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45975" yWindow="-105" windowWidth="28995" windowHeight="15675"/>
  </bookViews>
  <sheets>
    <sheet name="Прил 1" sheetId="1" r:id="rId1"/>
    <sheet name="Объем_масса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</externalReferences>
  <definedNames>
    <definedName name="\r">[1]иркутск!#REF!</definedName>
    <definedName name="_" hidden="1">#REF!</definedName>
    <definedName name="_\r">[2]иркутск!#REF!</definedName>
    <definedName name="__" hidden="1">#REF!</definedName>
    <definedName name="__\r">[3]иркутск!#REF!</definedName>
    <definedName name="___\r">[4]иркутск!#REF!</definedName>
    <definedName name="_____\r">[2]иркутск!#REF!</definedName>
    <definedName name="_______\r">[5]иркутск!#REF!</definedName>
    <definedName name="_________\r">[3]иркутск!#REF!</definedName>
    <definedName name="__________" hidden="1">#REF!</definedName>
    <definedName name="__________\r">[3]иркутск!#REF!</definedName>
    <definedName name="___________\r">[5]иркутск!#REF!</definedName>
    <definedName name="____________\r">[5]иркутск!#REF!</definedName>
    <definedName name="______________\r">[3]иркутск!#REF!</definedName>
    <definedName name="_______________\r">[2]иркутск!#REF!</definedName>
    <definedName name="______________________" hidden="1">#REF!</definedName>
    <definedName name="______________________________\r">[6]иркутск!#REF!</definedName>
    <definedName name="_______________________________\r">[6]иркутск!#REF!</definedName>
    <definedName name="______ag1" hidden="1">#N/A</definedName>
    <definedName name="______x1" hidden="1">#N/A</definedName>
    <definedName name="_____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aa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aa8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ag1" hidden="1">#N/A</definedName>
    <definedName name="_____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w1" hidden="1">{"DELIV.",#N/A,FALSE,"comp";"INV",#N/A,FALSE,"comp"}</definedName>
    <definedName name="_____x1" hidden="1">#N/A</definedName>
    <definedName name="____1">'[4]10но'!$A$1:$E$1</definedName>
    <definedName name="____111">#REF!</definedName>
    <definedName name="____2">'[7]янв-июн'!$A$1:$E$1</definedName>
    <definedName name="____3">'[4]10но'!$A$1:$O$1</definedName>
    <definedName name="____4">'[4]10но'!$A$1:$T$1</definedName>
    <definedName name="____5">#REF!</definedName>
    <definedName name="____6">[8]декабрь!$A$1:$T$1</definedName>
    <definedName name="____8">[8]декабрь!$A$1:$O$1</definedName>
    <definedName name="____9">#REF!</definedName>
    <definedName name="____ag1" hidden="1">#N/A</definedName>
    <definedName name="____x1" hidden="1">#N/A</definedName>
    <definedName name="____xlfn.BAHTTEXT" hidden="1">#NAME?</definedName>
    <definedName name="___0">[9]сент06!$A$1:$E$1</definedName>
    <definedName name="___00">#REF!</definedName>
    <definedName name="___1">'[4]10но'!$A$1:$E$1</definedName>
    <definedName name="___123" hidden="1">#REF!</definedName>
    <definedName name="___2">'[7]янв-июн'!$A$1:$E$1</definedName>
    <definedName name="___22">'[7]янв-июн'!$A$1:$M$1</definedName>
    <definedName name="___3">'[4]10но'!$A$1:$O$1</definedName>
    <definedName name="___4">'[4]10но'!$A$1:$T$1</definedName>
    <definedName name="___5">#REF!</definedName>
    <definedName name="___55">[8]декабрь!$A$1:$E$1</definedName>
    <definedName name="___6">[8]декабрь!$A$1:$T$1</definedName>
    <definedName name="___7">#REF!</definedName>
    <definedName name="___777">'[4]10но'!$A$1:$V$1</definedName>
    <definedName name="___7777">#REF!</definedName>
    <definedName name="___8">[8]декабрь!$A$1:$O$1</definedName>
    <definedName name="___88">[8]декабрь!$A$1:$T$1</definedName>
    <definedName name="___9">#REF!</definedName>
    <definedName name="___ag1" hidden="1">#N/A</definedName>
    <definedName name="___mm1">[10]ПРОГНОЗ_1!#REF!</definedName>
    <definedName name="___x1" hidden="1">#N/A</definedName>
    <definedName name="___xlfn.BAHTTEXT" hidden="1">#NAME?</definedName>
    <definedName name="___ааа" hidden="1">{#N/A,#N/A,TRUE,"Cover";#N/A,#N/A,TRUE,"Conts";#N/A,#N/A,TRUE,"VOS";#N/A,#N/A,TRUE,"Warrington";#N/A,#N/A,TRUE,"Widnes"}</definedName>
    <definedName name="__0">[9]сент06!$A$1:$E$1</definedName>
    <definedName name="__00">#REF!</definedName>
    <definedName name="__000">'[4]10но'!$A$1:$T$1</definedName>
    <definedName name="__01">#REF!</definedName>
    <definedName name="__0106">#REF!</definedName>
    <definedName name="__0108">#REF!</definedName>
    <definedName name="__0111">'[7]янв-июн'!$A$1:$Q$1</definedName>
    <definedName name="__058">#REF!</definedName>
    <definedName name="__09">#REF!</definedName>
    <definedName name="__1">NA()</definedName>
    <definedName name="__1__123Graph_ACHART_4" hidden="1">#REF!</definedName>
    <definedName name="__10">#REF!</definedName>
    <definedName name="__10но">'[4]10но'!$A$1:$J$2658</definedName>
    <definedName name="__11">[8]декабрь!$A$1:$J$1</definedName>
    <definedName name="__11111111">#REF!</definedName>
    <definedName name="__12">'[7]янв-июн'!$A$1:$I$1</definedName>
    <definedName name="__1236">#REF!</definedName>
    <definedName name="__123Graph_A" hidden="1">'[11]Income Stmt'!#REF!</definedName>
    <definedName name="__123Graph_AChart" hidden="1">#REF!</definedName>
    <definedName name="__123Graph_APRINCIPAL" hidden="1">#REF!</definedName>
    <definedName name="__123Graph_ARISK" hidden="1">#REF!</definedName>
    <definedName name="__123Graph_B" hidden="1">'[11]Income Stmt'!#REF!</definedName>
    <definedName name="__123Graph_BRISK" hidden="1">#REF!</definedName>
    <definedName name="__123Graph_C" hidden="1">'[12] N Finansal Eğri'!#REF!</definedName>
    <definedName name="__123Graph_D" hidden="1">'[12] N Finansal Eğri'!#REF!</definedName>
    <definedName name="__123Graph_F" hidden="1">[13]MATRIX!#REF!</definedName>
    <definedName name="__123Graph_LBL_APRINCIPAL" hidden="1">#REF!</definedName>
    <definedName name="__123Graph_X" hidden="1">#REF!</definedName>
    <definedName name="__125" hidden="1">#REF!</definedName>
    <definedName name="__14">'[14]14'!$A$1:$Q$5061</definedName>
    <definedName name="__147">#REF!</definedName>
    <definedName name="__159">#REF!</definedName>
    <definedName name="__18">[8]декабрь!$A$1:$T$1</definedName>
    <definedName name="__2">NA()</definedName>
    <definedName name="__2______123Graph_BChart_1A" hidden="1">#REF!</definedName>
    <definedName name="__2___123Graph_BChart_1A" hidden="1">#REF!</definedName>
    <definedName name="__2__123Graph_XCHART_3" hidden="1">#REF!</definedName>
    <definedName name="__22">'[7]янв-июн'!$A$1:$M$1</definedName>
    <definedName name="__222">[8]декабрь!$A$1:$M$1</definedName>
    <definedName name="__3">NA()</definedName>
    <definedName name="__3_____123Graph_AChart_1A" hidden="1">#REF!</definedName>
    <definedName name="__3__123Graph_XCHART_4" hidden="1">#REF!</definedName>
    <definedName name="__321">'[7]янв-июн'!$A$1:$V$1</definedName>
    <definedName name="__33">'[7]янв-июн'!$A$1:$T$1</definedName>
    <definedName name="__4">NA()</definedName>
    <definedName name="__4_____123Graph_BChart_1A" hidden="1">#REF!</definedName>
    <definedName name="__40">#REF!</definedName>
    <definedName name="__444">'[7]янв-июн'!$A$1:$Q$1</definedName>
    <definedName name="__5">NA()</definedName>
    <definedName name="__5____123Graph_AChart_1A" hidden="1">#REF!</definedName>
    <definedName name="__55">[8]декабрь!$A$1:$E$1</definedName>
    <definedName name="__555">#REF!</definedName>
    <definedName name="__6">NA()</definedName>
    <definedName name="__6____123Graph_BChart_1A" hidden="1">#REF!</definedName>
    <definedName name="__66">#REF!</definedName>
    <definedName name="__666666">[9]сент06!$A$1:$V$1</definedName>
    <definedName name="__7">#REF!</definedName>
    <definedName name="__777">'[4]10но'!$A$1:$V$1</definedName>
    <definedName name="__7777">#REF!</definedName>
    <definedName name="__77777">#REF!</definedName>
    <definedName name="__789">#REF!</definedName>
    <definedName name="__8">NA()</definedName>
    <definedName name="__88">[8]декабрь!$A$1:$T$1</definedName>
    <definedName name="__888">'[7]янв-июн'!$A$1:$Q$1</definedName>
    <definedName name="__9">#REF!</definedName>
    <definedName name="__98">#REF!</definedName>
    <definedName name="__99">'[7]тр 01-10'!$A$1:$I$1</definedName>
    <definedName name="__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8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g1" hidden="1">#N/A</definedName>
    <definedName name="__APW_RESTORE_DATA104__" hidden="1">[15]Ownership!#REF!,[15]Ownership!#REF!,[15]Ownership!#REF!,[15]Ownership!$B$31,[15]Ownership!$B$32,[15]Ownership!$B$33,[15]Ownership!$B$34,[15]Ownership!$B$35,[15]Ownership!$B$36,[15]Ownership!$B$37</definedName>
    <definedName name="__APW_RESTORE_DATA105__" hidden="1">[15]Ownership!$A$21,[15]Ownership!$A$22,[15]Ownership!$A$23,[15]Ownership!$D$31,[15]Ownership!$D$32,[15]Ownership!$D$33,[15]Ownership!$D$34,[15]Ownership!$D$35,[15]Ownership!$D$36,[15]Ownership!$D$37</definedName>
    <definedName name="__APW_RESTORE_DATA106__" hidden="1">[15]Ownership!$B$21,[15]Ownership!$B$22,[15]Ownership!$B$23,[15]Ownership!$C$31,[15]Ownership!$C$32,[15]Ownership!$C$33,[15]Ownership!$C$34,[15]Ownership!$C$35,[15]Ownership!$C$36,[15]Ownership!$C$37</definedName>
    <definedName name="__APW_RESTORE_DATA107__" hidden="1">[15]Ownership!$E$21,[15]Ownership!$E$22,[15]Ownership!$E$23,[15]Ownership!$F$31,[15]Ownership!$F$32,[15]Ownership!$F$33,[15]Ownership!$F$34,[15]Ownership!$F$35,[15]Ownership!$F$36,[15]Ownership!$F$37</definedName>
    <definedName name="__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r1" hidden="1">{#N/A,#N/A,TRUE,"Cover";#N/A,#N/A,TRUE,"Conts";#N/A,#N/A,TRUE,"VOS";#N/A,#N/A,TRUE,"Warrington";#N/A,#N/A,TRUE,"Widnes"}</definedName>
    <definedName name="__dem1">#REF!</definedName>
    <definedName name="__dem2">#REF!</definedName>
    <definedName name="__ESTATE">[16]Options!$B$12</definedName>
    <definedName name="__FDS_HYPERLINK_TOGGLE_STATE__" hidden="1">"ON"</definedName>
    <definedName name="__Fee1">'[17]CF Flows MN'!#REF!</definedName>
    <definedName name="__Fee10">'[17]CF Flows MN'!#REF!</definedName>
    <definedName name="__Fee2">'[17]CF Flows MN'!#REF!</definedName>
    <definedName name="__Fee3">'[17]CF Flows MN'!#REF!</definedName>
    <definedName name="__Fee4">'[17]CF Flows MN'!#REF!</definedName>
    <definedName name="__Fee5">'[17]CF Flows MN'!#REF!</definedName>
    <definedName name="__Fee6">'[17]CF Flows MN'!#REF!</definedName>
    <definedName name="__Fee7">'[17]CF Flows MN'!#REF!</definedName>
    <definedName name="__Fee8">'[17]CF Flows MN'!#REF!</definedName>
    <definedName name="__Fee9">'[17]CF Flows MN'!#REF!</definedName>
    <definedName name="__IntlFixup" hidden="1">TRUE</definedName>
    <definedName name="__lc2">'[18]Inputs-outputs'!#REF!</definedName>
    <definedName name="__N100000">'[19]#ССЫЛКА'!$N$60073</definedName>
    <definedName name="__N66000">'[19]#ССЫЛКА'!#REF!</definedName>
    <definedName name="__N70000">'[19]#ССЫЛКА'!$N$60072</definedName>
    <definedName name="__N80000">'[19]#ССЫЛКА'!$N$60072</definedName>
    <definedName name="__P65600">[20]кред!#REF!</definedName>
    <definedName name="__TML1">'[17]CF Flows MN'!#REF!</definedName>
    <definedName name="__usd1">#REF!</definedName>
    <definedName name="__usd2">#REF!</definedName>
    <definedName name="__w1" hidden="1">{"DELIV.",#N/A,FALSE,"comp";"INV",#N/A,FALSE,"comp"}</definedName>
    <definedName name="__x1" hidden="1">#N/A</definedName>
    <definedName name="__xlfn.BAHTTEXT" hidden="1">#NAME?</definedName>
    <definedName name="__Ве">#REF!</definedName>
    <definedName name="__Вероят">#REF!</definedName>
    <definedName name="__Вероятность_погашения">#REF!</definedName>
    <definedName name="_0">#REF!</definedName>
    <definedName name="_0_1">NA()</definedName>
    <definedName name="_0_2">#REF!</definedName>
    <definedName name="_00">NA()</definedName>
    <definedName name="_000">'[4]10но'!$A$1:$T$1</definedName>
    <definedName name="_01">#REF!</definedName>
    <definedName name="_0106">#REF!</definedName>
    <definedName name="_0108">#REF!</definedName>
    <definedName name="_0111">'[7]янв-июн'!$A$1:$Q$1</definedName>
    <definedName name="_058">#REF!</definedName>
    <definedName name="_09">#REF!</definedName>
    <definedName name="_0но">NA()</definedName>
    <definedName name="_1" hidden="1">#REF!</definedName>
    <definedName name="_1._Касса_и_краткосрочные_средства">#REF!</definedName>
    <definedName name="_1__123Graph_AChart_1A" hidden="1">#REF!</definedName>
    <definedName name="_1__123Graph_ACHART_4" hidden="1">#REF!</definedName>
    <definedName name="_1_1">NA()</definedName>
    <definedName name="_10">#REF!</definedName>
    <definedName name="_10._Прочие_пассивы">#REF!</definedName>
    <definedName name="_10__123Graph_AChart_1AJ" hidden="1">#REF!</definedName>
    <definedName name="_10__123Graph_BChart_1A" hidden="1">#REF!</definedName>
    <definedName name="_100__123Graph_BChart_2D" hidden="1">#REF!</definedName>
    <definedName name="_101__123Graph_BChart_3B" hidden="1">#REF!</definedName>
    <definedName name="_102__123Graph_BChart_3L" hidden="1">#REF!</definedName>
    <definedName name="_103__123Graph_BChart_9C" hidden="1">#REF!</definedName>
    <definedName name="_104__123Graph_CChart_1A" hidden="1">'[21]1'!$D$6:$D$103</definedName>
    <definedName name="_105__123Graph_CChart_1AA" hidden="1">#REF!</definedName>
    <definedName name="_106">NA()</definedName>
    <definedName name="_106__123Graph_CChart_1AB" hidden="1">#REF!</definedName>
    <definedName name="_107__123Graph_CChart_1AE" hidden="1">#REF!</definedName>
    <definedName name="_108">NA()</definedName>
    <definedName name="_108__123Graph_CChart_1AF" hidden="1">#REF!</definedName>
    <definedName name="_109__123Graph_CChart_1AM" hidden="1">#REF!</definedName>
    <definedName name="_10но">'[4]10но'!$A$1:$J$2658</definedName>
    <definedName name="_11">[8]декабрь!$A$1:$J$1</definedName>
    <definedName name="_11._Акционерный_капитал">#REF!</definedName>
    <definedName name="_11__123Graph_AChart_1AK" hidden="1">#REF!</definedName>
    <definedName name="_110__123Graph_CChart_1B" hidden="1">#REF!</definedName>
    <definedName name="_111">NA()</definedName>
    <definedName name="_111__123Graph_CChart_1C" hidden="1">#REF!</definedName>
    <definedName name="_1111111">NA()</definedName>
    <definedName name="_11111111">#REF!</definedName>
    <definedName name="_112__123Graph_CChart_1CA" hidden="1">#REF!</definedName>
    <definedName name="_113__123Graph_CChart_1CD" hidden="1">#REF!</definedName>
    <definedName name="_114__123Graph_CChart_1CE" hidden="1">#REF!</definedName>
    <definedName name="_115__123Graph_CChart_1D" hidden="1">#REF!</definedName>
    <definedName name="_116__123Graph_CChart_1E" hidden="1">#REF!</definedName>
    <definedName name="_117__123Graph_CChart_1F" hidden="1">#REF!</definedName>
    <definedName name="_118__123Graph_CChart_1G" hidden="1">#REF!</definedName>
    <definedName name="_119__123Graph_CChart_1H" hidden="1">#REF!</definedName>
    <definedName name="_12">'[7]янв-июн'!$A$1:$I$1</definedName>
    <definedName name="_12._Нераспределенная_прибыль_и_резервы">#REF!</definedName>
    <definedName name="_12______123Graph_AChart_1A" hidden="1">#REF!</definedName>
    <definedName name="_12__123Graph_AChart_1AL" hidden="1">#REF!</definedName>
    <definedName name="_120__123Graph_CChart_1I" hidden="1">#REF!</definedName>
    <definedName name="_121__123Graph_CChart_1J" hidden="1">#REF!</definedName>
    <definedName name="_122__123Graph_CChart_1K" hidden="1">#REF!</definedName>
    <definedName name="_123" hidden="1">#REF!</definedName>
    <definedName name="_123__123Graph_CChart_1L" hidden="1">#REF!</definedName>
    <definedName name="_1236">#REF!</definedName>
    <definedName name="_124__123Graph_CChart_1N" hidden="1">#REF!</definedName>
    <definedName name="_125__123Graph_CChart_1O" hidden="1">#REF!</definedName>
    <definedName name="_126__123Graph_CChart_1P" hidden="1">#REF!</definedName>
    <definedName name="_127__123Graph_CChart_1T" hidden="1">#REF!</definedName>
    <definedName name="_128__123Graph_CChart_1U" hidden="1">#REF!</definedName>
    <definedName name="_129__123Graph_CChart_1W" hidden="1">#REF!</definedName>
    <definedName name="_13._Прибыли_и_убытки_отчетного_года__сальдо">#REF!</definedName>
    <definedName name="_13__123Graph_AChart_1AM" hidden="1">#REF!</definedName>
    <definedName name="_130__123Graph_CChart_1Y" hidden="1">#REF!</definedName>
    <definedName name="_131__123Graph_CChart_2AE" hidden="1">#REF!</definedName>
    <definedName name="_132__123Graph_CChart_3B" hidden="1">#REF!</definedName>
    <definedName name="_133__123Graph_CChart_9C" hidden="1">#REF!</definedName>
    <definedName name="_134__123Graph_DChart_1AB" hidden="1">#REF!</definedName>
    <definedName name="_135__123Graph_DChart_1AM" hidden="1">#REF!</definedName>
    <definedName name="_136__123Graph_DChart_1B" hidden="1">#REF!</definedName>
    <definedName name="_137__123Graph_DChart_1C" hidden="1">#REF!</definedName>
    <definedName name="_138__123Graph_DChart_1CE" hidden="1">#REF!</definedName>
    <definedName name="_139__123Graph_DChart_1D" hidden="1">#REF!</definedName>
    <definedName name="_14">'[14]14'!$A$1:$Q$5061</definedName>
    <definedName name="_14__123Graph_AChart_1AN" hidden="1">#REF!</definedName>
    <definedName name="_140__123Graph_DChart_1E" hidden="1">#REF!</definedName>
    <definedName name="_141__123Graph_DChart_1H" hidden="1">#REF!</definedName>
    <definedName name="_142__123Graph_DChart_1I" hidden="1">#REF!</definedName>
    <definedName name="_143__123Graph_DChart_1J" hidden="1">#REF!</definedName>
    <definedName name="_144__123Graph_DChart_1K" hidden="1">#REF!</definedName>
    <definedName name="_145__123Graph_DChart_1L" hidden="1">#REF!</definedName>
    <definedName name="_146__123Graph_DChart_1O" hidden="1">#REF!</definedName>
    <definedName name="_147">#REF!</definedName>
    <definedName name="_147__123Graph_DChart_1P" hidden="1">'[21]16'!$E$3:$E$7</definedName>
    <definedName name="_148__123Graph_DChart_3B" hidden="1">#REF!</definedName>
    <definedName name="_149__123Graph_EChart_1AB" hidden="1">#REF!</definedName>
    <definedName name="_15__123Graph_AChart_1AO" hidden="1">#REF!</definedName>
    <definedName name="_150__123Graph_EChart_1B" hidden="1">#REF!</definedName>
    <definedName name="_151__123Graph_EChart_1CE" hidden="1">#REF!</definedName>
    <definedName name="_152__123Graph_EChart_1D" hidden="1">#REF!</definedName>
    <definedName name="_153__123Graph_EChart_1E" hidden="1">#REF!</definedName>
    <definedName name="_154__123Graph_EChart_1H" hidden="1">#REF!</definedName>
    <definedName name="_155__123Graph_EChart_1P" hidden="1">'[21]16'!$F$3:$F$7</definedName>
    <definedName name="_156__123Graph_EChart_3B" hidden="1">#REF!</definedName>
    <definedName name="_157__123Graph_FChart_1B" hidden="1">#REF!</definedName>
    <definedName name="_158__123Graph_FChart_1E" hidden="1">#REF!</definedName>
    <definedName name="_159">#REF!</definedName>
    <definedName name="_159__123Graph_FChart_1P" hidden="1">'[21]16'!$G$3:$G$7</definedName>
    <definedName name="_16__123Graph_AChart_1AP" hidden="1">#REF!</definedName>
    <definedName name="_160__123Graph_FChart_3B" hidden="1">#REF!</definedName>
    <definedName name="_161__123Graph_XChart_1A" hidden="1">#REF!</definedName>
    <definedName name="_162__123Graph_XChart_2AC" hidden="1">#REF!</definedName>
    <definedName name="_163__123Graph_XChart_2U" hidden="1">#REF!</definedName>
    <definedName name="_17__123Graph_AChart_1AX" hidden="1">'[21]50'!$B$4:$B$187</definedName>
    <definedName name="_18">[8]декабрь!$A$1:$T$1</definedName>
    <definedName name="_18__123Graph_AChart_1B" hidden="1">#REF!</definedName>
    <definedName name="_19__123Graph_AChart_1C" hidden="1">#REF!</definedName>
    <definedName name="_2">NA()</definedName>
    <definedName name="_2______123Graph_BChart_1A" hidden="1">#REF!</definedName>
    <definedName name="_2___123Graph_BChart_1A" hidden="1">#REF!</definedName>
    <definedName name="_2__123Graph_AChart_1A" hidden="1">#REF!</definedName>
    <definedName name="_2__123Graph_AChart_1AA" hidden="1">#REF!</definedName>
    <definedName name="_2__123Graph_BChart_1A" hidden="1">#REF!</definedName>
    <definedName name="_2__123Graph_XCHART_3" hidden="1">#REF!</definedName>
    <definedName name="_2_1">NA()</definedName>
    <definedName name="_20__123Graph_AChart_1CA" hidden="1">#REF!</definedName>
    <definedName name="_2006_г.">'[22]пр. произв. разв.'!$O$13:$O$14</definedName>
    <definedName name="_21">NA()</definedName>
    <definedName name="_21__123Graph_AChart_1CD" hidden="1">#REF!</definedName>
    <definedName name="_22">NA()</definedName>
    <definedName name="_22__123Graph_AChart_1CE" hidden="1">#REF!</definedName>
    <definedName name="_222">[8]декабрь!$A$1:$M$1</definedName>
    <definedName name="_23__123Graph_AChart_1D" hidden="1">#REF!</definedName>
    <definedName name="_236">NA()</definedName>
    <definedName name="_24______123Graph_BChart_1A" hidden="1">#REF!</definedName>
    <definedName name="_24__123Graph_AChart_1E" hidden="1">#REF!</definedName>
    <definedName name="_25__123Graph_AChart_1F" hidden="1">#REF!</definedName>
    <definedName name="_26__123Graph_AChart_1G" hidden="1">#REF!</definedName>
    <definedName name="_27__123Graph_AChart_1H" hidden="1">#REF!</definedName>
    <definedName name="_28__123Graph_AChart_1I" hidden="1">#REF!</definedName>
    <definedName name="_29__123Graph_AChart_1J" hidden="1">#REF!</definedName>
    <definedName name="_3">NA()</definedName>
    <definedName name="_3._Кредиты_клиентам">#REF!</definedName>
    <definedName name="_3_____123Graph_AChart_1A" hidden="1">#REF!</definedName>
    <definedName name="_3__123Graph_AChart_1AB" hidden="1">#REF!</definedName>
    <definedName name="_3__123Graph_XCHART_4" hidden="1">#REF!</definedName>
    <definedName name="_30__123Graph_AChart_1K" hidden="1">#REF!</definedName>
    <definedName name="_31__123Graph_AChart_1L" hidden="1">#REF!</definedName>
    <definedName name="_32__123Graph_AChart_1M" hidden="1">#REF!</definedName>
    <definedName name="_321">'[7]янв-июн'!$A$1:$V$1</definedName>
    <definedName name="_33">'[7]янв-июн'!$A$1:$T$1</definedName>
    <definedName name="_33__123Graph_AChart_1N" hidden="1">#REF!</definedName>
    <definedName name="_34__123Graph_AChart_1O" hidden="1">#REF!</definedName>
    <definedName name="_35__123Graph_AChart_1P" hidden="1">#REF!</definedName>
    <definedName name="_36_____123Graph_AChart_1A" hidden="1">#REF!</definedName>
    <definedName name="_36__123Graph_AChart_1Q" hidden="1">#REF!</definedName>
    <definedName name="_37__123Graph_AChart_1R" hidden="1">#REF!</definedName>
    <definedName name="_38__123Graph_AChart_1S" hidden="1">#REF!</definedName>
    <definedName name="_39__123Graph_AChart_1T" hidden="1">#REF!</definedName>
    <definedName name="_4">NA()</definedName>
    <definedName name="_4._Кредиты_банкам">#REF!</definedName>
    <definedName name="_4_____123Graph_BChart_1A" hidden="1">#REF!</definedName>
    <definedName name="_4__123Graph_AChart_1AC" hidden="1">#REF!</definedName>
    <definedName name="_4__123Graph_BChart_1A" hidden="1">#REF!</definedName>
    <definedName name="_40">#REF!</definedName>
    <definedName name="_40__123Graph_AChart_1U" hidden="1">#REF!</definedName>
    <definedName name="_41__123Graph_AChart_1V" hidden="1">#REF!</definedName>
    <definedName name="_42__123Graph_AChart_1W" hidden="1">#REF!</definedName>
    <definedName name="_43__123Graph_AChart_1X" hidden="1">#REF!</definedName>
    <definedName name="_44">NA()</definedName>
    <definedName name="_44__123Graph_AChart_1Y" hidden="1">#REF!</definedName>
    <definedName name="_444">'[7]янв-июн'!$A$1:$Q$1</definedName>
    <definedName name="_45__123Graph_AChart_1Z" hidden="1">#REF!</definedName>
    <definedName name="_46__123Graph_AChart_2A" hidden="1">#REF!</definedName>
    <definedName name="_47">NA()</definedName>
    <definedName name="_47__123Graph_AChart_2AC" hidden="1">#REF!</definedName>
    <definedName name="_48_____123Graph_BChart_1A" hidden="1">#REF!</definedName>
    <definedName name="_48__123Graph_AChart_2AE" hidden="1">#REF!</definedName>
    <definedName name="_49__123Graph_AChart_2CC" hidden="1">#REF!</definedName>
    <definedName name="_5">NA()</definedName>
    <definedName name="_5____123Graph_AChart_1A" hidden="1">#REF!</definedName>
    <definedName name="_5__123Graph_AChart_1AD" hidden="1">#REF!</definedName>
    <definedName name="_50__123Graph_AChart_2D" hidden="1">#REF!</definedName>
    <definedName name="_51__123Graph_AChart_2E" hidden="1">#REF!</definedName>
    <definedName name="_52__123Graph_AChart_2J" hidden="1">#REF!</definedName>
    <definedName name="_53__123Graph_AChart_2T" hidden="1">#REF!</definedName>
    <definedName name="_54__123Graph_AChart_2U" hidden="1">#REF!</definedName>
    <definedName name="_55">#REF!</definedName>
    <definedName name="_55__123Graph_AChart_3B" hidden="1">#REF!</definedName>
    <definedName name="_555">#REF!</definedName>
    <definedName name="_56__123Graph_AChart_3D" hidden="1">#REF!</definedName>
    <definedName name="_57__123Graph_AChart_3L" hidden="1">#REF!</definedName>
    <definedName name="_58">NA()</definedName>
    <definedName name="_58__123Graph_AChart_3X" hidden="1">#REF!</definedName>
    <definedName name="_59">NA()</definedName>
    <definedName name="_59__123Graph_AChart_9C" hidden="1">#REF!</definedName>
    <definedName name="_6">NA()</definedName>
    <definedName name="_6._Основные_средства">#REF!</definedName>
    <definedName name="_6____123Graph_BChart_1A" hidden="1">#REF!</definedName>
    <definedName name="_6__123Graph_AChart_1AE" hidden="1">#REF!</definedName>
    <definedName name="_60____123Graph_AChart_1A" hidden="1">#REF!</definedName>
    <definedName name="_60__123Graph_BChart_1A" hidden="1">#REF!</definedName>
    <definedName name="_61__123Graph_BChart_1AA" hidden="1">#REF!</definedName>
    <definedName name="_62__123Graph_BChart_1AB" hidden="1">#REF!</definedName>
    <definedName name="_63__123Graph_BChart_1AC" hidden="1">#REF!</definedName>
    <definedName name="_64__123Graph_BChart_1AD" hidden="1">#REF!</definedName>
    <definedName name="_65__123Graph_BChart_1AE" hidden="1">#REF!</definedName>
    <definedName name="_66">#REF!</definedName>
    <definedName name="_66__123Graph_BChart_1AF" hidden="1">#REF!</definedName>
    <definedName name="_66666">NA()</definedName>
    <definedName name="_666666">[9]сент06!$A$1:$V$1</definedName>
    <definedName name="_67__123Graph_BChart_1AG" hidden="1">#REF!</definedName>
    <definedName name="_68__123Graph_BChart_1AM" hidden="1">#REF!</definedName>
    <definedName name="_69__123Graph_BChart_1AO" hidden="1">#REF!</definedName>
    <definedName name="_7">#REF!</definedName>
    <definedName name="_7._Прочие_активы">#REF!</definedName>
    <definedName name="_7___123Graph_AChart_1A" hidden="1">#REF!</definedName>
    <definedName name="_7__123Graph_AChart_1A" hidden="1">#REF!</definedName>
    <definedName name="_7__123Graph_AChart_1AF" hidden="1">#REF!</definedName>
    <definedName name="_70__123Graph_BChart_1AX" hidden="1">'[21]50'!$C$4:$C$187</definedName>
    <definedName name="_71__123Graph_BChart_1B" hidden="1">#REF!</definedName>
    <definedName name="_72____123Graph_BChart_1A" hidden="1">#REF!</definedName>
    <definedName name="_72__123Graph_BChart_1C" hidden="1">#REF!</definedName>
    <definedName name="_73__123Graph_BChart_1CA" hidden="1">#REF!</definedName>
    <definedName name="_74___123Graph_AChart_1A" hidden="1">#REF!</definedName>
    <definedName name="_74__123Graph_BChart_1CD" hidden="1">#REF!</definedName>
    <definedName name="_75__123Graph_BChart_1CE" hidden="1">#REF!</definedName>
    <definedName name="_76___123Graph_BChart_1A" hidden="1">#REF!</definedName>
    <definedName name="_76__123Graph_BChart_1D" hidden="1">#REF!</definedName>
    <definedName name="_77">NA()</definedName>
    <definedName name="_77__123Graph_BChart_1E" hidden="1">#REF!</definedName>
    <definedName name="_777">NA()</definedName>
    <definedName name="_7777">#REF!</definedName>
    <definedName name="_77777">#REF!</definedName>
    <definedName name="_78__123Graph_BChart_1F" hidden="1">#REF!</definedName>
    <definedName name="_789">#REF!</definedName>
    <definedName name="_79__123Graph_BChart_1G" hidden="1">#REF!</definedName>
    <definedName name="_8">NA()</definedName>
    <definedName name="_8._Средства__принадлежащие_вкладчикам">#REF!</definedName>
    <definedName name="_8___123Graph_BChart_1A" hidden="1">#REF!</definedName>
    <definedName name="_8__123Graph_AChart_1AG" hidden="1">#REF!</definedName>
    <definedName name="_8__123Graph_BChart_1A" hidden="1">#REF!</definedName>
    <definedName name="_8_1">NA()</definedName>
    <definedName name="_8_2">NA()</definedName>
    <definedName name="_80__123Graph_BChart_1H" hidden="1">#REF!</definedName>
    <definedName name="_81__123Graph_BChart_1I" hidden="1">#REF!</definedName>
    <definedName name="_82__123Graph_BChart_1J" hidden="1">#REF!</definedName>
    <definedName name="_83__123Graph_BChart_1K" hidden="1">#REF!</definedName>
    <definedName name="_84__123Graph_BChart_1L" hidden="1">#REF!</definedName>
    <definedName name="_85__123Graph_BChart_1M" hidden="1">#REF!</definedName>
    <definedName name="_86__123Graph_BChart_1N" hidden="1">#REF!</definedName>
    <definedName name="_87__123Graph_AChart_1A" hidden="1">#REF!</definedName>
    <definedName name="_87__123Graph_BChart_1O" hidden="1">#REF!</definedName>
    <definedName name="_88">NA()</definedName>
    <definedName name="_88__123Graph_BChart_1P" hidden="1">#REF!</definedName>
    <definedName name="_888">'[7]янв-июн'!$A$1:$Q$1</definedName>
    <definedName name="_89">NA()</definedName>
    <definedName name="_89__123Graph_BChart_1Q" hidden="1">#REF!</definedName>
    <definedName name="_9">NA()</definedName>
    <definedName name="_9._Депозиты_других_банков">#REF!</definedName>
    <definedName name="_9__123Graph_AChart_1A" hidden="1">#REF!</definedName>
    <definedName name="_9__123Graph_AChart_1AI" hidden="1">#REF!</definedName>
    <definedName name="_9_1">NA()</definedName>
    <definedName name="_90__123Graph_BChart_1R" hidden="1">#REF!</definedName>
    <definedName name="_91__123Graph_BChart_1T" hidden="1">#REF!</definedName>
    <definedName name="_92__123Graph_BChart_1U" hidden="1">#REF!</definedName>
    <definedName name="_93__123Graph_BChart_1W" hidden="1">#REF!</definedName>
    <definedName name="_94__123Graph_BChart_1X" hidden="1">#REF!</definedName>
    <definedName name="_95__123Graph_BChart_1Y" hidden="1">#REF!</definedName>
    <definedName name="_96__123Graph_BChart_1Z" hidden="1">#REF!</definedName>
    <definedName name="_97__123Graph_BChart_2AC" hidden="1">#REF!</definedName>
    <definedName name="_98">#REF!</definedName>
    <definedName name="_98__123Graph_BChart_1A" hidden="1">#REF!</definedName>
    <definedName name="_98__123Graph_BChart_2AE" hidden="1">#REF!</definedName>
    <definedName name="_99">'[7]тр 01-10'!$A$1:$I$1</definedName>
    <definedName name="_99__123Graph_BChart_2CC" hidden="1">#REF!</definedName>
    <definedName name="_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8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bc1" hidden="1">#REF!</definedName>
    <definedName name="_ag1" hidden="1">#N/A</definedName>
    <definedName name="_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dm.02289A5CEA5E4052A08062730E53A8FE.edm" hidden="1">#REF!</definedName>
    <definedName name="_bdm.0ED6E614570045E89712715065D2A2F2.edm" hidden="1">#REF!</definedName>
    <definedName name="_bdm.1B12BFA99ACF4646AC2920865AE03425.edm" hidden="1">'[23]Style Summary'!$A:$IV</definedName>
    <definedName name="_bdm.1EA34DDB4572489FB518B83234249AD9.edm" hidden="1">#REF!</definedName>
    <definedName name="_bdm.21ED387765834A2582C482FD4DE839A7.edm" hidden="1">#REF!</definedName>
    <definedName name="_bdm.3E3BAFF6532348B1B0AADCE1C5C55515.edm" hidden="1">#REF!</definedName>
    <definedName name="_bdm.410BCF8A8945420A9853C33095D9CD2F.edm" hidden="1">#REF!</definedName>
    <definedName name="_bdm.460678027ECF4B768D49C86A2E583735.edm" hidden="1">[15]Overview!$A:$IV</definedName>
    <definedName name="_bdm.4A0E82772E9C4105B9A581FCCF094932.edm" hidden="1">'[24]summar of bkbuilding'!$A:$IV</definedName>
    <definedName name="_bdm.500912A47C7D425080FC8EFE6D550919.edm" hidden="1">#REF!</definedName>
    <definedName name="_bdm.52610FF060D64F77A82170E3FD3169C6.edm" hidden="1">#REF!</definedName>
    <definedName name="_bdm.6235F5964398458E887C7E5F9449C154.edm" hidden="1">#REF!</definedName>
    <definedName name="_bdm.6B55466234C74D7F997B7B7B300C0EAB.edm" hidden="1">#REF!</definedName>
    <definedName name="_bdm.72E40AE7B58D44CAA919480E74C02E98.edm" hidden="1">#REF!</definedName>
    <definedName name="_bdm.7803B670AB114BD9A198089DAF919D8D.edm" hidden="1">#REF!</definedName>
    <definedName name="_bdm.858FEAA0BB0A4955BA6E594F1E676C91.edm" hidden="1">#REF!</definedName>
    <definedName name="_bdm.89519273D5D1470B9F4D56A2530ED08A.edm" hidden="1">[24]allocations!$A:$IV</definedName>
    <definedName name="_bdm.945652BE656E4C10BECC9E835297C54B.edm" hidden="1">#REF!</definedName>
    <definedName name="_bdm.97808BEB10CB4D0986902ADE4CDFD376.edm" hidden="1">'[24]charts to pull from'!$A:$IV</definedName>
    <definedName name="_bdm.A5E36FE547034F0EA360083D7D3D2EFA.edm" hidden="1">#REF!</definedName>
    <definedName name="_bdm.B3132235A08747249FDD5FC42FA2AF2D.edm" hidden="1">[15]Prices!$A:$IV</definedName>
    <definedName name="_bdm.B5AD9603EF7A47F8B5630C64602D0F7F.edm" hidden="1">#REF!</definedName>
    <definedName name="_bdm.B79DE3286C154AD1B1FA1F0CE86E42A0.edm" hidden="1">'[24]1x1'!$A:$IV</definedName>
    <definedName name="_bdm.BF41B4471CE1449BB602BA1F120BE460.edm" hidden="1">#REF!</definedName>
    <definedName name="_bdm.C9BA487173B0470EB7C131EAC5C675F0.edm" hidden="1">#REF!</definedName>
    <definedName name="_bdm.DD88A2D489DD4CF7B8C64A9DBB848614.edm" hidden="1">'[24]Top orders'!$A:$IV</definedName>
    <definedName name="_bdm.EB3962A027A14DC895B89E9E2A4F6E7E.edm" hidden="1">'[24]price sensitivity'!$A:$IV</definedName>
    <definedName name="_bdm.ECD6677367734B819D43435E57E7D73D.edm" hidden="1">#REF!</definedName>
    <definedName name="_bdm.F206B586D69147CAA5BBC46EFC196C3E.edm" hidden="1">'[24]float nums'!$A:$IV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r1" hidden="1">{#N/A,#N/A,TRUE,"Cover";#N/A,#N/A,TRUE,"Conts";#N/A,#N/A,TRUE,"VOS";#N/A,#N/A,TRUE,"Warrington";#N/A,#N/A,TRUE,"Widnes"}</definedName>
    <definedName name="_CF2" hidden="1">{#N/A,#N/A,FALSE,"Aging Summary";#N/A,#N/A,FALSE,"Ratio Analysis";#N/A,#N/A,FALSE,"Test 120 Day Accts";#N/A,#N/A,FALSE,"Tickmarks"}</definedName>
    <definedName name="_def1999">'[23]1999-veca'!#REF!</definedName>
    <definedName name="_def2000г">#REF!</definedName>
    <definedName name="_def2001г">#REF!</definedName>
    <definedName name="_def2002г">#REF!</definedName>
    <definedName name="_dem1">#REF!</definedName>
    <definedName name="_dem2">#REF!</definedName>
    <definedName name="_Dist_Bin" hidden="1">#REF!</definedName>
    <definedName name="_Dist_Values" hidden="1">#REF!</definedName>
    <definedName name="_Fee1">'[17]CF Flows MN'!#REF!</definedName>
    <definedName name="_Fee10">'[17]CF Flows MN'!#REF!</definedName>
    <definedName name="_Fee2">'[17]CF Flows MN'!#REF!</definedName>
    <definedName name="_Fee3">'[17]CF Flows MN'!#REF!</definedName>
    <definedName name="_Fee4">'[17]CF Flows MN'!#REF!</definedName>
    <definedName name="_Fee5">'[17]CF Flows MN'!#REF!</definedName>
    <definedName name="_Fee6">'[17]CF Flows MN'!#REF!</definedName>
    <definedName name="_Fee7">'[17]CF Flows MN'!#REF!</definedName>
    <definedName name="_Fee8">'[17]CF Flows MN'!#REF!</definedName>
    <definedName name="_Fee9">'[17]CF Flows MN'!#REF!</definedName>
    <definedName name="_Fill" hidden="1">#REF!</definedName>
    <definedName name="_FilterDatabase" hidden="1">#REF!</definedName>
    <definedName name="_inf2000">#REF!</definedName>
    <definedName name="_inf2001">#REF!</definedName>
    <definedName name="_inf2002">#REF!</definedName>
    <definedName name="_inf2003">#REF!</definedName>
    <definedName name="_inf2004">#REF!</definedName>
    <definedName name="_inf2005">#REF!</definedName>
    <definedName name="_inf2006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infl.99">'[23]1999-veca'!#REF!</definedName>
    <definedName name="_Key1" hidden="1">#REF!</definedName>
    <definedName name="_Key11" hidden="1">#REF!</definedName>
    <definedName name="_Key2" hidden="1">#REF!</definedName>
    <definedName name="_Key26" hidden="1">#REF!</definedName>
    <definedName name="_lc2">'[18]Inputs-outputs'!#REF!</definedName>
    <definedName name="_mm1">[10]ПРОГНОЗ_1!#REF!</definedName>
    <definedName name="_N100000">'[19]#ССЫЛКА'!$N$60073</definedName>
    <definedName name="_N66000">'[19]#ССЫЛКА'!#REF!</definedName>
    <definedName name="_N70000">'[19]#ССЫЛКА'!$N$60072</definedName>
    <definedName name="_N80000">'[19]#ССЫЛКА'!$N$60072</definedName>
    <definedName name="_Order1" hidden="1">255</definedName>
    <definedName name="_Order2" hidden="1">255</definedName>
    <definedName name="_P65600">[20]кред!#REF!</definedName>
    <definedName name="_Parse_In" hidden="1">#REF!</definedName>
    <definedName name="_PL2" hidden="1">{#N/A,#N/A,FALSE,"Aging Summary";#N/A,#N/A,FALSE,"Ratio Analysis";#N/A,#N/A,FALSE,"Test 120 Day Accts";#N/A,#N/A,FALSE,"Tickmarks"}</definedName>
    <definedName name="_q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qq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Regression_Int" hidden="1">1</definedName>
    <definedName name="_Regression_Out" hidden="1">[25]Link!#REF!</definedName>
    <definedName name="_Regression_X" hidden="1">[25]Link!#REF!</definedName>
    <definedName name="_Regression_Y" hidden="1">[25]Link!#REF!</definedName>
    <definedName name="_Sort" hidden="1">#REF!</definedName>
    <definedName name="_Table1_In1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_TML1">'[17]CF Flows MN'!#REF!</definedName>
    <definedName name="_usd1">#REF!</definedName>
    <definedName name="_usd2">#REF!</definedName>
    <definedName name="_w1" hidden="1">{"DELIV.",#N/A,FALSE,"comp";"INV",#N/A,FALSE,"comp"}</definedName>
    <definedName name="_x1" hidden="1">#N/A</definedName>
    <definedName name="_zr4" hidden="1">#REF!</definedName>
    <definedName name="_кгш" hidden="1">#REF!</definedName>
    <definedName name="_xlnm._FilterDatabase" hidden="1">#REF!</definedName>
    <definedName name="_цуав" hidden="1">#REF!</definedName>
    <definedName name="a" hidden="1">{#N/A,#N/A,TRUE,"Cover";#N/A,#N/A,TRUE,"Conts";#N/A,#N/A,TRUE,"VOS";#N/A,#N/A,TRUE,"Warrington";#N/A,#N/A,TRUE,"Widnes"}</definedName>
    <definedName name="a_01">#REF!</definedName>
    <definedName name="a_02">#REF!</definedName>
    <definedName name="a_03">#REF!</definedName>
    <definedName name="a_04">#REF!</definedName>
    <definedName name="a_05">#REF!</definedName>
    <definedName name="a_Information">#REF!</definedName>
    <definedName name="a_Instructions">#REF!</definedName>
    <definedName name="a04t">#REF!</definedName>
    <definedName name="a6\">[26]a1108209!#REF!</definedName>
    <definedName name="a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" hidden="1">{#N/A,#N/A,FALSE,"Denmark";#N/A,#N/A,FALSE,"Denmark"}</definedName>
    <definedName name="AAA_DOCTOPS" hidden="1">"AAA_SET"</definedName>
    <definedName name="AAA_duser" hidden="1">"OFF"</definedName>
    <definedName name="aaa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a6">[26]a1108209!#REF!</definedName>
    <definedName name="aaaa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aa8">[26]a1108209!#REF!</definedName>
    <definedName name="aaaaaa" hidden="1">#N/A</definedName>
    <definedName name="aaaaaaa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aaaaaaaa" hidden="1">{#N/A,#N/A,TRUE,"Cover";#N/A,#N/A,TRUE,"Conts";#N/A,#N/A,TRUE,"VOS";#N/A,#N/A,TRUE,"Warrington";#N/A,#N/A,TRUE,"Widnes"}</definedName>
    <definedName name="aaaaaaaaaaaaaaa" hidden="1">Main.SAPF4Help()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bb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bc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AccAmount">#REF!</definedName>
    <definedName name="AccessDatabase" hidden="1">"C:\Мои документы\НоваяОборотка.mdb"</definedName>
    <definedName name="AccNum">#REF!</definedName>
    <definedName name="AccNumSource">#REF!</definedName>
    <definedName name="account60401">#REF!</definedName>
    <definedName name="ad">[27]Title!$D$21</definedName>
    <definedName name="adfa" hidden="1">{"cap_structure",#N/A,FALSE,"Graph-Mkt Cap";"price",#N/A,FALSE,"Graph-Price";"ebit",#N/A,FALSE,"Graph-EBITDA";"ebitda",#N/A,FALSE,"Graph-EBITDA"}</definedName>
    <definedName name="adfa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DFWAE" hidden="1">{"summary1",#N/A,TRUE,"Comps";"summary2",#N/A,TRUE,"Comps";"summary3",#N/A,TRUE,"Comps"}</definedName>
    <definedName name="adgad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adj">[28]Adjustments!$A$5:$A$70</definedName>
    <definedName name="adjcold">[29]Adjustments!$A$5:$A$75</definedName>
    <definedName name="ADJCOLUMN">#REF!</definedName>
    <definedName name="ADJCOLUMN2">[30]Adjustments!$A$5:$A$70</definedName>
    <definedName name="ADJHEADER">#REF!</definedName>
    <definedName name="ADJUSTER2">[30]Adjustments!$A$1:$BB$4</definedName>
    <definedName name="ADJUSTS">#REF!</definedName>
    <definedName name="ADJUSTS2">[30]Adjustments!$B$5:$BB$75</definedName>
    <definedName name="ads" hidden="1">{"inputs raw data",#N/A,TRUE,"INPUT"}</definedName>
    <definedName name="ADSFA" hidden="1">{"inputs raw data",#N/A,TRUE,"INPUT"}</definedName>
    <definedName name="aegrgas" hidden="1">{#N/A,#N/A,TRUE,"Cover";#N/A,#N/A,TRUE,"Conts";#N/A,#N/A,TRUE,"VOS";#N/A,#N/A,TRUE,"Warrington";#N/A,#N/A,TRUE,"Widnes"}</definedName>
    <definedName name="AERAFG" hidden="1">{#N/A,#N/A,TRUE,"Cover";#N/A,#N/A,TRUE,"Conts";#N/A,#N/A,TRUE,"VOS";#N/A,#N/A,TRUE,"Warrington";#N/A,#N/A,TRUE,"Widnes"}</definedName>
    <definedName name="aertes" hidden="1">{#N/A,#N/A,TRUE,"Cover";#N/A,#N/A,TRUE,"Conts";#N/A,#N/A,TRUE,"VOS";#N/A,#N/A,TRUE,"Warrington";#N/A,#N/A,TRUE,"Widnes"}</definedName>
    <definedName name="aetertryh" hidden="1">{#N/A,#N/A,TRUE,"Cover";#N/A,#N/A,TRUE,"Conts";#N/A,#N/A,TRUE,"VOS";#N/A,#N/A,TRUE,"Warrington";#N/A,#N/A,TRUE,"Widnes"}</definedName>
    <definedName name="AEWEW" hidden="1">{"inputs raw data",#N/A,TRUE,"INPUT"}</definedName>
    <definedName name="afdadfasdf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fdsa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ff" hidden="1">{#N/A,#N/A,TRUE,"Cover";#N/A,#N/A,TRUE,"Conts";#N/A,#N/A,TRUE,"VOS";#N/A,#N/A,TRUE,"Warrington";#N/A,#N/A,TRUE,"Widnes"}</definedName>
    <definedName name="afgqwafg" hidden="1">{#N/A,#N/A,FALSE,"Kümülatif Gelir Tablosu";#N/A,#N/A,FALSE,"Aylık Gelir Tablosu";#N/A,#N/A,FALSE,"Karş.Kümülatif Gelir Tab";#N/A,#N/A,FALSE,"Karş. Aylık Gelir Tab";#N/A,#N/A,FALSE,"Bilanço";#N/A,#N/A,FALSE,"Karşılaştırmalı Bilanço";#N/A,#N/A,FALSE,"Raşyo 1";#N/A,#N/A,FALSE,"Karşılaştırmalı Raşyolar"}</definedName>
    <definedName name="AFS_2001">#REF!</definedName>
    <definedName name="ag" hidden="1">#N/A</definedName>
    <definedName name="Aging2" hidden="1">{#N/A,#N/A,FALSE,"Aging Summary";#N/A,#N/A,FALSE,"Ratio Analysis";#N/A,#N/A,FALSE,"Test 120 Day Accts";#N/A,#N/A,FALSE,"Tickmarks"}</definedName>
    <definedName name="aging3" hidden="1">{#N/A,#N/A,FALSE,"Aging Summary";#N/A,#N/A,FALSE,"Ratio Analysis";#N/A,#N/A,FALSE,"Test 120 Day Accts";#N/A,#N/A,FALSE,"Tickmarks"}</definedName>
    <definedName name="aging5" hidden="1">{#N/A,#N/A,FALSE,"Aging Summary";#N/A,#N/A,FALSE,"Ratio Analysis";#N/A,#N/A,FALSE,"Test 120 Day Accts";#N/A,#N/A,FALSE,"Tickmarks"}</definedName>
    <definedName name="aging6" hidden="1">{#N/A,#N/A,FALSE,"Aging Summary";#N/A,#N/A,FALSE,"Ratio Analysis";#N/A,#N/A,FALSE,"Test 120 Day Accts";#N/A,#N/A,FALSE,"Tickmarks"}</definedName>
    <definedName name="AI_Version">[16]Options!$B$5</definedName>
    <definedName name="Al">[31]январь!$D$28</definedName>
    <definedName name="Al_пр_тонн">[31]январь!$B$43</definedName>
    <definedName name="Al_тонн">[31]январь!$B$28</definedName>
    <definedName name="AnnCashOffset">'[17]CF Flows MN'!#REF!</definedName>
    <definedName name="anscount" hidden="1">1</definedName>
    <definedName name="ap">'[32]1.2. Общая_инф_о фондах'!$A$51</definedName>
    <definedName name="appraisal" hidden="1">{#N/A,#N/A,TRUE,"Cover";#N/A,#N/A,TRUE,"Conts";#N/A,#N/A,TRUE,"VOS";#N/A,#N/A,TRUE,"Warrington";#N/A,#N/A,TRUE,"Widnes"}</definedName>
    <definedName name="aqer" hidden="1">{"'Sheet1'!$A$1:$G$85"}</definedName>
    <definedName name="area">'[18]Inputs-outputs'!$C$6</definedName>
    <definedName name="arew" hidden="1">{"cap_structure",#N/A,FALSE,"Graph-Mkt Cap";"price",#N/A,FALSE,"Graph-Price";"ebit",#N/A,FALSE,"Graph-EBITDA";"ebitda",#N/A,FALSE,"Graph-EBITDA"}</definedName>
    <definedName name="arg" hidden="1">{"inputs raw data",#N/A,TRUE,"INPUT"}</definedName>
    <definedName name="Array">#REF!</definedName>
    <definedName name="Artur">'[33]CF ASSUM '!#REF!</definedName>
    <definedName name="ary">'[18]Inputs-outputs'!$C$9</definedName>
    <definedName name="AS2DocOpenMode" hidden="1">"AS2DocumentEdit"</definedName>
    <definedName name="AS2HasNoAutoHeaderFooter">"OFF"</definedName>
    <definedName name="asa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At">[34]Residual!$M$29</definedName>
    <definedName name="asd" hidden="1">{#N/A,#N/A,TRUE,"Cover";#N/A,#N/A,TRUE,"Conts";#N/A,#N/A,TRUE,"VOS";#N/A,#N/A,TRUE,"Warrington";#N/A,#N/A,TRUE,"Widnes"}</definedName>
    <definedName name="asda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sdf">#REF!</definedName>
    <definedName name="asfafq" hidden="1">#N/A</definedName>
    <definedName name="asfp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sgseg" hidden="1">{#N/A,#N/A,TRUE,"Cover";#N/A,#N/A,TRUE,"Conts";#N/A,#N/A,TRUE,"VOS";#N/A,#N/A,TRUE,"Warrington";#N/A,#N/A,TRUE,"Widnes"}</definedName>
    <definedName name="asrasnrjutu" hidden="1">{#N/A,#N/A,TRUE,"Cover";#N/A,#N/A,TRUE,"Conts";#N/A,#N/A,TRUE,"VOS";#N/A,#N/A,TRUE,"Warrington";#N/A,#N/A,TRUE,"Widnes"}</definedName>
    <definedName name="Ass_Basis">#REF!</definedName>
    <definedName name="Ass_Purpose">#REF!</definedName>
    <definedName name="Assessment_Type">#REF!</definedName>
    <definedName name="Assmnt_Date">#REF!</definedName>
    <definedName name="Assmnt_Type">#REF!</definedName>
    <definedName name="asw" hidden="1">{#N/A,#N/A,TRUE,"Cover";#N/A,#N/A,TRUE,"Conts";#N/A,#N/A,TRUE,"VOS";#N/A,#N/A,TRUE,"Warrington";#N/A,#N/A,TRUE,"Widnes"}</definedName>
    <definedName name="avaaaaav" hidden="1">#N/A</definedName>
    <definedName name="awr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wt" hidden="1">{#N/A,#N/A,TRUE,"Cover";#N/A,#N/A,TRUE,"Conts";#N/A,#N/A,TRUE,"VOS";#N/A,#N/A,TRUE,"Warrington";#N/A,#N/A,TRUE,"Widnes"}</definedName>
    <definedName name="awyawghh" hidden="1">{#N/A,#N/A,TRUE,"Cover";#N/A,#N/A,TRUE,"Conts";#N/A,#N/A,TRUE,"VOS";#N/A,#N/A,TRUE,"Warrington";#N/A,#N/A,TRUE,"Widnes"}</definedName>
    <definedName name="b" hidden="1">{#N/A,#N/A,TRUE,"Cover";#N/A,#N/A,TRUE,"Conts";#N/A,#N/A,TRUE,"VOS";#N/A,#N/A,TRUE,"Warrington";#N/A,#N/A,TRUE,"Widnes"}</definedName>
    <definedName name="B1Phase1">(IF([35]UNITSCHD!B1048559="B1",1,0)*IF([35]UNITSCHD!B1048562=1,1,0)*[35]UNITSCHD!B159)+(IF([35]UNITSCHD!C1048559="B1",1,0)*IF([35]UNITSCHD!C1048562=1,1,0)*[35]UNITSCHD!C159)+(IF([35]UNITSCHD!D1048559="B1",1,0)*IF([35]UNITSCHD!D1048562=1,1,0)*[35]UNITSCHD!D159)+(IF([35]UNITSCHD!E1048559="B1",1,0)*IF([35]UNITSCHD!E1048562=1,1,0)*[35]UNITSCHD!E159)+(IF([35]UNITSCHD!F1048559="B1",1,0)*IF([35]UNITSCHD!F1048562=1,1,0)*[35]UNITSCHD!F159)</definedName>
    <definedName name="BANK_CASH">#REF!</definedName>
    <definedName name="BankPart">#REF!</definedName>
    <definedName name="BasePriceFall">#REF!</definedName>
    <definedName name="bbb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bbbb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bghh">#REF!</definedName>
    <definedName name="bhrfewfhgjk">#REF!</definedName>
    <definedName name="Bigunits">'[17]CF ASSUM MN'!#REF!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" hidden="1">#REF!</definedName>
    <definedName name="BLPH35" hidden="1">#REF!</definedName>
    <definedName name="BLPH4" hidden="1">#REF!</definedName>
    <definedName name="BLPH5" hidden="1">#REF!</definedName>
    <definedName name="BLPH6" hidden="1">#REF!</definedName>
    <definedName name="BLPH62" hidden="1">#REF!</definedName>
    <definedName name="BLPH63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8" hidden="1">#REF!</definedName>
    <definedName name="BLPH9" hidden="1">#REF!</definedName>
    <definedName name="BLPI1" hidden="1">#REF!</definedName>
    <definedName name="BLPI3" hidden="1">#REF!</definedName>
    <definedName name="bscons">[36]Comparison!$D$7:$L$3754</definedName>
    <definedName name="Building_regulations">'[17]CF Flows MN'!#REF!</definedName>
    <definedName name="CalcMethod">[16]Проект!$B$77</definedName>
    <definedName name="CalculatedPrice">[37]Cashflow!#REF!</definedName>
    <definedName name="cas">[38]Adjustments!$A$5:$A$73</definedName>
    <definedName name="casg">[38]Adjustments!$A$1:$BC$4</definedName>
    <definedName name="Cash">#REF!</definedName>
    <definedName name="Cash_Balance">[39]Macro!$E$32</definedName>
    <definedName name="cashfl" hidden="1">{#N/A,#N/A,TRUE,"Cover";#N/A,#N/A,TRUE,"Conts";#N/A,#N/A,TRUE,"VOS";#N/A,#N/A,TRUE,"Warrington";#N/A,#N/A,TRUE,"Widnes"}</definedName>
    <definedName name="CASHFLOW">#REF!</definedName>
    <definedName name="cashflow1">#REF!</definedName>
    <definedName name="ccc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ccccccccccccccc">#REF!</definedName>
    <definedName name="CCR" hidden="1">{#N/A,#N/A,TRUE,"Cover";#N/A,#N/A,TRUE,"Conts";#N/A,#N/A,TRUE,"VOS";#N/A,#N/A,TRUE,"Warrington";#N/A,#N/A,TRUE,"Widnes"}</definedName>
    <definedName name="CCZSCSZZC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CFCALC">#REF!</definedName>
    <definedName name="cfcalc1">#REF!</definedName>
    <definedName name="CFCALC2">#REF!</definedName>
    <definedName name="CFCALCHEAD">#REF!</definedName>
    <definedName name="CFHEADER">#REF!</definedName>
    <definedName name="CFinterest">[34]Residual!$AL$16</definedName>
    <definedName name="CFsiteVATrow">[37]Cashflow!#REF!</definedName>
    <definedName name="CFVATrecoveryRow">[37]Cashflow!#REF!</definedName>
    <definedName name="ChangeRange" hidden="1">#N/A</definedName>
    <definedName name="City">#REF!</definedName>
    <definedName name="Client_Name">#REF!</definedName>
    <definedName name="clp">'[18]Inputs-outputs'!$C$19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 hidden="1">#REF!</definedName>
    <definedName name="ColLastYearFB">[40]ФедД!$AH$17</definedName>
    <definedName name="ColLastYearFB1">[41]Управление!$AF$17</definedName>
    <definedName name="ColThisYearFB">[40]ФедД!$AG$17</definedName>
    <definedName name="ComName">[42]Title!$D$21</definedName>
    <definedName name="ComNumb">#REF!</definedName>
    <definedName name="Company_Name">#REF!</definedName>
    <definedName name="Compounding">'[17]CF Flows MN'!#REF!</definedName>
    <definedName name="concost">'[18]Inputs-outputs'!$C$13</definedName>
    <definedName name="constant_table">[43]Worksheet!$M$2:$P$13</definedName>
    <definedName name="ConstructionPrice">#REF!</definedName>
    <definedName name="ContentsHelp" hidden="1">#N/A</definedName>
    <definedName name="ContingAdd">'[17]CF Flows MN'!#REF!</definedName>
    <definedName name="cost_2018_RUR">[44]COGS!$BO$449</definedName>
    <definedName name="cp">'[18]Inputs-outputs'!$C$17</definedName>
    <definedName name="CreateTable" hidden="1">#N/A</definedName>
    <definedName name="CrRsk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u">[31]январь!$D$33</definedName>
    <definedName name="cu00.UserArea" hidden="1">[45]cus_HK1033!$B$2:$P$192</definedName>
    <definedName name="CumlNegInt">'[17]CF Flows MN'!#REF!</definedName>
    <definedName name="Curr_Mul">#REF!</definedName>
    <definedName name="CUSPassword" hidden="1">"MDL238GBWP678SDA16)E^CBC"</definedName>
    <definedName name="cvcvcvcv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" hidden="1">{#N/A,#N/A,TRUE,"Cover";#N/A,#N/A,TRUE,"Conts";#N/A,#N/A,TRUE,"VOS";#N/A,#N/A,TRUE,"Warrington";#N/A,#N/A,TRUE,"Widnes"}</definedName>
    <definedName name="DACF" hidden="1">{"mgmt forecast",#N/A,FALSE,"Mgmt Forecast";"dcf table",#N/A,FALSE,"Mgmt Forecast";"sensitivity",#N/A,FALSE,"Mgmt Forecast";"table inputs",#N/A,FALSE,"Mgmt Forecast";"calculations",#N/A,FALSE,"Mgmt Forecast"}</definedName>
    <definedName name="DAFAD" hidden="1">{"cap_structure",#N/A,FALSE,"Graph-Mkt Cap";"price",#N/A,FALSE,"Graph-Price";"ebit",#N/A,FALSE,"Graph-EBITDA";"ebitda",#N/A,FALSE,"Graph-EBITDA"}</definedName>
    <definedName name="dasd" hidden="1">{#N/A,#N/A,TRUE,"Sales Comparison";#N/A,#N/A,TRUE,"Cum. Summary FFR";#N/A,#N/A,TRUE,"Monthly Summary FFR";#N/A,#N/A,TRUE,"Cum. Summary TL";#N/A,#N/A,TRUE,"Monthly Summary TL"}</definedName>
    <definedName name="Data">[46]sheet0!$C$2</definedName>
    <definedName name="DATA_01" hidden="1">#REF!</definedName>
    <definedName name="DATA_02" hidden="1">#REF!</definedName>
    <definedName name="DATA_03" hidden="1">#REF!</definedName>
    <definedName name="DATA_04" hidden="1">#REF!</definedName>
    <definedName name="DATA_05" hidden="1">#REF!</definedName>
    <definedName name="DATA_06" hidden="1">#REF!</definedName>
    <definedName name="DATA_07" hidden="1">#REF!</definedName>
    <definedName name="DATA_08" hidden="1">#REF!</definedName>
    <definedName name="data2" hidden="1">#REF!</definedName>
    <definedName name="data3" hidden="1">#REF!</definedName>
    <definedName name="Database">#REF!</definedName>
    <definedName name="Date">#REF!</definedName>
    <definedName name="date1">#REF!</definedName>
    <definedName name="date2">#REF!</definedName>
    <definedName name="dd" hidden="1">{#N/A,#N/A,TRUE,"Cover";#N/A,#N/A,TRUE,"Conts";#N/A,#N/A,TRUE,"VOS";#N/A,#N/A,TRUE,"Warrington";#N/A,#N/A,TRUE,"Widnes"}</definedName>
    <definedName name="ddd" hidden="1">{"DIST Cover",#N/A,FALSE,"DIST";"History",#N/A,FALSE,"HIST";"Cash Flow",#N/A,FALSE,"CF";"Cash Flow_PSF",#N/A,FALSE,"CF";"NPV",#N/A,FALSE,"NPV";"Detail Assumption",#N/A,FALSE,"DET";"Expire",#N/A,FALSE,"EXP";"UNDIST Cover",#N/A,FALSE,"UNDIST";"Discrepancy",#N/A,FALSE,"DET";"Budget Recon",#N/A,FALSE,"CF";"Rent Reconciliation",#N/A,FALSE,"RENT";"TI Reconciliation",#N/A,FALSE,"TI";"Rent_PSF",#N/A,FALSE,"RENT_PSF";"Esc_PSF",#N/A,FALSE,"ESC_PSF";"TI_PSF",#N/A,FALSE,"TI_PSF";"Comm_PSF",#N/A,FALSE,"COMM_PSF"}</definedName>
    <definedName name="dddd">#REF!</definedName>
    <definedName name="de" hidden="1">{#N/A,#N/A,TRUE,"Sales Comparison";#N/A,#N/A,TRUE,"Cum. Summary FFR";#N/A,#N/A,TRUE,"Monthly Summary FFR";#N/A,#N/A,TRUE,"Cum. Summary TL";#N/A,#N/A,TRUE,"Monthly Summary TL"}</definedName>
    <definedName name="DebtInt">[37]Cashflow!#REF!</definedName>
    <definedName name="DeleteRange" hidden="1">#N/A</definedName>
    <definedName name="DeleteTable" hidden="1">#N/A</definedName>
    <definedName name="Deletions">[37]Cashflow!#REF!</definedName>
    <definedName name="DEM_опл_ден">'[47]Фин план'!#REF!</definedName>
    <definedName name="DEM_опл_мет">'[47]Фин план'!#REF!</definedName>
    <definedName name="DEM_опл_откл">'[47]Фин план'!#REF!</definedName>
    <definedName name="DEM_опл_проч">'[47]Фин план'!#REF!</definedName>
    <definedName name="DEM_оплата">'[47]Фин план'!#REF!</definedName>
    <definedName name="DEM_потр">'[47]Фин план'!#REF!</definedName>
    <definedName name="DEPOSITS">#REF!</definedName>
    <definedName name="DETAIL">#REF!</definedName>
    <definedName name="DETAIL2">#REF!</definedName>
    <definedName name="DETAIL3">#REF!</definedName>
    <definedName name="DETAIL4">#REF!</definedName>
    <definedName name="DETAIL7">#REF!</definedName>
    <definedName name="df" hidden="1">Main.SAPF4Help()</definedName>
    <definedName name="dfa">[38]Adjustments!$B$5:$BC$77</definedName>
    <definedName name="dfasdfs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fb" hidden="1">#REF!</definedName>
    <definedName name="dfd">#REF!</definedName>
    <definedName name="dfgh" hidden="1">#REF!</definedName>
    <definedName name="dfghfg" hidden="1">{"'Sheet1'!$A$1:$G$85"}</definedName>
    <definedName name="dfsdfas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fzb" hidden="1">#REF!</definedName>
    <definedName name="DHG" hidden="1">{"cap_structure",#N/A,FALSE,"Graph-Mkt Cap";"price",#N/A,FALSE,"Graph-Price";"ebit",#N/A,FALSE,"Graph-EBITDA";"ebitda",#N/A,FALSE,"Graph-EBITDA"}</definedName>
    <definedName name="Disc_rate">#REF!</definedName>
    <definedName name="Discount" hidden="1">#REF!</definedName>
    <definedName name="display_area_2" hidden="1">#REF!</definedName>
    <definedName name="djjii" hidden="1">{#N/A,#N/A,TRUE,"Cover";#N/A,#N/A,TRUE,"Conts";#N/A,#N/A,TRUE,"VOS";#N/A,#N/A,TRUE,"Warrington";#N/A,#N/A,TRUE,"Widnes"}</definedName>
    <definedName name="DOLL">#REF!</definedName>
    <definedName name="Down_range">#REF!</definedName>
    <definedName name="DRAte" hidden="1">#N/A</definedName>
    <definedName name="drytytuyu" hidden="1">{#N/A,#N/A,TRUE,"Cover";#N/A,#N/A,TRUE,"Conts";#N/A,#N/A,TRUE,"VOS";#N/A,#N/A,TRUE,"Warrington";#N/A,#N/A,TRUE,"Widnes"}</definedName>
    <definedName name="DSDS">#REF!</definedName>
    <definedName name="dsfds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tdry" hidden="1">{#N/A,#N/A,TRUE,"Cover";#N/A,#N/A,TRUE,"Conts";#N/A,#N/A,TRUE,"VOS";#N/A,#N/A,TRUE,"Warrington";#N/A,#N/A,TRUE,"Widnes"}</definedName>
    <definedName name="dtm">#REF!</definedName>
    <definedName name="dturuthju" hidden="1">{#N/A,#N/A,TRUE,"Cover";#N/A,#N/A,TRUE,"Conts";#N/A,#N/A,TRUE,"VOS";#N/A,#N/A,TRUE,"Warrington";#N/A,#N/A,TRUE,"Widnes"}</definedName>
    <definedName name="Due_from_Prov_2000">#REF!</definedName>
    <definedName name="Due_from_Prov_2001">#REF!</definedName>
    <definedName name="dueuuiyj" hidden="1">{#N/A,#N/A,TRUE,"Cover";#N/A,#N/A,TRUE,"Conts";#N/A,#N/A,TRUE,"VOS";#N/A,#N/A,TRUE,"Warrington";#N/A,#N/A,TRUE,"Widnes"}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dydfugfuj" hidden="1">{#N/A,#N/A,TRUE,"Cover";#N/A,#N/A,TRUE,"Conts";#N/A,#N/A,TRUE,"VOS";#N/A,#N/A,TRUE,"Warrington";#N/A,#N/A,TRUE,"Widnes"}</definedName>
    <definedName name="dyuiuouo" hidden="1">{#N/A,#N/A,TRUE,"Cover";#N/A,#N/A,TRUE,"Conts";#N/A,#N/A,TRUE,"VOS";#N/A,#N/A,TRUE,"Warrington";#N/A,#N/A,TRUE,"Widnes"}</definedName>
    <definedName name="e" hidden="1">#REF!</definedName>
    <definedName name="eagrga" hidden="1">{#N/A,#N/A,TRUE,"Cover";#N/A,#N/A,TRUE,"Conts";#N/A,#N/A,TRUE,"VOS";#N/A,#N/A,TRUE,"Warrington";#N/A,#N/A,TRUE,"Widnes"}</definedName>
    <definedName name="ed" hidden="1">Main.SAPF4Help()</definedName>
    <definedName name="Edited_Finance">'[17]CF Flows MN'!#REF!</definedName>
    <definedName name="ee" hidden="1">{#N/A,#N/A,TRUE,"Cover";#N/A,#N/A,TRUE,"Conts";#N/A,#N/A,TRUE,"VOS";#N/A,#N/A,TRUE,"Warrington";#N/A,#N/A,TRUE,"Widnes"}</definedName>
    <definedName name="eeeee" hidden="1">{#N/A,#N/A,TRUE,"Cover";#N/A,#N/A,TRUE,"Conts";#N/A,#N/A,TRUE,"VOS";#N/A,#N/A,TRUE,"Warrington";#N/A,#N/A,TRUE,"Widnes"}</definedName>
    <definedName name="eerer">#REF!</definedName>
    <definedName name="EFWRGF">#REF!</definedName>
    <definedName name="egag" hidden="1">{#N/A,#N/A,TRUE,"Cover";#N/A,#N/A,TRUE,"Conts";#N/A,#N/A,TRUE,"VOS";#N/A,#N/A,TRUE,"Warrington";#N/A,#N/A,TRUE,"Widnes"}</definedName>
    <definedName name="Elected">[34]Residual!$AL$22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mp_No">#REF!</definedName>
    <definedName name="EndDate">[42]N1!$G$8</definedName>
    <definedName name="er" hidden="1">{#N/A,#N/A,TRUE,"Sales Comparison";#N/A,#N/A,TRUE,"Cum. Summary FFR";#N/A,#N/A,TRUE,"Monthly Summary FFR";#N/A,#N/A,TRUE,"Cum. Summary TL";#N/A,#N/A,TRUE,"Monthly Summary TL"}</definedName>
    <definedName name="ERA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ERAY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erdff">#REF!</definedName>
    <definedName name="erf" hidden="1">Main.SAPF4Help()</definedName>
    <definedName name="ergaghag" hidden="1">{#N/A,#N/A,TRUE,"Cover";#N/A,#N/A,TRUE,"Conts";#N/A,#N/A,TRUE,"VOS";#N/A,#N/A,TRUE,"Warrington";#N/A,#N/A,TRUE,"Widnes"}</definedName>
    <definedName name="ergega" hidden="1">{#N/A,#N/A,TRUE,"Cover";#N/A,#N/A,TRUE,"Conts";#N/A,#N/A,TRUE,"VOS";#N/A,#N/A,TRUE,"Warrington";#N/A,#N/A,TRUE,"Widnes"}</definedName>
    <definedName name="ergtaeg" hidden="1">{#N/A,#N/A,TRUE,"Cover";#N/A,#N/A,TRUE,"Conts";#N/A,#N/A,TRUE,"VOS";#N/A,#N/A,TRUE,"Warrington";#N/A,#N/A,TRUE,"Widnes"}</definedName>
    <definedName name="ErrorCel">'[17]CF ASSUM MN'!#REF!</definedName>
    <definedName name="ersyy" hidden="1">{#N/A,#N/A,TRUE,"Cover";#N/A,#N/A,TRUE,"Conts";#N/A,#N/A,TRUE,"VOS";#N/A,#N/A,TRUE,"Warrington";#N/A,#N/A,TRUE,"Widnes"}</definedName>
    <definedName name="ertertyry" hidden="1">{#N/A,#N/A,TRUE,"Cover";#N/A,#N/A,TRUE,"Conts";#N/A,#N/A,TRUE,"VOS";#N/A,#N/A,TRUE,"Warrington";#N/A,#N/A,TRUE,"Widnes"}</definedName>
    <definedName name="erterydrutru" hidden="1">{#N/A,#N/A,TRUE,"Cover";#N/A,#N/A,TRUE,"Conts";#N/A,#N/A,TRUE,"VOS";#N/A,#N/A,TRUE,"Warrington";#N/A,#N/A,TRUE,"Widnes"}</definedName>
    <definedName name="erteysry" hidden="1">{#N/A,#N/A,TRUE,"Cover";#N/A,#N/A,TRUE,"Conts";#N/A,#N/A,TRUE,"VOS";#N/A,#N/A,TRUE,"Warrington";#N/A,#N/A,TRUE,"Widnes"}</definedName>
    <definedName name="eryr" hidden="1">{#N/A,#N/A,TRUE,"Cover";#N/A,#N/A,TRUE,"Conts";#N/A,#N/A,TRUE,"VOS";#N/A,#N/A,TRUE,"Warrington";#N/A,#N/A,TRUE,"Widnes"}</definedName>
    <definedName name="eryrutru" hidden="1">{#N/A,#N/A,TRUE,"Cover";#N/A,#N/A,TRUE,"Conts";#N/A,#N/A,TRUE,"VOS";#N/A,#N/A,TRUE,"Warrington";#N/A,#N/A,TRUE,"Widnes"}</definedName>
    <definedName name="erytrh" hidden="1">{#N/A,#N/A,TRUE,"Cover";#N/A,#N/A,TRUE,"Conts";#N/A,#N/A,TRUE,"VOS";#N/A,#N/A,TRUE,"Warrington";#N/A,#N/A,TRUE,"Widnes"}</definedName>
    <definedName name="erytuui" hidden="1">{#N/A,#N/A,TRUE,"Cover";#N/A,#N/A,TRUE,"Conts";#N/A,#N/A,TRUE,"VOS";#N/A,#N/A,TRUE,"Warrington";#N/A,#N/A,TRUE,"Widnes"}</definedName>
    <definedName name="eryytrysy" hidden="1">{#N/A,#N/A,TRUE,"Cover";#N/A,#N/A,TRUE,"Conts";#N/A,#N/A,TRUE,"VOS";#N/A,#N/A,TRUE,"Warrington";#N/A,#N/A,TRUE,"Widnes"}</definedName>
    <definedName name="esnrc7c1" hidden="1">[48]comps!$A$47</definedName>
    <definedName name="estetystry" hidden="1">{#N/A,#N/A,TRUE,"Cover";#N/A,#N/A,TRUE,"Conts";#N/A,#N/A,TRUE,"VOS";#N/A,#N/A,TRUE,"Warrington";#N/A,#N/A,TRUE,"Widnes"}</definedName>
    <definedName name="estimateb" hidden="1">{#N/A,#N/A,TRUE,"Cover";#N/A,#N/A,TRUE,"Conts";#N/A,#N/A,TRUE,"VOS";#N/A,#N/A,TRUE,"Warrington";#N/A,#N/A,TRUE,"Widnes"}</definedName>
    <definedName name="etertyr" hidden="1">{#N/A,#N/A,TRUE,"Cover";#N/A,#N/A,TRUE,"Conts";#N/A,#N/A,TRUE,"VOS";#N/A,#N/A,TRUE,"Warrington";#N/A,#N/A,TRUE,"Widnes"}</definedName>
    <definedName name="etetert" hidden="1">{#N/A,#N/A,TRUE,"Cover";#N/A,#N/A,TRUE,"Conts";#N/A,#N/A,TRUE,"VOS";#N/A,#N/A,TRUE,"Warrington";#N/A,#N/A,TRUE,"Widnes"}</definedName>
    <definedName name="ethetj">#REF!</definedName>
    <definedName name="etr6str7tuiuo" hidden="1">{#N/A,#N/A,TRUE,"Cover";#N/A,#N/A,TRUE,"Conts";#N/A,#N/A,TRUE,"VOS";#N/A,#N/A,TRUE,"Warrington";#N/A,#N/A,TRUE,"Widnes"}</definedName>
    <definedName name="etretyer" hidden="1">{#N/A,#N/A,TRUE,"Cover";#N/A,#N/A,TRUE,"Conts";#N/A,#N/A,TRUE,"VOS";#N/A,#N/A,TRUE,"Warrington";#N/A,#N/A,TRUE,"Widnes"}</definedName>
    <definedName name="etyegf" hidden="1">{#N/A,#N/A,TRUE,"Cover";#N/A,#N/A,TRUE,"Conts";#N/A,#N/A,TRUE,"VOS";#N/A,#N/A,TRUE,"Warrington";#N/A,#N/A,TRUE,"Widnes"}</definedName>
    <definedName name="etyytr" hidden="1">{#N/A,#N/A,TRUE,"Cover";#N/A,#N/A,TRUE,"Conts";#N/A,#N/A,TRUE,"VOS";#N/A,#N/A,TRUE,"Warrington";#N/A,#N/A,TRUE,"Widnes"}</definedName>
    <definedName name="EUR">#REF!</definedName>
    <definedName name="ewrewre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ewt" hidden="1">{#N/A,#N/A,TRUE,"Cover";#N/A,#N/A,TRUE,"Conts";#N/A,#N/A,TRUE,"VOS";#N/A,#N/A,TRUE,"Warrington";#N/A,#N/A,TRUE,"Widnes"}</definedName>
    <definedName name="ewtateryry" hidden="1">{#N/A,#N/A,TRUE,"Cover";#N/A,#N/A,TRUE,"Conts";#N/A,#N/A,TRUE,"VOS";#N/A,#N/A,TRUE,"Warrington";#N/A,#N/A,TRUE,"Widnes"}</definedName>
    <definedName name="Excel_BuiltIn__FilterDatabase_1">'[49]для бюдж(м3)'!#REF!</definedName>
    <definedName name="Excel_BuiltIn_Print_Area_1">#REF!</definedName>
    <definedName name="Excel_BuiltIn_Print_Area_1_1">#REF!</definedName>
    <definedName name="Excel_BuiltIn_Print_Area_2">#REF!</definedName>
    <definedName name="Exch_Rate">[50]General!$E$27</definedName>
    <definedName name="eXCLUSIONS" hidden="1">{#N/A,#N/A,TRUE,"Cover";#N/A,#N/A,TRUE,"Conts";#N/A,#N/A,TRUE,"VOS";#N/A,#N/A,TRUE,"Warrington";#N/A,#N/A,TRUE,"Widnes"}</definedName>
    <definedName name="ExitFootRows">[51]Exit!#REF!</definedName>
    <definedName name="ExitQtrs">[37]Cashflow!#REF!</definedName>
    <definedName name="ExitValue">[51]Exit!#REF!</definedName>
    <definedName name="ExitVATQtrs">[37]Cashflow!#REF!</definedName>
    <definedName name="explain">[42]BS!#REF!</definedName>
    <definedName name="ExpyCostSumRows">[51]OverallCashFlow!#REF!</definedName>
    <definedName name="ey" hidden="1">#REF!</definedName>
    <definedName name="eyy" hidden="1">{#N/A,#N/A,TRUE,"Cover";#N/A,#N/A,TRUE,"Conts";#N/A,#N/A,TRUE,"VOS";#N/A,#N/A,TRUE,"Warrington";#N/A,#N/A,TRUE,"Widnes"}</definedName>
    <definedName name="f" hidden="1">{#N/A,#N/A,TRUE,"Cover";#N/A,#N/A,TRUE,"Conts";#N/A,#N/A,TRUE,"VOS";#N/A,#N/A,TRUE,"Warrington";#N/A,#N/A,TRUE,"Widnes"}</definedName>
    <definedName name="Fall">#REF!</definedName>
    <definedName name="Fall1">#REF!</definedName>
    <definedName name="Fall2">#REF!</definedName>
    <definedName name="fasdf" hidden="1">#N/A</definedName>
    <definedName name="FCode" hidden="1">#REF!</definedName>
    <definedName name="fdgad" hidden="1">{"inputs raw data",#N/A,TRUE,"INPUT"}</definedName>
    <definedName name="fds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FeB">[31]январь!$D$35</definedName>
    <definedName name="FeB_тонн">[31]январь!$B$35</definedName>
    <definedName name="febr200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eCr_1">[31]январь!$D$31</definedName>
    <definedName name="FeCr_1_т">[31]январь!$B$31</definedName>
    <definedName name="FeCr_8">[31]январь!$D$32</definedName>
    <definedName name="FeCr_8_т">[31]январь!$B$32</definedName>
    <definedName name="FeCr1">[31]январь!$D$31</definedName>
    <definedName name="fees">'[18]Inputs-outputs'!#REF!</definedName>
    <definedName name="FeMn">[31]январь!$D$25</definedName>
    <definedName name="FeMn_тонн">[31]январь!$B$25</definedName>
    <definedName name="FeMo">[31]январь!$D$37</definedName>
    <definedName name="FeMo_тонн">[31]январь!$B$37</definedName>
    <definedName name="FeNb">[31]январь!$D$38</definedName>
    <definedName name="FeNb_тонн">[31]январь!$B$38</definedName>
    <definedName name="FeSi45">[31]январь!$D$27</definedName>
    <definedName name="FeSi45_т">[31]январь!$B$27</definedName>
    <definedName name="FeSi65">[31]январь!$D$40</definedName>
    <definedName name="FeSi65_т">[31]январь!$B$40</definedName>
    <definedName name="FeSiCr">[31]январь!$D$39</definedName>
    <definedName name="FeSiCr_тонн">[31]январь!$B$39</definedName>
    <definedName name="FeTi30">[31]январь!$D$29</definedName>
    <definedName name="FeTi30_т">[31]январь!$B$29</definedName>
    <definedName name="FeV">[31]январь!$D$30</definedName>
    <definedName name="FeV_тонн">[31]январь!$B$30</definedName>
    <definedName name="ff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fff" hidden="1">{#N/A,#N/A,FALSE,"Denmark";#N/A,#N/A,FALSE,"Denmark"}</definedName>
    <definedName name="ff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ffff">#REF!</definedName>
    <definedName name="fffffffffffff" hidden="1">{#N/A,#N/A,TRUE,"Cover";#N/A,#N/A,TRUE,"Conts";#N/A,#N/A,TRUE,"VOS";#N/A,#N/A,TRUE,"Warrington";#N/A,#N/A,TRUE,"Widnes"}</definedName>
    <definedName name="fg" hidden="1">{#N/A,#N/A,TRUE,"Cover";#N/A,#N/A,TRUE,"Conts";#N/A,#N/A,TRUE,"VOS";#N/A,#N/A,TRUE,"Warrington";#N/A,#N/A,TRUE,"Widnes"}</definedName>
    <definedName name="fgcdf">#REF!</definedName>
    <definedName name="fghjk" hidden="1">#REF!</definedName>
    <definedName name="fghjkl" hidden="1">{#N/A,#N/A,TRUE,"Cover";#N/A,#N/A,TRUE,"Conts";#N/A,#N/A,TRUE,"VOS";#N/A,#N/A,TRUE,"Warrington";#N/A,#N/A,TRUE,"Widnes"}</definedName>
    <definedName name="fgjjjkyg" hidden="1">{#N/A,#N/A,TRUE,"Cover";#N/A,#N/A,TRUE,"Conts";#N/A,#N/A,TRUE,"VOS";#N/A,#N/A,TRUE,"Warrington";#N/A,#N/A,TRUE,"Widnes"}</definedName>
    <definedName name="fhg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fhgujguthi" hidden="1">{#N/A,#N/A,TRUE,"Cover";#N/A,#N/A,TRUE,"Conts";#N/A,#N/A,TRUE,"VOS";#N/A,#N/A,TRUE,"Warrington";#N/A,#N/A,TRUE,"Widnes"}</definedName>
    <definedName name="fhj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fhjsjs" hidden="1">{#N/A,#N/A,TRUE,"Cover";#N/A,#N/A,TRUE,"Conts";#N/A,#N/A,TRUE,"VOS";#N/A,#N/A,TRUE,"Warrington";#N/A,#N/A,TRUE,"Widnes"}</definedName>
    <definedName name="fhtylf" hidden="1">{"Variance Q2",#N/A,FALSE,"Var"}</definedName>
    <definedName name="File_Num">#REF!</definedName>
    <definedName name="FINOptions">"0,0,1,1,1,0,0,-1,0,0,2,0,"</definedName>
    <definedName name="FirstCFLabel">[37]Cashflow!#REF!</definedName>
    <definedName name="FIXEDASSETS">#REF!</definedName>
    <definedName name="fjhgd" hidden="1">{"'Sheet1'!$A$1:$G$85"}</definedName>
    <definedName name="fkfkvhikkhju" hidden="1">{#N/A,#N/A,TRUE,"Cover";#N/A,#N/A,TRUE,"Conts";#N/A,#N/A,TRUE,"VOS";#N/A,#N/A,TRUE,"Warrington";#N/A,#N/A,TRUE,"Widnes"}</definedName>
    <definedName name="Flags">[51]OverallCashFlow!#REF!</definedName>
    <definedName name="FlatsAmount">[52]ТЭП!$C$33</definedName>
    <definedName name="fm" hidden="1">{"summary1",#N/A,TRUE,"Comps";"summary2",#N/A,TRUE,"Comps";"summary3",#N/A,TRUE,"Comps"}</definedName>
    <definedName name="forecast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form_schicht">"Text 17"</definedName>
    <definedName name="frd">#REF!</definedName>
    <definedName name="frfgggg" hidden="1">{#N/A,#N/A,TRUE,"Cover";#N/A,#N/A,TRUE,"Conts";#N/A,#N/A,TRUE,"VOS";#N/A,#N/A,TRUE,"Warrington";#N/A,#N/A,TRUE,"Widnes"}</definedName>
    <definedName name="frjj" hidden="1">{#N/A,#N/A,TRUE,"Cover";#N/A,#N/A,TRUE,"Conts";#N/A,#N/A,TRUE,"VOS";#N/A,#N/A,TRUE,"Warrington";#N/A,#N/A,TRUE,"Widnes"}</definedName>
    <definedName name="fsdfa" hidden="1">#REF!</definedName>
    <definedName name="fsdfasdf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FTCMain">#REF!</definedName>
    <definedName name="FTCTog1">#REF!</definedName>
    <definedName name="FTCTog2">#REF!</definedName>
    <definedName name="FTCUnits1">#REF!</definedName>
    <definedName name="FTCUnits2">#REF!</definedName>
    <definedName name="G" hidden="1">#REF!</definedName>
    <definedName name="gaeg" hidden="1">{#N/A,#N/A,TRUE,"Cover";#N/A,#N/A,TRUE,"Conts";#N/A,#N/A,TRUE,"VOS";#N/A,#N/A,TRUE,"Warrington";#N/A,#N/A,TRUE,"Widnes"}</definedName>
    <definedName name="gaegg" hidden="1">{#N/A,#N/A,TRUE,"Cover";#N/A,#N/A,TRUE,"Conts";#N/A,#N/A,TRUE,"VOS";#N/A,#N/A,TRUE,"Warrington";#N/A,#N/A,TRUE,"Widnes"}</definedName>
    <definedName name="gazp_report">'[53]Gazprom on SPBEX 300603'!#REF!</definedName>
    <definedName name="gd" hidden="1">Main.SAPF4Help()</definedName>
    <definedName name="GDC">'[17]CF Flows MN'!#REF!</definedName>
    <definedName name="gdh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eag" hidden="1">{#N/A,#N/A,TRUE,"Cover";#N/A,#N/A,TRUE,"Conts";#N/A,#N/A,TRUE,"VOS";#N/A,#N/A,TRUE,"Warrington";#N/A,#N/A,TRUE,"Widnes"}</definedName>
    <definedName name="gerger" hidden="1">{#N/A,#N/A,TRUE,"Cover";#N/A,#N/A,TRUE,"Conts";#N/A,#N/A,TRUE,"VOS";#N/A,#N/A,TRUE,"Warrington";#N/A,#N/A,TRUE,"Widnes"}</definedName>
    <definedName name="gf" hidden="1">{#N/A,#N/A,TRUE,"Cover";#N/A,#N/A,TRUE,"Conts";#N/A,#N/A,TRUE,"VOS";#N/A,#N/A,TRUE,"Warrington";#N/A,#N/A,TRUE,"Widnes"}</definedName>
    <definedName name="gfgfgfg" hidden="1">#REF!</definedName>
    <definedName name="gfhs" hidden="1">{"summary1",#N/A,TRUE,"Comps";"summary2",#N/A,TRUE,"Comps";"summary3",#N/A,TRUE,"Comps"}</definedName>
    <definedName name="ggdfgfg">#REF!</definedName>
    <definedName name="ggdrgdfhyyj" hidden="1">{#N/A,#N/A,TRUE,"Cover";#N/A,#N/A,TRUE,"Conts";#N/A,#N/A,TRUE,"VOS";#N/A,#N/A,TRUE,"Warrington";#N/A,#N/A,TRUE,"Widnes"}</definedName>
    <definedName name="gggg">#REF!</definedName>
    <definedName name="ggggg">#REF!</definedName>
    <definedName name="ghgh">#REF!</definedName>
    <definedName name="ghsdhth" hidden="1">{#N/A,#N/A,TRUE,"Cover";#N/A,#N/A,TRUE,"Conts";#N/A,#N/A,TRUE,"VOS";#N/A,#N/A,TRUE,"Warrington";#N/A,#N/A,TRUE,"Widnes"}</definedName>
    <definedName name="ghsg" hidden="1">{#N/A,#N/A,TRUE,"Cover";#N/A,#N/A,TRUE,"Conts";#N/A,#N/A,TRUE,"VOS";#N/A,#N/A,TRUE,"Warrington";#N/A,#N/A,TRUE,"Widnes"}</definedName>
    <definedName name="gjahgkj" hidden="1">{#N/A,#N/A,TRUE,"Cover";#N/A,#N/A,TRUE,"Conts";#N/A,#N/A,TRUE,"VOS";#N/A,#N/A,TRUE,"Warrington";#N/A,#N/A,TRUE,"Widnes"}</definedName>
    <definedName name="gjhgkgk">#REF!</definedName>
    <definedName name="gjkkl" hidden="1">{#N/A,#N/A,TRUE,"Cover";#N/A,#N/A,TRUE,"Conts";#N/A,#N/A,TRUE,"VOS";#N/A,#N/A,TRUE,"Warrington";#N/A,#N/A,TRUE,"Widnes"}</definedName>
    <definedName name="GKUY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god">[54]Титульный!$F$10</definedName>
    <definedName name="ğp" hidden="1">{#N/A,#N/A,TRUE,"Sales Comparison";#N/A,#N/A,TRUE,"Cum. Summary FFR";#N/A,#N/A,TRUE,"Monthly Summary FFR";#N/A,#N/A,TRUE,"Cum. Summary TL";#N/A,#N/A,TRUE,"Monthly Summary TL"}</definedName>
    <definedName name="Grand_Total">#REF!</definedName>
    <definedName name="Gross_development_costs">'[17]CF ASSUM MN'!$L$173</definedName>
    <definedName name="growth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owth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owth2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owth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p_WalkMeArrows">"shp_ArrowCurved,txt_WalkMeArrows,shp_ArrowStraight"</definedName>
    <definedName name="grp_WalkMeBrace">"shp_BraceBottom,txt_WalkMeBrace,shp_BraceLeft"</definedName>
    <definedName name="grwoth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woth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trghr" hidden="1">{#N/A,#N/A,TRUE,"Cover";#N/A,#N/A,TRUE,"Conts";#N/A,#N/A,TRUE,"VOS";#N/A,#N/A,TRUE,"Warrington";#N/A,#N/A,TRUE,"Widnes"}</definedName>
    <definedName name="GUESTDETAIL">#REF!</definedName>
    <definedName name="gwgtergyr" hidden="1">{#N/A,#N/A,TRUE,"Cover";#N/A,#N/A,TRUE,"Conts";#N/A,#N/A,TRUE,"VOS";#N/A,#N/A,TRUE,"Warrington";#N/A,#N/A,TRUE,"Widnes"}</definedName>
    <definedName name="H1_1">#REF!</definedName>
    <definedName name="H1_2">#REF!</definedName>
    <definedName name="H1_3">#REF!</definedName>
    <definedName name="H10_1">#REF!</definedName>
    <definedName name="h10_2">#REF!</definedName>
    <definedName name="h10_3">#REF!</definedName>
    <definedName name="h10_4">#REF!</definedName>
    <definedName name="h11_1">#REF!</definedName>
    <definedName name="h11_2">#REF!</definedName>
    <definedName name="h12_1">#REF!</definedName>
    <definedName name="h12_2">#REF!</definedName>
    <definedName name="h12_3">#REF!</definedName>
    <definedName name="h12_4">#REF!</definedName>
    <definedName name="h13_1">#REF!</definedName>
    <definedName name="h13_2">#REF!</definedName>
    <definedName name="h13_3">#REF!</definedName>
    <definedName name="h13_4">#REF!</definedName>
    <definedName name="h14_1">#REF!</definedName>
    <definedName name="h14_2">#REF!</definedName>
    <definedName name="h15_1">#REF!</definedName>
    <definedName name="H15_2">#REF!</definedName>
    <definedName name="h15_3">#REF!</definedName>
    <definedName name="h2_1">#REF!</definedName>
    <definedName name="h2_2">#REF!</definedName>
    <definedName name="h2_3">#REF!</definedName>
    <definedName name="h2_4">#REF!</definedName>
    <definedName name="h2_5">#REF!</definedName>
    <definedName name="h3_1">#REF!</definedName>
    <definedName name="h4_1">#REF!</definedName>
    <definedName name="H4_2">#REF!</definedName>
    <definedName name="H5_1">#REF!</definedName>
    <definedName name="H5_2">#REF!</definedName>
    <definedName name="H6_1">#REF!</definedName>
    <definedName name="H6_2">#REF!</definedName>
    <definedName name="H6_3">#REF!</definedName>
    <definedName name="H7_1">#REF!</definedName>
    <definedName name="H7_2">#REF!</definedName>
    <definedName name="H8_1">#REF!</definedName>
    <definedName name="H9_1">#REF!</definedName>
    <definedName name="H9_2">#REF!</definedName>
    <definedName name="HabSalesPeriod">#REF!</definedName>
    <definedName name="HabSpace">[52]ТЭП!$C$30</definedName>
    <definedName name="HabStartPrice">#REF!</definedName>
    <definedName name="H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help_en">#REF!</definedName>
    <definedName name="help_ru">#REF!</definedName>
    <definedName name="hfhfhfhfh" hidden="1">#REF!</definedName>
    <definedName name="hfhgf" hidden="1">{#N/A,#N/A,TRUE,"Cover";#N/A,#N/A,TRUE,"Conts";#N/A,#N/A,TRUE,"VOS";#N/A,#N/A,TRUE,"Warrington";#N/A,#N/A,TRUE,"Widnes"}</definedName>
    <definedName name="hg" hidden="1">Main.SAPF4Help()</definedName>
    <definedName name="hghghghgh" hidden="1">#REF!</definedName>
    <definedName name="hhhhh">#REF!</definedName>
    <definedName name="hhhhhhhhhhhhhhhhhhhh" hidden="1">#REF!</definedName>
    <definedName name="HiddenRows" hidden="1">#REF!</definedName>
    <definedName name="hjdj" hidden="1">{#N/A,#N/A,TRUE,"Cover";#N/A,#N/A,TRUE,"Conts";#N/A,#N/A,TRUE,"VOS";#N/A,#N/A,TRUE,"Warrington";#N/A,#N/A,TRUE,"Widnes"}</definedName>
    <definedName name="hjf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hjkl">#REF!</definedName>
    <definedName name="HLBFSReportingSourceFile">"PRPT02"</definedName>
    <definedName name="hshjy" hidden="1">{#N/A,#N/A,TRUE,"Cover";#N/A,#N/A,TRUE,"Conts";#N/A,#N/A,TRUE,"VOS";#N/A,#N/A,TRUE,"Warrington";#N/A,#N/A,TRUE,"Widnes"}</definedName>
    <definedName name="hshxdht" hidden="1">{#N/A,#N/A,TRUE,"Cover";#N/A,#N/A,TRUE,"Conts";#N/A,#N/A,TRUE,"VOS";#N/A,#N/A,TRUE,"Warrington";#N/A,#N/A,TRUE,"Widnes"}</definedName>
    <definedName name="hsyhjtyhj" hidden="1">{#N/A,#N/A,TRUE,"Cover";#N/A,#N/A,TRUE,"Conts";#N/A,#N/A,TRUE,"VOS";#N/A,#N/A,TRUE,"Warrington";#N/A,#N/A,TRUE,"Widnes"}</definedName>
    <definedName name="HTLM" hidden="1">{"'РП (2)'!$A$5:$S$150"}</definedName>
    <definedName name="HTM_2000">#REF!</definedName>
    <definedName name="HTM_2001">#REF!</definedName>
    <definedName name="HTML_CodePage" hidden="1">1251</definedName>
    <definedName name="HTML_Control" hidden="1">{"'РП (2)'!$A$5:$S$150"}</definedName>
    <definedName name="HTML_Description" hidden="1">""</definedName>
    <definedName name="HTML_Email" hidden="1">""</definedName>
    <definedName name="HTML_Header" hidden="1">""</definedName>
    <definedName name="HTML_LastUpdate" hidden="1">"19.08.98"</definedName>
    <definedName name="HTML_LineAfter" hidden="1">FALSE</definedName>
    <definedName name="HTML_LineBefore" hidden="1">FALSE</definedName>
    <definedName name="HTML_Name" hidden="1">"Алесенко"</definedName>
    <definedName name="HTML_OBDlg2" hidden="1">TRUE</definedName>
    <definedName name="HTML_OBDlg4" hidden="1">TRUE</definedName>
    <definedName name="HTML_OS" hidden="1">0</definedName>
    <definedName name="HTML_PathFile" hidden="1">"L:\WWW\ECONOMIC\541-rsk.htm"</definedName>
    <definedName name="HTML_PathFileMac" hidden="1">"Macintosh HD:HomePageStuff:New_Home_Page:datafile:histret.html"</definedName>
    <definedName name="HTML_Title" hidden="1">"DIAG_RSK"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HTMProv_2000">#REF!</definedName>
    <definedName name="HTMProv_2001">#REF!</definedName>
    <definedName name="htrhrsth" hidden="1">{#N/A,#N/A,TRUE,"Cover";#N/A,#N/A,TRUE,"Conts";#N/A,#N/A,TRUE,"VOS";#N/A,#N/A,TRUE,"Warrington";#N/A,#N/A,TRUE,"Widnes"}</definedName>
    <definedName name="hutgfru" hidden="1">{#N/A,#N/A,TRUE,"Cover";#N/A,#N/A,TRUE,"Conts";#N/A,#N/A,TRUE,"VOS";#N/A,#N/A,TRUE,"Warrington";#N/A,#N/A,TRUE,"Widnes"}</definedName>
    <definedName name="i">'[18]Inputs-outputs'!$C$11</definedName>
    <definedName name="I_кв">'[22]пр. произв. разв.'!$K$13:$K$14</definedName>
    <definedName name="I_по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i8uiuyi" hidden="1">{#N/A,#N/A,TRUE,"Cover";#N/A,#N/A,TRUE,"Conts";#N/A,#N/A,TRUE,"VOS";#N/A,#N/A,TRUE,"Warrington";#N/A,#N/A,TRUE,"Widnes"}</definedName>
    <definedName name="iğ" hidden="1">Main.SAPF4Help()</definedName>
    <definedName name="II_кв">'[22]пр. произв. разв.'!$L$13:$L$14</definedName>
    <definedName name="III_кв">'[22]пр. произв. разв.'!$M$13:$M$14</definedName>
    <definedName name="iiii">#REF!</definedName>
    <definedName name="iiuy">#REF!</definedName>
    <definedName name="il" hidden="1">Main.SAPF4Help()</definedName>
    <definedName name="ın" hidden="1">Main.SAPF4Help()</definedName>
    <definedName name="indeks0903" hidden="1">Main.SAPF4Help()</definedName>
    <definedName name="INDEXX" hidden="1">Main.SAPF4Help()</definedName>
    <definedName name="INFDETAIL">#REF!</definedName>
    <definedName name="Infl_Effect_On_Cost">'[17]CF Flows MN'!#REF!</definedName>
    <definedName name="Infl_Effect_On_Income">'[17]CF Flows MN'!#REF!</definedName>
    <definedName name="inflation">[55]Inputs!$C$6</definedName>
    <definedName name="InitLettingFeeRow">[51]OverallCashFlow!#REF!</definedName>
    <definedName name="INN">#REF!</definedName>
    <definedName name="ınnt" hidden="1">{#N/A,#N/A,FALSE,"Aging Summary";#N/A,#N/A,FALSE,"Ratio Analysis";#N/A,#N/A,FALSE,"Test 120 Day Accts";#N/A,#N/A,FALSE,"Tickmarks"}</definedName>
    <definedName name="InsertAtPCCF">[37]Cashflow!#REF!</definedName>
    <definedName name="InsertDuringConCF">[37]Cashflow!#REF!</definedName>
    <definedName name="InsertPostPCCF">[37]Cashflow!#REF!</definedName>
    <definedName name="Inshelp">#REF!</definedName>
    <definedName name="Interest">[34]Residual!$AL$20</definedName>
    <definedName name="INVESTMENTS">#REF!</definedName>
    <definedName name="iny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io8yuou8y" hidden="1">{#N/A,#N/A,TRUE,"Cover";#N/A,#N/A,TRUE,"Conts";#N/A,#N/A,TRUE,"VOS";#N/A,#N/A,TRUE,"Warrington";#N/A,#N/A,TRUE,"Widnes"}</definedName>
    <definedName name="iol" hidden="1">{#N/A,#N/A,TRUE,"Cover";#N/A,#N/A,TRUE,"Conts";#N/A,#N/A,TRUE,"VOS";#N/A,#N/A,TRUE,"Warrington";#N/A,#N/A,TRUE,"Widnes"}</definedName>
    <definedName name="iooio" hidden="1">#REF!</definedName>
    <definedName name="ioooo">#REF!</definedName>
    <definedName name="ioykyoyu" hidden="1">{#N/A,#N/A,TRUE,"Cover";#N/A,#N/A,TRUE,"Conts";#N/A,#N/A,TRUE,"VOS";#N/A,#N/A,TRUE,"Warrington";#N/A,#N/A,TRUE,"Widnes"}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BS_AVAIL_SALE_FFIEC" hidden="1">"c12802"</definedName>
    <definedName name="IQ_ABS_FFIEC" hidden="1">"c12788"</definedName>
    <definedName name="IQ_ABS_INVEST_SECURITIES_FFIEC" hidden="1">"c13461"</definedName>
    <definedName name="IQ_ACCOUNT_CHANGE" hidden="1">"c1449"</definedName>
    <definedName name="IQ_ACCOUNTING_FFIEC" hidden="1">"c13054"</definedName>
    <definedName name="IQ_ACCOUNTING_STANDARD" hidden="1">"c4539"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EREST_RECEIVABLE_FFIEC" hidden="1">"c12842"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URITIES_TIER_1_FFIEC" hidden="1">"c13343"</definedName>
    <definedName name="IQ_AFTER_TAX_INCOME_FDIC" hidden="1">"c6583"</definedName>
    <definedName name="IQ_AGENCY" hidden="1">"c8960"</definedName>
    <definedName name="IQ_AGENCY_INVEST_SECURITIES_FFIEC" hidden="1">"c13458"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RECOV_FFIEC" hidden="1">"c13205"</definedName>
    <definedName name="IQ_ALL_OTHER_TRADING_LIABILITIES_DOM_FFIEC" hidden="1">"c12942"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ABLE_T2_CAPITAL_FFIEC" hidden="1">"c13150"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OUT" hidden="1">"c2145"</definedName>
    <definedName name="IQ_ANALYST_DET_EST" hidden="1">"c12043"</definedName>
    <definedName name="IQ_ANALYST_DET_EST_THOM" hidden="1">"c12071"</definedName>
    <definedName name="IQ_ANALYST_NON_PER_DET_EST" hidden="1">"c12755"</definedName>
    <definedName name="IQ_ANALYST_NON_PER_DET_EST_THOM" hidden="1">"c12759"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REPRICE_ASSETS_TOT_FFIEC" hidden="1">"c13454"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THOM" hidden="1">"c5094"</definedName>
    <definedName name="IQ_AVG_BROKER_REC_THOM" hidden="1">"c3648"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UNUSED" hidden="1">"c7473"</definedName>
    <definedName name="IQ_BALANCE_GOODS_FC_UNUSED" hidden="1">"c7693"</definedName>
    <definedName name="IQ_BALANCE_GOODS_POP_FC_UNUSED" hidden="1">"c7913"</definedName>
    <definedName name="IQ_BALANCE_GOODS_POP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UNUSED" hidden="1">"c7253"</definedName>
    <definedName name="IQ_BALANCE_SERV_APR_FC_UNUSED" hidden="1">"c8355"</definedName>
    <definedName name="IQ_BALANCE_SERV_APR_UNUSED" hidden="1">"c7475"</definedName>
    <definedName name="IQ_BALANCE_SERV_FC_UNUSED" hidden="1">"c7695"</definedName>
    <definedName name="IQ_BALANCE_SERV_POP_FC_UNUSED" hidden="1">"c7915"</definedName>
    <definedName name="IQ_BALANCE_SERV_POP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UNUSED" hidden="1">"c7477"</definedName>
    <definedName name="IQ_BALANCE_TRADE_FC_UNUSED" hidden="1">"c7697"</definedName>
    <definedName name="IQ_BALANCE_TRADE_POP_FC_UNUSED" hidden="1">"c7917"</definedName>
    <definedName name="IQ_BALANCE_TRADE_POP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"c11749"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RROWED_MONEY_QUARTERLY_AVG_FFIEC" hidden="1">"c13091"</definedName>
    <definedName name="IQ_BORROWINGS_LESS_1YR_ASSETS_TOT_FFIEC" hidden="1">"c13450"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" hidden="1">"c8359"</definedName>
    <definedName name="IQ_BUDGET_BALANCE_APR_UNUSED" hidden="1">"c7479"</definedName>
    <definedName name="IQ_BUDGET_BALANCE_FC_UNUSED" hidden="1">"c7699"</definedName>
    <definedName name="IQ_BUDGET_BALANCE_POP_FC_UNUSED" hidden="1">"c7919"</definedName>
    <definedName name="IQ_BUDGET_BALANCE_POP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YOY_FC_UNUSED" hidden="1">"c8139"</definedName>
    <definedName name="IQ_BUDGET_BALANCE_YOY_UNUSED" hidden="1">"c7259"</definedName>
    <definedName name="IQ_BUDGET_RECEIPTS_APR_FC_UNUSED" hidden="1">"c8361"</definedName>
    <definedName name="IQ_BUDGET_RECEIPTS_APR_UNUSED" hidden="1">"c7481"</definedName>
    <definedName name="IQ_BUDGET_RECEIPTS_FC_UNUSED" hidden="1">"c7701"</definedName>
    <definedName name="IQ_BUDGET_RECEIPTS_POP_FC_UNUSED" hidden="1">"c7921"</definedName>
    <definedName name="IQ_BUDGET_RECEIPTS_POP_UNUSED" hidden="1">"c7041"</definedName>
    <definedName name="IQ_BUDGET_RECEIPTS_UNUSED" hidden="1">"c6821"</definedName>
    <definedName name="IQ_BUDGET_RECEIPTS_YOY_FC_UNUSED" hidden="1">"c8141"</definedName>
    <definedName name="IQ_BUDGET_RECEIPTS_YOY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EST" hidden="1">"c5624"</definedName>
    <definedName name="IQ_BV_HIGH_EST" hidden="1">"c5626"</definedName>
    <definedName name="IQ_BV_LOW_EST" hidden="1">"c5627"</definedName>
    <definedName name="IQ_BV_MEDIAN_EST" hidden="1">"c5625"</definedName>
    <definedName name="IQ_BV_NUM_EST" hidden="1">"c5628"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THOM" hidden="1">"c5312"</definedName>
    <definedName name="IQ_BV_SHARE_DET_EST" hidden="1">"c12047"</definedName>
    <definedName name="IQ_BV_SHARE_DET_EST_CURRENCY" hidden="1">"c12456"</definedName>
    <definedName name="IQ_BV_SHARE_DET_EST_CURRENCY_THOM" hidden="1">"c12476"</definedName>
    <definedName name="IQ_BV_SHARE_DET_EST_DATE" hidden="1">"c12200"</definedName>
    <definedName name="IQ_BV_SHARE_DET_EST_DATE_THOM" hidden="1">"c12225"</definedName>
    <definedName name="IQ_BV_SHARE_DET_EST_INCL" hidden="1">"c12339"</definedName>
    <definedName name="IQ_BV_SHARE_DET_EST_INCL_THOM" hidden="1">"c12359"</definedName>
    <definedName name="IQ_BV_SHARE_DET_EST_ORIGIN" hidden="1">"c12573"</definedName>
    <definedName name="IQ_BV_SHARE_DET_EST_ORIGIN_THOM" hidden="1">"c12595"</definedName>
    <definedName name="IQ_BV_SHARE_DET_EST_THOM" hidden="1">"c12075"</definedName>
    <definedName name="IQ_BV_SHARE_EST" hidden="1">"c3541"</definedName>
    <definedName name="IQ_BV_SHARE_EST_THOM" hidden="1">"c4020"</definedName>
    <definedName name="IQ_BV_SHARE_HIGH_EST" hidden="1">"c3542"</definedName>
    <definedName name="IQ_BV_SHARE_HIGH_EST_THOM" hidden="1">"c4022"</definedName>
    <definedName name="IQ_BV_SHARE_LOW_EST" hidden="1">"c3543"</definedName>
    <definedName name="IQ_BV_SHARE_LOW_EST_THOM" hidden="1">"c4023"</definedName>
    <definedName name="IQ_BV_SHARE_MEDIAN_EST" hidden="1">"c3544"</definedName>
    <definedName name="IQ_BV_SHARE_MEDIAN_EST_THOM" hidden="1">"c4021"</definedName>
    <definedName name="IQ_BV_SHARE_NUM_EST" hidden="1">"c3539"</definedName>
    <definedName name="IQ_BV_SHARE_NUM_EST_THOM" hidden="1">"c4024"</definedName>
    <definedName name="IQ_BV_SHARE_STDDEV_EST" hidden="1">"c3540"</definedName>
    <definedName name="IQ_BV_SHARE_STDDEV_EST_THOM" hidden="1">"c4025"</definedName>
    <definedName name="IQ_BV_STDDEV_EST" hidden="1">"c5629"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THOM" hidden="1">"c6804"</definedName>
    <definedName name="IQ_CAL_Y" hidden="1">"c102"</definedName>
    <definedName name="IQ_CAL_Y_EST" hidden="1">"c6797"</definedName>
    <definedName name="IQ_CAL_Y_EST_CIQ" hidden="1">"c6809"</definedName>
    <definedName name="IQ_CAL_Y_EST_THOM" hidden="1">"c6805"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THOM" hidden="1">"c5546"</definedName>
    <definedName name="IQ_CAPEX_BNK" hidden="1">"c110"</definedName>
    <definedName name="IQ_CAPEX_BR" hidden="1">"c111"</definedName>
    <definedName name="IQ_CAPEX_DET_EST" hidden="1">"c12048"</definedName>
    <definedName name="IQ_CAPEX_DET_EST_CURRENCY" hidden="1">"c12457"</definedName>
    <definedName name="IQ_CAPEX_DET_EST_CURRENCY_THOM" hidden="1">"c12477"</definedName>
    <definedName name="IQ_CAPEX_DET_EST_DATE" hidden="1">"c12201"</definedName>
    <definedName name="IQ_CAPEX_DET_EST_DATE_THOM" hidden="1">"c12226"</definedName>
    <definedName name="IQ_CAPEX_DET_EST_INCL" hidden="1">"c12340"</definedName>
    <definedName name="IQ_CAPEX_DET_EST_INCL_THOM" hidden="1">"c12360"</definedName>
    <definedName name="IQ_CAPEX_DET_EST_ORIGIN" hidden="1">"c12765"</definedName>
    <definedName name="IQ_CAPEX_DET_EST_ORIGIN_THOM" hidden="1">"c12596"</definedName>
    <definedName name="IQ_CAPEX_DET_EST_THOM" hidden="1">"c12076"</definedName>
    <definedName name="IQ_CAPEX_EST" hidden="1">"c3523"</definedName>
    <definedName name="IQ_CAPEX_EST_THOM" hidden="1">"c5502"</definedName>
    <definedName name="IQ_CAPEX_FIN" hidden="1">"c112"</definedName>
    <definedName name="IQ_CAPEX_HIGH_EST" hidden="1">"c3524"</definedName>
    <definedName name="IQ_CAPEX_HIGH_EST_THOM" hidden="1">"c5504"</definedName>
    <definedName name="IQ_CAPEX_INS" hidden="1">"c113"</definedName>
    <definedName name="IQ_CAPEX_LOW_EST" hidden="1">"c3525"</definedName>
    <definedName name="IQ_CAPEX_LOW_EST_THOM" hidden="1">"c5505"</definedName>
    <definedName name="IQ_CAPEX_MEDIAN_EST" hidden="1">"c3526"</definedName>
    <definedName name="IQ_CAPEX_MEDIAN_EST_THOM" hidden="1">"c5503"</definedName>
    <definedName name="IQ_CAPEX_NUM_EST" hidden="1">"c3521"</definedName>
    <definedName name="IQ_CAPEX_NUM_EST_THOM" hidden="1">"c5506"</definedName>
    <definedName name="IQ_CAPEX_STDDEV_EST" hidden="1">"c3522"</definedName>
    <definedName name="IQ_CAPEX_STDDEV_EST_THOM" hidden="1">"c5507"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BALANCES_DUE_FFIEC" hidden="1">"c12773"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PS_ACT_OR_EST" hidden="1">"c5638"</definedName>
    <definedName name="IQ_CASH_EPS_ACT_OR_EST_THOM" hidden="1">"c5646"</definedName>
    <definedName name="IQ_CASH_EPS_DET_EST_CURRENCY_THOM" hidden="1">"c12478"</definedName>
    <definedName name="IQ_CASH_EPS_DET_EST_DATE_THOM" hidden="1">"c12227"</definedName>
    <definedName name="IQ_CASH_EPS_DET_EST_INCL_THOM" hidden="1">"c12361"</definedName>
    <definedName name="IQ_CASH_EPS_DET_EST_ORIGIN_THOM" hidden="1">"c12597"</definedName>
    <definedName name="IQ_CASH_EPS_DET_EST_THOM" hidden="1">"c12077"</definedName>
    <definedName name="IQ_CASH_EPS_EST" hidden="1">"c5631"</definedName>
    <definedName name="IQ_CASH_EPS_EST_THOM" hidden="1">"c5639"</definedName>
    <definedName name="IQ_CASH_EPS_HIGH_EST" hidden="1">"c5633"</definedName>
    <definedName name="IQ_CASH_EPS_HIGH_EST_THOM" hidden="1">"c5641"</definedName>
    <definedName name="IQ_CASH_EPS_LOW_EST" hidden="1">"c5634"</definedName>
    <definedName name="IQ_CASH_EPS_LOW_EST_THOM" hidden="1">"c5642"</definedName>
    <definedName name="IQ_CASH_EPS_MEDIAN_EST" hidden="1">"c5632"</definedName>
    <definedName name="IQ_CASH_EPS_MEDIAN_EST_THOM" hidden="1">"c5640"</definedName>
    <definedName name="IQ_CASH_EPS_NUM_EST" hidden="1">"c5635"</definedName>
    <definedName name="IQ_CASH_EPS_NUM_EST_THOM" hidden="1">"c5643"</definedName>
    <definedName name="IQ_CASH_EPS_STDDEV_EST" hidden="1">"c5636"</definedName>
    <definedName name="IQ_CASH_EPS_STDDEV_EST_THOM" hidden="1">"c5644"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HIGH_EST" hidden="1">"c4156"</definedName>
    <definedName name="IQ_CASH_FLOW_LOW_EST" hidden="1">"c4157"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HIGH_EST" hidden="1">"c4166"</definedName>
    <definedName name="IQ_CASH_OPER_LOW_EST" hidden="1">"c4244"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HIGH_EST" hidden="1">"c4251"</definedName>
    <definedName name="IQ_CASH_ST_INVEST_LOW_EST" hidden="1">"c4252"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THOM" hidden="1">"c5301"</definedName>
    <definedName name="IQ_CFPS_DET_EST" hidden="1">"c12049"</definedName>
    <definedName name="IQ_CFPS_DET_EST_CURRENCY" hidden="1">"c12458"</definedName>
    <definedName name="IQ_CFPS_DET_EST_CURRENCY_THOM" hidden="1">"c12479"</definedName>
    <definedName name="IQ_CFPS_DET_EST_DATE" hidden="1">"c12202"</definedName>
    <definedName name="IQ_CFPS_DET_EST_DATE_THOM" hidden="1">"c12228"</definedName>
    <definedName name="IQ_CFPS_DET_EST_INCL" hidden="1">"c12341"</definedName>
    <definedName name="IQ_CFPS_DET_EST_INCL_THOM" hidden="1">"c12362"</definedName>
    <definedName name="IQ_CFPS_DET_EST_ORIGIN" hidden="1">"c12575"</definedName>
    <definedName name="IQ_CFPS_DET_EST_ORIGIN_THOM" hidden="1">"c12598"</definedName>
    <definedName name="IQ_CFPS_DET_EST_THOM" hidden="1">"c12078"</definedName>
    <definedName name="IQ_CFPS_EST" hidden="1">"c1667"</definedName>
    <definedName name="IQ_CFPS_EST_THOM" hidden="1">"c4006"</definedName>
    <definedName name="IQ_CFPS_HIGH_EST" hidden="1">"c1669"</definedName>
    <definedName name="IQ_CFPS_HIGH_EST_THOM" hidden="1">"c4008"</definedName>
    <definedName name="IQ_CFPS_LOW_EST" hidden="1">"c1670"</definedName>
    <definedName name="IQ_CFPS_LOW_EST_THOM" hidden="1">"c4009"</definedName>
    <definedName name="IQ_CFPS_MEDIAN_EST" hidden="1">"c1668"</definedName>
    <definedName name="IQ_CFPS_MEDIAN_EST_THOM" hidden="1">"c4007"</definedName>
    <definedName name="IQ_CFPS_NUM_EST" hidden="1">"c1671"</definedName>
    <definedName name="IQ_CFPS_NUM_EST_THOM" hidden="1">"c4010"</definedName>
    <definedName name="IQ_CFPS_STDDEV_EST" hidden="1">"c1672"</definedName>
    <definedName name="IQ_CFPS_STDDEV_EST_THOM" hidden="1">"c4011"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UNUSED" hidden="1">"c7620"</definedName>
    <definedName name="IQ_CHANGE_INVENT_REAL_FC_UNUSED" hidden="1">"c7840"</definedName>
    <definedName name="IQ_CHANGE_INVENT_REAL_POP_FC_UNUSED" hidden="1">"c8060"</definedName>
    <definedName name="IQ_CHANGE_INVENT_REAL_POP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PRICE" hidden="1">"c174"</definedName>
    <definedName name="IQ_CLOSEPRICE_ADJ" hidden="1">"c2115"</definedName>
    <definedName name="IQ_CMBS_ISSUED_AVAIL_SALE_FFIEC" hidden="1">"c12800"</definedName>
    <definedName name="IQ_CMBS_ISSUED_FFIEC" hidden="1">"c12786"</definedName>
    <definedName name="IQ_CMO_FDIC" hidden="1">"c6406"</definedName>
    <definedName name="IQ_COGS" hidden="1">"c175"</definedName>
    <definedName name="IQ_COLLATERAL_TYPE" hidden="1">"c8954"</definedName>
    <definedName name="IQ_COLLECTION_DOMESTIC_FDIC" hidden="1">"c6387"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RECOV_FFIEC" hidden="1">"c13200"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"c13596"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FFIEC" hidden="1">"c12876"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T_LAND_DEVELOP_OTHER_DOM_CHARGE_OFFS_FFIEC" hidden="1">"c13628"</definedName>
    <definedName name="IQ_CONST_LAND_DEVELOP_OTHER_DOM_RECOV_FFIEC" hidden="1">"c13632"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RISK_BASED_FFIEC" hidden="1">"c13422"</definedName>
    <definedName name="IQ_CONSULTING_FFIEC" hidden="1">"c13055"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LOANS_LL_REC_DOM_FFIEC" hidden="1">"c12911"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_FDIC" hidden="1">"c6522"</definedName>
    <definedName name="IQ_CONTRIB_ID_DET_EST" hidden="1">"c12045"</definedName>
    <definedName name="IQ_CONTRIB_ID_DET_EST_THOM" hidden="1">"c12073"</definedName>
    <definedName name="IQ_CONTRIB_NAME_DET_EST" hidden="1">"c12046"</definedName>
    <definedName name="IQ_CONTRIB_NAME_DET_EST_THOM" hidden="1">"c12074"</definedName>
    <definedName name="IQ_CONTRIB_NAME_NON_PER_DET_EST" hidden="1">"c12760"</definedName>
    <definedName name="IQ_CONTRIB_NAME_NON_PER_DET_EST_THOM" hidden="1">"c12764"</definedName>
    <definedName name="IQ_CONTRIB_REC_DET_EST" hidden="1">"c12051"</definedName>
    <definedName name="IQ_CONTRIB_REC_DET_EST_DATE" hidden="1">"c12204"</definedName>
    <definedName name="IQ_CONTRIB_REC_DET_EST_DATE_THOM" hidden="1">"c12230"</definedName>
    <definedName name="IQ_CONTRIB_REC_DET_EST_ORIGIN" hidden="1">"c12577"</definedName>
    <definedName name="IQ_CONTRIB_REC_DET_EST_ORIGIN_THOM" hidden="1">"c12600"</definedName>
    <definedName name="IQ_CONTRIB_REC_DET_EST_THOM" hidden="1">"c12080"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E_DEPOSITS_ASSETS_TOT_FFIEC" hidden="1">"c13442"</definedName>
    <definedName name="IQ_CORP_GOODS_PRICE_INDEX_APR_FC_UNUSED" hidden="1">"c8381"</definedName>
    <definedName name="IQ_CORP_GOODS_PRICE_INDEX_APR_UNUSED" hidden="1">"c7501"</definedName>
    <definedName name="IQ_CORP_GOODS_PRICE_INDEX_FC_UNUSED" hidden="1">"c7721"</definedName>
    <definedName name="IQ_CORP_GOODS_PRICE_INDEX_POP_FC_UNUSED" hidden="1">"c7941"</definedName>
    <definedName name="IQ_CORP_GOODS_PRICE_INDEX_POP_UNUSED" hidden="1">"c7061"</definedName>
    <definedName name="IQ_CORP_GOODS_PRICE_INDEX_UNUSED" hidden="1">"c6841"</definedName>
    <definedName name="IQ_CORP_GOODS_PRICE_INDEX_YOY_FC_UNUSED" hidden="1">"c8161"</definedName>
    <definedName name="IQ_CORP_GOODS_PRICE_INDEX_YOY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OREIGN_DEPOSITS_FFIEC" hidden="1">"c13490"</definedName>
    <definedName name="IQ_COST_FUNDS_PURCHASED_FFIEC" hidden="1">"c13491"</definedName>
    <definedName name="IQ_COST_INT_DEPOSITS_FFIEC" hidden="1">"c13489"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NON_ACCRUAL_FFIEC" hidden="1">"c13324"</definedName>
    <definedName name="IQ_CREDIT_CARD_LOANS_RECOV_FFIEC" hidden="1">"c13202"</definedName>
    <definedName name="IQ_CREDIT_CARD_NET_CHARGE_OFFS_FDIC" hidden="1">"c6654"</definedName>
    <definedName name="IQ_CREDIT_CARD_RECOVERIES_FDIC" hidden="1">"c6653"</definedName>
    <definedName name="IQ_CREDIT_CARD_RISK_BASED_FFIEC" hidden="1">"c13433"</definedName>
    <definedName name="IQ_CREDIT_CARDS_CONSUMER_LOANS_FFIEC" hidden="1">"c12822"</definedName>
    <definedName name="IQ_CREDIT_CARDS_LL_REC_FFIEC" hidden="1">"c12889"</definedName>
    <definedName name="IQ_CREDIT_CARDS_LOANS_TRADING_DOM_FFIEC" hidden="1">"c12933"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ULATIVE_PREFERREDS_T2_FFIEC" hidden="1">"c13145"</definedName>
    <definedName name="IQ_CUMULATIVE_SPLIT_FACTOR" hidden="1">"c2094"</definedName>
    <definedName name="IQ_CURR_ACCT_BALANCE_APR_FC_UNUSED" hidden="1">"c8387"</definedName>
    <definedName name="IQ_CURR_ACCT_BALANCE_APR_UNUSED" hidden="1">"c7507"</definedName>
    <definedName name="IQ_CURR_ACCT_BALANCE_FC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A_PROCESSING_EXP_FFIEC" hidden="1">"c13047"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CREASE_INT_EXPENSE_FFIEC" hidden="1">"c13064"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ES" hidden="1">"c1356"</definedName>
    <definedName name="IQ_DEMAND_DEP" hidden="1">"c320"</definedName>
    <definedName name="IQ_DEMAND_DEPOSITS_COMMERCIAL_BANK_SUBS_FFIEC" hidden="1">"c12945"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DOM_FFIEC" hidden="1">"c12850"</definedName>
    <definedName name="IQ_DEPOSITS_FAIR_VALUE_TOT_FFIEC" hidden="1">"c13213"</definedName>
    <definedName name="IQ_DEPOSITS_FIN" hidden="1">"c321"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2_FFIEC" hidden="1">"c13229"</definedName>
    <definedName name="IQ_DEPOSITS_LEVEL_3_FFIEC" hidden="1">"c13237"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CIQ" hidden="1">"c4767"</definedName>
    <definedName name="IQ_DIFF_LASTCLOSE_TARGET_PRICE_THOM" hidden="1">"c5278"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HIGH_EST" hidden="1">"c4280"</definedName>
    <definedName name="IQ_DISTRIBUTABLE_CASH_LOW_EST" hidden="1">"c4281"</definedName>
    <definedName name="IQ_DISTRIBUTABLE_CASH_MEDIAN_EST" hidden="1">"c4282"</definedName>
    <definedName name="IQ_DISTRIBUTABLE_CASH_NUM_EST" hidden="1">"c4283"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HIGH_EST" hidden="1">"c4288"</definedName>
    <definedName name="IQ_DISTRIBUTABLE_CASH_SHARE_LOW_EST" hidden="1">"c4289"</definedName>
    <definedName name="IQ_DISTRIBUTABLE_CASH_SHARE_MEDIAN_EST" hidden="1">"c4290"</definedName>
    <definedName name="IQ_DISTRIBUTABLE_CASH_SHARE_NUM_EST" hidden="1">"c4291"</definedName>
    <definedName name="IQ_DISTRIBUTABLE_CASH_SHARE_STDDEV_EST" hidden="1">"c4292"</definedName>
    <definedName name="IQ_DISTRIBUTABLE_CASH_STDDEV_EST" hidden="1">"c4294"</definedName>
    <definedName name="IQ_DIV_AMOUNT" hidden="1">"c3041"</definedName>
    <definedName name="IQ_DIV_PAYMENT_DATE" hidden="1">"c2205"</definedName>
    <definedName name="IQ_DIV_PAYMENT_TYPE" hidden="1">"c12752"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THOM" hidden="1">"c5302"</definedName>
    <definedName name="IQ_DPS_DET_EST" hidden="1">"c12052"</definedName>
    <definedName name="IQ_DPS_DET_EST_CURRENCY" hidden="1">"c12459"</definedName>
    <definedName name="IQ_DPS_DET_EST_CURRENCY_THOM" hidden="1">"c12480"</definedName>
    <definedName name="IQ_DPS_DET_EST_DATE" hidden="1">"c12205"</definedName>
    <definedName name="IQ_DPS_DET_EST_DATE_THOM" hidden="1">"c12231"</definedName>
    <definedName name="IQ_DPS_DET_EST_INCL" hidden="1">"c12342"</definedName>
    <definedName name="IQ_DPS_DET_EST_INCL_THOM" hidden="1">"c12363"</definedName>
    <definedName name="IQ_DPS_DET_EST_ORIGIN" hidden="1">"c12578"</definedName>
    <definedName name="IQ_DPS_DET_EST_ORIGIN_THOM" hidden="1">"c12601"</definedName>
    <definedName name="IQ_DPS_DET_EST_THOM" hidden="1">"c12081"</definedName>
    <definedName name="IQ_DPS_EST" hidden="1">"c1674"</definedName>
    <definedName name="IQ_DPS_EST_BOTTOM_UP" hidden="1">"c5493"</definedName>
    <definedName name="IQ_DPS_EST_THOM" hidden="1">"c4013"</definedName>
    <definedName name="IQ_DPS_HIGH_EST" hidden="1">"c1676"</definedName>
    <definedName name="IQ_DPS_HIGH_EST_THOM" hidden="1">"c4015"</definedName>
    <definedName name="IQ_DPS_LOW_EST" hidden="1">"c1677"</definedName>
    <definedName name="IQ_DPS_LOW_EST_THOM" hidden="1">"c4016"</definedName>
    <definedName name="IQ_DPS_MEDIAN_EST" hidden="1">"c1675"</definedName>
    <definedName name="IQ_DPS_MEDIAN_EST_THOM" hidden="1">"c4014"</definedName>
    <definedName name="IQ_DPS_NUM_EST" hidden="1">"c1678"</definedName>
    <definedName name="IQ_DPS_NUM_EST_THOM" hidden="1">"c4017"</definedName>
    <definedName name="IQ_DPS_STDDEV_EST" hidden="1">"c1679"</definedName>
    <definedName name="IQ_DPS_STDDEV_EST_THOM" hidden="1">"c4018"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THOM" hidden="1">"c5093"</definedName>
    <definedName name="IQ_EARNINGS_CO_FFIEC" hidden="1">"c13032"</definedName>
    <definedName name="IQ_EARNINGS_COVERAGE_LOSSES_FFIEC" hidden="1">"c13351"</definedName>
    <definedName name="IQ_EARNINGS_COVERAGE_NET_CHARGE_OFFS_FDIC" hidden="1">"c6735"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THOM" hidden="1">"c5303"</definedName>
    <definedName name="IQ_EBIT_DET_EST" hidden="1">"c12053"</definedName>
    <definedName name="IQ_EBIT_DET_EST_CURRENCY" hidden="1">"c12460"</definedName>
    <definedName name="IQ_EBIT_DET_EST_CURRENCY_THOM" hidden="1">"c12481"</definedName>
    <definedName name="IQ_EBIT_DET_EST_DATE" hidden="1">"c12206"</definedName>
    <definedName name="IQ_EBIT_DET_EST_DATE_THOM" hidden="1">"c12232"</definedName>
    <definedName name="IQ_EBIT_DET_EST_INCL" hidden="1">"c12343"</definedName>
    <definedName name="IQ_EBIT_DET_EST_INCL_THOM" hidden="1">"c12364"</definedName>
    <definedName name="IQ_EBIT_DET_EST_ORIGIN" hidden="1">"c12579"</definedName>
    <definedName name="IQ_EBIT_DET_EST_ORIGIN_THOM" hidden="1">"c12602"</definedName>
    <definedName name="IQ_EBIT_DET_EST_THOM" hidden="1">"c12082"</definedName>
    <definedName name="IQ_EBIT_EQ_INC" hidden="1">"c3498"</definedName>
    <definedName name="IQ_EBIT_EQ_INC_EXCL_SBC" hidden="1">"c3502"</definedName>
    <definedName name="IQ_EBIT_EST" hidden="1">"c1681"</definedName>
    <definedName name="IQ_EBIT_EST_THOM" hidden="1">"c5105"</definedName>
    <definedName name="IQ_EBIT_EXCL_SBC" hidden="1">"c3082"</definedName>
    <definedName name="IQ_EBIT_GW_ACT_OR_EST" hidden="1">"c4306"</definedName>
    <definedName name="IQ_EBIT_GW_EST" hidden="1">"c4305"</definedName>
    <definedName name="IQ_EBIT_GW_HIGH_EST" hidden="1">"c4308"</definedName>
    <definedName name="IQ_EBIT_GW_LOW_EST" hidden="1">"c4309"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THOM" hidden="1">"c5107"</definedName>
    <definedName name="IQ_EBIT_INT" hidden="1">"c360"</definedName>
    <definedName name="IQ_EBIT_LOW_EST" hidden="1">"c1684"</definedName>
    <definedName name="IQ_EBIT_LOW_EST_THOM" hidden="1">"c5108"</definedName>
    <definedName name="IQ_EBIT_MARGIN" hidden="1">"c359"</definedName>
    <definedName name="IQ_EBIT_MEDIAN_EST" hidden="1">"c1682"</definedName>
    <definedName name="IQ_EBIT_MEDIAN_EST_THOM" hidden="1">"c5106"</definedName>
    <definedName name="IQ_EBIT_NUM_EST" hidden="1">"c1685"</definedName>
    <definedName name="IQ_EBIT_NUM_EST_THOM" hidden="1">"c5109"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HIGH_EST" hidden="1">"c4322"</definedName>
    <definedName name="IQ_EBIT_SBC_GW_LOW_EST" hidden="1">"c4323"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LOW_EST" hidden="1">"c4329"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THOM" hidden="1">"c5110"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THOM" hidden="1">"c5300"</definedName>
    <definedName name="IQ_EBITDA_CAPEX_INT" hidden="1">"c368"</definedName>
    <definedName name="IQ_EBITDA_CAPEX_OVER_TOTAL_IE" hidden="1">"c1370"</definedName>
    <definedName name="IQ_EBITDA_DET_EST" hidden="1">"c12054"</definedName>
    <definedName name="IQ_EBITDA_DET_EST_CURRENCY" hidden="1">"c12461"</definedName>
    <definedName name="IQ_EBITDA_DET_EST_CURRENCY_THOM" hidden="1">"c12482"</definedName>
    <definedName name="IQ_EBITDA_DET_EST_DATE" hidden="1">"c12207"</definedName>
    <definedName name="IQ_EBITDA_DET_EST_DATE_THOM" hidden="1">"c12233"</definedName>
    <definedName name="IQ_EBITDA_DET_EST_INCL" hidden="1">"c12344"</definedName>
    <definedName name="IQ_EBITDA_DET_EST_INCL_THOM" hidden="1">"c12365"</definedName>
    <definedName name="IQ_EBITDA_DET_EST_ORIGIN" hidden="1">"c12580"</definedName>
    <definedName name="IQ_EBITDA_DET_EST_ORIGIN_THOM" hidden="1">"c12603"</definedName>
    <definedName name="IQ_EBITDA_DET_EST_THOM" hidden="1">"c12083"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THOM" hidden="1">"c3658"</definedName>
    <definedName name="IQ_EBITDA_EXCL_SBC" hidden="1">"c3081"</definedName>
    <definedName name="IQ_EBITDA_HIGH_EST" hidden="1">"c370"</definedName>
    <definedName name="IQ_EBITDA_HIGH_EST_CIQ" hidden="1">"c3624"</definedName>
    <definedName name="IQ_EBITDA_HIGH_EST_THOM" hidden="1">"c3660"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THOM" hidden="1">"c3661"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THOM" hidden="1">"c3659"</definedName>
    <definedName name="IQ_EBITDA_NUM_EST" hidden="1">"c374"</definedName>
    <definedName name="IQ_EBITDA_NUM_EST_CIQ" hidden="1">"c3626"</definedName>
    <definedName name="IQ_EBITDA_NUM_EST_THOM" hidden="1">"c3662"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HIGH_EST" hidden="1">"c4339"</definedName>
    <definedName name="IQ_EBITDA_SBC_LOW_EST" hidden="1">"c4340"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THOM" hidden="1">"c3663"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HIGH_EST" hidden="1">"c4356"</definedName>
    <definedName name="IQ_EBT_SBC_GW_LOW_EST" hidden="1">"c4357"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LOW_EST" hidden="1">"c4363"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39_UNUSED" hidden="1">"c6839"</definedName>
    <definedName name="IQ_ECO_METRIC_6896_UNUSED" hidden="1">"c6896"</definedName>
    <definedName name="IQ_ECO_METRIC_6897_UNUSED" hidden="1">"c6897"</definedName>
    <definedName name="IQ_ECO_METRIC_6927" hidden="1">"c6927"</definedName>
    <definedName name="IQ_ECO_METRIC_6988_UNUSED" hidden="1">"c6988"</definedName>
    <definedName name="IQ_ECO_METRIC_7045_UNUSED" hidden="1">"c7045"</definedName>
    <definedName name="IQ_ECO_METRIC_7059_UNUSED" hidden="1">"c7059"</definedName>
    <definedName name="IQ_ECO_METRIC_7116_UNUSED" hidden="1">"c7116"</definedName>
    <definedName name="IQ_ECO_METRIC_7117_UNUSED" hidden="1">"c7117"</definedName>
    <definedName name="IQ_ECO_METRIC_7147" hidden="1">"c7147"</definedName>
    <definedName name="IQ_ECO_METRIC_7208_UNUSED" hidden="1">"c7208"</definedName>
    <definedName name="IQ_ECO_METRIC_7265_UNUSED" hidden="1">"c7265"</definedName>
    <definedName name="IQ_ECO_METRIC_7279_UNUSED" hidden="1">"c7279"</definedName>
    <definedName name="IQ_ECO_METRIC_7336_UNUSED" hidden="1">"c7336"</definedName>
    <definedName name="IQ_ECO_METRIC_7337_UNUSED" hidden="1">"c7337"</definedName>
    <definedName name="IQ_ECO_METRIC_7367" hidden="1">"c7367"</definedName>
    <definedName name="IQ_ECO_METRIC_7428_UNUSED" hidden="1">"c7428"</definedName>
    <definedName name="IQ_ECO_METRIC_7556_UNUSED" hidden="1">"c7556"</definedName>
    <definedName name="IQ_ECO_METRIC_7557_UNUSED" hidden="1">"c7557"</definedName>
    <definedName name="IQ_ECO_METRIC_7587" hidden="1">"c7587"</definedName>
    <definedName name="IQ_ECO_METRIC_7648_UNUSED" hidden="1">"c7648"</definedName>
    <definedName name="IQ_ECO_METRIC_7704" hidden="1">"c7704"</definedName>
    <definedName name="IQ_ECO_METRIC_7705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76_UNUSED" hidden="1">"c7776"</definedName>
    <definedName name="IQ_ECO_METRIC_7777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96_UNUSED" hidden="1">"c7996"</definedName>
    <definedName name="IQ_ECO_METRIC_7997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216_UNUSED" hidden="1">"c8216"</definedName>
    <definedName name="IQ_ECO_METRIC_8217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7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NTERPRISE_VALUE" hidden="1">"c1348"</definedName>
    <definedName name="IQ_ENTITLEMENT_DET_EST" hidden="1">"c12044"</definedName>
    <definedName name="IQ_ENTITLEMENT_DET_EST_THOM" hidden="1">"c12072"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THOM" hidden="1">"c5298"</definedName>
    <definedName name="IQ_EPS_AP" hidden="1">"c8880"</definedName>
    <definedName name="IQ_EPS_AP_ABS" hidden="1">"c8899"</definedName>
    <definedName name="IQ_EPS_DET_EST" hidden="1">"c13571"</definedName>
    <definedName name="IQ_EPS_DET_EST_CURRENCY" hidden="1">"c13583"</definedName>
    <definedName name="IQ_EPS_DET_EST_CURRENCY_THOM" hidden="1">"c12484"</definedName>
    <definedName name="IQ_EPS_DET_EST_DATE" hidden="1">"c13575"</definedName>
    <definedName name="IQ_EPS_DET_EST_DATE_THOM" hidden="1">"c12235"</definedName>
    <definedName name="IQ_EPS_DET_EST_INCL" hidden="1">"c13587"</definedName>
    <definedName name="IQ_EPS_DET_EST_INCL_THOM" hidden="1">"c12367"</definedName>
    <definedName name="IQ_EPS_DET_EST_ORIGIN" hidden="1">"c13579"</definedName>
    <definedName name="IQ_EPS_DET_EST_ORIGIN_THOM" hidden="1">"c12605"</definedName>
    <definedName name="IQ_EPS_DET_EST_THOM" hidden="1">"c12085"</definedName>
    <definedName name="IQ_EPS_EST" hidden="1">"c399"</definedName>
    <definedName name="IQ_EPS_EST_BOTTOM_UP" hidden="1">"c5489"</definedName>
    <definedName name="IQ_EPS_EST_BOTTOM_UP_CIQ" hidden="1">"c12026"</definedName>
    <definedName name="IQ_EPS_EST_BOTTOM_UP_THOM" hidden="1">"c5647"</definedName>
    <definedName name="IQ_EPS_EST_CIQ" hidden="1">"c4994"</definedName>
    <definedName name="IQ_EPS_EST_THOM" hidden="1">"c5290"</definedName>
    <definedName name="IQ_EPS_GW_ACT_OR_EST" hidden="1">"c2223"</definedName>
    <definedName name="IQ_EPS_GW_ACT_OR_EST_CIQ" hidden="1">"c5066"</definedName>
    <definedName name="IQ_EPS_GW_DET_EST" hidden="1">"c12056"</definedName>
    <definedName name="IQ_EPS_GW_DET_EST_CURRENCY" hidden="1">"c12463"</definedName>
    <definedName name="IQ_EPS_GW_DET_EST_CURRENCY_THOM" hidden="1">"c12485"</definedName>
    <definedName name="IQ_EPS_GW_DET_EST_DATE" hidden="1">"c12209"</definedName>
    <definedName name="IQ_EPS_GW_DET_EST_DATE_THOM" hidden="1">"c12236"</definedName>
    <definedName name="IQ_EPS_GW_DET_EST_INCL" hidden="1">"c12346"</definedName>
    <definedName name="IQ_EPS_GW_DET_EST_INCL_THOM" hidden="1">"c12368"</definedName>
    <definedName name="IQ_EPS_GW_DET_EST_ORIGIN" hidden="1">"c12582"</definedName>
    <definedName name="IQ_EPS_GW_DET_EST_ORIGIN_THOM" hidden="1">"c12606"</definedName>
    <definedName name="IQ_EPS_GW_DET_EST_THOM" hidden="1">"c12086"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CIQ" hidden="1">"c4723"</definedName>
    <definedName name="IQ_EPS_GW_EST_THOM" hidden="1">"c5133"</definedName>
    <definedName name="IQ_EPS_GW_HIGH_EST" hidden="1">"c1739"</definedName>
    <definedName name="IQ_EPS_GW_HIGH_EST_CIQ" hidden="1">"c4725"</definedName>
    <definedName name="IQ_EPS_GW_HIGH_EST_THOM" hidden="1">"c5135"</definedName>
    <definedName name="IQ_EPS_GW_LOW_EST" hidden="1">"c1740"</definedName>
    <definedName name="IQ_EPS_GW_LOW_EST_CIQ" hidden="1">"c4726"</definedName>
    <definedName name="IQ_EPS_GW_LOW_EST_THOM" hidden="1">"c5136"</definedName>
    <definedName name="IQ_EPS_GW_MEDIAN_EST" hidden="1">"c1738"</definedName>
    <definedName name="IQ_EPS_GW_MEDIAN_EST_CIQ" hidden="1">"c4724"</definedName>
    <definedName name="IQ_EPS_GW_MEDIAN_EST_THOM" hidden="1">"c5134"</definedName>
    <definedName name="IQ_EPS_GW_NUM_EST" hidden="1">"c1741"</definedName>
    <definedName name="IQ_EPS_GW_NUM_EST_CIQ" hidden="1">"c4727"</definedName>
    <definedName name="IQ_EPS_GW_NUM_EST_THOM" hidden="1">"c5137"</definedName>
    <definedName name="IQ_EPS_GW_STDDEV_EST" hidden="1">"c1742"</definedName>
    <definedName name="IQ_EPS_GW_STDDEV_EST_CIQ" hidden="1">"c4728"</definedName>
    <definedName name="IQ_EPS_GW_STDDEV_EST_THOM" hidden="1">"c5138"</definedName>
    <definedName name="IQ_EPS_HIGH_EST" hidden="1">"c400"</definedName>
    <definedName name="IQ_EPS_HIGH_EST_CIQ" hidden="1">"c4995"</definedName>
    <definedName name="IQ_EPS_HIGH_EST_THOM" hidden="1">"c5291"</definedName>
    <definedName name="IQ_EPS_LOW_EST" hidden="1">"c401"</definedName>
    <definedName name="IQ_EPS_LOW_EST_CIQ" hidden="1">"c4996"</definedName>
    <definedName name="IQ_EPS_LOW_EST_THOM" hidden="1">"c5292"</definedName>
    <definedName name="IQ_EPS_MEDIAN_EST" hidden="1">"c1661"</definedName>
    <definedName name="IQ_EPS_MEDIAN_EST_CIQ" hidden="1">"c4997"</definedName>
    <definedName name="IQ_EPS_MEDIAN_EST_THOM" hidden="1">"c5293"</definedName>
    <definedName name="IQ_EPS_NAME_AP" hidden="1">"c8918"</definedName>
    <definedName name="IQ_EPS_NAME_AP_ABS" hidden="1">"c8937"</definedName>
    <definedName name="IQ_EPS_NORM" hidden="1">"c1902"</definedName>
    <definedName name="IQ_EPS_NORM_DET_EST" hidden="1">"c12058"</definedName>
    <definedName name="IQ_EPS_NORM_DET_EST_CURRENCY" hidden="1">"c12465"</definedName>
    <definedName name="IQ_EPS_NORM_DET_EST_DATE" hidden="1">"c12211"</definedName>
    <definedName name="IQ_EPS_NORM_DET_EST_INCL" hidden="1">"c12348"</definedName>
    <definedName name="IQ_EPS_NORM_DET_EST_ORIGIN" hidden="1">"c12583"</definedName>
    <definedName name="IQ_EPS_NORM_DET_EST_ORIGIN_THOM" hidden="1">"c12607"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CIQ" hidden="1">"c4667"</definedName>
    <definedName name="IQ_EPS_NORM_HIGH_EST" hidden="1">"c2228"</definedName>
    <definedName name="IQ_EPS_NORM_HIGH_EST_CIQ" hidden="1">"c4669"</definedName>
    <definedName name="IQ_EPS_NORM_LOW_EST" hidden="1">"c2229"</definedName>
    <definedName name="IQ_EPS_NORM_LOW_EST_CIQ" hidden="1">"c4670"</definedName>
    <definedName name="IQ_EPS_NORM_MEDIAN_EST" hidden="1">"c2227"</definedName>
    <definedName name="IQ_EPS_NORM_MEDIAN_EST_CIQ" hidden="1">"c4668"</definedName>
    <definedName name="IQ_EPS_NORM_NUM_EST" hidden="1">"c2230"</definedName>
    <definedName name="IQ_EPS_NORM_NUM_EST_CIQ" hidden="1">"c4671"</definedName>
    <definedName name="IQ_EPS_NORM_STDDEV_EST" hidden="1">"c2231"</definedName>
    <definedName name="IQ_EPS_NORM_STDDEV_EST_CIQ" hidden="1">"c4672"</definedName>
    <definedName name="IQ_EPS_NUM_EST" hidden="1">"c402"</definedName>
    <definedName name="IQ_EPS_NUM_EST_CIQ" hidden="1">"c4992"</definedName>
    <definedName name="IQ_EPS_NUM_EST_THOM" hidden="1">"c5288"</definedName>
    <definedName name="IQ_EPS_REPORT_ACT_OR_EST" hidden="1">"c2224"</definedName>
    <definedName name="IQ_EPS_REPORT_ACT_OR_EST_CIQ" hidden="1">"c5067"</definedName>
    <definedName name="IQ_EPS_REPORT_ACT_OR_EST_THOM" hidden="1">"c5307"</definedName>
    <definedName name="IQ_EPS_REPORTED_DET_EST" hidden="1">"c12057"</definedName>
    <definedName name="IQ_EPS_REPORTED_DET_EST_CURRENCY" hidden="1">"c12464"</definedName>
    <definedName name="IQ_EPS_REPORTED_DET_EST_CURRENCY_THOM" hidden="1">"c12486"</definedName>
    <definedName name="IQ_EPS_REPORTED_DET_EST_DATE" hidden="1">"c12210"</definedName>
    <definedName name="IQ_EPS_REPORTED_DET_EST_DATE_THOM" hidden="1">"c12237"</definedName>
    <definedName name="IQ_EPS_REPORTED_DET_EST_INCL" hidden="1">"c12347"</definedName>
    <definedName name="IQ_EPS_REPORTED_DET_EST_INCL_THOM" hidden="1">"c12369"</definedName>
    <definedName name="IQ_EPS_REPORTED_DET_EST_ORIGIN" hidden="1">"c12772"</definedName>
    <definedName name="IQ_EPS_REPORTED_DET_EST_ORIGIN_THOM" hidden="1">"c13511"</definedName>
    <definedName name="IQ_EPS_REPORTED_DET_EST_THOM" hidden="1">"c12087"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CIQ" hidden="1">"c4730"</definedName>
    <definedName name="IQ_EPS_REPORTED_EST_THOM" hidden="1">"c5140"</definedName>
    <definedName name="IQ_EPS_REPORTED_HIGH_EST" hidden="1">"c1746"</definedName>
    <definedName name="IQ_EPS_REPORTED_HIGH_EST_CIQ" hidden="1">"c4732"</definedName>
    <definedName name="IQ_EPS_REPORTED_HIGH_EST_THOM" hidden="1">"c5142"</definedName>
    <definedName name="IQ_EPS_REPORTED_LOW_EST" hidden="1">"c1747"</definedName>
    <definedName name="IQ_EPS_REPORTED_LOW_EST_CIQ" hidden="1">"c4733"</definedName>
    <definedName name="IQ_EPS_REPORTED_LOW_EST_THOM" hidden="1">"c5143"</definedName>
    <definedName name="IQ_EPS_REPORTED_MEDIAN_EST" hidden="1">"c1745"</definedName>
    <definedName name="IQ_EPS_REPORTED_MEDIAN_EST_CIQ" hidden="1">"c4731"</definedName>
    <definedName name="IQ_EPS_REPORTED_MEDIAN_EST_THOM" hidden="1">"c5141"</definedName>
    <definedName name="IQ_EPS_REPORTED_NUM_EST" hidden="1">"c1748"</definedName>
    <definedName name="IQ_EPS_REPORTED_NUM_EST_CIQ" hidden="1">"c4734"</definedName>
    <definedName name="IQ_EPS_REPORTED_NUM_EST_THOM" hidden="1">"c5144"</definedName>
    <definedName name="IQ_EPS_REPORTED_STDDEV_EST" hidden="1">"c1749"</definedName>
    <definedName name="IQ_EPS_REPORTED_STDDEV_EST_CIQ" hidden="1">"c4735"</definedName>
    <definedName name="IQ_EPS_REPORTED_STDDEV_EST_THOM" hidden="1">"c5145"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HIGH_EST" hidden="1">"c4382"</definedName>
    <definedName name="IQ_EPS_SBC_GW_LOW_EST" hidden="1">"c4383"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LOW_EST" hidden="1">"c4389"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THOM" hidden="1">"c5289"</definedName>
    <definedName name="IQ_EQUITY_AFFIL" hidden="1">"c1451"</definedName>
    <definedName name="IQ_EQUITY_AP" hidden="1">"c8887"</definedName>
    <definedName name="IQ_EQUITY_AP_ABS" hidden="1">"c8906"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METHOD" hidden="1">"c404"</definedName>
    <definedName name="IQ_EQUITY_NAME_AP" hidden="1">"c8925"</definedName>
    <definedName name="IQ_EQUITY_NAME_AP_ABS" hidden="1">"c8944"</definedName>
    <definedName name="IQ_EQUITY_SEC_FAIR_VALUE_FFIEC" hidden="1">"c12805"</definedName>
    <definedName name="IQ_EQUITY_SEC_INVEST_SECURITIES_FFIEC" hidden="1">"c13463"</definedName>
    <definedName name="IQ_EQUITY_SECURITIES_FDIC" hidden="1">"c6304"</definedName>
    <definedName name="IQ_EQUITY_SECURITIES_WITHOUT_FAIR_VALUES_FFIEC" hidden="1">"c12846"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OP_DEBT_GUARANTEED_FFIEC" hidden="1">"c12971"</definedName>
    <definedName name="IQ_EST_ACT_BV" hidden="1">"c5630"</definedName>
    <definedName name="IQ_EST_ACT_BV_SHARE" hidden="1">"c3549"</definedName>
    <definedName name="IQ_EST_ACT_BV_SHARE_THOM" hidden="1">"c4026"</definedName>
    <definedName name="IQ_EST_ACT_CAPEX" hidden="1">"c3546"</definedName>
    <definedName name="IQ_EST_ACT_CAPEX_THOM" hidden="1">"c5508"</definedName>
    <definedName name="IQ_EST_ACT_CASH_EPS" hidden="1">"c5637"</definedName>
    <definedName name="IQ_EST_ACT_CASH_EPS_THOM" hidden="1">"c5645"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THOM" hidden="1">"c4012"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THOM" hidden="1">"c4019"</definedName>
    <definedName name="IQ_EST_ACT_EBIT" hidden="1">"c1687"</definedName>
    <definedName name="IQ_EST_ACT_EBIT_GW" hidden="1">"c4398"</definedName>
    <definedName name="IQ_EST_ACT_EBIT_SBC" hidden="1">"c4399"</definedName>
    <definedName name="IQ_EST_ACT_EBIT_SBC_GW" hidden="1">"c4400"</definedName>
    <definedName name="IQ_EST_ACT_EBIT_THOM" hidden="1">"c5111"</definedName>
    <definedName name="IQ_EST_ACT_EBITDA" hidden="1">"c1664"</definedName>
    <definedName name="IQ_EST_ACT_EBITDA_CIQ" hidden="1">"c3667"</definedName>
    <definedName name="IQ_EST_ACT_EBITDA_SBC" hidden="1">"c4401"</definedName>
    <definedName name="IQ_EST_ACT_EBITDA_THOM" hidden="1">"c3998"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THOM" hidden="1">"c5139"</definedName>
    <definedName name="IQ_EST_ACT_EPS_NORM" hidden="1">"c2232"</definedName>
    <definedName name="IQ_EST_ACT_EPS_NORM_CIQ" hidden="1">"c4673"</definedName>
    <definedName name="IQ_EST_ACT_EPS_REPORTED" hidden="1">"c1750"</definedName>
    <definedName name="IQ_EST_ACT_EPS_REPORTED_CIQ" hidden="1">"c4736"</definedName>
    <definedName name="IQ_EST_ACT_EPS_REPORTED_THOM" hidden="1">"c5146"</definedName>
    <definedName name="IQ_EST_ACT_EPS_SBC" hidden="1">"c4404"</definedName>
    <definedName name="IQ_EST_ACT_EPS_SBC_GW" hidden="1">"c4405"</definedName>
    <definedName name="IQ_EST_ACT_EPS_THOM" hidden="1">"c5294"</definedName>
    <definedName name="IQ_EST_ACT_FFO" hidden="1">"c4407"</definedName>
    <definedName name="IQ_EST_ACT_FFO_ADJ" hidden="1">"c4406"</definedName>
    <definedName name="IQ_EST_ACT_FFO_SHARE" hidden="1">"c1666"</definedName>
    <definedName name="IQ_EST_ACT_FFO_SHARE_SHARE_THOM" hidden="1">"c4005"</definedName>
    <definedName name="IQ_EST_ACT_GROSS_MARGIN" hidden="1">"c5553"</definedName>
    <definedName name="IQ_EST_ACT_GROSS_MARGIN_THOM" hidden="1">"c5561"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THOM" hidden="1">"c5600"</definedName>
    <definedName name="IQ_EST_ACT_NET_DEBT" hidden="1">"c3545"</definedName>
    <definedName name="IQ_EST_ACT_NET_DEBT_THOM" hidden="1">"c4033"</definedName>
    <definedName name="IQ_EST_ACT_NI" hidden="1">"c1722"</definedName>
    <definedName name="IQ_EST_ACT_NI_GW" hidden="1">"c1729"</definedName>
    <definedName name="IQ_EST_ACT_NI_REPORTED" hidden="1">"c1736"</definedName>
    <definedName name="IQ_EST_ACT_NI_SBC" hidden="1">"c4409"</definedName>
    <definedName name="IQ_EST_ACT_NI_SBC_GW" hidden="1">"c4410"</definedName>
    <definedName name="IQ_EST_ACT_NI_THOM" hidden="1">"c5132"</definedName>
    <definedName name="IQ_EST_ACT_OPER_INC" hidden="1">"c1694"</definedName>
    <definedName name="IQ_EST_ACT_OPER_INC_THOM" hidden="1">"c5118"</definedName>
    <definedName name="IQ_EST_ACT_PRETAX_GW_INC" hidden="1">"c1708"</definedName>
    <definedName name="IQ_EST_ACT_PRETAX_INC" hidden="1">"c1701"</definedName>
    <definedName name="IQ_EST_ACT_PRETAX_INC_THOM" hidden="1">"c5125"</definedName>
    <definedName name="IQ_EST_ACT_PRETAX_REPORT_INC" hidden="1">"c1715"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THOM" hidden="1">"c4040"</definedName>
    <definedName name="IQ_EST_ACT_RETURN_EQUITY" hidden="1">"c3548"</definedName>
    <definedName name="IQ_EST_ACT_RETURN_EQUITY_THOM" hidden="1">"c5287"</definedName>
    <definedName name="IQ_EST_ACT_REV" hidden="1">"c2113"</definedName>
    <definedName name="IQ_EST_ACT_REV_CIQ" hidden="1">"c3666"</definedName>
    <definedName name="IQ_EST_ACT_REV_THOM" hidden="1">"c3997"</definedName>
    <definedName name="IQ_EST_BV_SHARE_DIFF" hidden="1">"c4147"</definedName>
    <definedName name="IQ_EST_BV_SHARE_SURPRISE_PERCENT" hidden="1">"c4148"</definedName>
    <definedName name="IQ_EST_CAPEX_DIFF" hidden="1">"c4149"</definedName>
    <definedName name="IQ_EST_CAPEX_GROWTH_1YR" hidden="1">"c3588"</definedName>
    <definedName name="IQ_EST_CAPEX_GROWTH_1YR_THOM" hidden="1">"c5542"</definedName>
    <definedName name="IQ_EST_CAPEX_GROWTH_2YR" hidden="1">"c3589"</definedName>
    <definedName name="IQ_EST_CAPEX_GROWTH_2YR_THOM" hidden="1">"c5543"</definedName>
    <definedName name="IQ_EST_CAPEX_GROWTH_Q_1YR" hidden="1">"c3590"</definedName>
    <definedName name="IQ_EST_CAPEX_GROWTH_Q_1YR_THOM" hidden="1">"c5544"</definedName>
    <definedName name="IQ_EST_CAPEX_SEQ_GROWTH_Q" hidden="1">"c3591"</definedName>
    <definedName name="IQ_EST_CAPEX_SEQ_GROWTH_Q_THOM" hidden="1">"c5545"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THOM" hidden="1">"c5188"</definedName>
    <definedName name="IQ_EST_CFPS_GROWTH_1YR" hidden="1">"c1774"</definedName>
    <definedName name="IQ_EST_CFPS_GROWTH_1YR_THOM" hidden="1">"c5174"</definedName>
    <definedName name="IQ_EST_CFPS_GROWTH_2YR" hidden="1">"c1775"</definedName>
    <definedName name="IQ_EST_CFPS_GROWTH_2YR_THOM" hidden="1">"c5175"</definedName>
    <definedName name="IQ_EST_CFPS_GROWTH_Q_1YR" hidden="1">"c1776"</definedName>
    <definedName name="IQ_EST_CFPS_GROWTH_Q_1YR_THOM" hidden="1">"c5176"</definedName>
    <definedName name="IQ_EST_CFPS_SEQ_GROWTH_Q" hidden="1">"c1777"</definedName>
    <definedName name="IQ_EST_CFPS_SEQ_GROWTH_Q_THOM" hidden="1">"c5177"</definedName>
    <definedName name="IQ_EST_CFPS_SURPRISE_PERCENT" hidden="1">"c1872"</definedName>
    <definedName name="IQ_EST_CFPS_SURPRISE_PERCENT_THOM" hidden="1">"c5189"</definedName>
    <definedName name="IQ_EST_CURRENCY" hidden="1">"c2140"</definedName>
    <definedName name="IQ_EST_CURRENCY_CIQ" hidden="1">"c4769"</definedName>
    <definedName name="IQ_EST_CURRENCY_THOM" hidden="1">"c5280"</definedName>
    <definedName name="IQ_EST_DATE" hidden="1">"c1634"</definedName>
    <definedName name="IQ_EST_DATE_CIQ" hidden="1">"c4770"</definedName>
    <definedName name="IQ_EST_DATE_THOM" hidden="1">"c5281"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THOM" hidden="1">"c5190"</definedName>
    <definedName name="IQ_EST_DPS_GROWTH_1YR" hidden="1">"c1778"</definedName>
    <definedName name="IQ_EST_DPS_GROWTH_1YR_THOM" hidden="1">"c5178"</definedName>
    <definedName name="IQ_EST_DPS_GROWTH_2YR" hidden="1">"c1779"</definedName>
    <definedName name="IQ_EST_DPS_GROWTH_2YR_THOM" hidden="1">"c5179"</definedName>
    <definedName name="IQ_EST_DPS_GROWTH_Q_1YR" hidden="1">"c1780"</definedName>
    <definedName name="IQ_EST_DPS_GROWTH_Q_1YR_THOM" hidden="1">"c5180"</definedName>
    <definedName name="IQ_EST_DPS_SEQ_GROWTH_Q" hidden="1">"c1781"</definedName>
    <definedName name="IQ_EST_DPS_SEQ_GROWTH_Q_THOM" hidden="1">"c5181"</definedName>
    <definedName name="IQ_EST_DPS_SURPRISE_PERCENT" hidden="1">"c1874"</definedName>
    <definedName name="IQ_EST_DPS_SURPRISE_PERCENT_THOM" hidden="1">"c5191"</definedName>
    <definedName name="IQ_EST_EBIT_DIFF" hidden="1">"c1875"</definedName>
    <definedName name="IQ_EST_EBIT_DIFF_THOM" hidden="1">"c5192"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THOM" hidden="1">"c5193"</definedName>
    <definedName name="IQ_EST_EBITDA_DIFF" hidden="1">"c1867"</definedName>
    <definedName name="IQ_EST_EBITDA_DIFF_CIQ" hidden="1">"c3719"</definedName>
    <definedName name="IQ_EST_EBITDA_DIFF_THOM" hidden="1">"c5184"</definedName>
    <definedName name="IQ_EST_EBITDA_GROWTH_1YR" hidden="1">"c1766"</definedName>
    <definedName name="IQ_EST_EBITDA_GROWTH_1YR_THOM" hidden="1">"c5161"</definedName>
    <definedName name="IQ_EST_EBITDA_GROWTH_2YR" hidden="1">"c1767"</definedName>
    <definedName name="IQ_EST_EBITDA_GROWTH_2YR_THOM" hidden="1">"c5162"</definedName>
    <definedName name="IQ_EST_EBITDA_GROWTH_Q_1YR" hidden="1">"c1768"</definedName>
    <definedName name="IQ_EST_EBITDA_GROWTH_Q_1YR_THOM" hidden="1">"c5163"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THOM" hidden="1">"c5164"</definedName>
    <definedName name="IQ_EST_EBITDA_SURPRISE_PERCENT" hidden="1">"c1868"</definedName>
    <definedName name="IQ_EST_EBITDA_SURPRISE_PERCENT_CIQ" hidden="1">"c3720"</definedName>
    <definedName name="IQ_EST_EBITDA_SURPRISE_PERCENT_THOM" hidden="1">"c5185"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CIQ" hidden="1">"c4999"</definedName>
    <definedName name="IQ_EST_EPS_DIFF_THOM" hidden="1">"c5295"</definedName>
    <definedName name="IQ_EST_EPS_GROWTH_1YR" hidden="1">"c1636"</definedName>
    <definedName name="IQ_EST_EPS_GROWTH_1YR_CIQ" hidden="1">"c3628"</definedName>
    <definedName name="IQ_EST_EPS_GROWTH_1YR_THOM" hidden="1">"c3664"</definedName>
    <definedName name="IQ_EST_EPS_GROWTH_2YR" hidden="1">"c1637"</definedName>
    <definedName name="IQ_EST_EPS_GROWTH_2YR_THOM" hidden="1">"c5154"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THOM" hidden="1">"c5101"</definedName>
    <definedName name="IQ_EST_EPS_GROWTH_5YR_LOW" hidden="1">"c1658"</definedName>
    <definedName name="IQ_EST_EPS_GROWTH_5YR_LOW_CIQ" hidden="1">"c4664"</definedName>
    <definedName name="IQ_EST_EPS_GROWTH_5YR_LOW_THOM" hidden="1">"c5102"</definedName>
    <definedName name="IQ_EST_EPS_GROWTH_5YR_MEDIAN" hidden="1">"c1656"</definedName>
    <definedName name="IQ_EST_EPS_GROWTH_5YR_MEDIAN_CIQ" hidden="1">"c5480"</definedName>
    <definedName name="IQ_EST_EPS_GROWTH_5YR_MEDIAN_THOM" hidden="1">"c5100"</definedName>
    <definedName name="IQ_EST_EPS_GROWTH_5YR_NUM" hidden="1">"c1659"</definedName>
    <definedName name="IQ_EST_EPS_GROWTH_5YR_NUM_CIQ" hidden="1">"c4665"</definedName>
    <definedName name="IQ_EST_EPS_GROWTH_5YR_NUM_THOM" hidden="1">"c5103"</definedName>
    <definedName name="IQ_EST_EPS_GROWTH_5YR_STDDEV" hidden="1">"c1660"</definedName>
    <definedName name="IQ_EST_EPS_GROWTH_5YR_STDDEV_CIQ" hidden="1">"c4666"</definedName>
    <definedName name="IQ_EST_EPS_GROWTH_5YR_STDDEV_THOM" hidden="1">"c5104"</definedName>
    <definedName name="IQ_EST_EPS_GROWTH_5YR_THOM" hidden="1">"c3651"</definedName>
    <definedName name="IQ_EST_EPS_GROWTH_Q_1YR" hidden="1">"c1641"</definedName>
    <definedName name="IQ_EST_EPS_GROWTH_Q_1YR_CIQ" hidden="1">"c4744"</definedName>
    <definedName name="IQ_EST_EPS_GROWTH_Q_1YR_THOM" hidden="1">"c5155"</definedName>
    <definedName name="IQ_EST_EPS_GW_DIFF" hidden="1">"c1891"</definedName>
    <definedName name="IQ_EST_EPS_GW_DIFF_CIQ" hidden="1">"c4761"</definedName>
    <definedName name="IQ_EST_EPS_GW_DIFF_THOM" hidden="1">"c5200"</definedName>
    <definedName name="IQ_EST_EPS_GW_SURPRISE_PERCENT" hidden="1">"c1892"</definedName>
    <definedName name="IQ_EST_EPS_GW_SURPRISE_PERCENT_CIQ" hidden="1">"c4762"</definedName>
    <definedName name="IQ_EST_EPS_GW_SURPRISE_PERCENT_THOM" hidden="1">"c5201"</definedName>
    <definedName name="IQ_EST_EPS_NORM_DIFF" hidden="1">"c2247"</definedName>
    <definedName name="IQ_EST_EPS_NORM_DIFF_CIQ" hidden="1">"c4745"</definedName>
    <definedName name="IQ_EST_EPS_NORM_SURPRISE_PERCENT" hidden="1">"c2248"</definedName>
    <definedName name="IQ_EST_EPS_NORM_SURPRISE_PERCENT_CIQ" hidden="1">"c4746"</definedName>
    <definedName name="IQ_EST_EPS_REPORT_DIFF" hidden="1">"c1893"</definedName>
    <definedName name="IQ_EST_EPS_REPORT_DIFF_CIQ" hidden="1">"c4763"</definedName>
    <definedName name="IQ_EST_EPS_REPORT_DIFF_THOM" hidden="1">"c5202"</definedName>
    <definedName name="IQ_EST_EPS_REPORT_SURPRISE_PERCENT" hidden="1">"c1894"</definedName>
    <definedName name="IQ_EST_EPS_REPORT_SURPRISE_PERCENT_CIQ" hidden="1">"c4764"</definedName>
    <definedName name="IQ_EST_EPS_REPORT_SURPRISE_PERCENT_THOM" hidden="1">"c5203"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THOM" hidden="1">"c5156"</definedName>
    <definedName name="IQ_EST_EPS_SURPRISE_PERCENT" hidden="1">"c1635"</definedName>
    <definedName name="IQ_EST_EPS_SURPRISE_PERCENT_CIQ" hidden="1">"c5000"</definedName>
    <definedName name="IQ_EST_EPS_SURPRISE_PERCENT_THOM" hidden="1">"c5296"</definedName>
    <definedName name="IQ_EST_FAIR_VALUE_MORT_SERVICING_ASSETS_FFIEC" hidden="1">"c12956"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"c4444"</definedName>
    <definedName name="IQ_EST_FFO_GROWTH_1YR" hidden="1">"c4425"</definedName>
    <definedName name="IQ_EST_FFO_GROWTH_1YR_THOM" hidden="1">"c5170"</definedName>
    <definedName name="IQ_EST_FFO_GROWTH_2YR" hidden="1">"c4426"</definedName>
    <definedName name="IQ_EST_FFO_GROWTH_2YR_THOM" hidden="1">"c5171"</definedName>
    <definedName name="IQ_EST_FFO_GROWTH_Q_1YR" hidden="1">"c4427"</definedName>
    <definedName name="IQ_EST_FFO_GROWTH_Q_1YR_THOM" hidden="1">"c5172"</definedName>
    <definedName name="IQ_EST_FFO_SEQ_GROWTH_Q" hidden="1">"c4428"</definedName>
    <definedName name="IQ_EST_FFO_SEQ_GROWTH_Q_THOM" hidden="1">"c5173"</definedName>
    <definedName name="IQ_EST_FFO_SHARE_DIFF" hidden="1">"c1869"</definedName>
    <definedName name="IQ_EST_FFO_SHARE_GROWTH_1YR" hidden="1">"c1770"</definedName>
    <definedName name="IQ_EST_FFO_SHARE_GROWTH_2YR" hidden="1">"c1771"</definedName>
    <definedName name="IQ_EST_FFO_SHARE_GROWTH_Q_1YR" hidden="1">"c1772"</definedName>
    <definedName name="IQ_EST_FFO_SHARE_SEQ_GROWTH_Q" hidden="1">"c1773"</definedName>
    <definedName name="IQ_EST_FFO_SHARE_SHARE_DIFF_THOM" hidden="1">"c5186"</definedName>
    <definedName name="IQ_EST_FFO_SHARE_SHARE_SURPRISE_PERCENT_THOM" hidden="1">"c5187"</definedName>
    <definedName name="IQ_EST_FFO_SHARE_SURPRISE_PERCENT" hidden="1">"c1870"</definedName>
    <definedName name="IQ_EST_FFO_SURPRISE_PERCENT" hidden="1">"c4453"</definedName>
    <definedName name="IQ_EST_FOOTNOTE" hidden="1">"c4540"</definedName>
    <definedName name="IQ_EST_FOOTNOTE_CIQ" hidden="1">"c12022"</definedName>
    <definedName name="IQ_EST_FOOTNOTE_THOM" hidden="1">"c5313"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AV_SURPRISE_PERCENT" hidden="1">"c12040"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THOM" hidden="1">"c5198"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THOM" hidden="1">"c5199"</definedName>
    <definedName name="IQ_EST_NUM_BUY" hidden="1">"c1759"</definedName>
    <definedName name="IQ_EST_NUM_HIGH_REC" hidden="1">"c5649"</definedName>
    <definedName name="IQ_EST_NUM_HIGH_REC_THOM" hidden="1">"c5166"</definedName>
    <definedName name="IQ_EST_NUM_HIGHEST_REC" hidden="1">"c5648"</definedName>
    <definedName name="IQ_EST_NUM_HIGHEST_REC_THOM" hidden="1">"c5165"</definedName>
    <definedName name="IQ_EST_NUM_HOLD" hidden="1">"c1761"</definedName>
    <definedName name="IQ_EST_NUM_LOW_REC" hidden="1">"c5651"</definedName>
    <definedName name="IQ_EST_NUM_LOW_REC_THOM" hidden="1">"c5168"</definedName>
    <definedName name="IQ_EST_NUM_LOWEST_REC" hidden="1">"c5652"</definedName>
    <definedName name="IQ_EST_NUM_LOWEST_REC_THOM" hidden="1">"c5169"</definedName>
    <definedName name="IQ_EST_NUM_NEUTRAL_REC" hidden="1">"c5650"</definedName>
    <definedName name="IQ_EST_NUM_NEUTRAL_REC_THOM" hidden="1">"c5167"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DIFF_THOM" hidden="1">"c5194"</definedName>
    <definedName name="IQ_EST_OPER_INC_SURPRISE_PERCENT" hidden="1">"c1878"</definedName>
    <definedName name="IQ_EST_OPER_INC_SURPRISE_PERCENT_THOM" hidden="1">"c5195"</definedName>
    <definedName name="IQ_EST_PRE_TAX_DIFF" hidden="1">"c1879"</definedName>
    <definedName name="IQ_EST_PRE_TAX_DIFF_THOM" hidden="1">"c5196"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PRE_TAX_SURPRISE_PERCENT_THOM" hidden="1">"c5197"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CIQ" hidden="1">"c3717"</definedName>
    <definedName name="IQ_EST_REV_DIFF_THOM" hidden="1">"c5182"</definedName>
    <definedName name="IQ_EST_REV_GROWTH_1YR" hidden="1">"c1638"</definedName>
    <definedName name="IQ_EST_REV_GROWTH_1YR_THOM" hidden="1">"c5157"</definedName>
    <definedName name="IQ_EST_REV_GROWTH_2YR" hidden="1">"c1639"</definedName>
    <definedName name="IQ_EST_REV_GROWTH_2YR_THOM" hidden="1">"c5158"</definedName>
    <definedName name="IQ_EST_REV_GROWTH_Q_1YR" hidden="1">"c1640"</definedName>
    <definedName name="IQ_EST_REV_GROWTH_Q_1YR_THOM" hidden="1">"c5159"</definedName>
    <definedName name="IQ_EST_REV_SEQ_GROWTH_Q" hidden="1">"c1765"</definedName>
    <definedName name="IQ_EST_REV_SEQ_GROWTH_Q_THOM" hidden="1">"c5160"</definedName>
    <definedName name="IQ_EST_REV_SURPRISE_PERCENT" hidden="1">"c1866"</definedName>
    <definedName name="IQ_EST_REV_SURPRISE_PERCENT_CIQ" hidden="1">"c3718"</definedName>
    <definedName name="IQ_EST_REV_SURPRISE_PERCENT_THOM" hidden="1">"c5183"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UNUSED" hidden="1">"c7632"</definedName>
    <definedName name="IQ_EXPORTS_GOODS_REAL_SAAR_FC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UNUSED" hidden="1">"c7192"</definedName>
    <definedName name="IQ_EXPORTS_GOODS_REAL_SAAR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UNUSED" hidden="1">"c7636"</definedName>
    <definedName name="IQ_EXPORTS_SERVICES_REAL_SAAR_FC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UNUSED" hidden="1">"c7196"</definedName>
    <definedName name="IQ_EXPORTS_SERVICES_REAL_SAAR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ORDINARY_GAINS_FDIC" hidden="1">"c6586"</definedName>
    <definedName name="IQ_EXTRAORDINARY_ITEMS_FFIEC" hidden="1">"c13033"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FUNDS_SOLD" hidden="1">"c2256"</definedName>
    <definedName name="IQ_FEES_COMMISSIONS_BROKERAGE_FFIEC" hidden="1">"c13005"</definedName>
    <definedName name="IQ_FFO" hidden="1">"c1574"</definedName>
    <definedName name="IQ_FFO_ACT_OR_EST" hidden="1">"c4446"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HIGH_EST" hidden="1">"c4437"</definedName>
    <definedName name="IQ_FFO_ADJ_LOW_EST" hidden="1">"c4438"</definedName>
    <definedName name="IQ_FFO_ADJ_MEDIAN_EST" hidden="1">"c4439"</definedName>
    <definedName name="IQ_FFO_ADJ_NUM_EST" hidden="1">"c4440"</definedName>
    <definedName name="IQ_FFO_ADJ_STDDEV_EST" hidden="1">"c4441"</definedName>
    <definedName name="IQ_FFO_EST" hidden="1">"c4445"</definedName>
    <definedName name="IQ_FFO_HIGH_EST" hidden="1">"c4448"</definedName>
    <definedName name="IQ_FFO_LOW_EST" hidden="1">"c4449"</definedName>
    <definedName name="IQ_FFO_MEDIAN_EST" hidden="1">"c4450"</definedName>
    <definedName name="IQ_FFO_NUM_EST" hidden="1">"c4451"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"c2216"</definedName>
    <definedName name="IQ_FFO_SHARE_ACT_OR_EST_CIQ" hidden="1">"c4971"</definedName>
    <definedName name="IQ_FFO_SHARE_EST" hidden="1">"c418"</definedName>
    <definedName name="IQ_FFO_SHARE_HIGH_EST" hidden="1">"c419"</definedName>
    <definedName name="IQ_FFO_SHARE_LOW_EST" hidden="1">"c420"</definedName>
    <definedName name="IQ_FFO_SHARE_MEDIAN_EST" hidden="1">"c1665"</definedName>
    <definedName name="IQ_FFO_SHARE_NUM_EST" hidden="1">"c421"</definedName>
    <definedName name="IQ_FFO_SHARE_SHARE_EST_DET_EST" hidden="1">"c12059"</definedName>
    <definedName name="IQ_FFO_SHARE_SHARE_EST_DET_EST_CURRENCY" hidden="1">"c12466"</definedName>
    <definedName name="IQ_FFO_SHARE_SHARE_EST_DET_EST_CURRENCY_THOM" hidden="1">"c12487"</definedName>
    <definedName name="IQ_FFO_SHARE_SHARE_EST_DET_EST_DATE" hidden="1">"c12212"</definedName>
    <definedName name="IQ_FFO_SHARE_SHARE_EST_DET_EST_DATE_THOM" hidden="1">"c12238"</definedName>
    <definedName name="IQ_FFO_SHARE_SHARE_EST_DET_EST_INCL" hidden="1">"c12349"</definedName>
    <definedName name="IQ_FFO_SHARE_SHARE_EST_DET_EST_INCL_THOM" hidden="1">"c12370"</definedName>
    <definedName name="IQ_FFO_SHARE_SHARE_EST_DET_EST_ORIGIN" hidden="1">"c12722"</definedName>
    <definedName name="IQ_FFO_SHARE_SHARE_EST_DET_EST_ORIGIN_THOM" hidden="1">"c12608"</definedName>
    <definedName name="IQ_FFO_SHARE_SHARE_EST_DET_EST_THOM" hidden="1">"c12088"</definedName>
    <definedName name="IQ_FFO_SHARE_SHARE_EST_THOM" hidden="1">"c3999"</definedName>
    <definedName name="IQ_FFO_SHARE_SHARE_HIGH_EST_THOM" hidden="1">"c4001"</definedName>
    <definedName name="IQ_FFO_SHARE_SHARE_LOW_EST_THOM" hidden="1">"c4002"</definedName>
    <definedName name="IQ_FFO_SHARE_SHARE_MEDIAN_EST_THOM" hidden="1">"c4000"</definedName>
    <definedName name="IQ_FFO_SHARE_SHARE_NUM_EST_THOM" hidden="1">"c4003"</definedName>
    <definedName name="IQ_FFO_SHARE_SHARE_STDDEV_EST_THOM" hidden="1">"c4004"</definedName>
    <definedName name="IQ_FFO_SHARE_STDDEV_EST" hidden="1">"c422"</definedName>
    <definedName name="IQ_FFO_STDDEV_EST" hidden="1">"c4452"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DUCIARY_INCOME_OPERATING_INC_FFIEC" hidden="1">"c13383"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THOM" hidden="1">"c6802"</definedName>
    <definedName name="IQ_FISCAL_Y" hidden="1">"c441"</definedName>
    <definedName name="IQ_FISCAL_Y_EST" hidden="1">"c6795"</definedName>
    <definedName name="IQ_FISCAL_Y_EST_CIQ" hidden="1">"c6807"</definedName>
    <definedName name="IQ_FISCAL_Y_EST_THOM" hidden="1">"c6803"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UNUSED" hidden="1">"c7530"</definedName>
    <definedName name="IQ_FIXED_INVEST_FC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UNUSED" hidden="1">"c7090"</definedName>
    <definedName name="IQ_FIXED_INVEST_REAL_APR_FC_UNUSED" hidden="1">"c8518"</definedName>
    <definedName name="IQ_FIXED_INVEST_REAL_APR_UNUSED" hidden="1">"c7638"</definedName>
    <definedName name="IQ_FIXED_INVEST_REAL_FC_UNUSED" hidden="1">"c7858"</definedName>
    <definedName name="IQ_FIXED_INVEST_REAL_POP_FC_UNUSED" hidden="1">"c8078"</definedName>
    <definedName name="IQ_FIXED_INVEST_REAL_POP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ND_FEE_INC_NON_INT_INC_FFIEC" hidden="1">"c13493"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_AVG_LOANS_FFIEC" hidden="1">"c13475"</definedName>
    <definedName name="IQ_GROSS_MARGIN" hidden="1">"c529"</definedName>
    <definedName name="IQ_GROSS_MARGIN_ACT_OR_EST" hidden="1">"c5554"</definedName>
    <definedName name="IQ_GROSS_MARGIN_ACT_OR_EST_THOM" hidden="1">"c5562"</definedName>
    <definedName name="IQ_GROSS_MARGIN_DET_EST_DATE_THOM" hidden="1">"c12239"</definedName>
    <definedName name="IQ_GROSS_MARGIN_DET_EST_INCL_THOM" hidden="1">"c12371"</definedName>
    <definedName name="IQ_GROSS_MARGIN_DET_EST_ORIGIN_THOM" hidden="1">"c12609"</definedName>
    <definedName name="IQ_GROSS_MARGIN_DET_EST_THOM" hidden="1">"c12089"</definedName>
    <definedName name="IQ_GROSS_MARGIN_EST" hidden="1">"c5547"</definedName>
    <definedName name="IQ_GROSS_MARGIN_EST_THOM" hidden="1">"c5555"</definedName>
    <definedName name="IQ_GROSS_MARGIN_HIGH_EST" hidden="1">"c5549"</definedName>
    <definedName name="IQ_GROSS_MARGIN_HIGH_EST_THOM" hidden="1">"c5557"</definedName>
    <definedName name="IQ_GROSS_MARGIN_LOW_EST" hidden="1">"c5550"</definedName>
    <definedName name="IQ_GROSS_MARGIN_LOW_EST_THOM" hidden="1">"c5558"</definedName>
    <definedName name="IQ_GROSS_MARGIN_MEDIAN_EST" hidden="1">"c5548"</definedName>
    <definedName name="IQ_GROSS_MARGIN_MEDIAN_EST_THOM" hidden="1">"c5556"</definedName>
    <definedName name="IQ_GROSS_MARGIN_NUM_EST" hidden="1">"c5551"</definedName>
    <definedName name="IQ_GROSS_MARGIN_NUM_EST_THOM" hidden="1">"c5559"</definedName>
    <definedName name="IQ_GROSS_MARGIN_STDDEV_EST" hidden="1">"c5552"</definedName>
    <definedName name="IQ_GROSS_MARGIN_STDDEV_EST_THOM" hidden="1">"c5560"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TARGET_PRICE" hidden="1">"c1651"</definedName>
    <definedName name="IQ_HIGH_TARGET_PRICE_CIQ" hidden="1">"c4659"</definedName>
    <definedName name="IQ_HIGH_TARGET_PRICE_THOM" hidden="1">"c5096"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UNUSED" hidden="1">"c7542"</definedName>
    <definedName name="IQ_HOUSING_COMPLETIONS_SINGLE_FAM_FC_UNUSED" hidden="1">"c7762"</definedName>
    <definedName name="IQ_HOUSING_COMPLETIONS_SINGLE_FAM_POP_FC_UNUSED" hidden="1">"c7982"</definedName>
    <definedName name="IQ_HOUSING_COMPLETIONS_SINGLE_FAM_POP_UNUSED" hidden="1">"c7102"</definedName>
    <definedName name="IQ_HOUSING_COMPLETIONS_SINGLE_FAM_UNUSED" hidden="1">"c6882"</definedName>
    <definedName name="IQ_HOUSING_COMPLETIONS_SINGLE_FAM_YOY_FC_UNUSED" hidden="1">"c8202"</definedName>
    <definedName name="IQ_HOUSING_COMPLETIONS_SINGLE_FAM_YOY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URITIES_TIER_1_FFIEC" hidden="1">"c13342"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UNUSED" hidden="1">"c7643"</definedName>
    <definedName name="IQ_IMPORTS_GOODS_REAL_SAAR_FC_UNUSED" hidden="1">"c7863"</definedName>
    <definedName name="IQ_IMPORTS_GOODS_REAL_SAAR_POP_FC_UNUSED" hidden="1">"c8083"</definedName>
    <definedName name="IQ_IMPORTS_GOODS_REAL_SAAR_POP_UNUSED" hidden="1">"c7203"</definedName>
    <definedName name="IQ_IMPORTS_GOODS_REAL_SAAR_UNUSED" hidden="1">"c6983"</definedName>
    <definedName name="IQ_IMPORTS_GOODS_REAL_SAAR_YOY_FC_UNUSED" hidden="1">"c8303"</definedName>
    <definedName name="IQ_IMPORTS_GOODS_REAL_SAAR_YOY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UNUSED" hidden="1">"c7549"</definedName>
    <definedName name="IQ_IMPORTS_GOODS_SERVICES_FC_UNUSED" hidden="1">"c7769"</definedName>
    <definedName name="IQ_IMPORTS_GOODS_SERVICES_POP_FC_UNUSED" hidden="1">"c7989"</definedName>
    <definedName name="IQ_IMPORTS_GOODS_SERVICES_POP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UNUSED" hidden="1">"c7644"</definedName>
    <definedName name="IQ_IMPORTS_GOODS_SERVICES_REAL_SAAR_FC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UNUSED" hidden="1">"c7204"</definedName>
    <definedName name="IQ_IMPORTS_GOODS_SERVICES_REAL_SAAR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TAXES_FDIC" hidden="1">"c6582"</definedName>
    <definedName name="IQ_INCOME_TAXES_FFIEC" hidden="1">"c13030"</definedName>
    <definedName name="IQ_INCREASE_INT_INCOME_FFIEC" hidden="1">"c13063"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XP_AVG_ASSETS_FFIEC" hidden="1">"c13357"</definedName>
    <definedName name="IQ_INT_EXP_BR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SECURED_RE_DOM_FFIEC" hidden="1">"c12977"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RATE_EXPOSURE_FFIEC" hidden="1">"c13058"</definedName>
    <definedName name="IQ_INT_RATE_SPREAD" hidden="1">"c604"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ANGIBLES_NET" hidden="1">"c1407"</definedName>
    <definedName name="IQ_INTEREST_BEARING_BALANCES_FDIC" hidden="1">"c6371"</definedName>
    <definedName name="IQ_INTEREST_BEARING_CASH_FOREIGN_FFIEC" hidden="1">"c12776"</definedName>
    <definedName name="IQ_INTEREST_BEARING_CASH_US_FFIEC" hidden="1">"c12775"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UNUSED" hidden="1">"c7563"</definedName>
    <definedName name="IQ_ISM_SERVICES_FC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UNUSED" hidden="1">"c7123"</definedName>
    <definedName name="IQ_ISM_SERVICES_UNUSED" hidden="1">"c6903"</definedName>
    <definedName name="IQ_ISM_SERVICES_YOY_FC_UNUSED" hidden="1">"c8223"</definedName>
    <definedName name="IQ_ISM_SERVICES_YOY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_MONTHLY_FACTOR" hidden="1">"c8971"</definedName>
    <definedName name="IQ_LATEST_MONTHLY_FACTOR_DATE" hidden="1">"c8972"</definedName>
    <definedName name="IQ_LATESTK" hidden="1">1000</definedName>
    <definedName name="IQ_LATESTQ" hidden="1">500</definedName>
    <definedName name="IQ_LEAD_UNDERWRITER" hidden="1">"c8957"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E" hidden="1">"c5654"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ASE_RECEIVABLES_FOREIGN_FFIEC" hidden="1">"c13483"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QUID_ASSETS_ASSETS_TOT_FFIEC" hidden="1">"c13439"</definedName>
    <definedName name="IQ_LIQUID_ASSETS_NONCORE_FUNDING_FFIEC" hidden="1">"c13339"</definedName>
    <definedName name="IQ_LL" hidden="1">"c656"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AVERAGE_LOANS_FFIEC" hidden="1">"c13350"</definedName>
    <definedName name="IQ_LOAN_LOSSES_FDIC" hidden="1">"c6580"</definedName>
    <definedName name="IQ_LOAN_SERVICE_REV" hidden="1">"c658"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LEVEL_1_FFIEC" hidden="1">"c13217"</definedName>
    <definedName name="IQ_LOANS_LEASES_LEVEL_2_FFIEC" hidden="1">"c13225"</definedName>
    <definedName name="IQ_LOANS_LEASES_LEVEL_3_FFIEC" hidden="1">"c13233"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THOM" hidden="1">"c5097"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GROWTH_DET_EST" hidden="1">"c12060"</definedName>
    <definedName name="IQ_LT_GROWTH_DET_EST_DATE" hidden="1">"c12213"</definedName>
    <definedName name="IQ_LT_GROWTH_DET_EST_DATE_THOM" hidden="1">"c12240"</definedName>
    <definedName name="IQ_LT_GROWTH_DET_EST_INCL" hidden="1">"c12350"</definedName>
    <definedName name="IQ_LT_GROWTH_DET_EST_INCL_THOM" hidden="1">"c12372"</definedName>
    <definedName name="IQ_LT_GROWTH_DET_EST_ORIGIN" hidden="1">"c12725"</definedName>
    <definedName name="IQ_LT_GROWTH_DET_EST_ORIGIN_THOM" hidden="1">"c12610"</definedName>
    <definedName name="IQ_LT_GROWTH_DET_EST_THOM" hidden="1">"c12090"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HIGH_EST" hidden="1">"c4460"</definedName>
    <definedName name="IQ_MAINT_CAPEX_LOW_EST" hidden="1">"c4461"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OTHERS_AVAIL_SALE_FFIEC" hidden="1">"c12799"</definedName>
    <definedName name="IQ_MBS_OTHER_ISSUED_FNMA_OTHERS_FFIEC" hidden="1">"c12785"</definedName>
    <definedName name="IQ_MBS_PASS_THROUGH_FNMA_AVAIL_SALE_FFIEC" hidden="1">"c12797"</definedName>
    <definedName name="IQ_MBS_PASS_THROUGH_FNMA_FFIEC" hidden="1">"c12783"</definedName>
    <definedName name="IQ_MBS_PASS_THROUGH_GNMA_AVAIL_SALE_FFIEC" hidden="1">"c12796"</definedName>
    <definedName name="IQ_MBS_PASS_THROUGH_GNMA_FFIEC" hidden="1">"c12782"</definedName>
    <definedName name="IQ_MBS_PASS_THROUGH_ISSUED_FNMA_GNMA_TRADING_DOM_FFIEC" hidden="1">"c12921"</definedName>
    <definedName name="IQ_MBS_PASS_THROUGH_OTHER_AVAIL_SALE_FFIEC" hidden="1">"c12798"</definedName>
    <definedName name="IQ_MBS_PASS_THROUGH_OTHER_FFIEC" hidden="1">"c12784"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UNUSED" hidden="1">"c7580"</definedName>
    <definedName name="IQ_MEDIAN_NEW_HOME_SALES_FC_UNUSED" hidden="1">"c7800"</definedName>
    <definedName name="IQ_MEDIAN_NEW_HOME_SALES_POP_FC_UNUSED" hidden="1">"c8020"</definedName>
    <definedName name="IQ_MEDIAN_NEW_HOME_SALES_POP_UNUSED" hidden="1">"c7140"</definedName>
    <definedName name="IQ_MEDIAN_NEW_HOME_SALES_UNUSED" hidden="1">"c6920"</definedName>
    <definedName name="IQ_MEDIAN_NEW_HOME_SALES_YOY_FC_UNUSED" hidden="1">"c8240"</definedName>
    <definedName name="IQ_MEDIAN_NEW_HOME_SALES_YOY_UNUSED" hidden="1">"c7360"</definedName>
    <definedName name="IQ_MEDIAN_TARGET_PRICE" hidden="1">"c1650"</definedName>
    <definedName name="IQ_MEDIAN_TARGET_PRICE_CIQ" hidden="1">"c4658"</definedName>
    <definedName name="IQ_MEDIAN_TARGET_PRICE_THOM" hidden="1">"c5095"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_AVG_ASSETS_FFIEC" hidden="1">"c13367"</definedName>
    <definedName name="IQ_MINORITY_INT_BS_FFIEC" hidden="1">"c12874"</definedName>
    <definedName name="IQ_MINORITY_INT_FFIEC" hidden="1">"c13031"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THOM" hidden="1">"c4055"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ULTI_RES_PROPERTIES_TRADING_DOM_FFIEC" hidden="1">"c12930"</definedName>
    <definedName name="IQ_MULTIFAMILY_LOANS_GROSS_LOANS_FFIEC" hidden="1">"c13404"</definedName>
    <definedName name="IQ_MULTIFAMILY_LOANS_RISK_BASED_FFIEC" hidden="1">"c13425"</definedName>
    <definedName name="IQ_MULTIFAMILY_RESIDENTIAL_LOANS_FDIC" hidden="1">"c6311"</definedName>
    <definedName name="IQ_MUNICIPAL_INVEST_SECURITIES_FFIEC" hidden="1">"c13459"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_THOM" hidden="1">"c5607"</definedName>
    <definedName name="IQ_NAV_DET_EST_CURRENCY_THOM" hidden="1">"c12490"</definedName>
    <definedName name="IQ_NAV_DET_EST_DATE_THOM" hidden="1">"c12241"</definedName>
    <definedName name="IQ_NAV_DET_EST_INCL_THOM" hidden="1">"c12373"</definedName>
    <definedName name="IQ_NAV_DET_EST_ORIGIN_THOM" hidden="1">"c12707"</definedName>
    <definedName name="IQ_NAV_DET_EST_THOM" hidden="1">"c12091"</definedName>
    <definedName name="IQ_NAV_EST" hidden="1">"c1751"</definedName>
    <definedName name="IQ_NAV_EST_THOM" hidden="1">"c5601"</definedName>
    <definedName name="IQ_NAV_HIGH_EST" hidden="1">"c1753"</definedName>
    <definedName name="IQ_NAV_HIGH_EST_THOM" hidden="1">"c5604"</definedName>
    <definedName name="IQ_NAV_LOW_EST" hidden="1">"c1754"</definedName>
    <definedName name="IQ_NAV_LOW_EST_THOM" hidden="1">"c5605"</definedName>
    <definedName name="IQ_NAV_MEDIAN_EST" hidden="1">"c1752"</definedName>
    <definedName name="IQ_NAV_MEDIAN_EST_THOM" hidden="1">"c5602"</definedName>
    <definedName name="IQ_NAV_NUM_EST" hidden="1">"c1755"</definedName>
    <definedName name="IQ_NAV_NUM_EST_THOM" hidden="1">"c5606"</definedName>
    <definedName name="IQ_NAV_SHARE_ACT_OR_EST" hidden="1">"c2225"</definedName>
    <definedName name="IQ_NAV_SHARE_DET_EST_ORIGIN" hidden="1">"c12585"</definedName>
    <definedName name="IQ_NAV_SHARE_DET_EST_ORIGIN_THOM" hidden="1">"c12611"</definedName>
    <definedName name="IQ_NAV_SHARE_EST" hidden="1">"c5609"</definedName>
    <definedName name="IQ_NAV_SHARE_HIGH_EST" hidden="1">"c5612"</definedName>
    <definedName name="IQ_NAV_SHARE_LOW_EST" hidden="1">"c5613"</definedName>
    <definedName name="IQ_NAV_SHARE_MEDIAN_EST" hidden="1">"c5610"</definedName>
    <definedName name="IQ_NAV_SHARE_NUM_EST" hidden="1">"c5614"</definedName>
    <definedName name="IQ_NAV_SHARE_STDDEV_EST" hidden="1">"c5611"</definedName>
    <definedName name="IQ_NAV_STDDEV_EST" hidden="1">"c1756"</definedName>
    <definedName name="IQ_NAV_STDDEV_EST_THOM" hidden="1">"c5603"</definedName>
    <definedName name="IQ_NEGATIVE_FAIR_VALUE_DERIVATIVES_BENEFICIARY_FFIEC" hidden="1">"c13124"</definedName>
    <definedName name="IQ_NEGATIVE_FAIR_VALUE_DERIVATIVES_GUARANTOR_FFIEC" hidden="1">"c13117"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THOM" hidden="1">"c5309"</definedName>
    <definedName name="IQ_NET_DEBT_DET_EST" hidden="1">"c12061"</definedName>
    <definedName name="IQ_NET_DEBT_DET_EST_CURRENCY" hidden="1">"c12468"</definedName>
    <definedName name="IQ_NET_DEBT_DET_EST_CURRENCY_THOM" hidden="1">"c12491"</definedName>
    <definedName name="IQ_NET_DEBT_DET_EST_DATE" hidden="1">"c12214"</definedName>
    <definedName name="IQ_NET_DEBT_DET_EST_DATE_THOM" hidden="1">"c12242"</definedName>
    <definedName name="IQ_NET_DEBT_DET_EST_INCL" hidden="1">"c12351"</definedName>
    <definedName name="IQ_NET_DEBT_DET_EST_INCL_THOM" hidden="1">"c12374"</definedName>
    <definedName name="IQ_NET_DEBT_DET_EST_ORIGIN" hidden="1">"c12586"</definedName>
    <definedName name="IQ_NET_DEBT_DET_EST_ORIGIN_THOM" hidden="1">"c12612"</definedName>
    <definedName name="IQ_NET_DEBT_DET_EST_THOM" hidden="1">"c12092"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THOM" hidden="1">"c4027"</definedName>
    <definedName name="IQ_NET_DEBT_HIGH_EST" hidden="1">"c3518"</definedName>
    <definedName name="IQ_NET_DEBT_HIGH_EST_THOM" hidden="1">"c4029"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THOM" hidden="1">"c4030"</definedName>
    <definedName name="IQ_NET_DEBT_MEDIAN_EST" hidden="1">"c3520"</definedName>
    <definedName name="IQ_NET_DEBT_MEDIAN_EST_THOM" hidden="1">"c4028"</definedName>
    <definedName name="IQ_NET_DEBT_NUM_EST" hidden="1">"c3515"</definedName>
    <definedName name="IQ_NET_DEBT_NUM_EST_THOM" hidden="1">"c4031"</definedName>
    <definedName name="IQ_NET_DEBT_STDDEV_EST" hidden="1">"c3516"</definedName>
    <definedName name="IQ_NET_DEBT_STDDEV_EST_THOM" hidden="1">"c4032"</definedName>
    <definedName name="IQ_NET_EARNED" hidden="1">"c2734"</definedName>
    <definedName name="IQ_NET_FUNDS_PURCHASED_ASSETS_TOT_FFIEC" hidden="1">"c13448"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COME_LH_FFIEC" hidden="1">"c13110"</definedName>
    <definedName name="IQ_NET_INCOME_PC_FFIEC" hidden="1">"c13103"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FFIEC" hidden="1">"c13001"</definedName>
    <definedName name="IQ_NET_INT_INCOME_FTE_FFIEC" hidden="1">"c13036"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DEPOSITS_FFIEC" hidden="1">"c13340"</definedName>
    <definedName name="IQ_NET_LOANS_EQUITY_FFIEC" hidden="1">"c13347"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THOM" hidden="1">"c5306"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DET_EST" hidden="1">"c12062"</definedName>
    <definedName name="IQ_NI_DET_EST_CURRENCY" hidden="1">"c12469"</definedName>
    <definedName name="IQ_NI_DET_EST_CURRENCY_THOM" hidden="1">"c12492"</definedName>
    <definedName name="IQ_NI_DET_EST_DATE" hidden="1">"c12215"</definedName>
    <definedName name="IQ_NI_DET_EST_DATE_THOM" hidden="1">"c12243"</definedName>
    <definedName name="IQ_NI_DET_EST_INCL" hidden="1">"c12352"</definedName>
    <definedName name="IQ_NI_DET_EST_INCL_THOM" hidden="1">"c12375"</definedName>
    <definedName name="IQ_NI_DET_EST_ORIGIN" hidden="1">"c12587"</definedName>
    <definedName name="IQ_NI_DET_EST_ORIGIN_THOM" hidden="1">"c12613"</definedName>
    <definedName name="IQ_NI_DET_EST_THOM" hidden="1">"c12093"</definedName>
    <definedName name="IQ_NI_EST" hidden="1">"c1716"</definedName>
    <definedName name="IQ_NI_EST_THOM" hidden="1">"c5126"</definedName>
    <definedName name="IQ_NI_FFIEC" hidden="1">"c13034"</definedName>
    <definedName name="IQ_NI_GW_DET_EST" hidden="1">"c12063"</definedName>
    <definedName name="IQ_NI_GW_DET_EST_CURRENCY" hidden="1">"c12470"</definedName>
    <definedName name="IQ_NI_GW_DET_EST_DATE" hidden="1">"c12216"</definedName>
    <definedName name="IQ_NI_GW_DET_EST_INCL" hidden="1">"c12353"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HIGH_EST_THOM" hidden="1">"c5128"</definedName>
    <definedName name="IQ_NI_LOW_EST" hidden="1">"c1719"</definedName>
    <definedName name="IQ_NI_LOW_EST_THOM" hidden="1">"c5129"</definedName>
    <definedName name="IQ_NI_MARGIN" hidden="1">"c794"</definedName>
    <definedName name="IQ_NI_MEDIAN_EST" hidden="1">"c1717"</definedName>
    <definedName name="IQ_NI_MEDIAN_EST_THOM" hidden="1">"c5127"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THOM" hidden="1">"c5130"</definedName>
    <definedName name="IQ_NI_REPORTED_DET_EST_ORIGIN" hidden="1">"c12588"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HIGH_EST" hidden="1">"c4480"</definedName>
    <definedName name="IQ_NI_SBC_GW_LOW_EST" hidden="1">"c4481"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LOW_EST" hidden="1">"c4487"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THOM" hidden="1">"c5131"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_ALLOW_RECEIVABLES_FFIEC" hidden="1">"c13353"</definedName>
    <definedName name="IQ_NON_ACCRUAL_LOANS" hidden="1">"c796"</definedName>
    <definedName name="IQ_NON_CASH" hidden="1">"c1399"</definedName>
    <definedName name="IQ_NON_CASH_ITEMS" hidden="1">"c797"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"c11750"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FFIEC" hidden="1">"c13017"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GROSS_LOANS_FFIEC" hidden="1">"c13405"</definedName>
    <definedName name="IQ_NONFARM_NONRES_LL_REC_DOM_FFIEC" hidden="1">"c13626"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UNUSED" hidden="1">"c7588"</definedName>
    <definedName name="IQ_NONRES_FIXED_INVEST_PRIV_FC_UNUSED" hidden="1">"c7808"</definedName>
    <definedName name="IQ_NONRES_FIXED_INVEST_PRIV_POP_FC_UNUSED" hidden="1">"c8028"</definedName>
    <definedName name="IQ_NONRES_FIXED_INVEST_PRIV_POP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THOM" hidden="1">"c5304"</definedName>
    <definedName name="IQ_OPER_INC_BR" hidden="1">"c850"</definedName>
    <definedName name="IQ_OPER_INC_DET_EST" hidden="1">"c12064"</definedName>
    <definedName name="IQ_OPER_INC_DET_EST_CURRENCY" hidden="1">"c12471"</definedName>
    <definedName name="IQ_OPER_INC_DET_EST_CURRENCY_THOM" hidden="1">"c12494"</definedName>
    <definedName name="IQ_OPER_INC_DET_EST_DATE" hidden="1">"c12217"</definedName>
    <definedName name="IQ_OPER_INC_DET_EST_DATE_THOM" hidden="1">"c12245"</definedName>
    <definedName name="IQ_OPER_INC_DET_EST_INCL" hidden="1">"c12354"</definedName>
    <definedName name="IQ_OPER_INC_DET_EST_INCL_THOM" hidden="1">"c12377"</definedName>
    <definedName name="IQ_OPER_INC_DET_EST_ORIGIN" hidden="1">"c12589"</definedName>
    <definedName name="IQ_OPER_INC_DET_EST_ORIGIN_THOM" hidden="1">"c12615"</definedName>
    <definedName name="IQ_OPER_INC_DET_EST_THOM" hidden="1">"c12095"</definedName>
    <definedName name="IQ_OPER_INC_EST" hidden="1">"c1688"</definedName>
    <definedName name="IQ_OPER_INC_EST_THOM" hidden="1">"c5112"</definedName>
    <definedName name="IQ_OPER_INC_FIN" hidden="1">"c851"</definedName>
    <definedName name="IQ_OPER_INC_HIGH_EST" hidden="1">"c1690"</definedName>
    <definedName name="IQ_OPER_INC_HIGH_EST_THOM" hidden="1">"c5114"</definedName>
    <definedName name="IQ_OPER_INC_INS" hidden="1">"c852"</definedName>
    <definedName name="IQ_OPER_INC_LOW_EST" hidden="1">"c1691"</definedName>
    <definedName name="IQ_OPER_INC_LOW_EST_THOM" hidden="1">"c5115"</definedName>
    <definedName name="IQ_OPER_INC_MARGIN" hidden="1">"c1448"</definedName>
    <definedName name="IQ_OPER_INC_MEDIAN_EST" hidden="1">"c1689"</definedName>
    <definedName name="IQ_OPER_INC_MEDIAN_EST_THOM" hidden="1">"c5113"</definedName>
    <definedName name="IQ_OPER_INC_NUM_EST" hidden="1">"c1692"</definedName>
    <definedName name="IQ_OPER_INC_NUM_EST_THOM" hidden="1">"c5116"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THOM" hidden="1">"c5117"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MULTI_FAMILY_RESIDENTIAL_FDIC" hidden="1">"c6455"</definedName>
    <definedName name="IQ_OREO_OTHER_FFIEC" hidden="1">"c12833"</definedName>
    <definedName name="IQ_OTHER_ADDITIONS_T1_FFIEC" hidden="1">"c13142"</definedName>
    <definedName name="IQ_OTHER_ADDITIONS_T2_FFIEC" hidden="1">"c13148"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TOTAL_FFIEC" hidden="1">"c12841"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FIEC" hidden="1">"c12862"</definedName>
    <definedName name="IQ_OTHER_BORROWED_MONEY_LT_FFIEC" hidden="1">"c12865"</definedName>
    <definedName name="IQ_OTHER_BORROWED_MONEY_ST_FFIEC" hidden="1">"c12864"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OMPREHENSIVE_INCOME_FFIEC" hidden="1">"c12970"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NON_ACCRUAL_FFIEC" hidden="1">"c13312"</definedName>
    <definedName name="IQ_OTHER_CONSTRUCTION_LOANS_UNUSED_FFIEC" hidden="1">"c13245"</definedName>
    <definedName name="IQ_OTHER_CONSTRUCTION_RISK_BASED_FFIEC" hidden="1">"c13424"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VAIL_SALE_FFIEC" hidden="1">"c12803"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FOREIGN_FFIEC" hidden="1">"c12790"</definedName>
    <definedName name="IQ_OTHER_DEDUCTIONS_LEVERAGE_RATIO_FFIEC" hidden="1">"c13158"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RIVATIVES_BENEFICIARY_FFIEC" hidden="1">"c13122"</definedName>
    <definedName name="IQ_OTHER_DERIVATIVES_GUARANTOR_FFIEC" hidden="1">"c13115"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S_FFIEC" hidden="1">"c12880"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NSURANCE_FEES_FDIC" hidden="1">"c6672"</definedName>
    <definedName name="IQ_OTHER_INSURANCE_PREMIUMS_FFIEC" hidden="1">"c13071"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IABILITIES_FFIEC" hidden="1">"c12872"</definedName>
    <definedName name="IQ_OTHER_LIABILITIES_TOTAL_FFIEC" hidden="1">"c12869"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VAIL_SALE_FFIEC" hidden="1">"c12801"</definedName>
    <definedName name="IQ_OTHER_MBS_FFIEC" hidden="1">"c12787"</definedName>
    <definedName name="IQ_OTHER_MBS_ISSUED_FNMA_GNMA_TRADING_DOM_FFIEC" hidden="1">"c12922"</definedName>
    <definedName name="IQ_OTHER_MBS_ISSUED_FNMA_GNMA_TRADING_FFIEC" hidden="1">"c12817"</definedName>
    <definedName name="IQ_OTHER_MBS_TRADING_DOM_FFIEC" hidden="1">"c12923"</definedName>
    <definedName name="IQ_OTHER_MBS_TRADING_FFIEC" hidden="1">"c12818"</definedName>
    <definedName name="IQ_OTHER_NET" hidden="1">"c1453"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DING_ASSETS_FFIEC" hidden="1">"c12826"</definedName>
    <definedName name="IQ_OTHER_TRADING_ASSETS_TOTAL_FFIEC" hidden="1">"c12937"</definedName>
    <definedName name="IQ_OTHER_TRADING_LIABILITIES_FFIEC" hidden="1">"c12860"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VG_ASSETS_FFIEC" hidden="1">"c13361"</definedName>
    <definedName name="IQ_OVERHEAD_EXP_REV_FFIEC" hidden="1">"c13494"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THOM" hidden="1">"c4056"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THOM" hidden="1">"c4059"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THOM" hidden="1">"c5269"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THOM" hidden="1">"c5270"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THOM" hidden="1">"c5266"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THOM" hidden="1">"c5267"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THOM" hidden="1">"c5268"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THOM" hidden="1">"c5264"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THOM" hidden="1">"c5265"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THOM" hidden="1">"c5277"</definedName>
    <definedName name="IQ_PERCENT_CHANGE_EST_CFPS_12MONTHS" hidden="1">"c1812"</definedName>
    <definedName name="IQ_PERCENT_CHANGE_EST_CFPS_12MONTHS_THOM" hidden="1">"c5234"</definedName>
    <definedName name="IQ_PERCENT_CHANGE_EST_CFPS_18MONTHS" hidden="1">"c1813"</definedName>
    <definedName name="IQ_PERCENT_CHANGE_EST_CFPS_18MONTHS_THOM" hidden="1">"c5235"</definedName>
    <definedName name="IQ_PERCENT_CHANGE_EST_CFPS_3MONTHS" hidden="1">"c1809"</definedName>
    <definedName name="IQ_PERCENT_CHANGE_EST_CFPS_3MONTHS_THOM" hidden="1">"c5231"</definedName>
    <definedName name="IQ_PERCENT_CHANGE_EST_CFPS_6MONTHS" hidden="1">"c1810"</definedName>
    <definedName name="IQ_PERCENT_CHANGE_EST_CFPS_6MONTHS_THOM" hidden="1">"c5232"</definedName>
    <definedName name="IQ_PERCENT_CHANGE_EST_CFPS_9MONTHS" hidden="1">"c1811"</definedName>
    <definedName name="IQ_PERCENT_CHANGE_EST_CFPS_9MONTHS_THOM" hidden="1">"c5233"</definedName>
    <definedName name="IQ_PERCENT_CHANGE_EST_CFPS_DAY" hidden="1">"c1806"</definedName>
    <definedName name="IQ_PERCENT_CHANGE_EST_CFPS_DAY_THOM" hidden="1">"c5229"</definedName>
    <definedName name="IQ_PERCENT_CHANGE_EST_CFPS_MONTH" hidden="1">"c1808"</definedName>
    <definedName name="IQ_PERCENT_CHANGE_EST_CFPS_MONTH_THOM" hidden="1">"c5230"</definedName>
    <definedName name="IQ_PERCENT_CHANGE_EST_CFPS_WEEK" hidden="1">"c1807"</definedName>
    <definedName name="IQ_PERCENT_CHANGE_EST_CFPS_WEEK_THOM" hidden="1">"c5272"</definedName>
    <definedName name="IQ_PERCENT_CHANGE_EST_DPS_12MONTHS" hidden="1">"c1820"</definedName>
    <definedName name="IQ_PERCENT_CHANGE_EST_DPS_12MONTHS_THOM" hidden="1">"c5241"</definedName>
    <definedName name="IQ_PERCENT_CHANGE_EST_DPS_18MONTHS" hidden="1">"c1821"</definedName>
    <definedName name="IQ_PERCENT_CHANGE_EST_DPS_18MONTHS_THOM" hidden="1">"c5242"</definedName>
    <definedName name="IQ_PERCENT_CHANGE_EST_DPS_3MONTHS" hidden="1">"c1817"</definedName>
    <definedName name="IQ_PERCENT_CHANGE_EST_DPS_3MONTHS_THOM" hidden="1">"c5238"</definedName>
    <definedName name="IQ_PERCENT_CHANGE_EST_DPS_6MONTHS" hidden="1">"c1818"</definedName>
    <definedName name="IQ_PERCENT_CHANGE_EST_DPS_6MONTHS_THOM" hidden="1">"c5239"</definedName>
    <definedName name="IQ_PERCENT_CHANGE_EST_DPS_9MONTHS" hidden="1">"c1819"</definedName>
    <definedName name="IQ_PERCENT_CHANGE_EST_DPS_9MONTHS_THOM" hidden="1">"c5240"</definedName>
    <definedName name="IQ_PERCENT_CHANGE_EST_DPS_DAY" hidden="1">"c1814"</definedName>
    <definedName name="IQ_PERCENT_CHANGE_EST_DPS_DAY_THOM" hidden="1">"c5236"</definedName>
    <definedName name="IQ_PERCENT_CHANGE_EST_DPS_MONTH" hidden="1">"c1816"</definedName>
    <definedName name="IQ_PERCENT_CHANGE_EST_DPS_MONTH_THOM" hidden="1">"c5237"</definedName>
    <definedName name="IQ_PERCENT_CHANGE_EST_DPS_WEEK" hidden="1">"c1815"</definedName>
    <definedName name="IQ_PERCENT_CHANGE_EST_DPS_WEEK_THOM" hidden="1">"c5273"</definedName>
    <definedName name="IQ_PERCENT_CHANGE_EST_EBITDA_12MONTHS" hidden="1">"c1804"</definedName>
    <definedName name="IQ_PERCENT_CHANGE_EST_EBITDA_12MONTHS_CIQ" hidden="1">"c3748"</definedName>
    <definedName name="IQ_PERCENT_CHANGE_EST_EBITDA_12MONTHS_THOM" hidden="1">"c5227"</definedName>
    <definedName name="IQ_PERCENT_CHANGE_EST_EBITDA_18MONTHS" hidden="1">"c1805"</definedName>
    <definedName name="IQ_PERCENT_CHANGE_EST_EBITDA_18MONTHS_CIQ" hidden="1">"c3749"</definedName>
    <definedName name="IQ_PERCENT_CHANGE_EST_EBITDA_18MONTHS_THOM" hidden="1">"c5228"</definedName>
    <definedName name="IQ_PERCENT_CHANGE_EST_EBITDA_3MONTHS" hidden="1">"c1801"</definedName>
    <definedName name="IQ_PERCENT_CHANGE_EST_EBITDA_3MONTHS_CIQ" hidden="1">"c3745"</definedName>
    <definedName name="IQ_PERCENT_CHANGE_EST_EBITDA_3MONTHS_THOM" hidden="1">"c5224"</definedName>
    <definedName name="IQ_PERCENT_CHANGE_EST_EBITDA_6MONTHS" hidden="1">"c1802"</definedName>
    <definedName name="IQ_PERCENT_CHANGE_EST_EBITDA_6MONTHS_CIQ" hidden="1">"c3746"</definedName>
    <definedName name="IQ_PERCENT_CHANGE_EST_EBITDA_6MONTHS_THOM" hidden="1">"c5225"</definedName>
    <definedName name="IQ_PERCENT_CHANGE_EST_EBITDA_9MONTHS" hidden="1">"c1803"</definedName>
    <definedName name="IQ_PERCENT_CHANGE_EST_EBITDA_9MONTHS_CIQ" hidden="1">"c3747"</definedName>
    <definedName name="IQ_PERCENT_CHANGE_EST_EBITDA_9MONTHS_THOM" hidden="1">"c5226"</definedName>
    <definedName name="IQ_PERCENT_CHANGE_EST_EBITDA_DAY" hidden="1">"c1798"</definedName>
    <definedName name="IQ_PERCENT_CHANGE_EST_EBITDA_DAY_CIQ" hidden="1">"c3743"</definedName>
    <definedName name="IQ_PERCENT_CHANGE_EST_EBITDA_DAY_THOM" hidden="1">"c5222"</definedName>
    <definedName name="IQ_PERCENT_CHANGE_EST_EBITDA_MONTH" hidden="1">"c1800"</definedName>
    <definedName name="IQ_PERCENT_CHANGE_EST_EBITDA_MONTH_CIQ" hidden="1">"c3744"</definedName>
    <definedName name="IQ_PERCENT_CHANGE_EST_EBITDA_MONTH_THOM" hidden="1">"c5223"</definedName>
    <definedName name="IQ_PERCENT_CHANGE_EST_EBITDA_WEEK" hidden="1">"c1799"</definedName>
    <definedName name="IQ_PERCENT_CHANGE_EST_EBITDA_WEEK_CIQ" hidden="1">"c3792"</definedName>
    <definedName name="IQ_PERCENT_CHANGE_EST_EBITDA_WEEK_THOM" hidden="1">"c5271"</definedName>
    <definedName name="IQ_PERCENT_CHANGE_EST_EPS_12MONTHS" hidden="1">"c1788"</definedName>
    <definedName name="IQ_PERCENT_CHANGE_EST_EPS_12MONTHS_CIQ" hidden="1">"c3733"</definedName>
    <definedName name="IQ_PERCENT_CHANGE_EST_EPS_12MONTHS_THOM" hidden="1">"c5212"</definedName>
    <definedName name="IQ_PERCENT_CHANGE_EST_EPS_18MONTHS" hidden="1">"c1789"</definedName>
    <definedName name="IQ_PERCENT_CHANGE_EST_EPS_18MONTHS_CIQ" hidden="1">"c3734"</definedName>
    <definedName name="IQ_PERCENT_CHANGE_EST_EPS_18MONTHS_THOM" hidden="1">"c5213"</definedName>
    <definedName name="IQ_PERCENT_CHANGE_EST_EPS_3MONTHS" hidden="1">"c1785"</definedName>
    <definedName name="IQ_PERCENT_CHANGE_EST_EPS_3MONTHS_CIQ" hidden="1">"c3730"</definedName>
    <definedName name="IQ_PERCENT_CHANGE_EST_EPS_3MONTHS_THOM" hidden="1">"c5209"</definedName>
    <definedName name="IQ_PERCENT_CHANGE_EST_EPS_6MONTHS" hidden="1">"c1786"</definedName>
    <definedName name="IQ_PERCENT_CHANGE_EST_EPS_6MONTHS_CIQ" hidden="1">"c3731"</definedName>
    <definedName name="IQ_PERCENT_CHANGE_EST_EPS_6MONTHS_THOM" hidden="1">"c5210"</definedName>
    <definedName name="IQ_PERCENT_CHANGE_EST_EPS_9MONTHS" hidden="1">"c1787"</definedName>
    <definedName name="IQ_PERCENT_CHANGE_EST_EPS_9MONTHS_CIQ" hidden="1">"c3732"</definedName>
    <definedName name="IQ_PERCENT_CHANGE_EST_EPS_9MONTHS_THOM" hidden="1">"c5211"</definedName>
    <definedName name="IQ_PERCENT_CHANGE_EST_EPS_DAY" hidden="1">"c1782"</definedName>
    <definedName name="IQ_PERCENT_CHANGE_EST_EPS_DAY_CIQ" hidden="1">"c3727"</definedName>
    <definedName name="IQ_PERCENT_CHANGE_EST_EPS_DAY_THOM" hidden="1">"c5206"</definedName>
    <definedName name="IQ_PERCENT_CHANGE_EST_EPS_MONTH" hidden="1">"c1784"</definedName>
    <definedName name="IQ_PERCENT_CHANGE_EST_EPS_MONTH_CIQ" hidden="1">"c3729"</definedName>
    <definedName name="IQ_PERCENT_CHANGE_EST_EPS_MONTH_THOM" hidden="1">"c5208"</definedName>
    <definedName name="IQ_PERCENT_CHANGE_EST_EPS_WEEK" hidden="1">"c1783"</definedName>
    <definedName name="IQ_PERCENT_CHANGE_EST_EPS_WEEK_CIQ" hidden="1">"c3728"</definedName>
    <definedName name="IQ_PERCENT_CHANGE_EST_EPS_WEEK_THOM" hidden="1">"c5207"</definedName>
    <definedName name="IQ_PERCENT_CHANGE_EST_FFO_SHARE_SHARE_12MONTHS" hidden="1">"c1828"</definedName>
    <definedName name="IQ_PERCENT_CHANGE_EST_FFO_SHARE_SHARE_12MONTHS_THOM" hidden="1">"c5248"</definedName>
    <definedName name="IQ_PERCENT_CHANGE_EST_FFO_SHARE_SHARE_18MONTHS" hidden="1">"c1829"</definedName>
    <definedName name="IQ_PERCENT_CHANGE_EST_FFO_SHARE_SHARE_18MONTHS_THOM" hidden="1">"c5249"</definedName>
    <definedName name="IQ_PERCENT_CHANGE_EST_FFO_SHARE_SHARE_3MONTHS" hidden="1">"c1825"</definedName>
    <definedName name="IQ_PERCENT_CHANGE_EST_FFO_SHARE_SHARE_3MONTHS_THOM" hidden="1">"c5245"</definedName>
    <definedName name="IQ_PERCENT_CHANGE_EST_FFO_SHARE_SHARE_6MONTHS" hidden="1">"c1826"</definedName>
    <definedName name="IQ_PERCENT_CHANGE_EST_FFO_SHARE_SHARE_6MONTHS_THOM" hidden="1">"c5246"</definedName>
    <definedName name="IQ_PERCENT_CHANGE_EST_FFO_SHARE_SHARE_9MONTHS" hidden="1">"c1827"</definedName>
    <definedName name="IQ_PERCENT_CHANGE_EST_FFO_SHARE_SHARE_9MONTHS_THOM" hidden="1">"c5247"</definedName>
    <definedName name="IQ_PERCENT_CHANGE_EST_FFO_SHARE_SHARE_DAY" hidden="1">"c1822"</definedName>
    <definedName name="IQ_PERCENT_CHANGE_EST_FFO_SHARE_SHARE_DAY_THOM" hidden="1">"c5243"</definedName>
    <definedName name="IQ_PERCENT_CHANGE_EST_FFO_SHARE_SHARE_MONTH" hidden="1">"c1824"</definedName>
    <definedName name="IQ_PERCENT_CHANGE_EST_FFO_SHARE_SHARE_MONTH_THOM" hidden="1">"c5244"</definedName>
    <definedName name="IQ_PERCENT_CHANGE_EST_FFO_SHARE_SHARE_WEEK" hidden="1">"c1823"</definedName>
    <definedName name="IQ_PERCENT_CHANGE_EST_FFO_SHARE_SHARE_WEEK_THOM" hidden="1">"c5274"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THOM" hidden="1">"c5262"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THOM" hidden="1">"c5263"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THOM" hidden="1">"c5259"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THOM" hidden="1">"c5260"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THOM" hidden="1">"c5261"</definedName>
    <definedName name="IQ_PERCENT_CHANGE_EST_PRICE_TARGET_DAY" hidden="1">"c1838"</definedName>
    <definedName name="IQ_PERCENT_CHANGE_EST_PRICE_TARGET_DAY_CIQ" hidden="1">"c3778"</definedName>
    <definedName name="IQ_PERCENT_CHANGE_EST_PRICE_TARGET_DAY_THOM" hidden="1">"c5257"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THOM" hidden="1">"c5258"</definedName>
    <definedName name="IQ_PERCENT_CHANGE_EST_PRICE_TARGET_WEEK" hidden="1">"c1839"</definedName>
    <definedName name="IQ_PERCENT_CHANGE_EST_PRICE_TARGET_WEEK_CIQ" hidden="1">"c3798"</definedName>
    <definedName name="IQ_PERCENT_CHANGE_EST_PRICE_TARGET_WEEK_THOM" hidden="1">"c5276"</definedName>
    <definedName name="IQ_PERCENT_CHANGE_EST_RECO_12MONTHS" hidden="1">"c1836"</definedName>
    <definedName name="IQ_PERCENT_CHANGE_EST_RECO_12MONTHS_CIQ" hidden="1">"c3776"</definedName>
    <definedName name="IQ_PERCENT_CHANGE_EST_RECO_12MONTHS_THOM" hidden="1">"c5255"</definedName>
    <definedName name="IQ_PERCENT_CHANGE_EST_RECO_18MONTHS" hidden="1">"c1837"</definedName>
    <definedName name="IQ_PERCENT_CHANGE_EST_RECO_18MONTHS_CIQ" hidden="1">"c3777"</definedName>
    <definedName name="IQ_PERCENT_CHANGE_EST_RECO_18MONTHS_THOM" hidden="1">"c5256"</definedName>
    <definedName name="IQ_PERCENT_CHANGE_EST_RECO_3MONTHS" hidden="1">"c1833"</definedName>
    <definedName name="IQ_PERCENT_CHANGE_EST_RECO_3MONTHS_CIQ" hidden="1">"c3773"</definedName>
    <definedName name="IQ_PERCENT_CHANGE_EST_RECO_3MONTHS_THOM" hidden="1">"c5252"</definedName>
    <definedName name="IQ_PERCENT_CHANGE_EST_RECO_6MONTHS" hidden="1">"c1834"</definedName>
    <definedName name="IQ_PERCENT_CHANGE_EST_RECO_6MONTHS_CIQ" hidden="1">"c3774"</definedName>
    <definedName name="IQ_PERCENT_CHANGE_EST_RECO_6MONTHS_THOM" hidden="1">"c5253"</definedName>
    <definedName name="IQ_PERCENT_CHANGE_EST_RECO_9MONTHS" hidden="1">"c1835"</definedName>
    <definedName name="IQ_PERCENT_CHANGE_EST_RECO_9MONTHS_CIQ" hidden="1">"c3775"</definedName>
    <definedName name="IQ_PERCENT_CHANGE_EST_RECO_9MONTHS_THOM" hidden="1">"c5254"</definedName>
    <definedName name="IQ_PERCENT_CHANGE_EST_RECO_DAY" hidden="1">"c1830"</definedName>
    <definedName name="IQ_PERCENT_CHANGE_EST_RECO_DAY_CIQ" hidden="1">"c3771"</definedName>
    <definedName name="IQ_PERCENT_CHANGE_EST_RECO_DAY_THOM" hidden="1">"c5250"</definedName>
    <definedName name="IQ_PERCENT_CHANGE_EST_RECO_MONTH" hidden="1">"c1832"</definedName>
    <definedName name="IQ_PERCENT_CHANGE_EST_RECO_MONTH_CIQ" hidden="1">"c3772"</definedName>
    <definedName name="IQ_PERCENT_CHANGE_EST_RECO_MONTH_THOM" hidden="1">"c5251"</definedName>
    <definedName name="IQ_PERCENT_CHANGE_EST_RECO_WEEK" hidden="1">"c1831"</definedName>
    <definedName name="IQ_PERCENT_CHANGE_EST_RECO_WEEK_CIQ" hidden="1">"c3796"</definedName>
    <definedName name="IQ_PERCENT_CHANGE_EST_RECO_WEEK_THOM" hidden="1">"c5275"</definedName>
    <definedName name="IQ_PERCENT_CHANGE_EST_REV_12MONTHS" hidden="1">"c1796"</definedName>
    <definedName name="IQ_PERCENT_CHANGE_EST_REV_12MONTHS_CIQ" hidden="1">"c3741"</definedName>
    <definedName name="IQ_PERCENT_CHANGE_EST_REV_12MONTHS_THOM" hidden="1">"c5220"</definedName>
    <definedName name="IQ_PERCENT_CHANGE_EST_REV_18MONTHS" hidden="1">"c1797"</definedName>
    <definedName name="IQ_PERCENT_CHANGE_EST_REV_18MONTHS_CIQ" hidden="1">"c3742"</definedName>
    <definedName name="IQ_PERCENT_CHANGE_EST_REV_18MONTHS_THOM" hidden="1">"c5221"</definedName>
    <definedName name="IQ_PERCENT_CHANGE_EST_REV_3MONTHS" hidden="1">"c1793"</definedName>
    <definedName name="IQ_PERCENT_CHANGE_EST_REV_3MONTHS_CIQ" hidden="1">"c3738"</definedName>
    <definedName name="IQ_PERCENT_CHANGE_EST_REV_3MONTHS_THOM" hidden="1">"c5217"</definedName>
    <definedName name="IQ_PERCENT_CHANGE_EST_REV_6MONTHS" hidden="1">"c1794"</definedName>
    <definedName name="IQ_PERCENT_CHANGE_EST_REV_6MONTHS_CIQ" hidden="1">"c3739"</definedName>
    <definedName name="IQ_PERCENT_CHANGE_EST_REV_6MONTHS_THOM" hidden="1">"c5218"</definedName>
    <definedName name="IQ_PERCENT_CHANGE_EST_REV_9MONTHS" hidden="1">"c1795"</definedName>
    <definedName name="IQ_PERCENT_CHANGE_EST_REV_9MONTHS_CIQ" hidden="1">"c3740"</definedName>
    <definedName name="IQ_PERCENT_CHANGE_EST_REV_9MONTHS_THOM" hidden="1">"c5219"</definedName>
    <definedName name="IQ_PERCENT_CHANGE_EST_REV_DAY" hidden="1">"c1790"</definedName>
    <definedName name="IQ_PERCENT_CHANGE_EST_REV_DAY_CIQ" hidden="1">"c3735"</definedName>
    <definedName name="IQ_PERCENT_CHANGE_EST_REV_DAY_THOM" hidden="1">"c5214"</definedName>
    <definedName name="IQ_PERCENT_CHANGE_EST_REV_MONTH" hidden="1">"c1792"</definedName>
    <definedName name="IQ_PERCENT_CHANGE_EST_REV_MONTH_CIQ" hidden="1">"c3737"</definedName>
    <definedName name="IQ_PERCENT_CHANGE_EST_REV_MONTH_THOM" hidden="1">"c5216"</definedName>
    <definedName name="IQ_PERCENT_CHANGE_EST_REV_WEEK" hidden="1">"c1791"</definedName>
    <definedName name="IQ_PERCENT_CHANGE_EST_REV_WEEK_CIQ" hidden="1">"c3736"</definedName>
    <definedName name="IQ_PERCENT_CHANGE_EST_REV_WEEK_THOM" hidden="1">"c5215"</definedName>
    <definedName name="IQ_PERCENT_INSURED_FDIC" hidden="1">"c6374"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SONNEL_EXP_AVG_ASSETS_FFIEC" hidden="1">"c13371"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_INVEST_SECURITIES_FFIEC" hidden="1">"c13467"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THOM" hidden="1">"c5279"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THOM" hidden="1">"c5305"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FDIC" hidden="1">"c6349"</definedName>
    <definedName name="IQ_PREFERRED_LIST" hidden="1">"c13506"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DET_EST" hidden="1">"c12055"</definedName>
    <definedName name="IQ_PRETAX_INC_DET_EST_CURRENCY" hidden="1">"c12462"</definedName>
    <definedName name="IQ_PRETAX_INC_DET_EST_CURRENCY_THOM" hidden="1">"c12483"</definedName>
    <definedName name="IQ_PRETAX_INC_DET_EST_DATE" hidden="1">"c12208"</definedName>
    <definedName name="IQ_PRETAX_INC_DET_EST_DATE_THOM" hidden="1">"c12234"</definedName>
    <definedName name="IQ_PRETAX_INC_DET_EST_INCL" hidden="1">"c12345"</definedName>
    <definedName name="IQ_PRETAX_INC_DET_EST_INCL_THOM" hidden="1">"c12366"</definedName>
    <definedName name="IQ_PRETAX_INC_DET_EST_ORIGIN" hidden="1">"c12771"</definedName>
    <definedName name="IQ_PRETAX_INC_DET_EST_ORIGIN_THOM" hidden="1">"c12604"</definedName>
    <definedName name="IQ_PRETAX_INC_DET_EST_THOM" hidden="1">"c12084"</definedName>
    <definedName name="IQ_PRETAX_INC_EST" hidden="1">"c1695"</definedName>
    <definedName name="IQ_PRETAX_INC_EST_THOM" hidden="1">"c5119"</definedName>
    <definedName name="IQ_PRETAX_INC_HIGH_EST" hidden="1">"c1697"</definedName>
    <definedName name="IQ_PRETAX_INC_HIGH_EST_THOM" hidden="1">"c5121"</definedName>
    <definedName name="IQ_PRETAX_INC_LOW_EST" hidden="1">"c1698"</definedName>
    <definedName name="IQ_PRETAX_INC_LOW_EST_THOM" hidden="1">"c5122"</definedName>
    <definedName name="IQ_PRETAX_INC_MEDIAN_EST" hidden="1">"c1696"</definedName>
    <definedName name="IQ_PRETAX_INC_MEDIAN_EST_THOM" hidden="1">"c5120"</definedName>
    <definedName name="IQ_PRETAX_INC_NUM_EST" hidden="1">"c1699"</definedName>
    <definedName name="IQ_PRETAX_INC_NUM_EST_THOM" hidden="1">"c5123"</definedName>
    <definedName name="IQ_PRETAX_INC_STDDEV_EST" hidden="1">"c1700"</definedName>
    <definedName name="IQ_PRETAX_INC_STDDEV_EST_THOM" hidden="1">"c5124"</definedName>
    <definedName name="IQ_PRETAX_OPERATING_INC_AVG_ASSETS_FFIEC" hidden="1">"c13365"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CFPS_FWD_THOM" hidden="1">"c4060"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CIQ" hidden="1">"c3613"</definedName>
    <definedName name="IQ_PRICE_TARGET_THOM" hidden="1">"c3649"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UNUSED" hidden="1">"c7679"</definedName>
    <definedName name="IQ_PRIVATE_CONST_TOTAL_FC_UNUSED" hidden="1">"c7899"</definedName>
    <definedName name="IQ_PRIVATE_CONST_TOTAL_POP_FC_UNUSED" hidden="1">"c8119"</definedName>
    <definedName name="IQ_PRIVATE_CONST_TOTAL_POP_UNUSED" hidden="1">"c7239"</definedName>
    <definedName name="IQ_PRIVATE_CONST_TOTAL_UNUSED" hidden="1">"c7019"</definedName>
    <definedName name="IQ_PRIVATE_CONST_TOTAL_YOY_FC_UNUSED" hidden="1">"c8339"</definedName>
    <definedName name="IQ_PRIVATE_CONST_TOTAL_YOY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UNUSED" hidden="1">"c7655"</definedName>
    <definedName name="IQ_PRIVATE_RES_CONST_REAL_FC_UNUSED" hidden="1">"c7875"</definedName>
    <definedName name="IQ_PRIVATE_RES_CONST_REAL_POP_FC_UNUSED" hidden="1">"c8095"</definedName>
    <definedName name="IQ_PRIVATE_RES_CONST_REAL_POP_UNUSED" hidden="1">"c7215"</definedName>
    <definedName name="IQ_PRIVATE_RES_CONST_REAL_UNUSED" hidden="1">"c6995"</definedName>
    <definedName name="IQ_PRIVATE_RES_CONST_REAL_YOY_FC_UNUSED" hidden="1">"c8315"</definedName>
    <definedName name="IQ_PRIVATE_RES_CONST_REAL_YOY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ROVISION_LL_FFIEC" hidden="1">"c13019"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UNUSED" hidden="1">"c7611"</definedName>
    <definedName name="IQ_PURCHASES_EQUIP_NONRES_SAAR_FC_UNUSED" hidden="1">"c7831"</definedName>
    <definedName name="IQ_PURCHASES_EQUIP_NONRES_SAAR_POP_FC_UNUSED" hidden="1">"c8051"</definedName>
    <definedName name="IQ_PURCHASES_EQUIP_NONRES_SAAR_POP_UNUSED" hidden="1">"c7171"</definedName>
    <definedName name="IQ_PURCHASES_EQUIP_NONRES_SAAR_UNUSED" hidden="1">"c6951"</definedName>
    <definedName name="IQ_PURCHASES_EQUIP_NONRES_SAAR_YOY_FC_UNUSED" hidden="1">"c8271"</definedName>
    <definedName name="IQ_PURCHASES_EQUIP_NONRES_SAAR_YOY_UNUSED" hidden="1">"c7391"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UALIFYING_MINORITY_INT_T1_FFIEC" hidden="1">"c13135"</definedName>
    <definedName name="IQ_QUALIFYING_SUB_DEBT_REDEEM_PREF_T2_FFIEC" hidden="1">"c13144"</definedName>
    <definedName name="IQ_QUALIFYING_TRUST_PREFERRED_T1_FFIEC" hidden="1">"c13136"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RISK_BASED_FFIEC" hidden="1">"c13418"</definedName>
    <definedName name="IQ_RE_ACQ_SATISFACTION_DEBTS_FFIEC" hidden="1">"c12832"</definedName>
    <definedName name="IQ_RE_DEPR_AMORT" hidden="1">"c8750"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INVEST_FDIC" hidden="1">"c6331"</definedName>
    <definedName name="IQ_RE_LOANS_1_4_GROSS_LOANS_FFIEC" hidden="1">"c13397"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_RISK_BASED_FFIEC" hidden="1">"c13417"</definedName>
    <definedName name="IQ_REAL_ESTATE" hidden="1">"c1093"</definedName>
    <definedName name="IQ_REAL_ESTATE_ASSETS" hidden="1">"c1094"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HIGH_EST" hidden="1">"c4501"</definedName>
    <definedName name="IQ_RECURRING_PROFIT_LOW_EST" hidden="1">"c4502"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HIGH_EST" hidden="1">"c4510"</definedName>
    <definedName name="IQ_RECURRING_PROFIT_SHARE_LOW_EST" hidden="1">"c4511"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REV" hidden="1">"c1101"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UNUSED" hidden="1">"c7656"</definedName>
    <definedName name="IQ_RES_CONST_REAL_FC_UNUSED" hidden="1">"c7876"</definedName>
    <definedName name="IQ_RES_CONST_REAL_POP_FC_UNUSED" hidden="1">"c8096"</definedName>
    <definedName name="IQ_RES_CONST_REAL_POP_UNUSED" hidden="1">"c7216"</definedName>
    <definedName name="IQ_RES_CONST_REAL_SAAR_APR_FC_UNUSED" hidden="1">"c8537"</definedName>
    <definedName name="IQ_RES_CONST_REAL_SAAR_APR_UNUSED" hidden="1">"c7657"</definedName>
    <definedName name="IQ_RES_CONST_REAL_SAAR_FC_UNUSED" hidden="1">"c7877"</definedName>
    <definedName name="IQ_RES_CONST_REAL_SAAR_POP_FC_UNUSED" hidden="1">"c8097"</definedName>
    <definedName name="IQ_RES_CONST_REAL_SAAR_POP_UNUSED" hidden="1">"c7217"</definedName>
    <definedName name="IQ_RES_CONST_REAL_SAAR_UNUSED" hidden="1">"c6997"</definedName>
    <definedName name="IQ_RES_CONST_REAL_SAAR_YOY_FC_UNUSED" hidden="1">"c8317"</definedName>
    <definedName name="IQ_RES_CONST_REAL_SAAR_YOY_UNUSED" hidden="1">"c7437"</definedName>
    <definedName name="IQ_RES_CONST_REAL_UNUSED" hidden="1">"c6996"</definedName>
    <definedName name="IQ_RES_CONST_REAL_YOY_FC_UNUSED" hidden="1">"c8316"</definedName>
    <definedName name="IQ_RES_CONST_REAL_YOY_UNUSED" hidden="1">"c7436"</definedName>
    <definedName name="IQ_RES_CONST_SAAR_APR_FC_UNUSED" hidden="1">"c8540"</definedName>
    <definedName name="IQ_RES_CONST_SAAR_APR_UNUSED" hidden="1">"c7660"</definedName>
    <definedName name="IQ_RES_CONST_SAAR_FC_UNUSED" hidden="1">"c7880"</definedName>
    <definedName name="IQ_RES_CONST_SAAR_POP_FC_UNUSED" hidden="1">"c8100"</definedName>
    <definedName name="IQ_RES_CONST_SAAR_POP_UNUSED" hidden="1">"c7220"</definedName>
    <definedName name="IQ_RES_CONST_SAAR_UNUSED" hidden="1">"c7000"</definedName>
    <definedName name="IQ_RES_CONST_SAAR_YOY_FC_UNUSED" hidden="1">"c8320"</definedName>
    <definedName name="IQ_RES_CONST_SAAR_YOY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FFIEC" hidden="1">"c12878"</definedName>
    <definedName name="IQ_RETURN_ASSETS" hidden="1">"c1113"</definedName>
    <definedName name="IQ_RETURN_ASSETS_ACT_OR_EST" hidden="1">"c3585"</definedName>
    <definedName name="IQ_RETURN_ASSETS_ACT_OR_EST_THOM" hidden="1">"c5310"</definedName>
    <definedName name="IQ_RETURN_ASSETS_BANK" hidden="1">"c1114"</definedName>
    <definedName name="IQ_RETURN_ASSETS_BROK" hidden="1">"c1115"</definedName>
    <definedName name="IQ_RETURN_ASSETS_DET_EST" hidden="1">"c12066"</definedName>
    <definedName name="IQ_RETURN_ASSETS_DET_EST_DATE" hidden="1">"c12219"</definedName>
    <definedName name="IQ_RETURN_ASSETS_DET_EST_DATE_THOM" hidden="1">"c12247"</definedName>
    <definedName name="IQ_RETURN_ASSETS_DET_EST_INCL" hidden="1">"c12356"</definedName>
    <definedName name="IQ_RETURN_ASSETS_DET_EST_INCL_THOM" hidden="1">"c12379"</definedName>
    <definedName name="IQ_RETURN_ASSETS_DET_EST_ORIGIN" hidden="1">"c12591"</definedName>
    <definedName name="IQ_RETURN_ASSETS_DET_EST_ORIGIN_THOM" hidden="1">"c12617"</definedName>
    <definedName name="IQ_RETURN_ASSETS_DET_EST_THOM" hidden="1">"c12097"</definedName>
    <definedName name="IQ_RETURN_ASSETS_EST" hidden="1">"c3529"</definedName>
    <definedName name="IQ_RETURN_ASSETS_EST_THOM" hidden="1">"c4034"</definedName>
    <definedName name="IQ_RETURN_ASSETS_FDIC" hidden="1">"c6730"</definedName>
    <definedName name="IQ_RETURN_ASSETS_FS" hidden="1">"c1116"</definedName>
    <definedName name="IQ_RETURN_ASSETS_HIGH_EST" hidden="1">"c3530"</definedName>
    <definedName name="IQ_RETURN_ASSETS_HIGH_EST_THOM" hidden="1">"c4036"</definedName>
    <definedName name="IQ_RETURN_ASSETS_LOW_EST" hidden="1">"c3531"</definedName>
    <definedName name="IQ_RETURN_ASSETS_LOW_EST_THOM" hidden="1">"c4037"</definedName>
    <definedName name="IQ_RETURN_ASSETS_MEDIAN_EST" hidden="1">"c3532"</definedName>
    <definedName name="IQ_RETURN_ASSETS_MEDIAN_EST_THOM" hidden="1">"c4035"</definedName>
    <definedName name="IQ_RETURN_ASSETS_NUM_EST" hidden="1">"c3527"</definedName>
    <definedName name="IQ_RETURN_ASSETS_NUM_EST_THOM" hidden="1">"c4038"</definedName>
    <definedName name="IQ_RETURN_ASSETS_STDDEV_EST" hidden="1">"c3528"</definedName>
    <definedName name="IQ_RETURN_ASSETS_STDDEV_EST_THOM" hidden="1">"c4039"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THOM" hidden="1">"c5311"</definedName>
    <definedName name="IQ_RETURN_EQUITY_BANK" hidden="1">"c1119"</definedName>
    <definedName name="IQ_RETURN_EQUITY_BROK" hidden="1">"c1120"</definedName>
    <definedName name="IQ_RETURN_EQUITY_DET_EST" hidden="1">"c12067"</definedName>
    <definedName name="IQ_RETURN_EQUITY_DET_EST_DATE" hidden="1">"c12220"</definedName>
    <definedName name="IQ_RETURN_EQUITY_DET_EST_DATE_THOM" hidden="1">"c12248"</definedName>
    <definedName name="IQ_RETURN_EQUITY_DET_EST_INCL" hidden="1">"c12357"</definedName>
    <definedName name="IQ_RETURN_EQUITY_DET_EST_INCL_THOM" hidden="1">"c12380"</definedName>
    <definedName name="IQ_RETURN_EQUITY_DET_EST_ORIGIN" hidden="1">"c12592"</definedName>
    <definedName name="IQ_RETURN_EQUITY_DET_EST_ORIGIN_THOM" hidden="1">"c12618"</definedName>
    <definedName name="IQ_RETURN_EQUITY_DET_EST_THOM" hidden="1">"c12098"</definedName>
    <definedName name="IQ_RETURN_EQUITY_EST" hidden="1">"c3535"</definedName>
    <definedName name="IQ_RETURN_EQUITY_EST_THOM" hidden="1">"c5479"</definedName>
    <definedName name="IQ_RETURN_EQUITY_FDIC" hidden="1">"c6732"</definedName>
    <definedName name="IQ_RETURN_EQUITY_FS" hidden="1">"c1121"</definedName>
    <definedName name="IQ_RETURN_EQUITY_HIGH_EST" hidden="1">"c3536"</definedName>
    <definedName name="IQ_RETURN_EQUITY_HIGH_EST_THOM" hidden="1">"c5283"</definedName>
    <definedName name="IQ_RETURN_EQUITY_LOW_EST" hidden="1">"c3537"</definedName>
    <definedName name="IQ_RETURN_EQUITY_LOW_EST_THOM" hidden="1">"c5284"</definedName>
    <definedName name="IQ_RETURN_EQUITY_MEDIAN_EST" hidden="1">"c3538"</definedName>
    <definedName name="IQ_RETURN_EQUITY_MEDIAN_EST_THOM" hidden="1">"c5282"</definedName>
    <definedName name="IQ_RETURN_EQUITY_NUM_EST" hidden="1">"c3533"</definedName>
    <definedName name="IQ_RETURN_EQUITY_NUM_EST_THOM" hidden="1">"c5285"</definedName>
    <definedName name="IQ_RETURN_EQUITY_STDDEV_EST" hidden="1">"c3534"</definedName>
    <definedName name="IQ_RETURN_EQUITY_STDDEV_EST_THOM" hidden="1">"c5286"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DET_EST" hidden="1">"c12065"</definedName>
    <definedName name="IQ_REV_DET_EST_CURRENCY" hidden="1">"c12472"</definedName>
    <definedName name="IQ_REV_DET_EST_CURRENCY_THOM" hidden="1">"c12495"</definedName>
    <definedName name="IQ_REV_DET_EST_DATE" hidden="1">"c12218"</definedName>
    <definedName name="IQ_REV_DET_EST_DATE_THOM" hidden="1">"c12246"</definedName>
    <definedName name="IQ_REV_DET_EST_INCL" hidden="1">"c12355"</definedName>
    <definedName name="IQ_REV_DET_EST_INCL_THOM" hidden="1">"c12378"</definedName>
    <definedName name="IQ_REV_DET_EST_ORIGIN" hidden="1">"c12590"</definedName>
    <definedName name="IQ_REV_DET_EST_ORIGIN_THOM" hidden="1">"c12616"</definedName>
    <definedName name="IQ_REV_DET_EST_THOM" hidden="1">"c12096"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THOM" hidden="1">"c3657"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ACT_OR_EST_THOM" hidden="1">"c5299"</definedName>
    <definedName name="IQ_REVENUE_BEFORE_LL_FFIEC" hidden="1">"c13018"</definedName>
    <definedName name="IQ_REVENUE_EST" hidden="1">"c1126"</definedName>
    <definedName name="IQ_REVENUE_EST_BOTTOM_UP" hidden="1">"c5488"</definedName>
    <definedName name="IQ_REVENUE_EST_BOTTOM_UP_CIQ" hidden="1">"c12025"</definedName>
    <definedName name="IQ_REVENUE_EST_CIQ" hidden="1">"c3616"</definedName>
    <definedName name="IQ_REVENUE_EST_THOM" hidden="1">"c3652"</definedName>
    <definedName name="IQ_REVENUE_HIGH_EST" hidden="1">"c1127"</definedName>
    <definedName name="IQ_REVENUE_HIGH_EST_CIQ" hidden="1">"c3618"</definedName>
    <definedName name="IQ_REVENUE_HIGH_EST_THOM" hidden="1">"c3654"</definedName>
    <definedName name="IQ_REVENUE_LOW_EST" hidden="1">"c1128"</definedName>
    <definedName name="IQ_REVENUE_LOW_EST_CIQ" hidden="1">"c3619"</definedName>
    <definedName name="IQ_REVENUE_LOW_EST_THOM" hidden="1">"c3655"</definedName>
    <definedName name="IQ_REVENUE_MEDIAN_EST" hidden="1">"c1662"</definedName>
    <definedName name="IQ_REVENUE_MEDIAN_EST_CIQ" hidden="1">"c3617"</definedName>
    <definedName name="IQ_REVENUE_MEDIAN_EST_THOM" hidden="1">"c3653"</definedName>
    <definedName name="IQ_REVENUE_NUM_EST" hidden="1">"c1129"</definedName>
    <definedName name="IQ_REVENUE_NUM_EST_CIQ" hidden="1">"c3620"</definedName>
    <definedName name="IQ_REVENUE_NUM_EST_THOM" hidden="1">"c3656"</definedName>
    <definedName name="IQ_REVISION_DATE_" hidden="1">39961.6692129629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ISK_ADJ_BANK_ASSETS" hidden="1">"c2670"</definedName>
    <definedName name="IQ_RISK_WEIGHTED_ASSETS_FDIC" hidden="1">"c6370"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EC_1_4_CONSTRUCTION_DOM_CHARGE_OFFS_FFIEC" hidden="1">"c13165"</definedName>
    <definedName name="IQ_SEC_1_4_CONSTRUCTION_DOM_RECOV_FFIEC" hidden="1">"c13187"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SOLD_REPURCHASE_FFIEC" hidden="1">"c12857"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HELD_MATURITY_FFIEC" hidden="1">"c12777"</definedName>
    <definedName name="IQ_SECURITIES_ISSUED_STATES_FDIC" hidden="1">"c6300"</definedName>
    <definedName name="IQ_SECURITIES_ISSUED_US_FFIEC" hidden="1">"c12781"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DOL" hidden="1">"c12042"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E_FEE" hidden="1">"c8951"</definedName>
    <definedName name="IQ_SERVICING_FEES_FFIEC" hidden="1">"c13011"</definedName>
    <definedName name="IQ_SERVICING_FEES_OPERATING_INC_FFIEC" hidden="1">"c13389"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POSITIONS_FFIEC" hidden="1">"c12859"</definedName>
    <definedName name="IQ_SHORT_TERM_INVEST" hidden="1">"c1425"</definedName>
    <definedName name="IQ_SMALL_INT_BEAR_CD" hidden="1">"c11748"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ND_REC_DET_EST" hidden="1">"c12069"</definedName>
    <definedName name="IQ_STAND_REC_DET_EST_DATE" hidden="1">"c12222"</definedName>
    <definedName name="IQ_STAND_REC_DET_EST_DATE_THOM" hidden="1">"c12250"</definedName>
    <definedName name="IQ_STAND_REC_DET_EST_ORIGIN" hidden="1">"c12594"</definedName>
    <definedName name="IQ_STAND_REC_DET_EST_ORIGIN_THOM" hidden="1">"c12620"</definedName>
    <definedName name="IQ_STAND_REC_DET_EST_THOM" hidden="1">"c12100"</definedName>
    <definedName name="IQ_STAND_REC_NUM_DET_EST" hidden="1">"c12068"</definedName>
    <definedName name="IQ_STAND_REC_NUM_DET_EST_DATE" hidden="1">"c12221"</definedName>
    <definedName name="IQ_STAND_REC_NUM_DET_EST_DATE_THOM" hidden="1">"c12249"</definedName>
    <definedName name="IQ_STAND_REC_NUM_DET_EST_ORIGIN" hidden="1">"c12593"</definedName>
    <definedName name="IQ_STAND_REC_NUM_DET_EST_ORIGIN_THOM" hidden="1">"c12619"</definedName>
    <definedName name="IQ_STAND_REC_NUM_DET_EST_THOM" hidden="1">"c12099"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FIEC" hidden="1">"c12867"</definedName>
    <definedName name="IQ_SUB_NOTES_PAYABLE_UNCONSOLIDATED_TRUSTS_FFIEC" hidden="1">"c12868"</definedName>
    <definedName name="IQ_SUPPLIES_FFIEC" hidden="1">"c13050"</definedName>
    <definedName name="IQ_SURPLUS_FDIC" hidden="1">"c6351"</definedName>
    <definedName name="IQ_SURPLUS_FFIEC" hidden="1">"c12877"</definedName>
    <definedName name="IQ_SVA" hidden="1">"c1214"</definedName>
    <definedName name="IQ_TANGIBLE_EQUITY_ASSETS_FFIEC" hidden="1">"c13346"</definedName>
    <definedName name="IQ_TANGIBLE_TIER_1_LEVERAGE_FFIEC" hidden="1">"c13345"</definedName>
    <definedName name="IQ_TARGET_PRICE_DET_EST" hidden="1">"c12070"</definedName>
    <definedName name="IQ_TARGET_PRICE_DET_EST_CURRENCY" hidden="1">"c12475"</definedName>
    <definedName name="IQ_TARGET_PRICE_DET_EST_CURRENCY_THOM" hidden="1">"c12498"</definedName>
    <definedName name="IQ_TARGET_PRICE_DET_EST_DATE" hidden="1">"c12223"</definedName>
    <definedName name="IQ_TARGET_PRICE_DET_EST_DATE_THOM" hidden="1">"c12251"</definedName>
    <definedName name="IQ_TARGET_PRICE_DET_EST_INCL" hidden="1">"c12358"</definedName>
    <definedName name="IQ_TARGET_PRICE_DET_EST_INCL_THOM" hidden="1">"c12381"</definedName>
    <definedName name="IQ_TARGET_PRICE_DET_EST_ORIGIN" hidden="1">"c12729"</definedName>
    <definedName name="IQ_TARGET_PRICE_DET_EST_ORIGIN_THOM" hidden="1">"c12621"</definedName>
    <definedName name="IQ_TARGET_PRICE_DET_EST_THOM" hidden="1">"c12101"</definedName>
    <definedName name="IQ_TARGET_PRICE_NUM" hidden="1">"c1653"</definedName>
    <definedName name="IQ_TARGET_PRICE_NUM_CIQ" hidden="1">"c4661"</definedName>
    <definedName name="IQ_TARGET_PRICE_NUM_THOM" hidden="1">"c5098"</definedName>
    <definedName name="IQ_TARGET_PRICE_STDDEV" hidden="1">"c1654"</definedName>
    <definedName name="IQ_TARGET_PRICE_STDDEV_CIQ" hidden="1">"c4662"</definedName>
    <definedName name="IQ_TARGET_PRICE_STDDEV_THOM" hidden="1">"c5099"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ELECOM_FFIEC" hidden="1">"c13057"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DET_EST_CURRENCY_THOM" hidden="1">"c12499"</definedName>
    <definedName name="IQ_TEV_DET_EST_DATE_THOM" hidden="1">"c12252"</definedName>
    <definedName name="IQ_TEV_DET_EST_INCL_THOM" hidden="1">"c12382"</definedName>
    <definedName name="IQ_TEV_DET_EST_ORIGIN_THOM" hidden="1">"c12709"</definedName>
    <definedName name="IQ_TEV_DET_EST_THOM" hidden="1">"c12102"</definedName>
    <definedName name="IQ_TEV_EBIT" hidden="1">"c1220"</definedName>
    <definedName name="IQ_TEV_EBIT_AVG" hidden="1">"c1221"</definedName>
    <definedName name="IQ_TEV_EBIT_FWD" hidden="1">"c2238"</definedName>
    <definedName name="IQ_TEV_EBIT_FWD_THOM" hidden="1">"c4061"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THOM" hidden="1">"c4057"</definedName>
    <definedName name="IQ_TEV_EMPLOYEE_AVG" hidden="1">"c1225"</definedName>
    <definedName name="IQ_TEV_EST" hidden="1">"c4526"</definedName>
    <definedName name="IQ_TEV_EST_THOM" hidden="1">"c5529"</definedName>
    <definedName name="IQ_TEV_HIGH_EST" hidden="1">"c4527"</definedName>
    <definedName name="IQ_TEV_HIGH_EST_THOM" hidden="1">"c5530"</definedName>
    <definedName name="IQ_TEV_LOW_EST" hidden="1">"c4528"</definedName>
    <definedName name="IQ_TEV_LOW_EST_THOM" hidden="1">"c5531"</definedName>
    <definedName name="IQ_TEV_MEDIAN_EST" hidden="1">"c4529"</definedName>
    <definedName name="IQ_TEV_MEDIAN_EST_THOM" hidden="1">"c5532"</definedName>
    <definedName name="IQ_TEV_NUM_EST" hidden="1">"c4530"</definedName>
    <definedName name="IQ_TEV_NUM_EST_THOM" hidden="1">"c5533"</definedName>
    <definedName name="IQ_TEV_STDDEV_EST" hidden="1">"c4531"</definedName>
    <definedName name="IQ_TEV_STDDEV_EST_THOM" hidden="1">"c5534"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THOM" hidden="1">"c4058"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2_CAPITAL_FFIEC" hidden="1">"c13149"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100K_OTHER_INSTITUTIONS_FFIEC" hidden="1">"c12953"</definedName>
    <definedName name="IQ_TIME_DEPOSITS_LESS_THAN_100K_FDIC" hidden="1">"c6465"</definedName>
    <definedName name="IQ_TIME_DEPOSITS_MORE_100K_OTHER_INSTITUTIONS_FFIEC" hidden="1">"c12954"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BNK_SUBTOTAL_AP" hidden="1">"c13644"</definedName>
    <definedName name="IQ_TOTAL_ASSETS_FDIC" hidden="1">"c6339"</definedName>
    <definedName name="IQ_TOTAL_ASSETS_FFIEC" hidden="1">"c12849"</definedName>
    <definedName name="IQ_TOTAL_ASSETS_LH_FFIEC" hidden="1">"c13106"</definedName>
    <definedName name="IQ_TOTAL_ASSETS_PC_FFIEC" hidden="1">"c13099"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HIGH_EST" hidden="1">"c4534"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FDIC" hidden="1">"c6342"</definedName>
    <definedName name="IQ_TOTAL_DEPOSITS_FFIEC" hidden="1">"c13623"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T1_FFIEC" hidden="1">"c13130"</definedName>
    <definedName name="IQ_TOTAL_EQUITY_FFIEC" hidden="1">"c12881"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INT_EXPENSE_FFIEC" hidden="1">"c13000"</definedName>
    <definedName name="IQ_TOTAL_INT_INCOME_FFIEC" hidden="1">"c12989"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FDIC" hidden="1">"c6348"</definedName>
    <definedName name="IQ_TOTAL_LIABILITIES_FFIEC" hidden="1">"c12873"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NON_ACCRUAL_FFIEC" hidden="1">"c13757"</definedName>
    <definedName name="IQ_TOTAL_LOANS_LEASES_RECOV_FFIEC" hidden="1">"c13208"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ISTRATION_FEES" hidden="1">"c2274"</definedName>
    <definedName name="IQ_TR_RENEWAL_BUYBACK" hidden="1">"c2413"</definedName>
    <definedName name="IQ_TR_ROUND_NUMBER" hidden="1">"c2295"</definedName>
    <definedName name="IQ_TR_SEC_FEES" hidden="1">"c13642"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"c13640"</definedName>
    <definedName name="IQ_TR_TERM_FEE_PCT" hidden="1">"c13641"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OPERATING_INC_FFIEC" hidden="1">"c13385"</definedName>
    <definedName name="IQ_TRADING_REVENUE_FFIEC" hidden="1">"c13004"</definedName>
    <definedName name="IQ_TRANSACTION_ACCOUNTS_FDIC" hidden="1">"c6544"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ADDRESS_LEASE_FIN_REC_FFIEC" hidden="1">"c13624"</definedName>
    <definedName name="IQ_US_AGENCY_OBLIG_FFIEC" hidden="1">"c12779"</definedName>
    <definedName name="IQ_US_AGENCY_OBLIG_TRADING_DOM_FFIEC" hidden="1">"c12919"</definedName>
    <definedName name="IQ_US_AGENCY_OBLIG_TRADING_FFIEC" hidden="1">"c12814"</definedName>
    <definedName name="IQ_US_AGENCY_OBLIGATIONS_AVAIL_SALE_FFIEC" hidden="1">"c12793"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VAIL_SALE_FFIEC" hidden="1">"c12794"</definedName>
    <definedName name="IQ_US_SPONSORED_AGENCY_OBLIG_FFIEC" hidden="1">"c12780"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R">'[17]CF ASSUM MN'!$C$179</definedName>
    <definedName name="iruotgruo" hidden="1">#REF!</definedName>
    <definedName name="iş" hidden="1">{#N/A,#N/A,TRUE,"Sales Comparison";#N/A,#N/A,TRUE,"Cum. Summary FFR";#N/A,#N/A,TRUE,"Monthly Summary FFR";#N/A,#N/A,TRUE,"Cum. Summary TL";#N/A,#N/A,TRUE,"Monthly Summary TL"}</definedName>
    <definedName name="IS_DEMO">[16]Options!$B$7</definedName>
    <definedName name="IS_ESTATE">[16]Options!$B$11</definedName>
    <definedName name="IS_SUMM">[16]Options!$B$10</definedName>
    <definedName name="IS_TRIAL">[16]Options!$B$8</definedName>
    <definedName name="iui" hidden="1">{#N/A,#N/A,TRUE,"Cover";#N/A,#N/A,TRUE,"Conts";#N/A,#N/A,TRUE,"VOS";#N/A,#N/A,TRUE,"Warrington";#N/A,#N/A,TRUE,"Widnes"}</definedName>
    <definedName name="iuk" hidden="1">{#N/A,#N/A,TRUE,"Cover";#N/A,#N/A,TRUE,"Conts";#N/A,#N/A,TRUE,"VOS";#N/A,#N/A,TRUE,"Warrington";#N/A,#N/A,TRUE,"Widnes"}</definedName>
    <definedName name="iulouy" hidden="1">{#N/A,#N/A,TRUE,"Cover";#N/A,#N/A,TRUE,"Conts";#N/A,#N/A,TRUE,"VOS";#N/A,#N/A,TRUE,"Warrington";#N/A,#N/A,TRUE,"Widnes"}</definedName>
    <definedName name="iuoruid" hidden="1">#REF!</definedName>
    <definedName name="IV_кв">'[22]пр. произв. разв.'!$N$13:$N$14</definedName>
    <definedName name="iy" hidden="1">#REF!</definedName>
    <definedName name="jb" hidden="1">{"summary1",#N/A,TRUE,"Comps";"summary2",#N/A,TRUE,"Comps";"summary3",#N/A,TRUE,"Comps"}</definedName>
    <definedName name="jgjhg" hidden="1">#REF!</definedName>
    <definedName name="jh" hidden="1">Main.SAPF4Help()</definedName>
    <definedName name="jhjhk">#REF!</definedName>
    <definedName name="jjfjkfjk" hidden="1">#REF!</definedName>
    <definedName name="jjj">#REF!</definedName>
    <definedName name="jjjj">#REF!</definedName>
    <definedName name="jjjjj">#REF!</definedName>
    <definedName name="jjjjjjjjjj" hidden="1">Main.SAPF4Help()</definedName>
    <definedName name="jk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jk.j.oi" hidden="1">{#N/A,#N/A,TRUE,"Cover";#N/A,#N/A,TRUE,"Conts";#N/A,#N/A,TRUE,"VOS";#N/A,#N/A,TRUE,"Warrington";#N/A,#N/A,TRUE,"Widnes"}</definedName>
    <definedName name="JKGKJHK" hidden="1">{#N/A,#N/A,TRUE,"Cover";#N/A,#N/A,TRUE,"Conts";#N/A,#N/A,TRUE,"VOS";#N/A,#N/A,TRUE,"Warrington";#N/A,#N/A,TRUE,"Widnes"}</definedName>
    <definedName name="jkj" hidden="1">#REF!</definedName>
    <definedName name="jkljljkl" hidden="1">{#N/A,#N/A,TRUE,"Cover";#N/A,#N/A,TRUE,"Conts";#N/A,#N/A,TRUE,"VOS";#N/A,#N/A,TRUE,"Warrington";#N/A,#N/A,TRUE,"Widnes"}</definedName>
    <definedName name="jktrujij" hidden="1">{#N/A,#N/A,TRUE,"Cover";#N/A,#N/A,TRUE,"Conts";#N/A,#N/A,TRUE,"VOS";#N/A,#N/A,TRUE,"Warrington";#N/A,#N/A,TRUE,"Widnes"}</definedName>
    <definedName name="jktukk" hidden="1">{#N/A,#N/A,TRUE,"Cover";#N/A,#N/A,TRUE,"Conts";#N/A,#N/A,TRUE,"VOS";#N/A,#N/A,TRUE,"Warrington";#N/A,#N/A,TRUE,"Widnes"}</definedName>
    <definedName name="jky" hidden="1">{#N/A,#N/A,TRUE,"Cover";#N/A,#N/A,TRUE,"Conts";#N/A,#N/A,TRUE,"VOS";#N/A,#N/A,TRUE,"Warrington";#N/A,#N/A,TRUE,"Widnes"}</definedName>
    <definedName name="jlhg">#REF!</definedName>
    <definedName name="jny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JOB">#REF!</definedName>
    <definedName name="jtyhjswjy" hidden="1">{#N/A,#N/A,TRUE,"Cover";#N/A,#N/A,TRUE,"Conts";#N/A,#N/A,TRUE,"VOS";#N/A,#N/A,TRUE,"Warrington";#N/A,#N/A,TRUE,"Widnes"}</definedName>
    <definedName name="k">#REF!</definedName>
    <definedName name="kBNT" hidden="1">{"'РП (2)'!$A$5:$S$150"}</definedName>
    <definedName name="kgjfgjgj" hidden="1">{#N/A,#N/A,TRUE,"Cover";#N/A,#N/A,TRUE,"Conts";#N/A,#N/A,TRUE,"VOS";#N/A,#N/A,TRUE,"Warrington";#N/A,#N/A,TRUE,"Widnes"}</definedName>
    <definedName name="KGKHJ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KH" hidden="1">Main.SAPF4Help()</definedName>
    <definedName name="kikkl">#REF!</definedName>
    <definedName name="kkkkkkkkkk" hidden="1">{#N/A,#N/A,FALSE,"Cash Flow";#N/A,#N/A,FALSE,"scenario 1"}</definedName>
    <definedName name="klkl" hidden="1">#REF!</definedName>
    <definedName name="kryk" hidden="1">{#N/A,#N/A,TRUE,"Cover";#N/A,#N/A,TRUE,"Conts";#N/A,#N/A,TRUE,"VOS";#N/A,#N/A,TRUE,"Warrington";#N/A,#N/A,TRUE,"Widnes"}</definedName>
    <definedName name="kyd.ChngCell.01." hidden="1">#REF!</definedName>
    <definedName name="kyd.CounterLimitCell.01." hidden="1">"x"</definedName>
    <definedName name="kyd.Dim.01." hidden="1">"tm1serv:company"</definedName>
    <definedName name="kyd.ElementList.01." hidden="1">#REF!</definedName>
    <definedName name="kyd.ElementType.01." hidden="1">1</definedName>
    <definedName name="kyd.ItemType.01." hidden="1">2</definedName>
    <definedName name="kyd.MacroAtEnd." hidden="1">""</definedName>
    <definedName name="kyd.MacroEachCycle." hidden="1">""</definedName>
    <definedName name="kyd.MacroEndOfEachCycle." hidden="1">""</definedName>
    <definedName name="kyd.NumLevels.01." hidden="1">999</definedName>
    <definedName name="kyd.PanicStop." hidden="1">FALSE</definedName>
    <definedName name="kyd.ParentName.01." hidden="1">""</definedName>
    <definedName name="kyd.PreScreenData." hidden="1">FALSE</definedName>
    <definedName name="kyd.PrintParent.01." hidden="1">TRUE</definedName>
    <definedName name="kyd.PrintStdWhen." hidden="1">1</definedName>
    <definedName name="kyd.SaveAsFile." hidden="1">FALSE</definedName>
    <definedName name="kyd.SelectString.01." hidden="1">"*"</definedName>
    <definedName name="kyd.StdSortHide." hidden="1">FALSE</definedName>
    <definedName name="KYSTH" hidden="1">{#N/A,#N/A,TRUE,"Cover";#N/A,#N/A,TRUE,"Conts";#N/A,#N/A,TRUE,"VOS";#N/A,#N/A,TRUE,"Warrington";#N/A,#N/A,TRUE,"Widnes"}</definedName>
    <definedName name="l" hidden="1">{#N/A,#N/A,TRUE,"Cover";#N/A,#N/A,TRUE,"Conts";#N/A,#N/A,TRUE,"VOS";#N/A,#N/A,TRUE,"Warrington";#N/A,#N/A,TRUE,"Widnes"}</definedName>
    <definedName name="la">#REF!</definedName>
    <definedName name="LanguageID">[16]Language!$A$2</definedName>
    <definedName name="Last_Column">'[17]CF ASSUM MN'!#REF!</definedName>
    <definedName name="Last_Net_Cash_Flow">'[17]CF Flows MN'!#REF!</definedName>
    <definedName name="LastRow">'[17]CF ASSUM MN'!$A$196</definedName>
    <definedName name="Letting_agent_fee">'[17]CF Flows MN'!#REF!</definedName>
    <definedName name="Letting_legal_fee">'[17]CF Flows MN'!#REF!</definedName>
    <definedName name="lgoguliu" hidden="1">{#N/A,#N/A,TRUE,"Cover";#N/A,#N/A,TRUE,"Conts";#N/A,#N/A,TRUE,"VOS";#N/A,#N/A,TRUE,"Warrington";#N/A,#N/A,TRUE,"Widnes"}</definedName>
    <definedName name="limcount" hidden="1">1</definedName>
    <definedName name="lin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is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j" hidden="1">#REF!</definedName>
    <definedName name="ljf" hidden="1">{#N/A,#N/A,TRUE,"Cover";#N/A,#N/A,TRUE,"Conts";#N/A,#N/A,TRUE,"VOS";#N/A,#N/A,TRUE,"Warrington";#N/A,#N/A,TRUE,"Widnes"}</definedName>
    <definedName name="lk" hidden="1">Main.SAPF4Help()</definedName>
    <definedName name="lkhjk">#REF!</definedName>
    <definedName name="lkj" hidden="1">{"print95",#N/A,FALSE,"1995E.XLS";"print96",#N/A,FALSE,"1996E.XLS"}</definedName>
    <definedName name="ll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lll">#REF!</definedName>
    <definedName name="llll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lllllll">#REF!</definedName>
    <definedName name="llmm">#REF!</definedName>
    <definedName name="Loan">#REF!</definedName>
    <definedName name="Loan_term">#REF!</definedName>
    <definedName name="Loan2">#REF!</definedName>
    <definedName name="LOANS_ADVANCES">#REF!</definedName>
    <definedName name="lst_Fruit">#REF!</definedName>
    <definedName name="lst_FruitType">#REF!</definedName>
    <definedName name="m">#REF!</definedName>
    <definedName name="M_BRANCH">[56]Premises!#REF!</definedName>
    <definedName name="M_DATE_FROM">[56]Premises!#REF!</definedName>
    <definedName name="M_DATE_TILL">[56]Premises!#REF!</definedName>
    <definedName name="M_DOC_NUMBER">[56]Premises!#REF!</definedName>
    <definedName name="M_INV_NUMBER">[56]Premises!#REF!</definedName>
    <definedName name="M_MOL">[56]Premises!#REF!</definedName>
    <definedName name="M_NAME">[56]Premises!#REF!</definedName>
    <definedName name="M_NAME_DB">[56]Premises!#REF!</definedName>
    <definedName name="M_PATH">[56]Premises!#REF!</definedName>
    <definedName name="M_TARGET">[56]Premises!#REF!</definedName>
    <definedName name="M_USER_MOL">[56]Premises!#REF!</definedName>
    <definedName name="Macro18">#N/A</definedName>
    <definedName name="Macro21">#N/A</definedName>
    <definedName name="Macro4">#N/A</definedName>
    <definedName name="Macro69">#N/A</definedName>
    <definedName name="Macro70">#N/A</definedName>
    <definedName name="Macro9">#N/A</definedName>
    <definedName name="Margin1">#REF!</definedName>
    <definedName name="MarketingFact">'[17]CF Flows MN'!#REF!</definedName>
    <definedName name="maxborrow">'[17]CF Flows MN'!#REF!</definedName>
    <definedName name="MaxDebt">'[57]CF Доминанта корр'!#REF!</definedName>
    <definedName name="MaxS1">'[17]CF Flows MN'!#REF!</definedName>
    <definedName name="MaxS2">'[17]CF Flows MN'!#REF!</definedName>
    <definedName name="MaxS3">'[17]CF Flows MN'!#REF!</definedName>
    <definedName name="MaxS4">'[17]CF Flows MN'!#REF!</definedName>
    <definedName name="me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MerrillPrintIt" hidden="1">#N/A</definedName>
    <definedName name="MGHM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mhj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Mid">[37]Cashflow!#REF!</definedName>
    <definedName name="MIRR">#REF!</definedName>
    <definedName name="MissingCosts">[34]Residual!$AL$21</definedName>
    <definedName name="mmm">#REF!</definedName>
    <definedName name="mnm">#REF!</definedName>
    <definedName name="MO">#REF!</definedName>
    <definedName name="mtr">3.2808</definedName>
    <definedName name="MyDir">[58]Refer!#REF!</definedName>
    <definedName name="MyNewPath">[58]Refer!#REF!</definedName>
    <definedName name="nakDay">#REF!</definedName>
    <definedName name="nakFrom">#REF!</definedName>
    <definedName name="nakits" hidden="1">'[59]Finansal tamamlanma Eğrisi'!#REF!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am_Sub">[58]Refer!#REF!</definedName>
    <definedName name="Name">#REF!</definedName>
    <definedName name="NameSub">[58]Refer!#REF!</definedName>
    <definedName name="NameTab">[58]Refer!#REF!</definedName>
    <definedName name="NegInt">'[17]CF Flows MN'!#REF!</definedName>
    <definedName name="negrate1">'[17]CF Flows MN'!#REF!</definedName>
    <definedName name="negrate2">'[17]CF Flows MN'!#REF!</definedName>
    <definedName name="negrate3">'[17]CF Flows MN'!#REF!</definedName>
    <definedName name="negrate4">'[17]CF Flows MN'!#REF!</definedName>
    <definedName name="Net_profit">'[17]CF ASSUM MN'!$L$174</definedName>
    <definedName name="NetNPV">[37]Cashflow!#REF!</definedName>
    <definedName name="NetPrice">[37]Cashflow!#REF!</definedName>
    <definedName name="NetProfit">#REF!</definedName>
    <definedName name="NetProfit1">#REF!</definedName>
    <definedName name="NetResidual">[34]Residual!$H$76</definedName>
    <definedName name="NewRange" hidden="1">#N/A</definedName>
    <definedName name="Ni">[31]январь!$D$36</definedName>
    <definedName name="Ni_тонн">[31]январь!$B$36</definedName>
    <definedName name="NIM_R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m" hidden="1">{#N/A,#N/A,TRUE,"Sales Comparison";#N/A,#N/A,TRUE,"Cum. Summary FFR";#N/A,#N/A,TRUE,"Monthly Summary FFR";#N/A,#N/A,TRUE,"Cum. Summary TL";#N/A,#N/A,TRUE,"Monthly Summary TL"}</definedName>
    <definedName name="nnnnn">#REF!</definedName>
    <definedName name="nnnnnnnn" hidden="1">'[59]Finansal tamamlanma Eğrisi'!#REF!</definedName>
    <definedName name="NOM">#REF!</definedName>
    <definedName name="NomInt">[37]Cashflow!#REF!</definedName>
    <definedName name="NProf">'[17]CF Flows MN'!#REF!</definedName>
    <definedName name="NPV">'[17]CF Flows MN'!#REF!</definedName>
    <definedName name="NSRF">#REF!</definedName>
    <definedName name="Num_PP">#REF!</definedName>
    <definedName name="NvsAutoDrillOk">"VN"</definedName>
    <definedName name="NvsElapsedTime">0.0000954861097852699</definedName>
    <definedName name="NvsEndTime">36613.288271412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"%,X,RZF..,CZF..PSDetail"</definedName>
    <definedName name="NvsPanelBusUnit">"V"</definedName>
    <definedName name="NvsPanelEffdt">"V1996-01-01"</definedName>
    <definedName name="NvsPanelSetid">"VHOTEL"</definedName>
    <definedName name="NvsReqBU">"V4065"</definedName>
    <definedName name="NvsReqBUOnly">"VY"</definedName>
    <definedName name="NvsTransLed">"VN"</definedName>
    <definedName name="NvsTreeASD">"V2000-02-29"</definedName>
    <definedName name="NvsValTbl.ACCOUNT">"GL_ACCOUNT_TBL"</definedName>
    <definedName name="NvsValTbl.BUSINESS_UNIT">"BUS_UNIT_TBL_GL"</definedName>
    <definedName name="NvsValTbl.CURRENCY_CD">"CURRENCY_CD_TBL"</definedName>
    <definedName name="NvsValTbl.DEPTID">"DEPARTMENT_TBL"</definedName>
    <definedName name="NvsValTbl.PRODUCT">"PRODUCT_TBL"</definedName>
    <definedName name="NvsValTbl.STATISTICS_CODE">"STAT_TBL"</definedName>
    <definedName name="O_Iполугодие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o9u0piupi" hidden="1">{#N/A,#N/A,TRUE,"Cover";#N/A,#N/A,TRUE,"Conts";#N/A,#N/A,TRUE,"VOS";#N/A,#N/A,TRUE,"Warrington";#N/A,#N/A,TRUE,"Widnes"}</definedName>
    <definedName name="o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Oca_90">"endex"</definedName>
    <definedName name="OCU">'[17]CF Flows MN'!$A$289</definedName>
    <definedName name="odgkidpsoikgpo" hidden="1">#REF!</definedName>
    <definedName name="oiou">#REF!</definedName>
    <definedName name="ojvlc" hidden="1">#REF!</definedName>
    <definedName name="OKTMO">#REF!</definedName>
    <definedName name="OldSaleMonth">[37]Cashflow!#REF!</definedName>
    <definedName name="oo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ooo" hidden="1">Main.SAPF4Help()</definedName>
    <definedName name="oooo" hidden="1">Main.SAPF4Help()</definedName>
    <definedName name="OrderTable" hidden="1">#REF!</definedName>
    <definedName name="Org_list">#REF!</definedName>
    <definedName name="ot_persdata">#REF!</definedName>
    <definedName name="ot_realdate">#REF!</definedName>
    <definedName name="OTHERASSETS">#REF!</definedName>
    <definedName name="OtherCostNm">'[17]CF Flows MN'!$A$300</definedName>
    <definedName name="OtherCostNum">'[17]CF Flows MN'!#REF!</definedName>
    <definedName name="OTHERLIAB">#REF!</definedName>
    <definedName name="OtherPreConCosts">'[17]CF Flows MN'!$A$160</definedName>
    <definedName name="OtherPreConCostsB">'[17]CF Flows MN'!#REF!</definedName>
    <definedName name="OtherRevNm">'[17]CF Flows MN'!$A$35</definedName>
    <definedName name="OtherRevNum">'[17]CF Flows MN'!#REF!</definedName>
    <definedName name="OTKO_MACHINERY_ACCOUNTING_MODE">[60]TECHSHEET!$Y$7:$Y$9</definedName>
    <definedName name="OTKO_MACHINERY_FUEL_TYPE_LIST">[60]DICTIONARIES!$B$123:$B$128</definedName>
    <definedName name="OTKO_MACHINERY_LOADING_COMPACTION_FACTOR_LIST">[60]DICTIONARIES!$B$129:$B$140</definedName>
    <definedName name="ou" hidden="1">#REF!</definedName>
    <definedName name="ounce1">[61]metals!$F$1</definedName>
    <definedName name="ouoidguoi" hidden="1">#REF!</definedName>
    <definedName name="p" hidden="1">{"summary1",#N/A,TRUE,"Comps";"summary2",#N/A,TRUE,"Comps";"summary3",#N/A,TRUE,"Comps"}</definedName>
    <definedName name="P6_T2.1?Protection">P1_T2.1?Protection</definedName>
    <definedName name="p7y" hidden="1">{#N/A,#N/A,TRUE,"Cover";#N/A,#N/A,TRUE,"Conts";#N/A,#N/A,TRUE,"VOS";#N/A,#N/A,TRUE,"Warrington";#N/A,#N/A,TRUE,"Widnes"}</definedName>
    <definedName name="pafegseg" hidden="1">{#N/A,#N/A,TRUE,"Cover";#N/A,#N/A,TRUE,"Conts";#N/A,#N/A,TRUE,"VOS";#N/A,#N/A,TRUE,"Warrington";#N/A,#N/A,TRUE,"Widnes"}</definedName>
    <definedName name="pbUpdatePageNumbering">TRUE</definedName>
    <definedName name="PeriodLastYearName">[40]ФедД!$AH$20</definedName>
    <definedName name="PeriodLong">#REF!</definedName>
    <definedName name="PeriodThisYearName">[40]ФедД!$AG$20</definedName>
    <definedName name="peter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Pg1_Chrg_Totals">#REF!</definedName>
    <definedName name="Pg1_NChrg_Totals">#REF!</definedName>
    <definedName name="PhsN">'[17]CF Flows MN'!$A$4</definedName>
    <definedName name="PIPO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pippo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ivotData">OFFSET(#REF!,0,0,COUNTA(#REF!),COUNTA(#REF!))</definedName>
    <definedName name="Planning">'[17]CF Flows MN'!#REF!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ofdgipfdi" hidden="1">#REF!</definedName>
    <definedName name="pohg" hidden="1">{#N/A,#N/A,TRUE,"Cover";#N/A,#N/A,TRUE,"Conts";#N/A,#N/A,TRUE,"VOS";#N/A,#N/A,TRUE,"Warrington";#N/A,#N/A,TRUE,"Widnes"}</definedName>
    <definedName name="pok_no">#REF!</definedName>
    <definedName name="popop">#REF!</definedName>
    <definedName name="PORT_PrjPeriods">[16]Портфель!$A$33</definedName>
    <definedName name="PosInt">'[17]CF Flows MN'!#REF!</definedName>
    <definedName name="pppp">#REF!</definedName>
    <definedName name="pr_no">#REF!</definedName>
    <definedName name="Prepared_By">#REF!</definedName>
    <definedName name="Prepared_Date">#REF!</definedName>
    <definedName name="priApplication1">#REF!</definedName>
    <definedName name="priApplication2">#REF!</definedName>
    <definedName name="Price1">#REF!</definedName>
    <definedName name="Price2">#REF!</definedName>
    <definedName name="PriceGrowthRate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ary_Curr">#REF!</definedName>
    <definedName name="Primary_Currency">#REF!</definedName>
    <definedName name="Print_Area">#REF!</definedName>
    <definedName name="PRINT_AREA_MI">'[62]FINANCIAL INPUT:FIN  FORECAST'!$E$52:$AN$376</definedName>
    <definedName name="Print_Titles">'[63]пр. произв. разв.'!$A$12:$IV$14</definedName>
    <definedName name="PRINT1">#REF!</definedName>
    <definedName name="print13">#REF!</definedName>
    <definedName name="PRINT2">#REF!</definedName>
    <definedName name="PRINT3">#REF!</definedName>
    <definedName name="PRINT4">[64]UnadjBS!#REF!</definedName>
    <definedName name="PRINT5">#REF!</definedName>
    <definedName name="PRINT6">#REF!</definedName>
    <definedName name="PRINT7">[64]UnadjBS!#REF!</definedName>
    <definedName name="PRINTA">[64]UnadjBS!#REF!</definedName>
    <definedName name="PRINTALL">#REF!</definedName>
    <definedName name="PRINTALLLEADS">#REF!</definedName>
    <definedName name="PRINTB">#REF!</definedName>
    <definedName name="PRINTC">[64]UnadjBS!#REF!</definedName>
    <definedName name="PRINTE">[64]UnadjBS!#REF!</definedName>
    <definedName name="PRINTF">[64]UnadjBS!#REF!</definedName>
    <definedName name="PRINTHA">[64]UnadjBS!#REF!</definedName>
    <definedName name="PRINTHL">[64]UnadjBS!#REF!</definedName>
    <definedName name="PRINTI">[64]UnadjBS!#REF!</definedName>
    <definedName name="PRINTJ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J_Name">#REF!</definedName>
    <definedName name="PRJ_Step">#REF!</definedName>
    <definedName name="Prlet">'[17]CF Flows MN'!$A$11</definedName>
    <definedName name="ProdForm" hidden="1">#REF!</definedName>
    <definedName name="Product" hidden="1">#REF!</definedName>
    <definedName name="Profit">[37]Cashflow!#REF!</definedName>
    <definedName name="Profit_erosion">'[17]CF ASSUM MN'!$L$180</definedName>
    <definedName name="Property_Name">#REF!</definedName>
    <definedName name="PROT">'[65]Баланс ВО'!$H$11,'[65]Баланс ВО'!$J$11:$N$11</definedName>
    <definedName name="PrSale">'[17]CF Flows MN'!$A$23</definedName>
    <definedName name="pswyry" hidden="1">{#N/A,#N/A,TRUE,"Cover";#N/A,#N/A,TRUE,"Conts";#N/A,#N/A,TRUE,"VOS";#N/A,#N/A,TRUE,"Warrington";#N/A,#N/A,TRUE,"Widnes"}</definedName>
    <definedName name="ptvkz" hidden="1">{"'Sheet1'!$A$1:$G$85"}</definedName>
    <definedName name="PW">'[19]баланс-брутто'!#REF!</definedName>
    <definedName name="Q">'[18]Inputs-outputs'!$G$8</definedName>
    <definedName name="Q1P">#REF!</definedName>
    <definedName name="q3tqtq" hidden="1">{#N/A,#N/A,TRUE,"Cover";#N/A,#N/A,TRUE,"Conts";#N/A,#N/A,TRUE,"VOS";#N/A,#N/A,TRUE,"Warrington";#N/A,#N/A,TRUE,"Widnes"}</definedName>
    <definedName name="q5ttyr" hidden="1">{#N/A,#N/A,TRUE,"Cover";#N/A,#N/A,TRUE,"Conts";#N/A,#N/A,TRUE,"VOS";#N/A,#N/A,TRUE,"Warrington";#N/A,#N/A,TRUE,"Widnes"}</definedName>
    <definedName name="QDATE_REPDATE">[66]G2TempSheet!$B$4</definedName>
    <definedName name="qgq" hidden="1">#N/A</definedName>
    <definedName name="qq" hidden="1">{#N/A,#N/A,FALSE,"Aging Summary";#N/A,#N/A,FALSE,"Ratio Analysis";#N/A,#N/A,FALSE,"Test 120 Day Accts";#N/A,#N/A,FALSE,"Tickmarks"}</definedName>
    <definedName name="qqq" hidden="1">{#N/A,#N/A,TRUE,"Cover";#N/A,#N/A,TRUE,"Conts";#N/A,#N/A,TRUE,"VOS";#N/A,#N/A,TRUE,"Warrington";#N/A,#N/A,TRUE,"Widnes"}</definedName>
    <definedName name="qqqq" hidden="1">{#N/A,#N/A,TRUE,"Sales Comparison";#N/A,#N/A,TRUE,"Cum. Summary FFR";#N/A,#N/A,TRUE,"Monthly Summary FFR";#N/A,#N/A,TRUE,"Cum. Summary TL";#N/A,#N/A,TRUE,"Monthly Summary TL"}</definedName>
    <definedName name="qqqqq" hidden="1">{#N/A,#N/A,FALSE,"Aging Summary";#N/A,#N/A,FALSE,"Ratio Analysis";#N/A,#N/A,FALSE,"Test 120 Day Accts";#N/A,#N/A,FALSE,"Tickmarks"}</definedName>
    <definedName name="qqqqqq" hidden="1">{#N/A,#N/A,FALSE,"Aging Summary";#N/A,#N/A,FALSE,"Ratio Analysis";#N/A,#N/A,FALSE,"Test 120 Day Accts";#N/A,#N/A,FALSE,"Tickmarks"}</definedName>
    <definedName name="qqv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re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qrn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rt" hidden="1">{#N/A,#N/A,TRUE,"Cover";#N/A,#N/A,TRUE,"Conts";#N/A,#N/A,TRUE,"VOS";#N/A,#N/A,TRUE,"Warrington";#N/A,#N/A,TRUE,"Widnes"}</definedName>
    <definedName name="qttyry" hidden="1">{#N/A,#N/A,TRUE,"Cover";#N/A,#N/A,TRUE,"Conts";#N/A,#N/A,TRUE,"VOS";#N/A,#N/A,TRUE,"Warrington";#N/A,#N/A,TRUE,"Widnes"}</definedName>
    <definedName name="qtyhytrh" hidden="1">{#N/A,#N/A,TRUE,"Cover";#N/A,#N/A,TRUE,"Conts";#N/A,#N/A,TRUE,"VOS";#N/A,#N/A,TRUE,"Warrington";#N/A,#N/A,TRUE,"Widnes"}</definedName>
    <definedName name="qtyu" hidden="1">{#N/A,#N/A,TRUE,"Cover";#N/A,#N/A,TRUE,"Conts";#N/A,#N/A,TRUE,"VOS";#N/A,#N/A,TRUE,"Warrington";#N/A,#N/A,TRUE,"Widnes"}</definedName>
    <definedName name="qtyyut" hidden="1">{#N/A,#N/A,TRUE,"Cover";#N/A,#N/A,TRUE,"Conts";#N/A,#N/A,TRUE,"VOS";#N/A,#N/A,TRUE,"Warrington";#N/A,#N/A,TRUE,"Widnes"}</definedName>
    <definedName name="qtyyyhh" hidden="1">{#N/A,#N/A,TRUE,"Cover";#N/A,#N/A,TRUE,"Conts";#N/A,#N/A,TRUE,"VOS";#N/A,#N/A,TRUE,"Warrington";#N/A,#N/A,TRUE,"Widnes"}</definedName>
    <definedName name="qw" hidden="1">Main.SAPF4Help()</definedName>
    <definedName name="qweerergt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qweqweqwe" hidden="1">{#N/A,#N/A,FALSE,"Denmark";#N/A,#N/A,FALSE,"Denmark"}</definedName>
    <definedName name="qwer">#REF!</definedName>
    <definedName name="qwer1">#REF!</definedName>
    <definedName name="qwer123">#REF!</definedName>
    <definedName name="qwert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qwq" hidden="1">#REF!</definedName>
    <definedName name="qwqw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Range_CF">#REF!</definedName>
    <definedName name="Range1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gg" hidden="1">{#N/A,#N/A,TRUE,"Cover";#N/A,#N/A,TRUE,"Conts";#N/A,#N/A,TRUE,"VOS";#N/A,#N/A,TRUE,"Warrington";#N/A,#N/A,TRUE,"Widnes"}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ate">#REF!</definedName>
    <definedName name="ratio">'[18]Inputs-outputs'!$C$7</definedName>
    <definedName name="razd">#REF!</definedName>
    <definedName name="RBSHEADER">#REF!</definedName>
    <definedName name="rc_ccycode">#REF!</definedName>
    <definedName name="rc_clsdate">#REF!</definedName>
    <definedName name="rc_contr">#REF!</definedName>
    <definedName name="rc_issdate">#REF!</definedName>
    <definedName name="rc_nominal">#REF!</definedName>
    <definedName name="rc_num_at">#REF!</definedName>
    <definedName name="rc_num_to">#REF!</definedName>
    <definedName name="rc_paydate">#REF!</definedName>
    <definedName name="rc_price">#REF!</definedName>
    <definedName name="rc_quantity">#REF!</definedName>
    <definedName name="rc_regdate">#REF!</definedName>
    <definedName name="rc_seria">#REF!</definedName>
    <definedName name="rc_smdesc">#REF!</definedName>
    <definedName name="rc_summa">#REF!</definedName>
    <definedName name="rc_trcode">#REF!</definedName>
    <definedName name="rc_trddate">#REF!</definedName>
    <definedName name="rc_vendor">#REF!</definedName>
    <definedName name="RCArea" hidden="1">#REF!</definedName>
    <definedName name="rd" hidden="1">Main.SAPF4Help()</definedName>
    <definedName name="rdegsegrg" hidden="1">{#N/A,#N/A,TRUE,"Cover";#N/A,#N/A,TRUE,"Conts";#N/A,#N/A,TRUE,"VOS";#N/A,#N/A,TRUE,"Warrington";#N/A,#N/A,TRUE,"Widnes"}</definedName>
    <definedName name="recap_dividend">"Picture 69"</definedName>
    <definedName name="recap_repurchase">"Picture 64"</definedName>
    <definedName name="RECATBSHEAD">#REF!</definedName>
    <definedName name="RECATEGORISDBS">#REF!</definedName>
    <definedName name="RECATP_L">#REF!</definedName>
    <definedName name="RECATP_LHEADER">#REF!</definedName>
    <definedName name="Recorder">#REF!</definedName>
    <definedName name="RedefinePrintTableRange" hidden="1">#N/A</definedName>
    <definedName name="Ref_Num">#REF!</definedName>
    <definedName name="REGUL">#REF!</definedName>
    <definedName name="Relevant" hidden="1">{#N/A,#N/A,FALSE,"Summary";#N/A,#N/A,FALSE,"Program Scheme";#N/A,#N/A,FALSE,"Assumptions";#N/A,#N/A,FALSE,"Development Budget";#N/A,#N/A,FALSE,"Timing";#N/A,#N/A,FALSE,"Development Costs &amp; Revenues";#N/A,#N/A,FALSE,"Cash Flow to Debt &amp; Equity"}</definedName>
    <definedName name="rent">'[18]Inputs-outputs'!$C$8</definedName>
    <definedName name="rep" hidden="1">{#N/A,#N/A,FALSE,"COVER";#N/A,#N/A,FALSE,"VALUATION";#N/A,#N/A,FALSE,"FORECAST";#N/A,#N/A,FALSE,"FY ANALYSIS ";#N/A,#N/A,FALSE," HY ANALYSIS"}</definedName>
    <definedName name="Report_Date">#REF!</definedName>
    <definedName name="reportdetail">#REF!</definedName>
    <definedName name="reportdetail1">#REF!</definedName>
    <definedName name="rer" hidden="1">{#N/A,#N/A,TRUE,"Cover";#N/A,#N/A,TRUE,"Conts";#N/A,#N/A,TRUE,"VOS";#N/A,#N/A,TRUE,"Warrington";#N/A,#N/A,TRUE,"Widnes"}</definedName>
    <definedName name="rere" hidden="1">{"'Sheet1'!$A$1:$G$85"}</definedName>
    <definedName name="RESERVES">#REF!</definedName>
    <definedName name="retai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Return_on_cost">'[17]CF ASSUM MN'!$L$175</definedName>
    <definedName name="Return_on_profit">'[17]CF ASSUM MN'!$L$176</definedName>
    <definedName name="rfdfs">#REF!</definedName>
    <definedName name="rghhythy" hidden="1">{#N/A,#N/A,TRUE,"Cover";#N/A,#N/A,TRUE,"Conts";#N/A,#N/A,TRUE,"VOS";#N/A,#N/A,TRUE,"Warrington";#N/A,#N/A,TRUE,"Widnes"}</definedName>
    <definedName name="rhyuyi" hidden="1">{#N/A,#N/A,TRUE,"Cover";#N/A,#N/A,TRUE,"Conts";#N/A,#N/A,TRUE,"VOS";#N/A,#N/A,TRUE,"Warrington";#N/A,#N/A,TRUE,"Widnes"}</definedName>
    <definedName name="RiskFixedSeed">1</definedName>
    <definedName name="RiskHasSettings">TRUE</definedName>
    <definedName name="RiskNumIterations">500</definedName>
    <definedName name="RiskNumSimulations">1</definedName>
    <definedName name="RiskResultsUpdateFreq">100</definedName>
    <definedName name="RiskSamplingType">3</definedName>
    <definedName name="RiskStandardRecalc">1</definedName>
    <definedName name="RiskStatFunctionsUpdateFreq">5</definedName>
    <definedName name="RiskUpdateDisplay">TRUE</definedName>
    <definedName name="RiskUpdateStatFunctions">TRUE</definedName>
    <definedName name="Round_Val">[50]General!$D$30</definedName>
    <definedName name="rr" hidden="1">{#N/A,#N/A,TRUE,"Cover";#N/A,#N/A,TRUE,"Conts";#N/A,#N/A,TRUE,"VOS";#N/A,#N/A,TRUE,"Warrington";#N/A,#N/A,TRUE,"Widnes"}</definedName>
    <definedName name="rre" hidden="1">#REF!</definedName>
    <definedName name="rrr" hidden="1">{#N/A,#N/A,TRUE,"Cover";#N/A,#N/A,TRUE,"Conts";#N/A,#N/A,TRUE,"VOS";#N/A,#N/A,TRUE,"Warrington";#N/A,#N/A,TRUE,"Widnes"}</definedName>
    <definedName name="rrrr" hidden="1">{#N/A,#N/A,TRUE,"Cover";#N/A,#N/A,TRUE,"Conts";#N/A,#N/A,TRUE,"VOS";#N/A,#N/A,TRUE,"Warrington";#N/A,#N/A,TRUE,"Widnes"}</definedName>
    <definedName name="rrrrr" hidden="1">{#N/A,#N/A,TRUE,"Cover";#N/A,#N/A,TRUE,"Conts";#N/A,#N/A,TRUE,"VOS";#N/A,#N/A,TRUE,"Warrington";#N/A,#N/A,TRUE,"Widnes"}</definedName>
    <definedName name="rrrrrrr" hidden="1">{#N/A,#N/A,TRUE,"Cover";#N/A,#N/A,TRUE,"Conts";#N/A,#N/A,TRUE,"VOS";#N/A,#N/A,TRUE,"Warrington";#N/A,#N/A,TRUE,"Widnes"}</definedName>
    <definedName name="rrrrrrrrrr" hidden="1">{#N/A,#N/A,TRUE,"Cover";#N/A,#N/A,TRUE,"Conts";#N/A,#N/A,TRUE,"VOS";#N/A,#N/A,TRUE,"Warrington";#N/A,#N/A,TRUE,"Widnes"}</definedName>
    <definedName name="rrttt" hidden="1">{#N/A,#N/A,TRUE,"Cover";#N/A,#N/A,TRUE,"Conts";#N/A,#N/A,TRUE,"VOS";#N/A,#N/A,TRUE,"Warrington";#N/A,#N/A,TRUE,"Widnes"}</definedName>
    <definedName name="rt" hidden="1">{#N/A,#N/A,TRUE,"Cover";#N/A,#N/A,TRUE,"Conts";#N/A,#N/A,TRUE,"VOS";#N/A,#N/A,TRUE,"Warrington";#N/A,#N/A,TRUE,"Widnes"}</definedName>
    <definedName name="rthsrhs" hidden="1">{#N/A,#N/A,TRUE,"Cover";#N/A,#N/A,TRUE,"Conts";#N/A,#N/A,TRUE,"VOS";#N/A,#N/A,TRUE,"Warrington";#N/A,#N/A,TRUE,"Widnes"}</definedName>
    <definedName name="RTRGJHJ" hidden="1">{#N/A,#N/A,TRUE,"Cover";#N/A,#N/A,TRUE,"Conts";#N/A,#N/A,TRUE,"VOS";#N/A,#N/A,TRUE,"Warrington";#N/A,#N/A,TRUE,"Widnes"}</definedName>
    <definedName name="rtrt">#REF!</definedName>
    <definedName name="rtryj" hidden="1">{#N/A,#N/A,TRUE,"Cover";#N/A,#N/A,TRUE,"Conts";#N/A,#N/A,TRUE,"VOS";#N/A,#N/A,TRUE,"Warrington";#N/A,#N/A,TRUE,"Widnes"}</definedName>
    <definedName name="RTS">[67]RTS!$A$1:$P$377</definedName>
    <definedName name="rts_report">#REF!</definedName>
    <definedName name="rturudu" hidden="1">{#N/A,#N/A,TRUE,"Cover";#N/A,#N/A,TRUE,"Conts";#N/A,#N/A,TRUE,"VOS";#N/A,#N/A,TRUE,"Warrington";#N/A,#N/A,TRUE,"Widnes"}</definedName>
    <definedName name="rtysh" hidden="1">{#N/A,#N/A,TRUE,"Cover";#N/A,#N/A,TRUE,"Conts";#N/A,#N/A,TRUE,"VOS";#N/A,#N/A,TRUE,"Warrington";#N/A,#N/A,TRUE,"Widnes"}</definedName>
    <definedName name="Running_return">'[17]CF ASSUM MN'!$L$179</definedName>
    <definedName name="RUSBSHEADER">#REF!</definedName>
    <definedName name="RUSP_LHEADER">#REF!</definedName>
    <definedName name="RUSSIANBS">#REF!</definedName>
    <definedName name="RUSSIANP_L">#REF!</definedName>
    <definedName name="rwt" hidden="1">{#N/A,#N/A,TRUE,"Cover";#N/A,#N/A,TRUE,"Conts";#N/A,#N/A,TRUE,"VOS";#N/A,#N/A,TRUE,"Warrington";#N/A,#N/A,TRUE,"Widnes"}</definedName>
    <definedName name="ryeru" hidden="1">{#N/A,#N/A,TRUE,"Cover";#N/A,#N/A,TRUE,"Conts";#N/A,#N/A,TRUE,"VOS";#N/A,#N/A,TRUE,"Warrington";#N/A,#N/A,TRUE,"Widnes"}</definedName>
    <definedName name="rysrtryftry" hidden="1">{#N/A,#N/A,TRUE,"Cover";#N/A,#N/A,TRUE,"Conts";#N/A,#N/A,TRUE,"VOS";#N/A,#N/A,TRUE,"Warrington";#N/A,#N/A,TRUE,"Widnes"}</definedName>
    <definedName name="S" hidden="1">{#N/A,#N/A,TRUE,"Cover";#N/A,#N/A,TRUE,"Conts";#N/A,#N/A,TRUE,"VOS";#N/A,#N/A,TRUE,"Warrington";#N/A,#N/A,TRUE,"Widnes"}</definedName>
    <definedName name="s_curve">#REF!</definedName>
    <definedName name="S_Curves">#REF!</definedName>
    <definedName name="S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a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agf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aj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ale_agent_fee">'[17]CF Flows MN'!#REF!</definedName>
    <definedName name="Sale_legal_fee">'[17]CF Flows MN'!#REF!</definedName>
    <definedName name="SaleMonth">[37]Cashflow!#REF!</definedName>
    <definedName name="SAPFuncF4Help" hidden="1">Main.SAPF4Help()</definedName>
    <definedName name="şçl" hidden="1">Main.SAPF4Help()</definedName>
    <definedName name="SCOPE_MO">[65]Справочники!#REF!</definedName>
    <definedName name="SCOPE_MUPS">[68]Свод!#REF!,[68]Свод!#REF!</definedName>
    <definedName name="SCOPE_MUPS_NAMES">[68]Свод!#REF!,[68]Свод!#REF!</definedName>
    <definedName name="SCOPE_PRT">'[65]Баланс ВО'!$H$10,'[65]Баланс ВО'!$J$10:$N$10</definedName>
    <definedName name="scope_toLoad">'[65]Баланс ВО'!$G$11:$O$11,'[65]Баланс ВО'!$G$9:$O$9</definedName>
    <definedName name="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dadad">#REF!</definedName>
    <definedName name="sdefegdeg" hidden="1">{#N/A,#N/A,TRUE,"Cover";#N/A,#N/A,TRUE,"Conts";#N/A,#N/A,TRUE,"VOS";#N/A,#N/A,TRUE,"Warrington";#N/A,#N/A,TRUE,"Widnes"}</definedName>
    <definedName name="sdf" hidden="1">{#N/A,#N/A,TRUE,"Cover";#N/A,#N/A,TRUE,"Conts";#N/A,#N/A,TRUE,"VOS";#N/A,#N/A,TRUE,"Warrington";#N/A,#N/A,TRUE,"Widnes"}</definedName>
    <definedName name="sdfga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h" hidden="1">{"'Sheet1'!$A$1:$G$85"}</definedName>
    <definedName name="sdhj" hidden="1">{#N/A,#N/A,TRUE,"Cover";#N/A,#N/A,TRUE,"Conts";#N/A,#N/A,TRUE,"VOS";#N/A,#N/A,TRUE,"Warrington";#N/A,#N/A,TRUE,"Widnes"}</definedName>
    <definedName name="sdhydfyftuu" hidden="1">{#N/A,#N/A,TRUE,"Cover";#N/A,#N/A,TRUE,"Conts";#N/A,#N/A,TRUE,"VOS";#N/A,#N/A,TRUE,"Warrington";#N/A,#N/A,TRUE,"Widnes"}</definedName>
    <definedName name="sds" hidden="1">#N/A</definedName>
    <definedName name="sdsad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dsdd">#REF!</definedName>
    <definedName name="sdsds" hidden="1">#REF!</definedName>
    <definedName name="sdse">#REF!</definedName>
    <definedName name="sdsss" hidden="1">#REF!</definedName>
    <definedName name="Secondary_Curr">#REF!</definedName>
    <definedName name="Secondary_Currency">#REF!</definedName>
    <definedName name="SellShift">#REF!</definedName>
    <definedName name="sencount" hidden="1">1</definedName>
    <definedName name="Sens_Price">#REF!</definedName>
    <definedName name="Sensitivity" hidden="1">{"mgmt forecast",#N/A,FALSE,"Mgmt Forecast";"dcf table",#N/A,FALSE,"Mgmt Forecast";"sensitivity",#N/A,FALSE,"Mgmt Forecast";"table inputs",#N/A,FALSE,"Mgmt Forecast";"calculations",#N/A,FALSE,"Mgmt Forecast"}</definedName>
    <definedName name="setdydy" hidden="1">{#N/A,#N/A,TRUE,"Cover";#N/A,#N/A,TRUE,"Conts";#N/A,#N/A,TRUE,"VOS";#N/A,#N/A,TRUE,"Warrington";#N/A,#N/A,TRUE,"Widnes"}</definedName>
    <definedName name="sfhdfj" hidden="1">{#N/A,#N/A,TRUE,"Cover";#N/A,#N/A,TRUE,"Conts";#N/A,#N/A,TRUE,"VOS";#N/A,#N/A,TRUE,"Warrington";#N/A,#N/A,TRUE,"Widnes"}</definedName>
    <definedName name="sgsegegrt" hidden="1">{#N/A,#N/A,TRUE,"Cover";#N/A,#N/A,TRUE,"Conts";#N/A,#N/A,TRUE,"VOS";#N/A,#N/A,TRUE,"Warrington";#N/A,#N/A,TRUE,"Widnes"}</definedName>
    <definedName name="sgsghju" hidden="1">{#N/A,#N/A,TRUE,"Cover";#N/A,#N/A,TRUE,"Conts";#N/A,#N/A,TRUE,"VOS";#N/A,#N/A,TRUE,"Warrington";#N/A,#N/A,TRUE,"Widnes"}</definedName>
    <definedName name="sgsgr" hidden="1">{#N/A,#N/A,TRUE,"Cover";#N/A,#N/A,TRUE,"Conts";#N/A,#N/A,TRUE,"VOS";#N/A,#N/A,TRUE,"Warrington";#N/A,#N/A,TRUE,"Widnes"}</definedName>
    <definedName name="share_larchwood">[44]Inputs!$F$58</definedName>
    <definedName name="SHARECAPITAL">#REF!</definedName>
    <definedName name="Sheet2?prefix?">"H"</definedName>
    <definedName name="shjahdAJ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hort">[69]!short</definedName>
    <definedName name="shshgtr" hidden="1">{#N/A,#N/A,TRUE,"Cover";#N/A,#N/A,TRUE,"Conts";#N/A,#N/A,TRUE,"VOS";#N/A,#N/A,TRUE,"Warrington";#N/A,#N/A,TRUE,"Widnes"}</definedName>
    <definedName name="shshryhasyhj" hidden="1">#N/A</definedName>
    <definedName name="shss" hidden="1">#N/A</definedName>
    <definedName name="SiCa">[31]январь!$D$41</definedName>
    <definedName name="SiCa_пр">[31]январь!$D$42</definedName>
    <definedName name="SiCa_пр_т">[31]январь!$B$42</definedName>
    <definedName name="SiCa_тонн">[31]январь!$B$41</definedName>
    <definedName name="SiCaV">[31]январь!$D$34</definedName>
    <definedName name="SiCaV_тонн">[31]январь!$B$34</definedName>
    <definedName name="Simbol_Svod">#REF!</definedName>
    <definedName name="SitePcosts">[34]Residual!$F$74</definedName>
    <definedName name="SmallUnits">'[17]CF ASSUM MN'!#REF!</definedName>
    <definedName name="SMR">#REF!</definedName>
    <definedName name="solver_lin" hidden="1">0</definedName>
    <definedName name="source1amnt">'[17]CF Flows MN'!#REF!</definedName>
    <definedName name="source1name">'[17]CF Flows MN'!#REF!</definedName>
    <definedName name="source2amnt">'[17]CF Flows MN'!#REF!</definedName>
    <definedName name="source2name">'[17]CF Flows MN'!#REF!</definedName>
    <definedName name="source3amnt">'[17]CF Flows MN'!#REF!</definedName>
    <definedName name="source3name">'[17]CF Flows MN'!#REF!</definedName>
    <definedName name="source4amnt">'[17]CF Flows MN'!#REF!</definedName>
    <definedName name="source4name">'[17]CF Flows MN'!#REF!</definedName>
    <definedName name="SpecialPrice" hidden="1">#REF!</definedName>
    <definedName name="SPRAV_PROT">[65]Справочники!$E$6,[65]Справочники!$D$11:$D$954,[65]Справочники!$E$3</definedName>
    <definedName name="sq">#REF!</definedName>
    <definedName name="sqm">10.7639</definedName>
    <definedName name="srhrh" hidden="1">{#N/A,#N/A,TRUE,"Cover";#N/A,#N/A,TRUE,"Conts";#N/A,#N/A,TRUE,"VOS";#N/A,#N/A,TRUE,"Warrington";#N/A,#N/A,TRUE,"Widnes"}</definedName>
    <definedName name="srsetrthgfh" hidden="1">{#N/A,#N/A,TRUE,"Cover";#N/A,#N/A,TRUE,"Conts";#N/A,#N/A,TRUE,"VOS";#N/A,#N/A,TRUE,"Warrington";#N/A,#N/A,TRUE,"Widnes"}</definedName>
    <definedName name="srsretr" hidden="1">{#N/A,#N/A,TRUE,"Cover";#N/A,#N/A,TRUE,"Conts";#N/A,#N/A,TRUE,"VOS";#N/A,#N/A,TRUE,"Warrington";#N/A,#N/A,TRUE,"Widnes"}</definedName>
    <definedName name="sryeysr" hidden="1">{#N/A,#N/A,TRUE,"Cover";#N/A,#N/A,TRUE,"Conts";#N/A,#N/A,TRUE,"VOS";#N/A,#N/A,TRUE,"Warrington";#N/A,#N/A,TRUE,"Widnes"}</definedName>
    <definedName name="ss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sdds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ss" hidden="1">{#N/A,#N/A,TRUE,"Cover";#N/A,#N/A,TRUE,"Conts";#N/A,#N/A,TRUE,"VOS";#N/A,#N/A,TRUE,"Warrington";#N/A,#N/A,TRUE,"Widnes"}</definedName>
    <definedName name="SSSS">#REF!</definedName>
    <definedName name="sssss">#REF!</definedName>
    <definedName name="ssy" hidden="1">#N/A</definedName>
    <definedName name="st" hidden="1">#REF!</definedName>
    <definedName name="Standard_Daily_Hours">#REF!</definedName>
    <definedName name="StandardExtraCFrow">[37]Cashflow!#REF!</definedName>
    <definedName name="StandardPreconCF">[37]Cashflow!#REF!</definedName>
    <definedName name="StartDate">[42]N1!$G$7</definedName>
    <definedName name="StartPrice">#REF!</definedName>
    <definedName name="StartSalesDate">#REF!</definedName>
    <definedName name="StartSalesDate1">#REF!</definedName>
    <definedName name="Std_Hrs">#N/A</definedName>
    <definedName name="Std_hrs_override">#REF!</definedName>
    <definedName name="str" hidden="1">#REF!</definedName>
    <definedName name="stryt5u8h87" hidden="1">{#N/A,#N/A,TRUE,"Cover";#N/A,#N/A,TRUE,"Conts";#N/A,#N/A,TRUE,"VOS";#N/A,#N/A,TRUE,"Warrington";#N/A,#N/A,TRUE,"Widnes"}</definedName>
    <definedName name="Sue" hidden="1">#REF!</definedName>
    <definedName name="SUNNY">#REF!</definedName>
    <definedName name="syu" hidden="1">{#N/A,#N/A,TRUE,"Cover";#N/A,#N/A,TRUE,"Conts";#N/A,#N/A,TRUE,"VOS";#N/A,#N/A,TRUE,"Warrington";#N/A,#N/A,TRUE,"Widnes"}</definedName>
    <definedName name="t_01">#REF!</definedName>
    <definedName name="t_02">#REF!</definedName>
    <definedName name="t_03">#REF!</definedName>
    <definedName name="t_04">#REF!</definedName>
    <definedName name="t_1">#REF!</definedName>
    <definedName name="t_2">#REF!</definedName>
    <definedName name="T1_3">#REF!</definedName>
    <definedName name="T10_1">#REF!</definedName>
    <definedName name="T10_2">#REF!</definedName>
    <definedName name="T10_3">#REF!</definedName>
    <definedName name="T10_4">#REF!</definedName>
    <definedName name="T10_5">#REF!</definedName>
    <definedName name="T11_1">#REF!</definedName>
    <definedName name="T11_2">#REF!</definedName>
    <definedName name="T12_1">#REF!</definedName>
    <definedName name="T12_2">#REF!</definedName>
    <definedName name="T12_3">#REF!</definedName>
    <definedName name="T12_4">#REF!</definedName>
    <definedName name="T12_5">#REF!</definedName>
    <definedName name="T13_1">#REF!</definedName>
    <definedName name="T13_2">#REF!</definedName>
    <definedName name="T13_3">#REF!</definedName>
    <definedName name="T13_4">#REF!</definedName>
    <definedName name="T14_1">#REF!</definedName>
    <definedName name="T14_2">#REF!</definedName>
    <definedName name="T14_3">#REF!</definedName>
    <definedName name="T15_1">#REF!</definedName>
    <definedName name="T15_2">#REF!</definedName>
    <definedName name="T15_3">#REF!</definedName>
    <definedName name="T15_4">#REF!</definedName>
    <definedName name="T2.1?Protection">P6_T2.1?Protection</definedName>
    <definedName name="T2?Protection">P1_T2?Protection,P2_T2?Protection</definedName>
    <definedName name="T2_1">#REF!</definedName>
    <definedName name="T2_2">#REF!</definedName>
    <definedName name="T2_3">#REF!</definedName>
    <definedName name="T2_4">#REF!</definedName>
    <definedName name="T2_5">#REF!</definedName>
    <definedName name="T2_6">#REF!</definedName>
    <definedName name="T2_DiapProt">P1_T2_DiapProt,P2_T2_DiapProt</definedName>
    <definedName name="T3_1">#REF!</definedName>
    <definedName name="T4_1">#REF!</definedName>
    <definedName name="T4_2">#REF!</definedName>
    <definedName name="T4_3">#REF!</definedName>
    <definedName name="T5_1">#REF!</definedName>
    <definedName name="T5_2">#REF!</definedName>
    <definedName name="T6_1">#REF!</definedName>
    <definedName name="T6_2">#REF!</definedName>
    <definedName name="T6_3">#REF!</definedName>
    <definedName name="T6_4">#REF!</definedName>
    <definedName name="T7_1">#REF!</definedName>
    <definedName name="T7_2">#REF!</definedName>
    <definedName name="T7_3">#REF!</definedName>
    <definedName name="T8_1">#REF!</definedName>
    <definedName name="T8_2">#REF!</definedName>
    <definedName name="T9_1">#REF!</definedName>
    <definedName name="T9_2">#REF!</definedName>
    <definedName name="T9_3">#REF!</definedName>
    <definedName name="Tab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able">#REF!</definedName>
    <definedName name="Tax">'[17]CF Flows MN'!#REF!</definedName>
    <definedName name="TB">"TB"</definedName>
    <definedName name="tbl_ProdInfo" hidden="1">#REF!</definedName>
    <definedName name="TConstr">'[17]CF Flows MN'!#REF!</definedName>
    <definedName name="tech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emplate" hidden="1">#REF!</definedName>
    <definedName name="TERMDETAIL">#REF!</definedName>
    <definedName name="Tester">[37]Cashflow!#REF!</definedName>
    <definedName name="TestResult">[37]Cashflow!#REF!</definedName>
    <definedName name="TextRefCopyRangeCount" hidden="1">9</definedName>
    <definedName name="Teya1" hidden="1">#REF!</definedName>
    <definedName name="Teya2" hidden="1">#REF!</definedName>
    <definedName name="Teya3" hidden="1">#REF!</definedName>
    <definedName name="Teya4" hidden="1">#REF!</definedName>
    <definedName name="Teya5" hidden="1">#REF!</definedName>
    <definedName name="Teya6" hidden="1">#REF!</definedName>
    <definedName name="Teya7" hidden="1">#REF!</definedName>
    <definedName name="TFees">'[17]CF Flows MN'!#REF!</definedName>
    <definedName name="thwghrt" hidden="1">{#N/A,#N/A,TRUE,"Cover";#N/A,#N/A,TRUE,"Conts";#N/A,#N/A,TRUE,"VOS";#N/A,#N/A,TRUE,"Warrington";#N/A,#N/A,TRUE,"Widnes"}</definedName>
    <definedName name="time">#REF!</definedName>
    <definedName name="Tiny">0.000000001</definedName>
    <definedName name="title">'[64]Огл. Графиков'!$B$2:$B$31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MCon">'[17]CF Flows MN'!#REF!</definedName>
    <definedName name="TMFee">'[17]CF Flows MN'!#REF!</definedName>
    <definedName name="TMFin">'[17]CF Flows MN'!#REF!</definedName>
    <definedName name="TMI">'[17]CF Flows MN'!#REF!</definedName>
    <definedName name="TMIn">'[17]CF Flows MN'!#REF!</definedName>
    <definedName name="TMLTot">'[17]CF Flows MN'!#REF!</definedName>
    <definedName name="TMMkt">'[17]CF Flows MN'!#REF!</definedName>
    <definedName name="TMOc">'[17]CF Flows MN'!#REF!</definedName>
    <definedName name="TMOut">'[17]CF Flows MN'!#REF!</definedName>
    <definedName name="TMPro">'[17]CF Flows MN'!#REF!</definedName>
    <definedName name="TMSalesOnly">'[17]CF Flows MN'!#REF!</definedName>
    <definedName name="Total_Building_fees">'[17]CF Flows MN'!#REF!</definedName>
    <definedName name="Total_construction">'[17]CF ASSUM MN'!$L$91</definedName>
    <definedName name="Total_fees">'[17]CF ASSUM MN'!$L$115</definedName>
    <definedName name="Total_finance">'[17]CF ASSUM MN'!$L$170</definedName>
    <definedName name="Total_infrastructure">'[17]CF ASSUM MN'!$L$77</definedName>
    <definedName name="Total_land_costs">'[17]CF ASSUM MN'!$L$42</definedName>
    <definedName name="Total_marketing">'[17]CF ASSUM MN'!$L$128</definedName>
    <definedName name="Total_net_proceeds">'[17]CF ASSUM MN'!$L$29</definedName>
    <definedName name="Total_other_costs">'[17]CF ASSUM MN'!$L$156</definedName>
    <definedName name="TotalConstructionPrice">#REF!</definedName>
    <definedName name="totalinvestment">[55]Inputs!$E$30</definedName>
    <definedName name="TotInflCosts">'[17]CF Flows MN'!#REF!</definedName>
    <definedName name="trbnuomi" hidden="1">{#N/A,#N/A,TRUE,"Cover";#N/A,#N/A,TRUE,"Conts";#N/A,#N/A,TRUE,"VOS";#N/A,#N/A,TRUE,"Warrington";#N/A,#N/A,TRUE,"Widnes"}</definedName>
    <definedName name="tretewq" hidden="1">#REF!</definedName>
    <definedName name="trev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rgr" hidden="1">{#N/A,#N/A,TRUE,"Cover";#N/A,#N/A,TRUE,"Conts";#N/A,#N/A,TRUE,"VOS";#N/A,#N/A,TRUE,"Warrington";#N/A,#N/A,TRUE,"Widnes"}</definedName>
    <definedName name="trhe" hidden="1">{#N/A,#N/A,TRUE,"Cover";#N/A,#N/A,TRUE,"Conts";#N/A,#N/A,TRUE,"VOS";#N/A,#N/A,TRUE,"Warrington";#N/A,#N/A,TRUE,"Widnes"}</definedName>
    <definedName name="trhsh" hidden="1">{#N/A,#N/A,TRUE,"Cover";#N/A,#N/A,TRUE,"Conts";#N/A,#N/A,TRUE,"VOS";#N/A,#N/A,TRUE,"Warrington";#N/A,#N/A,TRUE,"Widnes"}</definedName>
    <definedName name="trhsw" hidden="1">{#N/A,#N/A,TRUE,"Cover";#N/A,#N/A,TRUE,"Conts";#N/A,#N/A,TRUE,"VOS";#N/A,#N/A,TRUE,"Warrington";#N/A,#N/A,TRUE,"Widnes"}</definedName>
    <definedName name="TrSec_2000">#REF!</definedName>
    <definedName name="TrSec_2001">#REF!</definedName>
    <definedName name="trtryy">#REF!</definedName>
    <definedName name="TTT">#REF!</definedName>
    <definedName name="tui" hidden="1">{#N/A,#N/A,TRUE,"Cover";#N/A,#N/A,TRUE,"Conts";#N/A,#N/A,TRUE,"VOS";#N/A,#N/A,TRUE,"Warrington";#N/A,#N/A,TRUE,"Widnes"}</definedName>
    <definedName name="tuite" hidden="1">{#N/A,#N/A,TRUE,"Cover";#N/A,#N/A,TRUE,"Conts";#N/A,#N/A,TRUE,"VOS";#N/A,#N/A,TRUE,"Warrington";#N/A,#N/A,TRUE,"Widnes"}</definedName>
    <definedName name="TV">#REF!</definedName>
    <definedName name="TVAT">'[17]CF Flows MN'!#REF!</definedName>
    <definedName name="tvtyiuoujl" hidden="1">{#N/A,#N/A,TRUE,"Cover";#N/A,#N/A,TRUE,"Conts";#N/A,#N/A,TRUE,"VOS";#N/A,#N/A,TRUE,"Warrington";#N/A,#N/A,TRUE,"Widnes"}</definedName>
    <definedName name="txtProp">"Edit Box 45"</definedName>
    <definedName name="ty" hidden="1">{#N/A,#N/A,TRUE,"Cover";#N/A,#N/A,TRUE,"Conts";#N/A,#N/A,TRUE,"VOS";#N/A,#N/A,TRUE,"Warrington";#N/A,#N/A,TRUE,"Widnes"}</definedName>
    <definedName name="tyler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tyler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tyutri" hidden="1">{#N/A,#N/A,TRUE,"Cover";#N/A,#N/A,TRUE,"Conts";#N/A,#N/A,TRUE,"VOS";#N/A,#N/A,TRUE,"Warrington";#N/A,#N/A,TRUE,"Widnes"}</definedName>
    <definedName name="u" hidden="1">'[12] N Finansal Eğri'!#REF!</definedName>
    <definedName name="uhhtrytrs" hidden="1">{#N/A,#N/A,TRUE,"Cover";#N/A,#N/A,TRUE,"Conts";#N/A,#N/A,TRUE,"VOS";#N/A,#N/A,TRUE,"Warrington";#N/A,#N/A,TRUE,"Widnes"}</definedName>
    <definedName name="uit" hidden="1">{#N/A,#N/A,TRUE,"Cover";#N/A,#N/A,TRUE,"Conts";#N/A,#N/A,TRUE,"VOS";#N/A,#N/A,TRUE,"Warrington";#N/A,#N/A,TRUE,"Widnes"}</definedName>
    <definedName name="uiui">#REF!</definedName>
    <definedName name="uiuif" hidden="1">{#N/A,#N/A,TRUE,"Cover";#N/A,#N/A,TRUE,"Conts";#N/A,#N/A,TRUE,"VOS";#N/A,#N/A,TRUE,"Warrington";#N/A,#N/A,TRUE,"Widnes"}</definedName>
    <definedName name="uiyuitii" hidden="1">{#N/A,#N/A,TRUE,"Cover";#N/A,#N/A,TRUE,"Conts";#N/A,#N/A,TRUE,"VOS";#N/A,#N/A,TRUE,"Warrington";#N/A,#N/A,TRUE,"Widnes"}</definedName>
    <definedName name="ulppuipui" hidden="1">{#N/A,#N/A,TRUE,"Cover";#N/A,#N/A,TRUE,"Conts";#N/A,#N/A,TRUE,"VOS";#N/A,#N/A,TRUE,"Warrington";#N/A,#N/A,TRUE,"Widnes"}</definedName>
    <definedName name="uolougouio" hidden="1">{#N/A,#N/A,TRUE,"Cover";#N/A,#N/A,TRUE,"Conts";#N/A,#N/A,TRUE,"VOS";#N/A,#N/A,TRUE,"Warrington";#N/A,#N/A,TRUE,"Widnes"}</definedName>
    <definedName name="usd">[70]Assumptions!$I$2</definedName>
    <definedName name="USD_RUR">#REF!</definedName>
    <definedName name="usdrate02">#REF!</definedName>
    <definedName name="UseResidualResult">[37]Cashflow!#REF!</definedName>
    <definedName name="uuuu">#REF!</definedName>
    <definedName name="uuuuu">#REF!</definedName>
    <definedName name="uuuyu">#REF!</definedName>
    <definedName name="uyfkf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UYR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v">[71]кварталы!#REF!</definedName>
    <definedName name="vaaaaaavavv" hidden="1">#N/A</definedName>
    <definedName name="Vat">[34]Residual!$F$50</definedName>
    <definedName name="VATLandT1">'[17]CF Flows MN'!$B$82</definedName>
    <definedName name="VATLandT2">'[17]CF Flows MN'!$B$101</definedName>
    <definedName name="VATLandT3">'[17]CF Flows MN'!$B$120</definedName>
    <definedName name="VATLandT4">'[17]CF Flows MN'!$B$139</definedName>
    <definedName name="VATrate">'[17]CF Flows MN'!#REF!</definedName>
    <definedName name="VATrec">'[17]CF Flows MN'!#REF!</definedName>
    <definedName name="vdff">#REF!</definedName>
    <definedName name="VDOC">#REF!</definedName>
    <definedName name="Ver">[50]General!$D$23</definedName>
    <definedName name="vj" hidden="1">{#N/A,#N/A,TRUE,"Cover";#N/A,#N/A,TRUE,"Conts";#N/A,#N/A,TRUE,"VOS";#N/A,#N/A,TRUE,"Warrington";#N/A,#N/A,TRUE,"Widnes"}</definedName>
    <definedName name="void_finance">'[17]CF Flows MN'!#REF!</definedName>
    <definedName name="Volumes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RRFVV">#REF!</definedName>
    <definedName name="vur" hidden="1">#REF!</definedName>
    <definedName name="vural" hidden="1">#REF!</definedName>
    <definedName name="vv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vvsd">#REF!</definedName>
    <definedName name="vvvv">#REF!</definedName>
    <definedName name="vz" hidden="1">{"mgmt forecast",#N/A,FALSE,"Mgmt Forecast";"dcf table",#N/A,FALSE,"Mgmt Forecast";"sensitivity",#N/A,FALSE,"Mgmt Forecast";"table inputs",#N/A,FALSE,"Mgmt Forecast";"calculations",#N/A,FALSE,"Mgmt Forecast"}</definedName>
    <definedName name="vzx" hidden="1">{"mgmt forecast",#N/A,FALSE,"Mgmt Forecast";"dcf table",#N/A,FALSE,"Mgmt Forecast";"sensitivity",#N/A,FALSE,"Mgmt Forecast";"table inputs",#N/A,FALSE,"Mgmt Forecast";"calculations",#N/A,FALSE,"Mgmt Forecast"}</definedName>
    <definedName name="Vпл">#REF!</definedName>
    <definedName name="w">#REF!</definedName>
    <definedName name="w26te" hidden="1">{#N/A,#N/A,TRUE,"Cover";#N/A,#N/A,TRUE,"Conts";#N/A,#N/A,TRUE,"VOS";#N/A,#N/A,TRUE,"Warrington";#N/A,#N/A,TRUE,"Widnes"}</definedName>
    <definedName name="w6y" hidden="1">{#N/A,#N/A,TRUE,"Cover";#N/A,#N/A,TRUE,"Conts";#N/A,#N/A,TRUE,"VOS";#N/A,#N/A,TRUE,"Warrington";#N/A,#N/A,TRUE,"Widnes"}</definedName>
    <definedName name="wafe" hidden="1">{"summary1",#N/A,TRUE,"Comps";"summary2",#N/A,TRUE,"Comps";"summary3",#N/A,TRUE,"Comps"}</definedName>
    <definedName name="waff" hidden="1">{#N/A,#N/A,TRUE,"Cover";#N/A,#N/A,TRUE,"Conts";#N/A,#N/A,TRUE,"VOS";#N/A,#N/A,TRUE,"Warrington";#N/A,#N/A,TRUE,"Widnes"}</definedName>
    <definedName name="warergtrjyiu" hidden="1">{#N/A,#N/A,TRUE,"Cover";#N/A,#N/A,TRUE,"Conts";#N/A,#N/A,TRUE,"VOS";#N/A,#N/A,TRUE,"Warrington";#N/A,#N/A,TRUE,"Widnes"}</definedName>
    <definedName name="wawst" hidden="1">{#N/A,#N/A,TRUE,"Cover";#N/A,#N/A,TRUE,"Conts";#N/A,#N/A,TRUE,"VOS";#N/A,#N/A,TRUE,"Warrington";#N/A,#N/A,TRUE,"Widnes"}</definedName>
    <definedName name="WEA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eekday_count">SUM(#REF!)</definedName>
    <definedName name="wefaf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egywegt" hidden="1">{#N/A,#N/A,TRUE,"Cover";#N/A,#N/A,TRUE,"Conts";#N/A,#N/A,TRUE,"VOS";#N/A,#N/A,TRUE,"Warrington";#N/A,#N/A,TRUE,"Widnes"}</definedName>
    <definedName name="Welcome">[51]PrintMenu!#REF!</definedName>
    <definedName name="WEQQE" hidden="1">{"summary1",#N/A,TRUE,"Comps";"summary2",#N/A,TRUE,"Comps";"summary3",#N/A,TRUE,"Comps"}</definedName>
    <definedName name="weret" hidden="1">#REF!</definedName>
    <definedName name="wergqerrgqwergr" hidden="1">#N/A</definedName>
    <definedName name="wert" hidden="1">{#N/A,#N/A,TRUE,"Cover";#N/A,#N/A,TRUE,"Conts";#N/A,#N/A,TRUE,"VOS";#N/A,#N/A,TRUE,"Warrington";#N/A,#N/A,TRUE,"Widnes"}</definedName>
    <definedName name="wertghjk" hidden="1">{#N/A,#N/A,TRUE,"Cover";#N/A,#N/A,TRUE,"Conts";#N/A,#N/A,TRUE,"VOS";#N/A,#N/A,TRUE,"Warrington";#N/A,#N/A,TRUE,"Widnes"}</definedName>
    <definedName name="wetjy" hidden="1">{#N/A,#N/A,TRUE,"Cover";#N/A,#N/A,TRUE,"Conts";#N/A,#N/A,TRUE,"VOS";#N/A,#N/A,TRUE,"Warrington";#N/A,#N/A,TRUE,"Widnes"}</definedName>
    <definedName name="wetyrutu" hidden="1">{#N/A,#N/A,TRUE,"Cover";#N/A,#N/A,TRUE,"Conts";#N/A,#N/A,TRUE,"VOS";#N/A,#N/A,TRUE,"Warrington";#N/A,#N/A,TRUE,"Widnes"}</definedName>
    <definedName name="weyw" hidden="1">#REF!</definedName>
    <definedName name="WQE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qer" hidden="1">{#N/A,#N/A,TRUE,"Cover";#N/A,#N/A,TRUE,"Conts";#N/A,#N/A,TRUE,"VOS";#N/A,#N/A,TRUE,"Warrington";#N/A,#N/A,TRUE,"Widnes"}</definedName>
    <definedName name="wr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reywr" hidden="1">#REF!</definedName>
    <definedName name="wrn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2._.pagers." hidden="1">{"Cover",#N/A,FALSE,"Cover";"Summary",#N/A,FALSE,"Summarpage"}</definedName>
    <definedName name="wrn.Aging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REPORTS._.EXCEPT._.PSF._.TABLES." hidden="1">{"ASSUMPTIONS",#N/A,FALSE,"Assumptions";"NPV",#N/A,FALSE,"npv";"CASH-ANNUAL",#N/A,FALSE,"Cash Financial";"CASH-PSF",#N/A,FALSE,"Cash Financial";"GAAP-ANNUAL",#N/A,FALSE,"Gaap Financial ";"GAAP-PSF",#N/A,FALSE,"Gaap Financial 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pages." hidden="1">{#N/A,#N/A,TRUE,"Historicals";#N/A,#N/A,TRUE,"Charts";#N/A,#N/A,TRUE,"Forecasts"}</definedName>
    <definedName name="wrn.AllSections." hidden="1">{#N/A,#N/A,TRUE,"ExecSummary";#N/A,#N/A,TRUE,"ExecSummaryCosts";#N/A,#N/A,TRUE,"ExecSummaryRent";#N/A,#N/A,TRUE,"ProjDescription";#N/A,#N/A,TRUE,"CostSummary";#N/A,#N/A,TRUE,"Main";#N/A,#N/A,TRUE,"Finance";#N/A,#N/A,TRUE,"EstCashflow";#N/A,#N/A,TRUE,"RevenueCalculation";#N/A,#N/A,TRUE,"InterestCalculation";#N/A,#N/A,TRUE,"COLCalculation";#N/A,#N/A,TRUE,"ExhibitA";#N/A,#N/A,TRUE,"ExhibitB";#N/A,#N/A,TRUE,"CTD";#N/A,#N/A,TRUE,"12YrCashFlow";#N/A,#N/A,TRUE,"IntCalcLink";#N/A,#N/A,TRUE,"NOILink"}</definedName>
    <definedName name="wrn.Annual._.Operating._.Earnings." hidden="1">{"Annual 1996",#N/A,FALSE,"Ann-Op (Mng)";"Annual 1996",#N/A,FALSE,"Ann-Op (Rep)";"Operating Vs. Reported Earnings",#N/A,FALSE,"Rpt-Op Inc"}</definedName>
    <definedName name="wrn.Annual._.Operating._.Earnings1." hidden="1">{"Annual 1996",#N/A,FALSE,"Ann-Op (Mng)";"Annual 1996",#N/A,FALSE,"Ann-Op (Rep)";"Operating Vs. Reported Earnings",#N/A,FALSE,"Rpt-Op Inc"}</definedName>
    <definedName name="wrn.Aylık." hidden="1">{#N/A,#N/A,FALSE,"Kümülatif Gelir Tablosu";#N/A,#N/A,FALSE,"Aylık Gelir Tablosu";#N/A,#N/A,FALSE,"Karş.Kümülatif Gelir Tab";#N/A,#N/A,FALSE,"Karş. Aylık Gelir Tab";#N/A,#N/A,FALSE,"Bilanço";#N/A,#N/A,FALSE,"Karşılaştırmalı Bilanço";#N/A,#N/A,FALSE,"Raşyo 1";#N/A,#N/A,FALSE,"Karşılaştırmalı Raşyolar"}</definedName>
    <definedName name="wrn.bauma_f." hidden="1">{#N/A,#N/A,TRUE,"TOC";#N/A,#N/A,TRUE,"summ";#N/A,#N/A,TRUE,"Ownership";#N/A,#N/A,TRUE,"FCF";#N/A,#N/A,TRUE,"FCFcorr";#N/A,#N/A,TRUE,"calculat (2)";#N/A,#N/A,TRUE,"calculat-trans";#N/A,#N/A,TRUE,"P&amp;L";#N/A,#N/A,TRUE,"CSP&amp;L";#N/A,#N/A,TRUE,"BS_EC";#N/A,#N/A,TRUE,"CSBS_EC";#N/A,#N/A,TRUE,"Ratios (2)";#N/A,#N/A,TRUE,"summary";#N/A,#N/A,TRUE,"sales";#N/A,#N/A,TRUE,"Capex";#N/A,#N/A,TRUE,"detail (2)";#N/A,#N/A,TRUE,"Loans";#N/A,#N/A,TRUE,"wacc";#N/A,#N/A,TRUE,"R(f)POL";#N/A,#N/A,TRUE,"contr";#N/A,#N/A,TRUE,"P&amp;Lcorr";#N/A,#N/A,TRUE,"CSP&amp;Lcorr";#N/A,#N/A,TRUE,"BScorr";#N/A,#N/A,TRUE,"CSBScorr";#N/A,#N/A,TRUE,"Cashflowcorr";#N/A,#N/A,TRUE,"Ratios-forecastcorr";#N/A,#N/A,TRUE,"salescorr";#N/A,#N/A,TRUE,"detail (2)corr";#N/A,#N/A,TRUE,"Capexcorr";#N/A,#N/A,TRUE,"fixed assetscorr";#N/A,#N/A,TRUE,"WCcorr";#N/A,#N/A,TRUE,"Debtcorr";#N/A,#N/A,TRUE,"wacccorr";#N/A,#N/A,TRUE,"GLC market";#N/A,#N/A,TRUE,"Ratios_GLC (2)";#N/A,#N/A,TRUE,"GLCPL";#N/A,#N/A,TRUE,"GLC_BS";#N/A,#N/A,TRUE,"Trans";#N/A,#N/A,TRUE,"fin_stat"}</definedName>
    <definedName name="wrn.BCN._.REVISED." hidden="1">{#N/A,#N/A,FALSE,"Income Statement - Phase II";#N/A,#N/A,FALSE,"Balance Sheet Phase II";#N/A,#N/A,FALSE,"Transaction Costs";#N/A,#N/A,FALSE,"Debt &amp; Equity Detail";#N/A,#N/A,FALSE,"G&amp;A Reduction - 25%";#N/A,#N/A,FALSE,"G&amp;A Reduction - 50%";#N/A,#N/A,FALSE,"G&amp;A Reduction - 75%";#N/A,#N/A,FALSE,"GandA Reduction Detail"}</definedName>
    <definedName name="wrn.BCNPROJ." hidden="1">{#N/A,#N/A,FALSE,"Income Statement";#N/A,#N/A,FALSE,"Balance Sheet";#N/A,#N/A,FALSE,"Sheet5";#N/A,#N/A,FALSE,"Debt &amp; Equity Detail"}</definedName>
    <definedName name="wrn.beg_italia." hidden="1">{#N/A,#N/A,FALSE,"Recap";#N/A,#N/A,FALSE,"Roma";#N/A,#N/A,FALSE,"Rimini Conad";#N/A,#N/A,FALSE,"Bari cine focus";#N/A,#N/A,FALSE,"Guissano";#N/A,#N/A,FALSE,"Assago";#N/A,#N/A,FALSE,"Bari GS";#N/A,#N/A,FALSE,"Uranio Verone";#N/A,#N/A,FALSE,"Bari LM";#N/A,#N/A,FALSE,"modugno Auchan";#N/A,#N/A,FALSE,"Cagliari";#N/A,#N/A,FALSE,"Firenze";#N/A,#N/A,FALSE,"Fiumicino";#N/A,#N/A,FALSE,"caserta";#N/A,#N/A,FALSE,"Mestre - 2";#N/A,#N/A,FALSE,"Recap_Francs";#N/A,#N/A,FALSE,"Approche traduction"}</definedName>
    <definedName name="wrn.BOTH." hidden="1">{"pros",#N/A,FALSE,"Prospects";"ctry",#N/A,FALSE,"Countries"}</definedName>
    <definedName name="wrn.Budget." hidden="1">{"Spread Dollars",#N/A,FALSE,"Budget";"Spread Ratios",#N/A,FALSE,"Budget";"Target Comparison",#N/A,FALSE,"Summary"}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ri._.Ay." hidden="1">{#N/A,#N/A,FALSE,"Bilanço";#N/A,#N/A,FALSE,"Kümülatif Gelir Tablosu";#N/A,#N/A,FALSE,"Aylık Gelir Tablosu";#N/A,#N/A,FALSE,"Raşyo 1"}</definedName>
    <definedName name="wrn.Cash._.Flow." hidden="1">{"Cash Flow",#N/A,FALSE,"Report "}</definedName>
    <definedName name="wrn.cfpa." hidden="1">{#N/A,#N/A,TRUE,"TOC";#N/A,#N/A,TRUE,"Trends";#N/A,#N/A,TRUE,"Sorted";#N/A,#N/A,TRUE,"GLC";#N/A,#N/A,TRUE,"Medians";#N/A,#N/A,TRUE,"Y-o-Y";#N/A,#N/A,TRUE,"Ratio-def";#N/A,#N/A,TRUE,"BS_IAS";#N/A,#N/A,TRUE,"IS_IAS"}</definedName>
    <definedName name="wrn.Coded._.IAS._.FS." hidden="1">{"IASTrail",#N/A,FALSE,"IAS"}</definedName>
    <definedName name="wrn.Complete.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ntribution." hidden="1">{#N/A,#N/A,FALSE,"Contribution Analysis"}</definedName>
    <definedName name="wrn.contribution.1" hidden="1">{#N/A,#N/A,FALSE,"Contribution Analysis"}</definedName>
    <definedName name="wrn.csc." hidden="1">{"orixcsc",#N/A,FALSE,"ORIX CSC";"orixcsc2",#N/A,FALSE,"ORIX CSC"}</definedName>
    <definedName name="wrn.csc.1" hidden="1">{"orixcsc",#N/A,FALSE,"ORIX CSC";"orixcsc2",#N/A,FALSE,"ORIX CSC"}</definedName>
    <definedName name="wrn.csc.3" hidden="1">{#N/A,#N/A,FALSE,"ORIX CSC"}</definedName>
    <definedName name="wrn.csc2." hidden="1">{#N/A,#N/A,FALSE,"ORIX CSC"}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Entire._.Package." hidden="1">{#N/A,#N/A,FALSE,"Smry1";#N/A,#N/A,FALSE,"Smry2";#N/A,#N/A,FALSE,"Finance Cash Flow";#N/A,#N/A,FALSE,"ProForma_Input";#N/A,#N/A,FALSE,"prop_input";#N/A,#N/A,FALSE,"regional_input";#N/A,#N/A,FALSE,"LT Cost of Capital_Input";#N/A,#N/A,FALSE,"Debt_Input";#N/A,#N/A,FALSE,"Yr 6 Rent";#N/A,#N/A,FALSE,"Accr_Dil Cmpd"}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xecSumms." hidden="1">{#N/A,#N/A,TRUE,"ExecSummary";#N/A,#N/A,TRUE,"ExecSummaryCosts";#N/A,#N/A,TRUE,"ExecSummaryRent"}</definedName>
    <definedName name="wrn.Financial._.Reports." hidden="1">{#N/A,#N/A,FALSE,"Overview";#N/A,#N/A,FALSE,"santafe";#N/A,#N/A,FALSE,"noble";#N/A,#N/A,FALSE,"Combined Results";#N/A,#N/A,FALSE,"Earnings"}</definedName>
    <definedName name="wrn.Fixed._.Assets._.Note._.and._.Depreciation." hidden="1">{#N/A,#N/A,FALSE,"FA_1";#N/A,#N/A,FALSE,"Dep'n SE";#N/A,#N/A,FALSE,"Dep'n FC"}</definedName>
    <definedName name="wrn.Fleet." hidden="1">{"FleetDetailsNE",#N/A,FALSE,"NEForecast"}</definedName>
    <definedName name="wrn.Forecast._.Q1.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2." hidden="1">{"cover a","2q",FALSE,"Cover";"Op Earn Mgd Q2",#N/A,FALSE,"Op-Earn (Mng)";"Op Earn Rpt Q2",#N/A,FALSE,"Op-Earn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2a." hidden="1">{"cover a","2q",FALSE,"Cover";"Op Earn Mgd Q2",#N/A,FALSE,"Op-Earn (Mng)";"Op Earn Rpt Q2",#N/A,FALSE,"Op-Earn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3." hidden="1">{"cover a","3q",FALSE,"Cover";"Op Earn Mgd Q3",#N/A,FALSE,"Op-Earn (Mng)";"Op Earn Rpt Q3",#N/A,FALSE,"Op-Earn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4.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4a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ull._.IAS._.STATEMENTS." hidden="1">{"IASBS",#N/A,FALSE,"IAS";"IASPL",#N/A,FALSE,"IAS";#N/A,#N/A,FALSE,"CF DIR";"IASNotes",#N/A,FALSE,"IAS";#N/A,#N/A,FALSE,"FA_1";#N/A,#N/A,FALSE,"Dep'n FC";#N/A,#N/A,FALSE,"Dep'n SE";#N/A,#N/A,FALSE,"Inv_1";#N/A,#N/A,FALSE,"NMG";#N/A,#N/A,FALSE,"Recon";#N/A,#N/A,FALSE,"EPS"}</definedName>
    <definedName name="wrn.Full._.Report." hidden="1">{#N/A,#N/A,FALSE,"COVER";#N/A,#N/A,FALSE,"VALUATION";#N/A,#N/A,FALSE,"FORECAST";#N/A,#N/A,FALSE,"FY ANALYSIS ";#N/A,#N/A,FALSE," HY ANALYSIS"}</definedName>
    <definedName name="wrn.Full._.TRAIL." hidden="1">{"IAS Mapping",#N/A,FALSE,"RSA_FS";#N/A,#N/A,FALSE,"CHECK!";#N/A,#N/A,FALSE,"Recon";#N/A,#N/A,FALSE,"NMG";#N/A,#N/A,FALSE,"Journals";"AnalRSA",#N/A,FALSE,"PL-Anal";"AnalIAS",#N/A,FALSE,"PL-Anal";#N/A,#N/A,FALSE,"COS"}</definedName>
    <definedName name="wrn.HeadLease._.Report." hidden="1">{"Report",#N/A,FALSE,"Report "}</definedName>
    <definedName name="wrn.Help." hidden="1">{#N/A,#N/A,TRUE,"MAP";#N/A,#N/A,TRUE,"STEPS";#N/A,#N/A,TRUE,"RULES"}</definedName>
    <definedName name="wrn.IAS._.BS._.PL._.CF._.and._.Notes." hidden="1">{"IASBS",#N/A,TRUE,"IAS";"IASPL",#N/A,TRUE,"IAS";"IASNotes",#N/A,TRUE,"IAS";"CFDir - expanded",#N/A,TRUE,"CF DIR"}</definedName>
    <definedName name="wrn.IAS._.FS._.ZOOMED._.IN._.Forms." hidden="1">{"IAS_ShortView_1",#N/A,FALSE,"IAS";"IAS_ShortView_2",#N/A,FALSE,"IAS";"IAS_ShortView_3",#N/A,FALSE,"IAS";"IAS_ShortView_4",#N/A,FALSE,"IAS";"IAS_ShortView_5",#N/A,FALSE,"IAS";"IAS_ShortView_6",#N/A,FALSE,"IAS";"IAS_ShortView_7",#N/A,FALSE,"IAS";"CFDir - Zoomed In",#N/A,FALSE,"CF DIR"}</definedName>
    <definedName name="wrn.IAS._.Mapping." hidden="1">{"IAS Mapping",#N/A,TRUE,"RSA_FS"}</definedName>
    <definedName name="wrn.Industry.xls." hidden="1">{#N/A,#N/A,FALSE,"Earnings";#N/A,#N/A,FALSE,"Overview";#N/A,#N/A,FALSE,"Summary";#N/A,#N/A,FALSE,"Summary II";#N/A,#N/A,FALSE,"R&amp;D";#N/A,#N/A,FALSE,"R&amp;D Forecast";#N/A,#N/A,FALSE,"Tax Adj";#N/A,#N/A,FALSE,"Goodwill";#N/A,#N/A,FALSE,"FX ";#N/A,#N/A,FALSE,"Consolidation";#N/A,#N/A,FALSE,"Provisions"}</definedName>
    <definedName name="wrn.Inflation._.factors._.used." hidden="1">{#N/A,#N/A,FALSE,"Infl_fact"}</definedName>
    <definedName name="wrn.Inputs." hidden="1">{"Inflation-BaseYear",#N/A,FALSE,"Inputs"}</definedName>
    <definedName name="wrn.MERGER._.PLANS." hidden="1">{"Assumptions1",#N/A,FALSE,"Assumptions";"MergerPlans1","20yearamort",FALSE,"MergerPlans";"MergerPlans1","40yearamort",FALSE,"MergerPlans";"MergerPlans2",#N/A,FALSE,"MergerPlans";"inputs",#N/A,FALSE,"MergerPlans"}</definedName>
    <definedName name="wrn.mobile." hidden="1">{#N/A,#N/A,FALSE,"Denmark";#N/A,#N/A,FALSE,"Denmark"}</definedName>
    <definedName name="wrn.Monthly._.Report." hidden="1">{#N/A,#N/A,TRUE,"Sales Comparison";#N/A,#N/A,TRUE,"Cum. Summary FFR";#N/A,#N/A,TRUE,"Monthly Summary FFR";#N/A,#N/A,TRUE,"Cum. Summary TL";#N/A,#N/A,TRUE,"Monthly Summary TL"}</definedName>
    <definedName name="wrn.Output3Column." hidden="1">{"Output-3Column",#N/A,FALSE,"Output"}</definedName>
    <definedName name="wrn.OutputAll." hidden="1">{"Output-All",#N/A,FALSE,"Output"}</definedName>
    <definedName name="wrn.OutputBaseYear." hidden="1">{"Output-BaseYear",#N/A,FALSE,"Output"}</definedName>
    <definedName name="wrn.OutputMin." hidden="1">{"Output-Min",#N/A,FALSE,"Output"}</definedName>
    <definedName name="wrn.OutputPercent." hidden="1">{"Output%",#N/A,FALSE,"Output"}</definedName>
    <definedName name="wrn.Overview._.Reports." hidden="1">{#N/A,#N/A,FALSE,"DCF Values";#N/A,#N/A,FALSE,"Overview";#N/A,#N/A,FALSE,"Earnings";#N/A,#N/A,FALSE,"StockMarketValues";#N/A,#N/A,FALSE,"Asset Values";#N/A,#N/A,FALSE,"Accretion EPS";#N/A,#N/A,FALSE,"Accretion CFPS";#N/A,#N/A,FALSE,"santafe";#N/A,#N/A,FALSE,"noble";#N/A,#N/A,FALSE,"Combined Results"}</definedName>
    <definedName name="wrn.PL._.Analysis." hidden="1">{"AnalRSA",#N/A,TRUE,"PL-Anal";"AnalIAS",#N/A,TRUE,"PL-Anal"}</definedName>
    <definedName name="wrn.prazske._.pivovary." hidden="1">{#N/A,#N/A,TRUE,"Sheet1";#N/A,#N/A,TRUE,"Summ";#N/A,#N/A,TRUE,"MarketSumm";#N/A,#N/A,TRUE,"transapp";#N/A,#N/A,TRUE,"finan";#N/A,#N/A,TRUE,"tranmultiples";#N/A,#N/A,TRUE,"transdata";#N/A,#N/A,TRUE,"Market ratios";#N/A,#N/A,TRUE,"GLCdata";#N/A,#N/A,TRUE,"GLCcommon";#N/A,#N/A,TRUE,"GLCratios"}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hidden="1">{"inputs raw data",#N/A,TRUE,"INPUT"}</definedName>
    <definedName name="wrn.print._.standalone." hidden="1">{"standalone1",#N/A,FALSE,"DCFBase";"standalone2",#N/A,FALSE,"DCFBase"}</definedName>
    <definedName name="wrn.print._.summary._.sheets." hidden="1">{"summary1",#N/A,TRUE,"Comps";"summary2",#N/A,TRUE,"Comps";"summary3",#N/A,TRUE,"Comps"}</definedName>
    <definedName name="wrn.Print._.whole._.model." hidden="1">{#N/A,#N/A,TRUE,"PPI valuation";#N/A,#N/A,TRUE,"Robbialac valuation"}</definedName>
    <definedName name="wrn.print95and96." hidden="1">{"print95",#N/A,FALSE,"1995E.XLS";"print96",#N/A,FALSE,"1996E.XLS"}</definedName>
    <definedName name="wrn.PrintOut." hidden="1">{"Summary Statistics",#N/A,FALSE,"Template";"DCF Valuation",#N/A,FALSE,"Template"}</definedName>
    <definedName name="wrn.Pulp." hidden="1">{"Pulp Production",#N/A,FALSE,"Pulp";"Pulp Earnings",#N/A,FALSE,"Pulp"}</definedName>
    <definedName name="wrn.Qtr._.Op._.Q1." hidden="1">{"Qtr Op Mgd Q1",#N/A,FALSE,"Qtr-Op (Mng)";"Qtr Op Rpt Q1",#N/A,FALSE,"Qtr-Op (Rpt)";"Operating Vs Reported",#N/A,FALSE,"Rpt-Op Inc"}</definedName>
    <definedName name="wrn.Qtr._.Op._.Q2." hidden="1">{"Qtr Op Mgd Q2",#N/A,FALSE,"Qtr-Op (Mng)";"Qtr Op Rpt Q2",#N/A,FALSE,"Qtr-Op (Rpt)";"Operating Vs Reported",#N/A,FALSE,"Rpt-Op Inc"}</definedName>
    <definedName name="wrn.Qtr._.Op._.Q3." hidden="1">{"Qtr Op Mgd Q3",#N/A,FALSE,"Qtr-Op (Mng)";"Qtr Op Rpt Q3",#N/A,FALSE,"Qtr-Op (Rpt)";"Operating Vs Reported",#N/A,FALSE,"Rpt-Op Inc"}</definedName>
    <definedName name="wrn.Qtr._.Op._.Q4." hidden="1">{"Qtr Op Mgd Q3",#N/A,FALSE,"Qtr-Op (Mng)";"Qtr Op Rpt Q4",#N/A,FALSE,"Qtr-Op (Rpt)";"Operating Vs Reported",#N/A,FALSE,"Rpt-Op Inc"}</definedName>
    <definedName name="wrn.Qtr._.Op._Q2a." hidden="1">{"Qtr Op Mgd Q2",#N/A,FALSE,"Qtr-Op (Mng)";"Qtr Op Rpt Q2",#N/A,FALSE,"Qtr-Op (Rpt)";"Operating Vs Reported",#N/A,FALSE,"Rpt-Op Inc"}</definedName>
    <definedName name="wrn.Qtr_.Op._.Q4." hidden="1">{"Qtr Op Mgd Q3",#N/A,FALSE,"Qtr-Op (Mng)";"Qtr Op Rpt Q4",#N/A,FALSE,"Qtr-Op (Rpt)";"Operating Vs Reported",#N/A,FALSE,"Rpt-Op Inc"}</definedName>
    <definedName name="wrn.raport.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.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elevant._.Sections." hidden="1">{#N/A,#N/A,FALSE,"Summary";#N/A,#N/A,FALSE,"Program Scheme";#N/A,#N/A,FALSE,"Assumptions";#N/A,#N/A,FALSE,"Development Budget";#N/A,#N/A,FALSE,"Timing";#N/A,#N/A,FALSE,"Development Costs &amp; Revenues";#N/A,#N/A,FALSE,"Cash Flow to Debt &amp; Equity"}</definedName>
    <definedName name="wrn.Report." hidden="1">{#N/A,#N/A,FALSE,"COVER";#N/A,#N/A,FALSE,"FORECAST";#N/A,#N/A,FALSE,"VALUATION";#N/A,#N/A,FALSE,"FY ANALYSIS ";#N/A,#N/A,FALSE," HY ANALYSIS"}</definedName>
    <definedName name="wrn.Robuster." hidden="1">{#N/A,#N/A,FALSE,"Descr";#N/A,#N/A,FALSE,"Inputs";#N/A,#N/A,FALSE,"Op Margin";#N/A,#N/A,FALSE,"Depn";#N/A,#N/A,FALSE,"Finance";#N/A,#N/A,FALSE,"Tax";#N/A,#N/A,FALSE,"P &amp; L";#N/A,#N/A,FALSE,"CFS";#N/A,#N/A,FALSE,"BS";#N/A,#N/A,FALSE,"DCF";#N/A,#N/A,FALSE,"Ratios"}</definedName>
    <definedName name="wrn.RSA._.BS._.and._.PL." hidden="1">{"BS1",#N/A,TRUE,"RSA_FS";"BS2",#N/A,TRUE,"RSA_FS";"BS3",#N/A,TRUE,"RSA_FS"}</definedName>
    <definedName name="wrn.Short." hidden="1">{#N/A,#N/A,TRUE,"ExecSummary";#N/A,#N/A,TRUE,"Main";#N/A,#N/A,TRUE,"Finance";#N/A,#N/A,TRUE,"EstCashflow"}</definedName>
    <definedName name="wrn.ShortPlusExecSumms." hidden="1">{#N/A,#N/A,TRUE,"ExecSummary";#N/A,#N/A,TRUE,"ExecSummaryCosts";#N/A,#N/A,TRUE,"ExecSummaryRent";#N/A,#N/A,TRUE,"Main";#N/A,#N/A,TRUE,"Finance";#N/A,#N/A,TRUE,"EstCashflow"}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tandardLessInterestCalc." hidden="1">{#N/A,#N/A,TRUE,"ExecSummary";#N/A,#N/A,TRUE,"ProjDescription";#N/A,#N/A,TRUE,"CostSummary";#N/A,#N/A,TRUE,"Main";#N/A,#N/A,TRUE,"Finance";#N/A,#N/A,TRUE,"EstCashflow";#N/A,#N/A,TRUE,"ExhibitA";#N/A,#N/A,TRUE,"CTD"}</definedName>
    <definedName name="wrn.StandardPlusInterestCalc." hidden="1">{#N/A,#N/A,TRUE,"ExecSummary";#N/A,#N/A,TRUE,"ProjDescription";#N/A,#N/A,TRUE,"CostSummary";#N/A,#N/A,TRUE,"Main";#N/A,#N/A,TRUE,"Finance";#N/A,#N/A,TRUE,"EstCashflow";#N/A,#N/A,TRUE,"RevenueCalculation";#N/A,#N/A,TRUE,"InterestCalculation";#N/A,#N/A,TRUE,"COLCalculation";#N/A,#N/A,TRUE,"ExhibitA";#N/A,#N/A,TRUE,"CTD"}</definedName>
    <definedName name="wrn.Sub._.Tenants." hidden="1">{"Sub Tenant Report",#N/A,FALSE,"Report "}</definedName>
    <definedName name="wrn.Summary._.Schedule." hidden="1">{#N/A,#N/A,FALSE,"Smry1";#N/A,#N/A,FALSE,"Smry2";#N/A,#N/A,FALSE,"Finance Cash Flow"}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Target._.Comparison." hidden="1">{"Target Comparison",#N/A,FALSE,"Summary"}</definedName>
    <definedName name="wrn.todo.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wrn.TOTAL." hidden="1">{"DOM",#N/A,TRUE,"Dom Cel";"DOMNPV",#N/A,TRUE,"Dom Cel";"MMO",#N/A,TRUE,"Mobilfunk";"MMONPV",#N/A,TRUE,"Mobilfunk";"INT",#N/A,TRUE,"Intl Ops";"INTCOM",#N/A,TRUE,"Intl Ops";"PGANN",#N/A,TRUE,"Paging";"PGNPV",#N/A,TRUE,"Paging";"PROP",#N/A,TRUE,"Prop";"EPS",#N/A,TRUE,"GAAP";"PMV",#N/A,TRUE,"Val Summary";"Pub",#N/A,TRUE,"Val Summary";"PROPOCF",#N/A,TRUE,"Prop";"capx",#N/A,TRUE,"Cash-Capx"}</definedName>
    <definedName name="wrn.Tweety." hidden="1">{#N/A,#N/A,FALSE,"A&amp;E";#N/A,#N/A,FALSE,"HighTop";#N/A,#N/A,FALSE,"JG";#N/A,#N/A,FALSE,"RI";#N/A,#N/A,FALSE,"woHT";#N/A,#N/A,FALSE,"woHT&amp;JG"}</definedName>
    <definedName name="wrn.Variance._.3." hidden="1">{"Variance Q3",#N/A,FALSE,"Var"}</definedName>
    <definedName name="wrn.Variance._.Q1." hidden="1">{"Variance Q1",#N/A,FALSE,"Var"}</definedName>
    <definedName name="wrn.Variance._.Q2." hidden="1">{"Variance Q2",#N/A,FALSE,"Var"}</definedName>
    <definedName name="wrn.Variance._.Q3." hidden="1">{"Variance Q3",#N/A,FALSE,"Var"}</definedName>
    <definedName name="wrn.Variance._.Q4" hidden="1">{"Variance Q4",#N/A,FALSE,"Var"}</definedName>
    <definedName name="wrn.Variance._.Q4." hidden="1">{"Variance Q4",#N/A,FALSE,"Var"}</definedName>
    <definedName name="wrn.ventana." hidden="1">{#N/A,#N/A,FALSE,"Cash Flow";#N/A,#N/A,FALSE,"scenario 1"}</definedName>
    <definedName name="wrn.Warrington._.Widnes._.QS._.Costs." hidden="1">{#N/A,#N/A,TRUE,"Cover";#N/A,#N/A,TRUE,"Conts";#N/A,#N/A,TRUE,"VOS";#N/A,#N/A,TRUE,"Warrington";#N/A,#N/A,TRUE,"Widnes"}</definedName>
    <definedName name="wrn.work._.rev._.sal._.uss." hidden="1">{"work rev sal uss",#N/A,TRUE,"WORKSHEET REV &amp; SAL"}</definedName>
    <definedName name="wrn.Work._.sal._.RS." hidden="1">{"WORK REV SAL R$",#N/A,TRUE,"WORKSHEET REV &amp; SAL"}</definedName>
    <definedName name="wrn.Отчет.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rwerwrew" hidden="1">{#N/A,#N/A,TRUE,"Cover";#N/A,#N/A,TRUE,"Conts";#N/A,#N/A,TRUE,"VOS";#N/A,#N/A,TRUE,"Warrington";#N/A,#N/A,TRUE,"Widnes"}</definedName>
    <definedName name="wryuwyrututwys" hidden="1">{#N/A,#N/A,TRUE,"Cover";#N/A,#N/A,TRUE,"Conts";#N/A,#N/A,TRUE,"VOS";#N/A,#N/A,TRUE,"Warrington";#N/A,#N/A,TRUE,"Widnes"}</definedName>
    <definedName name="WT" hidden="1">{#N/A,#N/A,TRUE,"Cover";#N/A,#N/A,TRUE,"Conts";#N/A,#N/A,TRUE,"VOS";#N/A,#N/A,TRUE,"Warrington";#N/A,#N/A,TRUE,"Widnes"}</definedName>
    <definedName name="wtey" hidden="1">{#N/A,#N/A,TRUE,"Cover";#N/A,#N/A,TRUE,"Conts";#N/A,#N/A,TRUE,"VOS";#N/A,#N/A,TRUE,"Warrington";#N/A,#N/A,TRUE,"Widnes"}</definedName>
    <definedName name="wtrwt" hidden="1">{#N/A,#N/A,TRUE,"Cover";#N/A,#N/A,TRUE,"Conts";#N/A,#N/A,TRUE,"VOS";#N/A,#N/A,TRUE,"Warrington";#N/A,#N/A,TRUE,"Widnes"}</definedName>
    <definedName name="wtrywryt" hidden="1">{#N/A,#N/A,TRUE,"Cover";#N/A,#N/A,TRUE,"Conts";#N/A,#N/A,TRUE,"VOS";#N/A,#N/A,TRUE,"Warrington";#N/A,#N/A,TRUE,"Widnes"}</definedName>
    <definedName name="wtwt" hidden="1">{#N/A,#N/A,TRUE,"Cover";#N/A,#N/A,TRUE,"Conts";#N/A,#N/A,TRUE,"VOS";#N/A,#N/A,TRUE,"Warrington";#N/A,#N/A,TRUE,"Widnes"}</definedName>
    <definedName name="wtwy" hidden="1">{#N/A,#N/A,TRUE,"Cover";#N/A,#N/A,TRUE,"Conts";#N/A,#N/A,TRUE,"VOS";#N/A,#N/A,TRUE,"Warrington";#N/A,#N/A,TRUE,"Widnes"}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w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wwre">#REF!</definedName>
    <definedName name="www" hidden="1">{#N/A,#N/A,TRUE,"Cover";#N/A,#N/A,TRUE,"Conts";#N/A,#N/A,TRUE,"VOS";#N/A,#N/A,TRUE,"Warrington";#N/A,#N/A,TRUE,"Widnes"}</definedName>
    <definedName name="wwww">#REF!</definedName>
    <definedName name="wwwww" hidden="1">{#N/A,#N/A,TRUE,"Cover";#N/A,#N/A,TRUE,"Conts";#N/A,#N/A,TRUE,"VOS";#N/A,#N/A,TRUE,"Warrington";#N/A,#N/A,TRUE,"Widnes"}</definedName>
    <definedName name="wy7u7y" hidden="1">{#N/A,#N/A,TRUE,"Cover";#N/A,#N/A,TRUE,"Conts";#N/A,#N/A,TRUE,"VOS";#N/A,#N/A,TRUE,"Warrington";#N/A,#N/A,TRUE,"Widnes"}</definedName>
    <definedName name="wywe" hidden="1">#REF!</definedName>
    <definedName name="x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xfhs" hidden="1">#N/A</definedName>
    <definedName name="XLRPARAMS_DBeg" hidden="1">#REF!</definedName>
    <definedName name="XLRPARAMS_DEnd" hidden="1">#REF!</definedName>
    <definedName name="XRefColumnsCount" hidden="1">1</definedName>
    <definedName name="XRefCopy5Row" hidden="1">[72]XREF!#REF!</definedName>
    <definedName name="XRefCopyRangeCount" hidden="1">3</definedName>
    <definedName name="XRefPaste11Row" hidden="1">[73]XREF!#REF!</definedName>
    <definedName name="XRefPasteRangeCount" hidden="1">19</definedName>
    <definedName name="xx" hidden="1">{"Output-Min",#N/A,FALSE,"Output"}</definedName>
    <definedName name="xxx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xxxaa" hidden="1">{"Inflation-BaseYear",#N/A,FALSE,"Inputs"}</definedName>
    <definedName name="xxxdfhj">#REF!</definedName>
    <definedName name="xxxx">#REF!</definedName>
    <definedName name="xxxxx" hidden="1">{"Output%",#N/A,FALSE,"Output"}</definedName>
    <definedName name="yas" hidden="1">#REF!</definedName>
    <definedName name="yasin" hidden="1">#REF!</definedName>
    <definedName name="yd">365.25</definedName>
    <definedName name="year">[74]Титульный!$F$7</definedName>
    <definedName name="YEAR_LIST">[60]TECHSHEET!$K$2:$K$42</definedName>
    <definedName name="yeni2" hidden="1">{#N/A,#N/A,FALSE,"Aging Summary";#N/A,#N/A,FALSE,"Ratio Analysis";#N/A,#N/A,FALSE,"Test 120 Day Accts";#N/A,#N/A,FALSE,"Tickmarks"}</definedName>
    <definedName name="YGJ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yhrsh" hidden="1">{#N/A,#N/A,TRUE,"Cover";#N/A,#N/A,TRUE,"Conts";#N/A,#N/A,TRUE,"VOS";#N/A,#N/A,TRUE,"Warrington";#N/A,#N/A,TRUE,"Widnes"}</definedName>
    <definedName name="ykhljkdggzsf" hidden="1">{#N/A,#N/A,TRUE,"Cover";#N/A,#N/A,TRUE,"Conts";#N/A,#N/A,TRUE,"VOS";#N/A,#N/A,TRUE,"Warrington";#N/A,#N/A,TRUE,"Widnes"}</definedName>
    <definedName name="ykkllylulf" hidden="1">{#N/A,#N/A,TRUE,"Cover";#N/A,#N/A,TRUE,"Conts";#N/A,#N/A,TRUE,"VOS";#N/A,#N/A,TRUE,"Warrington";#N/A,#N/A,TRUE,"Widnes"}</definedName>
    <definedName name="yoyoy">#REF!</definedName>
    <definedName name="yrtyet" hidden="1">{#N/A,#N/A,TRUE,"Cover";#N/A,#N/A,TRUE,"Conts";#N/A,#N/A,TRUE,"VOS";#N/A,#N/A,TRUE,"Warrington";#N/A,#N/A,TRUE,"Widnes"}</definedName>
    <definedName name="yry" hidden="1">{#N/A,#N/A,TRUE,"Cover";#N/A,#N/A,TRUE,"Conts";#N/A,#N/A,TRUE,"VOS";#N/A,#N/A,TRUE,"Warrington";#N/A,#N/A,TRUE,"Widnes"}</definedName>
    <definedName name="ytjtyjre" hidden="1">{#N/A,#N/A,TRUE,"Cover";#N/A,#N/A,TRUE,"Conts";#N/A,#N/A,TRUE,"VOS";#N/A,#N/A,TRUE,"Warrington";#N/A,#N/A,TRUE,"Widnes"}</definedName>
    <definedName name="ytr" hidden="1">{#N/A,#N/A,TRUE,"Cover";#N/A,#N/A,TRUE,"Conts";#N/A,#N/A,TRUE,"VOS";#N/A,#N/A,TRUE,"Warrington";#N/A,#N/A,TRUE,"Widnes"}</definedName>
    <definedName name="ytuloioio" hidden="1">{#N/A,#N/A,TRUE,"Cover";#N/A,#N/A,TRUE,"Conts";#N/A,#N/A,TRUE,"VOS";#N/A,#N/A,TRUE,"Warrington";#N/A,#N/A,TRUE,"Widnes"}</definedName>
    <definedName name="yukkk">#REF!</definedName>
    <definedName name="yuti7i78o" hidden="1">{#N/A,#N/A,TRUE,"Cover";#N/A,#N/A,TRUE,"Conts";#N/A,#N/A,TRUE,"VOS";#N/A,#N/A,TRUE,"Warrington";#N/A,#N/A,TRUE,"Widnes"}</definedName>
    <definedName name="yy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yyy" hidden="1">{#N/A,#N/A,TRUE,"Cover";#N/A,#N/A,TRUE,"Conts";#N/A,#N/A,TRUE,"VOS";#N/A,#N/A,TRUE,"Warrington";#N/A,#N/A,TRUE,"Widnes"}</definedName>
    <definedName name="z">#REF!</definedName>
    <definedName name="Z_1C3AD0CD_BF0C_4C4E_9071_158A2F5215E2_.wvu.Rows" hidden="1">#REF!,#REF!,#REF!</definedName>
    <definedName name="Z_270BB401_5236_11D4_BB54_0050044E0CFA_.wvu.Cols" hidden="1">#REF!,#REF!,#REF!,#REF!</definedName>
    <definedName name="Z_270BB401_5236_11D4_BB54_0050044E0CFA_.wvu.FilterData" hidden="1">#REF!</definedName>
    <definedName name="Z_270BB401_5236_11D4_BB54_0050044E0CFA_.wvu.PrintArea" hidden="1">#REF!</definedName>
    <definedName name="Z_270BB401_5236_11D4_BB54_0050044E0CFA_.wvu.PrintTitles" hidden="1">#REF!</definedName>
    <definedName name="Z_270BB401_5236_11D4_BB54_0050044E0CFA_.wvu.Rows" hidden="1">#REF!,#REF!</definedName>
    <definedName name="Z_30FEE15E_D26F_11D4_A6F7_00508B6A7686_.wvu.FilterData" hidden="1">#REF!</definedName>
    <definedName name="Z_30FEE15E_D26F_11D4_A6F7_00508B6A7686_.wvu.PrintArea" hidden="1">#REF!</definedName>
    <definedName name="Z_30FEE15E_D26F_11D4_A6F7_00508B6A7686_.wvu.PrintTitles" hidden="1">#REF!</definedName>
    <definedName name="Z_30FEE15E_D26F_11D4_A6F7_00508B6A7686_.wvu.Rows" hidden="1">#REF!</definedName>
    <definedName name="Z_37A59B27_C76D_4E84_8164_B3D5C7AFADBB_.wvu.Cols" hidden="1">#REF!</definedName>
    <definedName name="Z_99BF6118_1B1B_45B8_B7BA_C35589EB3FF4_.wvu.PrintArea" hidden="1">#REF!</definedName>
    <definedName name="Z_9F4E9141_41FC_4B2C_AC1F_EC647474A564_.wvu.PrintArea" hidden="1">#REF!</definedName>
    <definedName name="Z_9F4E9141_41FC_4B2C_AC1F_EC647474A564_.wvu.Rows" hidden="1">#REF!</definedName>
    <definedName name="Z_A0AC4B42_5259_11D4_B5FE_00C04FC949BF_.wvu.Cols" hidden="1">#REF!,#REF!,#REF!,#REF!</definedName>
    <definedName name="Z_A0AC4B42_5259_11D4_B5FE_00C04FC949BF_.wvu.FilterData" hidden="1">#REF!</definedName>
    <definedName name="Z_A0AC4B42_5259_11D4_B5FE_00C04FC949BF_.wvu.PrintArea" hidden="1">#REF!</definedName>
    <definedName name="Z_A0AC4B42_5259_11D4_B5FE_00C04FC949BF_.wvu.PrintTitles" hidden="1">#REF!</definedName>
    <definedName name="Z_A0AC4B42_5259_11D4_B5FE_00C04FC949BF_.wvu.Rows" hidden="1">#REF!,#REF!,#REF!,#REF!,#REF!,#REF!,#REF!</definedName>
    <definedName name="Z_A6168485_6886_4592_BB13_07B9E683E6FB_.wvu.Cols" hidden="1">#REF!</definedName>
    <definedName name="Z_A6168485_6886_4592_BB13_07B9E683E6FB_.wvu.FilterData" hidden="1">#REF!</definedName>
    <definedName name="Z_A6168485_6886_4592_BB13_07B9E683E6FB_.wvu.PrintArea" hidden="1">#REF!</definedName>
    <definedName name="Z_A6168485_6886_4592_BB13_07B9E683E6FB_.wvu.PrintTitles" hidden="1">#REF!</definedName>
    <definedName name="Z_A6168485_6886_4592_BB13_07B9E683E6FB_.wvu.Rows" hidden="1">#REF!,#REF!,#REF!,#REF!,#REF!</definedName>
    <definedName name="Z_D0FC81D9_872A_11D6_B808_0010DC239F6A_.wvu.Cols" hidden="1">#REF!</definedName>
    <definedName name="Z_D0FC81D9_872A_11D6_B808_0010DC239F6A_.wvu.FilterData" hidden="1">#REF!</definedName>
    <definedName name="Z_D0FC81D9_872A_11D6_B808_0010DC239F6A_.wvu.PrintArea" hidden="1">#REF!</definedName>
    <definedName name="Z_D0FC81D9_872A_11D6_B808_0010DC239F6A_.wvu.PrintTitles" hidden="1">#REF!</definedName>
    <definedName name="Z_D0FC81D9_872A_11D6_B808_0010DC239F6A_.wvu.Rows" hidden="1">#REF!,#REF!,#REF!,#REF!,#REF!</definedName>
    <definedName name="Z_FA0D2A17_1C02_11D8_848D_00021BF19BDB_.wvu.FilterData" hidden="1">#REF!</definedName>
    <definedName name="zaed" hidden="1">{#N/A,#N/A,TRUE,"Cover";#N/A,#N/A,TRUE,"Conts";#N/A,#N/A,TRUE,"VOS";#N/A,#N/A,TRUE,"Warrington";#N/A,#N/A,TRUE,"Widnes"}</definedName>
    <definedName name="ZBDZBDFB" hidden="1">{#N/A,#N/A,TRUE,"Cover";#N/A,#N/A,TRUE,"Conts";#N/A,#N/A,TRUE,"VOS";#N/A,#N/A,TRUE,"Warrington";#N/A,#N/A,TRUE,"Widnes"}</definedName>
    <definedName name="zdfb" hidden="1">#REF!</definedName>
    <definedName name="zxc" hidden="1">{"mgmt forecast",#N/A,FALSE,"Mgmt Forecast";"dcf table",#N/A,FALSE,"Mgmt Forecast";"sensitivity",#N/A,FALSE,"Mgmt Forecast";"table inputs",#N/A,FALSE,"Mgmt Forecast";"calculations",#N/A,FALSE,"Mgmt Forecast"}</definedName>
    <definedName name="zxcv">#REF!</definedName>
    <definedName name="zxx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zzz" hidden="1">{#N/A,#N/A,TRUE,"Cover";#N/A,#N/A,TRUE,"Conts";#N/A,#N/A,TRUE,"VOS";#N/A,#N/A,TRUE,"Warrington";#N/A,#N/A,TRUE,"Widnes"}</definedName>
    <definedName name="а">[71]полугодие!$AB$1</definedName>
    <definedName name="а_пять">[75]План!$X$1</definedName>
    <definedName name="А1">#REF!</definedName>
    <definedName name="а14">[71]Вып.П.П.!$C$24</definedName>
    <definedName name="а15">[71]Вып.П.П.!$C$25</definedName>
    <definedName name="а2">[26]a1108209!#REF!</definedName>
    <definedName name="аа1">[71]База!$A$3:$IV$3</definedName>
    <definedName name="аа3">[71]База!$A$5:$IV$5</definedName>
    <definedName name="аа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аааа" hidden="1">{"'РП (2)'!$A$5:$S$150"}</definedName>
    <definedName name="аааааа">#REF!</definedName>
    <definedName name="ааааааааа" hidden="1">{"'Sheet1'!$A$1:$G$85"}</definedName>
    <definedName name="аб">[9]сент06!$A$1:$T$1</definedName>
    <definedName name="абноб">#REF!</definedName>
    <definedName name="Абон">#REF!</definedName>
    <definedName name="ав" hidden="1">#REF!</definedName>
    <definedName name="авг">#REF!</definedName>
    <definedName name="август">[76]август!$A$1:$K$1017</definedName>
    <definedName name="АВС" hidden="1">#REF!</definedName>
    <definedName name="АвтобанкСрПок">#REF!</definedName>
    <definedName name="АвтобанкСрПрод">#REF!</definedName>
    <definedName name="авы">[77]авы!$A$1:$K$5094</definedName>
    <definedName name="АгропромСрПок">#REF!</definedName>
    <definedName name="АгропромСрПрод">#REF!</definedName>
    <definedName name="ак">[8]декабрь!$A$1:$Q$1</definedName>
    <definedName name="АКБ">#REF!</definedName>
    <definedName name="акк">#REF!</definedName>
    <definedName name="Активы">#REF!,#REF!,#REF!</definedName>
    <definedName name="АльфабаСрПок">#REF!</definedName>
    <definedName name="АльфабаСрПрод">#REF!</definedName>
    <definedName name="алюмошл._тонн">[31]январь!$B$57</definedName>
    <definedName name="амортизация">[31]январь!$D$77</definedName>
    <definedName name="ампиро" hidden="1">{#N/A,#N/A,TRUE,"Cover";#N/A,#N/A,TRUE,"Conts";#N/A,#N/A,TRUE,"VOS";#N/A,#N/A,TRUE,"Warrington";#N/A,#N/A,TRUE,"Widnes"}</definedName>
    <definedName name="АнМ">'[78]Гр5(о)'!#REF!</definedName>
    <definedName name="анна_крА">#REF!</definedName>
    <definedName name="анна_крБ">#REF!</definedName>
    <definedName name="анна_крВ">#REF!</definedName>
    <definedName name="анна_крГ">#REF!</definedName>
    <definedName name="анна_крД">#REF!</definedName>
    <definedName name="анна_крЕ">#REF!</definedName>
    <definedName name="анна_крЖ">#REF!</definedName>
    <definedName name="Анюта">#REF!</definedName>
    <definedName name="Апельсины">#REF!</definedName>
    <definedName name="апог" hidden="1">#REF!</definedName>
    <definedName name="апппппппппппп" hidden="1">{"'Sheet1'!$A$1:$G$85"}</definedName>
    <definedName name="апр">#REF!</definedName>
    <definedName name="ар_ставка_офис" hidden="1">{"Inflation-BaseYear",#N/A,FALSE,"Inputs"}</definedName>
    <definedName name="АТП">[75]План!$G$2044</definedName>
    <definedName name="АэрофлотОтн">#REF!</definedName>
    <definedName name="АэрофлотСрПок">#REF!</definedName>
    <definedName name="АэрофлотСрПрод">#REF!</definedName>
    <definedName name="Б">#REF!</definedName>
    <definedName name="Б1">#REF!</definedName>
    <definedName name="Б2">#REF!</definedName>
    <definedName name="ба">[71]База!$A$1:$IV$40</definedName>
    <definedName name="база">#REF!</definedName>
    <definedName name="база_2">#REF!</definedName>
    <definedName name="_xlnm.Database">#REF!</definedName>
    <definedName name="база1">#REF!</definedName>
    <definedName name="база2">#REF!</definedName>
    <definedName name="база3">#REF!</definedName>
    <definedName name="Бакал">[31]январь!$D$22</definedName>
    <definedName name="Бакал._тонн">[31]январь!$B$22</definedName>
    <definedName name="Бакал._ЦЕНА">[31]январь!$C$22</definedName>
    <definedName name="БА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аланс">[79]Баланс!$A$1:$IV$705</definedName>
    <definedName name="Бананы">#REF!</definedName>
    <definedName name="БанкРазСрПок">#REF!</definedName>
    <definedName name="БанкРазСрПрод">#REF!</definedName>
    <definedName name="БашкирэнОтн">#REF!</definedName>
    <definedName name="БашкирэнСрПок">#REF!</definedName>
    <definedName name="БашкирэнСрПрод">#REF!</definedName>
    <definedName name="ббббб">#REF!</definedName>
    <definedName name="бва" hidden="1">#REF!</definedName>
    <definedName name="бвк6" hidden="1">#REF!</definedName>
    <definedName name="бвк6е" hidden="1">#REF!</definedName>
    <definedName name="бдр" hidden="1">{"'РП (2)'!$A$5:$S$150"}</definedName>
    <definedName name="бобров_крА">#REF!</definedName>
    <definedName name="бобров_крБ">#REF!</definedName>
    <definedName name="бобров_крВ">#REF!</definedName>
    <definedName name="бобров_крГ">#REF!</definedName>
    <definedName name="бобров_крД">#REF!</definedName>
    <definedName name="бобров_крЕ">#REF!</definedName>
    <definedName name="бобров_крЖ">#REF!</definedName>
    <definedName name="богучар_крА">#REF!</definedName>
    <definedName name="богучар_крБ">#REF!</definedName>
    <definedName name="богучар_крВ">#REF!</definedName>
    <definedName name="богучар_крГ">#REF!</definedName>
    <definedName name="богучар_крД">#REF!</definedName>
    <definedName name="богучар_крЕ">#REF!</definedName>
    <definedName name="богучар_крЖ">#REF!</definedName>
    <definedName name="борис_крА">#REF!</definedName>
    <definedName name="борис_крБ">#REF!</definedName>
    <definedName name="борис_крВ">#REF!</definedName>
    <definedName name="борис_крГ">#REF!</definedName>
    <definedName name="борис_крД">#REF!</definedName>
    <definedName name="борис_крЕ">#REF!</definedName>
    <definedName name="борис_крЖ">#REF!</definedName>
    <definedName name="Брюки_ватные">'[22]охрана труда'!$Z$9:$Z$10</definedName>
    <definedName name="бтаб">[71]База!$B$3:$HO$39</definedName>
    <definedName name="бутур_крА">#REF!</definedName>
    <definedName name="бутур_крБ">#REF!</definedName>
    <definedName name="бутур_крВ">#REF!</definedName>
    <definedName name="бутур_крГ">#REF!</definedName>
    <definedName name="бутур_крД">#REF!</definedName>
    <definedName name="бутур_крЕ">#REF!</definedName>
    <definedName name="бутур_крЖ">#REF!</definedName>
    <definedName name="бюджет" hidden="1">{"'РП (2)'!$A$5:$S$150"}</definedName>
    <definedName name="Бюджет_ОАО__СУАЛ">#REF!</definedName>
    <definedName name="в">[8]декабрь!$A$1:$F$1</definedName>
    <definedName name="В_том_числе">[80]Титул_OPTIMAL!$D$9:$D$11</definedName>
    <definedName name="в1441">#REF!</definedName>
    <definedName name="В779">#REF!</definedName>
    <definedName name="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ленки">'[22]охрана труда'!$AC$9:$AC$10</definedName>
    <definedName name="валор" hidden="1">{"'Sheet1'!$A$1:$G$85"}</definedName>
    <definedName name="Валюта">[81]Список!$D$2:$D$6</definedName>
    <definedName name="Валютный_кредит">[70]Вводные!#REF!</definedName>
    <definedName name="ванадий_колич">[75]План!$C$42</definedName>
    <definedName name="ванадий_приход">[75]План!$G$42</definedName>
    <definedName name="вап" hidden="1">#REF!</definedName>
    <definedName name="вапап" hidden="1">#REF!</definedName>
    <definedName name="вапроп" hidden="1">{"'Sheet1'!$A$1:$G$85"}</definedName>
    <definedName name="в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риант">'[82]4 вариант'!$A$6:$AK$365</definedName>
    <definedName name="Вариант_1">[70]Вводные!$A$7</definedName>
    <definedName name="ВарьеганКолПок">#REF!</definedName>
    <definedName name="ВарьеганКолПрод">#REF!</definedName>
    <definedName name="ВарьеганОтн">#REF!</definedName>
    <definedName name="ВарьеганСрПок">#REF!</definedName>
    <definedName name="ВарьеганСрПрод">#REF!</definedName>
    <definedName name="ваф" hidden="1">{"'РП (2)'!$A$5:$S$150"}</definedName>
    <definedName name="вв">[83]ПРОГНОЗ_1!#REF!</definedName>
    <definedName name="вваыв" hidden="1">#REF!</definedName>
    <definedName name="вввв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ввввввввв" hidden="1">{"'Sheet1'!$A$1:$G$85"}</definedName>
    <definedName name="ВГОК">[31]январь!$D$18</definedName>
    <definedName name="ВГОК_тонн">[31]январь!$B$18</definedName>
    <definedName name="веьг" hidden="1">#REF!</definedName>
    <definedName name="вид">#REF!</definedName>
    <definedName name="вке" hidden="1">#REF!</definedName>
    <definedName name="вкиег" hidden="1">#REF!</definedName>
    <definedName name="влож05">#REF!</definedName>
    <definedName name="влож07">#REF!</definedName>
    <definedName name="влож18">#REF!</definedName>
    <definedName name="влож28">#REF!</definedName>
    <definedName name="влож3">#REF!</definedName>
    <definedName name="влож4">#REF!</definedName>
    <definedName name="влож5">#REF!</definedName>
    <definedName name="влож6">#REF!</definedName>
    <definedName name="влож7">#REF!</definedName>
    <definedName name="вложian">#REF!</definedName>
    <definedName name="вложе05">#REF!</definedName>
    <definedName name="Вмамон_крА">#REF!</definedName>
    <definedName name="Вмамон_крБ">#REF!</definedName>
    <definedName name="Вмамон_крВ">#REF!</definedName>
    <definedName name="Вмамон_крГ">#REF!</definedName>
    <definedName name="Вмамон_крД">#REF!</definedName>
    <definedName name="Вмамон_крЕ">#REF!</definedName>
    <definedName name="Вмамон_крЖ">#REF!</definedName>
    <definedName name="внепроиз_расходы">[31]январь!$D$83</definedName>
    <definedName name="Вода">[84]Вода!$A$14:$K$37</definedName>
    <definedName name="водаизм">'[85]Пл. кальк. 2006'!#REF!</definedName>
    <definedName name="возвраты">[31]январь!$D$84</definedName>
    <definedName name="ВозрождеСрПок">#REF!</definedName>
    <definedName name="ВозрождеСрПрод">#REF!</definedName>
    <definedName name="ВолготанКолПок">#REF!</definedName>
    <definedName name="ВолготанКолПрод">#REF!</definedName>
    <definedName name="ВолготанОтн">#REF!</definedName>
    <definedName name="ВолготанСрПок">#REF!</definedName>
    <definedName name="ВолготанСрПрод">#REF!</definedName>
    <definedName name="вороб_крА">#REF!</definedName>
    <definedName name="вороб_крБ">#REF!</definedName>
    <definedName name="вороб_крВ">#REF!</definedName>
    <definedName name="вороб_крГ">#REF!</definedName>
    <definedName name="вороб_крД">#REF!</definedName>
    <definedName name="вороб_крЕ">#REF!</definedName>
    <definedName name="вороб_крЖ">#REF!</definedName>
    <definedName name="вот">#REF!</definedName>
    <definedName name="вп" hidden="1">#REF!</definedName>
    <definedName name="ВРУ_цена">[31]январь!$C$18</definedName>
    <definedName name="всад">[71]Вып.П.П.!$C$25</definedName>
    <definedName name="все">#REF!</definedName>
    <definedName name="вспомог">[31]январь!$D$66</definedName>
    <definedName name="вуп">#REF!</definedName>
    <definedName name="вх_таб">#REF!</definedName>
    <definedName name="Вхава_крА">#REF!</definedName>
    <definedName name="Вхава_крБ">#REF!</definedName>
    <definedName name="Вхава_крВ">#REF!</definedName>
    <definedName name="Вхава_крГ">#REF!</definedName>
    <definedName name="Вхава_крД">#REF!</definedName>
    <definedName name="Вхава_крЕ">#REF!</definedName>
    <definedName name="Вхава_крЖ">#REF!</definedName>
    <definedName name="Вып_н_2003">'[64]Текущие цены'!#REF!</definedName>
    <definedName name="вып_н_2004">'[64]Текущие цены'!#REF!</definedName>
    <definedName name="Вып_ОФ_с_пц">[64]рабочий!$Y$202:$AP$224</definedName>
    <definedName name="Вып_оф_с_цпг">'[64]Текущие цены'!#REF!</definedName>
    <definedName name="Вып_с_новых_ОФ">[64]рабочий!$Y$277:$AP$299</definedName>
    <definedName name="выручка">#REF!</definedName>
    <definedName name="вы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ыход">[86]Управление!$AF$20</definedName>
    <definedName name="Г">#REF!</definedName>
    <definedName name="г._Москва___город_федерального_значения" localSheetId="1">[87]Перечень_субъектов_РФ!#REF!</definedName>
    <definedName name="г._Москва___город_федерального_значения">#REF!</definedName>
    <definedName name="газ">[75]План!$G$2474</definedName>
    <definedName name="газ_тонн">[31]январь!$B$71</definedName>
    <definedName name="газ_цена">[31]январь!$C$71</definedName>
    <definedName name="ГАЗКолПок">#REF!</definedName>
    <definedName name="ГАЗКолПрод">#REF!</definedName>
    <definedName name="ГАЗОтн">#REF!</definedName>
    <definedName name="ГазпромКолПок">#REF!</definedName>
    <definedName name="ГазпромКолПрод">#REF!</definedName>
    <definedName name="ГазпромОтн">#REF!</definedName>
    <definedName name="ГазпромСрПок">#REF!</definedName>
    <definedName name="ГазпромСрПрод">#REF!</definedName>
    <definedName name="ГАЗСрПок">#REF!</definedName>
    <definedName name="ГАЗСрПрод">#REF!</definedName>
    <definedName name="Галоши_диэлектрич">'[22]охрана труда'!$AO$9:$AO$10</definedName>
    <definedName name="ГБРУ">[31]январь!$D$17</definedName>
    <definedName name="ГБРУ_тонн">[31]январь!$B$17</definedName>
    <definedName name="ГБРУ_цена">[31]январь!$C$17</definedName>
    <definedName name="Год">[88]Год!$A$2:$A$13</definedName>
    <definedName name="года">#REF!</definedName>
    <definedName name="ГОРОД">[89]ПАРАМ1!#REF!</definedName>
    <definedName name="ГорьковсСрПок">#REF!</definedName>
    <definedName name="ГорьковсСрПрод">#REF!</definedName>
    <definedName name="ГР">#REF!</definedName>
    <definedName name="График">"Диагр. 4"</definedName>
    <definedName name="гриб_крА">#REF!</definedName>
    <definedName name="гриб_крБ">#REF!</definedName>
    <definedName name="гриб_крВ">#REF!</definedName>
    <definedName name="гриб_крГ">#REF!</definedName>
    <definedName name="гриб_крД">#REF!</definedName>
    <definedName name="гриб_крЕ">#REF!</definedName>
    <definedName name="гриб_крЖ">#REF!</definedName>
    <definedName name="группировка">#REF!</definedName>
    <definedName name="гсм">#REF!</definedName>
    <definedName name="гсмд">'[90]НР ГСМ'!$A$10:$Z$487</definedName>
    <definedName name="ГСС">[75]План!$G$1896</definedName>
    <definedName name="ГУМКолПок">#REF!</definedName>
    <definedName name="ГУМКолПрод">#REF!</definedName>
    <definedName name="ГУМОтн">#REF!</definedName>
    <definedName name="ГУМСрПок">#REF!</definedName>
    <definedName name="ГУМСрПрод">#REF!</definedName>
    <definedName name="Д">#REF!</definedName>
    <definedName name="Д1">#REF!</definedName>
    <definedName name="Д2">#REF!</definedName>
    <definedName name="да1">#REF!</definedName>
    <definedName name="да2">#REF!</definedName>
    <definedName name="да3">#REF!</definedName>
    <definedName name="ДальнждСрПок">#REF!</definedName>
    <definedName name="ДальнждСрПрод">#REF!</definedName>
    <definedName name="дар">[71]Вып.П.П.!$D$2</definedName>
    <definedName name="дар1">#REF!</definedName>
    <definedName name="Дата">#REF!</definedName>
    <definedName name="дата_1">[71]Вып.П.П.!$D$2</definedName>
    <definedName name="дата_11">[71]Вып.П.П.!$D$7</definedName>
    <definedName name="дата_111">[71]Вып.П.П.!$D$2</definedName>
    <definedName name="дата_2">[71]Вып.П.П.!$E$1</definedName>
    <definedName name="дата_2_2">#REF!</definedName>
    <definedName name="дата_2_2_">#REF!</definedName>
    <definedName name="дата_3">[71]Вып.П.П.!$F$1</definedName>
    <definedName name="дата_4">#REF!</definedName>
    <definedName name="дата_5">#REF!</definedName>
    <definedName name="дата_г">#REF!</definedName>
    <definedName name="дата_гг">#REF!</definedName>
    <definedName name="дата_м">[71]кварталы!#REF!</definedName>
    <definedName name="дата_с">#REF!</definedName>
    <definedName name="дата_с_2">#REF!</definedName>
    <definedName name="дата_спрг">#REF!</definedName>
    <definedName name="дата_сс">#REF!</definedName>
    <definedName name="дата_фев">[71]кварталы!#REF!</definedName>
    <definedName name="дата_янв">[71]кварталы!#REF!</definedName>
    <definedName name="дата_январь">[71]кварталы!#REF!</definedName>
    <definedName name="дата01">#REF!</definedName>
    <definedName name="дата02">#REF!</definedName>
    <definedName name="дата03">#REF!</definedName>
    <definedName name="дата04">#REF!</definedName>
    <definedName name="дата05">#REF!</definedName>
    <definedName name="дата06">#REF!</definedName>
    <definedName name="дата07">#REF!</definedName>
    <definedName name="дата08">#REF!</definedName>
    <definedName name="дата09">#REF!</definedName>
    <definedName name="дата10">#REF!</definedName>
    <definedName name="дата11">#REF!</definedName>
    <definedName name="дата12">#REF!</definedName>
    <definedName name="дата13">#REF!</definedName>
    <definedName name="дата14">#REF!</definedName>
    <definedName name="дата15">#REF!</definedName>
    <definedName name="дата16">#REF!</definedName>
    <definedName name="дата17">#REF!</definedName>
    <definedName name="дата18">#REF!</definedName>
    <definedName name="дата19">#REF!</definedName>
    <definedName name="дата20">#REF!</definedName>
    <definedName name="дата21">#REF!</definedName>
    <definedName name="дата22">#REF!</definedName>
    <definedName name="дек">#REF!</definedName>
    <definedName name="декабрь">[82]декабрь!$A$11:$S$554</definedName>
    <definedName name="Дефл_ц_пред_год">'[64]Текущие цены'!$AT$36:$BK$58</definedName>
    <definedName name="Дефлятор_годовой">'[64]Текущие цены'!$Y$4:$AP$27</definedName>
    <definedName name="Дефлятор_цепной">'[64]Текущие цены'!$Y$36:$AP$58</definedName>
    <definedName name="договора">'[22]пр. произв. разв.'!$F$13:$F$14</definedName>
    <definedName name="дол">#REF!</definedName>
    <definedName name="дол_Россия">[75]План!$W$2</definedName>
    <definedName name="долг">'[91]% М.Г. в ПCБ  '!$E$3</definedName>
    <definedName name="долл">[70]Вводные!$E$10</definedName>
    <definedName name="доллар">[92]план!$W$1</definedName>
    <definedName name="доллары">[70]Вводные!#REF!</definedName>
    <definedName name="долом_тонн">[31]январь!$B$51</definedName>
    <definedName name="доломит">[31]январь!$D$51</definedName>
    <definedName name="Доля_апартов">[93]ТЭП!$C$37/([93]ТЭП!$C$20+[93]ТЭП!$C$37)</definedName>
    <definedName name="Доля_квартир">[93]ТЭП!$C$20/([93]ТЭП!$C$20+[93]ТЭП!$C$37)</definedName>
    <definedName name="Доля_ПСН">[93]ТЭП!$C$30/([93]ТЭП!$C$30+[93]ТЭП!$C$20)</definedName>
    <definedName name="доп">'[82]3 вариант доп'!$A$6:$AI$365</definedName>
    <definedName name="Доставка">1.25</definedName>
    <definedName name="дох05">#REF!</definedName>
    <definedName name="дох07">#REF!</definedName>
    <definedName name="дох18">#REF!</definedName>
    <definedName name="дох28">#REF!</definedName>
    <definedName name="дох3">#REF!</definedName>
    <definedName name="дох4">#REF!</definedName>
    <definedName name="дох5">#REF!</definedName>
    <definedName name="дох6">#REF!</definedName>
    <definedName name="дох7">#REF!</definedName>
    <definedName name="дохian">#REF!</definedName>
    <definedName name="дочки">[31]январь!$D$80</definedName>
    <definedName name="Драгоценные_металлы">#REF!</definedName>
    <definedName name="ДС">#REF!</definedName>
    <definedName name="дун.спек_т">[31]январь!$B$54</definedName>
    <definedName name="дунит">[31]январь!$D$54</definedName>
    <definedName name="е">#REF!</definedName>
    <definedName name="ед_изм.">'[85]Пл. кальк. 2006'!#REF!</definedName>
    <definedName name="еждугорКолПок">#REF!</definedName>
    <definedName name="еждугорКолПрод">#REF!</definedName>
    <definedName name="еждугорОтн">#REF!</definedName>
    <definedName name="еждугорСрПок">#REF!</definedName>
    <definedName name="еждугорСрПрод">#REF!</definedName>
    <definedName name="ж">[8]декабрь!$A$1:$V$1</definedName>
    <definedName name="ж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ене">'[7]янв-июн'!$A$1:$K$1</definedName>
    <definedName name="ЗабайкалСрПок">#REF!</definedName>
    <definedName name="ЗабайкалСрПрод">#REF!</definedName>
    <definedName name="зав_себ_7">[75]План!$L$7</definedName>
    <definedName name="_xlnm.Print_Titles">'[22]пр. произв. разв.'!$A$12:$IV$14</definedName>
    <definedName name="заголовок">[80]Титул_OPTIMAL!$A$8:$IV$11</definedName>
    <definedName name="заголовок_для_печати">#REF!</definedName>
    <definedName name="ЗападноСрПок">#REF!</definedName>
    <definedName name="ЗападноСрПрод">#REF!</definedName>
    <definedName name="запчасти">[31]январь!$D$67</definedName>
    <definedName name="зарплата">[31]январь!$D$75</definedName>
    <definedName name="зат_7">[92]план!$E$7</definedName>
    <definedName name="заче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емельный_налог">[31]январь!$D$90</definedName>
    <definedName name="земля">#REF!</definedName>
    <definedName name="зю" hidden="1">{#N/A,#N/A,TRUE,"Sales Comparison";#N/A,#N/A,TRUE,"Cum. Summary FFR";#N/A,#N/A,TRUE,"Monthly Summary FFR";#N/A,#N/A,TRUE,"Cum. Summary TL";#N/A,#N/A,TRUE,"Monthly Summary TL"}</definedName>
    <definedName name="и">[71]полугодие!$AR$1</definedName>
    <definedName name="и1">[71]полугодие!$AV$1</definedName>
    <definedName name="известняк">[31]январь!$D$50</definedName>
    <definedName name="известняк_тонн">[31]январь!$B$50</definedName>
    <definedName name="известь">[31]январь!$D$49</definedName>
    <definedName name="известь_тонн">[31]январь!$B$49</definedName>
    <definedName name="ИИИ">#REF!</definedName>
    <definedName name="Имеющиеся_основные_средства">#REF!</definedName>
    <definedName name="ИнкомбанСрПок">#REF!</definedName>
    <definedName name="ИнкомбанСрПрод">#REF!</definedName>
    <definedName name="ИнтерТЭКСрПок">#REF!</definedName>
    <definedName name="ИнтерТЭКСрПрод">#REF!</definedName>
    <definedName name="ипичтт">#REF!</definedName>
    <definedName name="ИркутскэКолПок">#REF!</definedName>
    <definedName name="ИркутскэКолПрод">#REF!</definedName>
    <definedName name="ИркутскэОтн">#REF!</definedName>
    <definedName name="ИркутскэСрПок">#REF!</definedName>
    <definedName name="ИркутскэСрПрод">#REF!</definedName>
    <definedName name="ИТОГО">'[22]охрана труда'!$BJ$9:$BJ$10</definedName>
    <definedName name="итого_налоги">[31]январь!$D$87</definedName>
    <definedName name="итого_смета">[31]январь!$D$95</definedName>
    <definedName name="Итоговый">#REF!</definedName>
    <definedName name="иык" hidden="1">#REF!</definedName>
    <definedName name="июль">#REF!</definedName>
    <definedName name="июнь">#REF!</definedName>
    <definedName name="Й">#REF!</definedName>
    <definedName name="й.">#REF!</definedName>
    <definedName name="йуц" hidden="1">#REF!</definedName>
    <definedName name="йфффф" hidden="1">#REF!</definedName>
    <definedName name="йцй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цк" hidden="1">#REF!</definedName>
    <definedName name="йцув" hidden="1">#REF!</definedName>
    <definedName name="йцуу" hidden="1">#REF!</definedName>
    <definedName name="К">#REF!</definedName>
    <definedName name="К1">#REF!</definedName>
    <definedName name="К2">#REF!</definedName>
    <definedName name="КадастровыеНомера">'[94]Кадастр. стоим.'!$B$10:$B$3127</definedName>
    <definedName name="КазначСрПок">#REF!</definedName>
    <definedName name="КазначСрПрод">#REF!</definedName>
    <definedName name="калач_крА">#REF!</definedName>
    <definedName name="калач_крБ">#REF!</definedName>
    <definedName name="калач_крВ">#REF!</definedName>
    <definedName name="калач_крГ">#REF!</definedName>
    <definedName name="калач_крД">#REF!</definedName>
    <definedName name="калач_крЕ">#REF!</definedName>
    <definedName name="калач_крЖ">#REF!</definedName>
    <definedName name="КамАЗКолПок">#REF!</definedName>
    <definedName name="КамАЗКолПрод">#REF!</definedName>
    <definedName name="КамАЗОтн">#REF!</definedName>
    <definedName name="КамАЗСрПок">#REF!</definedName>
    <definedName name="КамАЗСрПрод">#REF!</definedName>
    <definedName name="камен_крА">#REF!</definedName>
    <definedName name="камен_крБ">#REF!</definedName>
    <definedName name="камен_крВ">#REF!</definedName>
    <definedName name="камен_крГ">#REF!</definedName>
    <definedName name="камен_крД">#REF!</definedName>
    <definedName name="камен_крЕ">#REF!</definedName>
    <definedName name="камен_крЖ">#REF!</definedName>
    <definedName name="кантем_крА">#REF!</definedName>
    <definedName name="кантем_крБ">#REF!</definedName>
    <definedName name="кантем_крВ">#REF!</definedName>
    <definedName name="кантем_крГ">#REF!</definedName>
    <definedName name="кантем_крД">#REF!</definedName>
    <definedName name="кантем_крЕ">#REF!</definedName>
    <definedName name="кантем_крЖ">#REF!</definedName>
    <definedName name="канцелярия">#REF!</definedName>
    <definedName name="Каска">'[22]охрана труда'!$AI$9:$AI$10</definedName>
    <definedName name="катпос">[89]ПАРАМ1!#REF!</definedName>
    <definedName name="кашира_крА">#REF!</definedName>
    <definedName name="кашира_крБ">#REF!</definedName>
    <definedName name="кашира_крВ">#REF!</definedName>
    <definedName name="кашира_крГ">#REF!</definedName>
    <definedName name="кашира_крД">#REF!</definedName>
    <definedName name="кашира_крЕ">#REF!</definedName>
    <definedName name="кашира_крЖ">#REF!</definedName>
    <definedName name="КВА">#REF!</definedName>
    <definedName name="квартал">#REF!</definedName>
    <definedName name="КГОК">[31]январь!$D$19</definedName>
    <definedName name="КГОК_окатыши">[31]январь!$D$20</definedName>
    <definedName name="КГОК_тонн">[31]январь!$B$19</definedName>
    <definedName name="КГОК_цена">[31]январь!$C$19</definedName>
    <definedName name="КДЦ">[75]План!$I$3019</definedName>
    <definedName name="КДЦ_реал">[75]План!$G$3019</definedName>
    <definedName name="КемеровсСрПок">#REF!</definedName>
    <definedName name="КемеровсСрПрод">#REF!</definedName>
    <definedName name="ККП">[75]План!$G$2360</definedName>
    <definedName name="КМЦ">[75]План!$G$3075</definedName>
    <definedName name="кнц">#REF!</definedName>
    <definedName name="коды">[79]Коды!$A$1:$F$99</definedName>
    <definedName name="Кол_во">'[22]пр. произв. разв.'!$E$13:$E$14</definedName>
    <definedName name="Кол_во_чел.">'[22]охрана труда'!$D$9:$D$10</definedName>
    <definedName name="командировки">[31]январь!$D$81</definedName>
    <definedName name="КоминефтКолПок">#REF!</definedName>
    <definedName name="КоминефтКолПрод">#REF!</definedName>
    <definedName name="КоминефтОтн">#REF!</definedName>
    <definedName name="КоминефтСрПок">#REF!</definedName>
    <definedName name="КоминефтСрПрод">#REF!</definedName>
    <definedName name="Коммерческие_расходы">#REF!</definedName>
    <definedName name="Компании">[95]Account!$K$2:$K$6</definedName>
    <definedName name="КондопогКолПок">#REF!</definedName>
    <definedName name="КондопогКолПрод">#REF!</definedName>
    <definedName name="КондопогОтн">#REF!</definedName>
    <definedName name="КондопогСрПок">#REF!</definedName>
    <definedName name="КондопогСрПрод">#REF!</definedName>
    <definedName name="КондпетрКолПок">#REF!</definedName>
    <definedName name="КондпетрКолПрод">#REF!</definedName>
    <definedName name="КондпетрОтн">#REF!</definedName>
    <definedName name="КондпетрСрПок">#REF!</definedName>
    <definedName name="КондпетрСрПрод">#REF!</definedName>
    <definedName name="конф" hidden="1">{"'РП (2)'!$A$5:$S$150"}</definedName>
    <definedName name="Костюм_брезент">'[22]охрана труда'!$W$9:$W$10</definedName>
    <definedName name="Костюм_х_б">'[22]охрана труда'!$E$9:$E$10</definedName>
    <definedName name="КП">#REF!</definedName>
    <definedName name="КП_по_решениям">#REF!</definedName>
    <definedName name="КРАСНОЯРСК" hidden="1">{"'РП (2)'!$A$5:$S$150"}</definedName>
    <definedName name="КрасноярСрПок">#REF!</definedName>
    <definedName name="КрасноярСрПрод">#REF!</definedName>
    <definedName name="КрасноярэнКолПок">#REF!</definedName>
    <definedName name="КрасноярэнКолПрод">#REF!</definedName>
    <definedName name="КрасноярэнОтн">#REF!</definedName>
    <definedName name="КрасноярэнСрПок">#REF!</definedName>
    <definedName name="КрасноярэнСрПрод">#REF!</definedName>
    <definedName name="КрасныйКолПок">#REF!</definedName>
    <definedName name="КрасныйКолПрод">#REF!</definedName>
    <definedName name="КрасныйОтн">#REF!</definedName>
    <definedName name="КрасныйСрПок">#REF!</definedName>
    <definedName name="КрасныйСрПрод">#REF!</definedName>
    <definedName name="кред_Запрос">#REF!</definedName>
    <definedName name="кредиты_Запрос">#REF!</definedName>
    <definedName name="кс">[75]План!$F$19</definedName>
    <definedName name="ку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уйбышевСрПок">#REF!</definedName>
    <definedName name="КуйбышевСрПрод">#REF!</definedName>
    <definedName name="курс">'[96]Расчет сырья'!$B$1</definedName>
    <definedName name="КурскАЭССрПок">#REF!</definedName>
    <definedName name="КурскАЭССрПрод">#REF!</definedName>
    <definedName name="Куртка_ватная">'[22]охрана труда'!$H$9:$H$10</definedName>
    <definedName name="КХП">[97]план!$G$2991</definedName>
    <definedName name="кшт" hidden="1">#REF!</definedName>
    <definedName name="ЛенэКолПок">#REF!</definedName>
    <definedName name="ЛенэКолПрод">#REF!</definedName>
    <definedName name="ЛенэОтн">#REF!</definedName>
    <definedName name="ЛенэСрПок">#REF!</definedName>
    <definedName name="ЛенэСрПрод">#REF!</definedName>
    <definedName name="Лимоны">#REF!</definedName>
    <definedName name="лиски_крА">#REF!</definedName>
    <definedName name="лиски_крБ">#REF!</definedName>
    <definedName name="лиски_крВ">#REF!</definedName>
    <definedName name="лиски_крГ">#REF!</definedName>
    <definedName name="лиски_крД">#REF!</definedName>
    <definedName name="лиски_крЕ">#REF!</definedName>
    <definedName name="лиски_крЖ">#REF!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2?prefix?">"T2"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л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л" hidden="1">{"print95",#N/A,FALSE,"1995E.XLS";"print96",#N/A,FALSE,"1996E.XLS"}</definedName>
    <definedName name="лом">[31]январь!$D$58</definedName>
    <definedName name="лом_т">[31]январь!$B$58</definedName>
    <definedName name="лом_тонн">[75]План!$C$82</definedName>
    <definedName name="лоррпп">#REF!</definedName>
    <definedName name="лпа" hidden="1">#REF!</definedName>
    <definedName name="лпрап" hidden="1">{"'Sheet1'!$A$1:$G$85"}</definedName>
    <definedName name="лрпро" hidden="1">{"'Sheet1'!$A$1:$G$85"}</definedName>
    <definedName name="лу">#REF!</definedName>
    <definedName name="луг">#REF!</definedName>
    <definedName name="лчсп" hidden="1">#REF!</definedName>
    <definedName name="м">[71]кварталы!$T$1</definedName>
    <definedName name="м_1">[71]полугодие!$AJ$1</definedName>
    <definedName name="м_8">[71]полугодие!$AN$1</definedName>
    <definedName name="м1">[71]кварталы!$X$1</definedName>
    <definedName name="ма">[71]полугодие!$AJ$1</definedName>
    <definedName name="ма1">[71]полугодие!$AN$1</definedName>
    <definedName name="магн.пор._т">[31]январь!$B$53</definedName>
    <definedName name="магнезит">[31]январь!$D$53</definedName>
    <definedName name="МагнитМКСрПок">#REF!</definedName>
    <definedName name="МагнитМКСрПрод">#REF!</definedName>
    <definedName name="май">#REF!</definedName>
    <definedName name="мапор" hidden="1">{"'Sheet1'!$A$1:$G$85"}</definedName>
    <definedName name="марг.агл_т">[31]январь!$B$55</definedName>
    <definedName name="марг_аглом">[31]январь!$D$55</definedName>
    <definedName name="Марка_и_количество_автомобилей">#REF!</definedName>
    <definedName name="март">[71]кварталы!#REF!</definedName>
    <definedName name="масштаб">[31]январь!$F$1</definedName>
    <definedName name="Мау_опл_ден">'[47]Фин план'!#REF!</definedName>
    <definedName name="Мау_опл_мет">'[47]Фин план'!#REF!</definedName>
    <definedName name="Мау_опл_откл">'[47]Фин план'!#REF!</definedName>
    <definedName name="Мау_опл_проч">'[47]Фин план'!#REF!</definedName>
    <definedName name="Мау_оплата">'[47]Фин план'!#REF!</definedName>
    <definedName name="Мау_потр">'[47]Фин план'!#REF!</definedName>
    <definedName name="МБК_для_рез_по_МСБУ__итог_">[98]МБК!$A$1:$H$23</definedName>
    <definedName name="МБОЕЭЭКСрПок">#REF!</definedName>
    <definedName name="МБОЕЭЭКСрПрод">#REF!</definedName>
    <definedName name="МГОК">[31]январь!$D$21</definedName>
    <definedName name="МГОК_тонн">[31]январь!$B$21</definedName>
    <definedName name="МГОК_цена">[31]январь!$C$21</definedName>
    <definedName name="МегионнеКолПок">#REF!</definedName>
    <definedName name="МегионнеКолПрод">#REF!</definedName>
    <definedName name="МегионнеОтн">#REF!</definedName>
    <definedName name="МегионнеСрПок">#REF!</definedName>
    <definedName name="МегионнеСрПрод">#REF!</definedName>
    <definedName name="МежкомбаСрПок">#REF!</definedName>
    <definedName name="МежкомбаСрПрод">#REF!</definedName>
    <definedName name="МенатепСрПок">#REF!</definedName>
    <definedName name="МенатепСрПрод">#REF!</definedName>
    <definedName name="мес">[31]январь!$U$1</definedName>
    <definedName name="металл_тонн">[75]План!$C$28</definedName>
    <definedName name="механ">[75]План!$G$3061</definedName>
    <definedName name="Минфин1СрПок">#REF!</definedName>
    <definedName name="Минфин1СрПрод">#REF!</definedName>
    <definedName name="Минфин2СрПок">#REF!</definedName>
    <definedName name="Минфин2СрПрод">#REF!</definedName>
    <definedName name="Минфин3СрПок">#REF!</definedName>
    <definedName name="Минфин3СрПрод">#REF!</definedName>
    <definedName name="Минфин4СрПок">#REF!</definedName>
    <definedName name="Минфин4СрПрод">#REF!</definedName>
    <definedName name="Минфин5СрПок">#REF!</definedName>
    <definedName name="Минфин5СрПрод">#REF!</definedName>
    <definedName name="Минфин6СрПок">#REF!</definedName>
    <definedName name="Минфин6СрПрод">#REF!</definedName>
    <definedName name="Минфин7СрПок">#REF!</definedName>
    <definedName name="Минфин7СрПрод">#REF!</definedName>
    <definedName name="Минфин8СрПок">#REF!</definedName>
    <definedName name="Минфин8СрПрод">#REF!</definedName>
    <definedName name="мм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НУ">'[85]Пл. кальк. 2006'!#REF!</definedName>
    <definedName name="Модель2">#REF!</definedName>
    <definedName name="Мой_Лист" localSheetId="1">MID(CELL("имяфайла",'[99]2022_числ.'!#REF!),SEARCH("[",CELL("имяфайла",'[99]2022_числ.'!#REF!)),256)&amp;"!"</definedName>
    <definedName name="Мой_Лист">MID(CELL("имяфайла",#REF!),SEARCH("[",CELL("имяфайла",#REF!)),256)&amp;"!"</definedName>
    <definedName name="мол">P1_T2.1?Protection</definedName>
    <definedName name="Мониторинг1">'[100]Гр5(о)'!#REF!</definedName>
    <definedName name="МосвканбанкСрПок">#REF!</definedName>
    <definedName name="МосвканбанкСрПрод">#REF!</definedName>
    <definedName name="МоскнацбСрПок">#REF!</definedName>
    <definedName name="МоскнацбСрПрод">#REF!</definedName>
    <definedName name="МосковскКолПок">#REF!</definedName>
    <definedName name="МосковскКолПрод">#REF!</definedName>
    <definedName name="МосковскОтн">#REF!</definedName>
    <definedName name="МосковскСрПок">#REF!</definedName>
    <definedName name="МосковскСрПрод">#REF!</definedName>
    <definedName name="МосэКолПок">#REF!</definedName>
    <definedName name="МосэКолПрод">#REF!</definedName>
    <definedName name="МосэОтн">#REF!</definedName>
    <definedName name="МосэСрПок">#REF!</definedName>
    <definedName name="МосэСрПрод">#REF!</definedName>
    <definedName name="моточас">#REF!</definedName>
    <definedName name="МР">#REF!</definedName>
    <definedName name="МС1">#REF!</definedName>
    <definedName name="МС2">#REF!</definedName>
    <definedName name="МТ1">#REF!</definedName>
    <definedName name="МТ2">#REF!</definedName>
    <definedName name="мч">#REF!</definedName>
    <definedName name="мча" hidden="1">#REF!</definedName>
    <definedName name="Мыло_туалетное">'[22]охрана труда'!$BA$9:$BA$10</definedName>
    <definedName name="Мыло_хозяйствен.">'[22]охрана труда'!$BD$9:$BD$10</definedName>
    <definedName name="Н">#REF!</definedName>
    <definedName name="надбавка11">#REF!</definedName>
    <definedName name="надбавка12">#REF!</definedName>
    <definedName name="Наименование">'[22]пр. произв. разв.'!$C$13:$C$14</definedName>
    <definedName name="нак" hidden="1">{"'Sheet1'!$A$1:$G$85"}</definedName>
    <definedName name="Налогые_ставки">#REF!</definedName>
    <definedName name="Ндевицк_крА">#REF!</definedName>
    <definedName name="Ндевицк_крБ">#REF!</definedName>
    <definedName name="Ндевицк_крВ">#REF!</definedName>
    <definedName name="Ндевицк_крГ">#REF!</definedName>
    <definedName name="Ндевицк_крД">#REF!</definedName>
    <definedName name="Ндевицк_крЕ">#REF!</definedName>
    <definedName name="Ндевицк_крЖ">#REF!</definedName>
    <definedName name="НДС">18/118</definedName>
    <definedName name="Неработающие_кредиты">#REF!</definedName>
    <definedName name="НефтехимСрПок">#REF!</definedName>
    <definedName name="НефтехимСрПрод">#REF!</definedName>
    <definedName name="НижневарКолПок">#REF!</definedName>
    <definedName name="НижневарКолПрод">#REF!</definedName>
    <definedName name="НижневарОтн">#REF!</definedName>
    <definedName name="НижневарСрПок">#REF!</definedName>
    <definedName name="НижневарСрПрод">#REF!</definedName>
    <definedName name="НижнетагКолПок">#REF!</definedName>
    <definedName name="НижнетагКолПрод">#REF!</definedName>
    <definedName name="НижнетагОтн">#REF!</definedName>
    <definedName name="НижнетагСрПок">#REF!</definedName>
    <definedName name="НижнетагСрПрод">#REF!</definedName>
    <definedName name="НижтагМКСрПок">#REF!</definedName>
    <definedName name="НижтагМКСрПрод">#REF!</definedName>
    <definedName name="нкд05">#REF!</definedName>
    <definedName name="нкд07">#REF!</definedName>
    <definedName name="нкд18">#REF!</definedName>
    <definedName name="нкд28">#REF!</definedName>
    <definedName name="нкд3">#REF!</definedName>
    <definedName name="нкд4">#REF!</definedName>
    <definedName name="нкд5">#REF!</definedName>
    <definedName name="нкд6">#REF!</definedName>
    <definedName name="нкд7">#REF!</definedName>
    <definedName name="нкдian">#REF!</definedName>
    <definedName name="НоволипеКолПок">#REF!</definedName>
    <definedName name="НоволипеКолПрод">#REF!</definedName>
    <definedName name="НоволипеОтн">#REF!</definedName>
    <definedName name="НоволипеСрПок">#REF!</definedName>
    <definedName name="НоволипеСрПрод">#REF!</definedName>
    <definedName name="НовосибиКолПок">#REF!</definedName>
    <definedName name="НовосибиКолПрод">#REF!</definedName>
    <definedName name="НовосибиОтн">#REF!</definedName>
    <definedName name="НовосибиСрПок">#REF!</definedName>
    <definedName name="НовосибиСрПрод">#REF!</definedName>
    <definedName name="Новые_основные_средства_в_соответствии_с_Проектом">#REF!</definedName>
    <definedName name="новые_ОФ_2003">[64]рабочий!$F$305:$W$327</definedName>
    <definedName name="новые_ОФ_2004">[64]рабочий!$F$335:$W$357</definedName>
    <definedName name="новые_ОФ_а_всего">[64]рабочий!$F$767:$V$789</definedName>
    <definedName name="новые_ОФ_всего">[64]рабочий!$F$1331:$V$1353</definedName>
    <definedName name="новые_ОФ_п_всего">[64]рабочий!$F$1293:$V$1315</definedName>
    <definedName name="НОВЫЙ">[101]ПАРАМ1!#REF!</definedName>
    <definedName name="Новый_кредитный_портфель">#REF!</definedName>
    <definedName name="Номер">#REF!</definedName>
    <definedName name="НорильскКолПок">#REF!</definedName>
    <definedName name="НорильскКолПрод">#REF!</definedName>
    <definedName name="НорильскОтн">#REF!</definedName>
    <definedName name="НорильскСрПок">#REF!</definedName>
    <definedName name="НорильскСрПрод">#REF!</definedName>
    <definedName name="норма">[71]Вып.П.П.!$E$8</definedName>
    <definedName name="ноя">#REF!</definedName>
    <definedName name="нояб">#REF!</definedName>
    <definedName name="ноябрь">[82]ноябрь!$A$11:$S$623</definedName>
    <definedName name="НоябрьскКолПок">#REF!</definedName>
    <definedName name="НоябрьскКолПрод">#REF!</definedName>
    <definedName name="НоябрьскОтн">#REF!</definedName>
    <definedName name="НоябрьскСрПок">#REF!</definedName>
    <definedName name="НоябрьскСрПрод">#REF!</definedName>
    <definedName name="нр">#REF!</definedName>
    <definedName name="Нусмань_крА">#REF!</definedName>
    <definedName name="Нусмань_крБ">#REF!</definedName>
    <definedName name="Нусмань_крВ">#REF!</definedName>
    <definedName name="Нусмань_крГ">#REF!</definedName>
    <definedName name="Нусмань_крД">#REF!</definedName>
    <definedName name="Нусмань_крЕ">#REF!</definedName>
    <definedName name="Нусмань_крЖ">#REF!</definedName>
    <definedName name="Нхопер_крА">#REF!</definedName>
    <definedName name="Нхопер_крБ">#REF!</definedName>
    <definedName name="Нхопер_крВ">#REF!</definedName>
    <definedName name="Нхопер_крГ">#REF!</definedName>
    <definedName name="Нхопер_крД">#REF!</definedName>
    <definedName name="Нхопер_крЕ">#REF!</definedName>
    <definedName name="Нхопер_крЖ">#REF!</definedName>
    <definedName name="нш" hidden="1">#REF!</definedName>
    <definedName name="о">#REF!</definedName>
    <definedName name="о_29">[75]План!$P$45</definedName>
    <definedName name="о_36">[75]План!$P$48</definedName>
    <definedName name="о_37">[75]План!$P$50</definedName>
    <definedName name="о_38">[75]План!$P$54</definedName>
    <definedName name="о_42">[75]План!$P$58</definedName>
    <definedName name="о_46">[75]План!$P$62</definedName>
    <definedName name="о_47">[75]План!$P$63</definedName>
    <definedName name="о_50">[75]План!$P$66</definedName>
    <definedName name="о_54">[75]План!$P$70</definedName>
    <definedName name="о_58">[75]План!$P$74</definedName>
    <definedName name="о_62">[75]План!$P$78</definedName>
    <definedName name="О_Iполугодие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_имп_опл_ден">'[47]Фин план'!#REF!</definedName>
    <definedName name="о_имп_опл_мет">'[47]Фин план'!#REF!</definedName>
    <definedName name="о_имп_опл_откл">'[47]Фин план'!#REF!</definedName>
    <definedName name="о_имп_опл_проч">'[47]Фин план'!#REF!</definedName>
    <definedName name="о_имп_оплата">'[47]Фин план'!#REF!</definedName>
    <definedName name="о_имп_потр">'[47]Фин план'!#REF!</definedName>
    <definedName name="о_руб_ден">'[47]Фин план'!#REF!</definedName>
    <definedName name="о_руб_опл_мет">'[47]Фин план'!#REF!</definedName>
    <definedName name="о_руб_опл_откл">'[47]Фин план'!#REF!</definedName>
    <definedName name="о_руб_опл_проч">'[47]Фин план'!#REF!</definedName>
    <definedName name="о_руб_оплата">'[47]Фин план'!#REF!</definedName>
    <definedName name="о_руб_потр">'[47]Фин план'!#REF!</definedName>
    <definedName name="о50">'[102]Сводная по цехам'!#REF!</definedName>
    <definedName name="о61005" hidden="1">{"print95",#N/A,FALSE,"1995E.XLS";"print96",#N/A,FALSE,"1996E.XLS"}</definedName>
    <definedName name="об">[103]об!$A$1:$Q$12257</definedName>
    <definedName name="обе">'[7]янв-июн'!$A$1:$Q$1</definedName>
    <definedName name="_xlnm.Print_Area" localSheetId="0">'Прил 1'!$A$1:$M$22</definedName>
    <definedName name="_xlnm.Print_Area">#REF!</definedName>
    <definedName name="оборуд_кап">'[47]Фин план'!#REF!</definedName>
    <definedName name="обп">#REF!</definedName>
    <definedName name="обс">#REF!</definedName>
    <definedName name="объем">'[7]янв-июн'!$A$1:$Q$1</definedName>
    <definedName name="Объем_реализации">#REF!</definedName>
    <definedName name="огнеупоры">[31]январь!$D$59</definedName>
    <definedName name="ОД_БЕЗ_СПИС">#REF!</definedName>
    <definedName name="одло">#REF!</definedName>
    <definedName name="ок">#REF!</definedName>
    <definedName name="окал_1041">[75]План!$C$1697</definedName>
    <definedName name="окал_1062">[75]План!$C$1733</definedName>
    <definedName name="окал_1113">[75]План!$C$1769</definedName>
    <definedName name="окал_240">[75]План!$C$240</definedName>
    <definedName name="окал_292">[75]План!$C$292</definedName>
    <definedName name="окал_389">[75]План!$C$389</definedName>
    <definedName name="окал_526">[75]План!$C$676</definedName>
    <definedName name="окал_737">[104]план!#REF!</definedName>
    <definedName name="окат._цена">[31]январь!$C$20</definedName>
    <definedName name="окатыши_КГОК_тонн">[31]январь!$B$20</definedName>
    <definedName name="океоокуаыа" hidden="1">{"'Sheet1'!$A$1:$G$85"}</definedName>
    <definedName name="окраска_05">[64]окраска!$C$7:$Z$30</definedName>
    <definedName name="окраска_06">[64]окраска!$C$35:$Z$58</definedName>
    <definedName name="окраска_07">[64]окраска!$C$63:$Z$86</definedName>
    <definedName name="окраска_08">[64]окраска!$C$91:$Z$114</definedName>
    <definedName name="окраска_09">[64]окраска!$C$119:$Z$142</definedName>
    <definedName name="окраска_10">[64]окраска!$C$147:$Z$170</definedName>
    <definedName name="окраска_11">[64]окраска!$C$175:$Z$198</definedName>
    <definedName name="окраска_12">[64]окраска!$C$203:$Z$226</definedName>
    <definedName name="окраска_13">[64]окраска!$C$231:$Z$254</definedName>
    <definedName name="окраска_14">[64]окраска!$C$259:$Z$282</definedName>
    <definedName name="окраска_15">[64]окраска!$C$287:$Z$310</definedName>
    <definedName name="окт">#REF!</definedName>
    <definedName name="ОктябрьсСрПок">#REF!</definedName>
    <definedName name="ОктябрьсСрПрод">#REF!</definedName>
    <definedName name="ол">#REF!</definedName>
    <definedName name="ольхов_крА">#REF!</definedName>
    <definedName name="ольхов_крБ">#REF!</definedName>
    <definedName name="ольхов_крВ">#REF!</definedName>
    <definedName name="ольхов_крГ">#REF!</definedName>
    <definedName name="ольхов_крД">#REF!</definedName>
    <definedName name="ольхов_крЕ">#REF!</definedName>
    <definedName name="ольхов_крЖ">#REF!</definedName>
    <definedName name="оляяя">#REF!</definedName>
    <definedName name="ОН">#REF!</definedName>
    <definedName name="ОнэксимбСрПок">#REF!</definedName>
    <definedName name="ОнэксимбСрПрод">#REF!</definedName>
    <definedName name="ООВВО">[75]План!$G$2898</definedName>
    <definedName name="о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оо">#REF!</definedName>
    <definedName name="ОРГ">#REF!</definedName>
    <definedName name="ОРГАНИЗАЦИЯ">#REF!</definedName>
    <definedName name="ОренбургКолПок">#REF!</definedName>
    <definedName name="ОренбургКолПрод">#REF!</definedName>
    <definedName name="ОренбургОтн">#REF!</definedName>
    <definedName name="ОренбургСрПок">#REF!</definedName>
    <definedName name="ОренбургСрПрод">#REF!</definedName>
    <definedName name="ост07">#REF!</definedName>
    <definedName name="ост28">#REF!</definedName>
    <definedName name="ост3">#REF!</definedName>
    <definedName name="ост4">#REF!</definedName>
    <definedName name="ост5">#REF!</definedName>
    <definedName name="ост6">#REF!</definedName>
    <definedName name="ост7">#REF!</definedName>
    <definedName name="остian">#REF!</definedName>
    <definedName name="острог_крА">#REF!</definedName>
    <definedName name="острог_крБ">#REF!</definedName>
    <definedName name="острог_крВ">#REF!</definedName>
    <definedName name="острог_крГ">#REF!</definedName>
    <definedName name="острог_крД">#REF!</definedName>
    <definedName name="острог_крЕ">#REF!</definedName>
    <definedName name="острог_крЖ">#REF!</definedName>
    <definedName name="отв">#REF!</definedName>
    <definedName name="отвал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вет">[81]Список!$J$2:$J$3</definedName>
    <definedName name="Отрасль">[81]Список!$AG$2:$AG$8</definedName>
    <definedName name="отс05">#REF!</definedName>
    <definedName name="отче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_по_транспорту">[105]DICTIONARIES!$B$129:$B$140</definedName>
    <definedName name="Отчетпотрансорту">[105]TECHSHEET!$Y$7:$Y$9</definedName>
    <definedName name="ОФ_а_с_пц">[64]рабочий!$CI$121:$CY$143</definedName>
    <definedName name="оф_н_а_2003_пц">'[64]Текущие цены'!#REF!</definedName>
    <definedName name="оф_н_а_2004">'[64]Текущие цены'!#REF!</definedName>
    <definedName name="ОЦ">[71]База!$B$17:$AP$20</definedName>
    <definedName name="ОЦ1">[71]База!$A$17:$IV$20</definedName>
    <definedName name="Очки_защитные">'[22]охрана труда'!$AL$9:$AL$10</definedName>
    <definedName name="п">'[7]тр 01-10'!$A$1:$T$1</definedName>
    <definedName name="п.п.">'[22]охрана труда'!$B$9:$B$10</definedName>
    <definedName name="п_п">[80]Титул_OPTIMAL!$A$9:$A$11</definedName>
    <definedName name="павлов_крА">#REF!</definedName>
    <definedName name="павлов_крБ">#REF!</definedName>
    <definedName name="павлов_крВ">#REF!</definedName>
    <definedName name="павлов_крГ">#REF!</definedName>
    <definedName name="павлов_крД">#REF!</definedName>
    <definedName name="павлов_крЕ">#REF!</definedName>
    <definedName name="павлов_крЖ">#REF!</definedName>
    <definedName name="панино_крА">#REF!</definedName>
    <definedName name="панино_крБ">#REF!</definedName>
    <definedName name="панино_крВ">#REF!</definedName>
    <definedName name="панино_крГ">#REF!</definedName>
    <definedName name="панино_крД">#REF!</definedName>
    <definedName name="панино_крЕ">#REF!</definedName>
    <definedName name="панино_крЖ">#REF!</definedName>
    <definedName name="пар" hidden="1">#REF!</definedName>
    <definedName name="ПДВ">[31]январь!$D$91</definedName>
    <definedName name="пдожлжэччч">#REF!</definedName>
    <definedName name="пер_отч">#REF!</definedName>
    <definedName name="ПермьнефКолПок">#REF!</definedName>
    <definedName name="ПермьнефКолПрод">#REF!</definedName>
    <definedName name="ПермьнефОтн">#REF!</definedName>
    <definedName name="ПермьнефСрПок">#REF!</definedName>
    <definedName name="ПермьнефСрПрод">#REF!</definedName>
    <definedName name="Перчатки_диэлектрич">'[22]охрана труда'!$AR$9:$AR$10</definedName>
    <definedName name="петроп_крА">#REF!</definedName>
    <definedName name="петроп_крБ">#REF!</definedName>
    <definedName name="петроп_крВ">#REF!</definedName>
    <definedName name="петроп_крГ">#REF!</definedName>
    <definedName name="петроп_крД">#REF!</definedName>
    <definedName name="петроп_крЕ">#REF!</definedName>
    <definedName name="петроп_крЖ">#REF!</definedName>
    <definedName name="ПЖТ">[75]План!$G$1955</definedName>
    <definedName name="ПКИ">[75]План!$G$3181</definedName>
    <definedName name="пл">#REF!</definedName>
    <definedName name="пла">'[7]янв-июн'!$A$1:$K$1</definedName>
    <definedName name="план">#REF!</definedName>
    <definedName name="План_на_2006_год">[80]Титул_OPTIMAL!$C$9:$C$11</definedName>
    <definedName name="план2">#REF!</definedName>
    <definedName name="плат">'[7]янв-июн'!$A$1:$D$1</definedName>
    <definedName name="плата_воду">[31]январь!$D$92</definedName>
    <definedName name="площади">#REF!</definedName>
    <definedName name="ПМФ">#REF!</definedName>
    <definedName name="ПНР">[31]январь!$D$86</definedName>
    <definedName name="повор_крА">#REF!</definedName>
    <definedName name="повор_крБ">#REF!</definedName>
    <definedName name="повор_крВ">#REF!</definedName>
    <definedName name="повор_крГ">#REF!</definedName>
    <definedName name="повор_крД">#REF!</definedName>
    <definedName name="повор_крЕ">#REF!</definedName>
    <definedName name="повор_крЖ">#REF!</definedName>
    <definedName name="Погашение">[81]Список!$T$2:$T$5</definedName>
    <definedName name="подгор_крА">#REF!</definedName>
    <definedName name="подгор_крБ">#REF!</definedName>
    <definedName name="подгор_крВ">#REF!</definedName>
    <definedName name="подгор_крГ">#REF!</definedName>
    <definedName name="подгор_крД">#REF!</definedName>
    <definedName name="подгор_крЕ">#REF!</definedName>
    <definedName name="подгор_крЖ">#REF!</definedName>
    <definedName name="Подразделение">'[22]охрана труда'!$C$9:$C$10</definedName>
    <definedName name="Пок10">#REF!</definedName>
    <definedName name="Пок11">#REF!</definedName>
    <definedName name="Пок12">#REF!</definedName>
    <definedName name="Пок13">#REF!</definedName>
    <definedName name="Пок14">#REF!</definedName>
    <definedName name="Пок15">#REF!</definedName>
    <definedName name="Пок16">#REF!</definedName>
    <definedName name="Пок17">#REF!</definedName>
    <definedName name="Пок18">#REF!</definedName>
    <definedName name="Пок19">#REF!</definedName>
    <definedName name="Пок20">#REF!</definedName>
    <definedName name="Пок21">#REF!</definedName>
    <definedName name="Пок22">#REF!</definedName>
    <definedName name="Пок23">#REF!</definedName>
    <definedName name="Пок24">#REF!</definedName>
    <definedName name="Пок25">#REF!</definedName>
    <definedName name="Пок26">#REF!</definedName>
    <definedName name="Пок27">#REF!</definedName>
    <definedName name="Пок28">#REF!</definedName>
    <definedName name="Пок29">#REF!</definedName>
    <definedName name="Пок30">#REF!</definedName>
    <definedName name="Пок31">#REF!</definedName>
    <definedName name="Пок32">#REF!</definedName>
    <definedName name="Пок8">#REF!</definedName>
    <definedName name="Пок9">#REF!</definedName>
    <definedName name="ПОКАЗАТЕЛИ_ДОЛГОСР.ПРОГНОЗА">#REF!</definedName>
    <definedName name="пользов_дорог">[31]январь!$D$89</definedName>
    <definedName name="посл">#REF!</definedName>
    <definedName name="Поставка">'[22]пр. произв. разв.'!$H$13:$H$14</definedName>
    <definedName name="ПОТР._РЫНОКДП">'[23]1999-veca'!#REF!</definedName>
    <definedName name="Потреб_вып_всего">'[64]Текущие цены'!#REF!</definedName>
    <definedName name="Потреб_вып_оф_н_цпг">'[64]Текущие цены'!#REF!</definedName>
    <definedName name="пошлины">#REF!</definedName>
    <definedName name="Пояс_монтажный">'[22]охрана труда'!$AU$9:$AU$10</definedName>
    <definedName name="пп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ппп">'[106]2002(v1)'!#REF!</definedName>
    <definedName name="пппппппп" hidden="1">{"'Sheet1'!$A$1:$G$85"}</definedName>
    <definedName name="ППФ">#REF!</definedName>
    <definedName name="пр">'[7]янв-июн'!$A$1:$Q$1</definedName>
    <definedName name="предл">[107]Отправ!$A$5:$E$31</definedName>
    <definedName name="приб">[108]Управление!$AE$20</definedName>
    <definedName name="прибвб2">[108]Управление!$AF$20</definedName>
    <definedName name="прил">#REF!</definedName>
    <definedName name="прил19" hidden="1">#REF!</definedName>
    <definedName name="приложение">#REF!</definedName>
    <definedName name="приход_вспом">[75]План!$G$17</definedName>
    <definedName name="приход_лом">[75]План!$G$83</definedName>
    <definedName name="приход_попутн">[75]План!$G$87</definedName>
    <definedName name="приход_реализ_отходы">[75]План!$G$91</definedName>
    <definedName name="приход_Россия">[75]План!$G$29</definedName>
    <definedName name="приход_экспорт">[75]План!$G$9</definedName>
    <definedName name="про">#REF!</definedName>
    <definedName name="пробег">#REF!</definedName>
    <definedName name="пробег1">[109]ГСМ!$A$6:$H$388</definedName>
    <definedName name="проволоч">[31]январь!$D$43</definedName>
    <definedName name="Прогноз_Вып_пц">[64]рабочий!$Y$240:$AP$262</definedName>
    <definedName name="Прогноз_вып_цпг">'[64]Текущие цены'!#REF!</definedName>
    <definedName name="Прогноз_мощностей_и_уровня_загрузки">#REF!</definedName>
    <definedName name="Прогноз_себестоимости_Компании">#REF!</definedName>
    <definedName name="Прогноз97">[110]ПРОГНОЗ_1!#REF!</definedName>
    <definedName name="Прогнозные_макроэкономические_показатели">#REF!</definedName>
    <definedName name="Прод10">#REF!</definedName>
    <definedName name="Прод11">#REF!</definedName>
    <definedName name="Прод12">#REF!</definedName>
    <definedName name="Прод13">#REF!</definedName>
    <definedName name="Прод14">#REF!</definedName>
    <definedName name="Прод15">#REF!</definedName>
    <definedName name="Прод16">#REF!</definedName>
    <definedName name="Прод17">#REF!</definedName>
    <definedName name="Прод18">#REF!</definedName>
    <definedName name="Прод19">#REF!</definedName>
    <definedName name="Прод20">#REF!</definedName>
    <definedName name="Прод21">#REF!</definedName>
    <definedName name="Прод22">#REF!</definedName>
    <definedName name="Прод23">#REF!</definedName>
    <definedName name="Прод24">#REF!</definedName>
    <definedName name="Прод25">#REF!</definedName>
    <definedName name="Прод26">#REF!</definedName>
    <definedName name="Прод27">#REF!</definedName>
    <definedName name="Прод28">#REF!</definedName>
    <definedName name="Прод29">#REF!</definedName>
    <definedName name="Прод30">#REF!</definedName>
    <definedName name="Прод31">#REF!</definedName>
    <definedName name="Прод32">#REF!</definedName>
    <definedName name="Прод8">#REF!</definedName>
    <definedName name="Прод9">#REF!</definedName>
    <definedName name="Проект">#REF!</definedName>
    <definedName name="Проекты">#REF!</definedName>
    <definedName name="прол">[105]DICTIONARIES!$B$141:$B$147</definedName>
    <definedName name="Пролонгированные">#REF!</definedName>
    <definedName name="Пролонгированные_кредиты">#REF!</definedName>
    <definedName name="ПромстроСрПок">#REF!</definedName>
    <definedName name="ПромстроСрПрод">#REF!</definedName>
    <definedName name="проценты">[31]январь!$D$85</definedName>
    <definedName name="Прочие_операционные_и_внереализационные_доходы_и_расходы">#REF!</definedName>
    <definedName name="прфупдлолдж">[9]сент06!$A$1:$E$1</definedName>
    <definedName name="ПСЦ">[75]План!$G$2137</definedName>
    <definedName name="птг" hidden="1">#REF!</definedName>
    <definedName name="ПТД">[75]План!$G$2390</definedName>
    <definedName name="птш" hidden="1">#REF!</definedName>
    <definedName name="ПурнефтеКолПок">#REF!</definedName>
    <definedName name="ПурнефтеКолПрод">#REF!</definedName>
    <definedName name="ПурнефтеОтн">#REF!</definedName>
    <definedName name="ПурнефтеСрПок">#REF!</definedName>
    <definedName name="ПурнефтеСрПрод">#REF!</definedName>
    <definedName name="р">#REF!</definedName>
    <definedName name="РазделБюджета">[111]Лист2!$E$2:$E$12</definedName>
    <definedName name="Разряды">'[97]ФОТ + АУП'!$AG$122:$AG$139</definedName>
    <definedName name="ра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амонь_крА">#REF!</definedName>
    <definedName name="рамонь_крБ">#REF!</definedName>
    <definedName name="рамонь_крВ">#REF!</definedName>
    <definedName name="рамонь_крГ">#REF!</definedName>
    <definedName name="рамонь_крД">#REF!</definedName>
    <definedName name="рамонь_крЕ">#REF!</definedName>
    <definedName name="рамонь_крЖ">#REF!</definedName>
    <definedName name="РАОКолПок">#REF!</definedName>
    <definedName name="РАОКолПрод">#REF!</definedName>
    <definedName name="РАООтн">#REF!</definedName>
    <definedName name="РАОСрПок">#REF!</definedName>
    <definedName name="РАОСрПрод">#REF!</definedName>
    <definedName name="расчет">#REF!</definedName>
    <definedName name="Расчет_цен_реализации">#REF!</definedName>
    <definedName name="реал_7">[92]план!$G$7</definedName>
    <definedName name="реализация">#REF!</definedName>
    <definedName name="Резервы_по_корп_кред_МСБУ__итог_">'[98]Корп кред'!$A$1:$H$141</definedName>
    <definedName name="_xlnm.Recorder">#REF!</definedName>
    <definedName name="ремонт">#REF!</definedName>
    <definedName name="ремонтные">[31]январь!$D$79</definedName>
    <definedName name="репьев_крА">#REF!</definedName>
    <definedName name="репьев_крБ">#REF!</definedName>
    <definedName name="репьев_крВ">#REF!</definedName>
    <definedName name="репьев_крГ">#REF!</definedName>
    <definedName name="репьев_крД">#REF!</definedName>
    <definedName name="репьев_крЕ">#REF!</definedName>
    <definedName name="репьев_крЖ">#REF!</definedName>
    <definedName name="Риск">[81]Список!$AD$2:$AD$5</definedName>
    <definedName name="Риск1">[81]Список!$AD$6:$AD$15</definedName>
    <definedName name="р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г">#REF!</definedName>
    <definedName name="Родство">[81]Список!$AG$10:$AG$12</definedName>
    <definedName name="РоссийскСрПок">#REF!</definedName>
    <definedName name="РоссийскСрПрод">#REF!</definedName>
    <definedName name="Россия_тонн">[92]план!$C$29</definedName>
    <definedName name="Россия_цена">[75]План!$F$29</definedName>
    <definedName name="россошь_крА">#REF!</definedName>
    <definedName name="россошь_крБ">#REF!</definedName>
    <definedName name="россошь_крВ">#REF!</definedName>
    <definedName name="россошь_крГ">#REF!</definedName>
    <definedName name="россошь_крД">#REF!</definedName>
    <definedName name="россошь_крЕ">#REF!</definedName>
    <definedName name="россошь_крЖ">#REF!</definedName>
    <definedName name="РостелекКолПок">#REF!</definedName>
    <definedName name="РостелекКолПрод">#REF!</definedName>
    <definedName name="РостелекОтн">#REF!</definedName>
    <definedName name="РостелекСрПок">#REF!</definedName>
    <definedName name="РостелекСрПрод">#REF!</definedName>
    <definedName name="рр">[112]декабрь!$A$1:$V$1</definedName>
    <definedName name="РСП">[75]План!$G$3047</definedName>
    <definedName name="Рублевый_кредит">[70]Вводные!#REF!</definedName>
    <definedName name="Рукавицы_брезент">'[22]охрана труда'!$Q$9:$Q$10</definedName>
    <definedName name="Рукавицы_теплые">'[22]охрана труда'!$N$9:$N$10</definedName>
    <definedName name="Рукавицы_х_б">'[22]охрана труда'!$K$9:$K$10</definedName>
    <definedName name="РЫНОЧ_Ц">#REF!</definedName>
    <definedName name="РЭЦ">[75]План!$G$2868</definedName>
    <definedName name="с" hidden="1">{"'РП (2)'!$A$5:$S$150"}</definedName>
    <definedName name="с1">[71]Вып.П.П.!$D$2</definedName>
    <definedName name="с1433">#REF!</definedName>
    <definedName name="С2">#REF!</definedName>
    <definedName name="с811">#REF!</definedName>
    <definedName name="сm">#REF!</definedName>
    <definedName name="Сu_тонн">[31]январь!$B$33</definedName>
    <definedName name="СамаранеКолПок">#REF!</definedName>
    <definedName name="СамаранеКолПрод">#REF!</definedName>
    <definedName name="СамаранеОтн">#REF!</definedName>
    <definedName name="СамаранеСрПок">#REF!</definedName>
    <definedName name="СамаранеСрПрод">#REF!</definedName>
    <definedName name="СамарэнеКолПок">#REF!</definedName>
    <definedName name="СамарэнеКолПрод">#REF!</definedName>
    <definedName name="СамарэнеОтн">#REF!</definedName>
    <definedName name="СамарэнеСрПок">#REF!</definedName>
    <definedName name="СамарэнеСрПрод">#REF!</definedName>
    <definedName name="Сапоги_кирз.">'[22]охрана труда'!$AF$9:$AF$10</definedName>
    <definedName name="СбербанкКолПок">#REF!</definedName>
    <definedName name="СбербанкКолПрод">#REF!</definedName>
    <definedName name="СбербанкОтн">#REF!</definedName>
    <definedName name="СбербанкСрПок">#REF!</definedName>
    <definedName name="СбербанкСрПрод">#REF!</definedName>
    <definedName name="СберРФСрПок">#REF!</definedName>
    <definedName name="СберРФСрПрод">#REF!</definedName>
    <definedName name="СвердловКолПок">#REF!</definedName>
    <definedName name="СвердловКолПрод">#REF!</definedName>
    <definedName name="СвердловОтн">#REF!</definedName>
    <definedName name="СвердловСрПок">#REF!</definedName>
    <definedName name="СвердловСрПрод">#REF!</definedName>
    <definedName name="СВОД_для_экспорта">#REF!</definedName>
    <definedName name="СевернаяСрПок">#REF!</definedName>
    <definedName name="СевернаяСрПрод">#REF!</definedName>
    <definedName name="СевероКаСрПок">#REF!</definedName>
    <definedName name="СевероКаСрПрод">#REF!</definedName>
    <definedName name="СеверстаСрПок">#REF!</definedName>
    <definedName name="СеверстаСрПрод">#REF!</definedName>
    <definedName name="СегодняRTS">#REF!</definedName>
    <definedName name="семил_крА">#REF!</definedName>
    <definedName name="семил_крБ">#REF!</definedName>
    <definedName name="семил_крВ">#REF!</definedName>
    <definedName name="семил_крГ">#REF!</definedName>
    <definedName name="семил_крД">#REF!</definedName>
    <definedName name="семил_крЕ">#REF!</definedName>
    <definedName name="семил_крЖ">#REF!</definedName>
    <definedName name="сент">#REF!</definedName>
    <definedName name="сент06">[9]сент06!$A$1:$N$13319</definedName>
    <definedName name="СЗФ">[31]январь!$D$26</definedName>
    <definedName name="СЗФ_тонн">[31]январь!$B$26</definedName>
    <definedName name="СЗФ_цена">[31]январь!$C$26</definedName>
    <definedName name="скидка">#REF!</definedName>
    <definedName name="сменн">[31]январь!$D$68</definedName>
    <definedName name="смета">[75]План!$S$13</definedName>
    <definedName name="сми">#REF!</definedName>
    <definedName name="СП_Итог_0b5bb678805911eaa7b2002590a124d6">'[113]БДР '!#REF!</definedName>
    <definedName name="СП_Итог_207309f7805911eaa7b2002590a124d6">'[113]БДР '!#REF!</definedName>
    <definedName name="СП_Итог_2c19e520805711eaa7b2002590a124d6">'[113]БДР '!#REF!</definedName>
    <definedName name="СП_Итог_4bb8552a805911eaa7b2002590a124d6">'[113]БДР '!#REF!</definedName>
    <definedName name="СП_Итог_85dd8c24805811eaa7b2002590a124d6">'[113]БДР '!#REF!</definedName>
    <definedName name="СП_Итог_a380f4dd805811eaa7b2002590a124d6">'[113]БДР '!#REF!</definedName>
    <definedName name="СПбГТСКолПок">#REF!</definedName>
    <definedName name="СПбГТСКолПрод">#REF!</definedName>
    <definedName name="СПбГТСОтн">#REF!</definedName>
    <definedName name="СПбГТССрПок">#REF!</definedName>
    <definedName name="СПбГТССрПрод">#REF!</definedName>
    <definedName name="Спец._жиры__талоны">'[22]охрана труда'!$BG$9:$BG$10</definedName>
    <definedName name="список">#REF!</definedName>
    <definedName name="справоч">#REF!</definedName>
    <definedName name="спрмалмл">'[48]Gazprom on SPBEX 300603'!#REF!</definedName>
    <definedName name="срав">#REF!</definedName>
    <definedName name="сред05">#REF!</definedName>
    <definedName name="средian">#REF!</definedName>
    <definedName name="сс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СС">#REF!</definedName>
    <definedName name="Статьи">[111]Лист2!$F$2:$F$81</definedName>
    <definedName name="Статья">#REF!</definedName>
    <definedName name="Стоимость_без">'[22]пр. произв. разв.'!$G$13:$G$14</definedName>
    <definedName name="Стоки">[84]Стоки!$A$13:$K$37</definedName>
    <definedName name="стокиобъем11">#REF!</definedName>
    <definedName name="стокиобъем11_1">#REF!</definedName>
    <definedName name="стокиобъем11_18">"#REF!"</definedName>
    <definedName name="стокиобъем11_3">"#REF!"</definedName>
    <definedName name="стокиобъем12">#REF!</definedName>
    <definedName name="стокиобъем12_1">#REF!</definedName>
    <definedName name="стокиобъем12_18">"#REF!"</definedName>
    <definedName name="стокиобъем12_3">"#REF!"</definedName>
    <definedName name="стокитариф11">#REF!</definedName>
    <definedName name="стокитариф11_1">#REF!</definedName>
    <definedName name="стокитариф11_18">"#REF!"</definedName>
    <definedName name="стокитариф11_3">"#REF!"</definedName>
    <definedName name="стокитариф12">#REF!</definedName>
    <definedName name="стокитариф12_1">#REF!</definedName>
    <definedName name="стокитариф12_18">"#REF!"</definedName>
    <definedName name="стокитариф12_3">"#REF!"</definedName>
    <definedName name="страхов">[31]январь!$D$76</definedName>
    <definedName name="суда">[69]!суда</definedName>
    <definedName name="сумма">'[91]реестр '!$Q$5</definedName>
    <definedName name="СургутнеКолПок">#REF!</definedName>
    <definedName name="СургутнеКолПрод">#REF!</definedName>
    <definedName name="СургутнеОтн">#REF!</definedName>
    <definedName name="СургутнеСрПок">#REF!</definedName>
    <definedName name="СургутнеСрПрод">#REF!</definedName>
    <definedName name="Сценарий">#REF!</definedName>
    <definedName name="Счет1">[81]Список!$B$2:$B$19</definedName>
    <definedName name="Счет2">#REF!</definedName>
    <definedName name="сырье">[31]январь!$D$48</definedName>
    <definedName name="сырье_УЦС">[31]январь!$D$57</definedName>
    <definedName name="Т">#REF!</definedName>
    <definedName name="Т1">#REF!</definedName>
    <definedName name="Т2">#REF!</definedName>
    <definedName name="т7нш" hidden="1">#REF!</definedName>
    <definedName name="таб">[71]Вып.П.П.!$C$7:$N$48</definedName>
    <definedName name="таблица">#REF!</definedName>
    <definedName name="талов_крА">#REF!</definedName>
    <definedName name="талов_крБ">#REF!</definedName>
    <definedName name="талов_крВ">#REF!</definedName>
    <definedName name="талов_крГ">#REF!</definedName>
    <definedName name="талов_крД">#REF!</definedName>
    <definedName name="талов_крЕ">#REF!</definedName>
    <definedName name="талов_крЖ">#REF!</definedName>
    <definedName name="та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_экспорт">[75]План!$AF$5</definedName>
    <definedName name="ТатнефтьКолПок">#REF!</definedName>
    <definedName name="ТатнефтьКолПрод">#REF!</definedName>
    <definedName name="ТатнефтьОтн">#REF!</definedName>
    <definedName name="ТатнефтьСрПок">#REF!</definedName>
    <definedName name="ТатнефтьСрПрод">#REF!</definedName>
    <definedName name="ТВ1">#REF!</definedName>
    <definedName name="ТВ2">#REF!</definedName>
    <definedName name="ТверьуниСрПок">#REF!</definedName>
    <definedName name="ТверьуниСрПрод">#REF!</definedName>
    <definedName name="тг" hidden="1">#REF!</definedName>
    <definedName name="тга" hidden="1">#REF!</definedName>
    <definedName name="Текущий_кредитный_портфель">#REF!</definedName>
    <definedName name="телефон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тернов_крА">#REF!</definedName>
    <definedName name="тернов_крБ">#REF!</definedName>
    <definedName name="тернов_крВ">#REF!</definedName>
    <definedName name="тернов_крГ">#REF!</definedName>
    <definedName name="тернов_крД">#REF!</definedName>
    <definedName name="тернов_крЕ">#REF!</definedName>
    <definedName name="тернов_крЖ">#REF!</definedName>
    <definedName name="ти">#REF!</definedName>
    <definedName name="тигр">#REF!</definedName>
    <definedName name="ти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ип">#REF!</definedName>
    <definedName name="тнеш" hidden="1">#REF!</definedName>
    <definedName name="ТНП">[75]План!$G$2617</definedName>
    <definedName name="ТомскнефКолПок">#REF!</definedName>
    <definedName name="ТомскнефКолПрод">#REF!</definedName>
    <definedName name="ТомскнефОтн">#REF!</definedName>
    <definedName name="ТомскнефСрПок">#REF!</definedName>
    <definedName name="ТомскнефСрПрод">#REF!</definedName>
    <definedName name="то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опл._т">[31]январь!$B$64</definedName>
    <definedName name="топливо">[31]январь!$D$64</definedName>
    <definedName name="тпр" hidden="1">#REF!</definedName>
    <definedName name="тпри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ранспортный">[31]январь!$D$88</definedName>
    <definedName name="трл">'[7]тр 01-10'!$A$2:$I$24</definedName>
    <definedName name="ТС1">#REF!</definedName>
    <definedName name="ТС2">#REF!</definedName>
    <definedName name="т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1">#REF!</definedName>
    <definedName name="ТТ2">#REF!</definedName>
    <definedName name="ТТТ">#REF!</definedName>
    <definedName name="тут">#REF!</definedName>
    <definedName name="тф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фф1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юменьэнСрПок">#REF!</definedName>
    <definedName name="ТюменьэнСрПрод">#REF!</definedName>
    <definedName name="у">#REF!</definedName>
    <definedName name="уголь">[31]январь!$D$60</definedName>
    <definedName name="уголь_тонн">[31]январь!$B$61</definedName>
    <definedName name="уголь_цена">[31]январь!$C$61</definedName>
    <definedName name="УГЭ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дмуртнКолПок">#REF!</definedName>
    <definedName name="УдмуртнКолПрод">#REF!</definedName>
    <definedName name="УдмуртнОтн">#REF!</definedName>
    <definedName name="УдмуртнСрПок">#REF!</definedName>
    <definedName name="УдмуртнСрПрод">#REF!</definedName>
    <definedName name="уеп" hidden="1">#REF!</definedName>
    <definedName name="УИВТ">[75]План!$G$2742</definedName>
    <definedName name="УИСО">[75]План!$G$2848</definedName>
    <definedName name="ук" hidden="1">#REF!</definedName>
    <definedName name="укме" hidden="1">#REF!</definedName>
    <definedName name="укыер" hidden="1">{"'Sheet1'!$A$1:$G$85"}</definedName>
    <definedName name="ун" hidden="1">#REF!</definedName>
    <definedName name="Управленческие_расходы">#REF!</definedName>
    <definedName name="УРС">[75]План!$G$3033</definedName>
    <definedName name="услуги">[31]январь!$D$78</definedName>
    <definedName name="УТК">[75]План!$G$2778</definedName>
    <definedName name="уу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ЦС">[75]План!$G$2712</definedName>
    <definedName name="уцукц" hidden="1">#REF!</definedName>
    <definedName name="учебный">[75]План!$G$2551</definedName>
    <definedName name="ф">[71]кварталы!$L$1</definedName>
    <definedName name="ф1">[71]кварталы!$P$1</definedName>
    <definedName name="ф18">#REF!</definedName>
    <definedName name="фак">[71]Вып.П.П.!$F$8</definedName>
    <definedName name="ФАКТ">#REF!</definedName>
    <definedName name="факт1">#REF!</definedName>
    <definedName name="факт2">#REF!</definedName>
    <definedName name="фа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вк" hidden="1">#REF!</definedName>
    <definedName name="фе">'[7]янв-июн'!$A$1:$I$1</definedName>
    <definedName name="фев">#REF!</definedName>
    <definedName name="фев.98">[71]База!$AE$1:$AE$65536</definedName>
    <definedName name="февр">[82]февраль!$A$11:$S$570</definedName>
    <definedName name="фенс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ерросплавы">[31]январь!$D$24</definedName>
    <definedName name="Физики">[81]Список!$AG$9</definedName>
    <definedName name="Филиал">[81]Список!$A$2:$A$19</definedName>
    <definedName name="фи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пла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Ф">[31]январь!$D$93</definedName>
    <definedName name="фм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о_а_н_пц">[64]рабочий!$AR$240:$BI$263</definedName>
    <definedName name="фо_а_с_пц">[64]рабочий!$AS$202:$BI$224</definedName>
    <definedName name="фо_н_03">[64]рабочий!$X$305:$X$327</definedName>
    <definedName name="фо_н_04">[64]рабочий!$X$335:$X$357</definedName>
    <definedName name="форма">#REF!</definedName>
    <definedName name="форма2">#REF!</definedName>
    <definedName name="фпи" hidden="1">{"'Sheet1'!$A$1:$G$85"}</definedName>
    <definedName name="фукн" hidden="1">#REF!</definedName>
    <definedName name="ф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фф">#REF!</definedName>
    <definedName name="фффффффф" hidden="1">{"'Sheet1'!$A$1:$G$85"}</definedName>
    <definedName name="фц" hidden="1">{"'РП (2)'!$A$5:$S$150"}</definedName>
    <definedName name="фы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х">#REF!</definedName>
    <definedName name="Халат_х_б">'[22]охрана труда'!$T$9:$T$10</definedName>
    <definedName name="ХолдингКолПок">#REF!</definedName>
    <definedName name="ХолдингКолПрод">#REF!</definedName>
    <definedName name="ХолдингОтн">#REF!</definedName>
    <definedName name="ХолдингСрПок">#REF!</definedName>
    <definedName name="ХолдингСрПрод">#REF!</definedName>
    <definedName name="хохол_крА">#REF!</definedName>
    <definedName name="хохол_крБ">#REF!</definedName>
    <definedName name="хохол_крВ">#REF!</definedName>
    <definedName name="хохол_крГ">#REF!</definedName>
    <definedName name="хохол_крД">#REF!</definedName>
    <definedName name="хохол_крЕ">#REF!</definedName>
    <definedName name="хохол_крЖ">#REF!</definedName>
    <definedName name="ххх" hidden="1">{"print95",#N/A,FALSE,"1995E.XLS";"print96",#N/A,FALSE,"1996E.XLS"}</definedName>
    <definedName name="ц">[105]DICTIONARIES!$B$148:$B$161</definedName>
    <definedName name="ЦВС">[75]План!$G$2236</definedName>
    <definedName name="це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ЕХСЕБ">[114]СВОД!$A$2:$G$352</definedName>
    <definedName name="цифра">'[111]2004'!$A$4:$IV$4</definedName>
    <definedName name="ц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МОП">[75]План!$G$2653</definedName>
    <definedName name="ЦПТО">[75]План!$G$1858</definedName>
    <definedName name="ЦПШ">[75]План!$G$1828</definedName>
    <definedName name="ЦПШ_колич">[75]План!$C$1828</definedName>
    <definedName name="ЦРМО_2">[75]План!$G$3089</definedName>
    <definedName name="ЦРМО_3">[75]План!$G$3103</definedName>
    <definedName name="ЦТА">[75]План!$G$2283</definedName>
    <definedName name="цу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УМКолПок">#REF!</definedName>
    <definedName name="ЦУМКолПрод">#REF!</definedName>
    <definedName name="ЦУМОтн">#REF!</definedName>
    <definedName name="ЦУМСрПок">#REF!</definedName>
    <definedName name="ЦУМСрПрод">#REF!</definedName>
    <definedName name="ЦУШ">[75]План!$G$2494</definedName>
    <definedName name="ЦУШ_колич">[75]План!$C$2494</definedName>
    <definedName name="цццццццц" hidden="1">{"'Sheet1'!$A$1:$G$85"}</definedName>
    <definedName name="ЦЭТЛ">[75]План!$G$2413</definedName>
    <definedName name="ЧерногорКолПок">#REF!</definedName>
    <definedName name="ЧерногорКолПрод">#REF!</definedName>
    <definedName name="ЧерногорОтн">#REF!</definedName>
    <definedName name="ЧерногорСрПок">#REF!</definedName>
    <definedName name="ЧерногорСрПрод">#REF!</definedName>
    <definedName name="чз020">#REF!</definedName>
    <definedName name="ЧЗ0225">#REF!</definedName>
    <definedName name="ЧЗ025">#REF!</definedName>
    <definedName name="чз0275">#REF!</definedName>
    <definedName name="ЧЗ25">#REF!</definedName>
    <definedName name="Числа">'[19]#ССЫЛКА'!$E$1,'[19]#ССЫЛКА'!$E:$S</definedName>
    <definedName name="чистаяземля">#REF!</definedName>
    <definedName name="чмси" hidden="1">#REF!</definedName>
    <definedName name="чпава" hidden="1">{"'Sheet1'!$A$1:$G$85"}</definedName>
    <definedName name="чсм">#REF!</definedName>
    <definedName name="чугун_тов">'[75]Россия-экспорт'!$C$49</definedName>
    <definedName name="Ш">#REF!</definedName>
    <definedName name="шины">#REF!</definedName>
    <definedName name="Шлем_защитный">'[22]охрана труда'!$AX$9:$AX$10</definedName>
    <definedName name="шпат">[31]январь!$D$56</definedName>
    <definedName name="шпат_тонн">[31]январь!$B$56</definedName>
    <definedName name="Щ">#REF!</definedName>
    <definedName name="Щука2" hidden="1">#REF!</definedName>
    <definedName name="ыа" hidden="1">#REF!</definedName>
    <definedName name="ывапра" hidden="1">{"'Sheet1'!$A$1:$G$85"}</definedName>
    <definedName name="ЫВВЫВЫВ" hidden="1">#REF!</definedName>
    <definedName name="ыкиег" hidden="1">#REF!</definedName>
    <definedName name="ыыы" hidden="1">{"'РП (2)'!$A$5:$S$150"}</definedName>
    <definedName name="ыыыыыыыыы" hidden="1">{"'Sheet1'!$A$1:$G$85"}</definedName>
    <definedName name="ыяпр">[69]!ыяпр</definedName>
    <definedName name="ь">#REF!</definedName>
    <definedName name="ьрпср" hidden="1">{"'Sheet1'!$A$1:$G$85"}</definedName>
    <definedName name="ьщпан" hidden="1">#REF!</definedName>
    <definedName name="ььь" hidden="1">#REF!</definedName>
    <definedName name="ььььььььь" hidden="1">{"'Sheet1'!$A$1:$G$85"}</definedName>
    <definedName name="э">#REF!</definedName>
    <definedName name="эксков">#REF!</definedName>
    <definedName name="экспорт">[75]План!$G$14</definedName>
    <definedName name="эл_энергия">[75]План!$G$2092</definedName>
    <definedName name="энерг._т">[31]январь!$B$65</definedName>
    <definedName name="энергетич">[31]январь!$D$65</definedName>
    <definedName name="энергия">[31]январь!$D$72</definedName>
    <definedName name="энергия_тонн">[31]январь!$B$72</definedName>
    <definedName name="энергия_цена">[31]январь!$C$72</definedName>
    <definedName name="ЭнергоатСрПок">#REF!</definedName>
    <definedName name="ЭнергоатСрПрод">#REF!</definedName>
    <definedName name="эртиль_крА">#REF!</definedName>
    <definedName name="эртиль_крБ">#REF!</definedName>
    <definedName name="эртиль_крВ">#REF!</definedName>
    <definedName name="эртиль_крГ">#REF!</definedName>
    <definedName name="эртиль_крД">#REF!</definedName>
    <definedName name="эртиль_крЕ">#REF!</definedName>
    <definedName name="эртиль_крЖ">#REF!</definedName>
    <definedName name="ЭРЦ">[75]План!$G$2437</definedName>
    <definedName name="эээ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ю">#REF!</definedName>
    <definedName name="ЮганскнеКолПок">#REF!</definedName>
    <definedName name="ЮганскнеКолПрод">#REF!</definedName>
    <definedName name="ЮганскнеОтн">#REF!</definedName>
    <definedName name="ЮганскнеСрПок">#REF!</definedName>
    <definedName name="ЮганскнеСрПрод">#REF!</definedName>
    <definedName name="ЮгоВостоСрПок">#REF!</definedName>
    <definedName name="ЮгоВостоСрПрод">#REF!</definedName>
    <definedName name="ющо" hidden="1">#REF!</definedName>
    <definedName name="юююю">#REF!</definedName>
    <definedName name="я">[71]кварталы!$D$1</definedName>
    <definedName name="я1">[71]кварталы!$H$1</definedName>
    <definedName name="Яблоки">#REF!</definedName>
    <definedName name="ява" hidden="1">{"'Sheet1'!$A$1:$G$85"}</definedName>
    <definedName name="яваи" hidden="1">{"'Sheet1'!$A$1:$G$85"}</definedName>
    <definedName name="янв">#REF!</definedName>
    <definedName name="янв.98">[71]База!$AC$1:$AC$65536</definedName>
    <definedName name="яч">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0" i="1" l="1"/>
  <c r="L30" i="1"/>
  <c r="K30" i="1"/>
  <c r="J30" i="1"/>
  <c r="I30" i="1"/>
  <c r="H30" i="1"/>
  <c r="G30" i="1"/>
  <c r="F30" i="1"/>
  <c r="E30" i="1"/>
  <c r="D30" i="1"/>
  <c r="C30" i="1"/>
  <c r="L28" i="1"/>
  <c r="M28" i="1"/>
  <c r="K28" i="1"/>
  <c r="J28" i="1"/>
  <c r="I28" i="1"/>
  <c r="H28" i="1"/>
  <c r="G28" i="1"/>
  <c r="F28" i="1"/>
  <c r="E28" i="1"/>
  <c r="D28" i="1"/>
  <c r="C28" i="1"/>
  <c r="M26" i="1"/>
  <c r="L26" i="1"/>
  <c r="K26" i="1"/>
  <c r="J26" i="1"/>
  <c r="I26" i="1"/>
  <c r="H26" i="1"/>
  <c r="G26" i="1"/>
  <c r="F26" i="1"/>
  <c r="E26" i="1"/>
  <c r="D26" i="1"/>
  <c r="C26" i="1"/>
  <c r="X85" i="2"/>
  <c r="W85" i="2"/>
  <c r="S85" i="2"/>
  <c r="R85" i="2"/>
  <c r="R83" i="2" s="1"/>
  <c r="N85" i="2"/>
  <c r="M85" i="2"/>
  <c r="I85" i="2"/>
  <c r="H85" i="2"/>
  <c r="D85" i="2"/>
  <c r="C85" i="2"/>
  <c r="X84" i="2"/>
  <c r="X83" i="2" s="1"/>
  <c r="W84" i="2"/>
  <c r="W83" i="2" s="1"/>
  <c r="S84" i="2"/>
  <c r="S83" i="2" s="1"/>
  <c r="R84" i="2"/>
  <c r="N84" i="2"/>
  <c r="N83" i="2" s="1"/>
  <c r="M84" i="2"/>
  <c r="I84" i="2"/>
  <c r="I83" i="2" s="1"/>
  <c r="H84" i="2"/>
  <c r="H83" i="2" s="1"/>
  <c r="D84" i="2"/>
  <c r="C84" i="2"/>
  <c r="M83" i="2"/>
  <c r="D83" i="2"/>
  <c r="C83" i="2"/>
  <c r="X82" i="2"/>
  <c r="W82" i="2"/>
  <c r="S82" i="2"/>
  <c r="R82" i="2"/>
  <c r="N82" i="2"/>
  <c r="M82" i="2"/>
  <c r="I82" i="2"/>
  <c r="H82" i="2"/>
  <c r="D82" i="2"/>
  <c r="C82" i="2"/>
  <c r="X81" i="2"/>
  <c r="W81" i="2"/>
  <c r="S81" i="2"/>
  <c r="R81" i="2"/>
  <c r="N81" i="2"/>
  <c r="N78" i="2" s="1"/>
  <c r="M81" i="2"/>
  <c r="I81" i="2"/>
  <c r="H81" i="2"/>
  <c r="D81" i="2"/>
  <c r="C81" i="2"/>
  <c r="X80" i="2"/>
  <c r="W80" i="2"/>
  <c r="S80" i="2"/>
  <c r="R80" i="2"/>
  <c r="N80" i="2"/>
  <c r="M80" i="2"/>
  <c r="I80" i="2"/>
  <c r="H80" i="2"/>
  <c r="D80" i="2"/>
  <c r="C80" i="2"/>
  <c r="X79" i="2"/>
  <c r="W79" i="2"/>
  <c r="S79" i="2"/>
  <c r="R79" i="2"/>
  <c r="N79" i="2"/>
  <c r="M79" i="2"/>
  <c r="I79" i="2"/>
  <c r="H79" i="2"/>
  <c r="D79" i="2"/>
  <c r="C79" i="2"/>
  <c r="X77" i="2"/>
  <c r="W77" i="2"/>
  <c r="S77" i="2"/>
  <c r="R77" i="2"/>
  <c r="N77" i="2"/>
  <c r="M77" i="2"/>
  <c r="I77" i="2"/>
  <c r="H77" i="2"/>
  <c r="D77" i="2"/>
  <c r="C77" i="2"/>
  <c r="X76" i="2"/>
  <c r="W76" i="2"/>
  <c r="S76" i="2"/>
  <c r="R76" i="2"/>
  <c r="N76" i="2"/>
  <c r="M76" i="2"/>
  <c r="I76" i="2"/>
  <c r="H76" i="2"/>
  <c r="D76" i="2"/>
  <c r="C76" i="2"/>
  <c r="X75" i="2"/>
  <c r="W75" i="2"/>
  <c r="S75" i="2"/>
  <c r="R75" i="2"/>
  <c r="N75" i="2"/>
  <c r="M75" i="2"/>
  <c r="I75" i="2"/>
  <c r="H75" i="2"/>
  <c r="H72" i="2" s="1"/>
  <c r="D75" i="2"/>
  <c r="C75" i="2"/>
  <c r="X74" i="2"/>
  <c r="X72" i="2" s="1"/>
  <c r="W74" i="2"/>
  <c r="S74" i="2"/>
  <c r="R74" i="2"/>
  <c r="N74" i="2"/>
  <c r="M74" i="2"/>
  <c r="I74" i="2"/>
  <c r="H74" i="2"/>
  <c r="D74" i="2"/>
  <c r="C74" i="2"/>
  <c r="X73" i="2"/>
  <c r="W73" i="2"/>
  <c r="S73" i="2"/>
  <c r="R73" i="2"/>
  <c r="N73" i="2"/>
  <c r="M73" i="2"/>
  <c r="I73" i="2"/>
  <c r="H73" i="2"/>
  <c r="D73" i="2"/>
  <c r="C73" i="2"/>
  <c r="AC64" i="2"/>
  <c r="AB64" i="2"/>
  <c r="X64" i="2"/>
  <c r="W64" i="2"/>
  <c r="F64" i="2"/>
  <c r="K64" i="2" s="1"/>
  <c r="P64" i="2" s="1"/>
  <c r="U64" i="2" s="1"/>
  <c r="Z64" i="2" s="1"/>
  <c r="AE64" i="2" s="1"/>
  <c r="F85" i="2" s="1"/>
  <c r="K85" i="2" s="1"/>
  <c r="P85" i="2" s="1"/>
  <c r="U85" i="2" s="1"/>
  <c r="Z85" i="2" s="1"/>
  <c r="E64" i="2"/>
  <c r="J64" i="2" s="1"/>
  <c r="AC63" i="2"/>
  <c r="AB63" i="2"/>
  <c r="X63" i="2"/>
  <c r="X62" i="2" s="1"/>
  <c r="W63" i="2"/>
  <c r="S63" i="2"/>
  <c r="N63" i="2"/>
  <c r="F63" i="2"/>
  <c r="E63" i="2"/>
  <c r="D63" i="2"/>
  <c r="AB62" i="2"/>
  <c r="AC61" i="2"/>
  <c r="AB61" i="2"/>
  <c r="X61" i="2"/>
  <c r="W61" i="2"/>
  <c r="F61" i="2"/>
  <c r="K61" i="2" s="1"/>
  <c r="P61" i="2" s="1"/>
  <c r="U61" i="2" s="1"/>
  <c r="Z61" i="2" s="1"/>
  <c r="AE61" i="2" s="1"/>
  <c r="F82" i="2" s="1"/>
  <c r="K82" i="2" s="1"/>
  <c r="P82" i="2" s="1"/>
  <c r="U82" i="2" s="1"/>
  <c r="Z82" i="2" s="1"/>
  <c r="E61" i="2"/>
  <c r="J61" i="2" s="1"/>
  <c r="O61" i="2" s="1"/>
  <c r="T61" i="2" s="1"/>
  <c r="AC60" i="2"/>
  <c r="AB60" i="2"/>
  <c r="X60" i="2"/>
  <c r="W60" i="2"/>
  <c r="F60" i="2"/>
  <c r="K60" i="2" s="1"/>
  <c r="P60" i="2" s="1"/>
  <c r="U60" i="2" s="1"/>
  <c r="Z60" i="2" s="1"/>
  <c r="AE60" i="2" s="1"/>
  <c r="F81" i="2" s="1"/>
  <c r="K81" i="2" s="1"/>
  <c r="P81" i="2" s="1"/>
  <c r="U81" i="2" s="1"/>
  <c r="Z81" i="2" s="1"/>
  <c r="E60" i="2"/>
  <c r="AC59" i="2"/>
  <c r="AC57" i="2" s="1"/>
  <c r="AB59" i="2"/>
  <c r="X59" i="2"/>
  <c r="W59" i="2"/>
  <c r="F59" i="2"/>
  <c r="K59" i="2" s="1"/>
  <c r="E59" i="2"/>
  <c r="J59" i="2" s="1"/>
  <c r="O59" i="2" s="1"/>
  <c r="T59" i="2" s="1"/>
  <c r="Y59" i="2" s="1"/>
  <c r="AD59" i="2" s="1"/>
  <c r="E80" i="2" s="1"/>
  <c r="J80" i="2" s="1"/>
  <c r="O80" i="2" s="1"/>
  <c r="AC58" i="2"/>
  <c r="AB58" i="2"/>
  <c r="X58" i="2"/>
  <c r="W58" i="2"/>
  <c r="F58" i="2"/>
  <c r="K58" i="2" s="1"/>
  <c r="P58" i="2" s="1"/>
  <c r="E58" i="2"/>
  <c r="AC56" i="2"/>
  <c r="AB56" i="2"/>
  <c r="X56" i="2"/>
  <c r="W56" i="2"/>
  <c r="F56" i="2"/>
  <c r="K56" i="2" s="1"/>
  <c r="P56" i="2" s="1"/>
  <c r="U56" i="2" s="1"/>
  <c r="E56" i="2"/>
  <c r="J56" i="2" s="1"/>
  <c r="O56" i="2" s="1"/>
  <c r="T56" i="2" s="1"/>
  <c r="Y56" i="2" s="1"/>
  <c r="AD56" i="2" s="1"/>
  <c r="E77" i="2" s="1"/>
  <c r="J77" i="2" s="1"/>
  <c r="AC55" i="2"/>
  <c r="AB55" i="2"/>
  <c r="X55" i="2"/>
  <c r="W55" i="2"/>
  <c r="F55" i="2"/>
  <c r="K55" i="2" s="1"/>
  <c r="P55" i="2" s="1"/>
  <c r="U55" i="2" s="1"/>
  <c r="Z55" i="2" s="1"/>
  <c r="AE55" i="2" s="1"/>
  <c r="F76" i="2" s="1"/>
  <c r="K76" i="2" s="1"/>
  <c r="P76" i="2" s="1"/>
  <c r="U76" i="2" s="1"/>
  <c r="Z76" i="2" s="1"/>
  <c r="E55" i="2"/>
  <c r="J55" i="2" s="1"/>
  <c r="O55" i="2" s="1"/>
  <c r="T55" i="2" s="1"/>
  <c r="Y55" i="2" s="1"/>
  <c r="AC54" i="2"/>
  <c r="AB54" i="2"/>
  <c r="X54" i="2"/>
  <c r="W54" i="2"/>
  <c r="F54" i="2"/>
  <c r="K54" i="2" s="1"/>
  <c r="P54" i="2" s="1"/>
  <c r="U54" i="2" s="1"/>
  <c r="Z54" i="2" s="1"/>
  <c r="AE54" i="2" s="1"/>
  <c r="F75" i="2" s="1"/>
  <c r="K75" i="2" s="1"/>
  <c r="P75" i="2" s="1"/>
  <c r="U75" i="2" s="1"/>
  <c r="Z75" i="2" s="1"/>
  <c r="E54" i="2"/>
  <c r="J54" i="2" s="1"/>
  <c r="O54" i="2" s="1"/>
  <c r="T54" i="2" s="1"/>
  <c r="Y54" i="2" s="1"/>
  <c r="AD54" i="2" s="1"/>
  <c r="E75" i="2" s="1"/>
  <c r="AC53" i="2"/>
  <c r="AB53" i="2"/>
  <c r="X53" i="2"/>
  <c r="W53" i="2"/>
  <c r="F53" i="2"/>
  <c r="E53" i="2"/>
  <c r="J53" i="2" s="1"/>
  <c r="O53" i="2" s="1"/>
  <c r="T53" i="2" s="1"/>
  <c r="AC52" i="2"/>
  <c r="AB52" i="2"/>
  <c r="X52" i="2"/>
  <c r="W52" i="2"/>
  <c r="F52" i="2"/>
  <c r="K52" i="2" s="1"/>
  <c r="P52" i="2" s="1"/>
  <c r="U52" i="2" s="1"/>
  <c r="E52" i="2"/>
  <c r="J52" i="2" s="1"/>
  <c r="O52" i="2" s="1"/>
  <c r="X40" i="2"/>
  <c r="W40" i="2"/>
  <c r="S40" i="2"/>
  <c r="R40" i="2"/>
  <c r="N40" i="2"/>
  <c r="M40" i="2"/>
  <c r="I40" i="2"/>
  <c r="H40" i="2"/>
  <c r="D40" i="2"/>
  <c r="C40" i="2"/>
  <c r="C38" i="2" s="1"/>
  <c r="X39" i="2"/>
  <c r="W39" i="2"/>
  <c r="S39" i="2"/>
  <c r="S38" i="2" s="1"/>
  <c r="R39" i="2"/>
  <c r="N39" i="2"/>
  <c r="M39" i="2"/>
  <c r="I39" i="2"/>
  <c r="H39" i="2"/>
  <c r="H38" i="2" s="1"/>
  <c r="D39" i="2"/>
  <c r="D38" i="2" s="1"/>
  <c r="C39" i="2"/>
  <c r="X38" i="2"/>
  <c r="X37" i="2"/>
  <c r="W37" i="2"/>
  <c r="S37" i="2"/>
  <c r="R37" i="2"/>
  <c r="N37" i="2"/>
  <c r="M37" i="2"/>
  <c r="I37" i="2"/>
  <c r="H37" i="2"/>
  <c r="D37" i="2"/>
  <c r="C37" i="2"/>
  <c r="X36" i="2"/>
  <c r="W36" i="2"/>
  <c r="S36" i="2"/>
  <c r="R36" i="2"/>
  <c r="N36" i="2"/>
  <c r="M36" i="2"/>
  <c r="I36" i="2"/>
  <c r="H36" i="2"/>
  <c r="D36" i="2"/>
  <c r="C36" i="2"/>
  <c r="X35" i="2"/>
  <c r="W35" i="2"/>
  <c r="S35" i="2"/>
  <c r="R35" i="2"/>
  <c r="N35" i="2"/>
  <c r="M35" i="2"/>
  <c r="I35" i="2"/>
  <c r="H35" i="2"/>
  <c r="D35" i="2"/>
  <c r="C35" i="2"/>
  <c r="X34" i="2"/>
  <c r="W34" i="2"/>
  <c r="S34" i="2"/>
  <c r="R34" i="2"/>
  <c r="N34" i="2"/>
  <c r="M34" i="2"/>
  <c r="M33" i="2" s="1"/>
  <c r="I34" i="2"/>
  <c r="H34" i="2"/>
  <c r="H33" i="2" s="1"/>
  <c r="D34" i="2"/>
  <c r="C34" i="2"/>
  <c r="X32" i="2"/>
  <c r="W32" i="2"/>
  <c r="S32" i="2"/>
  <c r="R32" i="2"/>
  <c r="N32" i="2"/>
  <c r="M32" i="2"/>
  <c r="I32" i="2"/>
  <c r="H32" i="2"/>
  <c r="D32" i="2"/>
  <c r="C32" i="2"/>
  <c r="X31" i="2"/>
  <c r="W31" i="2"/>
  <c r="S31" i="2"/>
  <c r="R31" i="2"/>
  <c r="N31" i="2"/>
  <c r="M31" i="2"/>
  <c r="I31" i="2"/>
  <c r="H31" i="2"/>
  <c r="D31" i="2"/>
  <c r="C31" i="2"/>
  <c r="X30" i="2"/>
  <c r="W30" i="2"/>
  <c r="S30" i="2"/>
  <c r="R30" i="2"/>
  <c r="N30" i="2"/>
  <c r="M30" i="2"/>
  <c r="I30" i="2"/>
  <c r="H30" i="2"/>
  <c r="D30" i="2"/>
  <c r="C30" i="2"/>
  <c r="X29" i="2"/>
  <c r="W29" i="2"/>
  <c r="S29" i="2"/>
  <c r="R29" i="2"/>
  <c r="N29" i="2"/>
  <c r="M29" i="2"/>
  <c r="I29" i="2"/>
  <c r="H29" i="2"/>
  <c r="D29" i="2"/>
  <c r="C29" i="2"/>
  <c r="X28" i="2"/>
  <c r="W28" i="2"/>
  <c r="S28" i="2"/>
  <c r="R28" i="2"/>
  <c r="N28" i="2"/>
  <c r="M28" i="2"/>
  <c r="I28" i="2"/>
  <c r="H28" i="2"/>
  <c r="D28" i="2"/>
  <c r="C28" i="2"/>
  <c r="AC19" i="2"/>
  <c r="AB19" i="2"/>
  <c r="X19" i="2"/>
  <c r="W19" i="2"/>
  <c r="W17" i="2" s="1"/>
  <c r="F19" i="2"/>
  <c r="K19" i="2" s="1"/>
  <c r="P19" i="2" s="1"/>
  <c r="U19" i="2" s="1"/>
  <c r="Z19" i="2" s="1"/>
  <c r="AE19" i="2" s="1"/>
  <c r="F40" i="2" s="1"/>
  <c r="K40" i="2" s="1"/>
  <c r="P40" i="2" s="1"/>
  <c r="U40" i="2" s="1"/>
  <c r="Z40" i="2" s="1"/>
  <c r="E19" i="2"/>
  <c r="J19" i="2" s="1"/>
  <c r="O19" i="2" s="1"/>
  <c r="T19" i="2" s="1"/>
  <c r="Y19" i="2" s="1"/>
  <c r="AC18" i="2"/>
  <c r="AB18" i="2"/>
  <c r="X18" i="2"/>
  <c r="W18" i="2"/>
  <c r="S18" i="2"/>
  <c r="N18" i="2"/>
  <c r="F18" i="2"/>
  <c r="K18" i="2" s="1"/>
  <c r="E18" i="2"/>
  <c r="J18" i="2" s="1"/>
  <c r="O18" i="2" s="1"/>
  <c r="D18" i="2"/>
  <c r="AC16" i="2"/>
  <c r="AB16" i="2"/>
  <c r="X16" i="2"/>
  <c r="W16" i="2"/>
  <c r="F16" i="2"/>
  <c r="K16" i="2" s="1"/>
  <c r="P16" i="2" s="1"/>
  <c r="U16" i="2" s="1"/>
  <c r="Z16" i="2" s="1"/>
  <c r="AE16" i="2" s="1"/>
  <c r="F37" i="2" s="1"/>
  <c r="K37" i="2" s="1"/>
  <c r="P37" i="2" s="1"/>
  <c r="U37" i="2" s="1"/>
  <c r="Z37" i="2" s="1"/>
  <c r="E16" i="2"/>
  <c r="J16" i="2" s="1"/>
  <c r="O16" i="2" s="1"/>
  <c r="T16" i="2" s="1"/>
  <c r="AC15" i="2"/>
  <c r="AB15" i="2"/>
  <c r="X15" i="2"/>
  <c r="W15" i="2"/>
  <c r="F15" i="2"/>
  <c r="K15" i="2" s="1"/>
  <c r="P15" i="2" s="1"/>
  <c r="U15" i="2" s="1"/>
  <c r="Z15" i="2" s="1"/>
  <c r="AE15" i="2" s="1"/>
  <c r="F36" i="2" s="1"/>
  <c r="K36" i="2" s="1"/>
  <c r="P36" i="2" s="1"/>
  <c r="U36" i="2" s="1"/>
  <c r="Z36" i="2" s="1"/>
  <c r="E15" i="2"/>
  <c r="J15" i="2" s="1"/>
  <c r="O15" i="2" s="1"/>
  <c r="T15" i="2" s="1"/>
  <c r="Y15" i="2" s="1"/>
  <c r="AC14" i="2"/>
  <c r="AB14" i="2"/>
  <c r="X14" i="2"/>
  <c r="W14" i="2"/>
  <c r="F14" i="2"/>
  <c r="K14" i="2" s="1"/>
  <c r="P14" i="2" s="1"/>
  <c r="U14" i="2" s="1"/>
  <c r="Z14" i="2" s="1"/>
  <c r="AE14" i="2" s="1"/>
  <c r="F35" i="2" s="1"/>
  <c r="K35" i="2" s="1"/>
  <c r="P35" i="2" s="1"/>
  <c r="U35" i="2" s="1"/>
  <c r="Z35" i="2" s="1"/>
  <c r="E14" i="2"/>
  <c r="J14" i="2" s="1"/>
  <c r="O14" i="2" s="1"/>
  <c r="AC13" i="2"/>
  <c r="AB13" i="2"/>
  <c r="X13" i="2"/>
  <c r="W13" i="2"/>
  <c r="F13" i="2"/>
  <c r="E13" i="2"/>
  <c r="AC11" i="2"/>
  <c r="AB11" i="2"/>
  <c r="X11" i="2"/>
  <c r="W11" i="2"/>
  <c r="F11" i="2"/>
  <c r="E11" i="2"/>
  <c r="J11" i="2" s="1"/>
  <c r="AC10" i="2"/>
  <c r="AB10" i="2"/>
  <c r="X10" i="2"/>
  <c r="W10" i="2"/>
  <c r="F10" i="2"/>
  <c r="K10" i="2" s="1"/>
  <c r="P10" i="2" s="1"/>
  <c r="U10" i="2" s="1"/>
  <c r="Z10" i="2" s="1"/>
  <c r="AE10" i="2" s="1"/>
  <c r="F31" i="2" s="1"/>
  <c r="K31" i="2" s="1"/>
  <c r="P31" i="2" s="1"/>
  <c r="U31" i="2" s="1"/>
  <c r="Z31" i="2" s="1"/>
  <c r="E10" i="2"/>
  <c r="J10" i="2" s="1"/>
  <c r="O10" i="2" s="1"/>
  <c r="T10" i="2" s="1"/>
  <c r="Y10" i="2" s="1"/>
  <c r="AC9" i="2"/>
  <c r="AB9" i="2"/>
  <c r="X9" i="2"/>
  <c r="W9" i="2"/>
  <c r="F9" i="2"/>
  <c r="K9" i="2" s="1"/>
  <c r="P9" i="2" s="1"/>
  <c r="U9" i="2" s="1"/>
  <c r="Z9" i="2" s="1"/>
  <c r="AE9" i="2" s="1"/>
  <c r="F30" i="2" s="1"/>
  <c r="K30" i="2" s="1"/>
  <c r="P30" i="2" s="1"/>
  <c r="U30" i="2" s="1"/>
  <c r="Z30" i="2" s="1"/>
  <c r="E9" i="2"/>
  <c r="J9" i="2" s="1"/>
  <c r="O9" i="2" s="1"/>
  <c r="T9" i="2" s="1"/>
  <c r="AC8" i="2"/>
  <c r="AB8" i="2"/>
  <c r="X8" i="2"/>
  <c r="W8" i="2"/>
  <c r="F8" i="2"/>
  <c r="K8" i="2" s="1"/>
  <c r="P8" i="2" s="1"/>
  <c r="U8" i="2" s="1"/>
  <c r="Z8" i="2" s="1"/>
  <c r="AE8" i="2" s="1"/>
  <c r="F29" i="2" s="1"/>
  <c r="K29" i="2" s="1"/>
  <c r="P29" i="2" s="1"/>
  <c r="U29" i="2" s="1"/>
  <c r="Z29" i="2" s="1"/>
  <c r="E8" i="2"/>
  <c r="J8" i="2" s="1"/>
  <c r="O8" i="2" s="1"/>
  <c r="T8" i="2" s="1"/>
  <c r="Y8" i="2" s="1"/>
  <c r="AC7" i="2"/>
  <c r="AB7" i="2"/>
  <c r="X7" i="2"/>
  <c r="W7" i="2"/>
  <c r="F7" i="2"/>
  <c r="K7" i="2" s="1"/>
  <c r="P7" i="2" s="1"/>
  <c r="U7" i="2" s="1"/>
  <c r="E7" i="2"/>
  <c r="S72" i="2" l="1"/>
  <c r="W6" i="2"/>
  <c r="E12" i="2"/>
  <c r="E62" i="2"/>
  <c r="I78" i="2"/>
  <c r="X33" i="2"/>
  <c r="X51" i="2"/>
  <c r="X50" i="2" s="1"/>
  <c r="W12" i="2"/>
  <c r="M27" i="2"/>
  <c r="M26" i="2" s="1"/>
  <c r="AB51" i="2"/>
  <c r="AC6" i="2"/>
  <c r="X12" i="2"/>
  <c r="W57" i="2"/>
  <c r="R78" i="2"/>
  <c r="AB12" i="2"/>
  <c r="X57" i="2"/>
  <c r="W62" i="2"/>
  <c r="E31" i="1"/>
  <c r="F62" i="2"/>
  <c r="AC51" i="2"/>
  <c r="N38" i="2"/>
  <c r="W51" i="2"/>
  <c r="D72" i="2"/>
  <c r="I33" i="2"/>
  <c r="S33" i="2"/>
  <c r="X78" i="2"/>
  <c r="X71" i="2" s="1"/>
  <c r="P18" i="2"/>
  <c r="U18" i="2" s="1"/>
  <c r="Z18" i="2" s="1"/>
  <c r="K17" i="2"/>
  <c r="W5" i="2"/>
  <c r="E57" i="2"/>
  <c r="K57" i="2"/>
  <c r="X17" i="2"/>
  <c r="N27" i="2"/>
  <c r="AB17" i="2"/>
  <c r="S78" i="2"/>
  <c r="S71" i="2" s="1"/>
  <c r="V8" i="2"/>
  <c r="AD8" i="2"/>
  <c r="AD19" i="2"/>
  <c r="E40" i="2" s="1"/>
  <c r="V19" i="2"/>
  <c r="AD10" i="2"/>
  <c r="E31" i="2" s="1"/>
  <c r="J31" i="2" s="1"/>
  <c r="V10" i="2"/>
  <c r="AA10" i="2"/>
  <c r="AD15" i="2"/>
  <c r="E36" i="2" s="1"/>
  <c r="V15" i="2"/>
  <c r="Y53" i="2"/>
  <c r="Z56" i="2"/>
  <c r="AE56" i="2" s="1"/>
  <c r="Z7" i="2"/>
  <c r="Y9" i="2"/>
  <c r="AD9" i="2" s="1"/>
  <c r="E30" i="2" s="1"/>
  <c r="J30" i="2" s="1"/>
  <c r="O30" i="2" s="1"/>
  <c r="O11" i="2"/>
  <c r="T11" i="2" s="1"/>
  <c r="Y16" i="2"/>
  <c r="AD16" i="2" s="1"/>
  <c r="R33" i="2"/>
  <c r="J75" i="2"/>
  <c r="O75" i="2" s="1"/>
  <c r="T75" i="2" s="1"/>
  <c r="B75" i="2"/>
  <c r="AD55" i="2"/>
  <c r="E76" i="2" s="1"/>
  <c r="J76" i="2" s="1"/>
  <c r="O76" i="2" s="1"/>
  <c r="V55" i="2"/>
  <c r="F6" i="2"/>
  <c r="E6" i="2"/>
  <c r="J7" i="2"/>
  <c r="AB6" i="2"/>
  <c r="AA9" i="2"/>
  <c r="K11" i="2"/>
  <c r="AC12" i="2"/>
  <c r="T14" i="2"/>
  <c r="I27" i="2"/>
  <c r="R38" i="2"/>
  <c r="Z52" i="2"/>
  <c r="AA54" i="2"/>
  <c r="O77" i="2"/>
  <c r="U58" i="2"/>
  <c r="W27" i="2"/>
  <c r="J13" i="2"/>
  <c r="F17" i="2"/>
  <c r="O17" i="2"/>
  <c r="B30" i="2"/>
  <c r="C27" i="2"/>
  <c r="R27" i="2"/>
  <c r="C33" i="2"/>
  <c r="W33" i="2"/>
  <c r="I38" i="2"/>
  <c r="X6" i="2"/>
  <c r="F12" i="2"/>
  <c r="K13" i="2"/>
  <c r="AC17" i="2"/>
  <c r="T18" i="2"/>
  <c r="X27" i="2"/>
  <c r="X26" i="2" s="1"/>
  <c r="S27" i="2"/>
  <c r="D33" i="2"/>
  <c r="N33" i="2"/>
  <c r="M38" i="2"/>
  <c r="W38" i="2"/>
  <c r="T52" i="2"/>
  <c r="O51" i="2"/>
  <c r="F51" i="2"/>
  <c r="K53" i="2"/>
  <c r="P53" i="2" s="1"/>
  <c r="U53" i="2" s="1"/>
  <c r="Z53" i="2" s="1"/>
  <c r="AE53" i="2" s="1"/>
  <c r="F74" i="2" s="1"/>
  <c r="K74" i="2" s="1"/>
  <c r="P74" i="2" s="1"/>
  <c r="U74" i="2" s="1"/>
  <c r="Z74" i="2" s="1"/>
  <c r="AB57" i="2"/>
  <c r="T80" i="2"/>
  <c r="P59" i="2"/>
  <c r="V54" i="2"/>
  <c r="J58" i="2"/>
  <c r="H27" i="2"/>
  <c r="H26" i="2" s="1"/>
  <c r="E51" i="2"/>
  <c r="J51" i="2"/>
  <c r="J60" i="2"/>
  <c r="O60" i="2" s="1"/>
  <c r="T60" i="2" s="1"/>
  <c r="Y60" i="2" s="1"/>
  <c r="O64" i="2"/>
  <c r="E17" i="2"/>
  <c r="J17" i="2"/>
  <c r="D27" i="2"/>
  <c r="F57" i="2"/>
  <c r="Y61" i="2"/>
  <c r="J63" i="2"/>
  <c r="I72" i="2"/>
  <c r="I71" i="2" s="1"/>
  <c r="M72" i="2"/>
  <c r="C78" i="2"/>
  <c r="W78" i="2"/>
  <c r="AC62" i="2"/>
  <c r="K63" i="2"/>
  <c r="N72" i="2"/>
  <c r="N71" i="2" s="1"/>
  <c r="R72" i="2"/>
  <c r="D78" i="2"/>
  <c r="H78" i="2"/>
  <c r="H71" i="2" s="1"/>
  <c r="C72" i="2"/>
  <c r="W72" i="2"/>
  <c r="M78" i="2"/>
  <c r="AA15" i="2" l="1"/>
  <c r="R71" i="2"/>
  <c r="U17" i="2"/>
  <c r="AB50" i="2"/>
  <c r="W50" i="2"/>
  <c r="R26" i="2"/>
  <c r="V9" i="2"/>
  <c r="P17" i="2"/>
  <c r="S26" i="2"/>
  <c r="N26" i="2"/>
  <c r="AC50" i="2"/>
  <c r="D71" i="2"/>
  <c r="V56" i="2"/>
  <c r="G75" i="2"/>
  <c r="V16" i="2"/>
  <c r="E50" i="2"/>
  <c r="L75" i="2"/>
  <c r="C26" i="2"/>
  <c r="G30" i="2"/>
  <c r="W71" i="2"/>
  <c r="K51" i="2"/>
  <c r="X5" i="2"/>
  <c r="AA55" i="2"/>
  <c r="G76" i="2"/>
  <c r="B76" i="2"/>
  <c r="C71" i="2"/>
  <c r="D26" i="2"/>
  <c r="AA19" i="2"/>
  <c r="AB5" i="2"/>
  <c r="O58" i="2"/>
  <c r="J57" i="2"/>
  <c r="Y80" i="2"/>
  <c r="T17" i="2"/>
  <c r="Y18" i="2"/>
  <c r="J12" i="2"/>
  <c r="O13" i="2"/>
  <c r="Z58" i="2"/>
  <c r="Y14" i="2"/>
  <c r="P11" i="2"/>
  <c r="K6" i="2"/>
  <c r="Y11" i="2"/>
  <c r="E29" i="2"/>
  <c r="AA8" i="2"/>
  <c r="P63" i="2"/>
  <c r="K62" i="2"/>
  <c r="J62" i="2"/>
  <c r="O63" i="2"/>
  <c r="AD60" i="2"/>
  <c r="V60" i="2"/>
  <c r="T51" i="2"/>
  <c r="Y52" i="2"/>
  <c r="W26" i="2"/>
  <c r="AC5" i="2"/>
  <c r="O7" i="2"/>
  <c r="J6" i="2"/>
  <c r="T76" i="2"/>
  <c r="L76" i="2"/>
  <c r="Z17" i="2"/>
  <c r="AE18" i="2"/>
  <c r="F77" i="2"/>
  <c r="AA56" i="2"/>
  <c r="T64" i="2"/>
  <c r="U59" i="2"/>
  <c r="F50" i="2"/>
  <c r="T77" i="2"/>
  <c r="U51" i="2"/>
  <c r="I26" i="2"/>
  <c r="E5" i="2"/>
  <c r="E20" i="2" s="1"/>
  <c r="E37" i="2"/>
  <c r="AA16" i="2"/>
  <c r="T30" i="2"/>
  <c r="L30" i="2"/>
  <c r="AE7" i="2"/>
  <c r="AD53" i="2"/>
  <c r="V53" i="2"/>
  <c r="B36" i="2"/>
  <c r="J36" i="2"/>
  <c r="G31" i="2"/>
  <c r="O31" i="2"/>
  <c r="J40" i="2"/>
  <c r="B40" i="2"/>
  <c r="B31" i="2"/>
  <c r="M71" i="2"/>
  <c r="AD61" i="2"/>
  <c r="V61" i="2"/>
  <c r="P51" i="2"/>
  <c r="P13" i="2"/>
  <c r="K12" i="2"/>
  <c r="P57" i="2"/>
  <c r="AE52" i="2"/>
  <c r="Z51" i="2"/>
  <c r="F5" i="2"/>
  <c r="Y75" i="2"/>
  <c r="V75" i="2" s="1"/>
  <c r="Q75" i="2"/>
  <c r="K50" i="2" l="1"/>
  <c r="J5" i="2"/>
  <c r="J50" i="2"/>
  <c r="F20" i="2"/>
  <c r="E74" i="2"/>
  <c r="AA53" i="2"/>
  <c r="Y30" i="2"/>
  <c r="V30" i="2" s="1"/>
  <c r="Q30" i="2"/>
  <c r="Z59" i="2"/>
  <c r="O6" i="2"/>
  <c r="T7" i="2"/>
  <c r="J29" i="2"/>
  <c r="B29" i="2"/>
  <c r="U11" i="2"/>
  <c r="P6" i="2"/>
  <c r="U57" i="2"/>
  <c r="O36" i="2"/>
  <c r="G36" i="2"/>
  <c r="AD52" i="2"/>
  <c r="Y51" i="2"/>
  <c r="V52" i="2"/>
  <c r="V51" i="2" s="1"/>
  <c r="E81" i="2"/>
  <c r="AA60" i="2"/>
  <c r="AD11" i="2"/>
  <c r="AD14" i="2"/>
  <c r="V14" i="2"/>
  <c r="AE58" i="2"/>
  <c r="Z57" i="2"/>
  <c r="T58" i="2"/>
  <c r="O57" i="2"/>
  <c r="F73" i="2"/>
  <c r="AE51" i="2"/>
  <c r="E82" i="2"/>
  <c r="AA61" i="2"/>
  <c r="O40" i="2"/>
  <c r="G40" i="2"/>
  <c r="F28" i="2"/>
  <c r="J37" i="2"/>
  <c r="B37" i="2"/>
  <c r="K77" i="2"/>
  <c r="B77" i="2"/>
  <c r="Y76" i="2"/>
  <c r="V76" i="2" s="1"/>
  <c r="Q76" i="2"/>
  <c r="P62" i="2"/>
  <c r="P50" i="2" s="1"/>
  <c r="U63" i="2"/>
  <c r="T13" i="2"/>
  <c r="O12" i="2"/>
  <c r="P12" i="2"/>
  <c r="U13" i="2"/>
  <c r="T31" i="2"/>
  <c r="L31" i="2"/>
  <c r="Y77" i="2"/>
  <c r="Y64" i="2"/>
  <c r="AE17" i="2"/>
  <c r="F39" i="2"/>
  <c r="T63" i="2"/>
  <c r="O62" i="2"/>
  <c r="K5" i="2"/>
  <c r="AD18" i="2"/>
  <c r="Y17" i="2"/>
  <c r="V18" i="2"/>
  <c r="V17" i="2" s="1"/>
  <c r="O5" i="2" l="1"/>
  <c r="T40" i="2"/>
  <c r="L40" i="2"/>
  <c r="E32" i="2"/>
  <c r="P5" i="2"/>
  <c r="K28" i="2"/>
  <c r="F79" i="2"/>
  <c r="L36" i="2"/>
  <c r="T36" i="2"/>
  <c r="U62" i="2"/>
  <c r="U50" i="2" s="1"/>
  <c r="Z63" i="2"/>
  <c r="O37" i="2"/>
  <c r="G37" i="2"/>
  <c r="AD17" i="2"/>
  <c r="AA18" i="2"/>
  <c r="AA17" i="2" s="1"/>
  <c r="E39" i="2"/>
  <c r="T62" i="2"/>
  <c r="Y63" i="2"/>
  <c r="AD64" i="2"/>
  <c r="V64" i="2"/>
  <c r="Q31" i="2"/>
  <c r="Y31" i="2"/>
  <c r="V31" i="2" s="1"/>
  <c r="P77" i="2"/>
  <c r="G77" i="2"/>
  <c r="J82" i="2"/>
  <c r="B82" i="2"/>
  <c r="O50" i="2"/>
  <c r="E73" i="2"/>
  <c r="AD51" i="2"/>
  <c r="AA52" i="2"/>
  <c r="AA51" i="2" s="1"/>
  <c r="Z11" i="2"/>
  <c r="U6" i="2"/>
  <c r="AE59" i="2"/>
  <c r="V59" i="2"/>
  <c r="J74" i="2"/>
  <c r="B74" i="2"/>
  <c r="F72" i="2"/>
  <c r="K73" i="2"/>
  <c r="O29" i="2"/>
  <c r="G29" i="2"/>
  <c r="K39" i="2"/>
  <c r="F38" i="2"/>
  <c r="Z13" i="2"/>
  <c r="U12" i="2"/>
  <c r="Y13" i="2"/>
  <c r="T12" i="2"/>
  <c r="Y58" i="2"/>
  <c r="T57" i="2"/>
  <c r="E35" i="2"/>
  <c r="AA14" i="2"/>
  <c r="J81" i="2"/>
  <c r="B81" i="2"/>
  <c r="T6" i="2"/>
  <c r="Y7" i="2"/>
  <c r="T50" i="2" l="1"/>
  <c r="T5" i="2"/>
  <c r="AD58" i="2"/>
  <c r="Y57" i="2"/>
  <c r="V58" i="2"/>
  <c r="V57" i="2" s="1"/>
  <c r="AD13" i="2"/>
  <c r="V13" i="2"/>
  <c r="V12" i="2" s="1"/>
  <c r="Y12" i="2"/>
  <c r="P39" i="2"/>
  <c r="K38" i="2"/>
  <c r="F80" i="2"/>
  <c r="AA59" i="2"/>
  <c r="AE11" i="2"/>
  <c r="Z6" i="2"/>
  <c r="V11" i="2"/>
  <c r="U77" i="2"/>
  <c r="L77" i="2"/>
  <c r="E85" i="2"/>
  <c r="AA64" i="2"/>
  <c r="E38" i="2"/>
  <c r="J39" i="2"/>
  <c r="B39" i="2"/>
  <c r="B38" i="2" s="1"/>
  <c r="J32" i="2"/>
  <c r="J35" i="2"/>
  <c r="B35" i="2"/>
  <c r="T37" i="2"/>
  <c r="L37" i="2"/>
  <c r="AE57" i="2"/>
  <c r="P28" i="2"/>
  <c r="Z12" i="2"/>
  <c r="AE13" i="2"/>
  <c r="T29" i="2"/>
  <c r="L29" i="2"/>
  <c r="O74" i="2"/>
  <c r="G74" i="2"/>
  <c r="O82" i="2"/>
  <c r="G82" i="2"/>
  <c r="Y62" i="2"/>
  <c r="AD63" i="2"/>
  <c r="V63" i="2"/>
  <c r="V62" i="2" s="1"/>
  <c r="Z62" i="2"/>
  <c r="Z50" i="2" s="1"/>
  <c r="AE63" i="2"/>
  <c r="Q36" i="2"/>
  <c r="Y36" i="2"/>
  <c r="V36" i="2" s="1"/>
  <c r="K79" i="2"/>
  <c r="Q40" i="2"/>
  <c r="Y40" i="2"/>
  <c r="V40" i="2" s="1"/>
  <c r="Y6" i="2"/>
  <c r="AD7" i="2"/>
  <c r="V7" i="2"/>
  <c r="O81" i="2"/>
  <c r="G81" i="2"/>
  <c r="K72" i="2"/>
  <c r="P73" i="2"/>
  <c r="U5" i="2"/>
  <c r="J73" i="2"/>
  <c r="E72" i="2"/>
  <c r="B73" i="2"/>
  <c r="B72" i="2" s="1"/>
  <c r="Y5" i="2" l="1"/>
  <c r="F78" i="2"/>
  <c r="V6" i="2"/>
  <c r="T82" i="2"/>
  <c r="L82" i="2"/>
  <c r="U28" i="2"/>
  <c r="Y37" i="2"/>
  <c r="V37" i="2" s="1"/>
  <c r="Q37" i="2"/>
  <c r="Z77" i="2"/>
  <c r="V77" i="2" s="1"/>
  <c r="Q77" i="2"/>
  <c r="U39" i="2"/>
  <c r="P38" i="2"/>
  <c r="V50" i="2"/>
  <c r="U73" i="2"/>
  <c r="P72" i="2"/>
  <c r="AD62" i="2"/>
  <c r="E84" i="2"/>
  <c r="AA63" i="2"/>
  <c r="AA62" i="2" s="1"/>
  <c r="Y29" i="2"/>
  <c r="V29" i="2" s="1"/>
  <c r="Q29" i="2"/>
  <c r="O32" i="2"/>
  <c r="K80" i="2"/>
  <c r="B80" i="2"/>
  <c r="Y50" i="2"/>
  <c r="J72" i="2"/>
  <c r="O73" i="2"/>
  <c r="G73" i="2"/>
  <c r="G72" i="2" s="1"/>
  <c r="P79" i="2"/>
  <c r="T74" i="2"/>
  <c r="L74" i="2"/>
  <c r="O35" i="2"/>
  <c r="G35" i="2"/>
  <c r="O39" i="2"/>
  <c r="J38" i="2"/>
  <c r="G39" i="2"/>
  <c r="G38" i="2" s="1"/>
  <c r="F32" i="2"/>
  <c r="AE6" i="2"/>
  <c r="AA11" i="2"/>
  <c r="E34" i="2"/>
  <c r="AD12" i="2"/>
  <c r="AA13" i="2"/>
  <c r="AA12" i="2" s="1"/>
  <c r="T81" i="2"/>
  <c r="L81" i="2"/>
  <c r="E28" i="2"/>
  <c r="AD6" i="2"/>
  <c r="AA7" i="2"/>
  <c r="F84" i="2"/>
  <c r="AE62" i="2"/>
  <c r="AE50" i="2" s="1"/>
  <c r="F34" i="2"/>
  <c r="AE12" i="2"/>
  <c r="J85" i="2"/>
  <c r="B85" i="2"/>
  <c r="Z5" i="2"/>
  <c r="E79" i="2"/>
  <c r="AD57" i="2"/>
  <c r="AD50" i="2" s="1"/>
  <c r="AA58" i="2"/>
  <c r="AA57" i="2" s="1"/>
  <c r="AA6" i="2" l="1"/>
  <c r="V5" i="2"/>
  <c r="AE5" i="2"/>
  <c r="O72" i="2"/>
  <c r="T73" i="2"/>
  <c r="L73" i="2"/>
  <c r="L72" i="2" s="1"/>
  <c r="AA5" i="2"/>
  <c r="K32" i="2"/>
  <c r="F27" i="2"/>
  <c r="B32" i="2"/>
  <c r="E78" i="2"/>
  <c r="J79" i="2"/>
  <c r="B79" i="2"/>
  <c r="B78" i="2" s="1"/>
  <c r="Y74" i="2"/>
  <c r="V74" i="2" s="1"/>
  <c r="Q74" i="2"/>
  <c r="P80" i="2"/>
  <c r="G80" i="2"/>
  <c r="AA50" i="2"/>
  <c r="F33" i="2"/>
  <c r="K34" i="2"/>
  <c r="AD5" i="2"/>
  <c r="E33" i="2"/>
  <c r="J34" i="2"/>
  <c r="B34" i="2"/>
  <c r="B33" i="2" s="1"/>
  <c r="T35" i="2"/>
  <c r="L35" i="2"/>
  <c r="U79" i="2"/>
  <c r="T32" i="2"/>
  <c r="J84" i="2"/>
  <c r="B84" i="2"/>
  <c r="B83" i="2" s="1"/>
  <c r="E83" i="2"/>
  <c r="Z73" i="2"/>
  <c r="Z72" i="2" s="1"/>
  <c r="U72" i="2"/>
  <c r="U38" i="2"/>
  <c r="Z39" i="2"/>
  <c r="Z38" i="2" s="1"/>
  <c r="Y82" i="2"/>
  <c r="V82" i="2" s="1"/>
  <c r="Q82" i="2"/>
  <c r="K84" i="2"/>
  <c r="F83" i="2"/>
  <c r="F71" i="2" s="1"/>
  <c r="T39" i="2"/>
  <c r="O38" i="2"/>
  <c r="L39" i="2"/>
  <c r="L38" i="2" s="1"/>
  <c r="K78" i="2"/>
  <c r="O85" i="2"/>
  <c r="G85" i="2"/>
  <c r="E27" i="2"/>
  <c r="B28" i="2"/>
  <c r="J28" i="2"/>
  <c r="Y81" i="2"/>
  <c r="V81" i="2" s="1"/>
  <c r="Q81" i="2"/>
  <c r="Z28" i="2"/>
  <c r="E26" i="2" l="1"/>
  <c r="B71" i="2"/>
  <c r="B27" i="2"/>
  <c r="B26" i="2" s="1"/>
  <c r="K83" i="2"/>
  <c r="K71" i="2" s="1"/>
  <c r="P84" i="2"/>
  <c r="Z79" i="2"/>
  <c r="P34" i="2"/>
  <c r="K33" i="2"/>
  <c r="U80" i="2"/>
  <c r="L80" i="2"/>
  <c r="O79" i="2"/>
  <c r="J78" i="2"/>
  <c r="G79" i="2"/>
  <c r="G78" i="2" s="1"/>
  <c r="Y32" i="2"/>
  <c r="O84" i="2"/>
  <c r="J83" i="2"/>
  <c r="G84" i="2"/>
  <c r="G83" i="2" s="1"/>
  <c r="P78" i="2"/>
  <c r="J33" i="2"/>
  <c r="O34" i="2"/>
  <c r="G34" i="2"/>
  <c r="G33" i="2" s="1"/>
  <c r="E71" i="2"/>
  <c r="F26" i="2"/>
  <c r="Y73" i="2"/>
  <c r="T72" i="2"/>
  <c r="Q73" i="2"/>
  <c r="Q72" i="2" s="1"/>
  <c r="Y35" i="2"/>
  <c r="V35" i="2" s="1"/>
  <c r="Q35" i="2"/>
  <c r="O28" i="2"/>
  <c r="J27" i="2"/>
  <c r="G28" i="2"/>
  <c r="T85" i="2"/>
  <c r="L85" i="2"/>
  <c r="Y39" i="2"/>
  <c r="T38" i="2"/>
  <c r="Q39" i="2"/>
  <c r="Q38" i="2" s="1"/>
  <c r="P32" i="2"/>
  <c r="K27" i="2"/>
  <c r="G32" i="2"/>
  <c r="G71" i="2" l="1"/>
  <c r="K26" i="2"/>
  <c r="Y85" i="2"/>
  <c r="V85" i="2" s="1"/>
  <c r="Q85" i="2"/>
  <c r="Z80" i="2"/>
  <c r="V80" i="2" s="1"/>
  <c r="Q80" i="2"/>
  <c r="U78" i="2"/>
  <c r="O27" i="2"/>
  <c r="L28" i="2"/>
  <c r="T28" i="2"/>
  <c r="O83" i="2"/>
  <c r="T84" i="2"/>
  <c r="L84" i="2"/>
  <c r="L83" i="2" s="1"/>
  <c r="G27" i="2"/>
  <c r="G26" i="2" s="1"/>
  <c r="J71" i="2"/>
  <c r="P83" i="2"/>
  <c r="P71" i="2" s="1"/>
  <c r="U84" i="2"/>
  <c r="U32" i="2"/>
  <c r="P27" i="2"/>
  <c r="L32" i="2"/>
  <c r="Y38" i="2"/>
  <c r="V39" i="2"/>
  <c r="V38" i="2" s="1"/>
  <c r="J26" i="2"/>
  <c r="Y72" i="2"/>
  <c r="V73" i="2"/>
  <c r="V72" i="2" s="1"/>
  <c r="T34" i="2"/>
  <c r="O33" i="2"/>
  <c r="L34" i="2"/>
  <c r="L33" i="2" s="1"/>
  <c r="T79" i="2"/>
  <c r="O78" i="2"/>
  <c r="L79" i="2"/>
  <c r="L78" i="2" s="1"/>
  <c r="U34" i="2"/>
  <c r="P33" i="2"/>
  <c r="O71" i="2" l="1"/>
  <c r="Z78" i="2"/>
  <c r="L71" i="2"/>
  <c r="O26" i="2"/>
  <c r="Z32" i="2"/>
  <c r="U27" i="2"/>
  <c r="Q32" i="2"/>
  <c r="T83" i="2"/>
  <c r="Y84" i="2"/>
  <c r="Q84" i="2"/>
  <c r="Q83" i="2" s="1"/>
  <c r="Z34" i="2"/>
  <c r="Z33" i="2" s="1"/>
  <c r="U33" i="2"/>
  <c r="T78" i="2"/>
  <c r="T71" i="2" s="1"/>
  <c r="Y79" i="2"/>
  <c r="Q79" i="2"/>
  <c r="Q78" i="2" s="1"/>
  <c r="Y34" i="2"/>
  <c r="T33" i="2"/>
  <c r="Q34" i="2"/>
  <c r="Q33" i="2" s="1"/>
  <c r="Z84" i="2"/>
  <c r="Z83" i="2" s="1"/>
  <c r="Z71" i="2" s="1"/>
  <c r="U83" i="2"/>
  <c r="U71" i="2" s="1"/>
  <c r="T27" i="2"/>
  <c r="T26" i="2" s="1"/>
  <c r="Y28" i="2"/>
  <c r="Q28" i="2"/>
  <c r="P26" i="2"/>
  <c r="L27" i="2"/>
  <c r="L26" i="2" s="1"/>
  <c r="U26" i="2" l="1"/>
  <c r="Q27" i="2"/>
  <c r="Q71" i="2"/>
  <c r="Y78" i="2"/>
  <c r="V79" i="2"/>
  <c r="V78" i="2" s="1"/>
  <c r="Z27" i="2"/>
  <c r="Z26" i="2" s="1"/>
  <c r="V32" i="2"/>
  <c r="Y27" i="2"/>
  <c r="V28" i="2"/>
  <c r="V84" i="2"/>
  <c r="V83" i="2" s="1"/>
  <c r="Y83" i="2"/>
  <c r="Y33" i="2"/>
  <c r="V34" i="2"/>
  <c r="V33" i="2" s="1"/>
  <c r="Q26" i="2" l="1"/>
  <c r="V27" i="2"/>
  <c r="V26" i="2" s="1"/>
  <c r="V71" i="2"/>
  <c r="Y26" i="2"/>
  <c r="Y71" i="2"/>
  <c r="D64" i="2" l="1"/>
  <c r="D62" i="2" s="1"/>
  <c r="D19" i="2"/>
  <c r="D17" i="2" s="1"/>
  <c r="D61" i="2"/>
  <c r="D16" i="2"/>
  <c r="D53" i="2"/>
  <c r="D8" i="2"/>
  <c r="D55" i="2"/>
  <c r="D10" i="2"/>
  <c r="D58" i="2"/>
  <c r="D13" i="2"/>
  <c r="D15" i="2"/>
  <c r="D60" i="2"/>
  <c r="C52" i="2"/>
  <c r="C7" i="2"/>
  <c r="C54" i="2"/>
  <c r="C9" i="2"/>
  <c r="C56" i="2"/>
  <c r="C11" i="2"/>
  <c r="C14" i="2"/>
  <c r="C59" i="2"/>
  <c r="C61" i="2"/>
  <c r="B61" i="2" s="1"/>
  <c r="C16" i="2"/>
  <c r="B16" i="2" s="1"/>
  <c r="D52" i="2"/>
  <c r="D7" i="2"/>
  <c r="D54" i="2"/>
  <c r="D9" i="2"/>
  <c r="D56" i="2"/>
  <c r="D11" i="2"/>
  <c r="D59" i="2"/>
  <c r="D14" i="2"/>
  <c r="C8" i="2"/>
  <c r="C53" i="2"/>
  <c r="C55" i="2"/>
  <c r="C10" i="2"/>
  <c r="C58" i="2"/>
  <c r="C13" i="2"/>
  <c r="C15" i="2"/>
  <c r="C60" i="2"/>
  <c r="C63" i="2"/>
  <c r="C18" i="2"/>
  <c r="C64" i="2"/>
  <c r="C19" i="2"/>
  <c r="B60" i="2" l="1"/>
  <c r="B55" i="2"/>
  <c r="B19" i="2"/>
  <c r="B15" i="2"/>
  <c r="B64" i="2"/>
  <c r="B8" i="2"/>
  <c r="B11" i="2"/>
  <c r="B59" i="2"/>
  <c r="B54" i="2"/>
  <c r="C17" i="2"/>
  <c r="B18" i="2"/>
  <c r="B53" i="2"/>
  <c r="D6" i="2"/>
  <c r="C57" i="2"/>
  <c r="B58" i="2"/>
  <c r="C51" i="2"/>
  <c r="B52" i="2"/>
  <c r="C62" i="2"/>
  <c r="B63" i="2"/>
  <c r="B10" i="2"/>
  <c r="B9" i="2"/>
  <c r="D51" i="2"/>
  <c r="B56" i="2"/>
  <c r="D57" i="2"/>
  <c r="D12" i="2"/>
  <c r="C12" i="2"/>
  <c r="B13" i="2"/>
  <c r="B14" i="2"/>
  <c r="C6" i="2"/>
  <c r="B7" i="2"/>
  <c r="B17" i="2" l="1"/>
  <c r="B57" i="2"/>
  <c r="B62" i="2"/>
  <c r="B12" i="2"/>
  <c r="B6" i="2"/>
  <c r="D50" i="2"/>
  <c r="B51" i="2"/>
  <c r="C5" i="2"/>
  <c r="C50" i="2"/>
  <c r="D5" i="2"/>
  <c r="D20" i="2" s="1"/>
  <c r="B5" i="2" l="1"/>
  <c r="B50" i="2"/>
  <c r="C20" i="2"/>
  <c r="B20" i="2" l="1"/>
  <c r="I56" i="2"/>
  <c r="I11" i="2"/>
  <c r="H54" i="2"/>
  <c r="H9" i="2"/>
  <c r="I15" i="2"/>
  <c r="I60" i="2"/>
  <c r="H63" i="2"/>
  <c r="H18" i="2"/>
  <c r="H58" i="2"/>
  <c r="H13" i="2"/>
  <c r="H15" i="2"/>
  <c r="G15" i="2" s="1"/>
  <c r="H60" i="2"/>
  <c r="G60" i="2" s="1"/>
  <c r="I61" i="2"/>
  <c r="I16" i="2"/>
  <c r="H56" i="2"/>
  <c r="H11" i="2"/>
  <c r="H64" i="2"/>
  <c r="H19" i="2"/>
  <c r="H53" i="2"/>
  <c r="H8" i="2"/>
  <c r="H16" i="2"/>
  <c r="H61" i="2"/>
  <c r="I59" i="2"/>
  <c r="I14" i="2"/>
  <c r="I52" i="2"/>
  <c r="I7" i="2"/>
  <c r="I53" i="2"/>
  <c r="I8" i="2"/>
  <c r="H52" i="2"/>
  <c r="H7" i="2"/>
  <c r="I64" i="2"/>
  <c r="I19" i="2"/>
  <c r="I10" i="2"/>
  <c r="I55" i="2"/>
  <c r="H10" i="2"/>
  <c r="G10" i="2" s="1"/>
  <c r="H55" i="2"/>
  <c r="I18" i="2"/>
  <c r="I63" i="2"/>
  <c r="H14" i="2"/>
  <c r="H59" i="2"/>
  <c r="G59" i="2" s="1"/>
  <c r="I54" i="2"/>
  <c r="I9" i="2"/>
  <c r="I58" i="2"/>
  <c r="I13" i="2"/>
  <c r="G61" i="2" l="1"/>
  <c r="G56" i="2"/>
  <c r="G11" i="2"/>
  <c r="I57" i="2"/>
  <c r="I12" i="2"/>
  <c r="G55" i="2"/>
  <c r="G9" i="2"/>
  <c r="G16" i="2"/>
  <c r="M56" i="2"/>
  <c r="M11" i="2"/>
  <c r="N60" i="2"/>
  <c r="N15" i="2"/>
  <c r="N64" i="2"/>
  <c r="N62" i="2" s="1"/>
  <c r="N19" i="2"/>
  <c r="N17" i="2" s="1"/>
  <c r="G8" i="2"/>
  <c r="H17" i="2"/>
  <c r="G18" i="2"/>
  <c r="G14" i="2"/>
  <c r="G53" i="2"/>
  <c r="H62" i="2"/>
  <c r="G63" i="2"/>
  <c r="G54" i="2"/>
  <c r="M13" i="2"/>
  <c r="M58" i="2"/>
  <c r="M55" i="2"/>
  <c r="M10" i="2"/>
  <c r="M16" i="2"/>
  <c r="M61" i="2"/>
  <c r="M53" i="2"/>
  <c r="M8" i="2"/>
  <c r="N13" i="2"/>
  <c r="N58" i="2"/>
  <c r="M63" i="2"/>
  <c r="M18" i="2"/>
  <c r="N56" i="2"/>
  <c r="N11" i="2"/>
  <c r="N9" i="2"/>
  <c r="N54" i="2"/>
  <c r="M14" i="2"/>
  <c r="M59" i="2"/>
  <c r="N61" i="2"/>
  <c r="N16" i="2"/>
  <c r="M19" i="2"/>
  <c r="M64" i="2"/>
  <c r="I62" i="2"/>
  <c r="H6" i="2"/>
  <c r="G7" i="2"/>
  <c r="I6" i="2"/>
  <c r="G19" i="2"/>
  <c r="H12" i="2"/>
  <c r="G13" i="2"/>
  <c r="M7" i="2"/>
  <c r="M52" i="2"/>
  <c r="N7" i="2"/>
  <c r="N52" i="2"/>
  <c r="N10" i="2"/>
  <c r="N55" i="2"/>
  <c r="M60" i="2"/>
  <c r="M15" i="2"/>
  <c r="M9" i="2"/>
  <c r="M54" i="2"/>
  <c r="N59" i="2"/>
  <c r="N14" i="2"/>
  <c r="N53" i="2"/>
  <c r="N8" i="2"/>
  <c r="I17" i="2"/>
  <c r="H51" i="2"/>
  <c r="G52" i="2"/>
  <c r="I51" i="2"/>
  <c r="G64" i="2"/>
  <c r="H57" i="2"/>
  <c r="G58" i="2"/>
  <c r="G57" i="2" s="1"/>
  <c r="L19" i="2" l="1"/>
  <c r="L64" i="2"/>
  <c r="G6" i="2"/>
  <c r="G17" i="2"/>
  <c r="G12" i="2"/>
  <c r="L60" i="2"/>
  <c r="L54" i="2"/>
  <c r="N6" i="2"/>
  <c r="I5" i="2"/>
  <c r="H5" i="2"/>
  <c r="L59" i="2"/>
  <c r="G5" i="2"/>
  <c r="I50" i="2"/>
  <c r="L16" i="2"/>
  <c r="S59" i="2"/>
  <c r="S14" i="2"/>
  <c r="R61" i="2"/>
  <c r="R16" i="2"/>
  <c r="S55" i="2"/>
  <c r="S10" i="2"/>
  <c r="H50" i="2"/>
  <c r="L9" i="2"/>
  <c r="L52" i="2"/>
  <c r="M51" i="2"/>
  <c r="L8" i="2"/>
  <c r="L10" i="2"/>
  <c r="N57" i="2"/>
  <c r="S13" i="2"/>
  <c r="S58" i="2"/>
  <c r="S54" i="2"/>
  <c r="S9" i="2"/>
  <c r="M12" i="2"/>
  <c r="L13" i="2"/>
  <c r="R52" i="2"/>
  <c r="R7" i="2"/>
  <c r="S64" i="2"/>
  <c r="S62" i="2" s="1"/>
  <c r="S19" i="2"/>
  <c r="S17" i="2" s="1"/>
  <c r="R64" i="2"/>
  <c r="R19" i="2"/>
  <c r="R15" i="2"/>
  <c r="R60" i="2"/>
  <c r="L15" i="2"/>
  <c r="N51" i="2"/>
  <c r="M6" i="2"/>
  <c r="L7" i="2"/>
  <c r="L14" i="2"/>
  <c r="N12" i="2"/>
  <c r="L53" i="2"/>
  <c r="L55" i="2"/>
  <c r="G62" i="2"/>
  <c r="L11" i="2"/>
  <c r="R53" i="2"/>
  <c r="R8" i="2"/>
  <c r="M62" i="2"/>
  <c r="L63" i="2"/>
  <c r="L62" i="2" s="1"/>
  <c r="G51" i="2"/>
  <c r="G50" i="2" s="1"/>
  <c r="R59" i="2"/>
  <c r="Q59" i="2" s="1"/>
  <c r="R14" i="2"/>
  <c r="Q14" i="2" s="1"/>
  <c r="R58" i="2"/>
  <c r="R13" i="2"/>
  <c r="S15" i="2"/>
  <c r="S60" i="2"/>
  <c r="S56" i="2"/>
  <c r="S11" i="2"/>
  <c r="S53" i="2"/>
  <c r="S8" i="2"/>
  <c r="R54" i="2"/>
  <c r="R9" i="2"/>
  <c r="R10" i="2"/>
  <c r="R55" i="2"/>
  <c r="R56" i="2"/>
  <c r="R11" i="2"/>
  <c r="S52" i="2"/>
  <c r="S7" i="2"/>
  <c r="R63" i="2"/>
  <c r="R18" i="2"/>
  <c r="S61" i="2"/>
  <c r="S16" i="2"/>
  <c r="M17" i="2"/>
  <c r="L18" i="2"/>
  <c r="L17" i="2" s="1"/>
  <c r="L61" i="2"/>
  <c r="M57" i="2"/>
  <c r="L58" i="2"/>
  <c r="L57" i="2" s="1"/>
  <c r="L56" i="2"/>
  <c r="N50" i="2" l="1"/>
  <c r="N5" i="2"/>
  <c r="Q9" i="2"/>
  <c r="Q10" i="2"/>
  <c r="Q55" i="2"/>
  <c r="Q56" i="2"/>
  <c r="Q11" i="2"/>
  <c r="Q53" i="2"/>
  <c r="M50" i="2"/>
  <c r="Q16" i="2"/>
  <c r="Q60" i="2"/>
  <c r="R12" i="2"/>
  <c r="Q13" i="2"/>
  <c r="L12" i="2"/>
  <c r="R62" i="2"/>
  <c r="Q63" i="2"/>
  <c r="Q54" i="2"/>
  <c r="R57" i="2"/>
  <c r="Q58" i="2"/>
  <c r="Q8" i="2"/>
  <c r="Q15" i="2"/>
  <c r="M5" i="2"/>
  <c r="S57" i="2"/>
  <c r="Q61" i="2"/>
  <c r="S6" i="2"/>
  <c r="L51" i="2"/>
  <c r="L50" i="2" s="1"/>
  <c r="Q19" i="2"/>
  <c r="R6" i="2"/>
  <c r="Q7" i="2"/>
  <c r="S12" i="2"/>
  <c r="R17" i="2"/>
  <c r="Q18" i="2"/>
  <c r="S51" i="2"/>
  <c r="L6" i="2"/>
  <c r="Q64" i="2"/>
  <c r="R51" i="2"/>
  <c r="R50" i="2" s="1"/>
  <c r="Q52" i="2"/>
  <c r="Q51" i="2" s="1"/>
  <c r="S50" i="2" l="1"/>
  <c r="L5" i="2"/>
  <c r="Q6" i="2"/>
  <c r="Q12" i="2"/>
  <c r="Q17" i="2"/>
  <c r="R5" i="2"/>
  <c r="Q62" i="2"/>
  <c r="S5" i="2"/>
  <c r="Q57" i="2"/>
  <c r="Q50" i="2" s="1"/>
  <c r="Q5" i="2" l="1"/>
  <c r="F31" i="1"/>
  <c r="C27" i="1"/>
  <c r="C31" i="1" l="1"/>
  <c r="M31" i="1" l="1"/>
  <c r="L31" i="1"/>
  <c r="K31" i="1"/>
  <c r="J31" i="1"/>
  <c r="I31" i="1"/>
  <c r="H31" i="1"/>
  <c r="G31" i="1"/>
  <c r="D31" i="1"/>
  <c r="M27" i="1" l="1"/>
  <c r="M29" i="1"/>
  <c r="L27" i="1"/>
  <c r="L29" i="1"/>
  <c r="K27" i="1"/>
  <c r="K29" i="1"/>
  <c r="J27" i="1"/>
  <c r="J29" i="1"/>
  <c r="I27" i="1"/>
  <c r="I29" i="1"/>
  <c r="H27" i="1"/>
  <c r="H29" i="1"/>
  <c r="G27" i="1"/>
  <c r="G29" i="1"/>
  <c r="E27" i="1"/>
  <c r="E29" i="1"/>
  <c r="D27" i="1"/>
  <c r="D29" i="1"/>
  <c r="C29" i="1"/>
  <c r="F29" i="1" l="1"/>
  <c r="F27" i="1"/>
</calcChain>
</file>

<file path=xl/sharedStrings.xml><?xml version="1.0" encoding="utf-8"?>
<sst xmlns="http://schemas.openxmlformats.org/spreadsheetml/2006/main" count="246" uniqueCount="67">
  <si>
    <t>БАЛАНС</t>
  </si>
  <si>
    <t>количественных характеристик образования, обработки,</t>
  </si>
  <si>
    <t>утилизации, обезвреживания, размещения твердых</t>
  </si>
  <si>
    <t>коммунальных отходов</t>
  </si>
  <si>
    <t>Единица измерения</t>
  </si>
  <si>
    <t>Масса твердых коммунальных отходов и отходов производства и потребления после обработки твердых коммунальных отходов, накопленных на начало года</t>
  </si>
  <si>
    <t>тыс.тонн</t>
  </si>
  <si>
    <t>Масса образованных в течение года твердых коммунальных отходов</t>
  </si>
  <si>
    <t>Масса твердых коммунальных отходов, направленных на обработку в течение года</t>
  </si>
  <si>
    <t>Масса твердых коммунальных отходов и отходов производства и потребления после обработки твердых коммунальных отходов, направленных на обезвреживание в течение года</t>
  </si>
  <si>
    <t>Масса твердых коммунальных отходов и отходов производства и потребления после обработки твердых коммунальных отходов, направленных на размещение в течение года</t>
  </si>
  <si>
    <t>Изменение массы твердых коммунальных отходов и отходов производства и потребления после обработки твердых коммунальных отходов, направленных на накопление за год</t>
  </si>
  <si>
    <t>Масса твердых коммунальных отходов, направленных в другие субъекты Российской Федерации в течение года</t>
  </si>
  <si>
    <t>Наименование характеристик</t>
  </si>
  <si>
    <t>Расчетный коэффициент плотности твердых коммунальных отходов для категории образователей отходов - МКД</t>
  </si>
  <si>
    <t>Расчетный коэффициент плотности твердых коммунальных отходов для категории образователей отходов - ИЖС</t>
  </si>
  <si>
    <t>Расчетный коэффициент плотности твердых коммунальных отходов для категории образователей отходов - Медицинские отходы</t>
  </si>
  <si>
    <t>Расчетный коэффициент плотности твердых коммунальных отходов для категории образователей отходов - ЮЛ и ИП</t>
  </si>
  <si>
    <t>килограммов на куб.метр</t>
  </si>
  <si>
    <t>Масса твердых коммунальных отходов и отходов производства и потребления после обработки твердых коммунальных отходов, направленных на утилизацию, в том числе масса твердых коммунальных отходов и отходов производства и потребления после обработки твердых коммунальных отходов, направленных на энергетическую утилизацию твердых коммунальных отходов путем производства из их органической части искусственных грунтов в течение года</t>
  </si>
  <si>
    <t>Масса естественных потерь компонентного состава в твердых коммунальных отходах, связанная с уменьшением массы твердых коммунальных отходов на объекте обработки, обезвреживания, утилизации твердых коммунальных отходов (за исключением энергетической утилизации твердых коммунальных отходов путем производства из их органической части искусственных грунтов) в связи с уменьшением влаги и другими факторами (при наличие информации)</t>
  </si>
  <si>
    <t>Масса ТКО, образуемых на территории Республики Алтай, в разрезе муниципальных районов, за период с 2025 по 2035 годы, тонн</t>
  </si>
  <si>
    <t>Наименование муниципального района или городского округа/зоны деятельности регионального оператора</t>
  </si>
  <si>
    <t>2025 год</t>
  </si>
  <si>
    <t>2026 год</t>
  </si>
  <si>
    <t>2027 год</t>
  </si>
  <si>
    <t>2028 год</t>
  </si>
  <si>
    <t>2029 год</t>
  </si>
  <si>
    <t>2030 год</t>
  </si>
  <si>
    <t>ИТОГО</t>
  </si>
  <si>
    <t xml:space="preserve">ИЖС </t>
  </si>
  <si>
    <t>МКД</t>
  </si>
  <si>
    <t>ЮЛ, ИП</t>
  </si>
  <si>
    <t>Мед.отходы</t>
  </si>
  <si>
    <t>Республика Алтай</t>
  </si>
  <si>
    <t>АПО-1</t>
  </si>
  <si>
    <t>Городской округ город Горно- Алтайск</t>
  </si>
  <si>
    <t>Майминский муниципальный район</t>
  </si>
  <si>
    <t>Турочакский муниципальный район</t>
  </si>
  <si>
    <t>Чемальский муниципальный район</t>
  </si>
  <si>
    <t>Чойский муниципальный район</t>
  </si>
  <si>
    <t>АПО-2</t>
  </si>
  <si>
    <t>Онгудайский муниципальный район</t>
  </si>
  <si>
    <t>Усть-Канский муниципальный район</t>
  </si>
  <si>
    <t>Усть-Коксинский муниципальный район</t>
  </si>
  <si>
    <t>Шебалинский муниципальный район</t>
  </si>
  <si>
    <t>АПО-3</t>
  </si>
  <si>
    <t>Кош-Агачский муниципальный район</t>
  </si>
  <si>
    <t>Улаганский муниципальный район</t>
  </si>
  <si>
    <t>2031 год</t>
  </si>
  <si>
    <t>2032 год</t>
  </si>
  <si>
    <t>2033 год</t>
  </si>
  <si>
    <t>2034 год</t>
  </si>
  <si>
    <t>2035 год</t>
  </si>
  <si>
    <t>Объем ТКО, образуемых на территории Республики Алтай, в разрезе муниципальных районов, за период с 2025 по 2035 годы, куб.м</t>
  </si>
  <si>
    <t>Приказ Комитета по тарифам Республики Алтай от 17.08.2018 г. № 55-ВД "Об установлении нормативов накопления твердых коммунальных отходов на территории Республики Алтай и признании утратившими силу некоторых приказов Комитета по тарифам Республики Алтай"</t>
  </si>
  <si>
    <t>Среднемесячный норматив &lt;*&gt;</t>
  </si>
  <si>
    <t>Расчетная единица, в отношении которой устанавливается норматив</t>
  </si>
  <si>
    <t>Домовладения</t>
  </si>
  <si>
    <t>ИЖС</t>
  </si>
  <si>
    <t>Среднемесячный норматив, кг на 1 расчетную единицу</t>
  </si>
  <si>
    <t>1 прожив.</t>
  </si>
  <si>
    <t>Среднемесячный норматив, куб. м на 1 расчетную единицу</t>
  </si>
  <si>
    <t>&lt;*&gt; В составе нормативов накопления твердых коммунальных отходов учтены крупногабаритные отходы.</t>
  </si>
  <si>
    <t xml:space="preserve">Масса твердых коммунальных отходов, принятых из других субъектов Российской Федерации в течение года </t>
  </si>
  <si>
    <t>Расчетный коэффициент плотности твердых коммунальных отходов</t>
  </si>
  <si>
    <t>приложение 3 к проекту приказа…                                                                                                                                                                               приложение 1 к Территориальной схеме…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</si>
</sst>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000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9">
    <xf numFmtId="0" fontId="0" fillId="0" borderId="0" xfId="0"/>
    <xf numFmtId="4" fontId="0" fillId="0" borderId="0" xfId="0" applyNumberFormat="1"/>
    <xf numFmtId="4" fontId="0" fillId="0" borderId="0" xfId="0" applyNumberFormat="1" applyAlignment="1">
      <alignment horizontal="center"/>
    </xf>
    <xf numFmtId="4" fontId="2" fillId="0" borderId="1" xfId="0" applyNumberFormat="1" applyFont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left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4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right" vertical="center"/>
    </xf>
    <xf numFmtId="4" fontId="7" fillId="0" borderId="1" xfId="0" applyNumberFormat="1" applyFont="1" applyBorder="1" applyAlignment="1">
      <alignment horizontal="center" vertical="center" wrapText="1"/>
    </xf>
    <xf numFmtId="4" fontId="6" fillId="0" borderId="0" xfId="0" applyNumberFormat="1" applyFont="1" applyAlignment="1">
      <alignment vertical="center" wrapText="1"/>
    </xf>
    <xf numFmtId="4" fontId="7" fillId="0" borderId="1" xfId="0" applyNumberFormat="1" applyFont="1" applyBorder="1" applyAlignment="1">
      <alignment horizontal="left" vertical="center" wrapText="1"/>
    </xf>
    <xf numFmtId="4" fontId="7" fillId="0" borderId="0" xfId="0" applyNumberFormat="1" applyFont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4" fontId="6" fillId="0" borderId="0" xfId="0" applyNumberFormat="1" applyFont="1" applyAlignment="1">
      <alignment horizontal="justify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" fontId="8" fillId="0" borderId="1" xfId="0" applyNumberFormat="1" applyFont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4" fontId="7" fillId="0" borderId="0" xfId="1" applyNumberFormat="1" applyFont="1" applyAlignment="1">
      <alignment horizontal="center" vertical="center"/>
    </xf>
    <xf numFmtId="4" fontId="7" fillId="0" borderId="0" xfId="1" applyNumberFormat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1" fillId="0" borderId="0" xfId="0" applyFont="1" applyFill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0" xfId="0" applyNumberFormat="1" applyFont="1" applyAlignment="1">
      <alignment horizontal="left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4.xml"/><Relationship Id="rId117" Type="http://schemas.openxmlformats.org/officeDocument/2006/relationships/externalLink" Target="externalLinks/externalLink115.xml"/><Relationship Id="rId21" Type="http://schemas.openxmlformats.org/officeDocument/2006/relationships/externalLink" Target="externalLinks/externalLink19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63" Type="http://schemas.openxmlformats.org/officeDocument/2006/relationships/externalLink" Target="externalLinks/externalLink61.xml"/><Relationship Id="rId68" Type="http://schemas.openxmlformats.org/officeDocument/2006/relationships/externalLink" Target="externalLinks/externalLink66.xml"/><Relationship Id="rId84" Type="http://schemas.openxmlformats.org/officeDocument/2006/relationships/externalLink" Target="externalLinks/externalLink82.xml"/><Relationship Id="rId89" Type="http://schemas.openxmlformats.org/officeDocument/2006/relationships/externalLink" Target="externalLinks/externalLink87.xml"/><Relationship Id="rId112" Type="http://schemas.openxmlformats.org/officeDocument/2006/relationships/externalLink" Target="externalLinks/externalLink110.xml"/><Relationship Id="rId16" Type="http://schemas.openxmlformats.org/officeDocument/2006/relationships/externalLink" Target="externalLinks/externalLink14.xml"/><Relationship Id="rId107" Type="http://schemas.openxmlformats.org/officeDocument/2006/relationships/externalLink" Target="externalLinks/externalLink105.xml"/><Relationship Id="rId11" Type="http://schemas.openxmlformats.org/officeDocument/2006/relationships/externalLink" Target="externalLinks/externalLink9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74" Type="http://schemas.openxmlformats.org/officeDocument/2006/relationships/externalLink" Target="externalLinks/externalLink72.xml"/><Relationship Id="rId79" Type="http://schemas.openxmlformats.org/officeDocument/2006/relationships/externalLink" Target="externalLinks/externalLink77.xml"/><Relationship Id="rId102" Type="http://schemas.openxmlformats.org/officeDocument/2006/relationships/externalLink" Target="externalLinks/externalLink100.xml"/><Relationship Id="rId5" Type="http://schemas.openxmlformats.org/officeDocument/2006/relationships/externalLink" Target="externalLinks/externalLink3.xml"/><Relationship Id="rId90" Type="http://schemas.openxmlformats.org/officeDocument/2006/relationships/externalLink" Target="externalLinks/externalLink88.xml"/><Relationship Id="rId95" Type="http://schemas.openxmlformats.org/officeDocument/2006/relationships/externalLink" Target="externalLinks/externalLink93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64" Type="http://schemas.openxmlformats.org/officeDocument/2006/relationships/externalLink" Target="externalLinks/externalLink62.xml"/><Relationship Id="rId69" Type="http://schemas.openxmlformats.org/officeDocument/2006/relationships/externalLink" Target="externalLinks/externalLink67.xml"/><Relationship Id="rId113" Type="http://schemas.openxmlformats.org/officeDocument/2006/relationships/externalLink" Target="externalLinks/externalLink111.xml"/><Relationship Id="rId118" Type="http://schemas.openxmlformats.org/officeDocument/2006/relationships/externalLink" Target="externalLinks/externalLink116.xml"/><Relationship Id="rId80" Type="http://schemas.openxmlformats.org/officeDocument/2006/relationships/externalLink" Target="externalLinks/externalLink78.xml"/><Relationship Id="rId85" Type="http://schemas.openxmlformats.org/officeDocument/2006/relationships/externalLink" Target="externalLinks/externalLink83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59" Type="http://schemas.openxmlformats.org/officeDocument/2006/relationships/externalLink" Target="externalLinks/externalLink57.xml"/><Relationship Id="rId103" Type="http://schemas.openxmlformats.org/officeDocument/2006/relationships/externalLink" Target="externalLinks/externalLink101.xml"/><Relationship Id="rId108" Type="http://schemas.openxmlformats.org/officeDocument/2006/relationships/externalLink" Target="externalLinks/externalLink106.xml"/><Relationship Id="rId54" Type="http://schemas.openxmlformats.org/officeDocument/2006/relationships/externalLink" Target="externalLinks/externalLink52.xml"/><Relationship Id="rId70" Type="http://schemas.openxmlformats.org/officeDocument/2006/relationships/externalLink" Target="externalLinks/externalLink68.xml"/><Relationship Id="rId75" Type="http://schemas.openxmlformats.org/officeDocument/2006/relationships/externalLink" Target="externalLinks/externalLink73.xml"/><Relationship Id="rId91" Type="http://schemas.openxmlformats.org/officeDocument/2006/relationships/externalLink" Target="externalLinks/externalLink89.xml"/><Relationship Id="rId96" Type="http://schemas.openxmlformats.org/officeDocument/2006/relationships/externalLink" Target="externalLinks/externalLink9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49" Type="http://schemas.openxmlformats.org/officeDocument/2006/relationships/externalLink" Target="externalLinks/externalLink47.xml"/><Relationship Id="rId114" Type="http://schemas.openxmlformats.org/officeDocument/2006/relationships/externalLink" Target="externalLinks/externalLink112.xml"/><Relationship Id="rId119" Type="http://schemas.openxmlformats.org/officeDocument/2006/relationships/theme" Target="theme/theme1.xml"/><Relationship Id="rId44" Type="http://schemas.openxmlformats.org/officeDocument/2006/relationships/externalLink" Target="externalLinks/externalLink42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81" Type="http://schemas.openxmlformats.org/officeDocument/2006/relationships/externalLink" Target="externalLinks/externalLink79.xml"/><Relationship Id="rId86" Type="http://schemas.openxmlformats.org/officeDocument/2006/relationships/externalLink" Target="externalLinks/externalLink84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Relationship Id="rId109" Type="http://schemas.openxmlformats.org/officeDocument/2006/relationships/externalLink" Target="externalLinks/externalLink107.xml"/><Relationship Id="rId34" Type="http://schemas.openxmlformats.org/officeDocument/2006/relationships/externalLink" Target="externalLinks/externalLink32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76" Type="http://schemas.openxmlformats.org/officeDocument/2006/relationships/externalLink" Target="externalLinks/externalLink74.xml"/><Relationship Id="rId97" Type="http://schemas.openxmlformats.org/officeDocument/2006/relationships/externalLink" Target="externalLinks/externalLink95.xml"/><Relationship Id="rId104" Type="http://schemas.openxmlformats.org/officeDocument/2006/relationships/externalLink" Target="externalLinks/externalLink102.xml"/><Relationship Id="rId120" Type="http://schemas.openxmlformats.org/officeDocument/2006/relationships/styles" Target="styles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Relationship Id="rId92" Type="http://schemas.openxmlformats.org/officeDocument/2006/relationships/externalLink" Target="externalLinks/externalLink90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7.xml"/><Relationship Id="rId24" Type="http://schemas.openxmlformats.org/officeDocument/2006/relationships/externalLink" Target="externalLinks/externalLink22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66" Type="http://schemas.openxmlformats.org/officeDocument/2006/relationships/externalLink" Target="externalLinks/externalLink64.xml"/><Relationship Id="rId87" Type="http://schemas.openxmlformats.org/officeDocument/2006/relationships/externalLink" Target="externalLinks/externalLink85.xml"/><Relationship Id="rId110" Type="http://schemas.openxmlformats.org/officeDocument/2006/relationships/externalLink" Target="externalLinks/externalLink108.xml"/><Relationship Id="rId115" Type="http://schemas.openxmlformats.org/officeDocument/2006/relationships/externalLink" Target="externalLinks/externalLink113.xml"/><Relationship Id="rId61" Type="http://schemas.openxmlformats.org/officeDocument/2006/relationships/externalLink" Target="externalLinks/externalLink59.xml"/><Relationship Id="rId82" Type="http://schemas.openxmlformats.org/officeDocument/2006/relationships/externalLink" Target="externalLinks/externalLink80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56" Type="http://schemas.openxmlformats.org/officeDocument/2006/relationships/externalLink" Target="externalLinks/externalLink54.xml"/><Relationship Id="rId77" Type="http://schemas.openxmlformats.org/officeDocument/2006/relationships/externalLink" Target="externalLinks/externalLink75.xml"/><Relationship Id="rId100" Type="http://schemas.openxmlformats.org/officeDocument/2006/relationships/externalLink" Target="externalLinks/externalLink98.xml"/><Relationship Id="rId105" Type="http://schemas.openxmlformats.org/officeDocument/2006/relationships/externalLink" Target="externalLinks/externalLink103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93" Type="http://schemas.openxmlformats.org/officeDocument/2006/relationships/externalLink" Target="externalLinks/externalLink91.xml"/><Relationship Id="rId98" Type="http://schemas.openxmlformats.org/officeDocument/2006/relationships/externalLink" Target="externalLinks/externalLink96.xml"/><Relationship Id="rId121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25" Type="http://schemas.openxmlformats.org/officeDocument/2006/relationships/externalLink" Target="externalLinks/externalLink23.xml"/><Relationship Id="rId46" Type="http://schemas.openxmlformats.org/officeDocument/2006/relationships/externalLink" Target="externalLinks/externalLink44.xml"/><Relationship Id="rId67" Type="http://schemas.openxmlformats.org/officeDocument/2006/relationships/externalLink" Target="externalLinks/externalLink65.xml"/><Relationship Id="rId116" Type="http://schemas.openxmlformats.org/officeDocument/2006/relationships/externalLink" Target="externalLinks/externalLink11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62" Type="http://schemas.openxmlformats.org/officeDocument/2006/relationships/externalLink" Target="externalLinks/externalLink60.xml"/><Relationship Id="rId83" Type="http://schemas.openxmlformats.org/officeDocument/2006/relationships/externalLink" Target="externalLinks/externalLink81.xml"/><Relationship Id="rId88" Type="http://schemas.openxmlformats.org/officeDocument/2006/relationships/externalLink" Target="externalLinks/externalLink86.xml"/><Relationship Id="rId111" Type="http://schemas.openxmlformats.org/officeDocument/2006/relationships/externalLink" Target="externalLinks/externalLink109.xml"/><Relationship Id="rId15" Type="http://schemas.openxmlformats.org/officeDocument/2006/relationships/externalLink" Target="externalLinks/externalLink13.xml"/><Relationship Id="rId36" Type="http://schemas.openxmlformats.org/officeDocument/2006/relationships/externalLink" Target="externalLinks/externalLink34.xml"/><Relationship Id="rId57" Type="http://schemas.openxmlformats.org/officeDocument/2006/relationships/externalLink" Target="externalLinks/externalLink55.xml"/><Relationship Id="rId106" Type="http://schemas.openxmlformats.org/officeDocument/2006/relationships/externalLink" Target="externalLinks/externalLink104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52" Type="http://schemas.openxmlformats.org/officeDocument/2006/relationships/externalLink" Target="externalLinks/externalLink50.xml"/><Relationship Id="rId73" Type="http://schemas.openxmlformats.org/officeDocument/2006/relationships/externalLink" Target="externalLinks/externalLink71.xml"/><Relationship Id="rId78" Type="http://schemas.openxmlformats.org/officeDocument/2006/relationships/externalLink" Target="externalLinks/externalLink76.xml"/><Relationship Id="rId94" Type="http://schemas.openxmlformats.org/officeDocument/2006/relationships/externalLink" Target="externalLinks/externalLink92.xml"/><Relationship Id="rId99" Type="http://schemas.openxmlformats.org/officeDocument/2006/relationships/externalLink" Target="externalLinks/externalLink97.xml"/><Relationship Id="rId101" Type="http://schemas.openxmlformats.org/officeDocument/2006/relationships/externalLink" Target="externalLinks/externalLink99.xml"/><Relationship Id="rId1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~1\dtaradov\LOCALS~1\Temp\&#1092;&#1080;&#1083;&#1080;&#1072;&#1083;&#1099;\&#1092;&#1080;&#1083;&#1080;&#1072;&#1083;&#1099;%2008%202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c-s-rdp01\&#1050;&#1056;&#1050;\DOCUME~1\dtaradov\LOCALS~1\Temp\&#1092;&#1080;&#1083;&#1080;&#1072;&#1083;&#1099;\&#1092;&#1080;&#1083;&#1080;&#1072;&#1083;&#1099;%2008%20200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Users\taivanova\Desktop\&#1056;&#1050;\&#1058;&#1072;&#1088;&#1080;&#1092;%202019%20&#1075;&#1086;&#1076;\E:\DOCUME~1\dtaradov\LOCALS~1\Temp\&#1092;&#1080;&#1083;&#1080;&#1072;&#1083;&#1099;\&#1092;&#1080;&#1083;&#1080;&#1072;&#1083;&#1099;%2008%2020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Documents%20and%20Settings\sov\&#1052;&#1086;&#1080;%20&#1076;&#1086;&#1082;&#1091;&#1084;&#1077;&#1085;&#1090;&#1099;\&#1044;&#1077;&#1073;&#1080;&#1090;&#1086;&#1088;&#1089;&#1082;&#1072;&#1103;%20&#1079;&#1072;&#1076;&#1086;&#1083;&#1078;&#1077;&#1085;&#1085;&#1086;&#1089;&#1090;&#1100;%20&#1085;&#1072;%2001.17.0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6;&#1050;\&#1058;&#1072;&#1088;&#1080;&#1092;%202019%20&#1075;&#1086;&#1076;\E:\DOCUME~1\dtaradov\LOCALS~1\Temp\&#1092;&#1080;&#1083;&#1080;&#1072;&#1083;&#1099;\&#1092;&#1080;&#1083;&#1080;&#1072;&#1083;&#1099;%2008%2020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mp\Documents%20and%20Settings\sov\&#1052;&#1086;&#1080;%20&#1076;&#1086;&#1082;&#1091;&#1084;&#1077;&#1085;&#1090;&#1099;\&#1044;&#1077;&#1073;&#1080;&#1090;&#1086;&#1088;&#1089;&#1082;&#1072;&#1103;%20&#1079;&#1072;&#1076;&#1086;&#1083;&#1078;&#1077;&#1085;&#1085;&#1086;&#1089;&#1090;&#1100;%20&#1085;&#1072;%2001.17.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Documents%20and%20Settings\sov\&#1052;&#1086;&#1080;%20&#1076;&#1086;&#1082;&#1091;&#1084;&#1077;&#1085;&#1090;&#1099;\&#1057;&#1042;&#1054;&#1044;&#1067;\2006\&#1054;&#1073;&#1098;&#1077;&#1084;&#1099;%20&#1087;&#1083;&#1072;&#109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Documents%20and%20Settings\sov\&#1052;&#1086;&#1080;%20&#1076;&#1086;&#1082;&#1091;&#1084;&#1077;&#1085;&#1090;&#1099;\&#1057;&#1042;&#1054;&#1044;&#1067;\2006\V%20&#1040;&#1041;&#1054;&#1053;&#1045;&#1053;&#1058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Documents%20and%20Settings\sov\&#1052;&#1086;&#1080;%20&#1076;&#1086;&#1082;&#1091;&#1084;&#1077;&#1085;&#1090;&#1099;\&#1057;&#1042;&#1054;&#1044;&#1067;\2006\&#1054;&#1073;&#1098;&#1077;&#1084;&#1099;%20&#1072;&#1073;&#1086;&#1085;&#1077;&#1085;&#1090;&#109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&#1041;&#1072;&#1083;&#1072;&#1085;&#1089;\An(EsMon)\SC_W\&#1055;&#1088;&#1086;&#1075;&#1085;&#1086;&#1079;\&#1055;&#1088;&#1086;&#1075;05_00(27.06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6;&#1050;\&#1058;&#1072;&#1088;&#1080;&#1092;%202019%20&#1075;&#1086;&#1076;\T:\Mig\TRIM\Jaishree\Sample\SLAC\SLAC%20-%2031%20Dec%202004%20-%20Final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6;&#1050;\&#1058;&#1072;&#1088;&#1080;&#1092;%202019%20&#1075;&#1086;&#1076;\T:\WINNT\TEMP\c.notes.data\PBC\V&#304;CDAN\SmmDEC01-Kapanis-22.04.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WINNT\TEMP\c.notes.data\PBC\V&#304;CDAN\SmmDEC01-Kapanis-22.04.0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Documents%20and%20Settings\sov\&#1052;&#1086;&#1080;%20&#1076;&#1086;&#1082;&#1091;&#1084;&#1077;&#1085;&#1090;&#1099;\&#1057;&#1087;&#1080;&#1089;&#1086;&#1082;%20&#1076;&#1077;&#1073;&#1080;&#1090;&#1086;&#1088;&#1086;&#1074;%20&#1085;&#1072;%2001%20&#1076;&#1077;&#1082;.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G%20Standard%20Materials\FIG%20Comps\Bank\Fact%20Set%20Test\CHAMPIONS_MODEL_250806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ivanova/Desktop/&#1058;&#1072;&#1088;&#1080;&#1092;&#1099;%20&#1085;&#1072;%202019%20&#1075;&#1086;&#1076;/Betta/ProjAnalis/Artur%20Kawonczyk(5878)/BERMINGHAM%20DEVELOP/Consolidated%20B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ta\ProjAnalis\Artur%20Kawonczyk(5878)\BERMINGHAM%20DEVELOP\Consolidated%20B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ta\ProjAnalis\Documents%20and%20Settings\849583\Desktop\cashflows\development%23nsf%23protec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dtaradov/LOCALS~1/Temp/&#1092;&#1080;&#1083;&#1080;&#1072;&#1083;&#1099;/&#1092;&#1080;&#1083;&#1080;&#1072;&#1083;&#1099;%201.02.0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~1\dtaradov\LOCALS~1\Temp\&#1092;&#1080;&#1083;&#1080;&#1072;&#1083;&#1099;\&#1092;&#1080;&#1083;&#1080;&#1072;&#1083;&#1099;%201.02.0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mp\Documents%20and%20Settings\Managarova\&#1056;&#1072;&#1073;&#1086;&#1095;&#1080;&#1081;%20&#1089;&#1090;&#1086;&#1083;\&#1053;&#1086;&#1074;&#1072;&#1103;%20&#1087;&#1072;&#1087;&#1082;&#1072;\&#1041;&#1102;&#1076;&#1078;&#1077;&#1090;%20&#1085;&#1072;%202006%20&#1075;.%20(&#1089;%20&#1080;&#1079;&#1084;.)\&#1041;&#1102;&#1076;&#1078;&#1077;&#1090;%20&#1085;&#1072;%202006%20&#1075;._I%20&#1095;&#1072;&#1089;&#1090;&#1100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ivanova/Desktop/&#1058;&#1072;&#1088;&#1080;&#1092;&#1099;%20&#1085;&#1072;%202019%20&#1075;&#1086;&#1076;/LDNCTINAS059/EQT_SyndicateR/Emerging%20Markets/CEE%20and%20CIS/Russia/Pharmstandard/2007%20IPO/'Pricing%20Book/Excel/combined%20book%20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8;&#1072;&#1088;&#1080;&#1092;&#1099;%20&#1085;&#1072;%202019%20&#1075;&#1086;&#1076;\Zoo\public\cellular\Orange%20Partner\Model\Partner_Final_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6;&#1050;\&#1058;&#1072;&#1088;&#1080;&#1092;%202019%20&#1075;&#1086;&#1076;\E:\Documents%20and%20Settings\ylogovin\Local%20Settings\Temp\05-01-01\05-01-01\munic_cb\A2912209%2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ylogovin/Local%20Settings/Temp/05-01-01/05-01-01/munic_cb/A2912209%2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BAS\FS\Office\Banks\Vneshtorgbank\2000\2000%20YE%20Final\IAS%20FS%20preparation\Audited%20GRF%20form%20subs\EWUB\EWUB%20GRFs%20_audited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notes/data/CLIENTS/Standard%20docs/IASconv_200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MyClients\1998\Neftehim\conv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ivanova/Desktop/file_server/mail/2002/2&#1087;&#1086;&#1083;&#1091;&#1075;&#1086;&#1076;&#1080;&#1077;/2001%20&#1075;/2&#1092;&#1077;&#1074;&#1088;&#1072;&#1083;&#1100;/&#1053;&#1072;&#1083;&#1086;&#1075;%20&#1085;&#1072;%20&#1087;&#1088;&#1080;&#1073;&#1099;&#1083;&#1100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1;&#1085;&#1072;/Documents%20and%20Settings/knyazev/&#1052;&#1086;&#1080;%20&#1076;&#1086;&#1082;&#1091;&#1084;&#1077;&#1085;&#1090;&#1099;/Dropbox/my/Blago/Model%202013-04ik/Model_&#1047;&#1055;&#1048;&#1060;&#1053;_&#1058;&#1070;-&#1055;_b2013-0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8;&#1072;&#1088;&#1080;&#1092;&#1099;%20&#1085;&#1072;%202019%20&#1075;&#1086;&#1076;\Betta\ProjAnalis\DOCUME~1\RAJAGE~1\LOCALS~1\Temp\Model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ivanova/Desktop/&#1058;&#1072;&#1088;&#1080;&#1092;&#1099;%20&#1085;&#1072;%202019%20&#1075;&#1086;&#1076;/Betta/ProjAnalis/CALDES/EXPORT/UNITSCHD.CDT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ta\ProjAnalis\CALDES\EXPORT\UNITSCHD.CDT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86;&#1080;%20&#1076;&#1086;&#1082;&#1091;&#1084;&#1077;&#1085;&#1090;&#1099;\IAS\Transformation\Fixed%20Assets\Fixed%20Asset%20Final_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ivanova/Desktop/&#1058;&#1072;&#1088;&#1080;&#1092;&#1099;%20&#1085;&#1072;%202019%20&#1075;&#1086;&#1076;/Betta/ProjAnalis/Documents%20and%20Settings/raja.gedeon/Local%20Settings/Temporary%20Internet%20Files/OLK55/S-curve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BAS\FS\Office\Banks\Dialog%20optim\2000\IAS%20FS\cashflow%20200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6;&#1050;\&#1058;&#1072;&#1088;&#1080;&#1092;%202019%20&#1075;&#1086;&#1076;\E:\ABAS\FS\Office\Banks\Dialog%20optim\2000\IAS%20FS\cashflow%20200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arutyun/Local%20Settings/Temp/VTB%20REP%202001123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8;&#1072;&#1088;&#1080;&#1092;&#1099;%20&#1085;&#1072;%202019%20&#1075;&#1086;&#1076;\Betta\ProjAnalis\Edghill,%20Tim\Condor\Appraisals\Birm%20Snow%20Hill\snowhill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ta\ProjAnalis\Edghill,%20Tim\Condor\Appraisals\Birm%20Snow%20Hill\snowhill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mp\Users\Igor%20Ozerov\AppData\Local\Microsoft\Windows\INetCache\Content.Outlook\HGZJGHUT\10.02\C:\Users\Coma\Desktop\&#1048;&#1075;&#1086;&#1088;&#1100;\Consulting\&#1040;&#1079;&#1080;&#1103;%20&#1083;&#1077;&#1089;\&#1060;&#1052;_&#1040;&#1079;&#1080;&#1103;%20&#1051;&#1077;&#1089;_&#1052;&#1042;&#1056;_20151107%20Final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6F3C5B1\1YZMODCK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ivanova/Desktop/file_server/mail/2002/2&#1087;&#1086;&#1083;&#1091;&#1075;&#1086;&#1076;&#1080;&#1077;/2001%20&#1075;/2&#1092;&#1077;&#1074;&#1088;&#1072;&#1083;&#1100;/Plan_00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0AC4521\Comps%20analysis%20(spare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5AA09C5\Comps%20analysis%20(spare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vorobyev/AppData/Local/Microsoft/Windows/Temporary%20Internet%20Files/Content.Outlook/EK4RPXMH/170606_&#1060;&#1052;_&#1048;&#1074;&#1072;&#1085;&#1072;%20&#1060;&#1088;&#1072;&#1085;&#1082;&#1086;%204-6_v2.11.3_&#1072;&#1087;&#1072;&#1088;&#1090;&#1072;&#1084;&#1077;&#1085;&#1090;&#1099;_&#1091;&#1090;&#1074;&#1077;&#1088;&#1078;&#1076;&#1077;&#1085;&#1085;&#1072;&#1103;%20&#1074;%20&#1053;&#1055;&#1060;_&#1044;&#1050;&#1059;&#1055;_&#1074;&#1099;&#1082;&#1091;&#1087;%20&#1076;&#1086;&#1083;&#1077;&#1081;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ecurities%20valuations%202002%20YE%20update%2030%20Jun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teams.joneslanglasalle.com\Valuation%20Jobs\VALUATION%20TEMPLATES\Models\Old%20val%20models\IAM%20Full%20-%20Audited%20May%202003%20USE%20THI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&#1044;&#1086;&#1082;&#1091;&#1084;&#1077;&#1085;&#1090;&#1099;\&#1058;&#1040;&#1056;&#1048;&#1060;&#1067;%202014\&#1050;&#1086;&#1079;&#1083;&#1086;&#1074;&#1072;\&#1058;&#1072;&#1088;&#1080;&#1092;&#1099;\&#1050;&#1077;&#1078;&#1077;&#1084;&#1089;&#1082;&#1080;&#1081;%20&#1088;&#1072;&#1081;&#1086;&#1085;\&#1050;&#1052;&#1059;&#1055;%20&#1046;&#1050;&#1061;%20&#1050;&#1056;\&#1056;&#1045;&#1043;\&#1044;&#1054;&#1050;&#1059;&#1052;&#1045;&#1053;&#1058;&#1067;\&#1060;&#1057;&#1058;%202012\&#1055;&#1088;&#1077;&#1076;&#1077;&#1083;&#1100;&#1085;&#1099;&#1077;%20&#1080;&#1085;&#1076;&#1077;&#1082;&#1089;&#1099;%202013\PREDEL.JKH.2013(v1.0)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1;&#1085;&#1072;/Users/d.harutkin/AppData/Local/Microsoft/Windows/Temporary%20Internet%20Files/Content.Outlook/W72MU24H/Users/user/AppData/Local/Temp/Capella_Ritz%20&#1056;&#1072;&#1089;&#1095;&#1077;&#1090;%20&#1076;&#1083;&#1103;%20&#1057;&#1086;&#1095;&#108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Clients/Surgut/fa/FA%20disclosure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Clients\Surgut\fa\FA%20disclosure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mp\&#1044;&#1045;&#1055;&#1040;&#1056;&#1058;&#1040;&#1052;&#1045;&#1053;&#1058;%20&#1069;&#1050;&#1054;&#1053;&#1054;&#1052;&#1048;&#1050;&#1048;%20&#1048;%20&#1060;&#1048;&#1053;&#1040;&#1053;&#1057;&#1054;&#1042;\_&#1044;&#1069;&#1080;&#1060;_\&#1053;&#1045;&#1044;&#1042;&#1048;&#1046;&#1048;&#1052;&#1054;&#1057;&#1058;&#1068;\&#1052;&#1054;&#1044;&#1045;&#1051;&#1048;\&#1048;.%20&#1060;&#1088;&#1072;&#1085;&#1082;&#1086;\12-07-2017%20&#1052;&#1086;&#1076;&#1077;&#1083;&#1100;_&#1048;.&#1060;&#1088;&#1072;&#1085;&#1082;&#1086;_&#1044;&#1044;&#1059;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6;&#1050;\&#1058;&#1072;&#1088;&#1080;&#1092;%202019%20&#1075;&#1086;&#1076;\E:\DOCUME~1\nkossova\LOCALS~1\Temp\Alfa%20FX%20deals%2031%2012%202002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teams.joneslanglasalle.com\Valuation%20Jobs\Jobs\2002\Completed\I-C%20Hyde%20Park%20Corner\Valuation%20&amp;%20Calculations\IC-HPC%20Valuation%202002%20(As%20Is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BS.ABS\BANK\STNDFRM\IASCONV\Examples\conv_E1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hmaninova\Inform\Maket\TTt1_GG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6;&#1050;\&#1058;&#1072;&#1088;&#1080;&#1092;%202019%20&#1075;&#1086;&#1076;\E:\Work\$&#1062;&#1077;&#1085;&#1085;&#1099;&#1077;%20&#1073;&#1091;&#1084;&#1072;&#1075;&#1080;\&#1092;&#1086;&#1088;&#1084;&#1072;%207_18\F7_18%20011001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nkossova/LOCALS~1/Temp/Alfa%20FX%20deals%2031%2012%202002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6;&#1050;\&#1058;&#1072;&#1088;&#1080;&#1092;%202019%20&#1075;&#1086;&#1076;\E:\Documents%20and%20Settings\ypopov\My%20Documents\MDM\MDM%20Group%20-%202002%201Q\Conv_IAS_01.04.02\Conv_IAS_01.04.02\Adierno_SA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trunin/AppData/Local/Microsoft/Windows/Temporary%20Internet%20Files/Content.Outlook/A84K94UN/&#1057;&#1095;&#1072;&#1089;&#1090;&#1083;&#1080;&#1074;&#1072;&#1103;%207&#1071;%20&#1057;&#1077;&#1088;&#1075;&#1080;&#1077;&#1074;%20&#1055;&#1086;&#1089;&#1072;&#1076;_2014%2010%2016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c-s-rdp01\Documents%20and%20Settings\Managarova\&#1056;&#1072;&#1073;&#1086;&#1095;&#1080;&#1081;%20&#1089;&#1090;&#1086;&#1083;\&#1053;&#1086;&#1074;&#1072;&#1103;%20&#1087;&#1072;&#1087;&#1082;&#1072;\&#1041;&#1102;&#1076;&#1078;&#1077;&#1090;%20&#1085;&#1072;%202006%20&#1075;.%20(&#1089;%20&#1080;&#1079;&#1084;.)\&#1041;&#1102;&#1076;&#1078;&#1077;&#1090;%20&#1085;&#1072;%202006%20&#1075;._I%20&#1095;&#1072;&#1089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mp\Users\mtrunin\AppData\Local\Microsoft\Windows\Temporary%20Internet%20Files\Content.Outlook\A84K94UN\&#1057;&#1095;&#1072;&#1089;&#1090;&#1083;&#1080;&#1074;&#1072;&#1103;%207&#1071;%20&#1057;&#1077;&#1088;&#1075;&#1080;&#1077;&#1074;%20&#1055;&#1086;&#1089;&#1072;&#1076;_2014%2010%2016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/$&#1062;&#1077;&#1085;&#1085;&#1099;&#1077;%20&#1073;&#1091;&#1084;&#1072;&#1075;&#1080;/&#1092;&#1086;&#1088;&#1084;&#1072;%207_18/F7_18%20011001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a&#1084;&#1089;&#1086;&#1085;&#1086;&#1074;a\analiz\&#1089;&#1074;&#1086;&#1076;\&#1055;&#1088;&#1086;&#1080;&#1079;&#1074;&#1086;&#1076;&#1089;&#1090;&#1074;&#1086;_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6;&#1050;\&#1058;&#1072;&#1088;&#1080;&#1092;%202019%20&#1075;&#1086;&#1076;\T:\Onur\RC%20Development\voyennaya\Denetim_IFRS%20reports\deloitte%202009%20denetim\financials\Worksheet%20in%20(C)%202270%20IFRS_transformation_schedule_2009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mp\&#1052;&#1086;&#1080;%20&#1076;&#1086;&#1082;&#1091;&#1084;&#1077;&#1085;&#1090;&#1099;\&#1052;&#1054;&#1041;\06-03-06\Var2.7%20(version%201)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&#1053;&#1072;&#1090;&#1072;&#1096;&#1072;\&#1052;&#1086;&#1080;%20&#1076;&#1086;&#1082;&#1091;&#1084;&#1077;&#1085;&#1090;&#1099;\&#1045;&#1048;&#1040;&#1057;\TEPLO.OTPUSK.2012.BKP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st9/Downloads/file_server/mail/2003%20&#1075;/13&#1090;&#1086;&#1074;&#1072;&#1088;&#1085;&#1072;&#1103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1;&#1085;&#1072;/Users/taivanova/Desktop/&#1043;&#1072;&#1085;&#1076;&#1072;&#1083;&#1080;&#1092;&#1086;&#1074;&#1072;/ii%20&#1087;&#1086;&#1083;&#1091;&#1075;&#1086;&#1075;&#1076;&#1080;/&#1041;&#1072;&#1083;&#1072;&#1085;&#1089;2002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ivanova/Desktop/&#1043;&#1072;&#1085;&#1076;&#1072;&#1083;&#1080;&#1092;&#1086;&#1074;&#1072;/ii%20&#1087;&#1086;&#1083;&#1091;&#1075;&#1086;&#1075;&#1076;&#1080;/&#1041;&#1072;&#1083;&#1072;&#1085;&#1089;2002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gbaev/LOCALS~1/Temp/loans-IAS-PLI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71;&#1085;&#1072;\Users\taivanova\Desktop\C:\Documents%20and%20Settings\Managarova\&#1056;&#1072;&#1073;&#1086;&#1095;&#1080;&#1081;%20&#1089;&#1090;&#1086;&#1083;\&#1053;&#1086;&#1074;&#1072;&#1103;%20&#1087;&#1072;&#1087;&#1082;&#1072;\&#1041;&#1102;&#1076;&#1078;&#1077;&#1090;%20&#1085;&#1072;%202006%20&#1075;.%20(&#1089;%20&#1080;&#1079;&#1084;.)\&#1055;&#1083;&#1072;&#1085;&#1099;%20&#1085;&#1072;%202006%20&#1075;._&#1080;&#1079;&#1084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Documents%20and%20Settings\sov\&#1052;&#1086;&#1080;%20&#1076;&#1086;&#1082;&#1091;&#1084;&#1077;&#1085;&#1090;&#1099;\&#1057;&#1087;&#1080;&#1089;&#1086;&#1082;%20&#1076;&#1077;&#1073;&#1080;&#1090;&#1086;&#1088;&#1086;&#1074;%20&#1085;&#1072;%2013%20&#1076;&#1077;&#1082;.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mp\Users\taivanova\Desktop\&#1043;&#1072;&#1085;&#1076;&#1072;&#1083;&#1080;&#1092;&#1086;&#1074;&#1072;\ii%20&#1087;&#1086;&#1083;&#1091;&#1075;&#1086;&#1075;&#1076;&#1080;\&#1041;&#1072;&#1083;&#1072;&#1085;&#1089;2002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mp\Users\Bast9\Downloads\&#1043;&#1072;&#1085;&#1076;&#1072;&#1083;&#1080;&#1092;&#1086;&#1074;&#1072;\ii%20&#1087;&#1086;&#1083;&#1091;&#1075;&#1086;&#1075;&#1076;&#1080;\&#1041;&#1072;&#1083;&#1072;&#1085;&#1089;200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ivanova/Desktop/&#1058;&#1072;&#1088;&#1080;&#1092;&#1099;%20&#1085;&#1072;%202019%20&#1075;&#1086;&#1076;/FILESERVER/Users/Plaza%20Lotus%20Group/&#1044;&#1077;&#1087;&#1072;&#1088;&#1090;&#1072;&#1084;&#1077;&#1085;&#1090;%20&#1087;&#1086;%20&#1088;&#1072;&#1079;&#1074;&#1080;&#1090;&#1080;&#1102;%20&#1073;&#1080;&#1079;&#1085;&#1077;&#1089;&#1072;/&#1048;&#1085;&#1074;&#1077;&#1089;&#1090;&#1080;&#1094;&#1080;&#1086;&#1085;&#1085;&#1072;&#1103;%20&#1075;&#1088;&#1091;&#1087;&#1087;&#1072;/&#1050;&#1088;&#1077;&#1076;&#1080;&#1090;&#1085;&#1099;&#1077;%20&#1076;&#1086;&#1075;&#1086;&#1074;&#1086;&#1088;&#1099;/_&#1054;&#1073;&#1097;&#1080;&#1077;%20&#1092;&#1072;&#1081;&#1083;&#1099;/&#1047;&#1072;&#1077;&#1084;&#1097;&#1080;&#1082;&#1080;%20&#1080;%20&#1050;&#1088;&#1077;&#1076;&#1080;&#1090;&#1086;&#1088;&#1099;.xlsx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st9/Downloads/file_server/mail/2002/&#1086;&#1078;&#1080;&#1076;%202002/2002/2&#1087;&#1086;&#1083;&#1091;&#1075;&#1086;&#1076;&#1080;&#1077;/13&#1090;&#1086;&#1074;&#1072;&#1088;&#1085;&#1072;&#1103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vkin/YandexDisk/&#1060;&#1080;&#1085;&#1072;&#1085;&#1089;&#1086;&#1074;&#1099;&#1077;%20&#1084;&#1086;&#1076;&#1077;&#1083;&#1080;/&#1052;&#1080;&#1093;&#1072;&#1083;&#1082;&#1086;&#1074;&#1089;&#1082;&#1072;&#1103;%2048%20(&#1040;&#1073;&#1089;&#1086;&#1083;&#1102;&#1090;)/160628_&#1060;&#1052;_&#1052;&#1080;&#1093;&#1072;&#1083;&#1082;&#1086;&#1074;&#1089;&#1082;&#1072;&#1103;%2048_&#1052;&#1058;&#1060;&#1055;&#1040;_v1.1%20(&#1076;&#1083;&#1103;%20&#1073;&#1072;&#1085;&#1082;&#1072;,%20&#1082;&#1074;&#1072;&#1088;&#1090;&#1072;&#1083;&#1100;&#1085;&#1099;&#1081;).xlsx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mp\Documents%20and%20Settings\Managarova\&#1056;&#1072;&#1073;&#1086;&#1095;&#1080;&#1081;%20&#1089;&#1090;&#1086;&#1083;\&#1053;&#1086;&#1074;&#1072;&#1103;%20&#1087;&#1072;&#1087;&#1082;&#1072;\&#1041;&#1102;&#1076;&#1078;&#1077;&#1090;%20&#1085;&#1072;%202006%20&#1075;.%20(&#1089;%20&#1080;&#1079;&#1084;.)\&#1055;&#1083;&#1072;&#1085;&#1099;%20&#1085;&#1072;%202006%20&#1075;._&#1080;&#1079;&#1084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nagarova/&#1056;&#1072;&#1073;&#1086;&#1095;&#1080;&#1081;%20&#1089;&#1090;&#1086;&#1083;/&#1053;&#1086;&#1074;&#1072;&#1103;%20&#1087;&#1072;&#1087;&#1082;&#1072;/&#1041;&#1102;&#1076;&#1078;&#1077;&#1090;%20&#1085;&#1072;%202006%20&#1075;.%20(&#1089;%20&#1080;&#1079;&#1084;.)/&#1055;&#1083;&#1072;&#1085;&#1099;%20&#1085;&#1072;%202006%20&#1075;._&#1080;&#1079;&#1084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mp\serv252\&#1063;&#1080;&#1082;&#1080;&#1096;&#1077;&#1074;&#1072;%20&#1071;.&#1053;\&#1056;&#1072;&#1089;&#1095;&#1077;&#1090;%20&#1090;&#1072;&#1088;&#1080;&#1092;&#1072;%20&#1056;&#1054;%20&#1085;&#1072;%202021\27.08.2020\Documents%20and%20Settings\Managarova\&#1056;&#1072;&#1073;&#1086;&#1095;&#1080;&#1081;%20&#1089;&#1090;&#1086;&#1083;\&#1053;&#1086;&#1074;&#1072;&#1103;%20&#1087;&#1072;&#1087;&#1082;&#1072;\&#1041;&#1102;&#1076;&#1078;&#1077;&#1090;%20&#1085;&#1072;%202006%20&#1075;.%20(&#1089;%20&#1080;&#1079;&#1084;.)\&#1055;&#1083;&#1072;&#1085;&#1099;%20&#1085;&#1072;%202006%20&#1075;._&#1080;&#1079;&#1084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45;&#1055;&#1040;&#1056;&#1058;&#1040;&#1052;&#1045;&#1053;&#1058;%20&#1069;&#1050;&#1054;&#1053;&#1054;&#1052;&#1048;&#1050;&#1048;%20&#1048;%20&#1060;&#1048;&#1053;&#1040;&#1053;&#1057;&#1054;&#1042;/_&#1044;&#1069;&#1080;&#1060;_/&#1056;&#1042;&#1052;%20(&#1048;&#1043;,%20&#1059;&#1050;,%20&#1075;&#1088;&#1091;&#1087;&#1087;&#1072;)/&#1041;&#1102;&#1076;&#1078;&#1077;&#1090;&#1099;%20&#1056;&#1042;&#1052;/&#1041;&#1102;&#1076;&#1078;&#1077;&#1090;%202013/&#1041;&#1102;&#1076;&#1078;&#1077;&#1090;_2013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1\FLS\serv252\&#1063;&#1080;&#1082;&#1080;&#1096;&#1077;&#1074;&#1072;%20&#1071;.&#1053;\&#1056;&#1072;&#1089;&#1095;&#1077;&#1090;%20&#1090;&#1072;&#1088;&#1080;&#1092;&#1072;%20&#1056;&#1054;%20&#1085;&#1072;%202021\27.08.2020\Users\kavkin\YandexDisk\&#1060;&#1080;&#1085;&#1072;&#1085;&#1089;&#1086;&#1074;&#1099;&#1077;%20&#1084;&#1086;&#1076;&#1077;&#1083;&#1080;\&#1052;&#1080;&#1093;&#1072;&#1083;&#1082;&#1086;&#1074;&#1089;&#1082;&#1072;&#1103;%2048%20(&#1040;&#1073;&#1089;&#1086;&#1083;&#1102;&#1090;)\160628_&#1060;&#1052;_&#1052;&#1080;&#1093;&#1072;&#1083;&#1082;&#1086;&#1074;&#1089;&#1082;&#1072;&#1103;%2048_&#1052;&#1058;&#1060;&#1055;&#1040;_v1.1%20(&#1076;&#1083;&#1103;%20&#1073;&#1072;&#1085;&#1082;&#1072;,%20&#1082;&#1074;&#1072;&#1088;&#1090;&#1072;&#1083;&#1100;&#1085;&#1099;&#1081;).xlsx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2;&#1080;&#1096;&#1077;&#1074;&#1072;&#1071;&#1053;/Desktop/&#1056;.&#1040;&#1083;&#1090;&#1072;&#1081;11/&#1063;&#1080;&#1089;&#1083;&#1077;&#1085;&#1085;&#1086;&#1089;&#1090;&#1100;/&#1063;&#1080;&#1089;&#1083;&#1077;&#1085;&#1085;&#1086;&#1089;&#1090;&#1100;%20&#1085;&#1072;%2001.01.2023.xlsx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mp\&#1058;&#1072;&#1088;&#1080;&#1092;&#1099;%202019\&#1056;&#1077;&#1075;&#1080;&#1086;&#1085;&#1072;&#1083;&#1100;&#1085;&#1099;&#1081;%20&#1086;&#1087;&#1077;&#1088;&#1072;&#1090;&#1086;&#1088;\&#1056;&#1077;&#1075;&#1080;&#1086;&#1085;&#1072;&#1083;&#1100;&#1085;&#1099;&#1081;%20&#1086;&#1087;&#1077;&#1088;&#1072;&#1090;&#1086;&#1088;\&#1056;&#1072;&#1089;&#1095;&#1077;&#1090;%20&#1090;&#1072;&#1088;&#1080;&#1092;&#1072;%20&#1050;&#1072;&#1085;&#1089;&#1082;&#1072;&#1103;%20&#1058;&#1047;\&#1044;&#1045;&#1055;&#1040;&#1056;&#1058;&#1040;&#1052;&#1045;&#1053;&#1058;%20&#1069;&#1050;&#1054;&#1053;&#1054;&#1052;&#1048;&#1050;&#1048;%20&#1048;%20&#1060;&#1048;&#1053;&#1040;&#1053;&#1057;&#1054;&#1042;\_&#1044;&#1069;&#1080;&#1060;_\&#1056;&#1042;&#1052;%20(&#1048;&#1043;,%20&#1059;&#1050;,%20&#1075;&#1088;&#1091;&#1087;&#1087;&#1072;)\&#1041;&#1102;&#1076;&#1078;&#1077;&#1090;&#1099;%20&#1056;&#1042;&#1052;\&#1041;&#1102;&#1076;&#1078;&#1077;&#1090;%202013\&#1041;&#1102;&#1076;&#1078;&#1077;&#1090;_2013.xlsx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hmaninova\Inform\WWW\&#1054;&#1058;&#1063;&#1045;&#1058;&#1067;\Otchet01\&#1043;&#1086;&#1076;_2001\God_otch\&#1043;&#1054;&#1051;_&#1052;&#1048;&#1043;&#1056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mp\Users\Bast9\Downloads\file_server\mail\2002\&#1086;&#1078;&#1080;&#1076;%202002\2002\2&#1087;&#1086;&#1083;&#1091;&#1075;&#1086;&#1076;&#1080;&#1077;\13&#1090;&#1086;&#1074;&#1072;&#1088;&#1085;&#1072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st9/Downloads/&#1057;a&#1084;&#1089;&#1086;&#1085;&#1086;&#1074;a/6&#1080;&#1102;&#1085;&#1100;(1)/Plan_000_&#1076;&#1083;&#1103;_&#1057;&#1086;&#1074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st9/Downloads/file_server/mail/2002/1&#1082;&#1074;&#1072;&#1088;&#1090;&#1072;&#1083;/13&#1090;&#1086;&#1074;&#1072;&#1088;&#1085;&#1072;&#1103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8;&#1072;&#1088;&#1080;&#1092;&#1099;%20&#1085;&#1072;%202019%20&#1075;&#1086;&#1076;\file_server\mail\2002\2&#1087;&#1086;&#1083;&#1091;&#1075;&#1086;&#1076;&#1080;&#1077;\2001%20&#1075;\2&#1092;&#1077;&#1074;&#1088;&#1072;&#1083;&#1100;\8&#1057;&#1052;&#1045;&#1058;&#1040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1;&#1085;&#1072;/Users/taivanova/Desktop/file_server/mail/2002/2&#1087;&#1086;&#1083;&#1091;&#1075;&#1086;&#1076;&#1080;&#1077;/2001%20&#1075;/2&#1092;&#1077;&#1074;&#1088;&#1072;&#1083;&#1100;/8&#1057;&#1052;&#1045;&#1058;&#1040;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8;&#1072;&#1088;&#1080;&#1092;&#1099;%20&#1085;&#1072;%202019%20&#1075;&#1086;&#1076;\file_server\mail\2002\2&#1087;&#1086;&#1083;&#1091;&#1075;&#1086;&#1076;&#1080;&#1077;\13&#1090;&#1086;&#1074;&#1072;&#1088;&#1085;&#1072;&#1103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st9/Downloads/file_server/mail/2002/2&#1087;&#1086;&#1083;&#1091;&#1075;&#1086;&#1076;&#1080;&#1077;/13&#1090;&#1086;&#1074;&#1072;&#1088;&#1085;&#1072;&#1103;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45;&#1043;/&#1044;&#1054;&#1050;&#1059;&#1052;&#1045;&#1053;&#1058;&#1067;/&#1055;&#1056;&#1048;&#1050;&#1040;&#1047;&#1067;%20&#1088;&#1072;&#1079;&#1085;&#1099;&#1077;/&#1087;&#1088;&#1080;&#1082;&#1072;&#1079;&#1099;%20(&#1056;&#1069;&#1050;)/&#1056;&#1069;&#1050;/21-&#1074;%20&#1086;&#1090;%2005.06.2013%20&#1050;&#1088;&#1072;&#1089;&#1085;&#1086;&#1103;&#1088;&#1089;&#1082;,%20&#1050;&#1088;&#1072;&#1089;&#1085;&#1086;&#1103;&#1088;&#1089;&#1082;&#1072;&#1103;%20&#1058;&#1069;&#1062;-1/&#1043;&#1086;&#1090;&#1086;&#1074;&#1099;&#1077;/+&#1045;&#1085;&#1080;&#1089;&#1077;&#1081;&#1089;&#1082;&#1080;&#1081;%20&#1088;&#1072;&#1081;&#1086;&#1085;,%20&#1047;&#1040;&#1054;%20&#1045;&#1085;&#1080;&#1089;&#1077;&#1081;&#1101;&#1085;&#1077;&#1088;&#1075;&#1086;&#1082;&#1086;&#1084;%20(01.05.2013-30.04.2014)%20-%203%20&#1090;&#1072;&#1088;&#1080;&#1092;&#1072;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6;&#1045;&#1043;\&#1044;&#1054;&#1050;&#1059;&#1052;&#1045;&#1053;&#1058;&#1067;\&#1055;&#1056;&#1048;&#1050;&#1040;&#1047;&#1067;%20&#1088;&#1072;&#1079;&#1085;&#1099;&#1077;\&#1087;&#1088;&#1080;&#1082;&#1072;&#1079;&#1099;%20(&#1056;&#1069;&#1050;)\&#1056;&#1069;&#1050;\21-&#1074;%20&#1086;&#1090;%2005.06.2013%20&#1050;&#1088;&#1072;&#1089;&#1085;&#1086;&#1103;&#1088;&#1089;&#1082;,%20&#1050;&#1088;&#1072;&#1089;&#1085;&#1086;&#1103;&#1088;&#1089;&#1082;&#1072;&#1103;%20&#1058;&#1069;&#1062;-1\&#1043;&#1086;&#1090;&#1086;&#1074;&#1099;&#1077;\+&#1045;&#1085;&#1080;&#1089;&#1077;&#1081;&#1089;&#1082;&#1080;&#1081;%20&#1088;&#1072;&#1081;&#1086;&#1085;,%20&#1047;&#1040;&#1054;%20&#1045;&#1085;&#1080;&#1089;&#1077;&#1081;&#1101;&#1085;&#1077;&#1088;&#1075;&#1086;&#1082;&#1086;&#1084;%20(01.05.2013-30.04.2014)%20-%203%20&#1090;&#1072;&#1088;&#1080;&#1092;&#1072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2;&#1080;&#1096;&#1077;&#1074;&#1072;&#1071;&#1053;/Desktop/&#1056;.&#1040;&#1083;&#1090;&#1072;&#1081;11/&#1063;&#1080;&#1089;&#1083;&#1077;&#1085;&#1085;&#1086;&#1089;&#1090;&#1100;/&#1056;&#1072;&#1089;&#1095;&#1077;&#1090;%20&#1095;&#1080;&#1089;&#1083;&#1077;&#1085;&#1085;&#1086;&#1089;&#1090;&#1080;.xlsx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ivanova/Desktop/file_server/mail/2002/2&#1087;&#1086;&#1083;&#1091;&#1075;&#1086;&#1076;&#1080;&#1077;/2001%20&#1075;/2&#1092;&#1077;&#1074;&#1088;&#1072;&#1083;&#1100;/8&#1057;&#1052;&#1045;&#1058;&#1040;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hmaninova\Inform\migf\&#1043;&#1054;&#1051;_&#1052;&#1048;&#1043;&#1056;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71;&#1085;&#1072;\Users\taivanova\Desktop\C:\Plan\Work\CEX\2004\TEPLO_04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ivanova/Desktop/file_server/mail/2002/2&#1087;&#1086;&#1083;&#1091;&#1075;&#1086;&#1076;&#1080;&#1077;/13&#1090;&#1086;&#1074;&#1072;&#1088;&#1085;&#1072;&#1103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ALAKHUTDINOVA\&#1052;&#1086;&#1080;%20&#1076;&#1086;&#1082;&#1091;&#1084;&#1077;&#1085;&#1090;&#1099;\&#1058;&#1072;&#1088;&#1080;&#1092;&#1099;%202018\&#1090;&#1072;&#1088;&#1080;&#1092;&#1099;%202018\&#1087;.%20&#1050;&#1077;&#1076;&#1088;&#1086;&#1074;&#1099;&#1081;\&#1054;&#1054;&#1054;%20&#1059;&#1087;&#1088;&#1072;&#1074;&#1083;&#1077;&#1085;&#1080;&#1077;%20&#1056;&#1077;&#1089;&#1091;&#1088;&#1089;&#1072;&#1084;&#1080;\&#1056;&#1072;&#1089;&#1095;&#1077;&#1090;%20&#1090;&#1072;&#1088;&#1080;&#1092;&#1072;%20&#1080;&#1085;&#1076;%20&#1042;&#1057;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Documents%20and%20Settings\jav\&#1052;&#1086;&#1080;%20&#1076;&#1086;&#1082;&#1091;&#1084;&#1077;&#1085;&#1090;&#1099;\&#1040;&#1053;&#1071;\&#1058;&#1040;&#1056;&#1048;&#1060;2010\&#1041;&#1048;&#1058;&#1042;&#1040;\&#1042;%20&#1084;&#1080;&#1085;&#1080;&#1089;&#1090;&#1077;&#1088;&#1074;&#1086;%20&#1046;&#1050;&#1061;%20&#1087;&#1088;&#1077;&#1076;&#1074;&#1086;&#1088;&#1080;&#1090;&#1077;&#1083;&#1100;&#1085;&#1086;%209%20&#1084;&#1077;&#1089;&#1103;&#1094;&#1077;\&#1088;&#1086;&#1089;&#1090;%20&#1090;&#1072;&#1088;&#1080;&#1092;&#1086;&#1074;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Documents%20and%20Settings\kdl\Local%20Settings\Temporary%20Internet%20Files\Content.IE5\TMTEVJVK\&#1050;%20&#1090;&#1072;&#1088;&#1080;&#1092;&#1091;%202008&#1075;%201904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SC_W\&#1055;&#1088;&#1086;&#1075;&#1085;&#1086;&#1079;\&#1055;&#1088;&#1086;&#1075;05_00(27.06)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Users\taivanova\Desktop\&#1056;&#1050;\&#1058;&#1072;&#1088;&#1080;&#1092;%202019%20&#1075;&#1086;&#1076;\E:\&#1086;&#1094;&#1073;\GKO\GKKO\BROK-11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8;&#1072;&#1088;&#1080;&#1092;&#1099;%20&#1085;&#1072;%202019%20&#1075;&#1086;&#1076;\FILESERVER\Users\users\FD_FC\&#1041;&#1070;&#1044;&#1046;&#1045;&#1058;&#1067;\&#1041;&#1070;&#1044;&#1046;&#1045;&#1058;&#1067;_2012\&#1055;&#1050;\&#1055;&#1050;_%2002.2012\&#1055;&#1050;%2002_%202012%20&#1050;&#1054;&#1053;&#1057;&#1054;&#1051;&#1048;&#1044;&#1048;&#1056;&#1054;&#1042;&#1040;&#1053;&#1053;&#1067;&#1049;.xlsx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22C8E4\+&#1045;&#1085;&#1080;&#1089;&#1077;&#1081;&#1089;&#1082;&#1080;&#1081;%20&#1088;&#1072;&#1081;&#1086;&#1085;,%20&#1047;&#1040;&#1054;%20&#1045;&#1085;&#1080;&#1089;&#1077;&#1081;&#1101;&#1085;&#1077;&#1088;&#1075;&#1086;&#1082;&#1086;&#1084;%20(01.05.2013-30.04.2014)%20-%203%20&#1090;&#1072;&#1088;&#1080;&#1092;&#1072;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2;&#1057;&#1050;-&#1042;%202018%20&#1087;&#1086;&#1083;&#1080;&#1075;&#1086;&#1085;%202018-2019%20109%25.xlsx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Documents%20and%20Settings\jav\&#1052;&#1086;&#1080;%20&#1076;&#1086;&#1082;&#1091;&#1084;&#1077;&#1085;&#1090;&#1099;\&#1040;&#1053;&#1071;\&#1058;&#1072;&#1088;&#1080;&#1092;%202009\&#1047;&#1072;&#1090;&#1088;&#1072;&#1090;&#1099;%20&#1087;&#1086;%20&#1087;&#1086;&#1076;&#1088;&#1072;&#1079;&#1076;&#1077;&#1083;&#1077;&#1085;&#1080;&#1103;&#1084;%20&#1085;&#1072;%20&#1080;&#1089;&#1087;&#1086;&#1083;&#1100;&#1079;&#1086;&#1074;&#1072;&#1085;&#1080;&#1077;%20&#1090;&#1088;&#1072;&#1085;&#1089;&#1087;&#1086;&#1088;&#1090;&#1072;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2;&#1080;&#1096;&#1077;&#1074;&#1072;&#1071;&#1053;/Desktop/&#1061;&#1072;&#1082;&#1072;&#1089;&#1080;&#1103;/&#1056;&#1072;&#1089;&#1095;&#1077;&#1090;&#1099;/&#1041;&#1070;&#1044;&#1046;&#1045;&#1058;%20&#1052;&#1077;&#1093;&#1072;&#1085;&#1080;&#1082;%202023&#1075;.%20&#1086;&#1090;%2020.09.2022&#1075;..xlsx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Work/CEX/2004/TEPLO_04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3;&#1086;&#1074;&#1072;&#1103;%20&#1087;&#1072;&#1087;&#1082;&#1072;/&#1055;&#1088;&#1080;&#1083;&#1086;&#1078;&#1077;&#1085;&#1080;&#1077;%20&#8470;%208%20%20&#1056;&#1072;&#1089;&#1095;&#1077;&#1090;&#1085;&#1099;&#1077;%20&#1074;&#1077;&#1083;&#1080;&#1095;&#1080;&#1085;&#1099;..xlsx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6;&#1072;&#1089;&#1095;&#1077;&#1090;%20&#1086;&#1073;&#1098;&#1077;&#1084;&#1072;_&#1084;&#1072;&#1089;&#1089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СБУсвод"/>
      <sheetName val="МСБУ р"/>
      <sheetName val="екатерин"/>
      <sheetName val="воронеж"/>
      <sheetName val="питер"/>
      <sheetName val="волгоград"/>
      <sheetName val="ижевск"/>
      <sheetName val="красноярск"/>
      <sheetName val="тула"/>
      <sheetName val="самара"/>
      <sheetName val="иркутск"/>
      <sheetName val="пермь"/>
      <sheetName val="ростов"/>
      <sheetName val="магадан"/>
      <sheetName val="чебоксары"/>
      <sheetName val="белгор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СБУсвод"/>
      <sheetName val="МСБУ р"/>
      <sheetName val="екатерин"/>
      <sheetName val="воронеж"/>
      <sheetName val="питер"/>
      <sheetName val="волгоград"/>
      <sheetName val="ижевск"/>
      <sheetName val="красноярск"/>
      <sheetName val="тула"/>
      <sheetName val="самара"/>
      <sheetName val="иркутск"/>
      <sheetName val="пермь"/>
      <sheetName val="ростов"/>
      <sheetName val="магадан"/>
      <sheetName val="чебоксары"/>
      <sheetName val="белгор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ркутск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-12"/>
      <sheetName val="13-14"/>
      <sheetName val="21-22"/>
      <sheetName val="23-24"/>
      <sheetName val="окт"/>
      <sheetName val="10но"/>
      <sheetName val="иркутск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A1" t="str">
            <v>р</v>
          </cell>
          <cell r="B1" t="str">
            <v>Пл</v>
          </cell>
          <cell r="C1" t="str">
            <v>Наименование</v>
          </cell>
          <cell r="D1" t="str">
            <v xml:space="preserve">Долг на 01 ноября </v>
          </cell>
          <cell r="E1" t="str">
            <v>переплата на начало периода</v>
          </cell>
          <cell r="F1" t="str">
            <v>Начислено в ноябре</v>
          </cell>
          <cell r="G1" t="str">
            <v>Перерасчеты</v>
          </cell>
          <cell r="H1" t="str">
            <v>Оплата в ноябре</v>
          </cell>
          <cell r="I1" t="str">
            <v>В/зачеты</v>
          </cell>
          <cell r="J1" t="str">
            <v>Долг на  9 ноября</v>
          </cell>
        </row>
        <row r="2">
          <cell r="A2" t="str">
            <v>11</v>
          </cell>
          <cell r="B2" t="str">
            <v>00008</v>
          </cell>
          <cell r="C2" t="str">
            <v>Красноярская КЭЧ</v>
          </cell>
          <cell r="D2">
            <v>6922381.0300000003</v>
          </cell>
          <cell r="E2">
            <v>0</v>
          </cell>
          <cell r="F2">
            <v>0</v>
          </cell>
          <cell r="G2">
            <v>0</v>
          </cell>
          <cell r="H2">
            <v>4419622.12</v>
          </cell>
          <cell r="I2">
            <v>0</v>
          </cell>
          <cell r="J2">
            <v>2502758.91</v>
          </cell>
        </row>
        <row r="3">
          <cell r="A3" t="str">
            <v>11</v>
          </cell>
          <cell r="B3" t="str">
            <v>00009</v>
          </cell>
          <cell r="C3" t="str">
            <v>ОАО АК "Красноярские авиалинии"</v>
          </cell>
          <cell r="D3">
            <v>39185.26</v>
          </cell>
          <cell r="E3">
            <v>0</v>
          </cell>
          <cell r="F3">
            <v>19.260000000000002</v>
          </cell>
          <cell r="G3">
            <v>0</v>
          </cell>
          <cell r="H3">
            <v>19.260000000000002</v>
          </cell>
          <cell r="I3">
            <v>0</v>
          </cell>
          <cell r="J3">
            <v>39185.26</v>
          </cell>
        </row>
        <row r="4">
          <cell r="A4" t="str">
            <v>11</v>
          </cell>
          <cell r="B4" t="str">
            <v>00011</v>
          </cell>
          <cell r="C4" t="str">
            <v>МП г.Красноярска "Ритуальные услуги"</v>
          </cell>
          <cell r="D4">
            <v>113055.97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113055.97</v>
          </cell>
        </row>
        <row r="5">
          <cell r="A5" t="str">
            <v>11</v>
          </cell>
          <cell r="B5" t="str">
            <v>00027</v>
          </cell>
          <cell r="C5" t="str">
            <v>ООО"Красэп"</v>
          </cell>
          <cell r="D5">
            <v>5901.89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5901.89</v>
          </cell>
        </row>
        <row r="6">
          <cell r="A6" t="str">
            <v>11</v>
          </cell>
          <cell r="B6" t="str">
            <v>00052</v>
          </cell>
          <cell r="C6" t="str">
            <v>ООО "Компас Сибирь Трейд"</v>
          </cell>
          <cell r="D6">
            <v>425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425</v>
          </cell>
        </row>
        <row r="7">
          <cell r="A7" t="str">
            <v>11</v>
          </cell>
          <cell r="B7" t="str">
            <v>00053</v>
          </cell>
          <cell r="C7" t="str">
            <v>ККД Театр имени А.С.Пушкина</v>
          </cell>
          <cell r="D7">
            <v>5080.43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5080.43</v>
          </cell>
        </row>
        <row r="8">
          <cell r="A8" t="str">
            <v>11</v>
          </cell>
          <cell r="B8" t="str">
            <v>00054</v>
          </cell>
          <cell r="C8" t="str">
            <v>ООО магазин "Контракт"</v>
          </cell>
          <cell r="D8">
            <v>644.94000000000005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644.94000000000005</v>
          </cell>
        </row>
        <row r="9">
          <cell r="A9" t="str">
            <v>11</v>
          </cell>
          <cell r="B9" t="str">
            <v>00071</v>
          </cell>
          <cell r="C9" t="str">
            <v>ООО "Совет да любовь"</v>
          </cell>
          <cell r="D9">
            <v>49.28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49.28</v>
          </cell>
        </row>
        <row r="10">
          <cell r="A10" t="str">
            <v>11</v>
          </cell>
          <cell r="B10" t="str">
            <v>00072</v>
          </cell>
          <cell r="C10" t="str">
            <v>ГУ"НИИ медицинских проблем Севера СО РАМН"</v>
          </cell>
          <cell r="D10">
            <v>33701.94</v>
          </cell>
          <cell r="E10">
            <v>0</v>
          </cell>
          <cell r="F10">
            <v>0</v>
          </cell>
          <cell r="G10">
            <v>0</v>
          </cell>
          <cell r="H10">
            <v>16371.19</v>
          </cell>
          <cell r="I10">
            <v>0</v>
          </cell>
          <cell r="J10">
            <v>17330.75</v>
          </cell>
        </row>
        <row r="11">
          <cell r="A11" t="str">
            <v>11</v>
          </cell>
          <cell r="B11" t="str">
            <v>00080</v>
          </cell>
          <cell r="C11" t="str">
            <v>Главное управление МЧС России по Красноярскому краю</v>
          </cell>
          <cell r="D11">
            <v>1829.08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1829.08</v>
          </cell>
        </row>
        <row r="12">
          <cell r="A12" t="str">
            <v>11</v>
          </cell>
          <cell r="B12" t="str">
            <v>00088</v>
          </cell>
          <cell r="C12" t="str">
            <v>Управление Внутренних дел г.Красноярска</v>
          </cell>
          <cell r="D12">
            <v>20271.64</v>
          </cell>
          <cell r="E12">
            <v>0</v>
          </cell>
          <cell r="F12">
            <v>0</v>
          </cell>
          <cell r="G12">
            <v>0</v>
          </cell>
          <cell r="H12">
            <v>14112.38</v>
          </cell>
          <cell r="I12">
            <v>0</v>
          </cell>
          <cell r="J12">
            <v>6159.26</v>
          </cell>
        </row>
        <row r="13">
          <cell r="A13" t="str">
            <v>11</v>
          </cell>
          <cell r="B13" t="str">
            <v>00102</v>
          </cell>
          <cell r="C13" t="str">
            <v>Енисейская клиническая больница ФГУ"СОМЦ Росздрава"</v>
          </cell>
          <cell r="D13">
            <v>13179.55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13179.55</v>
          </cell>
        </row>
        <row r="14">
          <cell r="A14" t="str">
            <v>11</v>
          </cell>
          <cell r="B14" t="str">
            <v>00112</v>
          </cell>
          <cell r="C14" t="str">
            <v>КПКК "КНИИ ГиМС"</v>
          </cell>
          <cell r="D14">
            <v>4666.76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4666.76</v>
          </cell>
        </row>
        <row r="15">
          <cell r="A15" t="str">
            <v>11</v>
          </cell>
          <cell r="B15" t="str">
            <v>00125</v>
          </cell>
          <cell r="C15" t="str">
            <v>ООО фирма  "Тамара"</v>
          </cell>
          <cell r="D15">
            <v>669.11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669.11</v>
          </cell>
        </row>
        <row r="16">
          <cell r="A16" t="str">
            <v>11</v>
          </cell>
          <cell r="B16" t="str">
            <v>00154</v>
          </cell>
          <cell r="C16" t="str">
            <v>Красноярский краевой онкологический диспансер</v>
          </cell>
          <cell r="D16">
            <v>105052.27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105052.27</v>
          </cell>
        </row>
        <row r="17">
          <cell r="A17" t="str">
            <v>11</v>
          </cell>
          <cell r="B17" t="str">
            <v>00162</v>
          </cell>
          <cell r="C17" t="str">
            <v>ООО" Универсам-21"</v>
          </cell>
          <cell r="D17">
            <v>14117.73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14117.73</v>
          </cell>
        </row>
        <row r="18">
          <cell r="A18" t="str">
            <v>11</v>
          </cell>
          <cell r="B18" t="str">
            <v>00166</v>
          </cell>
          <cell r="C18" t="str">
            <v>ООО НВФ "Технология"</v>
          </cell>
          <cell r="D18">
            <v>654.20000000000005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654.20000000000005</v>
          </cell>
        </row>
        <row r="19">
          <cell r="A19" t="str">
            <v>11</v>
          </cell>
          <cell r="B19" t="str">
            <v>00167</v>
          </cell>
          <cell r="C19" t="str">
            <v>ООО "Рия"</v>
          </cell>
          <cell r="D19">
            <v>1898.2</v>
          </cell>
          <cell r="E19">
            <v>0</v>
          </cell>
          <cell r="F19">
            <v>0</v>
          </cell>
          <cell r="G19">
            <v>0</v>
          </cell>
          <cell r="H19">
            <v>1261.75</v>
          </cell>
          <cell r="I19">
            <v>0</v>
          </cell>
          <cell r="J19">
            <v>636.45000000000005</v>
          </cell>
        </row>
        <row r="20">
          <cell r="A20" t="str">
            <v>11</v>
          </cell>
          <cell r="B20" t="str">
            <v>00170</v>
          </cell>
          <cell r="C20" t="str">
            <v>ВФСО "Динамо"</v>
          </cell>
          <cell r="D20">
            <v>10019.24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10019.24</v>
          </cell>
        </row>
        <row r="21">
          <cell r="A21" t="str">
            <v>11</v>
          </cell>
          <cell r="B21" t="str">
            <v>00172</v>
          </cell>
          <cell r="C21" t="str">
            <v>ФГОУ ВПО КГАУ</v>
          </cell>
          <cell r="D21">
            <v>238837.78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238837.78</v>
          </cell>
        </row>
        <row r="22">
          <cell r="A22" t="str">
            <v>11</v>
          </cell>
          <cell r="B22" t="str">
            <v>00173</v>
          </cell>
          <cell r="C22" t="str">
            <v>ООО "Галина"</v>
          </cell>
          <cell r="D22">
            <v>209.95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209.95</v>
          </cell>
        </row>
        <row r="23">
          <cell r="A23" t="str">
            <v>11</v>
          </cell>
          <cell r="B23" t="str">
            <v>00186</v>
          </cell>
          <cell r="C23" t="str">
            <v>Управление образования администрации Центрального района г.Красноярска</v>
          </cell>
          <cell r="D23">
            <v>163590.65</v>
          </cell>
          <cell r="E23">
            <v>0</v>
          </cell>
          <cell r="F23">
            <v>0</v>
          </cell>
          <cell r="G23">
            <v>0</v>
          </cell>
          <cell r="H23">
            <v>80529.34</v>
          </cell>
          <cell r="I23">
            <v>0</v>
          </cell>
          <cell r="J23">
            <v>83061.31</v>
          </cell>
        </row>
        <row r="24">
          <cell r="A24" t="str">
            <v>11</v>
          </cell>
          <cell r="B24" t="str">
            <v>00187</v>
          </cell>
          <cell r="C24" t="str">
            <v>ООО Фирма "Вега-5"</v>
          </cell>
          <cell r="D24">
            <v>29.19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29.19</v>
          </cell>
        </row>
        <row r="25">
          <cell r="A25" t="str">
            <v>11</v>
          </cell>
          <cell r="B25" t="str">
            <v>00203</v>
          </cell>
          <cell r="C25" t="str">
            <v>ООО "Юпитер"</v>
          </cell>
          <cell r="D25">
            <v>314.54000000000002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314.54000000000002</v>
          </cell>
        </row>
        <row r="26">
          <cell r="A26" t="str">
            <v>11</v>
          </cell>
          <cell r="B26" t="str">
            <v>00235</v>
          </cell>
          <cell r="C26" t="str">
            <v>ООО  "Сибцветметэнергоналадка"</v>
          </cell>
          <cell r="D26">
            <v>271.39999999999998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271.39999999999998</v>
          </cell>
        </row>
        <row r="27">
          <cell r="A27" t="str">
            <v>11</v>
          </cell>
          <cell r="B27" t="str">
            <v>00249</v>
          </cell>
          <cell r="C27" t="str">
            <v>СибГТУ</v>
          </cell>
          <cell r="D27">
            <v>168703.1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168703.1</v>
          </cell>
        </row>
        <row r="28">
          <cell r="A28" t="str">
            <v>11</v>
          </cell>
          <cell r="B28" t="str">
            <v>00250</v>
          </cell>
          <cell r="C28" t="str">
            <v>ООО "Венера"</v>
          </cell>
          <cell r="D28">
            <v>418.19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418.19</v>
          </cell>
        </row>
        <row r="29">
          <cell r="A29" t="str">
            <v>11</v>
          </cell>
          <cell r="B29" t="str">
            <v>00261</v>
          </cell>
          <cell r="C29" t="str">
            <v>ООО "Раздолье"</v>
          </cell>
          <cell r="D29">
            <v>1829.48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1829.48</v>
          </cell>
        </row>
        <row r="30">
          <cell r="A30" t="str">
            <v>11</v>
          </cell>
          <cell r="B30" t="str">
            <v>00263</v>
          </cell>
          <cell r="C30" t="str">
            <v>ОАО "Сибниилп"</v>
          </cell>
          <cell r="D30">
            <v>8594.7000000000007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8594.7000000000007</v>
          </cell>
        </row>
        <row r="31">
          <cell r="A31" t="str">
            <v>11</v>
          </cell>
          <cell r="B31" t="str">
            <v>00265</v>
          </cell>
          <cell r="C31" t="str">
            <v>Главное управление образования администрации г.Красноярска</v>
          </cell>
          <cell r="D31">
            <v>8423.31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8423.31</v>
          </cell>
        </row>
        <row r="32">
          <cell r="A32" t="str">
            <v>11</v>
          </cell>
          <cell r="B32" t="str">
            <v>00294</v>
          </cell>
          <cell r="C32" t="str">
            <v>ООО кафе "Алиса"</v>
          </cell>
          <cell r="D32">
            <v>3720.3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3720.3</v>
          </cell>
        </row>
        <row r="33">
          <cell r="A33" t="str">
            <v>11</v>
          </cell>
          <cell r="B33" t="str">
            <v>00301</v>
          </cell>
          <cell r="C33" t="str">
            <v>ООО ТКФ "Иннокентьевский"</v>
          </cell>
          <cell r="D33">
            <v>1237.21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1237.21</v>
          </cell>
        </row>
        <row r="34">
          <cell r="A34" t="str">
            <v>11</v>
          </cell>
          <cell r="B34" t="str">
            <v>00310</v>
          </cell>
          <cell r="C34" t="str">
            <v>ОАО "Комбинат рекламы"</v>
          </cell>
          <cell r="D34">
            <v>4667.8900000000003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4667.8900000000003</v>
          </cell>
        </row>
        <row r="35">
          <cell r="A35" t="str">
            <v>11</v>
          </cell>
          <cell r="B35" t="str">
            <v>00350</v>
          </cell>
          <cell r="C35" t="str">
            <v>ГПКК "Губернские аптеки" филиал "Центральная районная аптека N350"</v>
          </cell>
          <cell r="D35">
            <v>15690.02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15690.02</v>
          </cell>
        </row>
        <row r="36">
          <cell r="A36" t="str">
            <v>11</v>
          </cell>
          <cell r="B36" t="str">
            <v>00370</v>
          </cell>
          <cell r="C36" t="str">
            <v>ООО "Тезей"</v>
          </cell>
          <cell r="D36">
            <v>2118.64</v>
          </cell>
          <cell r="E36">
            <v>0</v>
          </cell>
          <cell r="F36">
            <v>0</v>
          </cell>
          <cell r="G36">
            <v>0</v>
          </cell>
          <cell r="H36">
            <v>2003.54</v>
          </cell>
          <cell r="I36">
            <v>0</v>
          </cell>
          <cell r="J36">
            <v>115.1</v>
          </cell>
        </row>
        <row r="37">
          <cell r="A37" t="str">
            <v>11</v>
          </cell>
          <cell r="B37" t="str">
            <v>00373</v>
          </cell>
          <cell r="C37" t="str">
            <v>КГУЗ Красноярская краевая больница N2</v>
          </cell>
          <cell r="D37">
            <v>9073.35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9073.35</v>
          </cell>
        </row>
        <row r="38">
          <cell r="A38" t="str">
            <v>11</v>
          </cell>
          <cell r="B38" t="str">
            <v>00417</v>
          </cell>
          <cell r="C38" t="str">
            <v>ООО "Надежда-2"</v>
          </cell>
          <cell r="D38">
            <v>1631.42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1631.42</v>
          </cell>
        </row>
        <row r="39">
          <cell r="A39" t="str">
            <v>11</v>
          </cell>
          <cell r="B39" t="str">
            <v>00418</v>
          </cell>
          <cell r="C39" t="str">
            <v>ООО "Енисей - 2004"</v>
          </cell>
          <cell r="D39">
            <v>1011.03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1011.03</v>
          </cell>
        </row>
        <row r="40">
          <cell r="A40" t="str">
            <v>11</v>
          </cell>
          <cell r="B40" t="str">
            <v>00420</v>
          </cell>
          <cell r="C40" t="str">
            <v xml:space="preserve"> ОАО КЛЗ "ОГО- Лакокраска"</v>
          </cell>
          <cell r="D40">
            <v>461.15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461.15</v>
          </cell>
        </row>
        <row r="41">
          <cell r="A41" t="str">
            <v>11</v>
          </cell>
          <cell r="B41" t="str">
            <v>00452</v>
          </cell>
          <cell r="C41" t="str">
            <v>КГУЗ Краевая клиническая больница</v>
          </cell>
          <cell r="D41">
            <v>283866.46999999997</v>
          </cell>
          <cell r="E41">
            <v>0</v>
          </cell>
          <cell r="F41">
            <v>0</v>
          </cell>
          <cell r="G41">
            <v>0</v>
          </cell>
          <cell r="H41">
            <v>283866.46000000002</v>
          </cell>
          <cell r="I41">
            <v>0</v>
          </cell>
          <cell r="J41">
            <v>0.01</v>
          </cell>
        </row>
        <row r="42">
          <cell r="A42" t="str">
            <v>11</v>
          </cell>
          <cell r="B42" t="str">
            <v>00461</v>
          </cell>
          <cell r="C42" t="str">
            <v>ООО "Колос"</v>
          </cell>
          <cell r="D42">
            <v>105.16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105.16</v>
          </cell>
        </row>
        <row r="43">
          <cell r="A43" t="str">
            <v>11</v>
          </cell>
          <cell r="B43" t="str">
            <v>00492</v>
          </cell>
          <cell r="C43" t="str">
            <v>ООО "Александра"</v>
          </cell>
          <cell r="D43">
            <v>3989.32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3989.32</v>
          </cell>
        </row>
        <row r="44">
          <cell r="A44" t="str">
            <v>11</v>
          </cell>
          <cell r="B44" t="str">
            <v>00493</v>
          </cell>
          <cell r="C44" t="str">
            <v>ОАО "Красноярскзернопродукт"</v>
          </cell>
          <cell r="D44">
            <v>1457.15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1457.15</v>
          </cell>
        </row>
        <row r="45">
          <cell r="A45" t="str">
            <v>11</v>
          </cell>
          <cell r="B45" t="str">
            <v>00494</v>
          </cell>
          <cell r="C45" t="str">
            <v>Глазкова Нина Николаевна</v>
          </cell>
          <cell r="D45">
            <v>202.3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202.3</v>
          </cell>
        </row>
        <row r="46">
          <cell r="A46" t="str">
            <v>11</v>
          </cell>
          <cell r="B46" t="str">
            <v>00495</v>
          </cell>
          <cell r="C46" t="str">
            <v>ООО "Васла"</v>
          </cell>
          <cell r="D46">
            <v>202.21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202.21</v>
          </cell>
        </row>
        <row r="47">
          <cell r="A47" t="str">
            <v>11</v>
          </cell>
          <cell r="B47" t="str">
            <v>00516</v>
          </cell>
          <cell r="C47" t="str">
            <v>ООО "Четвертая Линия"</v>
          </cell>
          <cell r="D47">
            <v>139.71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139.71</v>
          </cell>
        </row>
        <row r="48">
          <cell r="A48" t="str">
            <v>11</v>
          </cell>
          <cell r="B48" t="str">
            <v>00521</v>
          </cell>
          <cell r="C48" t="str">
            <v>ФЛ Бронников Олег Владиславович</v>
          </cell>
          <cell r="D48">
            <v>58.53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58.53</v>
          </cell>
        </row>
        <row r="49">
          <cell r="A49" t="str">
            <v>11</v>
          </cell>
          <cell r="B49" t="str">
            <v>00533</v>
          </cell>
          <cell r="C49" t="str">
            <v>ОАО "Красноярскторгтехника"</v>
          </cell>
          <cell r="D49">
            <v>214.1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214.1</v>
          </cell>
        </row>
        <row r="50">
          <cell r="A50" t="str">
            <v>11</v>
          </cell>
          <cell r="B50" t="str">
            <v>00535</v>
          </cell>
          <cell r="C50" t="str">
            <v>Центральная лаборатория ОАО "Красноярскгеология"</v>
          </cell>
          <cell r="D50">
            <v>3853.79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3853.79</v>
          </cell>
        </row>
        <row r="51">
          <cell r="A51" t="str">
            <v>11</v>
          </cell>
          <cell r="B51" t="str">
            <v>00546</v>
          </cell>
          <cell r="C51" t="str">
            <v>ООО КБ "ЯРбанк"</v>
          </cell>
          <cell r="D51">
            <v>3402.66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3402.66</v>
          </cell>
        </row>
        <row r="52">
          <cell r="A52" t="str">
            <v>11</v>
          </cell>
          <cell r="B52" t="str">
            <v>00547</v>
          </cell>
          <cell r="C52" t="str">
            <v>ООО "Поликор"</v>
          </cell>
          <cell r="D52">
            <v>3569.46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3569.46</v>
          </cell>
        </row>
        <row r="53">
          <cell r="A53" t="str">
            <v>11</v>
          </cell>
          <cell r="B53" t="str">
            <v>00556</v>
          </cell>
          <cell r="C53" t="str">
            <v>ООО Универмаг "Советский"</v>
          </cell>
          <cell r="D53">
            <v>761.24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761.24</v>
          </cell>
        </row>
        <row r="54">
          <cell r="A54" t="str">
            <v>11</v>
          </cell>
          <cell r="B54" t="str">
            <v>00559</v>
          </cell>
          <cell r="C54" t="str">
            <v>ООО "Енисейский торговый союз"</v>
          </cell>
          <cell r="D54">
            <v>513.78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513.78</v>
          </cell>
        </row>
        <row r="55">
          <cell r="A55" t="str">
            <v>11</v>
          </cell>
          <cell r="B55" t="str">
            <v>00562</v>
          </cell>
          <cell r="C55" t="str">
            <v>ОАО "КТК"</v>
          </cell>
          <cell r="D55">
            <v>178.42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178.42</v>
          </cell>
        </row>
        <row r="56">
          <cell r="A56" t="str">
            <v>11</v>
          </cell>
          <cell r="B56" t="str">
            <v>00569</v>
          </cell>
          <cell r="C56" t="str">
            <v>ООО МП "Антарес"</v>
          </cell>
          <cell r="D56">
            <v>381.87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381.87</v>
          </cell>
        </row>
        <row r="57">
          <cell r="A57" t="str">
            <v>11</v>
          </cell>
          <cell r="B57" t="str">
            <v>00571</v>
          </cell>
          <cell r="C57" t="str">
            <v>ООО "Лена"</v>
          </cell>
          <cell r="D57">
            <v>1010.26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1010.26</v>
          </cell>
        </row>
        <row r="58">
          <cell r="A58" t="str">
            <v>11</v>
          </cell>
          <cell r="B58" t="str">
            <v>00572</v>
          </cell>
          <cell r="C58" t="str">
            <v>ЗАО ИКФ"Энергопроминвест"</v>
          </cell>
          <cell r="D58">
            <v>68.41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68.41</v>
          </cell>
        </row>
        <row r="59">
          <cell r="A59" t="str">
            <v>11</v>
          </cell>
          <cell r="B59" t="str">
            <v>00577</v>
          </cell>
          <cell r="C59" t="str">
            <v>ГОУ"Профессиональное училище N20"</v>
          </cell>
          <cell r="D59">
            <v>3991.62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3991.62</v>
          </cell>
        </row>
        <row r="60">
          <cell r="A60" t="str">
            <v>11</v>
          </cell>
          <cell r="B60" t="str">
            <v>00578</v>
          </cell>
          <cell r="C60" t="str">
            <v>ЧП Васильева А.М.</v>
          </cell>
          <cell r="D60">
            <v>85.28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85.28</v>
          </cell>
        </row>
        <row r="61">
          <cell r="A61" t="str">
            <v>11</v>
          </cell>
          <cell r="B61" t="str">
            <v>00582</v>
          </cell>
          <cell r="C61" t="str">
            <v>ВОО Красноярского гарнизона</v>
          </cell>
          <cell r="D61">
            <v>17.37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17.37</v>
          </cell>
        </row>
        <row r="62">
          <cell r="A62" t="str">
            <v>11</v>
          </cell>
          <cell r="B62" t="str">
            <v>00600</v>
          </cell>
          <cell r="C62" t="str">
            <v>КК Учебно-курсовой комбинат автомобильного транспорта</v>
          </cell>
          <cell r="D62">
            <v>35.5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35.5</v>
          </cell>
        </row>
        <row r="63">
          <cell r="A63" t="str">
            <v>11</v>
          </cell>
          <cell r="B63" t="str">
            <v>00601</v>
          </cell>
          <cell r="C63" t="str">
            <v>ООО "Катарсис"</v>
          </cell>
          <cell r="D63">
            <v>2333.94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2333.94</v>
          </cell>
        </row>
        <row r="64">
          <cell r="A64" t="str">
            <v>11</v>
          </cell>
          <cell r="B64" t="str">
            <v>00608</v>
          </cell>
          <cell r="C64" t="str">
            <v>Енисейское МУ по техн. и эколог. надзору ФС по ЭТАН</v>
          </cell>
          <cell r="D64">
            <v>669.88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669.88</v>
          </cell>
        </row>
        <row r="65">
          <cell r="A65" t="str">
            <v>11</v>
          </cell>
          <cell r="B65" t="str">
            <v>00613</v>
          </cell>
          <cell r="C65" t="str">
            <v>ЧП Темлянцев</v>
          </cell>
          <cell r="D65">
            <v>926.83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926.83</v>
          </cell>
        </row>
        <row r="66">
          <cell r="A66" t="str">
            <v>11</v>
          </cell>
          <cell r="B66" t="str">
            <v>00615</v>
          </cell>
          <cell r="C66" t="str">
            <v>Красноярский филиал ОАО "Банк Москвы"</v>
          </cell>
          <cell r="D66">
            <v>3630.44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3630.44</v>
          </cell>
        </row>
        <row r="67">
          <cell r="A67" t="str">
            <v>11</v>
          </cell>
          <cell r="B67" t="str">
            <v>00626</v>
          </cell>
          <cell r="C67" t="str">
            <v>ООО ПКФ "Лация"</v>
          </cell>
          <cell r="D67">
            <v>511.84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511.84</v>
          </cell>
        </row>
        <row r="68">
          <cell r="A68" t="str">
            <v>11</v>
          </cell>
          <cell r="B68" t="str">
            <v>00629</v>
          </cell>
          <cell r="C68" t="str">
            <v>ООО "Центр социально-трудовой ребилитации инвалидов"</v>
          </cell>
          <cell r="D68">
            <v>107.05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107.05</v>
          </cell>
        </row>
        <row r="69">
          <cell r="A69" t="str">
            <v>11</v>
          </cell>
          <cell r="B69" t="str">
            <v>00643</v>
          </cell>
          <cell r="C69" t="str">
            <v>ООО "ТЗБ крайпотребсоюза"</v>
          </cell>
          <cell r="D69">
            <v>3971.21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3971.21</v>
          </cell>
        </row>
        <row r="70">
          <cell r="A70" t="str">
            <v>11</v>
          </cell>
          <cell r="B70" t="str">
            <v>00646</v>
          </cell>
          <cell r="C70" t="str">
            <v>ООО "Садко"</v>
          </cell>
          <cell r="D70">
            <v>75.900000000000006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75.900000000000006</v>
          </cell>
        </row>
        <row r="71">
          <cell r="A71" t="str">
            <v>11</v>
          </cell>
          <cell r="B71" t="str">
            <v>00653</v>
          </cell>
          <cell r="C71" t="str">
            <v>ООО "ТК-Партнер"</v>
          </cell>
          <cell r="D71">
            <v>159.07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159.07</v>
          </cell>
        </row>
        <row r="72">
          <cell r="A72" t="str">
            <v>11</v>
          </cell>
          <cell r="B72" t="str">
            <v>00655</v>
          </cell>
          <cell r="C72" t="str">
            <v>ЧП Мацуева Л.Ю.</v>
          </cell>
          <cell r="D72">
            <v>18.02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18.02</v>
          </cell>
        </row>
        <row r="73">
          <cell r="A73" t="str">
            <v>11</v>
          </cell>
          <cell r="B73" t="str">
            <v>00664</v>
          </cell>
          <cell r="C73" t="str">
            <v>ООО КФ"Кырдал"</v>
          </cell>
          <cell r="D73">
            <v>885.3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885.3</v>
          </cell>
        </row>
        <row r="74">
          <cell r="A74" t="str">
            <v>11</v>
          </cell>
          <cell r="B74" t="str">
            <v>00670</v>
          </cell>
          <cell r="C74" t="str">
            <v>ЗАО ПМК "Сибирь-Пушнина"</v>
          </cell>
          <cell r="D74">
            <v>273.58999999999997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273.58999999999997</v>
          </cell>
        </row>
        <row r="75">
          <cell r="A75" t="str">
            <v>11</v>
          </cell>
          <cell r="B75" t="str">
            <v>00671</v>
          </cell>
          <cell r="C75" t="str">
            <v>ООО "Фармпроект"</v>
          </cell>
          <cell r="D75">
            <v>316.43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316.43</v>
          </cell>
        </row>
        <row r="76">
          <cell r="A76" t="str">
            <v>11</v>
          </cell>
          <cell r="B76" t="str">
            <v>00673</v>
          </cell>
          <cell r="C76" t="str">
            <v>ООО  "Согра"</v>
          </cell>
          <cell r="D76">
            <v>1177.55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1177.55</v>
          </cell>
        </row>
        <row r="77">
          <cell r="A77" t="str">
            <v>11</v>
          </cell>
          <cell r="B77" t="str">
            <v>00674</v>
          </cell>
          <cell r="C77" t="str">
            <v>ЧП Афендикова К.И.</v>
          </cell>
          <cell r="D77">
            <v>8.91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8.91</v>
          </cell>
        </row>
        <row r="78">
          <cell r="A78" t="str">
            <v>11</v>
          </cell>
          <cell r="B78" t="str">
            <v>00681</v>
          </cell>
          <cell r="C78" t="str">
            <v>ООО "СКБ"</v>
          </cell>
          <cell r="D78">
            <v>7279.38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7279.38</v>
          </cell>
        </row>
        <row r="79">
          <cell r="A79" t="str">
            <v>11</v>
          </cell>
          <cell r="B79" t="str">
            <v>00683</v>
          </cell>
          <cell r="C79" t="str">
            <v>ООО "Сторм-Крамз"</v>
          </cell>
          <cell r="D79">
            <v>907.38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907.38</v>
          </cell>
        </row>
        <row r="80">
          <cell r="A80" t="str">
            <v>11</v>
          </cell>
          <cell r="B80" t="str">
            <v>00695</v>
          </cell>
          <cell r="C80" t="str">
            <v>ЧП Багирова</v>
          </cell>
          <cell r="D80">
            <v>126.81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126.81</v>
          </cell>
        </row>
        <row r="81">
          <cell r="A81" t="str">
            <v>11</v>
          </cell>
          <cell r="B81" t="str">
            <v>00700</v>
          </cell>
          <cell r="C81" t="str">
            <v>Полякова Елена Сергеевна</v>
          </cell>
          <cell r="D81">
            <v>599.95000000000005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599.95000000000005</v>
          </cell>
        </row>
        <row r="82">
          <cell r="A82" t="str">
            <v>11</v>
          </cell>
          <cell r="B82" t="str">
            <v>00703</v>
          </cell>
          <cell r="C82" t="str">
            <v>ЧП Ярцева Светлана Александровна</v>
          </cell>
          <cell r="D82">
            <v>82.32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82.32</v>
          </cell>
        </row>
        <row r="83">
          <cell r="A83" t="str">
            <v>11</v>
          </cell>
          <cell r="B83" t="str">
            <v>00704</v>
          </cell>
          <cell r="C83" t="str">
            <v>ООО Красноярский автоцентр "КаМаЗ"</v>
          </cell>
          <cell r="D83">
            <v>249.79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249.79</v>
          </cell>
        </row>
        <row r="84">
          <cell r="A84" t="str">
            <v>11</v>
          </cell>
          <cell r="B84" t="str">
            <v>00705</v>
          </cell>
          <cell r="C84" t="str">
            <v>МУ СРЦН "Росток"</v>
          </cell>
          <cell r="D84">
            <v>3799.27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3799.27</v>
          </cell>
        </row>
        <row r="85">
          <cell r="A85" t="str">
            <v>11</v>
          </cell>
          <cell r="B85" t="str">
            <v>00711</v>
          </cell>
          <cell r="C85" t="str">
            <v>ЧП Машаро В.М.</v>
          </cell>
          <cell r="D85">
            <v>860.57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860.57</v>
          </cell>
        </row>
        <row r="86">
          <cell r="A86" t="str">
            <v>11</v>
          </cell>
          <cell r="B86" t="str">
            <v>00715</v>
          </cell>
          <cell r="C86" t="str">
            <v>ООО "Орион"</v>
          </cell>
          <cell r="D86">
            <v>1009.9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1009.9</v>
          </cell>
        </row>
        <row r="87">
          <cell r="A87" t="str">
            <v>11</v>
          </cell>
          <cell r="B87" t="str">
            <v>00721</v>
          </cell>
          <cell r="C87" t="str">
            <v>филиал ТЦ "Оптические приборы" в г.Красноярске</v>
          </cell>
          <cell r="D87">
            <v>23.3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23.3</v>
          </cell>
        </row>
        <row r="88">
          <cell r="A88" t="str">
            <v>11</v>
          </cell>
          <cell r="B88" t="str">
            <v>00723</v>
          </cell>
          <cell r="C88" t="str">
            <v>ООО "Гессо"</v>
          </cell>
          <cell r="D88">
            <v>926.84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926.84</v>
          </cell>
        </row>
        <row r="89">
          <cell r="A89" t="str">
            <v>11</v>
          </cell>
          <cell r="B89" t="str">
            <v>00726</v>
          </cell>
          <cell r="C89" t="str">
            <v>ООО "Ритекс"</v>
          </cell>
          <cell r="D89">
            <v>599.08000000000004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599.08000000000004</v>
          </cell>
        </row>
        <row r="90">
          <cell r="A90" t="str">
            <v>11</v>
          </cell>
          <cell r="B90" t="str">
            <v>00728</v>
          </cell>
          <cell r="C90" t="str">
            <v>ЧП Галкина Наталья Геннадьевна</v>
          </cell>
          <cell r="D90">
            <v>72.36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72.36</v>
          </cell>
        </row>
        <row r="91">
          <cell r="A91" t="str">
            <v>11</v>
          </cell>
          <cell r="B91" t="str">
            <v>00732</v>
          </cell>
          <cell r="C91" t="str">
            <v>КЦ психолого-медико-социального сопровождения</v>
          </cell>
          <cell r="D91">
            <v>23856.57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23856.57</v>
          </cell>
        </row>
        <row r="92">
          <cell r="A92" t="str">
            <v>11</v>
          </cell>
          <cell r="B92" t="str">
            <v>00733</v>
          </cell>
          <cell r="C92" t="str">
            <v>ФЛ Катаев И.В.</v>
          </cell>
          <cell r="D92">
            <v>115.1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115.1</v>
          </cell>
        </row>
        <row r="93">
          <cell r="A93" t="str">
            <v>11</v>
          </cell>
          <cell r="B93" t="str">
            <v>00736</v>
          </cell>
          <cell r="C93" t="str">
            <v>НП СК "Металлург"</v>
          </cell>
          <cell r="D93">
            <v>2187.4299999999998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2187.4299999999998</v>
          </cell>
        </row>
        <row r="94">
          <cell r="A94" t="str">
            <v>11</v>
          </cell>
          <cell r="B94" t="str">
            <v>00738</v>
          </cell>
          <cell r="C94" t="str">
            <v>ООО "Золушка"</v>
          </cell>
          <cell r="D94">
            <v>229.58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229.58</v>
          </cell>
        </row>
        <row r="95">
          <cell r="A95" t="str">
            <v>11</v>
          </cell>
          <cell r="B95" t="str">
            <v>00739</v>
          </cell>
          <cell r="C95" t="str">
            <v>ФЛ Пучкова Е.В.</v>
          </cell>
          <cell r="D95">
            <v>47.58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47.58</v>
          </cell>
        </row>
        <row r="96">
          <cell r="A96" t="str">
            <v>11</v>
          </cell>
          <cell r="B96" t="str">
            <v>00740</v>
          </cell>
          <cell r="C96" t="str">
            <v>ООО "Конс"</v>
          </cell>
          <cell r="D96">
            <v>659.67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659.67</v>
          </cell>
        </row>
        <row r="97">
          <cell r="A97" t="str">
            <v>11</v>
          </cell>
          <cell r="B97" t="str">
            <v>00743</v>
          </cell>
          <cell r="C97" t="str">
            <v>ЧП Тряскин Олег Сергеевич</v>
          </cell>
          <cell r="D97">
            <v>1189.8399999999999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1189.8399999999999</v>
          </cell>
        </row>
        <row r="98">
          <cell r="A98" t="str">
            <v>11</v>
          </cell>
          <cell r="B98" t="str">
            <v>00745</v>
          </cell>
          <cell r="C98" t="str">
            <v>ЧП Бурцева Татьяна Федоровна</v>
          </cell>
          <cell r="D98">
            <v>523.16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523.16</v>
          </cell>
        </row>
        <row r="99">
          <cell r="A99" t="str">
            <v>11</v>
          </cell>
          <cell r="B99" t="str">
            <v>00748</v>
          </cell>
          <cell r="C99" t="str">
            <v>ООО "Стекор"</v>
          </cell>
          <cell r="D99">
            <v>559.04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559.04</v>
          </cell>
        </row>
        <row r="100">
          <cell r="A100" t="str">
            <v>11</v>
          </cell>
          <cell r="B100" t="str">
            <v>00755</v>
          </cell>
          <cell r="C100" t="str">
            <v>ООО "Мальчиш-кибальчиш"</v>
          </cell>
          <cell r="D100">
            <v>154.65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154.65</v>
          </cell>
        </row>
        <row r="101">
          <cell r="A101" t="str">
            <v>11</v>
          </cell>
          <cell r="B101" t="str">
            <v>00758</v>
          </cell>
          <cell r="C101" t="str">
            <v>ООО "Вавилон-плюс"</v>
          </cell>
          <cell r="D101">
            <v>2154.58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2154.58</v>
          </cell>
        </row>
        <row r="102">
          <cell r="A102" t="str">
            <v>11</v>
          </cell>
          <cell r="B102" t="str">
            <v>00760</v>
          </cell>
          <cell r="C102" t="str">
            <v>ОАО"Енисейская торговая компания"</v>
          </cell>
          <cell r="D102">
            <v>20479.68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20479.68</v>
          </cell>
        </row>
        <row r="103">
          <cell r="A103" t="str">
            <v>11</v>
          </cell>
          <cell r="B103" t="str">
            <v>00763</v>
          </cell>
          <cell r="C103" t="str">
            <v>ООО ТД "Автосиб"</v>
          </cell>
          <cell r="D103">
            <v>14665.88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14665.88</v>
          </cell>
        </row>
        <row r="104">
          <cell r="A104" t="str">
            <v>11</v>
          </cell>
          <cell r="B104" t="str">
            <v>00766</v>
          </cell>
          <cell r="C104" t="str">
            <v>НОУ Для детей-сирот и детей оставшихся без попечения родителей "Иван да Марья"</v>
          </cell>
          <cell r="D104">
            <v>8342.43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8342.43</v>
          </cell>
        </row>
        <row r="105">
          <cell r="A105" t="str">
            <v>11</v>
          </cell>
          <cell r="B105" t="str">
            <v>00768</v>
          </cell>
          <cell r="C105" t="str">
            <v>ЧП Маценко Ирина Борисовна</v>
          </cell>
          <cell r="D105">
            <v>1070.48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1070.48</v>
          </cell>
        </row>
        <row r="106">
          <cell r="A106" t="str">
            <v>11</v>
          </cell>
          <cell r="B106" t="str">
            <v>00773</v>
          </cell>
          <cell r="C106" t="str">
            <v>ЧП Лустов Дмитрий Иванович</v>
          </cell>
          <cell r="D106">
            <v>333.75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333.75</v>
          </cell>
        </row>
        <row r="107">
          <cell r="A107" t="str">
            <v>11</v>
          </cell>
          <cell r="B107" t="str">
            <v>00776</v>
          </cell>
          <cell r="C107" t="str">
            <v>ООО"Элком Трейд"</v>
          </cell>
          <cell r="D107">
            <v>171.8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171.8</v>
          </cell>
        </row>
        <row r="108">
          <cell r="A108" t="str">
            <v>11</v>
          </cell>
          <cell r="B108" t="str">
            <v>00782</v>
          </cell>
          <cell r="C108" t="str">
            <v>ООО "Лада"</v>
          </cell>
          <cell r="D108">
            <v>1084.1400000000001</v>
          </cell>
          <cell r="E108">
            <v>0</v>
          </cell>
          <cell r="F108">
            <v>0</v>
          </cell>
          <cell r="G108">
            <v>0</v>
          </cell>
          <cell r="H108">
            <v>450.08</v>
          </cell>
          <cell r="I108">
            <v>0</v>
          </cell>
          <cell r="J108">
            <v>634.05999999999995</v>
          </cell>
        </row>
        <row r="109">
          <cell r="A109" t="str">
            <v>11</v>
          </cell>
          <cell r="B109" t="str">
            <v>00789</v>
          </cell>
          <cell r="C109" t="str">
            <v>ЧП Серебряков Константин Константинович</v>
          </cell>
          <cell r="D109">
            <v>1881.59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1881.59</v>
          </cell>
        </row>
        <row r="110">
          <cell r="A110" t="str">
            <v>11</v>
          </cell>
          <cell r="B110" t="str">
            <v>00793</v>
          </cell>
          <cell r="C110" t="str">
            <v>ООО "КВАРЦ-21"</v>
          </cell>
          <cell r="D110">
            <v>47.58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47.58</v>
          </cell>
        </row>
        <row r="111">
          <cell r="A111" t="str">
            <v>11</v>
          </cell>
          <cell r="B111" t="str">
            <v>00805</v>
          </cell>
          <cell r="C111" t="str">
            <v>Нотариус Путинцева И.В.</v>
          </cell>
          <cell r="D111">
            <v>265.77999999999997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265.77999999999997</v>
          </cell>
        </row>
        <row r="112">
          <cell r="A112" t="str">
            <v>11</v>
          </cell>
          <cell r="B112" t="str">
            <v>00813</v>
          </cell>
          <cell r="C112" t="str">
            <v>ЧП Степанян Н.Л.</v>
          </cell>
          <cell r="D112">
            <v>832.6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832.6</v>
          </cell>
        </row>
        <row r="113">
          <cell r="A113" t="str">
            <v>11</v>
          </cell>
          <cell r="B113" t="str">
            <v>00823</v>
          </cell>
          <cell r="C113" t="str">
            <v>КГУЗ КККДЦМГ</v>
          </cell>
          <cell r="D113">
            <v>0.01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0.01</v>
          </cell>
        </row>
        <row r="114">
          <cell r="A114" t="str">
            <v>11</v>
          </cell>
          <cell r="B114" t="str">
            <v>00835</v>
          </cell>
          <cell r="C114" t="str">
            <v>ООО "Развитие-98"</v>
          </cell>
          <cell r="D114">
            <v>150.85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150.85</v>
          </cell>
        </row>
        <row r="115">
          <cell r="A115" t="str">
            <v>11</v>
          </cell>
          <cell r="B115" t="str">
            <v>00843</v>
          </cell>
          <cell r="C115" t="str">
            <v>ООО "Корона" и Ко ЛТД"</v>
          </cell>
          <cell r="D115">
            <v>117.58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117.58</v>
          </cell>
        </row>
        <row r="116">
          <cell r="A116" t="str">
            <v>11</v>
          </cell>
          <cell r="B116" t="str">
            <v>00844</v>
          </cell>
          <cell r="C116" t="str">
            <v>ООО "Модуль-97"</v>
          </cell>
          <cell r="D116">
            <v>20956.2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20956.2</v>
          </cell>
        </row>
        <row r="117">
          <cell r="A117" t="str">
            <v>11</v>
          </cell>
          <cell r="B117" t="str">
            <v>00849</v>
          </cell>
          <cell r="C117" t="str">
            <v>ООО "Дмитрий"</v>
          </cell>
          <cell r="D117">
            <v>4884.5200000000004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4884.5200000000004</v>
          </cell>
        </row>
        <row r="118">
          <cell r="A118" t="str">
            <v>11</v>
          </cell>
          <cell r="B118" t="str">
            <v>00856</v>
          </cell>
          <cell r="C118" t="str">
            <v>ООО "Бирюза"</v>
          </cell>
          <cell r="D118">
            <v>761.63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761.63</v>
          </cell>
        </row>
        <row r="119">
          <cell r="A119" t="str">
            <v>11</v>
          </cell>
          <cell r="B119" t="str">
            <v>00862</v>
          </cell>
          <cell r="C119" t="str">
            <v>ИП Москвитина Т.А.</v>
          </cell>
          <cell r="D119">
            <v>373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373</v>
          </cell>
        </row>
        <row r="120">
          <cell r="A120" t="str">
            <v>11</v>
          </cell>
          <cell r="B120" t="str">
            <v>00864</v>
          </cell>
          <cell r="C120" t="str">
            <v>ЗАО "Базилик"</v>
          </cell>
          <cell r="D120">
            <v>3380.12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3380.12</v>
          </cell>
        </row>
        <row r="121">
          <cell r="A121" t="str">
            <v>11</v>
          </cell>
          <cell r="B121" t="str">
            <v>00872</v>
          </cell>
          <cell r="C121" t="str">
            <v>Приходской совет Покровского собора г.Красноярска</v>
          </cell>
          <cell r="D121">
            <v>2041.87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2041.87</v>
          </cell>
        </row>
        <row r="122">
          <cell r="A122" t="str">
            <v>11</v>
          </cell>
          <cell r="B122" t="str">
            <v>00876</v>
          </cell>
          <cell r="C122" t="str">
            <v>ЧП Серова Наталья Петровна</v>
          </cell>
          <cell r="D122">
            <v>28.32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28.32</v>
          </cell>
        </row>
        <row r="123">
          <cell r="A123" t="str">
            <v>11</v>
          </cell>
          <cell r="B123" t="str">
            <v>00881</v>
          </cell>
          <cell r="C123" t="str">
            <v>Отделение по Советскому району г.Красноярска УФК по Красноярскому краю</v>
          </cell>
          <cell r="D123">
            <v>817.3</v>
          </cell>
          <cell r="E123">
            <v>0</v>
          </cell>
          <cell r="F123">
            <v>0</v>
          </cell>
          <cell r="G123">
            <v>0</v>
          </cell>
          <cell r="H123">
            <v>45.25</v>
          </cell>
          <cell r="I123">
            <v>0</v>
          </cell>
          <cell r="J123">
            <v>772.05</v>
          </cell>
        </row>
        <row r="124">
          <cell r="A124" t="str">
            <v>11</v>
          </cell>
          <cell r="B124" t="str">
            <v>00882</v>
          </cell>
          <cell r="C124" t="str">
            <v>ООО "Нивада"</v>
          </cell>
          <cell r="D124">
            <v>12.63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12.63</v>
          </cell>
        </row>
        <row r="125">
          <cell r="A125" t="str">
            <v>11</v>
          </cell>
          <cell r="B125" t="str">
            <v>00883</v>
          </cell>
          <cell r="C125" t="str">
            <v>ООО "Эстетик"</v>
          </cell>
          <cell r="D125">
            <v>131.9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131.9</v>
          </cell>
        </row>
        <row r="126">
          <cell r="A126" t="str">
            <v>11</v>
          </cell>
          <cell r="B126" t="str">
            <v>00884</v>
          </cell>
          <cell r="C126" t="str">
            <v>Служба по архитектуре и охране обьектов культурного наследия администрации Кк</v>
          </cell>
          <cell r="D126">
            <v>808.83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808.83</v>
          </cell>
        </row>
        <row r="127">
          <cell r="A127" t="str">
            <v>11</v>
          </cell>
          <cell r="B127" t="str">
            <v>00886</v>
          </cell>
          <cell r="C127" t="str">
            <v>ЧП Мишина О.Н.</v>
          </cell>
          <cell r="D127">
            <v>388.7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388.7</v>
          </cell>
        </row>
        <row r="128">
          <cell r="A128" t="str">
            <v>11</v>
          </cell>
          <cell r="B128" t="str">
            <v>00889</v>
          </cell>
          <cell r="C128" t="str">
            <v>ООО ПКФ "Кристина-В"</v>
          </cell>
          <cell r="D128">
            <v>35.69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35.69</v>
          </cell>
        </row>
        <row r="129">
          <cell r="A129" t="str">
            <v>11</v>
          </cell>
          <cell r="B129" t="str">
            <v>00891</v>
          </cell>
          <cell r="C129" t="str">
            <v>ООО "Максима трейд"</v>
          </cell>
          <cell r="D129">
            <v>1296.49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1296.49</v>
          </cell>
        </row>
        <row r="130">
          <cell r="A130" t="str">
            <v>11</v>
          </cell>
          <cell r="B130" t="str">
            <v>00893</v>
          </cell>
          <cell r="C130" t="str">
            <v>Центральная МО ВОИ</v>
          </cell>
          <cell r="D130">
            <v>25.68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25.68</v>
          </cell>
        </row>
        <row r="131">
          <cell r="A131" t="str">
            <v>11</v>
          </cell>
          <cell r="B131" t="str">
            <v>00902</v>
          </cell>
          <cell r="C131" t="str">
            <v>ООО "Краспродторгсервис"</v>
          </cell>
          <cell r="D131">
            <v>126.01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126.01</v>
          </cell>
        </row>
        <row r="132">
          <cell r="A132" t="str">
            <v>11</v>
          </cell>
          <cell r="B132" t="str">
            <v>00906</v>
          </cell>
          <cell r="C132" t="str">
            <v>Нотариус Букарина Елена Дмитриевна</v>
          </cell>
          <cell r="D132">
            <v>75.05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75.05</v>
          </cell>
        </row>
        <row r="133">
          <cell r="A133" t="str">
            <v>11</v>
          </cell>
          <cell r="B133" t="str">
            <v>00913</v>
          </cell>
          <cell r="C133" t="str">
            <v>ООО "Салон Лендис"</v>
          </cell>
          <cell r="D133">
            <v>184.66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184.66</v>
          </cell>
        </row>
        <row r="134">
          <cell r="A134" t="str">
            <v>11</v>
          </cell>
          <cell r="B134" t="str">
            <v>00924</v>
          </cell>
          <cell r="C134" t="str">
            <v>ООО "Пресс"</v>
          </cell>
          <cell r="D134">
            <v>1033.43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1033.43</v>
          </cell>
        </row>
        <row r="135">
          <cell r="A135" t="str">
            <v>11</v>
          </cell>
          <cell r="B135" t="str">
            <v>00926</v>
          </cell>
          <cell r="C135" t="str">
            <v>ООО "Стимул-ЗЦСП"</v>
          </cell>
          <cell r="D135">
            <v>1509.27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1509.27</v>
          </cell>
        </row>
        <row r="136">
          <cell r="A136" t="str">
            <v>11</v>
          </cell>
          <cell r="B136" t="str">
            <v>00928</v>
          </cell>
          <cell r="C136" t="str">
            <v>ФЛ Стрижов Е.А.,Базилевич Т.А.,Базилевич А.А.,Одноколова И.Г.</v>
          </cell>
          <cell r="D136">
            <v>121.6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121.6</v>
          </cell>
        </row>
        <row r="137">
          <cell r="A137" t="str">
            <v>11</v>
          </cell>
          <cell r="B137" t="str">
            <v>00929</v>
          </cell>
          <cell r="C137" t="str">
            <v>ООО"Бизнес-центр"</v>
          </cell>
          <cell r="D137">
            <v>1486.05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1486.05</v>
          </cell>
        </row>
        <row r="138">
          <cell r="A138" t="str">
            <v>11</v>
          </cell>
          <cell r="B138" t="str">
            <v>00934</v>
          </cell>
          <cell r="C138" t="str">
            <v>Красноярский ЦВСНП ОВД</v>
          </cell>
          <cell r="D138">
            <v>5096.45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5096.45</v>
          </cell>
        </row>
        <row r="139">
          <cell r="A139" t="str">
            <v>11</v>
          </cell>
          <cell r="B139" t="str">
            <v>00945</v>
          </cell>
          <cell r="C139" t="str">
            <v>ООО "Сенигал"</v>
          </cell>
          <cell r="D139">
            <v>403.1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403.1</v>
          </cell>
        </row>
        <row r="140">
          <cell r="A140" t="str">
            <v>11</v>
          </cell>
          <cell r="B140" t="str">
            <v>00949</v>
          </cell>
          <cell r="C140" t="str">
            <v>ЧП Сафонова О.Ф.</v>
          </cell>
          <cell r="D140">
            <v>1320.28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1320.28</v>
          </cell>
        </row>
        <row r="141">
          <cell r="A141" t="str">
            <v>11</v>
          </cell>
          <cell r="B141" t="str">
            <v>00952</v>
          </cell>
          <cell r="C141" t="str">
            <v>ООО ПКФ "Успех"</v>
          </cell>
          <cell r="D141">
            <v>249.78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249.78</v>
          </cell>
        </row>
        <row r="142">
          <cell r="A142" t="str">
            <v>11</v>
          </cell>
          <cell r="B142" t="str">
            <v>00954</v>
          </cell>
          <cell r="C142" t="str">
            <v>ООО "Алебарда"</v>
          </cell>
          <cell r="D142">
            <v>344.94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344.94</v>
          </cell>
        </row>
        <row r="143">
          <cell r="A143" t="str">
            <v>11</v>
          </cell>
          <cell r="B143" t="str">
            <v>00955</v>
          </cell>
          <cell r="C143" t="str">
            <v>ООО "Сибзапчасть"</v>
          </cell>
          <cell r="D143">
            <v>186.35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186.35</v>
          </cell>
        </row>
        <row r="144">
          <cell r="A144" t="str">
            <v>11</v>
          </cell>
          <cell r="B144" t="str">
            <v>00958</v>
          </cell>
          <cell r="C144" t="str">
            <v>ОАО "Сибавиатранс"</v>
          </cell>
          <cell r="D144">
            <v>1332.17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1332.17</v>
          </cell>
        </row>
        <row r="145">
          <cell r="A145" t="str">
            <v>11</v>
          </cell>
          <cell r="B145" t="str">
            <v>00960</v>
          </cell>
          <cell r="C145" t="str">
            <v>ЧП Черкашина Людмила Викторовна</v>
          </cell>
          <cell r="D145">
            <v>100.46</v>
          </cell>
          <cell r="E145">
            <v>0</v>
          </cell>
          <cell r="F145">
            <v>0</v>
          </cell>
          <cell r="G145">
            <v>0</v>
          </cell>
          <cell r="H145">
            <v>100.44</v>
          </cell>
          <cell r="I145">
            <v>0</v>
          </cell>
          <cell r="J145">
            <v>0.02</v>
          </cell>
        </row>
        <row r="146">
          <cell r="A146" t="str">
            <v>11</v>
          </cell>
          <cell r="B146" t="str">
            <v>00970</v>
          </cell>
          <cell r="C146" t="str">
            <v>ОАО "Транссибирская перестраховочная корпорация"</v>
          </cell>
          <cell r="D146">
            <v>176.35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176.35</v>
          </cell>
        </row>
        <row r="147">
          <cell r="A147" t="str">
            <v>11</v>
          </cell>
          <cell r="B147" t="str">
            <v>00971</v>
          </cell>
          <cell r="C147" t="str">
            <v>ЧП Морозов А.Ф.</v>
          </cell>
          <cell r="D147">
            <v>130.28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130.28</v>
          </cell>
        </row>
        <row r="148">
          <cell r="A148" t="str">
            <v>11</v>
          </cell>
          <cell r="B148" t="str">
            <v>00975</v>
          </cell>
          <cell r="C148" t="str">
            <v>ФЛ Гармашова Н.А.</v>
          </cell>
          <cell r="D148">
            <v>273.51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273.51</v>
          </cell>
        </row>
        <row r="149">
          <cell r="A149" t="str">
            <v>11</v>
          </cell>
          <cell r="B149" t="str">
            <v>00978</v>
          </cell>
          <cell r="C149" t="str">
            <v>ОАО "Красноярскагропромдорстрой"</v>
          </cell>
          <cell r="D149">
            <v>317.36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317.36</v>
          </cell>
        </row>
        <row r="150">
          <cell r="A150" t="str">
            <v>11</v>
          </cell>
          <cell r="B150" t="str">
            <v>00980</v>
          </cell>
          <cell r="C150" t="str">
            <v>ООО "Виктория"</v>
          </cell>
          <cell r="D150">
            <v>35.57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35.57</v>
          </cell>
        </row>
        <row r="151">
          <cell r="A151" t="str">
            <v>11</v>
          </cell>
          <cell r="B151" t="str">
            <v>00983</v>
          </cell>
          <cell r="C151" t="str">
            <v>ЧП Костенко Любовь Максимовна</v>
          </cell>
          <cell r="D151">
            <v>579.22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579.22</v>
          </cell>
        </row>
        <row r="152">
          <cell r="A152" t="str">
            <v>11</v>
          </cell>
          <cell r="B152" t="str">
            <v>00989</v>
          </cell>
          <cell r="C152" t="str">
            <v>ЧП Лилиенталь О.Г.</v>
          </cell>
          <cell r="D152">
            <v>20.309999999999999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20.309999999999999</v>
          </cell>
        </row>
        <row r="153">
          <cell r="A153" t="str">
            <v>11</v>
          </cell>
          <cell r="B153" t="str">
            <v>00990</v>
          </cell>
          <cell r="C153" t="str">
            <v>ООО "Монолитстрой"</v>
          </cell>
          <cell r="D153">
            <v>30391.06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30391.06</v>
          </cell>
        </row>
        <row r="154">
          <cell r="A154" t="str">
            <v>11</v>
          </cell>
          <cell r="B154" t="str">
            <v>00998</v>
          </cell>
          <cell r="C154" t="str">
            <v>ГУ"ОВО при Советском РУВД г.Красноярска"</v>
          </cell>
          <cell r="D154">
            <v>479.36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479.36</v>
          </cell>
        </row>
        <row r="155">
          <cell r="A155" t="str">
            <v>11</v>
          </cell>
          <cell r="B155" t="str">
            <v>00999</v>
          </cell>
          <cell r="C155" t="str">
            <v>ООО ПСК"Омега"</v>
          </cell>
          <cell r="D155">
            <v>10078.66</v>
          </cell>
          <cell r="E155">
            <v>0</v>
          </cell>
          <cell r="F155">
            <v>0</v>
          </cell>
          <cell r="G155">
            <v>6161.3</v>
          </cell>
          <cell r="H155">
            <v>0</v>
          </cell>
          <cell r="I155">
            <v>0</v>
          </cell>
          <cell r="J155">
            <v>16239.96</v>
          </cell>
        </row>
        <row r="156">
          <cell r="A156" t="str">
            <v>11</v>
          </cell>
          <cell r="B156" t="str">
            <v>01003</v>
          </cell>
          <cell r="C156" t="str">
            <v>Красноярский район водных путей и судоходства</v>
          </cell>
          <cell r="D156">
            <v>31098.77</v>
          </cell>
          <cell r="E156">
            <v>0</v>
          </cell>
          <cell r="F156">
            <v>0</v>
          </cell>
          <cell r="G156">
            <v>0</v>
          </cell>
          <cell r="H156">
            <v>31098.76</v>
          </cell>
          <cell r="I156">
            <v>0</v>
          </cell>
          <cell r="J156">
            <v>0.01</v>
          </cell>
        </row>
        <row r="157">
          <cell r="A157" t="str">
            <v>11</v>
          </cell>
          <cell r="B157" t="str">
            <v>01009</v>
          </cell>
          <cell r="C157" t="str">
            <v>ООО "НБМ"</v>
          </cell>
          <cell r="D157">
            <v>98.44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98.44</v>
          </cell>
        </row>
        <row r="158">
          <cell r="A158" t="str">
            <v>11</v>
          </cell>
          <cell r="B158" t="str">
            <v>01010</v>
          </cell>
          <cell r="C158" t="str">
            <v>ООО "Бонус"</v>
          </cell>
          <cell r="D158">
            <v>196.72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196.72</v>
          </cell>
        </row>
        <row r="159">
          <cell r="A159" t="str">
            <v>11</v>
          </cell>
          <cell r="B159" t="str">
            <v>01016</v>
          </cell>
          <cell r="C159" t="str">
            <v>Управление социальной защиты населения администрации Центрального района г.Красноярска</v>
          </cell>
          <cell r="D159">
            <v>568.97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568.97</v>
          </cell>
        </row>
        <row r="160">
          <cell r="A160" t="str">
            <v>11</v>
          </cell>
          <cell r="B160" t="str">
            <v>01018</v>
          </cell>
          <cell r="C160" t="str">
            <v>ЗАО "Тетра Пак ",Красноярский филиал</v>
          </cell>
          <cell r="D160">
            <v>642.29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642.29</v>
          </cell>
        </row>
        <row r="161">
          <cell r="A161" t="str">
            <v>11</v>
          </cell>
          <cell r="B161" t="str">
            <v>01026</v>
          </cell>
          <cell r="C161" t="str">
            <v>ООО "Красноярский дом моделей одежды"</v>
          </cell>
          <cell r="D161">
            <v>649.45000000000005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649.45000000000005</v>
          </cell>
        </row>
        <row r="162">
          <cell r="A162" t="str">
            <v>11</v>
          </cell>
          <cell r="B162" t="str">
            <v>01028</v>
          </cell>
          <cell r="C162" t="str">
            <v>ООО ТАПМ "Красноярскархпроект"</v>
          </cell>
          <cell r="D162">
            <v>594.72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594.72</v>
          </cell>
        </row>
        <row r="163">
          <cell r="A163" t="str">
            <v>11</v>
          </cell>
          <cell r="B163" t="str">
            <v>01032</v>
          </cell>
          <cell r="C163" t="str">
            <v>Красноярское краевое управление инкасации</v>
          </cell>
          <cell r="D163">
            <v>5635.04</v>
          </cell>
          <cell r="E163">
            <v>0</v>
          </cell>
          <cell r="F163">
            <v>0</v>
          </cell>
          <cell r="G163">
            <v>0</v>
          </cell>
          <cell r="H163">
            <v>1000</v>
          </cell>
          <cell r="I163">
            <v>0</v>
          </cell>
          <cell r="J163">
            <v>4635.04</v>
          </cell>
        </row>
        <row r="164">
          <cell r="A164" t="str">
            <v>11</v>
          </cell>
          <cell r="B164" t="str">
            <v>01038</v>
          </cell>
          <cell r="C164" t="str">
            <v>ООО "ЕнисейМед"</v>
          </cell>
          <cell r="D164">
            <v>2191.0300000000002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2191.0300000000002</v>
          </cell>
        </row>
        <row r="165">
          <cell r="A165" t="str">
            <v>11</v>
          </cell>
          <cell r="B165" t="str">
            <v>01046</v>
          </cell>
          <cell r="C165" t="str">
            <v>ООО "Дар"</v>
          </cell>
          <cell r="D165">
            <v>907.18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907.18</v>
          </cell>
        </row>
        <row r="166">
          <cell r="A166" t="str">
            <v>11</v>
          </cell>
          <cell r="B166" t="str">
            <v>01048</v>
          </cell>
          <cell r="C166" t="str">
            <v>КОО "Краевое общество трезвости и здоровья"</v>
          </cell>
          <cell r="D166">
            <v>113.28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113.28</v>
          </cell>
        </row>
        <row r="167">
          <cell r="A167" t="str">
            <v>11</v>
          </cell>
          <cell r="B167" t="str">
            <v>01051</v>
          </cell>
          <cell r="C167" t="str">
            <v>ООО "Бенефит"</v>
          </cell>
          <cell r="D167">
            <v>313.58999999999997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313.58999999999997</v>
          </cell>
        </row>
        <row r="168">
          <cell r="A168" t="str">
            <v>11</v>
          </cell>
          <cell r="B168" t="str">
            <v>01052</v>
          </cell>
          <cell r="C168" t="str">
            <v>ФТОО "Красный яр"</v>
          </cell>
          <cell r="D168">
            <v>127.78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127.78</v>
          </cell>
        </row>
        <row r="169">
          <cell r="A169" t="str">
            <v>11</v>
          </cell>
          <cell r="B169" t="str">
            <v>01056</v>
          </cell>
          <cell r="C169" t="str">
            <v>ООО "Малыш"</v>
          </cell>
          <cell r="D169">
            <v>58.53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58.53</v>
          </cell>
        </row>
        <row r="170">
          <cell r="A170" t="str">
            <v>11</v>
          </cell>
          <cell r="B170" t="str">
            <v>01058</v>
          </cell>
          <cell r="C170" t="str">
            <v>ООО "Мангазея"</v>
          </cell>
          <cell r="D170">
            <v>203.9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203.9</v>
          </cell>
        </row>
        <row r="171">
          <cell r="A171" t="str">
            <v>11</v>
          </cell>
          <cell r="B171" t="str">
            <v>01071</v>
          </cell>
          <cell r="C171" t="str">
            <v>ООО "Аквелон"</v>
          </cell>
          <cell r="D171">
            <v>784.01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784.01</v>
          </cell>
        </row>
        <row r="172">
          <cell r="A172" t="str">
            <v>11</v>
          </cell>
          <cell r="B172" t="str">
            <v>01090</v>
          </cell>
          <cell r="C172" t="str">
            <v>МУ "Социально-реабилитационный Центр для несовершеннолетних "Парус"</v>
          </cell>
          <cell r="D172">
            <v>1963.11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1963.11</v>
          </cell>
        </row>
        <row r="173">
          <cell r="A173" t="str">
            <v>11</v>
          </cell>
          <cell r="B173" t="str">
            <v>01093</v>
          </cell>
          <cell r="C173" t="str">
            <v>ФЛ Мелюков А.И.</v>
          </cell>
          <cell r="D173">
            <v>150.69999999999999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150.69999999999999</v>
          </cell>
        </row>
        <row r="174">
          <cell r="A174" t="str">
            <v>11</v>
          </cell>
          <cell r="B174" t="str">
            <v>01094</v>
          </cell>
          <cell r="C174" t="str">
            <v>ООО"Кока-кола ЭйчБиСи Евразия"</v>
          </cell>
          <cell r="D174">
            <v>86975.52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86975.52</v>
          </cell>
        </row>
        <row r="175">
          <cell r="A175" t="str">
            <v>11</v>
          </cell>
          <cell r="B175" t="str">
            <v>01104</v>
          </cell>
          <cell r="C175" t="str">
            <v>ЧП Николайчик И.А.</v>
          </cell>
          <cell r="D175">
            <v>434.61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434.61</v>
          </cell>
        </row>
        <row r="176">
          <cell r="A176" t="str">
            <v>11</v>
          </cell>
          <cell r="B176" t="str">
            <v>01105</v>
          </cell>
          <cell r="C176" t="str">
            <v>УФНС России по Красноярскому краю,Таймырскому(Долгано-Ненецкому)и Эвенкийскому АО</v>
          </cell>
          <cell r="D176">
            <v>6751.86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6751.86</v>
          </cell>
        </row>
        <row r="177">
          <cell r="A177" t="str">
            <v>11</v>
          </cell>
          <cell r="B177" t="str">
            <v>01112</v>
          </cell>
          <cell r="C177" t="str">
            <v>МУЗ"Родильный дом N1"</v>
          </cell>
          <cell r="D177">
            <v>25880.14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25880.14</v>
          </cell>
        </row>
        <row r="178">
          <cell r="A178" t="str">
            <v>11</v>
          </cell>
          <cell r="B178" t="str">
            <v>01120</v>
          </cell>
          <cell r="C178" t="str">
            <v>ООО ПТК "Так"</v>
          </cell>
          <cell r="D178">
            <v>203.91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203.91</v>
          </cell>
        </row>
        <row r="179">
          <cell r="A179" t="str">
            <v>11</v>
          </cell>
          <cell r="B179" t="str">
            <v>01128</v>
          </cell>
          <cell r="C179" t="str">
            <v>ООО "Лоска"</v>
          </cell>
          <cell r="D179">
            <v>86.85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86.85</v>
          </cell>
        </row>
        <row r="180">
          <cell r="A180" t="str">
            <v>11</v>
          </cell>
          <cell r="B180" t="str">
            <v>01140</v>
          </cell>
          <cell r="C180" t="str">
            <v>ООО "Бэнт Ойл"</v>
          </cell>
          <cell r="D180">
            <v>6900.52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6900.52</v>
          </cell>
        </row>
        <row r="181">
          <cell r="A181" t="str">
            <v>11</v>
          </cell>
          <cell r="B181" t="str">
            <v>01149</v>
          </cell>
          <cell r="C181" t="str">
            <v>ООО НПФ "Рок Пилларс"</v>
          </cell>
          <cell r="D181">
            <v>237.88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237.88</v>
          </cell>
        </row>
        <row r="182">
          <cell r="A182" t="str">
            <v>11</v>
          </cell>
          <cell r="B182" t="str">
            <v>01150</v>
          </cell>
          <cell r="C182" t="str">
            <v>ООО "Русское слово"</v>
          </cell>
          <cell r="D182">
            <v>124.24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124.24</v>
          </cell>
        </row>
        <row r="183">
          <cell r="A183" t="str">
            <v>11</v>
          </cell>
          <cell r="B183" t="str">
            <v>01153</v>
          </cell>
          <cell r="C183" t="str">
            <v>КГУПКП "Красноярсклеспроектстрой"</v>
          </cell>
          <cell r="D183">
            <v>165.2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165.2</v>
          </cell>
        </row>
        <row r="184">
          <cell r="A184" t="str">
            <v>11</v>
          </cell>
          <cell r="B184" t="str">
            <v>01167</v>
          </cell>
          <cell r="C184" t="str">
            <v>ООО ЭКСЭП "Флореаль"</v>
          </cell>
          <cell r="D184">
            <v>76.849999999999994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76.849999999999994</v>
          </cell>
        </row>
        <row r="185">
          <cell r="A185" t="str">
            <v>11</v>
          </cell>
          <cell r="B185" t="str">
            <v>01171</v>
          </cell>
          <cell r="C185" t="str">
            <v>ООО "Теремок"</v>
          </cell>
          <cell r="D185">
            <v>221.28</v>
          </cell>
          <cell r="E185">
            <v>0</v>
          </cell>
          <cell r="F185">
            <v>0</v>
          </cell>
          <cell r="G185">
            <v>0</v>
          </cell>
          <cell r="H185">
            <v>93.27</v>
          </cell>
          <cell r="I185">
            <v>0</v>
          </cell>
          <cell r="J185">
            <v>128.01</v>
          </cell>
        </row>
        <row r="186">
          <cell r="A186" t="str">
            <v>11</v>
          </cell>
          <cell r="B186" t="str">
            <v>01172</v>
          </cell>
          <cell r="C186" t="str">
            <v>ЗАО "Востоксиблифт"</v>
          </cell>
          <cell r="D186">
            <v>867.03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867.03</v>
          </cell>
        </row>
        <row r="187">
          <cell r="A187" t="str">
            <v>11</v>
          </cell>
          <cell r="B187" t="str">
            <v>01174</v>
          </cell>
          <cell r="C187" t="str">
            <v>ООО ПТФ "Киви"</v>
          </cell>
          <cell r="D187">
            <v>1441.3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1441.3</v>
          </cell>
        </row>
        <row r="188">
          <cell r="A188" t="str">
            <v>11</v>
          </cell>
          <cell r="B188" t="str">
            <v>01176</v>
          </cell>
          <cell r="C188" t="str">
            <v>ООО "Книжный меридиан"</v>
          </cell>
          <cell r="D188">
            <v>859.07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859.07</v>
          </cell>
        </row>
        <row r="189">
          <cell r="A189" t="str">
            <v>11</v>
          </cell>
          <cell r="B189" t="str">
            <v>01178</v>
          </cell>
          <cell r="C189" t="str">
            <v>ООО "Крон"</v>
          </cell>
          <cell r="D189">
            <v>237.7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237.7</v>
          </cell>
        </row>
        <row r="190">
          <cell r="A190" t="str">
            <v>11</v>
          </cell>
          <cell r="B190" t="str">
            <v>01182</v>
          </cell>
          <cell r="C190" t="str">
            <v>ООО "Промсервис"</v>
          </cell>
          <cell r="D190">
            <v>713.66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713.66</v>
          </cell>
        </row>
        <row r="191">
          <cell r="A191" t="str">
            <v>11</v>
          </cell>
          <cell r="B191" t="str">
            <v>01183</v>
          </cell>
          <cell r="C191" t="str">
            <v>ООО Центр туризма и обучения "Спутник"</v>
          </cell>
          <cell r="D191">
            <v>74.010000000000005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74.010000000000005</v>
          </cell>
        </row>
        <row r="192">
          <cell r="A192" t="str">
            <v>11</v>
          </cell>
          <cell r="B192" t="str">
            <v>01194</v>
          </cell>
          <cell r="C192" t="str">
            <v>ООО "Транс Маркет"</v>
          </cell>
          <cell r="D192">
            <v>224.89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224.89</v>
          </cell>
        </row>
        <row r="193">
          <cell r="A193" t="str">
            <v>11</v>
          </cell>
          <cell r="B193" t="str">
            <v>01195</v>
          </cell>
          <cell r="C193" t="str">
            <v>ФЛ Буланов В.П.</v>
          </cell>
          <cell r="D193">
            <v>241.48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241.48</v>
          </cell>
        </row>
        <row r="194">
          <cell r="A194" t="str">
            <v>11</v>
          </cell>
          <cell r="B194" t="str">
            <v>01196</v>
          </cell>
          <cell r="C194" t="str">
            <v>ФЛ Трутнева Г.А.</v>
          </cell>
          <cell r="D194">
            <v>229.6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229.6</v>
          </cell>
        </row>
        <row r="195">
          <cell r="A195" t="str">
            <v>11</v>
          </cell>
          <cell r="B195" t="str">
            <v>01199</v>
          </cell>
          <cell r="C195" t="str">
            <v>ФЛ Титова Н.Л.,Кокухина А.И.,Балина Н.И.,Мальцева М.В.,Шаршун И.А.</v>
          </cell>
          <cell r="D195">
            <v>2540.87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2540.87</v>
          </cell>
        </row>
        <row r="196">
          <cell r="A196" t="str">
            <v>11</v>
          </cell>
          <cell r="B196" t="str">
            <v>01203</v>
          </cell>
          <cell r="C196" t="str">
            <v>ИП Астапенко АА</v>
          </cell>
          <cell r="D196">
            <v>95.15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95.15</v>
          </cell>
        </row>
        <row r="197">
          <cell r="A197" t="str">
            <v>11</v>
          </cell>
          <cell r="B197" t="str">
            <v>01208</v>
          </cell>
          <cell r="C197" t="str">
            <v>ФЛ Матейкин А.А.</v>
          </cell>
          <cell r="D197">
            <v>244.7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244.7</v>
          </cell>
        </row>
        <row r="198">
          <cell r="A198" t="str">
            <v>11</v>
          </cell>
          <cell r="B198" t="str">
            <v>01226</v>
          </cell>
          <cell r="C198" t="str">
            <v>636 УНР</v>
          </cell>
          <cell r="D198">
            <v>71392.42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71392.42</v>
          </cell>
        </row>
        <row r="199">
          <cell r="A199" t="str">
            <v>11</v>
          </cell>
          <cell r="B199" t="str">
            <v>01228</v>
          </cell>
          <cell r="C199" t="str">
            <v>КРОО "КАУ"</v>
          </cell>
          <cell r="D199">
            <v>76.08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76.08</v>
          </cell>
        </row>
        <row r="200">
          <cell r="A200" t="str">
            <v>11</v>
          </cell>
          <cell r="B200" t="str">
            <v>01231</v>
          </cell>
          <cell r="C200" t="str">
            <v>ИП Яковенко Л.Г.</v>
          </cell>
          <cell r="D200">
            <v>1617.64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1617.64</v>
          </cell>
        </row>
        <row r="201">
          <cell r="A201" t="str">
            <v>11</v>
          </cell>
          <cell r="B201" t="str">
            <v>01238</v>
          </cell>
          <cell r="C201" t="str">
            <v>ИП Шевченко Л.А.</v>
          </cell>
          <cell r="D201">
            <v>587.20000000000005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587.20000000000005</v>
          </cell>
        </row>
        <row r="202">
          <cell r="A202" t="str">
            <v>11</v>
          </cell>
          <cell r="B202" t="str">
            <v>01239</v>
          </cell>
          <cell r="C202" t="str">
            <v>ИП Вагнер Л.И.</v>
          </cell>
          <cell r="D202">
            <v>116.21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116.21</v>
          </cell>
        </row>
        <row r="203">
          <cell r="A203" t="str">
            <v>11</v>
          </cell>
          <cell r="B203" t="str">
            <v>01249</v>
          </cell>
          <cell r="C203" t="str">
            <v>ООО "ВалДи"</v>
          </cell>
          <cell r="D203">
            <v>2704.43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2704.43</v>
          </cell>
        </row>
        <row r="204">
          <cell r="A204" t="str">
            <v>11</v>
          </cell>
          <cell r="B204" t="str">
            <v>01259</v>
          </cell>
          <cell r="C204" t="str">
            <v>МУЗ Городская больница N1</v>
          </cell>
          <cell r="D204">
            <v>54510.53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54510.53</v>
          </cell>
        </row>
        <row r="205">
          <cell r="A205" t="str">
            <v>11</v>
          </cell>
          <cell r="B205" t="str">
            <v>01260</v>
          </cell>
          <cell r="C205" t="str">
            <v>ЧП Гусейнов Т.Э.</v>
          </cell>
          <cell r="D205">
            <v>237.88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237.88</v>
          </cell>
        </row>
        <row r="206">
          <cell r="A206" t="str">
            <v>11</v>
          </cell>
          <cell r="B206" t="str">
            <v>01265</v>
          </cell>
          <cell r="C206" t="str">
            <v>ООО "Солярис"</v>
          </cell>
          <cell r="D206">
            <v>320.20999999999998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320.20999999999998</v>
          </cell>
        </row>
        <row r="207">
          <cell r="A207" t="str">
            <v>11</v>
          </cell>
          <cell r="B207" t="str">
            <v>01267</v>
          </cell>
          <cell r="C207" t="str">
            <v>ЧП Антипина Л.П.</v>
          </cell>
          <cell r="D207">
            <v>92.89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92.89</v>
          </cell>
        </row>
        <row r="208">
          <cell r="A208" t="str">
            <v>11</v>
          </cell>
          <cell r="B208" t="str">
            <v>01268</v>
          </cell>
          <cell r="C208" t="str">
            <v>ФЛ Замбржицкая Л.В.</v>
          </cell>
          <cell r="D208">
            <v>122.53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122.53</v>
          </cell>
        </row>
        <row r="209">
          <cell r="A209" t="str">
            <v>11</v>
          </cell>
          <cell r="B209" t="str">
            <v>01270</v>
          </cell>
          <cell r="C209" t="str">
            <v>ООО "ДМ Трейдинг"</v>
          </cell>
          <cell r="D209">
            <v>5747.64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5747.64</v>
          </cell>
        </row>
        <row r="210">
          <cell r="A210" t="str">
            <v>11</v>
          </cell>
          <cell r="B210" t="str">
            <v>01271</v>
          </cell>
          <cell r="C210" t="str">
            <v>ЧП Бурцева Т.Ф.</v>
          </cell>
          <cell r="D210">
            <v>417.45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417.45</v>
          </cell>
        </row>
        <row r="211">
          <cell r="A211" t="str">
            <v>11</v>
          </cell>
          <cell r="B211" t="str">
            <v>01272</v>
          </cell>
          <cell r="C211" t="str">
            <v>ООО "Фармстандарт"</v>
          </cell>
          <cell r="D211">
            <v>1589.05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1589.05</v>
          </cell>
        </row>
        <row r="212">
          <cell r="A212" t="str">
            <v>11</v>
          </cell>
          <cell r="B212" t="str">
            <v>01281</v>
          </cell>
          <cell r="C212" t="str">
            <v>ЧП Стенькин Е.Г.</v>
          </cell>
          <cell r="D212">
            <v>1415.43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1415.43</v>
          </cell>
        </row>
        <row r="213">
          <cell r="A213" t="str">
            <v>11</v>
          </cell>
          <cell r="B213" t="str">
            <v>01287</v>
          </cell>
          <cell r="C213" t="str">
            <v>ЗАО КБ "Кедр"</v>
          </cell>
          <cell r="D213">
            <v>4567.76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4567.76</v>
          </cell>
        </row>
        <row r="214">
          <cell r="A214" t="str">
            <v>11</v>
          </cell>
          <cell r="B214" t="str">
            <v>01288</v>
          </cell>
          <cell r="C214" t="str">
            <v>ООО "Союз К"</v>
          </cell>
          <cell r="D214">
            <v>21.91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21.91</v>
          </cell>
        </row>
        <row r="215">
          <cell r="A215" t="str">
            <v>11</v>
          </cell>
          <cell r="B215" t="str">
            <v>01289</v>
          </cell>
          <cell r="C215" t="str">
            <v>ООО Фирма "Маба ЛТД"</v>
          </cell>
          <cell r="D215">
            <v>252.27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252.27</v>
          </cell>
        </row>
        <row r="216">
          <cell r="A216" t="str">
            <v>11</v>
          </cell>
          <cell r="B216" t="str">
            <v>01293</v>
          </cell>
          <cell r="C216" t="str">
            <v>Нотариус Руденко Ольга Григорьевна</v>
          </cell>
          <cell r="D216">
            <v>151.99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151.99</v>
          </cell>
        </row>
        <row r="217">
          <cell r="A217" t="str">
            <v>11</v>
          </cell>
          <cell r="B217" t="str">
            <v>01294</v>
          </cell>
          <cell r="C217" t="str">
            <v>ФЛ Давыдов А.А.</v>
          </cell>
          <cell r="D217">
            <v>122.34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122.34</v>
          </cell>
        </row>
        <row r="218">
          <cell r="A218" t="str">
            <v>11</v>
          </cell>
          <cell r="B218" t="str">
            <v>01295</v>
          </cell>
          <cell r="C218" t="str">
            <v>ФЛ Егорова Т.В.</v>
          </cell>
          <cell r="D218">
            <v>137.09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137.09</v>
          </cell>
        </row>
        <row r="219">
          <cell r="A219" t="str">
            <v>11</v>
          </cell>
          <cell r="B219" t="str">
            <v>01297</v>
          </cell>
          <cell r="C219" t="str">
            <v>ООО Страховая компания "Авиа"</v>
          </cell>
          <cell r="D219">
            <v>177.1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177.1</v>
          </cell>
        </row>
        <row r="220">
          <cell r="A220" t="str">
            <v>11</v>
          </cell>
          <cell r="B220" t="str">
            <v>01450</v>
          </cell>
          <cell r="C220" t="str">
            <v>ИП Ревенко С.С.</v>
          </cell>
          <cell r="D220">
            <v>140.84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140.84</v>
          </cell>
        </row>
        <row r="221">
          <cell r="A221" t="str">
            <v>11</v>
          </cell>
          <cell r="B221" t="str">
            <v>01451</v>
          </cell>
          <cell r="C221" t="str">
            <v>ЧП Щипачева Р.П.</v>
          </cell>
          <cell r="D221">
            <v>1992.91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1992.91</v>
          </cell>
        </row>
        <row r="222">
          <cell r="A222" t="str">
            <v>11</v>
          </cell>
          <cell r="B222" t="str">
            <v>01453</v>
          </cell>
          <cell r="C222" t="str">
            <v>ФГУП"Авиапредприятие"Черемшанка"</v>
          </cell>
          <cell r="D222">
            <v>440.08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440.08</v>
          </cell>
        </row>
        <row r="223">
          <cell r="A223" t="str">
            <v>11</v>
          </cell>
          <cell r="B223" t="str">
            <v>01455</v>
          </cell>
          <cell r="C223" t="str">
            <v>ООО "Сибирь-Авиа"</v>
          </cell>
          <cell r="D223">
            <v>83.26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83.26</v>
          </cell>
        </row>
        <row r="224">
          <cell r="A224" t="str">
            <v>11</v>
          </cell>
          <cell r="B224" t="str">
            <v>01456</v>
          </cell>
          <cell r="C224" t="str">
            <v>ООО "Колос"</v>
          </cell>
          <cell r="D224">
            <v>60.57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60.57</v>
          </cell>
        </row>
        <row r="225">
          <cell r="A225" t="str">
            <v>11</v>
          </cell>
          <cell r="B225" t="str">
            <v>01458</v>
          </cell>
          <cell r="C225" t="str">
            <v>ГОУ Сибирский коммерческий лицей №18</v>
          </cell>
          <cell r="D225">
            <v>3975.34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3975.34</v>
          </cell>
        </row>
        <row r="226">
          <cell r="A226" t="str">
            <v>11</v>
          </cell>
          <cell r="B226" t="str">
            <v>01459</v>
          </cell>
          <cell r="C226" t="str">
            <v>ООО "Ривьера"</v>
          </cell>
          <cell r="D226">
            <v>1598.57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1598.57</v>
          </cell>
        </row>
        <row r="227">
          <cell r="A227" t="str">
            <v>11</v>
          </cell>
          <cell r="B227" t="str">
            <v>01460</v>
          </cell>
          <cell r="C227" t="str">
            <v>ООО ПФ "ТРиМ"</v>
          </cell>
          <cell r="D227">
            <v>101.4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101.4</v>
          </cell>
        </row>
        <row r="228">
          <cell r="A228" t="str">
            <v>11</v>
          </cell>
          <cell r="B228" t="str">
            <v>01461</v>
          </cell>
          <cell r="C228" t="str">
            <v>ФЛ Зорин С.П.</v>
          </cell>
          <cell r="D228">
            <v>25.75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25.75</v>
          </cell>
        </row>
        <row r="229">
          <cell r="A229" t="str">
            <v>11</v>
          </cell>
          <cell r="B229" t="str">
            <v>01464</v>
          </cell>
          <cell r="C229" t="str">
            <v>ООО "Кинта"</v>
          </cell>
          <cell r="D229">
            <v>1189.44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1189.44</v>
          </cell>
        </row>
        <row r="230">
          <cell r="A230" t="str">
            <v>11</v>
          </cell>
          <cell r="B230" t="str">
            <v>01465</v>
          </cell>
          <cell r="C230" t="str">
            <v>ООО "БАН-РИ"</v>
          </cell>
          <cell r="D230">
            <v>1897.45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1897.45</v>
          </cell>
        </row>
        <row r="231">
          <cell r="A231" t="str">
            <v>11</v>
          </cell>
          <cell r="B231" t="str">
            <v>01466</v>
          </cell>
          <cell r="C231" t="str">
            <v>ООО ПСМФ "Конструкция"</v>
          </cell>
          <cell r="D231">
            <v>1405.9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1405.9</v>
          </cell>
        </row>
        <row r="232">
          <cell r="A232" t="str">
            <v>11</v>
          </cell>
          <cell r="B232" t="str">
            <v>01469</v>
          </cell>
          <cell r="C232" t="str">
            <v>ЗАО "Клиника реконструктивной пластической хирургии"</v>
          </cell>
          <cell r="D232">
            <v>187.7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187.7</v>
          </cell>
        </row>
        <row r="233">
          <cell r="A233" t="str">
            <v>11</v>
          </cell>
          <cell r="B233" t="str">
            <v>01470</v>
          </cell>
          <cell r="C233" t="str">
            <v>ООО Аптека "Северная"</v>
          </cell>
          <cell r="D233">
            <v>46.4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46.4</v>
          </cell>
        </row>
        <row r="234">
          <cell r="A234" t="str">
            <v>11</v>
          </cell>
          <cell r="B234" t="str">
            <v>01474</v>
          </cell>
          <cell r="C234" t="str">
            <v>ООО "Фабрика мороженого Славица"</v>
          </cell>
          <cell r="D234">
            <v>24429.97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24429.97</v>
          </cell>
        </row>
        <row r="235">
          <cell r="A235" t="str">
            <v>11</v>
          </cell>
          <cell r="B235" t="str">
            <v>01475</v>
          </cell>
          <cell r="C235" t="str">
            <v>ИП Напольская Л.В.</v>
          </cell>
          <cell r="D235">
            <v>140.68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140.68</v>
          </cell>
        </row>
        <row r="236">
          <cell r="A236" t="str">
            <v>11</v>
          </cell>
          <cell r="B236" t="str">
            <v>01476</v>
          </cell>
          <cell r="C236" t="str">
            <v>ООО ПКФ "Крепость"</v>
          </cell>
          <cell r="D236">
            <v>11518.31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11518.31</v>
          </cell>
        </row>
        <row r="237">
          <cell r="A237" t="str">
            <v>11</v>
          </cell>
          <cell r="B237" t="str">
            <v>01479</v>
          </cell>
          <cell r="C237" t="str">
            <v xml:space="preserve"> Абаджян А.В.</v>
          </cell>
          <cell r="D237">
            <v>3286.62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3286.62</v>
          </cell>
        </row>
        <row r="238">
          <cell r="A238" t="str">
            <v>11</v>
          </cell>
          <cell r="B238" t="str">
            <v>01480</v>
          </cell>
          <cell r="C238" t="str">
            <v>ЧП Четвертных С.В.</v>
          </cell>
          <cell r="D238">
            <v>76.52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76.52</v>
          </cell>
        </row>
        <row r="239">
          <cell r="A239" t="str">
            <v>11</v>
          </cell>
          <cell r="B239" t="str">
            <v>01482</v>
          </cell>
          <cell r="C239" t="str">
            <v>ООО ПКФ "Пинта"</v>
          </cell>
          <cell r="D239">
            <v>83.26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83.26</v>
          </cell>
        </row>
        <row r="240">
          <cell r="A240" t="str">
            <v>11</v>
          </cell>
          <cell r="B240" t="str">
            <v>01484</v>
          </cell>
          <cell r="C240" t="str">
            <v>ЧП Артюк М.Ю.</v>
          </cell>
          <cell r="D240">
            <v>23.78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23.78</v>
          </cell>
        </row>
        <row r="241">
          <cell r="A241" t="str">
            <v>11</v>
          </cell>
          <cell r="B241" t="str">
            <v>01485</v>
          </cell>
          <cell r="C241" t="str">
            <v>ИП Сафонова Н.В</v>
          </cell>
          <cell r="D241">
            <v>37.04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37.04</v>
          </cell>
        </row>
        <row r="242">
          <cell r="A242" t="str">
            <v>11</v>
          </cell>
          <cell r="B242" t="str">
            <v>01491</v>
          </cell>
          <cell r="C242" t="str">
            <v>ООО ФСК "Готика"</v>
          </cell>
          <cell r="D242">
            <v>721.16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721.16</v>
          </cell>
        </row>
        <row r="243">
          <cell r="A243" t="str">
            <v>11</v>
          </cell>
          <cell r="B243" t="str">
            <v>01493</v>
          </cell>
          <cell r="C243" t="str">
            <v>ООО "Дента"</v>
          </cell>
          <cell r="D243">
            <v>3943.28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3943.28</v>
          </cell>
        </row>
        <row r="244">
          <cell r="A244" t="str">
            <v>11</v>
          </cell>
          <cell r="B244" t="str">
            <v>01495</v>
          </cell>
          <cell r="C244" t="str">
            <v>ООО "Форум-С"</v>
          </cell>
          <cell r="D244">
            <v>480.53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480.53</v>
          </cell>
        </row>
        <row r="245">
          <cell r="A245" t="str">
            <v>11</v>
          </cell>
          <cell r="B245" t="str">
            <v>01498</v>
          </cell>
          <cell r="C245" t="str">
            <v>ЗАО "Сибирская туристическая компания"</v>
          </cell>
          <cell r="D245">
            <v>68.849999999999994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68.849999999999994</v>
          </cell>
        </row>
        <row r="246">
          <cell r="A246" t="str">
            <v>11</v>
          </cell>
          <cell r="B246" t="str">
            <v>01502</v>
          </cell>
          <cell r="C246" t="str">
            <v>ООО Кафе "Мария"</v>
          </cell>
          <cell r="D246">
            <v>1907.45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1907.45</v>
          </cell>
        </row>
        <row r="247">
          <cell r="A247" t="str">
            <v>11</v>
          </cell>
          <cell r="B247" t="str">
            <v>01504</v>
          </cell>
          <cell r="C247" t="str">
            <v>ООО ТД "Колибри"</v>
          </cell>
          <cell r="D247">
            <v>546.96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546.96</v>
          </cell>
        </row>
        <row r="248">
          <cell r="A248" t="str">
            <v>11</v>
          </cell>
          <cell r="B248" t="str">
            <v>01506</v>
          </cell>
          <cell r="C248" t="str">
            <v>ГУП "Магазин- оптика №3"</v>
          </cell>
          <cell r="D248">
            <v>1099.94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1099.94</v>
          </cell>
        </row>
        <row r="249">
          <cell r="A249" t="str">
            <v>11</v>
          </cell>
          <cell r="B249" t="str">
            <v>01509</v>
          </cell>
          <cell r="C249" t="str">
            <v>Структурное подразделение ЦМТО Красноярского филиала ОАО"Сибирьтелеком"</v>
          </cell>
          <cell r="D249">
            <v>640.97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640.97</v>
          </cell>
        </row>
        <row r="250">
          <cell r="A250" t="str">
            <v>11</v>
          </cell>
          <cell r="B250" t="str">
            <v>01512</v>
          </cell>
          <cell r="C250" t="str">
            <v>ИП Никитин И.Н.</v>
          </cell>
          <cell r="D250">
            <v>256.02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256.02</v>
          </cell>
        </row>
        <row r="251">
          <cell r="A251" t="str">
            <v>11</v>
          </cell>
          <cell r="B251" t="str">
            <v>01516</v>
          </cell>
          <cell r="C251" t="str">
            <v>ООО "КиП"</v>
          </cell>
          <cell r="D251">
            <v>0.01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0.01</v>
          </cell>
        </row>
        <row r="252">
          <cell r="A252" t="str">
            <v>11</v>
          </cell>
          <cell r="B252" t="str">
            <v>01518</v>
          </cell>
          <cell r="C252" t="str">
            <v>ИП Домбровская Т.Н.</v>
          </cell>
          <cell r="D252">
            <v>51.17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51.17</v>
          </cell>
        </row>
        <row r="253">
          <cell r="A253" t="str">
            <v>11</v>
          </cell>
          <cell r="B253" t="str">
            <v>01519</v>
          </cell>
          <cell r="C253" t="str">
            <v>ГОУ ПУ N85</v>
          </cell>
          <cell r="D253">
            <v>2965.54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2965.54</v>
          </cell>
        </row>
        <row r="254">
          <cell r="A254" t="str">
            <v>11</v>
          </cell>
          <cell r="B254" t="str">
            <v>01520</v>
          </cell>
          <cell r="C254" t="str">
            <v>ГОУ ПЛ-52</v>
          </cell>
          <cell r="D254">
            <v>5315.48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5315.48</v>
          </cell>
        </row>
        <row r="255">
          <cell r="A255" t="str">
            <v>11</v>
          </cell>
          <cell r="B255" t="str">
            <v>01526</v>
          </cell>
          <cell r="C255" t="str">
            <v>ИП Манаков В.А.</v>
          </cell>
          <cell r="D255">
            <v>203.9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203.9</v>
          </cell>
        </row>
        <row r="256">
          <cell r="A256" t="str">
            <v>11</v>
          </cell>
          <cell r="B256" t="str">
            <v>01527</v>
          </cell>
          <cell r="C256" t="str">
            <v>ООО "Бастилия"</v>
          </cell>
          <cell r="D256">
            <v>148.97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148.97</v>
          </cell>
        </row>
        <row r="257">
          <cell r="A257" t="str">
            <v>11</v>
          </cell>
          <cell r="B257" t="str">
            <v>01529</v>
          </cell>
          <cell r="C257" t="str">
            <v>ИП Кругом А.Н.</v>
          </cell>
          <cell r="D257">
            <v>11.9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11.9</v>
          </cell>
        </row>
        <row r="258">
          <cell r="A258" t="str">
            <v>11</v>
          </cell>
          <cell r="B258" t="str">
            <v>01530</v>
          </cell>
          <cell r="C258" t="str">
            <v>ООО "Полис"</v>
          </cell>
          <cell r="D258">
            <v>89.49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89.49</v>
          </cell>
        </row>
        <row r="259">
          <cell r="A259" t="str">
            <v>11</v>
          </cell>
          <cell r="B259" t="str">
            <v>01532</v>
          </cell>
          <cell r="C259" t="str">
            <v>ГУ Красноярская ЛСЭ МЮ РФ</v>
          </cell>
          <cell r="D259">
            <v>3408.59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3408.59</v>
          </cell>
        </row>
        <row r="260">
          <cell r="A260" t="str">
            <v>11</v>
          </cell>
          <cell r="B260" t="str">
            <v>01533</v>
          </cell>
          <cell r="C260" t="str">
            <v>Главное управление культуры администрации г.Красноярска</v>
          </cell>
          <cell r="D260">
            <v>16051.18</v>
          </cell>
          <cell r="E260">
            <v>0</v>
          </cell>
          <cell r="F260">
            <v>0</v>
          </cell>
          <cell r="G260">
            <v>0</v>
          </cell>
          <cell r="H260">
            <v>2150</v>
          </cell>
          <cell r="I260">
            <v>0</v>
          </cell>
          <cell r="J260">
            <v>13901.18</v>
          </cell>
        </row>
        <row r="261">
          <cell r="A261" t="str">
            <v>11</v>
          </cell>
          <cell r="B261" t="str">
            <v>01539</v>
          </cell>
          <cell r="C261" t="str">
            <v>ООО "Друг"</v>
          </cell>
          <cell r="D261">
            <v>232.03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232.03</v>
          </cell>
        </row>
        <row r="262">
          <cell r="A262" t="str">
            <v>11</v>
          </cell>
          <cell r="B262" t="str">
            <v>01540</v>
          </cell>
          <cell r="C262" t="str">
            <v>ФЛ Шувалов А.Ю.</v>
          </cell>
          <cell r="D262">
            <v>243.35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243.35</v>
          </cell>
        </row>
        <row r="263">
          <cell r="A263" t="str">
            <v>11</v>
          </cell>
          <cell r="B263" t="str">
            <v>01542</v>
          </cell>
          <cell r="C263" t="str">
            <v>ООО "Бакор"</v>
          </cell>
          <cell r="D263">
            <v>17915.55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17915.55</v>
          </cell>
        </row>
        <row r="264">
          <cell r="A264" t="str">
            <v>11</v>
          </cell>
          <cell r="B264" t="str">
            <v>01545</v>
          </cell>
          <cell r="C264" t="str">
            <v>ООО "Финэкс"</v>
          </cell>
          <cell r="D264">
            <v>1003.1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1003.1</v>
          </cell>
        </row>
        <row r="265">
          <cell r="A265" t="str">
            <v>11</v>
          </cell>
          <cell r="B265" t="str">
            <v>01546</v>
          </cell>
          <cell r="C265" t="str">
            <v>ИП Антсон Альберт Альфредович</v>
          </cell>
          <cell r="D265">
            <v>714.24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714.24</v>
          </cell>
        </row>
        <row r="266">
          <cell r="A266" t="str">
            <v>11</v>
          </cell>
          <cell r="B266" t="str">
            <v>01547</v>
          </cell>
          <cell r="C266" t="str">
            <v>ФЛ Трапезников М.И.</v>
          </cell>
          <cell r="D266">
            <v>2682.09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2682.09</v>
          </cell>
        </row>
        <row r="267">
          <cell r="A267" t="str">
            <v>11</v>
          </cell>
          <cell r="B267" t="str">
            <v>01548</v>
          </cell>
          <cell r="C267" t="str">
            <v>ООО "Скраппер"</v>
          </cell>
          <cell r="D267">
            <v>24300.26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24300.26</v>
          </cell>
        </row>
        <row r="268">
          <cell r="A268" t="str">
            <v>11</v>
          </cell>
          <cell r="B268" t="str">
            <v>01549</v>
          </cell>
          <cell r="C268" t="str">
            <v>ООО "Фарм-маркет"</v>
          </cell>
          <cell r="D268">
            <v>774.65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774.65</v>
          </cell>
        </row>
        <row r="269">
          <cell r="A269" t="str">
            <v>11</v>
          </cell>
          <cell r="B269" t="str">
            <v>01555</v>
          </cell>
          <cell r="C269" t="str">
            <v>ФЛ Талахадзе Р.П.</v>
          </cell>
          <cell r="D269">
            <v>519.20000000000005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519.20000000000005</v>
          </cell>
        </row>
        <row r="270">
          <cell r="A270" t="str">
            <v>11</v>
          </cell>
          <cell r="B270" t="str">
            <v>01557</v>
          </cell>
          <cell r="C270" t="str">
            <v>ИП Потапов В.И.</v>
          </cell>
          <cell r="D270">
            <v>101.39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101.39</v>
          </cell>
        </row>
        <row r="271">
          <cell r="A271" t="str">
            <v>11</v>
          </cell>
          <cell r="B271" t="str">
            <v>01559</v>
          </cell>
          <cell r="C271" t="str">
            <v>ООО "Медикс"</v>
          </cell>
          <cell r="D271">
            <v>791.26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791.26</v>
          </cell>
        </row>
        <row r="272">
          <cell r="A272" t="str">
            <v>11</v>
          </cell>
          <cell r="B272" t="str">
            <v>01564</v>
          </cell>
          <cell r="C272" t="str">
            <v>ООО "Вока"</v>
          </cell>
          <cell r="D272">
            <v>2900.91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2900.91</v>
          </cell>
        </row>
        <row r="273">
          <cell r="A273" t="str">
            <v>11</v>
          </cell>
          <cell r="B273" t="str">
            <v>01566</v>
          </cell>
          <cell r="C273" t="str">
            <v>МОБ Советского  РУВД</v>
          </cell>
          <cell r="D273">
            <v>22768.92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22768.92</v>
          </cell>
        </row>
        <row r="274">
          <cell r="A274" t="str">
            <v>11</v>
          </cell>
          <cell r="B274" t="str">
            <v>01570</v>
          </cell>
          <cell r="C274" t="str">
            <v>ООО "Видео плюс"</v>
          </cell>
          <cell r="D274">
            <v>1926.72</v>
          </cell>
          <cell r="E274">
            <v>0</v>
          </cell>
          <cell r="F274">
            <v>0</v>
          </cell>
          <cell r="G274">
            <v>0</v>
          </cell>
          <cell r="H274">
            <v>1926.71</v>
          </cell>
          <cell r="I274">
            <v>0</v>
          </cell>
          <cell r="J274">
            <v>0.01</v>
          </cell>
        </row>
        <row r="275">
          <cell r="A275" t="str">
            <v>11</v>
          </cell>
          <cell r="B275" t="str">
            <v>01572</v>
          </cell>
          <cell r="C275" t="str">
            <v>ФЛ Спиридонова Е.Г.</v>
          </cell>
          <cell r="D275">
            <v>1058.67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1058.67</v>
          </cell>
        </row>
        <row r="276">
          <cell r="A276" t="str">
            <v>11</v>
          </cell>
          <cell r="B276" t="str">
            <v>01573</v>
          </cell>
          <cell r="C276" t="str">
            <v>ФЛ Наумченко П.В.</v>
          </cell>
          <cell r="D276">
            <v>86.96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86.96</v>
          </cell>
        </row>
        <row r="277">
          <cell r="A277" t="str">
            <v>11</v>
          </cell>
          <cell r="B277" t="str">
            <v>01574</v>
          </cell>
          <cell r="C277" t="str">
            <v>ФЛ Лунин А.В.</v>
          </cell>
          <cell r="D277">
            <v>146.51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146.51</v>
          </cell>
        </row>
        <row r="278">
          <cell r="A278" t="str">
            <v>11</v>
          </cell>
          <cell r="B278" t="str">
            <v>01575</v>
          </cell>
          <cell r="C278" t="str">
            <v>ККОФ детей сирот и лишенных попечения родителей "Полярная звезда"</v>
          </cell>
          <cell r="D278">
            <v>2878.7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2878.7</v>
          </cell>
        </row>
        <row r="279">
          <cell r="A279" t="str">
            <v>11</v>
          </cell>
          <cell r="B279" t="str">
            <v>01576</v>
          </cell>
          <cell r="C279" t="str">
            <v>ООО "Бюро погоды"</v>
          </cell>
          <cell r="D279">
            <v>1014.44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1014.44</v>
          </cell>
        </row>
        <row r="280">
          <cell r="A280" t="str">
            <v>11</v>
          </cell>
          <cell r="B280" t="str">
            <v>01584</v>
          </cell>
          <cell r="C280" t="str">
            <v>ООО Клуб спортивных единоборств"Апени"</v>
          </cell>
          <cell r="D280">
            <v>2666.24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2666.24</v>
          </cell>
        </row>
        <row r="281">
          <cell r="A281" t="str">
            <v>11</v>
          </cell>
          <cell r="B281" t="str">
            <v>01586</v>
          </cell>
          <cell r="C281" t="str">
            <v>МУ"ЦСО Центрального района"</v>
          </cell>
          <cell r="D281">
            <v>177.53</v>
          </cell>
          <cell r="E281">
            <v>0</v>
          </cell>
          <cell r="F281">
            <v>0</v>
          </cell>
          <cell r="G281">
            <v>0</v>
          </cell>
          <cell r="H281">
            <v>0.3</v>
          </cell>
          <cell r="I281">
            <v>0</v>
          </cell>
          <cell r="J281">
            <v>177.23</v>
          </cell>
        </row>
        <row r="282">
          <cell r="A282" t="str">
            <v>11</v>
          </cell>
          <cell r="B282" t="str">
            <v>01587</v>
          </cell>
          <cell r="C282" t="str">
            <v>ЗАО СК "Синто"</v>
          </cell>
          <cell r="D282">
            <v>99.68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99.68</v>
          </cell>
        </row>
        <row r="283">
          <cell r="A283" t="str">
            <v>11</v>
          </cell>
          <cell r="B283" t="str">
            <v>01590</v>
          </cell>
          <cell r="C283" t="str">
            <v>ООО ПКФ "Алтай-99"</v>
          </cell>
          <cell r="D283">
            <v>142.72999999999999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142.72999999999999</v>
          </cell>
        </row>
        <row r="284">
          <cell r="A284" t="str">
            <v>11</v>
          </cell>
          <cell r="B284" t="str">
            <v>01591</v>
          </cell>
          <cell r="C284" t="str">
            <v>ООО "Тайга-Экс"</v>
          </cell>
          <cell r="D284">
            <v>265.81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265.81</v>
          </cell>
        </row>
        <row r="285">
          <cell r="A285" t="str">
            <v>11</v>
          </cell>
          <cell r="B285" t="str">
            <v>01593</v>
          </cell>
          <cell r="C285" t="str">
            <v>МУ "Молодежный центр" Советского района</v>
          </cell>
          <cell r="D285">
            <v>5932.51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5932.51</v>
          </cell>
        </row>
        <row r="286">
          <cell r="A286" t="str">
            <v>11</v>
          </cell>
          <cell r="B286" t="str">
            <v>01594</v>
          </cell>
          <cell r="C286" t="str">
            <v>ФЛ Тоторова Л.К.</v>
          </cell>
          <cell r="D286">
            <v>167.98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167.98</v>
          </cell>
        </row>
        <row r="287">
          <cell r="A287" t="str">
            <v>11</v>
          </cell>
          <cell r="B287" t="str">
            <v>01596</v>
          </cell>
          <cell r="C287" t="str">
            <v>ЗАО "ЕТК"</v>
          </cell>
          <cell r="D287">
            <v>3354.05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3354.05</v>
          </cell>
        </row>
        <row r="288">
          <cell r="A288" t="str">
            <v>11</v>
          </cell>
          <cell r="B288" t="str">
            <v>01599</v>
          </cell>
          <cell r="C288" t="str">
            <v>ООО" Универсам "Сибиряк"</v>
          </cell>
          <cell r="D288">
            <v>1506.81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1506.81</v>
          </cell>
        </row>
        <row r="289">
          <cell r="A289" t="str">
            <v>11</v>
          </cell>
          <cell r="B289" t="str">
            <v>01600</v>
          </cell>
          <cell r="C289" t="str">
            <v>ИП Игнатьев И.В.</v>
          </cell>
          <cell r="D289">
            <v>180.04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180.04</v>
          </cell>
        </row>
        <row r="290">
          <cell r="A290" t="str">
            <v>11</v>
          </cell>
          <cell r="B290" t="str">
            <v>01601</v>
          </cell>
          <cell r="C290" t="str">
            <v>ИП Гузенко В.В.</v>
          </cell>
          <cell r="D290">
            <v>17.37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17.37</v>
          </cell>
        </row>
        <row r="291">
          <cell r="A291" t="str">
            <v>11</v>
          </cell>
          <cell r="B291" t="str">
            <v>01602</v>
          </cell>
          <cell r="C291" t="str">
            <v>ООО фирма "Сибцентр"</v>
          </cell>
          <cell r="D291">
            <v>803.72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803.72</v>
          </cell>
        </row>
        <row r="292">
          <cell r="A292" t="str">
            <v>11</v>
          </cell>
          <cell r="B292" t="str">
            <v>01603</v>
          </cell>
          <cell r="C292" t="str">
            <v>ООО "Сибирская звезда"</v>
          </cell>
          <cell r="D292">
            <v>205.8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205.8</v>
          </cell>
        </row>
        <row r="293">
          <cell r="A293" t="str">
            <v>11</v>
          </cell>
          <cell r="B293" t="str">
            <v>01604</v>
          </cell>
          <cell r="C293" t="str">
            <v>Главное управление по физической культуре и спорту администрации г.Красноярска</v>
          </cell>
          <cell r="D293">
            <v>822.93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822.93</v>
          </cell>
        </row>
        <row r="294">
          <cell r="A294" t="str">
            <v>11</v>
          </cell>
          <cell r="B294" t="str">
            <v>01605</v>
          </cell>
          <cell r="C294" t="str">
            <v>ИП Эпп И.Ф.</v>
          </cell>
          <cell r="D294">
            <v>669.65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669.65</v>
          </cell>
        </row>
        <row r="295">
          <cell r="A295" t="str">
            <v>11</v>
          </cell>
          <cell r="B295" t="str">
            <v>01607</v>
          </cell>
          <cell r="C295" t="str">
            <v>Красноярский Краевой суд</v>
          </cell>
          <cell r="D295">
            <v>0.01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0.01</v>
          </cell>
        </row>
        <row r="296">
          <cell r="A296" t="str">
            <v>11</v>
          </cell>
          <cell r="B296" t="str">
            <v>01608</v>
          </cell>
          <cell r="C296" t="str">
            <v>Управление судебного департамента в Красноярском крае</v>
          </cell>
          <cell r="D296">
            <v>114052.98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114052.98</v>
          </cell>
        </row>
        <row r="297">
          <cell r="A297" t="str">
            <v>11</v>
          </cell>
          <cell r="B297" t="str">
            <v>01609</v>
          </cell>
          <cell r="C297" t="str">
            <v>ООО "Книжный  мир"</v>
          </cell>
          <cell r="D297">
            <v>248.65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248.65</v>
          </cell>
        </row>
        <row r="298">
          <cell r="A298" t="str">
            <v>11</v>
          </cell>
          <cell r="B298" t="str">
            <v>01613</v>
          </cell>
          <cell r="C298" t="str">
            <v>ЗАО "Рисан"</v>
          </cell>
          <cell r="D298">
            <v>808.82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808.82</v>
          </cell>
        </row>
        <row r="299">
          <cell r="A299" t="str">
            <v>11</v>
          </cell>
          <cell r="B299" t="str">
            <v>01614</v>
          </cell>
          <cell r="C299" t="str">
            <v>ФЛ Дьячук В.В.</v>
          </cell>
          <cell r="D299">
            <v>1441.29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1441.29</v>
          </cell>
        </row>
        <row r="300">
          <cell r="A300" t="str">
            <v>11</v>
          </cell>
          <cell r="B300" t="str">
            <v>01616</v>
          </cell>
          <cell r="C300" t="str">
            <v>Красноярский краевой научно-учебный центр кадров культуры</v>
          </cell>
          <cell r="D300">
            <v>4303.33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4303.33</v>
          </cell>
        </row>
        <row r="301">
          <cell r="A301" t="str">
            <v>11</v>
          </cell>
          <cell r="B301" t="str">
            <v>01617</v>
          </cell>
          <cell r="C301" t="str">
            <v>ООО "СТРОЙ-СТИЛЬ"</v>
          </cell>
          <cell r="D301">
            <v>4013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4013</v>
          </cell>
        </row>
        <row r="302">
          <cell r="A302" t="str">
            <v>11</v>
          </cell>
          <cell r="B302" t="str">
            <v>01618</v>
          </cell>
          <cell r="C302" t="str">
            <v>ИП Кондаков И.В.</v>
          </cell>
          <cell r="D302">
            <v>1547.78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1547.78</v>
          </cell>
        </row>
        <row r="303">
          <cell r="A303" t="str">
            <v>11</v>
          </cell>
          <cell r="B303" t="str">
            <v>01620</v>
          </cell>
          <cell r="C303" t="str">
            <v>ООО ТД "Ваш выбор"</v>
          </cell>
          <cell r="D303">
            <v>4691.68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4691.68</v>
          </cell>
        </row>
        <row r="304">
          <cell r="A304" t="str">
            <v>11</v>
          </cell>
          <cell r="B304" t="str">
            <v>01621</v>
          </cell>
          <cell r="C304" t="str">
            <v>ФЛ Верхозин С.А.</v>
          </cell>
          <cell r="D304">
            <v>252.09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252.09</v>
          </cell>
        </row>
        <row r="305">
          <cell r="A305" t="str">
            <v>11</v>
          </cell>
          <cell r="B305" t="str">
            <v>01623</v>
          </cell>
          <cell r="C305" t="str">
            <v>ФЛ Донченко Э.Н.</v>
          </cell>
          <cell r="D305">
            <v>180.88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180.88</v>
          </cell>
        </row>
        <row r="306">
          <cell r="A306" t="str">
            <v>11</v>
          </cell>
          <cell r="B306" t="str">
            <v>01625</v>
          </cell>
          <cell r="C306" t="str">
            <v>ФЛ Табатадзе М.З.</v>
          </cell>
          <cell r="D306">
            <v>114.54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114.54</v>
          </cell>
        </row>
        <row r="307">
          <cell r="A307" t="str">
            <v>11</v>
          </cell>
          <cell r="B307" t="str">
            <v>01627</v>
          </cell>
          <cell r="C307" t="str">
            <v>ООО ТД "Джелл"</v>
          </cell>
          <cell r="D307">
            <v>1731.36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1731.36</v>
          </cell>
        </row>
        <row r="308">
          <cell r="A308" t="str">
            <v>11</v>
          </cell>
          <cell r="B308" t="str">
            <v>01629</v>
          </cell>
          <cell r="C308" t="str">
            <v>ФЛ Бородулина Е.К.</v>
          </cell>
          <cell r="D308">
            <v>154.80000000000001</v>
          </cell>
          <cell r="E308">
            <v>0</v>
          </cell>
          <cell r="F308">
            <v>0</v>
          </cell>
          <cell r="G308">
            <v>0</v>
          </cell>
          <cell r="H308">
            <v>78.900000000000006</v>
          </cell>
          <cell r="I308">
            <v>0</v>
          </cell>
          <cell r="J308">
            <v>75.900000000000006</v>
          </cell>
        </row>
        <row r="309">
          <cell r="A309" t="str">
            <v>11</v>
          </cell>
          <cell r="B309" t="str">
            <v>01630</v>
          </cell>
          <cell r="C309" t="str">
            <v>Пожарная часть №1 по охране Центрального района г.Красноярска</v>
          </cell>
          <cell r="D309">
            <v>95.15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95.15</v>
          </cell>
        </row>
        <row r="310">
          <cell r="A310" t="str">
            <v>11</v>
          </cell>
          <cell r="B310" t="str">
            <v>01632</v>
          </cell>
          <cell r="C310" t="str">
            <v>ГУ"ПЧ-17"</v>
          </cell>
          <cell r="D310">
            <v>3851.55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3851.55</v>
          </cell>
        </row>
        <row r="311">
          <cell r="A311" t="str">
            <v>11</v>
          </cell>
          <cell r="B311" t="str">
            <v>01636</v>
          </cell>
          <cell r="C311" t="str">
            <v>ФЛ Шангин А.П.</v>
          </cell>
          <cell r="D311">
            <v>594.73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594.73</v>
          </cell>
        </row>
        <row r="312">
          <cell r="A312" t="str">
            <v>11</v>
          </cell>
          <cell r="B312" t="str">
            <v>01642</v>
          </cell>
          <cell r="C312" t="str">
            <v>ИП Амбарцумян Г.К.</v>
          </cell>
          <cell r="D312">
            <v>1570.06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1570.06</v>
          </cell>
        </row>
        <row r="313">
          <cell r="A313" t="str">
            <v>11</v>
          </cell>
          <cell r="B313" t="str">
            <v>01644</v>
          </cell>
          <cell r="C313" t="str">
            <v>ООО "Базис-К"</v>
          </cell>
          <cell r="D313">
            <v>243.93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243.93</v>
          </cell>
        </row>
        <row r="314">
          <cell r="A314" t="str">
            <v>11</v>
          </cell>
          <cell r="B314" t="str">
            <v>01645</v>
          </cell>
          <cell r="C314" t="str">
            <v>ООО "Линда"</v>
          </cell>
          <cell r="D314">
            <v>1856.66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1856.66</v>
          </cell>
        </row>
        <row r="315">
          <cell r="A315" t="str">
            <v>11</v>
          </cell>
          <cell r="B315" t="str">
            <v>01646</v>
          </cell>
          <cell r="C315" t="str">
            <v>ИП Медведева И.В.</v>
          </cell>
          <cell r="D315">
            <v>14582.71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14582.71</v>
          </cell>
        </row>
        <row r="316">
          <cell r="A316" t="str">
            <v>11</v>
          </cell>
          <cell r="B316" t="str">
            <v>01648</v>
          </cell>
          <cell r="C316" t="str">
            <v>ЧП Туров К.В.</v>
          </cell>
          <cell r="D316">
            <v>428.96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428.96</v>
          </cell>
        </row>
        <row r="317">
          <cell r="A317" t="str">
            <v>11</v>
          </cell>
          <cell r="B317" t="str">
            <v>01650</v>
          </cell>
          <cell r="C317" t="str">
            <v>ЗАО "Функционал"</v>
          </cell>
          <cell r="D317">
            <v>71.819999999999993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71.819999999999993</v>
          </cell>
        </row>
        <row r="318">
          <cell r="A318" t="str">
            <v>11</v>
          </cell>
          <cell r="B318" t="str">
            <v>01655</v>
          </cell>
          <cell r="C318" t="str">
            <v>ИП Булатова Г.В.</v>
          </cell>
          <cell r="D318">
            <v>218.64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218.64</v>
          </cell>
        </row>
        <row r="319">
          <cell r="A319" t="str">
            <v>11</v>
          </cell>
          <cell r="B319" t="str">
            <v>01656</v>
          </cell>
          <cell r="C319" t="str">
            <v>ООО "ЭНПОЛ"</v>
          </cell>
          <cell r="D319">
            <v>71.37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71.37</v>
          </cell>
        </row>
        <row r="320">
          <cell r="A320" t="str">
            <v>11</v>
          </cell>
          <cell r="B320" t="str">
            <v>01658</v>
          </cell>
          <cell r="C320" t="str">
            <v>ЗАО НПФ "Красноярский центр маркетинга"</v>
          </cell>
          <cell r="D320">
            <v>417.51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417.51</v>
          </cell>
        </row>
        <row r="321">
          <cell r="A321" t="str">
            <v>11</v>
          </cell>
          <cell r="B321" t="str">
            <v>01666</v>
          </cell>
          <cell r="C321" t="str">
            <v>ИП Степанян М.С.</v>
          </cell>
          <cell r="D321">
            <v>535.24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535.24</v>
          </cell>
        </row>
        <row r="322">
          <cell r="A322" t="str">
            <v>11</v>
          </cell>
          <cell r="B322" t="str">
            <v>01668</v>
          </cell>
          <cell r="C322" t="str">
            <v>ООО "Универсал крайпотребсоюза"</v>
          </cell>
          <cell r="D322">
            <v>2310.41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2310.41</v>
          </cell>
        </row>
        <row r="323">
          <cell r="A323" t="str">
            <v>11</v>
          </cell>
          <cell r="B323" t="str">
            <v>01669</v>
          </cell>
          <cell r="C323" t="str">
            <v>ФЛ Прадед В.С.</v>
          </cell>
          <cell r="D323">
            <v>2371.96</v>
          </cell>
          <cell r="E323">
            <v>0</v>
          </cell>
          <cell r="F323">
            <v>0</v>
          </cell>
          <cell r="G323">
            <v>0</v>
          </cell>
          <cell r="H323">
            <v>1000</v>
          </cell>
          <cell r="I323">
            <v>0</v>
          </cell>
          <cell r="J323">
            <v>1371.96</v>
          </cell>
        </row>
        <row r="324">
          <cell r="A324" t="str">
            <v>11</v>
          </cell>
          <cell r="B324" t="str">
            <v>01673</v>
          </cell>
          <cell r="C324" t="str">
            <v>ИП Чичук О.Н</v>
          </cell>
          <cell r="D324">
            <v>211.84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211.84</v>
          </cell>
        </row>
        <row r="325">
          <cell r="A325" t="str">
            <v>11</v>
          </cell>
          <cell r="B325" t="str">
            <v>01681</v>
          </cell>
          <cell r="C325" t="str">
            <v>ООО "Пром-Альянс"</v>
          </cell>
          <cell r="D325">
            <v>1809.65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1809.65</v>
          </cell>
        </row>
        <row r="326">
          <cell r="A326" t="str">
            <v>11</v>
          </cell>
          <cell r="B326" t="str">
            <v>01685</v>
          </cell>
          <cell r="C326" t="str">
            <v>ИП Сафаров Н.А.</v>
          </cell>
          <cell r="D326">
            <v>802.79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802.79</v>
          </cell>
        </row>
        <row r="327">
          <cell r="A327" t="str">
            <v>11</v>
          </cell>
          <cell r="B327" t="str">
            <v>01686</v>
          </cell>
          <cell r="C327" t="str">
            <v>ООО"Учебный центр АМОРЕ"</v>
          </cell>
          <cell r="D327">
            <v>52.11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52.11</v>
          </cell>
        </row>
        <row r="328">
          <cell r="A328" t="str">
            <v>11</v>
          </cell>
          <cell r="B328" t="str">
            <v>01687</v>
          </cell>
          <cell r="C328" t="str">
            <v>ИП Григорян Р.С.</v>
          </cell>
          <cell r="D328">
            <v>285.45999999999998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285.45999999999998</v>
          </cell>
        </row>
        <row r="329">
          <cell r="A329" t="str">
            <v>11</v>
          </cell>
          <cell r="B329" t="str">
            <v>01688</v>
          </cell>
          <cell r="C329" t="str">
            <v>ФЛ Грачева Н.Н.</v>
          </cell>
          <cell r="D329">
            <v>5126.68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5126.68</v>
          </cell>
        </row>
        <row r="330">
          <cell r="A330" t="str">
            <v>11</v>
          </cell>
          <cell r="B330" t="str">
            <v>01689</v>
          </cell>
          <cell r="C330" t="str">
            <v>ИП Ветров О.Ф.</v>
          </cell>
          <cell r="D330">
            <v>392.51</v>
          </cell>
          <cell r="E330">
            <v>0</v>
          </cell>
          <cell r="F330">
            <v>0</v>
          </cell>
          <cell r="G330">
            <v>0</v>
          </cell>
          <cell r="H330">
            <v>372.77</v>
          </cell>
          <cell r="I330">
            <v>0</v>
          </cell>
          <cell r="J330">
            <v>19.739999999999998</v>
          </cell>
        </row>
        <row r="331">
          <cell r="A331" t="str">
            <v>11</v>
          </cell>
          <cell r="B331" t="str">
            <v>01696</v>
          </cell>
          <cell r="C331" t="str">
            <v>ИП Мальцев В.М.</v>
          </cell>
          <cell r="D331">
            <v>475.79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475.79</v>
          </cell>
        </row>
        <row r="332">
          <cell r="A332" t="str">
            <v>11</v>
          </cell>
          <cell r="B332" t="str">
            <v>01698</v>
          </cell>
          <cell r="C332" t="str">
            <v>В/Ч 15543</v>
          </cell>
          <cell r="D332">
            <v>156100.81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156100.81</v>
          </cell>
        </row>
        <row r="333">
          <cell r="A333" t="str">
            <v>11</v>
          </cell>
          <cell r="B333" t="str">
            <v>01700</v>
          </cell>
          <cell r="C333" t="str">
            <v>ООО НПФ "ВАРС"</v>
          </cell>
          <cell r="D333">
            <v>23.6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23.6</v>
          </cell>
        </row>
        <row r="334">
          <cell r="A334" t="str">
            <v>11</v>
          </cell>
          <cell r="B334" t="str">
            <v>01701</v>
          </cell>
          <cell r="C334" t="str">
            <v>ЧП Аллахвердиева Е.</v>
          </cell>
          <cell r="D334">
            <v>356.85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356.85</v>
          </cell>
        </row>
        <row r="335">
          <cell r="A335" t="str">
            <v>11</v>
          </cell>
          <cell r="B335" t="str">
            <v>01702</v>
          </cell>
          <cell r="C335" t="str">
            <v>ОАО "Красноярсклеспромпроект"</v>
          </cell>
          <cell r="D335">
            <v>5198.42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5198.42</v>
          </cell>
        </row>
        <row r="336">
          <cell r="A336" t="str">
            <v>11</v>
          </cell>
          <cell r="B336" t="str">
            <v>01704</v>
          </cell>
          <cell r="C336" t="str">
            <v>КГУ"Автохозяйство N2" УЗа</v>
          </cell>
          <cell r="D336">
            <v>0.01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0.01</v>
          </cell>
        </row>
        <row r="337">
          <cell r="A337" t="str">
            <v>11</v>
          </cell>
          <cell r="B337" t="str">
            <v>01706</v>
          </cell>
          <cell r="C337" t="str">
            <v>ИП Новогрешнова Л.В.</v>
          </cell>
          <cell r="D337">
            <v>417.81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417.81</v>
          </cell>
        </row>
        <row r="338">
          <cell r="A338" t="str">
            <v>11</v>
          </cell>
          <cell r="B338" t="str">
            <v>01708</v>
          </cell>
          <cell r="C338" t="str">
            <v>КГОУДПО"Красноярский краевой центр повышения квалификации специалистов со средним медицинским образованием"</v>
          </cell>
          <cell r="D338">
            <v>30652.07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30652.07</v>
          </cell>
        </row>
        <row r="339">
          <cell r="A339" t="str">
            <v>11</v>
          </cell>
          <cell r="B339" t="str">
            <v>01715</v>
          </cell>
          <cell r="C339" t="str">
            <v>МОУДО "СДЮШОР "Строитель"</v>
          </cell>
          <cell r="D339">
            <v>5567.12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5567.12</v>
          </cell>
        </row>
        <row r="340">
          <cell r="A340" t="str">
            <v>11</v>
          </cell>
          <cell r="B340" t="str">
            <v>01721</v>
          </cell>
          <cell r="C340" t="str">
            <v>ООО "Тристар"</v>
          </cell>
          <cell r="D340">
            <v>855.14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855.14</v>
          </cell>
        </row>
        <row r="341">
          <cell r="A341" t="str">
            <v>11</v>
          </cell>
          <cell r="B341" t="str">
            <v>01722</v>
          </cell>
          <cell r="C341" t="str">
            <v>ООО "Фасон"</v>
          </cell>
          <cell r="D341">
            <v>6.61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6.61</v>
          </cell>
        </row>
        <row r="342">
          <cell r="A342" t="str">
            <v>11</v>
          </cell>
          <cell r="B342" t="str">
            <v>01723</v>
          </cell>
          <cell r="C342" t="str">
            <v>ОАО "ПГО-Фарма"</v>
          </cell>
          <cell r="D342">
            <v>331.54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331.54</v>
          </cell>
        </row>
        <row r="343">
          <cell r="A343" t="str">
            <v>11</v>
          </cell>
          <cell r="B343" t="str">
            <v>01729</v>
          </cell>
          <cell r="C343" t="str">
            <v>ООО"Ферпресс"</v>
          </cell>
          <cell r="D343">
            <v>95.15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95.15</v>
          </cell>
        </row>
        <row r="344">
          <cell r="A344" t="str">
            <v>11</v>
          </cell>
          <cell r="B344" t="str">
            <v>01730</v>
          </cell>
          <cell r="C344" t="str">
            <v>ООО "Ласка"</v>
          </cell>
          <cell r="D344">
            <v>307.93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307.93</v>
          </cell>
        </row>
        <row r="345">
          <cell r="A345" t="str">
            <v>11</v>
          </cell>
          <cell r="B345" t="str">
            <v>01731</v>
          </cell>
          <cell r="C345" t="str">
            <v>ИП Нестерович С.А.</v>
          </cell>
          <cell r="D345">
            <v>59.46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59.46</v>
          </cell>
        </row>
        <row r="346">
          <cell r="A346" t="str">
            <v>11</v>
          </cell>
          <cell r="B346" t="str">
            <v>01734</v>
          </cell>
          <cell r="C346" t="str">
            <v>ОАО "Агроавтотранс"</v>
          </cell>
          <cell r="D346">
            <v>3294.75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3294.75</v>
          </cell>
        </row>
        <row r="347">
          <cell r="A347" t="str">
            <v>11</v>
          </cell>
          <cell r="B347" t="str">
            <v>01742</v>
          </cell>
          <cell r="C347" t="str">
            <v>ООО "Агава"</v>
          </cell>
          <cell r="D347">
            <v>636.45000000000005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636.45000000000005</v>
          </cell>
        </row>
        <row r="348">
          <cell r="A348" t="str">
            <v>11</v>
          </cell>
          <cell r="B348" t="str">
            <v>01747</v>
          </cell>
          <cell r="C348" t="str">
            <v>ООО "Солнышко"</v>
          </cell>
          <cell r="D348">
            <v>137.07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137.07</v>
          </cell>
        </row>
        <row r="349">
          <cell r="A349" t="str">
            <v>11</v>
          </cell>
          <cell r="B349" t="str">
            <v>01749</v>
          </cell>
          <cell r="C349" t="str">
            <v>МУЗ"Городская стоматологическая поликлиника N5"</v>
          </cell>
          <cell r="D349">
            <v>2209.71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2209.71</v>
          </cell>
        </row>
        <row r="350">
          <cell r="A350" t="str">
            <v>11</v>
          </cell>
          <cell r="B350" t="str">
            <v>01750</v>
          </cell>
          <cell r="C350" t="str">
            <v>ФЛ Чепанов.А.А.</v>
          </cell>
          <cell r="D350">
            <v>903.52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903.52</v>
          </cell>
        </row>
        <row r="351">
          <cell r="A351" t="str">
            <v>11</v>
          </cell>
          <cell r="B351" t="str">
            <v>01752</v>
          </cell>
          <cell r="C351" t="str">
            <v>ФЛ Кашкевич И.В., Жгутова Н.Г.,Войлуков Д.В.</v>
          </cell>
          <cell r="D351">
            <v>1287.1500000000001</v>
          </cell>
          <cell r="E351">
            <v>0</v>
          </cell>
          <cell r="F351">
            <v>0</v>
          </cell>
          <cell r="G351">
            <v>0</v>
          </cell>
          <cell r="H351">
            <v>255.82</v>
          </cell>
          <cell r="I351">
            <v>0</v>
          </cell>
          <cell r="J351">
            <v>1031.33</v>
          </cell>
        </row>
        <row r="352">
          <cell r="A352" t="str">
            <v>11</v>
          </cell>
          <cell r="B352" t="str">
            <v>01760</v>
          </cell>
          <cell r="C352" t="str">
            <v>ЗАСО"Надежда"</v>
          </cell>
          <cell r="D352">
            <v>1809.08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1809.08</v>
          </cell>
        </row>
        <row r="353">
          <cell r="A353" t="str">
            <v>11</v>
          </cell>
          <cell r="B353" t="str">
            <v>01762</v>
          </cell>
          <cell r="C353" t="str">
            <v>ООО "Гранд-Колор"</v>
          </cell>
          <cell r="D353">
            <v>10681.18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10681.18</v>
          </cell>
        </row>
        <row r="354">
          <cell r="A354" t="str">
            <v>11</v>
          </cell>
          <cell r="B354" t="str">
            <v>01766</v>
          </cell>
          <cell r="C354" t="str">
            <v>ИП Дзидзоев Д.О.</v>
          </cell>
          <cell r="D354">
            <v>123.9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123.9</v>
          </cell>
        </row>
        <row r="355">
          <cell r="A355" t="str">
            <v>11</v>
          </cell>
          <cell r="B355" t="str">
            <v>01771</v>
          </cell>
          <cell r="C355" t="str">
            <v>ООО "Альбион"</v>
          </cell>
          <cell r="D355">
            <v>1416.38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1416.38</v>
          </cell>
        </row>
        <row r="356">
          <cell r="A356" t="str">
            <v>11</v>
          </cell>
          <cell r="B356" t="str">
            <v>01773</v>
          </cell>
          <cell r="C356" t="str">
            <v>ИП Прилепова Е.Г.</v>
          </cell>
          <cell r="D356">
            <v>44.42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44.42</v>
          </cell>
        </row>
        <row r="357">
          <cell r="A357" t="str">
            <v>11</v>
          </cell>
          <cell r="B357" t="str">
            <v>01774</v>
          </cell>
          <cell r="C357" t="str">
            <v>Медвытрезвитель УВД Центрального района</v>
          </cell>
          <cell r="D357">
            <v>7084.55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7084.55</v>
          </cell>
        </row>
        <row r="358">
          <cell r="A358" t="str">
            <v>11</v>
          </cell>
          <cell r="B358" t="str">
            <v>01777</v>
          </cell>
          <cell r="C358" t="str">
            <v>ИП Черемных Л.Г.</v>
          </cell>
          <cell r="D358">
            <v>226.75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226.75</v>
          </cell>
        </row>
        <row r="359">
          <cell r="A359" t="str">
            <v>11</v>
          </cell>
          <cell r="B359" t="str">
            <v>01781</v>
          </cell>
          <cell r="C359" t="str">
            <v>ФЛ Карепова Г.Н.,Карепов Р.М.</v>
          </cell>
          <cell r="D359">
            <v>128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128</v>
          </cell>
        </row>
        <row r="360">
          <cell r="A360" t="str">
            <v>11</v>
          </cell>
          <cell r="B360" t="str">
            <v>01783</v>
          </cell>
          <cell r="C360" t="str">
            <v>ИП Рудик А.А.</v>
          </cell>
          <cell r="D360">
            <v>176.53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176.53</v>
          </cell>
        </row>
        <row r="361">
          <cell r="A361" t="str">
            <v>11</v>
          </cell>
          <cell r="B361" t="str">
            <v>01786</v>
          </cell>
          <cell r="C361" t="str">
            <v>ООО "Азия-Сибирь"</v>
          </cell>
          <cell r="D361">
            <v>231.8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231.8</v>
          </cell>
        </row>
        <row r="362">
          <cell r="A362" t="str">
            <v>11</v>
          </cell>
          <cell r="B362" t="str">
            <v>01790</v>
          </cell>
          <cell r="C362" t="str">
            <v>ООО "Садко-Н"</v>
          </cell>
          <cell r="D362">
            <v>10517.35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10517.35</v>
          </cell>
        </row>
        <row r="363">
          <cell r="A363" t="str">
            <v>11</v>
          </cell>
          <cell r="B363" t="str">
            <v>01792</v>
          </cell>
          <cell r="C363" t="str">
            <v>ККО Всероссийское добровольное пожарное общество</v>
          </cell>
          <cell r="D363">
            <v>404.42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404.42</v>
          </cell>
        </row>
        <row r="364">
          <cell r="A364" t="str">
            <v>11</v>
          </cell>
          <cell r="B364" t="str">
            <v>01794</v>
          </cell>
          <cell r="C364" t="str">
            <v>ООО "Красстройкомплект"</v>
          </cell>
          <cell r="D364">
            <v>6384.66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6384.66</v>
          </cell>
        </row>
        <row r="365">
          <cell r="A365" t="str">
            <v>11</v>
          </cell>
          <cell r="B365" t="str">
            <v>01796</v>
          </cell>
          <cell r="C365" t="str">
            <v>ЗАО "КрасПТМ"</v>
          </cell>
          <cell r="D365">
            <v>23970.3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23970.3</v>
          </cell>
        </row>
        <row r="366">
          <cell r="A366" t="str">
            <v>11</v>
          </cell>
          <cell r="B366" t="str">
            <v>01801</v>
          </cell>
          <cell r="C366" t="str">
            <v>ОАО "Центрторг"</v>
          </cell>
          <cell r="D366">
            <v>440.1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440.1</v>
          </cell>
        </row>
        <row r="367">
          <cell r="A367" t="str">
            <v>11</v>
          </cell>
          <cell r="B367" t="str">
            <v>01804</v>
          </cell>
          <cell r="C367" t="str">
            <v>ООО "Надежда-99"</v>
          </cell>
          <cell r="D367">
            <v>1677.1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1677.1</v>
          </cell>
        </row>
        <row r="368">
          <cell r="A368" t="str">
            <v>11</v>
          </cell>
          <cell r="B368" t="str">
            <v>01808</v>
          </cell>
          <cell r="C368" t="str">
            <v>ООО "Родничок"</v>
          </cell>
          <cell r="D368">
            <v>17.37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17.37</v>
          </cell>
        </row>
        <row r="369">
          <cell r="A369" t="str">
            <v>11</v>
          </cell>
          <cell r="B369" t="str">
            <v>01809</v>
          </cell>
          <cell r="C369" t="str">
            <v>ООО ПКФ "Пара"</v>
          </cell>
          <cell r="D369">
            <v>118.95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118.95</v>
          </cell>
        </row>
        <row r="370">
          <cell r="A370" t="str">
            <v>11</v>
          </cell>
          <cell r="B370" t="str">
            <v>01811</v>
          </cell>
          <cell r="C370" t="str">
            <v>ФЛ Шупикова В.В. Писарева Л.А.</v>
          </cell>
          <cell r="D370">
            <v>450.11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450.11</v>
          </cell>
        </row>
        <row r="371">
          <cell r="A371" t="str">
            <v>11</v>
          </cell>
          <cell r="B371" t="str">
            <v>01812</v>
          </cell>
          <cell r="C371" t="str">
            <v>ИП Горностаева Л.И.</v>
          </cell>
          <cell r="D371">
            <v>64.959999999999994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64.959999999999994</v>
          </cell>
        </row>
        <row r="372">
          <cell r="A372" t="str">
            <v>11</v>
          </cell>
          <cell r="B372" t="str">
            <v>01814</v>
          </cell>
          <cell r="C372" t="str">
            <v>ООО "КЭМП"</v>
          </cell>
          <cell r="D372">
            <v>426.69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426.69</v>
          </cell>
        </row>
        <row r="373">
          <cell r="A373" t="str">
            <v>11</v>
          </cell>
          <cell r="B373" t="str">
            <v>01815</v>
          </cell>
          <cell r="C373" t="str">
            <v>ООО "Натали"</v>
          </cell>
          <cell r="D373">
            <v>244.45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244.45</v>
          </cell>
        </row>
        <row r="374">
          <cell r="A374" t="str">
            <v>11</v>
          </cell>
          <cell r="B374" t="str">
            <v>01817</v>
          </cell>
          <cell r="C374" t="str">
            <v>ООО "Леста"</v>
          </cell>
          <cell r="D374">
            <v>7626.95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7626.95</v>
          </cell>
        </row>
        <row r="375">
          <cell r="A375" t="str">
            <v>11</v>
          </cell>
          <cell r="B375" t="str">
            <v>01819</v>
          </cell>
          <cell r="C375" t="str">
            <v>ООО"Мираж-3"</v>
          </cell>
          <cell r="D375">
            <v>1302.8699999999999</v>
          </cell>
          <cell r="E375">
            <v>0</v>
          </cell>
          <cell r="F375">
            <v>0</v>
          </cell>
          <cell r="G375">
            <v>0</v>
          </cell>
          <cell r="H375">
            <v>900.76</v>
          </cell>
          <cell r="I375">
            <v>0</v>
          </cell>
          <cell r="J375">
            <v>402.11</v>
          </cell>
        </row>
        <row r="376">
          <cell r="A376" t="str">
            <v>11</v>
          </cell>
          <cell r="B376" t="str">
            <v>01821</v>
          </cell>
          <cell r="C376" t="str">
            <v>ООО "Терик-К"</v>
          </cell>
          <cell r="D376">
            <v>3729.76</v>
          </cell>
          <cell r="E376">
            <v>0</v>
          </cell>
          <cell r="F376">
            <v>0</v>
          </cell>
          <cell r="G376">
            <v>0</v>
          </cell>
          <cell r="H376">
            <v>2652.64</v>
          </cell>
          <cell r="I376">
            <v>0</v>
          </cell>
          <cell r="J376">
            <v>1077.1199999999999</v>
          </cell>
        </row>
        <row r="377">
          <cell r="A377" t="str">
            <v>11</v>
          </cell>
          <cell r="B377" t="str">
            <v>01822</v>
          </cell>
          <cell r="C377" t="str">
            <v>ООО"НеоСтом".</v>
          </cell>
          <cell r="D377">
            <v>114.87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114.87</v>
          </cell>
        </row>
        <row r="378">
          <cell r="A378" t="str">
            <v>11</v>
          </cell>
          <cell r="B378" t="str">
            <v>01824</v>
          </cell>
          <cell r="C378" t="str">
            <v>ООО"Компания Солярис"</v>
          </cell>
          <cell r="D378">
            <v>26249.62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26249.62</v>
          </cell>
        </row>
        <row r="379">
          <cell r="A379" t="str">
            <v>11</v>
          </cell>
          <cell r="B379" t="str">
            <v>01825</v>
          </cell>
          <cell r="C379" t="str">
            <v>ФЛ Клименко Т.А.,ФЛ Малышенко Т.П.</v>
          </cell>
          <cell r="D379">
            <v>18.72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18.72</v>
          </cell>
        </row>
        <row r="380">
          <cell r="A380" t="str">
            <v>11</v>
          </cell>
          <cell r="B380" t="str">
            <v>01828</v>
          </cell>
          <cell r="C380" t="str">
            <v>ООО "Мекран"</v>
          </cell>
          <cell r="D380">
            <v>13216.98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13216.98</v>
          </cell>
        </row>
        <row r="381">
          <cell r="A381" t="str">
            <v>11</v>
          </cell>
          <cell r="B381" t="str">
            <v>01831</v>
          </cell>
          <cell r="C381" t="str">
            <v>НУ "Санаторий-профилакторий металлургов"</v>
          </cell>
          <cell r="D381">
            <v>33347.03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33347.03</v>
          </cell>
        </row>
        <row r="382">
          <cell r="A382" t="str">
            <v>11</v>
          </cell>
          <cell r="B382" t="str">
            <v>01832</v>
          </cell>
          <cell r="C382" t="str">
            <v>ООО "Совет да любовь"</v>
          </cell>
          <cell r="D382">
            <v>596.98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596.98</v>
          </cell>
        </row>
        <row r="383">
          <cell r="A383" t="str">
            <v>11</v>
          </cell>
          <cell r="B383" t="str">
            <v>01834</v>
          </cell>
          <cell r="C383" t="str">
            <v>ООО ТПК "Вихрь"</v>
          </cell>
          <cell r="D383">
            <v>1220.2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1220.2</v>
          </cell>
        </row>
        <row r="384">
          <cell r="A384" t="str">
            <v>11</v>
          </cell>
          <cell r="B384" t="str">
            <v>01836</v>
          </cell>
          <cell r="C384" t="str">
            <v>ИП Рылькова В.А.</v>
          </cell>
          <cell r="D384">
            <v>164.71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164.71</v>
          </cell>
        </row>
        <row r="385">
          <cell r="A385" t="str">
            <v>11</v>
          </cell>
          <cell r="B385" t="str">
            <v>01840</v>
          </cell>
          <cell r="C385" t="str">
            <v>ИП Толстой О.В.</v>
          </cell>
          <cell r="D385">
            <v>172.07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172.07</v>
          </cell>
        </row>
        <row r="386">
          <cell r="A386" t="str">
            <v>11</v>
          </cell>
          <cell r="B386" t="str">
            <v>01841</v>
          </cell>
          <cell r="C386" t="str">
            <v>ООО "Владко"</v>
          </cell>
          <cell r="D386">
            <v>9570.65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9570.65</v>
          </cell>
        </row>
        <row r="387">
          <cell r="A387" t="str">
            <v>11</v>
          </cell>
          <cell r="B387" t="str">
            <v>01842</v>
          </cell>
          <cell r="C387" t="str">
            <v>Департамент городского хозяйства администрации г.Красноярска</v>
          </cell>
          <cell r="D387">
            <v>1530.27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1530.27</v>
          </cell>
        </row>
        <row r="388">
          <cell r="A388" t="str">
            <v>11</v>
          </cell>
          <cell r="B388" t="str">
            <v>01847</v>
          </cell>
          <cell r="C388" t="str">
            <v>ООО "Зеленая пирамида"</v>
          </cell>
          <cell r="D388">
            <v>4129.4399999999996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4129.4399999999996</v>
          </cell>
        </row>
        <row r="389">
          <cell r="A389" t="str">
            <v>11</v>
          </cell>
          <cell r="B389" t="str">
            <v>01854</v>
          </cell>
          <cell r="C389" t="str">
            <v>УВД Советского района г.Красноярска</v>
          </cell>
          <cell r="D389">
            <v>37556.980000000003</v>
          </cell>
          <cell r="E389">
            <v>0</v>
          </cell>
          <cell r="F389">
            <v>0</v>
          </cell>
          <cell r="G389">
            <v>0</v>
          </cell>
          <cell r="H389">
            <v>37556.97</v>
          </cell>
          <cell r="I389">
            <v>0</v>
          </cell>
          <cell r="J389">
            <v>0.01</v>
          </cell>
        </row>
        <row r="390">
          <cell r="A390" t="str">
            <v>11</v>
          </cell>
          <cell r="B390" t="str">
            <v>01855</v>
          </cell>
          <cell r="C390" t="str">
            <v>ГПКК "Губернские аптеки" филиал" Аптека №49"</v>
          </cell>
          <cell r="D390">
            <v>0.01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0.01</v>
          </cell>
        </row>
        <row r="391">
          <cell r="A391" t="str">
            <v>11</v>
          </cell>
          <cell r="B391" t="str">
            <v>01856</v>
          </cell>
          <cell r="C391" t="str">
            <v>ИП Егорова С.В.</v>
          </cell>
          <cell r="D391">
            <v>1665.22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1665.22</v>
          </cell>
        </row>
        <row r="392">
          <cell r="A392" t="str">
            <v>11</v>
          </cell>
          <cell r="B392" t="str">
            <v>01857</v>
          </cell>
          <cell r="C392" t="str">
            <v>ОАО "Транспортник"</v>
          </cell>
          <cell r="D392">
            <v>1748.48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1748.48</v>
          </cell>
        </row>
        <row r="393">
          <cell r="A393" t="str">
            <v>11</v>
          </cell>
          <cell r="B393" t="str">
            <v>01859</v>
          </cell>
          <cell r="C393" t="str">
            <v>ФЛ Темных О.А.</v>
          </cell>
          <cell r="D393">
            <v>519.53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519.53</v>
          </cell>
        </row>
        <row r="394">
          <cell r="A394" t="str">
            <v>11</v>
          </cell>
          <cell r="B394" t="str">
            <v>01860</v>
          </cell>
          <cell r="C394" t="str">
            <v>ИП Кудрявцева Т.Н.</v>
          </cell>
          <cell r="D394">
            <v>35.69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35.69</v>
          </cell>
        </row>
        <row r="395">
          <cell r="A395" t="str">
            <v>11</v>
          </cell>
          <cell r="B395" t="str">
            <v>01861</v>
          </cell>
          <cell r="C395" t="str">
            <v>ИП Шитикова Н.П.</v>
          </cell>
          <cell r="D395">
            <v>47.54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47.54</v>
          </cell>
        </row>
        <row r="396">
          <cell r="A396" t="str">
            <v>11</v>
          </cell>
          <cell r="B396" t="str">
            <v>01862</v>
          </cell>
          <cell r="C396" t="str">
            <v>АОЗТ "Ритм-3"</v>
          </cell>
          <cell r="D396">
            <v>138.94999999999999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138.94999999999999</v>
          </cell>
        </row>
        <row r="397">
          <cell r="A397" t="str">
            <v>11</v>
          </cell>
          <cell r="B397" t="str">
            <v>01863</v>
          </cell>
          <cell r="C397" t="str">
            <v>МУЗ"Городская детская поликлиника N1"</v>
          </cell>
          <cell r="D397">
            <v>5546.39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5546.39</v>
          </cell>
        </row>
        <row r="398">
          <cell r="A398" t="str">
            <v>11</v>
          </cell>
          <cell r="B398" t="str">
            <v>01864</v>
          </cell>
          <cell r="C398" t="str">
            <v>ИП Трепалин В.И.</v>
          </cell>
          <cell r="D398">
            <v>136.30000000000001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136.30000000000001</v>
          </cell>
        </row>
        <row r="399">
          <cell r="A399" t="str">
            <v>11</v>
          </cell>
          <cell r="B399" t="str">
            <v>01866</v>
          </cell>
          <cell r="C399" t="str">
            <v>ЗАО "Сибспецстрой"</v>
          </cell>
          <cell r="D399">
            <v>1283.8499999999999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1283.8499999999999</v>
          </cell>
        </row>
        <row r="400">
          <cell r="A400" t="str">
            <v>11</v>
          </cell>
          <cell r="B400" t="str">
            <v>01868</v>
          </cell>
          <cell r="C400" t="str">
            <v>ООО "Мяспром КПС"</v>
          </cell>
          <cell r="D400">
            <v>39599.949999999997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39599.949999999997</v>
          </cell>
        </row>
        <row r="401">
          <cell r="A401" t="str">
            <v>11</v>
          </cell>
          <cell r="B401" t="str">
            <v>01870</v>
          </cell>
          <cell r="C401" t="str">
            <v>ООО "Интрас-Красноярск"</v>
          </cell>
          <cell r="D401">
            <v>3508.84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3508.84</v>
          </cell>
        </row>
        <row r="402">
          <cell r="A402" t="str">
            <v>11</v>
          </cell>
          <cell r="B402" t="str">
            <v>01871</v>
          </cell>
          <cell r="C402" t="str">
            <v>ООО "Комсомольская правда-Красноярск"</v>
          </cell>
          <cell r="D402">
            <v>322.85000000000002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322.85000000000002</v>
          </cell>
        </row>
        <row r="403">
          <cell r="A403" t="str">
            <v>11</v>
          </cell>
          <cell r="B403" t="str">
            <v>01873</v>
          </cell>
          <cell r="C403" t="str">
            <v>ООО "Орион М"</v>
          </cell>
          <cell r="D403">
            <v>102.87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102.87</v>
          </cell>
        </row>
        <row r="404">
          <cell r="A404" t="str">
            <v>11</v>
          </cell>
          <cell r="B404" t="str">
            <v>01877</v>
          </cell>
          <cell r="C404" t="str">
            <v>ООО "Ангизия"</v>
          </cell>
          <cell r="D404">
            <v>94.93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94.93</v>
          </cell>
        </row>
        <row r="405">
          <cell r="A405" t="str">
            <v>11</v>
          </cell>
          <cell r="B405" t="str">
            <v>01879</v>
          </cell>
          <cell r="C405" t="str">
            <v>НП ЗАО ВВС "Ветеран"</v>
          </cell>
          <cell r="D405">
            <v>35509.01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35509.01</v>
          </cell>
        </row>
        <row r="406">
          <cell r="A406" t="str">
            <v>11</v>
          </cell>
          <cell r="B406" t="str">
            <v>01881</v>
          </cell>
          <cell r="C406" t="str">
            <v>ИП Коноваленко В.Б.</v>
          </cell>
          <cell r="D406">
            <v>347.37</v>
          </cell>
          <cell r="E406">
            <v>0</v>
          </cell>
          <cell r="F406">
            <v>0</v>
          </cell>
          <cell r="G406">
            <v>0</v>
          </cell>
          <cell r="H406">
            <v>173.69</v>
          </cell>
          <cell r="I406">
            <v>0</v>
          </cell>
          <cell r="J406">
            <v>173.68</v>
          </cell>
        </row>
        <row r="407">
          <cell r="A407" t="str">
            <v>11</v>
          </cell>
          <cell r="B407" t="str">
            <v>01882</v>
          </cell>
          <cell r="C407" t="str">
            <v>ООО "Инрос"</v>
          </cell>
          <cell r="D407">
            <v>118.52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118.52</v>
          </cell>
        </row>
        <row r="408">
          <cell r="A408" t="str">
            <v>11</v>
          </cell>
          <cell r="B408" t="str">
            <v>01884</v>
          </cell>
          <cell r="C408" t="str">
            <v>ООО "Формула"</v>
          </cell>
          <cell r="D408">
            <v>403.11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403.11</v>
          </cell>
        </row>
        <row r="409">
          <cell r="A409" t="str">
            <v>11</v>
          </cell>
          <cell r="B409" t="str">
            <v>01885</v>
          </cell>
          <cell r="C409" t="str">
            <v>ИП Пугачев А.А.</v>
          </cell>
          <cell r="D409">
            <v>35.69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35.69</v>
          </cell>
        </row>
        <row r="410">
          <cell r="A410" t="str">
            <v>11</v>
          </cell>
          <cell r="B410" t="str">
            <v>01887</v>
          </cell>
          <cell r="C410" t="str">
            <v>ИП Павлова И.М.</v>
          </cell>
          <cell r="D410">
            <v>118.94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118.94</v>
          </cell>
        </row>
        <row r="411">
          <cell r="A411" t="str">
            <v>11</v>
          </cell>
          <cell r="B411" t="str">
            <v>01888</v>
          </cell>
          <cell r="C411" t="str">
            <v>ЗАО СПН "Сибирский дом"</v>
          </cell>
          <cell r="D411">
            <v>343.8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343.8</v>
          </cell>
        </row>
        <row r="412">
          <cell r="A412" t="str">
            <v>11</v>
          </cell>
          <cell r="B412" t="str">
            <v>01897</v>
          </cell>
          <cell r="C412" t="str">
            <v>ИП Кулак Ю.Л.</v>
          </cell>
          <cell r="D412">
            <v>166.52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166.52</v>
          </cell>
        </row>
        <row r="413">
          <cell r="A413" t="str">
            <v>11</v>
          </cell>
          <cell r="B413" t="str">
            <v>01900</v>
          </cell>
          <cell r="C413" t="str">
            <v>ОАО "Универсальный Дом Быта"</v>
          </cell>
          <cell r="D413">
            <v>10029.24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10029.24</v>
          </cell>
        </row>
        <row r="414">
          <cell r="A414" t="str">
            <v>11</v>
          </cell>
          <cell r="B414" t="str">
            <v>01902</v>
          </cell>
          <cell r="C414" t="str">
            <v>ООО "Орион"</v>
          </cell>
          <cell r="D414">
            <v>1370.89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1370.89</v>
          </cell>
        </row>
        <row r="415">
          <cell r="A415" t="str">
            <v>11</v>
          </cell>
          <cell r="B415" t="str">
            <v>01903</v>
          </cell>
          <cell r="C415" t="str">
            <v>ООО "Гражданстрой"</v>
          </cell>
          <cell r="D415">
            <v>4505.34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4505.34</v>
          </cell>
        </row>
        <row r="416">
          <cell r="A416" t="str">
            <v>11</v>
          </cell>
          <cell r="B416" t="str">
            <v>01904</v>
          </cell>
          <cell r="C416" t="str">
            <v>МСУ Спортивный комплекс 'Юность"</v>
          </cell>
          <cell r="D416">
            <v>5638.22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5638.22</v>
          </cell>
        </row>
        <row r="417">
          <cell r="A417" t="str">
            <v>11</v>
          </cell>
          <cell r="B417" t="str">
            <v>01905</v>
          </cell>
          <cell r="C417" t="str">
            <v>КГУ"Красноярский отдел ветеринарии"</v>
          </cell>
          <cell r="D417">
            <v>356.37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356.37</v>
          </cell>
        </row>
        <row r="418">
          <cell r="A418" t="str">
            <v>11</v>
          </cell>
          <cell r="B418" t="str">
            <v>01908</v>
          </cell>
          <cell r="C418" t="str">
            <v>ООО "Производственно-коммерческий центр"</v>
          </cell>
          <cell r="D418">
            <v>635.36</v>
          </cell>
          <cell r="E418">
            <v>0</v>
          </cell>
          <cell r="F418">
            <v>0</v>
          </cell>
          <cell r="G418">
            <v>0</v>
          </cell>
          <cell r="H418">
            <v>350</v>
          </cell>
          <cell r="I418">
            <v>0</v>
          </cell>
          <cell r="J418">
            <v>285.36</v>
          </cell>
        </row>
        <row r="419">
          <cell r="A419" t="str">
            <v>11</v>
          </cell>
          <cell r="B419" t="str">
            <v>01909</v>
          </cell>
          <cell r="C419" t="str">
            <v>ООО"Рус-Евро"</v>
          </cell>
          <cell r="D419">
            <v>713.65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713.65</v>
          </cell>
        </row>
        <row r="420">
          <cell r="A420" t="str">
            <v>11</v>
          </cell>
          <cell r="B420" t="str">
            <v>01912</v>
          </cell>
          <cell r="C420" t="str">
            <v>ИП Попов М.Г.</v>
          </cell>
          <cell r="D420">
            <v>2662.1</v>
          </cell>
          <cell r="E420">
            <v>0</v>
          </cell>
          <cell r="F420">
            <v>0</v>
          </cell>
          <cell r="G420">
            <v>0</v>
          </cell>
          <cell r="H420">
            <v>928.14</v>
          </cell>
          <cell r="I420">
            <v>0</v>
          </cell>
          <cell r="J420">
            <v>1733.96</v>
          </cell>
        </row>
        <row r="421">
          <cell r="A421" t="str">
            <v>11</v>
          </cell>
          <cell r="B421" t="str">
            <v>01913</v>
          </cell>
          <cell r="C421" t="str">
            <v>ИП Исакова Е.В.</v>
          </cell>
          <cell r="D421">
            <v>123.8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123.8</v>
          </cell>
        </row>
        <row r="422">
          <cell r="A422" t="str">
            <v>11</v>
          </cell>
          <cell r="B422" t="str">
            <v>01915</v>
          </cell>
          <cell r="C422" t="str">
            <v>ООО ПКФ "Алькор"</v>
          </cell>
          <cell r="D422">
            <v>287.93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287.93</v>
          </cell>
        </row>
        <row r="423">
          <cell r="A423" t="str">
            <v>11</v>
          </cell>
          <cell r="B423" t="str">
            <v>01916</v>
          </cell>
          <cell r="C423" t="str">
            <v>ФЛ Столяр И.Ю.</v>
          </cell>
          <cell r="D423">
            <v>595.09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595.09</v>
          </cell>
        </row>
        <row r="424">
          <cell r="A424" t="str">
            <v>11</v>
          </cell>
          <cell r="B424" t="str">
            <v>01920</v>
          </cell>
          <cell r="C424" t="str">
            <v>ФЛ Лебедев А.А.</v>
          </cell>
          <cell r="D424">
            <v>87.8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87.8</v>
          </cell>
        </row>
        <row r="425">
          <cell r="A425" t="str">
            <v>11</v>
          </cell>
          <cell r="B425" t="str">
            <v>01925</v>
          </cell>
          <cell r="C425" t="str">
            <v>ООО "Импульс"</v>
          </cell>
          <cell r="D425">
            <v>823.07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823.07</v>
          </cell>
        </row>
        <row r="426">
          <cell r="A426" t="str">
            <v>11</v>
          </cell>
          <cell r="B426" t="str">
            <v>01927</v>
          </cell>
          <cell r="C426" t="str">
            <v>ИП Труханенко Е.М.</v>
          </cell>
          <cell r="D426">
            <v>54.77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54.77</v>
          </cell>
        </row>
        <row r="427">
          <cell r="A427" t="str">
            <v>11</v>
          </cell>
          <cell r="B427" t="str">
            <v>01928</v>
          </cell>
          <cell r="C427" t="str">
            <v>ИП Крючков К.Г.</v>
          </cell>
          <cell r="D427">
            <v>46.63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46.63</v>
          </cell>
        </row>
        <row r="428">
          <cell r="A428" t="str">
            <v>11</v>
          </cell>
          <cell r="B428" t="str">
            <v>01929</v>
          </cell>
          <cell r="C428" t="str">
            <v>ООО"Невское"</v>
          </cell>
          <cell r="D428">
            <v>3414.45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3414.45</v>
          </cell>
        </row>
        <row r="429">
          <cell r="A429" t="str">
            <v>11</v>
          </cell>
          <cell r="B429" t="str">
            <v>01931</v>
          </cell>
          <cell r="C429" t="str">
            <v>ЗАО "Сибагропромстрой"</v>
          </cell>
          <cell r="D429">
            <v>164971.54999999999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164971.54999999999</v>
          </cell>
        </row>
        <row r="430">
          <cell r="A430" t="str">
            <v>11</v>
          </cell>
          <cell r="B430" t="str">
            <v>01933</v>
          </cell>
          <cell r="C430" t="str">
            <v>ГУП Красноярский магазин "Академкнига" ТФ"Академкнига"РАН</v>
          </cell>
          <cell r="D430">
            <v>289.81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289.81</v>
          </cell>
        </row>
        <row r="431">
          <cell r="A431" t="str">
            <v>11</v>
          </cell>
          <cell r="B431" t="str">
            <v>01934</v>
          </cell>
          <cell r="C431" t="str">
            <v>ФЛ Сафонов С.С.</v>
          </cell>
          <cell r="D431">
            <v>183.7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183.7</v>
          </cell>
        </row>
        <row r="432">
          <cell r="A432" t="str">
            <v>11</v>
          </cell>
          <cell r="B432" t="str">
            <v>01936</v>
          </cell>
          <cell r="C432" t="str">
            <v>ООО"СТ-Сервис"</v>
          </cell>
          <cell r="D432">
            <v>594.72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594.72</v>
          </cell>
        </row>
        <row r="433">
          <cell r="A433" t="str">
            <v>11</v>
          </cell>
          <cell r="B433" t="str">
            <v>01937</v>
          </cell>
          <cell r="C433" t="str">
            <v>ИП Егорова Л.А.</v>
          </cell>
          <cell r="D433">
            <v>107.05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107.05</v>
          </cell>
        </row>
        <row r="434">
          <cell r="A434" t="str">
            <v>11</v>
          </cell>
          <cell r="B434" t="str">
            <v>01940</v>
          </cell>
          <cell r="C434" t="str">
            <v>ОАО "СЦМГО"</v>
          </cell>
          <cell r="D434">
            <v>730.85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730.85</v>
          </cell>
        </row>
        <row r="435">
          <cell r="A435" t="str">
            <v>11</v>
          </cell>
          <cell r="B435" t="str">
            <v>01942</v>
          </cell>
          <cell r="C435" t="str">
            <v>ООО фирма "Лайф"</v>
          </cell>
          <cell r="D435">
            <v>3745.98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3745.98</v>
          </cell>
        </row>
        <row r="436">
          <cell r="A436" t="str">
            <v>11</v>
          </cell>
          <cell r="B436" t="str">
            <v>01943</v>
          </cell>
          <cell r="C436" t="str">
            <v>ООО "АНКЛАВ-СПОРТ"</v>
          </cell>
          <cell r="D436">
            <v>2420.04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2420.04</v>
          </cell>
        </row>
        <row r="437">
          <cell r="A437" t="str">
            <v>11</v>
          </cell>
          <cell r="B437" t="str">
            <v>01946</v>
          </cell>
          <cell r="C437" t="str">
            <v>ООО ТД "Победа-2000"</v>
          </cell>
          <cell r="D437">
            <v>32156.42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32156.42</v>
          </cell>
        </row>
        <row r="438">
          <cell r="A438" t="str">
            <v>11</v>
          </cell>
          <cell r="B438" t="str">
            <v>01950</v>
          </cell>
          <cell r="C438" t="str">
            <v>ИП Муни В.Э.</v>
          </cell>
          <cell r="D438">
            <v>1950.68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1950.68</v>
          </cell>
        </row>
        <row r="439">
          <cell r="A439" t="str">
            <v>11</v>
          </cell>
          <cell r="B439" t="str">
            <v>01954</v>
          </cell>
          <cell r="C439" t="str">
            <v>ИП Тагиев Б.Г.</v>
          </cell>
          <cell r="D439">
            <v>1248.92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1248.92</v>
          </cell>
        </row>
        <row r="440">
          <cell r="A440" t="str">
            <v>11</v>
          </cell>
          <cell r="B440" t="str">
            <v>01961</v>
          </cell>
          <cell r="C440" t="str">
            <v>ООО "Север-плюс"</v>
          </cell>
          <cell r="D440">
            <v>88.55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88.55</v>
          </cell>
        </row>
        <row r="441">
          <cell r="A441" t="str">
            <v>11</v>
          </cell>
          <cell r="B441" t="str">
            <v>01962</v>
          </cell>
          <cell r="C441" t="str">
            <v>МУЗ Городская стоматологическая поликлиника №4</v>
          </cell>
          <cell r="D441">
            <v>2429.5300000000002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2429.5300000000002</v>
          </cell>
        </row>
        <row r="442">
          <cell r="A442" t="str">
            <v>11</v>
          </cell>
          <cell r="B442" t="str">
            <v>01965</v>
          </cell>
          <cell r="C442" t="str">
            <v>ИП Калинина И.Н.</v>
          </cell>
          <cell r="D442">
            <v>81.3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81.3</v>
          </cell>
        </row>
        <row r="443">
          <cell r="A443" t="str">
            <v>11</v>
          </cell>
          <cell r="B443" t="str">
            <v>01966</v>
          </cell>
          <cell r="C443" t="str">
            <v>ООО "Лади"</v>
          </cell>
          <cell r="D443">
            <v>288.67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288.67</v>
          </cell>
        </row>
        <row r="444">
          <cell r="A444" t="str">
            <v>11</v>
          </cell>
          <cell r="B444" t="str">
            <v>01973</v>
          </cell>
          <cell r="C444" t="str">
            <v>ФЛ Новикова И.Д.</v>
          </cell>
          <cell r="D444">
            <v>289.44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289.44</v>
          </cell>
        </row>
        <row r="445">
          <cell r="A445" t="str">
            <v>11</v>
          </cell>
          <cell r="B445" t="str">
            <v>01975</v>
          </cell>
          <cell r="C445" t="str">
            <v>ФЛ Коновалов Н.Н.</v>
          </cell>
          <cell r="D445">
            <v>3730.82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3730.82</v>
          </cell>
        </row>
        <row r="446">
          <cell r="A446" t="str">
            <v>11</v>
          </cell>
          <cell r="B446" t="str">
            <v>01977</v>
          </cell>
          <cell r="C446" t="str">
            <v>ФГУ"Главное бюро МСЭ по Красноярскому краю"</v>
          </cell>
          <cell r="D446">
            <v>1846.09</v>
          </cell>
          <cell r="E446">
            <v>0</v>
          </cell>
          <cell r="F446">
            <v>0</v>
          </cell>
          <cell r="G446">
            <v>0</v>
          </cell>
          <cell r="H446">
            <v>1846.08</v>
          </cell>
          <cell r="I446">
            <v>0</v>
          </cell>
          <cell r="J446">
            <v>0.01</v>
          </cell>
        </row>
        <row r="447">
          <cell r="A447" t="str">
            <v>11</v>
          </cell>
          <cell r="B447" t="str">
            <v>01982</v>
          </cell>
          <cell r="C447" t="str">
            <v>ФЛ Джум К.В.</v>
          </cell>
          <cell r="D447">
            <v>20424.3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20424.3</v>
          </cell>
        </row>
        <row r="448">
          <cell r="A448" t="str">
            <v>11</v>
          </cell>
          <cell r="B448" t="str">
            <v>01984</v>
          </cell>
          <cell r="C448" t="str">
            <v>Филиал"Красноярский территориальный отдел Сибирского территориального управления Росрезерва"</v>
          </cell>
          <cell r="D448">
            <v>634.36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634.36</v>
          </cell>
        </row>
        <row r="449">
          <cell r="A449" t="str">
            <v>11</v>
          </cell>
          <cell r="B449" t="str">
            <v>01985</v>
          </cell>
          <cell r="C449" t="str">
            <v>КРООО "Всероссийское общество глухих"</v>
          </cell>
          <cell r="D449">
            <v>573.57000000000005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573.57000000000005</v>
          </cell>
        </row>
        <row r="450">
          <cell r="A450" t="str">
            <v>11</v>
          </cell>
          <cell r="B450" t="str">
            <v>01987</v>
          </cell>
          <cell r="C450" t="str">
            <v>ИП Ли Не Ок</v>
          </cell>
          <cell r="D450">
            <v>23818.39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23818.39</v>
          </cell>
        </row>
        <row r="451">
          <cell r="A451" t="str">
            <v>11</v>
          </cell>
          <cell r="B451" t="str">
            <v>01990</v>
          </cell>
          <cell r="C451" t="str">
            <v>ООО ТД "ИНТЕР-СЕВЕР"</v>
          </cell>
          <cell r="D451">
            <v>5031.3599999999997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5031.3599999999997</v>
          </cell>
        </row>
        <row r="452">
          <cell r="A452" t="str">
            <v>11</v>
          </cell>
          <cell r="B452" t="str">
            <v>01994</v>
          </cell>
          <cell r="C452" t="str">
            <v>ООО "Янис-ТВК"</v>
          </cell>
          <cell r="D452">
            <v>488.51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488.51</v>
          </cell>
        </row>
        <row r="453">
          <cell r="A453" t="str">
            <v>11</v>
          </cell>
          <cell r="B453" t="str">
            <v>01995</v>
          </cell>
          <cell r="C453" t="str">
            <v>ИП Гесс А.К.</v>
          </cell>
          <cell r="D453">
            <v>1248.94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1248.94</v>
          </cell>
        </row>
        <row r="454">
          <cell r="A454" t="str">
            <v>11</v>
          </cell>
          <cell r="B454" t="str">
            <v>01997</v>
          </cell>
          <cell r="C454" t="str">
            <v>ИП Мезенцев Е.Л.</v>
          </cell>
          <cell r="D454">
            <v>412.38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412.38</v>
          </cell>
        </row>
        <row r="455">
          <cell r="A455" t="str">
            <v>11</v>
          </cell>
          <cell r="B455" t="str">
            <v>01998</v>
          </cell>
          <cell r="C455" t="str">
            <v>ФЛ Стрижов Е.А., Базилевич Т.А., Макеев А.А., Логунов А.М.</v>
          </cell>
          <cell r="D455">
            <v>5.18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5.18</v>
          </cell>
        </row>
        <row r="456">
          <cell r="A456" t="str">
            <v>11</v>
          </cell>
          <cell r="B456" t="str">
            <v>02000</v>
          </cell>
          <cell r="C456" t="str">
            <v>ГНУ ИЭВС и ДВ СО РАСХН</v>
          </cell>
          <cell r="D456">
            <v>253.86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253.86</v>
          </cell>
        </row>
        <row r="457">
          <cell r="A457" t="str">
            <v>11</v>
          </cell>
          <cell r="B457" t="str">
            <v>02001</v>
          </cell>
          <cell r="C457" t="str">
            <v>Церковь Евангельских христиан баптистов г.Красноярска "Благодать"</v>
          </cell>
          <cell r="D457">
            <v>1722.47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1722.47</v>
          </cell>
        </row>
        <row r="458">
          <cell r="A458" t="str">
            <v>11</v>
          </cell>
          <cell r="B458" t="str">
            <v>02002</v>
          </cell>
          <cell r="C458" t="str">
            <v>ООО "Сибэнерго-сервис"</v>
          </cell>
          <cell r="D458">
            <v>674.15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674.15</v>
          </cell>
        </row>
        <row r="459">
          <cell r="A459" t="str">
            <v>11</v>
          </cell>
          <cell r="B459" t="str">
            <v>02004</v>
          </cell>
          <cell r="C459" t="str">
            <v>ООО "Красстройкомцентр"</v>
          </cell>
          <cell r="D459">
            <v>3826.85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3826.85</v>
          </cell>
        </row>
        <row r="460">
          <cell r="A460" t="str">
            <v>11</v>
          </cell>
          <cell r="B460" t="str">
            <v>02005</v>
          </cell>
          <cell r="C460" t="str">
            <v>Иннокентьевская КЭЧ</v>
          </cell>
          <cell r="D460">
            <v>1000.63</v>
          </cell>
          <cell r="E460">
            <v>0</v>
          </cell>
          <cell r="F460">
            <v>0</v>
          </cell>
          <cell r="G460">
            <v>0</v>
          </cell>
          <cell r="H460">
            <v>620.21</v>
          </cell>
          <cell r="I460">
            <v>0</v>
          </cell>
          <cell r="J460">
            <v>380.42</v>
          </cell>
        </row>
        <row r="461">
          <cell r="A461" t="str">
            <v>11</v>
          </cell>
          <cell r="B461" t="str">
            <v>02006</v>
          </cell>
          <cell r="C461" t="str">
            <v>ЗАО "Европа плюс Енисей"</v>
          </cell>
          <cell r="D461">
            <v>0.09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0.09</v>
          </cell>
        </row>
        <row r="462">
          <cell r="A462" t="str">
            <v>11</v>
          </cell>
          <cell r="B462" t="str">
            <v>02010</v>
          </cell>
          <cell r="C462" t="str">
            <v>ОО Исламский культурный центр КК</v>
          </cell>
          <cell r="D462">
            <v>1471.16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1471.16</v>
          </cell>
        </row>
        <row r="463">
          <cell r="A463" t="str">
            <v>11</v>
          </cell>
          <cell r="B463" t="str">
            <v>02015</v>
          </cell>
          <cell r="C463" t="str">
            <v>АНО" Спортивный клуб "Богатырь"</v>
          </cell>
          <cell r="D463">
            <v>2168.0700000000002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2168.0700000000002</v>
          </cell>
        </row>
        <row r="464">
          <cell r="A464" t="str">
            <v>11</v>
          </cell>
          <cell r="B464" t="str">
            <v>02016</v>
          </cell>
          <cell r="C464" t="str">
            <v>ФЛ Крапоткин И.В.</v>
          </cell>
          <cell r="D464">
            <v>20.93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20.93</v>
          </cell>
        </row>
        <row r="465">
          <cell r="A465" t="str">
            <v>11</v>
          </cell>
          <cell r="B465" t="str">
            <v>02023</v>
          </cell>
          <cell r="C465" t="str">
            <v>ООО ПФ "Дубрава"</v>
          </cell>
          <cell r="D465">
            <v>3844.91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3844.91</v>
          </cell>
        </row>
        <row r="466">
          <cell r="A466" t="str">
            <v>11</v>
          </cell>
          <cell r="B466" t="str">
            <v>02026</v>
          </cell>
          <cell r="C466" t="str">
            <v>ООО "Бизнес-Строй"</v>
          </cell>
          <cell r="D466">
            <v>412.15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412.15</v>
          </cell>
        </row>
        <row r="467">
          <cell r="A467" t="str">
            <v>11</v>
          </cell>
          <cell r="B467" t="str">
            <v>02028</v>
          </cell>
          <cell r="C467" t="str">
            <v>НП "Дворец культуры и спорта металлургов"</v>
          </cell>
          <cell r="D467">
            <v>3615.94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3615.94</v>
          </cell>
        </row>
        <row r="468">
          <cell r="A468" t="str">
            <v>11</v>
          </cell>
          <cell r="B468" t="str">
            <v>02031</v>
          </cell>
          <cell r="C468" t="str">
            <v>ООО "Пентар Сибирь"</v>
          </cell>
          <cell r="D468">
            <v>4769.66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4769.66</v>
          </cell>
        </row>
        <row r="469">
          <cell r="A469" t="str">
            <v>11</v>
          </cell>
          <cell r="B469" t="str">
            <v>02032</v>
          </cell>
          <cell r="C469" t="str">
            <v>ООО МЖК ПО "Крастяжмаш"</v>
          </cell>
          <cell r="D469">
            <v>336.51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336.51</v>
          </cell>
        </row>
        <row r="470">
          <cell r="A470" t="str">
            <v>11</v>
          </cell>
          <cell r="B470" t="str">
            <v>02033</v>
          </cell>
          <cell r="C470" t="str">
            <v>ФЛ Жикворенцева И.Н.,Жикворенцев А.И.</v>
          </cell>
          <cell r="D470">
            <v>134.41999999999999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134.41999999999999</v>
          </cell>
        </row>
        <row r="471">
          <cell r="A471" t="str">
            <v>11</v>
          </cell>
          <cell r="B471" t="str">
            <v>02035</v>
          </cell>
          <cell r="C471" t="str">
            <v>ФЛ Чабарыкова Н.В.,Федоров Д.В.</v>
          </cell>
          <cell r="D471">
            <v>63.91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63.91</v>
          </cell>
        </row>
        <row r="472">
          <cell r="A472" t="str">
            <v>11</v>
          </cell>
          <cell r="B472" t="str">
            <v>02036</v>
          </cell>
          <cell r="C472" t="str">
            <v>ООО" Бизнес-центр Красный яр"</v>
          </cell>
          <cell r="D472">
            <v>16.420000000000002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16.420000000000002</v>
          </cell>
        </row>
        <row r="473">
          <cell r="A473" t="str">
            <v>11</v>
          </cell>
          <cell r="B473" t="str">
            <v>02038</v>
          </cell>
          <cell r="C473" t="str">
            <v>РУ ФСКН России по Красноярскому краю</v>
          </cell>
          <cell r="D473">
            <v>38975.89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38975.89</v>
          </cell>
        </row>
        <row r="474">
          <cell r="A474" t="str">
            <v>11</v>
          </cell>
          <cell r="B474" t="str">
            <v>02040</v>
          </cell>
          <cell r="C474" t="str">
            <v>ИП Васильева Л.Б.</v>
          </cell>
          <cell r="D474">
            <v>23.79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23.79</v>
          </cell>
        </row>
        <row r="475">
          <cell r="A475" t="str">
            <v>11</v>
          </cell>
          <cell r="B475" t="str">
            <v>02041</v>
          </cell>
          <cell r="C475" t="str">
            <v>ИП Геттингер О.И.</v>
          </cell>
          <cell r="D475">
            <v>35.69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35.69</v>
          </cell>
        </row>
        <row r="476">
          <cell r="A476" t="str">
            <v>11</v>
          </cell>
          <cell r="B476" t="str">
            <v>02043</v>
          </cell>
          <cell r="C476" t="str">
            <v>ФЛ Умнов В.Э.</v>
          </cell>
          <cell r="D476">
            <v>7953.45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7953.45</v>
          </cell>
        </row>
        <row r="477">
          <cell r="A477" t="str">
            <v>11</v>
          </cell>
          <cell r="B477" t="str">
            <v>02047</v>
          </cell>
          <cell r="C477" t="str">
            <v>ООО "Дом мебели"</v>
          </cell>
          <cell r="D477">
            <v>307.19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307.19</v>
          </cell>
        </row>
        <row r="478">
          <cell r="A478" t="str">
            <v>11</v>
          </cell>
          <cell r="B478" t="str">
            <v>02048</v>
          </cell>
          <cell r="C478" t="str">
            <v>ООО Лечебно-оздоровительный комплекс "Алфияк"</v>
          </cell>
          <cell r="D478">
            <v>84.96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84.96</v>
          </cell>
        </row>
        <row r="479">
          <cell r="A479" t="str">
            <v>11</v>
          </cell>
          <cell r="B479" t="str">
            <v>02050</v>
          </cell>
          <cell r="C479" t="str">
            <v>ФЛ Сабуров И.Я., Крапоткин И.В., Большаков Д.М.</v>
          </cell>
          <cell r="D479">
            <v>1447.9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1447.9</v>
          </cell>
        </row>
        <row r="480">
          <cell r="A480" t="str">
            <v>11</v>
          </cell>
          <cell r="B480" t="str">
            <v>02051</v>
          </cell>
          <cell r="C480" t="str">
            <v>ИП Петрова А.Т.</v>
          </cell>
          <cell r="D480">
            <v>171.8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171.8</v>
          </cell>
        </row>
        <row r="481">
          <cell r="A481" t="str">
            <v>11</v>
          </cell>
          <cell r="B481" t="str">
            <v>02053</v>
          </cell>
          <cell r="C481" t="str">
            <v>ФГОУ СПО "КАТК ГА"</v>
          </cell>
          <cell r="D481">
            <v>45316.53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45316.53</v>
          </cell>
        </row>
        <row r="482">
          <cell r="A482" t="str">
            <v>11</v>
          </cell>
          <cell r="B482" t="str">
            <v>02057</v>
          </cell>
          <cell r="C482" t="str">
            <v>ИП Карлов А.П.</v>
          </cell>
          <cell r="D482">
            <v>1000.94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1000.94</v>
          </cell>
        </row>
        <row r="483">
          <cell r="A483" t="str">
            <v>11</v>
          </cell>
          <cell r="B483" t="str">
            <v>02058</v>
          </cell>
          <cell r="C483" t="str">
            <v>МУЗ Городская станция скорой медицинской помощи</v>
          </cell>
          <cell r="D483">
            <v>20279.78</v>
          </cell>
          <cell r="E483">
            <v>0</v>
          </cell>
          <cell r="F483">
            <v>0</v>
          </cell>
          <cell r="G483">
            <v>0</v>
          </cell>
          <cell r="H483">
            <v>12476.71</v>
          </cell>
          <cell r="I483">
            <v>0</v>
          </cell>
          <cell r="J483">
            <v>7803.07</v>
          </cell>
        </row>
        <row r="484">
          <cell r="A484" t="str">
            <v>11</v>
          </cell>
          <cell r="B484" t="str">
            <v>02060</v>
          </cell>
          <cell r="C484" t="str">
            <v>ООО"Российская оборонная спортивно-техническая организация-РОСТО"</v>
          </cell>
          <cell r="D484">
            <v>3.37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3.37</v>
          </cell>
        </row>
        <row r="485">
          <cell r="A485" t="str">
            <v>11</v>
          </cell>
          <cell r="B485" t="str">
            <v>02063</v>
          </cell>
          <cell r="C485" t="str">
            <v>Нотариус Метеулина Г.М.</v>
          </cell>
          <cell r="D485">
            <v>60.23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60.23</v>
          </cell>
        </row>
        <row r="486">
          <cell r="A486" t="str">
            <v>11</v>
          </cell>
          <cell r="B486" t="str">
            <v>02069</v>
          </cell>
          <cell r="C486" t="str">
            <v>ООО ТРК "Прима ТВ"</v>
          </cell>
          <cell r="D486">
            <v>4263.49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4263.49</v>
          </cell>
        </row>
        <row r="487">
          <cell r="A487" t="str">
            <v>11</v>
          </cell>
          <cell r="B487" t="str">
            <v>02070</v>
          </cell>
          <cell r="C487" t="str">
            <v>ООО ТКФ "Апрель"</v>
          </cell>
          <cell r="D487">
            <v>86.85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86.85</v>
          </cell>
        </row>
        <row r="488">
          <cell r="A488" t="str">
            <v>11</v>
          </cell>
          <cell r="B488" t="str">
            <v>02071</v>
          </cell>
          <cell r="C488" t="str">
            <v>КГУЗ"Красноярский краевой медицинский информационно-аналитический центр"</v>
          </cell>
          <cell r="D488">
            <v>176.8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176.8</v>
          </cell>
        </row>
        <row r="489">
          <cell r="A489" t="str">
            <v>11</v>
          </cell>
          <cell r="B489" t="str">
            <v>02072</v>
          </cell>
          <cell r="C489" t="str">
            <v>ФЛ Бражникова И.В.</v>
          </cell>
          <cell r="D489">
            <v>553.47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553.47</v>
          </cell>
        </row>
        <row r="490">
          <cell r="A490" t="str">
            <v>11</v>
          </cell>
          <cell r="B490" t="str">
            <v>02073</v>
          </cell>
          <cell r="C490" t="str">
            <v>ООО "СибЛесЭкспорт"</v>
          </cell>
          <cell r="D490">
            <v>527.9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527.9</v>
          </cell>
        </row>
        <row r="491">
          <cell r="A491" t="str">
            <v>11</v>
          </cell>
          <cell r="B491" t="str">
            <v>02076</v>
          </cell>
          <cell r="C491" t="str">
            <v>ФЛ Никулина К.Т.</v>
          </cell>
          <cell r="D491">
            <v>141.81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141.81</v>
          </cell>
        </row>
        <row r="492">
          <cell r="A492" t="str">
            <v>11</v>
          </cell>
          <cell r="B492" t="str">
            <v>02079</v>
          </cell>
          <cell r="C492" t="str">
            <v>ФЛ Климович А.А.</v>
          </cell>
          <cell r="D492">
            <v>177.55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177.55</v>
          </cell>
        </row>
        <row r="493">
          <cell r="A493" t="str">
            <v>11</v>
          </cell>
          <cell r="B493" t="str">
            <v>02083</v>
          </cell>
          <cell r="C493" t="str">
            <v>ООО МАГАЗИН "МОДНЫЙ СИЛУЭТ"</v>
          </cell>
          <cell r="D493">
            <v>164.63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164.63</v>
          </cell>
        </row>
        <row r="494">
          <cell r="A494" t="str">
            <v>11</v>
          </cell>
          <cell r="B494" t="str">
            <v>02087</v>
          </cell>
          <cell r="C494" t="str">
            <v>ФЛ АХРАМОВИЧ О.Л.,САДОВНИКОВ А.В.,ЖУРАВЛЕВА Е.Б.</v>
          </cell>
          <cell r="D494">
            <v>149.91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149.91</v>
          </cell>
        </row>
        <row r="495">
          <cell r="A495" t="str">
            <v>11</v>
          </cell>
          <cell r="B495" t="str">
            <v>02088</v>
          </cell>
          <cell r="C495" t="str">
            <v>Красноярское отделение филиала ФГУП "Ростехинвентаризация" по Красноярскому краю</v>
          </cell>
          <cell r="D495">
            <v>4534.37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4534.37</v>
          </cell>
        </row>
        <row r="496">
          <cell r="A496" t="str">
            <v>11</v>
          </cell>
          <cell r="B496" t="str">
            <v>02090</v>
          </cell>
          <cell r="C496" t="str">
            <v>ИП Фесун А.В.</v>
          </cell>
          <cell r="D496">
            <v>323.23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323.23</v>
          </cell>
        </row>
        <row r="497">
          <cell r="A497" t="str">
            <v>11</v>
          </cell>
          <cell r="B497" t="str">
            <v>02092</v>
          </cell>
          <cell r="C497" t="str">
            <v>ООО "Алькор-К"</v>
          </cell>
          <cell r="D497">
            <v>142.72999999999999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142.72999999999999</v>
          </cell>
        </row>
        <row r="498">
          <cell r="A498" t="str">
            <v>11</v>
          </cell>
          <cell r="B498" t="str">
            <v>02094</v>
          </cell>
          <cell r="C498" t="str">
            <v>ФЛ Степанова Н.А.</v>
          </cell>
          <cell r="D498">
            <v>154.63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154.63</v>
          </cell>
        </row>
        <row r="499">
          <cell r="A499" t="str">
            <v>11</v>
          </cell>
          <cell r="B499" t="str">
            <v>02095</v>
          </cell>
          <cell r="C499" t="str">
            <v>ИП Кошманова Е.С.</v>
          </cell>
          <cell r="D499">
            <v>294.27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294.27</v>
          </cell>
        </row>
        <row r="500">
          <cell r="A500" t="str">
            <v>11</v>
          </cell>
          <cell r="B500" t="str">
            <v>02106</v>
          </cell>
          <cell r="C500" t="str">
            <v>ООО"Вариант и К"</v>
          </cell>
          <cell r="D500">
            <v>2220.48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2220.48</v>
          </cell>
        </row>
        <row r="501">
          <cell r="A501" t="str">
            <v>11</v>
          </cell>
          <cell r="B501" t="str">
            <v>02107</v>
          </cell>
          <cell r="C501" t="str">
            <v>ООО ПКФ "Спарта"</v>
          </cell>
          <cell r="D501">
            <v>8421.27</v>
          </cell>
          <cell r="E501">
            <v>0</v>
          </cell>
          <cell r="F501">
            <v>0</v>
          </cell>
          <cell r="G501">
            <v>6292.14</v>
          </cell>
          <cell r="H501">
            <v>0</v>
          </cell>
          <cell r="I501">
            <v>0</v>
          </cell>
          <cell r="J501">
            <v>14713.41</v>
          </cell>
        </row>
        <row r="502">
          <cell r="A502" t="str">
            <v>11</v>
          </cell>
          <cell r="B502" t="str">
            <v>02111</v>
          </cell>
          <cell r="C502" t="str">
            <v>ИП Горина З.П.</v>
          </cell>
          <cell r="D502">
            <v>11.9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11.9</v>
          </cell>
        </row>
        <row r="503">
          <cell r="A503" t="str">
            <v>11</v>
          </cell>
          <cell r="B503" t="str">
            <v>02118</v>
          </cell>
          <cell r="C503" t="str">
            <v>ИП Шеходанова Валентина Александровна</v>
          </cell>
          <cell r="D503">
            <v>11.17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11.17</v>
          </cell>
        </row>
        <row r="504">
          <cell r="A504" t="str">
            <v>11</v>
          </cell>
          <cell r="B504" t="str">
            <v>02120</v>
          </cell>
          <cell r="C504" t="str">
            <v>ООО "Лидер-К"</v>
          </cell>
          <cell r="D504">
            <v>2147.5500000000002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2147.5500000000002</v>
          </cell>
        </row>
        <row r="505">
          <cell r="A505" t="str">
            <v>11</v>
          </cell>
          <cell r="B505" t="str">
            <v>02121</v>
          </cell>
          <cell r="C505" t="str">
            <v>ОАО "Красноярскснабторг"</v>
          </cell>
          <cell r="D505">
            <v>3372.34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3372.34</v>
          </cell>
        </row>
        <row r="506">
          <cell r="A506" t="str">
            <v>11</v>
          </cell>
          <cell r="B506" t="str">
            <v>02122</v>
          </cell>
          <cell r="C506" t="str">
            <v>ООО "Тритон-плюс"</v>
          </cell>
          <cell r="D506">
            <v>169.72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169.72</v>
          </cell>
        </row>
        <row r="507">
          <cell r="A507" t="str">
            <v>11</v>
          </cell>
          <cell r="B507" t="str">
            <v>02125</v>
          </cell>
          <cell r="C507" t="str">
            <v>ИП Двалишвили А.С.,Двалишвили Е.В.</v>
          </cell>
          <cell r="D507">
            <v>127.82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127.82</v>
          </cell>
        </row>
        <row r="508">
          <cell r="A508" t="str">
            <v>11</v>
          </cell>
          <cell r="B508" t="str">
            <v>02126</v>
          </cell>
          <cell r="C508" t="str">
            <v>ОАО "Даймонд"</v>
          </cell>
          <cell r="D508">
            <v>820.71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820.71</v>
          </cell>
        </row>
        <row r="509">
          <cell r="A509" t="str">
            <v>11</v>
          </cell>
          <cell r="B509" t="str">
            <v>02127</v>
          </cell>
          <cell r="C509" t="str">
            <v>ООО "Анна - флора"</v>
          </cell>
          <cell r="D509">
            <v>256.58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256.58</v>
          </cell>
        </row>
        <row r="510">
          <cell r="A510" t="str">
            <v>11</v>
          </cell>
          <cell r="B510" t="str">
            <v>02132</v>
          </cell>
          <cell r="C510" t="str">
            <v>ИП Бурцева Т.Ф.</v>
          </cell>
          <cell r="D510">
            <v>299.99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299.99</v>
          </cell>
        </row>
        <row r="511">
          <cell r="A511" t="str">
            <v>11</v>
          </cell>
          <cell r="B511" t="str">
            <v>02135</v>
          </cell>
          <cell r="C511" t="str">
            <v>Красноярский филиал ООО"СЦС Совинтел"</v>
          </cell>
          <cell r="D511">
            <v>2068.87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2068.87</v>
          </cell>
        </row>
        <row r="512">
          <cell r="A512" t="str">
            <v>11</v>
          </cell>
          <cell r="B512" t="str">
            <v>02141</v>
          </cell>
          <cell r="C512" t="str">
            <v>ИП Фогель Д.А.</v>
          </cell>
          <cell r="D512">
            <v>81.38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81.38</v>
          </cell>
        </row>
        <row r="513">
          <cell r="A513" t="str">
            <v>11</v>
          </cell>
          <cell r="B513" t="str">
            <v>02146</v>
          </cell>
          <cell r="C513" t="str">
            <v>ООО "МСЧ-9"</v>
          </cell>
          <cell r="D513">
            <v>42727.89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42727.89</v>
          </cell>
        </row>
        <row r="514">
          <cell r="A514" t="str">
            <v>11</v>
          </cell>
          <cell r="B514" t="str">
            <v>02148</v>
          </cell>
          <cell r="C514" t="str">
            <v>ФЛ Егунова О.Н., Полетаев Ф.А.</v>
          </cell>
          <cell r="D514">
            <v>148.02000000000001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148.02000000000001</v>
          </cell>
        </row>
        <row r="515">
          <cell r="A515" t="str">
            <v>11</v>
          </cell>
          <cell r="B515" t="str">
            <v>02154</v>
          </cell>
          <cell r="C515" t="str">
            <v>ООО "Техносервис плюс"</v>
          </cell>
          <cell r="D515">
            <v>374.03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374.03</v>
          </cell>
        </row>
        <row r="516">
          <cell r="A516" t="str">
            <v>11</v>
          </cell>
          <cell r="B516" t="str">
            <v>02155</v>
          </cell>
          <cell r="C516" t="str">
            <v>УСЗН администрации Советского района в г.Красноярске</v>
          </cell>
          <cell r="D516">
            <v>2094.5500000000002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2094.5500000000002</v>
          </cell>
        </row>
        <row r="517">
          <cell r="A517" t="str">
            <v>11</v>
          </cell>
          <cell r="B517" t="str">
            <v>02160</v>
          </cell>
          <cell r="C517" t="str">
            <v>ИП Тарасевич И.М.</v>
          </cell>
          <cell r="D517">
            <v>535.39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535.39</v>
          </cell>
        </row>
        <row r="518">
          <cell r="A518" t="str">
            <v>11</v>
          </cell>
          <cell r="B518" t="str">
            <v>02161</v>
          </cell>
          <cell r="C518" t="str">
            <v>ИП Доброва Р.Н.</v>
          </cell>
          <cell r="D518">
            <v>59.48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59.48</v>
          </cell>
        </row>
        <row r="519">
          <cell r="A519" t="str">
            <v>11</v>
          </cell>
          <cell r="B519" t="str">
            <v>02165</v>
          </cell>
          <cell r="C519" t="str">
            <v>ООО "Райдер"</v>
          </cell>
          <cell r="D519">
            <v>562.45000000000005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562.45000000000005</v>
          </cell>
        </row>
        <row r="520">
          <cell r="A520" t="str">
            <v>11</v>
          </cell>
          <cell r="B520" t="str">
            <v>02167</v>
          </cell>
          <cell r="C520" t="str">
            <v>ИП Голенков Е.С.</v>
          </cell>
          <cell r="D520">
            <v>11846.82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11846.82</v>
          </cell>
        </row>
        <row r="521">
          <cell r="A521" t="str">
            <v>11</v>
          </cell>
          <cell r="B521" t="str">
            <v>02169</v>
          </cell>
          <cell r="C521" t="str">
            <v>ФЛ Мусиенко С.А.</v>
          </cell>
          <cell r="D521">
            <v>173.69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173.69</v>
          </cell>
        </row>
        <row r="522">
          <cell r="A522" t="str">
            <v>11</v>
          </cell>
          <cell r="B522" t="str">
            <v>02172</v>
          </cell>
          <cell r="C522" t="str">
            <v>ФЛ Гановичева Е.Ф.</v>
          </cell>
          <cell r="D522">
            <v>503.09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503.09</v>
          </cell>
        </row>
        <row r="523">
          <cell r="A523" t="str">
            <v>11</v>
          </cell>
          <cell r="B523" t="str">
            <v>02173</v>
          </cell>
          <cell r="C523" t="str">
            <v>ФЛ Никулин А.И.</v>
          </cell>
          <cell r="D523">
            <v>191.75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191.75</v>
          </cell>
        </row>
        <row r="524">
          <cell r="A524" t="str">
            <v>11</v>
          </cell>
          <cell r="B524" t="str">
            <v>02176</v>
          </cell>
          <cell r="C524" t="str">
            <v>ФЛ Глущенко Н.В.</v>
          </cell>
          <cell r="D524">
            <v>139.71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139.71</v>
          </cell>
        </row>
        <row r="525">
          <cell r="A525" t="str">
            <v>11</v>
          </cell>
          <cell r="B525" t="str">
            <v>02179</v>
          </cell>
          <cell r="C525" t="str">
            <v>ООО"Фюжн"</v>
          </cell>
          <cell r="D525">
            <v>6791.71</v>
          </cell>
          <cell r="E525">
            <v>0</v>
          </cell>
          <cell r="F525">
            <v>0</v>
          </cell>
          <cell r="G525">
            <v>0</v>
          </cell>
          <cell r="H525">
            <v>6791.7</v>
          </cell>
          <cell r="I525">
            <v>0</v>
          </cell>
          <cell r="J525">
            <v>0.01</v>
          </cell>
        </row>
        <row r="526">
          <cell r="A526" t="str">
            <v>11</v>
          </cell>
          <cell r="B526" t="str">
            <v>02180</v>
          </cell>
          <cell r="C526" t="str">
            <v>ИП Кузнецова А.В.</v>
          </cell>
          <cell r="D526">
            <v>570.08000000000004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570.08000000000004</v>
          </cell>
        </row>
        <row r="527">
          <cell r="A527" t="str">
            <v>11</v>
          </cell>
          <cell r="B527" t="str">
            <v>02182</v>
          </cell>
          <cell r="C527" t="str">
            <v>ФЛ Дегидь В.М.</v>
          </cell>
          <cell r="D527">
            <v>12.17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12.17</v>
          </cell>
        </row>
        <row r="528">
          <cell r="A528" t="str">
            <v>11</v>
          </cell>
          <cell r="B528" t="str">
            <v>02185</v>
          </cell>
          <cell r="C528" t="str">
            <v>ИП Зорина Э.Р.</v>
          </cell>
          <cell r="D528">
            <v>17.170000000000002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17.170000000000002</v>
          </cell>
        </row>
        <row r="529">
          <cell r="A529" t="str">
            <v>11</v>
          </cell>
          <cell r="B529" t="str">
            <v>02186</v>
          </cell>
          <cell r="C529" t="str">
            <v>ФЛ Гришко В.Н.,Прус А.Ю.</v>
          </cell>
          <cell r="D529">
            <v>17.36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17.36</v>
          </cell>
        </row>
        <row r="530">
          <cell r="A530" t="str">
            <v>11</v>
          </cell>
          <cell r="B530" t="str">
            <v>02188</v>
          </cell>
          <cell r="C530" t="str">
            <v>ООО"Енисейнефтедор"</v>
          </cell>
          <cell r="D530">
            <v>3330.44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3330.44</v>
          </cell>
        </row>
        <row r="531">
          <cell r="A531" t="str">
            <v>11</v>
          </cell>
          <cell r="B531" t="str">
            <v>02189</v>
          </cell>
          <cell r="C531" t="str">
            <v>Управление судебного департамента в Красноярском крае</v>
          </cell>
          <cell r="D531">
            <v>0.8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0.8</v>
          </cell>
        </row>
        <row r="532">
          <cell r="A532" t="str">
            <v>11</v>
          </cell>
          <cell r="B532" t="str">
            <v>02193</v>
          </cell>
          <cell r="C532" t="str">
            <v>ООО "Новый"</v>
          </cell>
          <cell r="D532">
            <v>1387.11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1387.11</v>
          </cell>
        </row>
        <row r="533">
          <cell r="A533" t="str">
            <v>11</v>
          </cell>
          <cell r="B533" t="str">
            <v>02194</v>
          </cell>
          <cell r="C533" t="str">
            <v>ЗАО "Красноярский ПТУС"</v>
          </cell>
          <cell r="D533">
            <v>618.88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618.88</v>
          </cell>
        </row>
        <row r="534">
          <cell r="A534" t="str">
            <v>11</v>
          </cell>
          <cell r="B534" t="str">
            <v>02195</v>
          </cell>
          <cell r="C534" t="str">
            <v>ООО "Крастехснаб-2000"</v>
          </cell>
          <cell r="D534">
            <v>1153.76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1153.76</v>
          </cell>
        </row>
        <row r="535">
          <cell r="A535" t="str">
            <v>11</v>
          </cell>
          <cell r="B535" t="str">
            <v>02198</v>
          </cell>
          <cell r="C535" t="str">
            <v>ИП Чарыкова И.А.</v>
          </cell>
          <cell r="D535">
            <v>99.5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99.5</v>
          </cell>
        </row>
        <row r="536">
          <cell r="A536" t="str">
            <v>11</v>
          </cell>
          <cell r="B536" t="str">
            <v>02199</v>
          </cell>
          <cell r="C536" t="str">
            <v>ООО "МК-3"</v>
          </cell>
          <cell r="D536">
            <v>4126.43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4126.43</v>
          </cell>
        </row>
        <row r="537">
          <cell r="A537" t="str">
            <v>11</v>
          </cell>
          <cell r="B537" t="str">
            <v>02202</v>
          </cell>
          <cell r="C537" t="str">
            <v>ООО Образовательный комплекс "Класс-А"</v>
          </cell>
          <cell r="D537">
            <v>6770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6770</v>
          </cell>
        </row>
        <row r="538">
          <cell r="A538" t="str">
            <v>11</v>
          </cell>
          <cell r="B538" t="str">
            <v>02203</v>
          </cell>
          <cell r="C538" t="str">
            <v>ИП Крючков И.Ю.</v>
          </cell>
          <cell r="D538">
            <v>250.11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250.11</v>
          </cell>
        </row>
        <row r="539">
          <cell r="A539" t="str">
            <v>11</v>
          </cell>
          <cell r="B539" t="str">
            <v>02204</v>
          </cell>
          <cell r="C539" t="str">
            <v>ИП Жданец Е.В.</v>
          </cell>
          <cell r="D539">
            <v>87.8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87.8</v>
          </cell>
        </row>
        <row r="540">
          <cell r="A540" t="str">
            <v>11</v>
          </cell>
          <cell r="B540" t="str">
            <v>02207</v>
          </cell>
          <cell r="C540" t="str">
            <v>Благотворительный фонд "Вера и Надежда"</v>
          </cell>
          <cell r="D540">
            <v>124.23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124.23</v>
          </cell>
        </row>
        <row r="541">
          <cell r="A541" t="str">
            <v>11</v>
          </cell>
          <cell r="B541" t="str">
            <v>02209</v>
          </cell>
          <cell r="C541" t="str">
            <v>ИП Литвинов Е.В.</v>
          </cell>
          <cell r="D541">
            <v>224.99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224.99</v>
          </cell>
        </row>
        <row r="542">
          <cell r="A542" t="str">
            <v>11</v>
          </cell>
          <cell r="B542" t="str">
            <v>02211</v>
          </cell>
          <cell r="C542" t="str">
            <v>ИП Дружинин С.В.</v>
          </cell>
          <cell r="D542">
            <v>130.84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130.84</v>
          </cell>
        </row>
        <row r="543">
          <cell r="A543" t="str">
            <v>11</v>
          </cell>
          <cell r="B543" t="str">
            <v>02214</v>
          </cell>
          <cell r="C543" t="str">
            <v>ИП Джибути Д.П.</v>
          </cell>
          <cell r="D543">
            <v>150.85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150.85</v>
          </cell>
        </row>
        <row r="544">
          <cell r="A544" t="str">
            <v>11</v>
          </cell>
          <cell r="B544" t="str">
            <v>02216</v>
          </cell>
          <cell r="C544" t="str">
            <v>ФЛ Бутылкин М.А.</v>
          </cell>
          <cell r="D544">
            <v>383.28</v>
          </cell>
          <cell r="E544">
            <v>0</v>
          </cell>
          <cell r="F544">
            <v>0</v>
          </cell>
          <cell r="G544">
            <v>0</v>
          </cell>
          <cell r="H544">
            <v>383.27</v>
          </cell>
          <cell r="I544">
            <v>0</v>
          </cell>
          <cell r="J544">
            <v>0.01</v>
          </cell>
        </row>
        <row r="545">
          <cell r="A545" t="str">
            <v>11</v>
          </cell>
          <cell r="B545" t="str">
            <v>02219</v>
          </cell>
          <cell r="C545" t="str">
            <v>ИП Янукович В.И.</v>
          </cell>
          <cell r="D545">
            <v>117.87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117.87</v>
          </cell>
        </row>
        <row r="546">
          <cell r="A546" t="str">
            <v>11</v>
          </cell>
          <cell r="B546" t="str">
            <v>02220</v>
          </cell>
          <cell r="C546" t="str">
            <v>ИП Яновский И.В.</v>
          </cell>
          <cell r="D546">
            <v>34.78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34.78</v>
          </cell>
        </row>
        <row r="547">
          <cell r="A547" t="str">
            <v>11</v>
          </cell>
          <cell r="B547" t="str">
            <v>02221</v>
          </cell>
          <cell r="C547" t="str">
            <v>ФЛ Радзинский М.Ю.</v>
          </cell>
          <cell r="D547">
            <v>7.86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7.86</v>
          </cell>
        </row>
        <row r="548">
          <cell r="A548" t="str">
            <v>11</v>
          </cell>
          <cell r="B548" t="str">
            <v>02222</v>
          </cell>
          <cell r="C548" t="str">
            <v>ООО"Саяны"</v>
          </cell>
          <cell r="D548">
            <v>5630.01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5630.01</v>
          </cell>
        </row>
        <row r="549">
          <cell r="A549" t="str">
            <v>11</v>
          </cell>
          <cell r="B549" t="str">
            <v>02223</v>
          </cell>
          <cell r="C549" t="str">
            <v>ФЛ Литвякова Т.А.</v>
          </cell>
          <cell r="D549">
            <v>211.08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211.08</v>
          </cell>
        </row>
        <row r="550">
          <cell r="A550" t="str">
            <v>11</v>
          </cell>
          <cell r="B550" t="str">
            <v>02226</v>
          </cell>
          <cell r="C550" t="str">
            <v>ФЛ Шуваев Ю.В.</v>
          </cell>
          <cell r="D550">
            <v>417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417</v>
          </cell>
        </row>
        <row r="551">
          <cell r="A551" t="str">
            <v>11</v>
          </cell>
          <cell r="B551" t="str">
            <v>02227</v>
          </cell>
          <cell r="C551" t="str">
            <v>ООО "ДорСиб"</v>
          </cell>
          <cell r="D551">
            <v>1941.83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1941.83</v>
          </cell>
        </row>
        <row r="552">
          <cell r="A552" t="str">
            <v>11</v>
          </cell>
          <cell r="B552" t="str">
            <v>02229</v>
          </cell>
          <cell r="C552" t="str">
            <v>ООО ПМФ"РеМоС"</v>
          </cell>
          <cell r="D552">
            <v>248.46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248.46</v>
          </cell>
        </row>
        <row r="553">
          <cell r="A553" t="str">
            <v>11</v>
          </cell>
          <cell r="B553" t="str">
            <v>02230</v>
          </cell>
          <cell r="C553" t="str">
            <v>ФЛ  Мкртчян А.В.</v>
          </cell>
          <cell r="D553">
            <v>31.74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31.74</v>
          </cell>
        </row>
        <row r="554">
          <cell r="A554" t="str">
            <v>11</v>
          </cell>
          <cell r="B554" t="str">
            <v>02231</v>
          </cell>
          <cell r="C554" t="str">
            <v>КРООУВК "БАСТИОН"</v>
          </cell>
          <cell r="D554">
            <v>11.91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11.91</v>
          </cell>
        </row>
        <row r="555">
          <cell r="A555" t="str">
            <v>11</v>
          </cell>
          <cell r="B555" t="str">
            <v>02232</v>
          </cell>
          <cell r="C555" t="str">
            <v>ИП Шеходанова С.А.</v>
          </cell>
          <cell r="D555">
            <v>110.45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110.45</v>
          </cell>
        </row>
        <row r="556">
          <cell r="A556" t="str">
            <v>11</v>
          </cell>
          <cell r="B556" t="str">
            <v>02234</v>
          </cell>
          <cell r="C556" t="str">
            <v>ОАО"Вторцветмет"</v>
          </cell>
          <cell r="D556">
            <v>343.62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343.62</v>
          </cell>
        </row>
        <row r="557">
          <cell r="A557" t="str">
            <v>11</v>
          </cell>
          <cell r="B557" t="str">
            <v>02236</v>
          </cell>
          <cell r="C557" t="str">
            <v>ГУ"Спецчасть ФПС по Красноярскому краю"</v>
          </cell>
          <cell r="D557">
            <v>6182.41</v>
          </cell>
          <cell r="E557">
            <v>0</v>
          </cell>
          <cell r="F557">
            <v>0</v>
          </cell>
          <cell r="G557">
            <v>0</v>
          </cell>
          <cell r="H557">
            <v>4400.5600000000004</v>
          </cell>
          <cell r="I557">
            <v>0</v>
          </cell>
          <cell r="J557">
            <v>1781.85</v>
          </cell>
        </row>
        <row r="558">
          <cell r="A558" t="str">
            <v>11</v>
          </cell>
          <cell r="B558" t="str">
            <v>02237</v>
          </cell>
          <cell r="C558" t="str">
            <v>ФЛ Зибенгар Ирина Валентиновна</v>
          </cell>
          <cell r="D558">
            <v>63.83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63.83</v>
          </cell>
        </row>
        <row r="559">
          <cell r="A559" t="str">
            <v>11</v>
          </cell>
          <cell r="B559" t="str">
            <v>02240</v>
          </cell>
          <cell r="C559" t="str">
            <v>НП КККА "Паритет"</v>
          </cell>
          <cell r="D559">
            <v>23.79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23.79</v>
          </cell>
        </row>
        <row r="560">
          <cell r="A560" t="str">
            <v>11</v>
          </cell>
          <cell r="B560" t="str">
            <v>02249</v>
          </cell>
          <cell r="C560" t="str">
            <v>ФЛ Король С.В.</v>
          </cell>
          <cell r="D560">
            <v>344.75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344.75</v>
          </cell>
        </row>
        <row r="561">
          <cell r="A561" t="str">
            <v>11</v>
          </cell>
          <cell r="B561" t="str">
            <v>02250</v>
          </cell>
          <cell r="C561" t="str">
            <v>ИП Сергеева А.П.</v>
          </cell>
          <cell r="D561">
            <v>52.11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52.11</v>
          </cell>
        </row>
        <row r="562">
          <cell r="A562" t="str">
            <v>11</v>
          </cell>
          <cell r="B562" t="str">
            <v>02254</v>
          </cell>
          <cell r="C562" t="str">
            <v>ООО "Телур"</v>
          </cell>
          <cell r="D562">
            <v>42391.64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42391.64</v>
          </cell>
        </row>
        <row r="563">
          <cell r="A563" t="str">
            <v>11</v>
          </cell>
          <cell r="B563" t="str">
            <v>02256</v>
          </cell>
          <cell r="C563" t="str">
            <v>ООО "Траст-Ал"</v>
          </cell>
          <cell r="D563">
            <v>1359.94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1359.94</v>
          </cell>
        </row>
        <row r="564">
          <cell r="A564" t="str">
            <v>11</v>
          </cell>
          <cell r="B564" t="str">
            <v>02257</v>
          </cell>
          <cell r="C564" t="str">
            <v>ООО СК"Сибирские медведи маг"</v>
          </cell>
          <cell r="D564">
            <v>1652.9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1652.9</v>
          </cell>
        </row>
        <row r="565">
          <cell r="A565" t="str">
            <v>11</v>
          </cell>
          <cell r="B565" t="str">
            <v>02262</v>
          </cell>
          <cell r="C565" t="str">
            <v>ИП Зотин М.В.</v>
          </cell>
          <cell r="D565">
            <v>160.66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160.66</v>
          </cell>
        </row>
        <row r="566">
          <cell r="A566" t="str">
            <v>11</v>
          </cell>
          <cell r="B566" t="str">
            <v>02263</v>
          </cell>
          <cell r="C566" t="str">
            <v>МУ города Красноярска "УКС"</v>
          </cell>
          <cell r="D566">
            <v>675254.68</v>
          </cell>
          <cell r="E566">
            <v>0</v>
          </cell>
          <cell r="F566">
            <v>0</v>
          </cell>
          <cell r="G566">
            <v>0</v>
          </cell>
          <cell r="H566">
            <v>662957.98</v>
          </cell>
          <cell r="I566">
            <v>0</v>
          </cell>
          <cell r="J566">
            <v>12296.7</v>
          </cell>
        </row>
        <row r="567">
          <cell r="A567" t="str">
            <v>11</v>
          </cell>
          <cell r="B567" t="str">
            <v>02264</v>
          </cell>
          <cell r="C567" t="str">
            <v>ООО"Аттика"</v>
          </cell>
          <cell r="D567">
            <v>2932.22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2932.22</v>
          </cell>
        </row>
        <row r="568">
          <cell r="A568" t="str">
            <v>11</v>
          </cell>
          <cell r="B568" t="str">
            <v>02265</v>
          </cell>
          <cell r="C568" t="str">
            <v>ИП Милова С.В.</v>
          </cell>
          <cell r="D568">
            <v>238.84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238.84</v>
          </cell>
        </row>
        <row r="569">
          <cell r="A569" t="str">
            <v>11</v>
          </cell>
          <cell r="B569" t="str">
            <v>02266</v>
          </cell>
          <cell r="C569" t="str">
            <v>ООО "Исток Т-92"</v>
          </cell>
          <cell r="D569">
            <v>6066.14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6066.14</v>
          </cell>
        </row>
        <row r="570">
          <cell r="A570" t="str">
            <v>11</v>
          </cell>
          <cell r="B570" t="str">
            <v>02267</v>
          </cell>
          <cell r="C570" t="str">
            <v>ИП Сандулова О.А., ИП Сандулов О.В.</v>
          </cell>
          <cell r="D570">
            <v>46.64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46.64</v>
          </cell>
        </row>
        <row r="571">
          <cell r="A571" t="str">
            <v>11</v>
          </cell>
          <cell r="B571" t="str">
            <v>02269</v>
          </cell>
          <cell r="C571" t="str">
            <v>ООО "Лотос"</v>
          </cell>
          <cell r="D571">
            <v>890.58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890.58</v>
          </cell>
        </row>
        <row r="572">
          <cell r="A572" t="str">
            <v>11</v>
          </cell>
          <cell r="B572" t="str">
            <v>02270</v>
          </cell>
          <cell r="C572" t="str">
            <v>ООО "Оригиналь"</v>
          </cell>
          <cell r="D572">
            <v>12608.06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12608.06</v>
          </cell>
        </row>
        <row r="573">
          <cell r="A573" t="str">
            <v>11</v>
          </cell>
          <cell r="B573" t="str">
            <v>02271</v>
          </cell>
          <cell r="C573" t="str">
            <v>ДД для ДС им Х.М.Совмена</v>
          </cell>
          <cell r="D573">
            <v>20423.27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20423.27</v>
          </cell>
        </row>
        <row r="574">
          <cell r="A574" t="str">
            <v>11</v>
          </cell>
          <cell r="B574" t="str">
            <v>02272</v>
          </cell>
          <cell r="C574" t="str">
            <v>ИП Муравская Т.Н.</v>
          </cell>
          <cell r="D574">
            <v>2462.89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2462.89</v>
          </cell>
        </row>
        <row r="575">
          <cell r="A575" t="str">
            <v>11</v>
          </cell>
          <cell r="B575" t="str">
            <v>02275</v>
          </cell>
          <cell r="C575" t="str">
            <v>ООО "КраМЗЭнерго"</v>
          </cell>
          <cell r="D575">
            <v>524307.98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524307.98</v>
          </cell>
        </row>
        <row r="576">
          <cell r="A576" t="str">
            <v>11</v>
          </cell>
          <cell r="B576" t="str">
            <v>02276</v>
          </cell>
          <cell r="C576" t="str">
            <v>ООО "КраМЗ"</v>
          </cell>
          <cell r="D576">
            <v>308686.71000000002</v>
          </cell>
          <cell r="E576">
            <v>0</v>
          </cell>
          <cell r="F576">
            <v>0</v>
          </cell>
          <cell r="G576">
            <v>0</v>
          </cell>
          <cell r="H576">
            <v>308686.68</v>
          </cell>
          <cell r="I576">
            <v>0</v>
          </cell>
          <cell r="J576">
            <v>0.03</v>
          </cell>
        </row>
        <row r="577">
          <cell r="A577" t="str">
            <v>11</v>
          </cell>
          <cell r="B577" t="str">
            <v>02277</v>
          </cell>
          <cell r="C577" t="str">
            <v>ФЛ Киридон Д.В.</v>
          </cell>
          <cell r="D577">
            <v>229.6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229.6</v>
          </cell>
        </row>
        <row r="578">
          <cell r="A578" t="str">
            <v>11</v>
          </cell>
          <cell r="B578" t="str">
            <v>02278</v>
          </cell>
          <cell r="C578" t="str">
            <v>ФЛ Ложкина Н.М.</v>
          </cell>
          <cell r="D578">
            <v>29.27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29.27</v>
          </cell>
        </row>
        <row r="579">
          <cell r="A579" t="str">
            <v>11</v>
          </cell>
          <cell r="B579" t="str">
            <v>02279</v>
          </cell>
          <cell r="C579" t="str">
            <v>ООО фирма "Кедр"</v>
          </cell>
          <cell r="D579">
            <v>6370.49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6370.49</v>
          </cell>
        </row>
        <row r="580">
          <cell r="A580" t="str">
            <v>11</v>
          </cell>
          <cell r="B580" t="str">
            <v>02280</v>
          </cell>
          <cell r="C580" t="str">
            <v>ФЛ У Бо, Цзу Гофу</v>
          </cell>
          <cell r="D580">
            <v>107.05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107.05</v>
          </cell>
        </row>
        <row r="581">
          <cell r="A581" t="str">
            <v>11</v>
          </cell>
          <cell r="B581" t="str">
            <v>02281</v>
          </cell>
          <cell r="C581" t="str">
            <v>ИП Ткачук О.Н.</v>
          </cell>
          <cell r="D581">
            <v>473.15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473.15</v>
          </cell>
        </row>
        <row r="582">
          <cell r="A582" t="str">
            <v>11</v>
          </cell>
          <cell r="B582" t="str">
            <v>02283</v>
          </cell>
          <cell r="C582" t="str">
            <v>ООО "Дельта-2001"</v>
          </cell>
          <cell r="D582">
            <v>299.69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299.69</v>
          </cell>
        </row>
        <row r="583">
          <cell r="A583" t="str">
            <v>11</v>
          </cell>
          <cell r="B583" t="str">
            <v>02284</v>
          </cell>
          <cell r="C583" t="str">
            <v>ИП Тагиров Т.Ш.</v>
          </cell>
          <cell r="D583">
            <v>99.37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99.37</v>
          </cell>
        </row>
        <row r="584">
          <cell r="A584" t="str">
            <v>11</v>
          </cell>
          <cell r="B584" t="str">
            <v>02285</v>
          </cell>
          <cell r="C584" t="str">
            <v>ИП Волощук В.Л.</v>
          </cell>
          <cell r="D584">
            <v>192.96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192.96</v>
          </cell>
        </row>
        <row r="585">
          <cell r="A585" t="str">
            <v>11</v>
          </cell>
          <cell r="B585" t="str">
            <v>02286</v>
          </cell>
          <cell r="C585" t="str">
            <v>ФЛ Ковальчук Ю.Г.</v>
          </cell>
          <cell r="D585">
            <v>71.36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71.36</v>
          </cell>
        </row>
        <row r="586">
          <cell r="A586" t="str">
            <v>11</v>
          </cell>
          <cell r="B586" t="str">
            <v>02289</v>
          </cell>
          <cell r="C586" t="str">
            <v>ИП Ка-Ю-Тин С.Н.</v>
          </cell>
          <cell r="D586">
            <v>10.93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10.93</v>
          </cell>
        </row>
        <row r="587">
          <cell r="A587" t="str">
            <v>11</v>
          </cell>
          <cell r="B587" t="str">
            <v>02294</v>
          </cell>
          <cell r="C587" t="str">
            <v>ОАО "АЛПИ"</v>
          </cell>
          <cell r="D587">
            <v>133890.92000000001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133890.92000000001</v>
          </cell>
        </row>
        <row r="588">
          <cell r="A588" t="str">
            <v>11</v>
          </cell>
          <cell r="B588" t="str">
            <v>02295</v>
          </cell>
          <cell r="C588" t="str">
            <v>ИП Сенченко С.В.</v>
          </cell>
          <cell r="D588">
            <v>712.34</v>
          </cell>
          <cell r="E588">
            <v>0</v>
          </cell>
          <cell r="F588">
            <v>0</v>
          </cell>
          <cell r="G588">
            <v>0</v>
          </cell>
          <cell r="H588">
            <v>338.33</v>
          </cell>
          <cell r="I588">
            <v>0</v>
          </cell>
          <cell r="J588">
            <v>374.01</v>
          </cell>
        </row>
        <row r="589">
          <cell r="A589" t="str">
            <v>11</v>
          </cell>
          <cell r="B589" t="str">
            <v>02296</v>
          </cell>
          <cell r="C589" t="str">
            <v>ФЛ Алтунина Т.В.</v>
          </cell>
          <cell r="D589">
            <v>302.83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302.83</v>
          </cell>
        </row>
        <row r="590">
          <cell r="A590" t="str">
            <v>11</v>
          </cell>
          <cell r="B590" t="str">
            <v>02299</v>
          </cell>
          <cell r="C590" t="str">
            <v>ООО "Стройком-плюс"</v>
          </cell>
          <cell r="D590">
            <v>92679.66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92679.66</v>
          </cell>
        </row>
        <row r="591">
          <cell r="A591" t="str">
            <v>11</v>
          </cell>
          <cell r="B591" t="str">
            <v>02300</v>
          </cell>
          <cell r="C591" t="str">
            <v>ООО КФ "Атлантик"</v>
          </cell>
          <cell r="D591">
            <v>17.37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17.37</v>
          </cell>
        </row>
        <row r="592">
          <cell r="A592" t="str">
            <v>11</v>
          </cell>
          <cell r="B592" t="str">
            <v>02301</v>
          </cell>
          <cell r="C592" t="str">
            <v>ФЛ Сидоркина М.Б. Цышнатий Ж.В.</v>
          </cell>
          <cell r="D592">
            <v>99.49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99.49</v>
          </cell>
        </row>
        <row r="593">
          <cell r="A593" t="str">
            <v>11</v>
          </cell>
          <cell r="B593" t="str">
            <v>02302</v>
          </cell>
          <cell r="C593" t="str">
            <v>ФЛ Ефремова Е.С.  Соколова Н.Н.</v>
          </cell>
          <cell r="D593">
            <v>68.12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68.12</v>
          </cell>
        </row>
        <row r="594">
          <cell r="A594" t="str">
            <v>11</v>
          </cell>
          <cell r="B594" t="str">
            <v>02303</v>
          </cell>
          <cell r="C594" t="str">
            <v>ИП Кисилев В.А.,ФЛ Кисилева С.С.</v>
          </cell>
          <cell r="D594">
            <v>1867.67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1867.67</v>
          </cell>
        </row>
        <row r="595">
          <cell r="A595" t="str">
            <v>11</v>
          </cell>
          <cell r="B595" t="str">
            <v>02304</v>
          </cell>
          <cell r="C595" t="str">
            <v>ООО "ПКФ Лагуна"</v>
          </cell>
          <cell r="D595">
            <v>1106.19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1106.19</v>
          </cell>
        </row>
        <row r="596">
          <cell r="A596" t="str">
            <v>11</v>
          </cell>
          <cell r="B596" t="str">
            <v>02306</v>
          </cell>
          <cell r="C596" t="str">
            <v>ООО "Флэш плюс"</v>
          </cell>
          <cell r="D596">
            <v>5171.9799999999996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5171.9799999999996</v>
          </cell>
        </row>
        <row r="597">
          <cell r="A597" t="str">
            <v>11</v>
          </cell>
          <cell r="B597" t="str">
            <v>02307</v>
          </cell>
          <cell r="C597" t="str">
            <v>ООО ПКФ "МПС"</v>
          </cell>
          <cell r="D597">
            <v>1411.29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1411.29</v>
          </cell>
        </row>
        <row r="598">
          <cell r="A598" t="str">
            <v>11</v>
          </cell>
          <cell r="B598" t="str">
            <v>02308</v>
          </cell>
          <cell r="C598" t="str">
            <v>ИП Медведева Е.В.</v>
          </cell>
          <cell r="D598">
            <v>178.93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178.93</v>
          </cell>
        </row>
        <row r="599">
          <cell r="A599" t="str">
            <v>11</v>
          </cell>
          <cell r="B599" t="str">
            <v>02310</v>
          </cell>
          <cell r="C599" t="str">
            <v>ИП Безкорсый В.Ю.</v>
          </cell>
          <cell r="D599">
            <v>4377.07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4377.07</v>
          </cell>
        </row>
        <row r="600">
          <cell r="A600" t="str">
            <v>11</v>
          </cell>
          <cell r="B600" t="str">
            <v>02311</v>
          </cell>
          <cell r="C600" t="str">
            <v>Мусульманская религиозная организация</v>
          </cell>
          <cell r="D600">
            <v>337.71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337.71</v>
          </cell>
        </row>
        <row r="601">
          <cell r="A601" t="str">
            <v>11</v>
          </cell>
          <cell r="B601" t="str">
            <v>02313</v>
          </cell>
          <cell r="C601" t="str">
            <v>ФЛ Кожухова Е.И. Кожухов И.А.</v>
          </cell>
          <cell r="D601">
            <v>82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82</v>
          </cell>
        </row>
        <row r="602">
          <cell r="A602" t="str">
            <v>11</v>
          </cell>
          <cell r="B602" t="str">
            <v>02316</v>
          </cell>
          <cell r="C602" t="str">
            <v>ЗАО "Компания" Финансовая инициатива"</v>
          </cell>
          <cell r="D602">
            <v>115387.58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115387.58</v>
          </cell>
        </row>
        <row r="603">
          <cell r="A603" t="str">
            <v>11</v>
          </cell>
          <cell r="B603" t="str">
            <v>02318</v>
          </cell>
          <cell r="C603" t="str">
            <v>ООО"Бюро ЕС"</v>
          </cell>
          <cell r="D603">
            <v>134.47999999999999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134.47999999999999</v>
          </cell>
        </row>
        <row r="604">
          <cell r="A604" t="str">
            <v>11</v>
          </cell>
          <cell r="B604" t="str">
            <v>02320</v>
          </cell>
          <cell r="C604" t="str">
            <v>ФЛ Анищенко Д.Н.</v>
          </cell>
          <cell r="D604">
            <v>1856.96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1856.96</v>
          </cell>
        </row>
        <row r="605">
          <cell r="A605" t="str">
            <v>11</v>
          </cell>
          <cell r="B605" t="str">
            <v>02321</v>
          </cell>
          <cell r="C605" t="str">
            <v>ИП Ибрагимов И.В.,Ибрагимова С.М.</v>
          </cell>
          <cell r="D605">
            <v>17.32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17.32</v>
          </cell>
        </row>
        <row r="606">
          <cell r="A606" t="str">
            <v>11</v>
          </cell>
          <cell r="B606" t="str">
            <v>02322</v>
          </cell>
          <cell r="C606" t="str">
            <v>Филиал ОАО "ТрансКредитБанк" в г. Красноярске</v>
          </cell>
          <cell r="D606">
            <v>582.82000000000005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582.82000000000005</v>
          </cell>
        </row>
        <row r="607">
          <cell r="A607" t="str">
            <v>11</v>
          </cell>
          <cell r="B607" t="str">
            <v>02323</v>
          </cell>
          <cell r="C607" t="str">
            <v>ИП Шабанов С.А., ИП Шабанова О.Г.</v>
          </cell>
          <cell r="D607">
            <v>39.74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39.74</v>
          </cell>
        </row>
        <row r="608">
          <cell r="A608" t="str">
            <v>11</v>
          </cell>
          <cell r="B608" t="str">
            <v>02326</v>
          </cell>
          <cell r="C608" t="str">
            <v>ООО "Видео-2000"</v>
          </cell>
          <cell r="D608">
            <v>154.63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154.63</v>
          </cell>
        </row>
        <row r="609">
          <cell r="A609" t="str">
            <v>11</v>
          </cell>
          <cell r="B609" t="str">
            <v>02327</v>
          </cell>
          <cell r="C609" t="str">
            <v>ФЛ Куклина Г.А.</v>
          </cell>
          <cell r="D609">
            <v>354.2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354.2</v>
          </cell>
        </row>
        <row r="610">
          <cell r="A610" t="str">
            <v>11</v>
          </cell>
          <cell r="B610" t="str">
            <v>02328</v>
          </cell>
          <cell r="C610" t="str">
            <v>ФЛ Рассказов Н.В.</v>
          </cell>
          <cell r="D610">
            <v>364.95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364.95</v>
          </cell>
        </row>
        <row r="611">
          <cell r="A611" t="str">
            <v>11</v>
          </cell>
          <cell r="B611" t="str">
            <v>02330</v>
          </cell>
          <cell r="C611" t="str">
            <v>ООО"ЭлС"</v>
          </cell>
          <cell r="D611">
            <v>62.12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62.12</v>
          </cell>
        </row>
        <row r="612">
          <cell r="A612" t="str">
            <v>11</v>
          </cell>
          <cell r="B612" t="str">
            <v>02333</v>
          </cell>
          <cell r="C612" t="str">
            <v>ФЛ Антонова О.Ю. Антонов С.В.</v>
          </cell>
          <cell r="D612">
            <v>53.69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53.69</v>
          </cell>
        </row>
        <row r="613">
          <cell r="A613" t="str">
            <v>11</v>
          </cell>
          <cell r="B613" t="str">
            <v>02335</v>
          </cell>
          <cell r="C613" t="str">
            <v>ФЛ Фролова А.А.</v>
          </cell>
          <cell r="D613">
            <v>81.38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81.38</v>
          </cell>
        </row>
        <row r="614">
          <cell r="A614" t="str">
            <v>11</v>
          </cell>
          <cell r="B614" t="str">
            <v>02336</v>
          </cell>
          <cell r="C614" t="str">
            <v>ФЛ Казбанов И.В.</v>
          </cell>
          <cell r="D614">
            <v>59.36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59.36</v>
          </cell>
        </row>
        <row r="615">
          <cell r="A615" t="str">
            <v>11</v>
          </cell>
          <cell r="B615" t="str">
            <v>02338</v>
          </cell>
          <cell r="C615" t="str">
            <v>ООО"Спецбаза"</v>
          </cell>
          <cell r="D615">
            <v>3413.69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3413.69</v>
          </cell>
        </row>
        <row r="616">
          <cell r="A616" t="str">
            <v>11</v>
          </cell>
          <cell r="B616" t="str">
            <v>02342</v>
          </cell>
          <cell r="C616" t="str">
            <v>ООО"Везувий Плюс"</v>
          </cell>
          <cell r="D616">
            <v>4001.05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4001.05</v>
          </cell>
        </row>
        <row r="617">
          <cell r="A617" t="str">
            <v>11</v>
          </cell>
          <cell r="B617" t="str">
            <v>02344</v>
          </cell>
          <cell r="C617" t="str">
            <v>ЗАО "КСУ ГСФС"</v>
          </cell>
          <cell r="D617">
            <v>314.54000000000002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314.54000000000002</v>
          </cell>
        </row>
        <row r="618">
          <cell r="A618" t="str">
            <v>11</v>
          </cell>
          <cell r="B618" t="str">
            <v>02346</v>
          </cell>
          <cell r="C618" t="str">
            <v>МУ"Городской консультативно-методический центр"</v>
          </cell>
          <cell r="D618">
            <v>11.91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11.91</v>
          </cell>
        </row>
        <row r="619">
          <cell r="A619" t="str">
            <v>11</v>
          </cell>
          <cell r="B619" t="str">
            <v>02347</v>
          </cell>
          <cell r="C619" t="str">
            <v>ФЛ Гордин С.М.</v>
          </cell>
          <cell r="D619">
            <v>2426.4699999999998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2426.4699999999998</v>
          </cell>
        </row>
        <row r="620">
          <cell r="A620" t="str">
            <v>11</v>
          </cell>
          <cell r="B620" t="str">
            <v>02348</v>
          </cell>
          <cell r="C620" t="str">
            <v>ИП Китанина Л.Я.</v>
          </cell>
          <cell r="D620">
            <v>863.93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863.93</v>
          </cell>
        </row>
        <row r="621">
          <cell r="A621" t="str">
            <v>11</v>
          </cell>
          <cell r="B621" t="str">
            <v>02350</v>
          </cell>
          <cell r="C621" t="str">
            <v>ФЛ Сычугов И.А., Ковалев В.Б.</v>
          </cell>
          <cell r="D621">
            <v>1016.78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1016.78</v>
          </cell>
        </row>
        <row r="622">
          <cell r="A622" t="str">
            <v>11</v>
          </cell>
          <cell r="B622" t="str">
            <v>02351</v>
          </cell>
          <cell r="C622" t="str">
            <v>ООО"Самара"</v>
          </cell>
          <cell r="D622">
            <v>559.03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559.03</v>
          </cell>
        </row>
        <row r="623">
          <cell r="A623" t="str">
            <v>11</v>
          </cell>
          <cell r="B623" t="str">
            <v>02688</v>
          </cell>
          <cell r="C623" t="str">
            <v>ФГУП"Красноярское аэрогеодезическое предприятие"</v>
          </cell>
          <cell r="D623">
            <v>8760.51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8760.51</v>
          </cell>
        </row>
        <row r="624">
          <cell r="A624" t="str">
            <v>11</v>
          </cell>
          <cell r="B624" t="str">
            <v>02760</v>
          </cell>
          <cell r="C624" t="str">
            <v>ООО "Диорит"</v>
          </cell>
          <cell r="D624">
            <v>15712.5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15712.5</v>
          </cell>
        </row>
        <row r="625">
          <cell r="A625" t="str">
            <v>11</v>
          </cell>
          <cell r="B625" t="str">
            <v>02796</v>
          </cell>
          <cell r="C625" t="str">
            <v>ОАО Транссибнефть КРНУ</v>
          </cell>
          <cell r="D625">
            <v>13336.83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13336.83</v>
          </cell>
        </row>
        <row r="626">
          <cell r="A626" t="str">
            <v>11</v>
          </cell>
          <cell r="B626" t="str">
            <v>02965</v>
          </cell>
          <cell r="C626" t="str">
            <v xml:space="preserve"> ОАО "РУСАЛ Красноярск"</v>
          </cell>
          <cell r="D626">
            <v>1370241.78</v>
          </cell>
          <cell r="E626">
            <v>0</v>
          </cell>
          <cell r="F626">
            <v>0</v>
          </cell>
          <cell r="G626">
            <v>0</v>
          </cell>
          <cell r="H626">
            <v>908274.76</v>
          </cell>
          <cell r="I626">
            <v>0</v>
          </cell>
          <cell r="J626">
            <v>461967.02</v>
          </cell>
        </row>
        <row r="627">
          <cell r="A627" t="str">
            <v>11</v>
          </cell>
          <cell r="B627" t="str">
            <v>03006</v>
          </cell>
          <cell r="C627" t="str">
            <v>ФГОУ СПО"Красноярский технологический техникум пищевой промышленности"</v>
          </cell>
          <cell r="D627">
            <v>34567.18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34567.18</v>
          </cell>
        </row>
        <row r="628">
          <cell r="A628" t="str">
            <v>11</v>
          </cell>
          <cell r="B628" t="str">
            <v>03203</v>
          </cell>
          <cell r="C628" t="str">
            <v>ОАО "Сибинцентр"</v>
          </cell>
          <cell r="D628">
            <v>590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590</v>
          </cell>
        </row>
        <row r="629">
          <cell r="A629" t="str">
            <v>11</v>
          </cell>
          <cell r="B629" t="str">
            <v>03319</v>
          </cell>
          <cell r="C629" t="str">
            <v xml:space="preserve">  ОАО "Автоколонна 1979"</v>
          </cell>
          <cell r="D629">
            <v>3389.91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3389.91</v>
          </cell>
        </row>
        <row r="630">
          <cell r="A630" t="str">
            <v>11</v>
          </cell>
          <cell r="B630" t="str">
            <v>03440</v>
          </cell>
          <cell r="C630" t="str">
            <v>ОАО "Железобетон"</v>
          </cell>
          <cell r="D630">
            <v>174041.9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174041.9</v>
          </cell>
        </row>
        <row r="631">
          <cell r="A631" t="str">
            <v>11</v>
          </cell>
          <cell r="B631" t="str">
            <v>03659</v>
          </cell>
          <cell r="C631" t="str">
            <v>ИП Кутузова Н.Н.</v>
          </cell>
          <cell r="D631">
            <v>677.08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677.08</v>
          </cell>
        </row>
        <row r="632">
          <cell r="A632" t="str">
            <v>11</v>
          </cell>
          <cell r="B632" t="str">
            <v>03678</v>
          </cell>
          <cell r="C632" t="str">
            <v>Управление Внутренних дел г.Красноярска</v>
          </cell>
          <cell r="D632">
            <v>19.66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19.66</v>
          </cell>
        </row>
        <row r="633">
          <cell r="A633" t="str">
            <v>11</v>
          </cell>
          <cell r="B633" t="str">
            <v>03843</v>
          </cell>
          <cell r="C633" t="str">
            <v>ОАО"Красноярсккрайснабсбыт"</v>
          </cell>
          <cell r="D633">
            <v>1935.41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1935.41</v>
          </cell>
        </row>
        <row r="634">
          <cell r="A634" t="str">
            <v>11</v>
          </cell>
          <cell r="B634" t="str">
            <v>03850</v>
          </cell>
          <cell r="C634" t="str">
            <v>ОАО"Сибцветметэнерго"</v>
          </cell>
          <cell r="D634">
            <v>3162.78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3162.78</v>
          </cell>
        </row>
        <row r="635">
          <cell r="A635" t="str">
            <v>11</v>
          </cell>
          <cell r="B635" t="str">
            <v>03945</v>
          </cell>
          <cell r="C635" t="str">
            <v>ДГУП №041 ФКП "Управление торговли Сиб Во"</v>
          </cell>
          <cell r="D635">
            <v>13906.63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13906.63</v>
          </cell>
        </row>
        <row r="636">
          <cell r="A636" t="str">
            <v>11</v>
          </cell>
          <cell r="B636" t="str">
            <v>03999</v>
          </cell>
          <cell r="C636" t="str">
            <v>ЗАО Институт "Красноярскагропромпроект"</v>
          </cell>
          <cell r="D636">
            <v>1833.05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1833.05</v>
          </cell>
        </row>
        <row r="637">
          <cell r="A637" t="str">
            <v>11</v>
          </cell>
          <cell r="B637" t="str">
            <v>04039</v>
          </cell>
          <cell r="C637" t="str">
            <v>ООО "Красноярское автопредприятие Крайпотребсоюза"</v>
          </cell>
          <cell r="D637">
            <v>975.35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975.35</v>
          </cell>
        </row>
        <row r="638">
          <cell r="A638" t="str">
            <v>11</v>
          </cell>
          <cell r="B638" t="str">
            <v>04060</v>
          </cell>
          <cell r="C638" t="str">
            <v>ПО "Северная оптово-торговая база"</v>
          </cell>
          <cell r="D638">
            <v>2273.91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2273.91</v>
          </cell>
        </row>
        <row r="639">
          <cell r="A639" t="str">
            <v>11</v>
          </cell>
          <cell r="B639" t="str">
            <v>04078</v>
          </cell>
          <cell r="C639" t="str">
            <v>ОАО "Медтехника"</v>
          </cell>
          <cell r="D639">
            <v>831.72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831.72</v>
          </cell>
        </row>
        <row r="640">
          <cell r="A640" t="str">
            <v>11</v>
          </cell>
          <cell r="B640" t="str">
            <v>04081</v>
          </cell>
          <cell r="C640" t="str">
            <v>ООО Красн.ф-ка "Енисей"</v>
          </cell>
          <cell r="D640">
            <v>5780.69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5780.69</v>
          </cell>
        </row>
        <row r="641">
          <cell r="A641" t="str">
            <v>11</v>
          </cell>
          <cell r="B641" t="str">
            <v>04085</v>
          </cell>
          <cell r="C641" t="str">
            <v>ЗАО Красноярская фирма "Бирюсинка"</v>
          </cell>
          <cell r="D641">
            <v>17722.71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17722.71</v>
          </cell>
        </row>
        <row r="642">
          <cell r="A642" t="str">
            <v>11</v>
          </cell>
          <cell r="B642" t="str">
            <v>04111</v>
          </cell>
          <cell r="C642" t="str">
            <v>ФГУП "ПО ЭЛЕКТРОХИМИЧЕСКИЙ ЗАВОД"</v>
          </cell>
          <cell r="D642">
            <v>5179.6000000000004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5179.6000000000004</v>
          </cell>
        </row>
        <row r="643">
          <cell r="A643" t="str">
            <v>11</v>
          </cell>
          <cell r="B643" t="str">
            <v>04113</v>
          </cell>
          <cell r="C643" t="str">
            <v>МУП "Крас.авторемонт"</v>
          </cell>
          <cell r="D643">
            <v>1858273.04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1858273.04</v>
          </cell>
        </row>
        <row r="644">
          <cell r="A644" t="str">
            <v>11</v>
          </cell>
          <cell r="B644" t="str">
            <v>04114</v>
          </cell>
          <cell r="C644" t="str">
            <v>ОАО "Красноярскстройстратегия"</v>
          </cell>
          <cell r="D644">
            <v>7708.7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7708.7</v>
          </cell>
        </row>
        <row r="645">
          <cell r="A645" t="str">
            <v>11</v>
          </cell>
          <cell r="B645" t="str">
            <v>04115</v>
          </cell>
          <cell r="C645" t="str">
            <v>ОАО "Орбита"</v>
          </cell>
          <cell r="D645">
            <v>9994.8700000000008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9994.8700000000008</v>
          </cell>
        </row>
        <row r="646">
          <cell r="A646" t="str">
            <v>11</v>
          </cell>
          <cell r="B646" t="str">
            <v>04172</v>
          </cell>
          <cell r="C646" t="str">
            <v>Прокуратура Красноярского края</v>
          </cell>
          <cell r="D646">
            <v>9329.5400000000009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9329.5400000000009</v>
          </cell>
        </row>
        <row r="647">
          <cell r="A647" t="str">
            <v>11</v>
          </cell>
          <cell r="B647" t="str">
            <v>04257</v>
          </cell>
          <cell r="C647" t="str">
            <v>ЗАО "ТАРКО"</v>
          </cell>
          <cell r="D647">
            <v>2506.44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2506.44</v>
          </cell>
        </row>
        <row r="648">
          <cell r="A648" t="str">
            <v>11</v>
          </cell>
          <cell r="B648" t="str">
            <v>04290</v>
          </cell>
          <cell r="C648" t="str">
            <v>ЗАО "Коопстрой"</v>
          </cell>
          <cell r="D648">
            <v>9539.31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9539.31</v>
          </cell>
        </row>
        <row r="649">
          <cell r="A649" t="str">
            <v>11</v>
          </cell>
          <cell r="B649" t="str">
            <v>04301</v>
          </cell>
          <cell r="C649" t="str">
            <v>ГОУ УЦ ГУ УВО при ГУВД КК</v>
          </cell>
          <cell r="D649">
            <v>9245.16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9245.16</v>
          </cell>
        </row>
        <row r="650">
          <cell r="A650" t="str">
            <v>11</v>
          </cell>
          <cell r="B650" t="str">
            <v>04317</v>
          </cell>
          <cell r="C650" t="str">
            <v>ООО ПКФ "Красноярье"</v>
          </cell>
          <cell r="D650">
            <v>6992.39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6992.39</v>
          </cell>
        </row>
        <row r="651">
          <cell r="A651" t="str">
            <v>11</v>
          </cell>
          <cell r="B651" t="str">
            <v>04422</v>
          </cell>
          <cell r="C651" t="str">
            <v>ООО "Красноярскбланкоиздат"</v>
          </cell>
          <cell r="D651">
            <v>242.06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242.06</v>
          </cell>
        </row>
        <row r="652">
          <cell r="A652" t="str">
            <v>11</v>
          </cell>
          <cell r="B652" t="str">
            <v>04522</v>
          </cell>
          <cell r="C652" t="str">
            <v>ООО "Красноярское оптовое предприятие Крайпотребсоюза"</v>
          </cell>
          <cell r="D652">
            <v>13009.26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13009.26</v>
          </cell>
        </row>
        <row r="653">
          <cell r="A653" t="str">
            <v>11</v>
          </cell>
          <cell r="B653" t="str">
            <v>04579</v>
          </cell>
          <cell r="C653" t="str">
            <v>ФГУ ГЦАС "Красноярский"</v>
          </cell>
          <cell r="D653">
            <v>3742.23</v>
          </cell>
          <cell r="E653">
            <v>0</v>
          </cell>
          <cell r="F653">
            <v>0</v>
          </cell>
          <cell r="G653">
            <v>0</v>
          </cell>
          <cell r="H653">
            <v>2863.37</v>
          </cell>
          <cell r="I653">
            <v>0</v>
          </cell>
          <cell r="J653">
            <v>878.86</v>
          </cell>
        </row>
        <row r="654">
          <cell r="A654" t="str">
            <v>11</v>
          </cell>
          <cell r="B654" t="str">
            <v>04799</v>
          </cell>
          <cell r="C654" t="str">
            <v>Федерация профсоюзов Красноярского края</v>
          </cell>
          <cell r="D654">
            <v>6405.8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6405.8</v>
          </cell>
        </row>
        <row r="655">
          <cell r="A655" t="str">
            <v>11</v>
          </cell>
          <cell r="B655" t="str">
            <v>04901</v>
          </cell>
          <cell r="C655" t="str">
            <v>ЗАО "Гражданстрой"</v>
          </cell>
          <cell r="D655">
            <v>28976.04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28976.04</v>
          </cell>
        </row>
        <row r="656">
          <cell r="A656" t="str">
            <v>11</v>
          </cell>
          <cell r="B656" t="str">
            <v>04908</v>
          </cell>
          <cell r="C656" t="str">
            <v>ОАО"Трест"Связьстрой-6"филиал ПМК-606</v>
          </cell>
          <cell r="D656">
            <v>28721.55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28721.55</v>
          </cell>
        </row>
        <row r="657">
          <cell r="A657" t="str">
            <v>11</v>
          </cell>
          <cell r="B657" t="str">
            <v>04935</v>
          </cell>
          <cell r="C657" t="str">
            <v xml:space="preserve"> ОАО завод №67 ГА</v>
          </cell>
          <cell r="D657">
            <v>5685.53</v>
          </cell>
          <cell r="E657">
            <v>0</v>
          </cell>
          <cell r="F657">
            <v>0</v>
          </cell>
          <cell r="G657">
            <v>0</v>
          </cell>
          <cell r="H657">
            <v>2026.08</v>
          </cell>
          <cell r="I657">
            <v>0</v>
          </cell>
          <cell r="J657">
            <v>3659.45</v>
          </cell>
        </row>
        <row r="658">
          <cell r="A658" t="str">
            <v>11</v>
          </cell>
          <cell r="B658" t="str">
            <v>04957</v>
          </cell>
          <cell r="C658" t="str">
            <v>ООО "Красноярскагропромстрой"</v>
          </cell>
          <cell r="D658">
            <v>4009.73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4009.73</v>
          </cell>
        </row>
        <row r="659">
          <cell r="A659" t="str">
            <v>11</v>
          </cell>
          <cell r="B659" t="str">
            <v>04982</v>
          </cell>
          <cell r="C659" t="str">
            <v>ООО"Урман"</v>
          </cell>
          <cell r="D659">
            <v>4261.03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4261.03</v>
          </cell>
        </row>
        <row r="660">
          <cell r="A660" t="str">
            <v>11</v>
          </cell>
          <cell r="B660" t="str">
            <v>05061</v>
          </cell>
          <cell r="C660" t="str">
            <v>ОАО ИЦ "Геосеть-Сибирь"</v>
          </cell>
          <cell r="D660">
            <v>1022.92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1022.92</v>
          </cell>
        </row>
        <row r="661">
          <cell r="A661" t="str">
            <v>11</v>
          </cell>
          <cell r="B661" t="str">
            <v>05062</v>
          </cell>
          <cell r="C661" t="str">
            <v>ЗАО "Красноярскгеофизика"</v>
          </cell>
          <cell r="D661">
            <v>4031.45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4031.45</v>
          </cell>
        </row>
        <row r="662">
          <cell r="A662" t="str">
            <v>11</v>
          </cell>
          <cell r="B662" t="str">
            <v>05071</v>
          </cell>
          <cell r="C662" t="str">
            <v>ЗАО "Бассейн" Спартак"</v>
          </cell>
          <cell r="D662">
            <v>40521.39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40521.39</v>
          </cell>
        </row>
        <row r="663">
          <cell r="A663" t="str">
            <v>11</v>
          </cell>
          <cell r="B663" t="str">
            <v>05252</v>
          </cell>
          <cell r="C663" t="str">
            <v>ООО "Зеленая роща"</v>
          </cell>
          <cell r="D663">
            <v>1264.4000000000001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1264.4000000000001</v>
          </cell>
        </row>
        <row r="664">
          <cell r="A664" t="str">
            <v>11</v>
          </cell>
          <cell r="B664" t="str">
            <v>05294</v>
          </cell>
          <cell r="C664" t="str">
            <v>ГУК Красноярская краевая филармония</v>
          </cell>
          <cell r="D664">
            <v>3928.78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3928.78</v>
          </cell>
        </row>
        <row r="665">
          <cell r="A665" t="str">
            <v>11</v>
          </cell>
          <cell r="B665" t="str">
            <v>05296</v>
          </cell>
          <cell r="C665" t="str">
            <v>ГОУ"Профессиональный лицей N41"</v>
          </cell>
          <cell r="D665">
            <v>33015.4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33015.4</v>
          </cell>
        </row>
        <row r="666">
          <cell r="A666" t="str">
            <v>11</v>
          </cell>
          <cell r="B666" t="str">
            <v>05300</v>
          </cell>
          <cell r="C666" t="str">
            <v>ФГУ "Федеральная государственная территориальная станция защиты растений в Красноярском крае"</v>
          </cell>
          <cell r="D666">
            <v>2171.3200000000002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2171.3200000000002</v>
          </cell>
        </row>
        <row r="667">
          <cell r="A667" t="str">
            <v>11</v>
          </cell>
          <cell r="B667" t="str">
            <v>05349</v>
          </cell>
          <cell r="C667" t="str">
            <v>ОАО "Восточная Сибирь"</v>
          </cell>
          <cell r="D667">
            <v>2654.34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2654.34</v>
          </cell>
        </row>
        <row r="668">
          <cell r="A668" t="str">
            <v>11</v>
          </cell>
          <cell r="B668" t="str">
            <v>05363</v>
          </cell>
          <cell r="C668" t="str">
            <v>ОАО "Крастяжмашэнерго"</v>
          </cell>
          <cell r="D668">
            <v>314043.59999999998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314043.59999999998</v>
          </cell>
        </row>
        <row r="669">
          <cell r="A669" t="str">
            <v>11</v>
          </cell>
          <cell r="B669" t="str">
            <v>05496</v>
          </cell>
          <cell r="C669" t="str">
            <v>ГОУ СПО"Красноярский технологический колледж"</v>
          </cell>
          <cell r="D669">
            <v>30624.87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30624.87</v>
          </cell>
        </row>
        <row r="670">
          <cell r="A670" t="str">
            <v>11</v>
          </cell>
          <cell r="B670" t="str">
            <v>05572</v>
          </cell>
          <cell r="C670" t="str">
            <v>МП "КПАТП-2"</v>
          </cell>
          <cell r="D670">
            <v>66085.279999999999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66085.279999999999</v>
          </cell>
        </row>
        <row r="671">
          <cell r="A671" t="str">
            <v>11</v>
          </cell>
          <cell r="B671" t="str">
            <v>05848</v>
          </cell>
          <cell r="C671" t="str">
            <v>ООО"Красноярскалюминстрой"</v>
          </cell>
          <cell r="D671">
            <v>9359.4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9359.4</v>
          </cell>
        </row>
        <row r="672">
          <cell r="A672" t="str">
            <v>11</v>
          </cell>
          <cell r="B672" t="str">
            <v>05876</v>
          </cell>
          <cell r="C672" t="str">
            <v>ОАО "Енисейское речное пароходство"</v>
          </cell>
          <cell r="D672">
            <v>27686.18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27686.18</v>
          </cell>
        </row>
        <row r="673">
          <cell r="A673" t="str">
            <v>11</v>
          </cell>
          <cell r="B673" t="str">
            <v>05909</v>
          </cell>
          <cell r="C673" t="str">
            <v>ОАО "Красноярскгеология"</v>
          </cell>
          <cell r="D673">
            <v>7440.42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7440.42</v>
          </cell>
        </row>
        <row r="674">
          <cell r="A674" t="str">
            <v>11</v>
          </cell>
          <cell r="B674" t="str">
            <v>05996</v>
          </cell>
          <cell r="C674" t="str">
            <v>ООО 2 КМУ СВЭМ</v>
          </cell>
          <cell r="D674">
            <v>4409.99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4409.99</v>
          </cell>
        </row>
        <row r="675">
          <cell r="A675" t="str">
            <v>11</v>
          </cell>
          <cell r="B675" t="str">
            <v>06004</v>
          </cell>
          <cell r="C675" t="str">
            <v>ФГУП "Сибэнергогидромеханизация"</v>
          </cell>
          <cell r="D675">
            <v>0.01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0.01</v>
          </cell>
        </row>
        <row r="676">
          <cell r="A676" t="str">
            <v>11</v>
          </cell>
          <cell r="B676" t="str">
            <v>06008</v>
          </cell>
          <cell r="C676" t="str">
            <v>Красноярское региональное отделение ОО "ВОА"</v>
          </cell>
          <cell r="D676">
            <v>2253.5300000000002</v>
          </cell>
          <cell r="E676">
            <v>0</v>
          </cell>
          <cell r="F676">
            <v>0</v>
          </cell>
          <cell r="G676">
            <v>0</v>
          </cell>
          <cell r="H676">
            <v>2253.52</v>
          </cell>
          <cell r="I676">
            <v>0</v>
          </cell>
          <cell r="J676">
            <v>0.01</v>
          </cell>
        </row>
        <row r="677">
          <cell r="A677" t="str">
            <v>11</v>
          </cell>
          <cell r="B677" t="str">
            <v>06034</v>
          </cell>
          <cell r="C677" t="str">
            <v>ГУК"Красноярский культурно-исторический музейный комплекс"</v>
          </cell>
          <cell r="D677">
            <v>8030.36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8030.36</v>
          </cell>
        </row>
        <row r="678">
          <cell r="A678" t="str">
            <v>11</v>
          </cell>
          <cell r="B678" t="str">
            <v>06086</v>
          </cell>
          <cell r="C678" t="str">
            <v>Центрально-Сибирская торгово-промышленная палата</v>
          </cell>
          <cell r="D678">
            <v>2335.84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2335.84</v>
          </cell>
        </row>
        <row r="679">
          <cell r="A679" t="str">
            <v>11</v>
          </cell>
          <cell r="B679" t="str">
            <v>06157</v>
          </cell>
          <cell r="C679" t="str">
            <v>ОАО"Хлебокомбинат "Енисей"</v>
          </cell>
          <cell r="D679">
            <v>9149.61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9149.61</v>
          </cell>
        </row>
        <row r="680">
          <cell r="A680" t="str">
            <v>11</v>
          </cell>
          <cell r="B680" t="str">
            <v>06400</v>
          </cell>
          <cell r="C680" t="str">
            <v>ООО ателье "Обновка"</v>
          </cell>
          <cell r="D680">
            <v>403.08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403.08</v>
          </cell>
        </row>
        <row r="681">
          <cell r="A681" t="str">
            <v>11</v>
          </cell>
          <cell r="B681" t="str">
            <v>06402</v>
          </cell>
          <cell r="C681" t="str">
            <v>БЦ СТТ</v>
          </cell>
          <cell r="D681">
            <v>121.4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121.4</v>
          </cell>
        </row>
        <row r="682">
          <cell r="A682" t="str">
            <v>11</v>
          </cell>
          <cell r="B682" t="str">
            <v>06405</v>
          </cell>
          <cell r="C682" t="str">
            <v>ФЛ Еремеев А.А.</v>
          </cell>
          <cell r="D682">
            <v>30.46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30.46</v>
          </cell>
        </row>
        <row r="683">
          <cell r="A683" t="str">
            <v>11</v>
          </cell>
          <cell r="B683" t="str">
            <v>06411</v>
          </cell>
          <cell r="C683" t="str">
            <v>МУК "Дом кино"</v>
          </cell>
          <cell r="D683">
            <v>285.47000000000003</v>
          </cell>
          <cell r="E683">
            <v>0</v>
          </cell>
          <cell r="F683">
            <v>0</v>
          </cell>
          <cell r="G683">
            <v>0</v>
          </cell>
          <cell r="H683">
            <v>154.63</v>
          </cell>
          <cell r="I683">
            <v>0</v>
          </cell>
          <cell r="J683">
            <v>130.84</v>
          </cell>
        </row>
        <row r="684">
          <cell r="A684" t="str">
            <v>11</v>
          </cell>
          <cell r="B684" t="str">
            <v>06423</v>
          </cell>
          <cell r="C684" t="str">
            <v>ОАО "Красноярскпромстрой"</v>
          </cell>
          <cell r="D684">
            <v>1367.86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1367.86</v>
          </cell>
        </row>
        <row r="685">
          <cell r="A685" t="str">
            <v>11</v>
          </cell>
          <cell r="B685" t="str">
            <v>06440</v>
          </cell>
          <cell r="C685" t="str">
            <v>ООО "Киносервис"</v>
          </cell>
          <cell r="D685">
            <v>2107.7800000000002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2107.7800000000002</v>
          </cell>
        </row>
        <row r="686">
          <cell r="A686" t="str">
            <v>11</v>
          </cell>
          <cell r="B686" t="str">
            <v>06441</v>
          </cell>
          <cell r="C686" t="str">
            <v>МУЗ"ГДП N3"</v>
          </cell>
          <cell r="D686">
            <v>36141.79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36141.79</v>
          </cell>
        </row>
        <row r="687">
          <cell r="A687" t="str">
            <v>11</v>
          </cell>
          <cell r="B687" t="str">
            <v>06442</v>
          </cell>
          <cell r="C687" t="str">
            <v>МУЗ "ГОРОДСКАЯ ПОЛИКЛИНИКА №14"</v>
          </cell>
          <cell r="D687">
            <v>26242.080000000002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26242.080000000002</v>
          </cell>
        </row>
        <row r="688">
          <cell r="A688" t="str">
            <v>11</v>
          </cell>
          <cell r="B688" t="str">
            <v>06500</v>
          </cell>
          <cell r="C688" t="str">
            <v>ФЛ Королев В.Н.</v>
          </cell>
          <cell r="D688">
            <v>63.98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63.98</v>
          </cell>
        </row>
        <row r="689">
          <cell r="A689" t="str">
            <v>11</v>
          </cell>
          <cell r="B689" t="str">
            <v>06502</v>
          </cell>
          <cell r="C689" t="str">
            <v>ИП Адайкин В.Л.</v>
          </cell>
          <cell r="D689">
            <v>88.1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88.1</v>
          </cell>
        </row>
        <row r="690">
          <cell r="A690" t="str">
            <v>11</v>
          </cell>
          <cell r="B690" t="str">
            <v>06503</v>
          </cell>
          <cell r="C690" t="str">
            <v>ФЛ Лавров В.В., Лавров Е.В.</v>
          </cell>
          <cell r="D690">
            <v>285.66000000000003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285.66000000000003</v>
          </cell>
        </row>
        <row r="691">
          <cell r="A691" t="str">
            <v>11</v>
          </cell>
          <cell r="B691" t="str">
            <v>06508</v>
          </cell>
          <cell r="C691" t="str">
            <v>ГСК "ЭРА"</v>
          </cell>
          <cell r="D691">
            <v>951.56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951.56</v>
          </cell>
        </row>
        <row r="692">
          <cell r="A692" t="str">
            <v>11</v>
          </cell>
          <cell r="B692" t="str">
            <v>06512</v>
          </cell>
          <cell r="C692" t="str">
            <v>ЗАО"Медвежонок"</v>
          </cell>
          <cell r="D692">
            <v>2117.21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2117.21</v>
          </cell>
        </row>
        <row r="693">
          <cell r="A693" t="str">
            <v>11</v>
          </cell>
          <cell r="B693" t="str">
            <v>06513</v>
          </cell>
          <cell r="C693" t="str">
            <v>ГУ КК ДК инвалидов по слуху</v>
          </cell>
          <cell r="D693">
            <v>331.87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331.87</v>
          </cell>
        </row>
        <row r="694">
          <cell r="A694" t="str">
            <v>11</v>
          </cell>
          <cell r="B694" t="str">
            <v>06516</v>
          </cell>
          <cell r="C694" t="str">
            <v>ООО "СП Крас"</v>
          </cell>
          <cell r="D694">
            <v>73.069999999999993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73.069999999999993</v>
          </cell>
        </row>
        <row r="695">
          <cell r="A695" t="str">
            <v>11</v>
          </cell>
          <cell r="B695" t="str">
            <v>06517</v>
          </cell>
          <cell r="C695" t="str">
            <v>ООО"Автотехцентр"Красноярский"</v>
          </cell>
          <cell r="D695">
            <v>5107.79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5107.79</v>
          </cell>
        </row>
        <row r="696">
          <cell r="A696" t="str">
            <v>11</v>
          </cell>
          <cell r="B696" t="str">
            <v>06520</v>
          </cell>
          <cell r="C696" t="str">
            <v>ОООПКФ"Теплоучет"</v>
          </cell>
          <cell r="D696">
            <v>112.34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112.34</v>
          </cell>
        </row>
        <row r="697">
          <cell r="A697" t="str">
            <v>11</v>
          </cell>
          <cell r="B697" t="str">
            <v>06521</v>
          </cell>
          <cell r="C697" t="str">
            <v>Филиал ОАО"Сибирская угольная энергетическая компания" в г.Красноярске</v>
          </cell>
          <cell r="D697">
            <v>11713.54</v>
          </cell>
          <cell r="E697">
            <v>0</v>
          </cell>
          <cell r="F697">
            <v>0</v>
          </cell>
          <cell r="G697">
            <v>0</v>
          </cell>
          <cell r="H697">
            <v>11713.53</v>
          </cell>
          <cell r="I697">
            <v>0</v>
          </cell>
          <cell r="J697">
            <v>0.01</v>
          </cell>
        </row>
        <row r="698">
          <cell r="A698" t="str">
            <v>11</v>
          </cell>
          <cell r="B698" t="str">
            <v>06523</v>
          </cell>
          <cell r="C698" t="str">
            <v>ИП Щёкин БП</v>
          </cell>
          <cell r="D698">
            <v>56.64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56.64</v>
          </cell>
        </row>
        <row r="699">
          <cell r="A699" t="str">
            <v>11</v>
          </cell>
          <cell r="B699" t="str">
            <v>06525</v>
          </cell>
          <cell r="C699" t="str">
            <v>ИП Холоманова ВА</v>
          </cell>
          <cell r="D699">
            <v>261.88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261.88</v>
          </cell>
        </row>
        <row r="700">
          <cell r="A700" t="str">
            <v>11</v>
          </cell>
          <cell r="B700" t="str">
            <v>06528</v>
          </cell>
          <cell r="C700" t="str">
            <v>ООО"Сибремстроймонтаж"</v>
          </cell>
          <cell r="D700">
            <v>88.74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88.74</v>
          </cell>
        </row>
        <row r="701">
          <cell r="A701" t="str">
            <v>11</v>
          </cell>
          <cell r="B701" t="str">
            <v>06531</v>
          </cell>
          <cell r="C701" t="str">
            <v>ГОУ ДПО ККИПКРО</v>
          </cell>
          <cell r="D701">
            <v>3969.94</v>
          </cell>
          <cell r="E701">
            <v>0</v>
          </cell>
          <cell r="F701">
            <v>0</v>
          </cell>
          <cell r="G701">
            <v>0</v>
          </cell>
          <cell r="H701">
            <v>896.08</v>
          </cell>
          <cell r="I701">
            <v>0</v>
          </cell>
          <cell r="J701">
            <v>3073.86</v>
          </cell>
        </row>
        <row r="702">
          <cell r="A702" t="str">
            <v>11</v>
          </cell>
          <cell r="B702" t="str">
            <v>06533</v>
          </cell>
          <cell r="C702" t="str">
            <v>ИП Сказка Анатолий Николаевич, ФЛ Сказка М.А.</v>
          </cell>
          <cell r="D702">
            <v>53.06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53.06</v>
          </cell>
        </row>
        <row r="703">
          <cell r="A703" t="str">
            <v>11</v>
          </cell>
          <cell r="B703" t="str">
            <v>06535</v>
          </cell>
          <cell r="C703" t="str">
            <v>ИП Сайков Б.Н.</v>
          </cell>
          <cell r="D703">
            <v>7445.9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7445.9</v>
          </cell>
        </row>
        <row r="704">
          <cell r="A704" t="str">
            <v>11</v>
          </cell>
          <cell r="B704" t="str">
            <v>06536</v>
          </cell>
          <cell r="C704" t="str">
            <v>ООО"Спектр-2002"</v>
          </cell>
          <cell r="D704">
            <v>5433.66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5433.66</v>
          </cell>
        </row>
        <row r="705">
          <cell r="A705" t="str">
            <v>11</v>
          </cell>
          <cell r="B705" t="str">
            <v>06537</v>
          </cell>
          <cell r="C705" t="str">
            <v>ФЛ Самусев Л.Ф</v>
          </cell>
          <cell r="D705">
            <v>4.42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4.42</v>
          </cell>
        </row>
        <row r="706">
          <cell r="A706" t="str">
            <v>11</v>
          </cell>
          <cell r="B706" t="str">
            <v>06540</v>
          </cell>
          <cell r="C706" t="str">
            <v>ФЛ Мазурова С.В.,ФЛ Леонович Н.В.</v>
          </cell>
          <cell r="D706">
            <v>1191.1400000000001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1191.1400000000001</v>
          </cell>
        </row>
        <row r="707">
          <cell r="A707" t="str">
            <v>11</v>
          </cell>
          <cell r="B707" t="str">
            <v>06541</v>
          </cell>
          <cell r="C707" t="str">
            <v>ИП Лемешев А.М.</v>
          </cell>
          <cell r="D707">
            <v>57.53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57.53</v>
          </cell>
        </row>
        <row r="708">
          <cell r="A708" t="str">
            <v>11</v>
          </cell>
          <cell r="B708" t="str">
            <v>06542</v>
          </cell>
          <cell r="C708" t="str">
            <v>ИП Стрижова Н.Г.</v>
          </cell>
          <cell r="D708">
            <v>402.12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402.12</v>
          </cell>
        </row>
        <row r="709">
          <cell r="A709" t="str">
            <v>11</v>
          </cell>
          <cell r="B709" t="str">
            <v>06543</v>
          </cell>
          <cell r="C709" t="str">
            <v>ИП Чернова Л.В.</v>
          </cell>
          <cell r="D709">
            <v>70.989999999999995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70.989999999999995</v>
          </cell>
        </row>
        <row r="710">
          <cell r="A710" t="str">
            <v>11</v>
          </cell>
          <cell r="B710" t="str">
            <v>06544</v>
          </cell>
          <cell r="C710" t="str">
            <v>ФЛ Рехтин В.П.</v>
          </cell>
          <cell r="D710">
            <v>11.55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11.55</v>
          </cell>
        </row>
        <row r="711">
          <cell r="A711" t="str">
            <v>11</v>
          </cell>
          <cell r="B711" t="str">
            <v>06545</v>
          </cell>
          <cell r="C711" t="str">
            <v>ИП Реброва Е.Г.</v>
          </cell>
          <cell r="D711">
            <v>456.4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456.4</v>
          </cell>
        </row>
        <row r="712">
          <cell r="A712" t="str">
            <v>11</v>
          </cell>
          <cell r="B712" t="str">
            <v>06546</v>
          </cell>
          <cell r="C712" t="str">
            <v>ФЛ Мухин С.Л.,Орлов С.А.</v>
          </cell>
          <cell r="D712">
            <v>64.95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64.95</v>
          </cell>
        </row>
        <row r="713">
          <cell r="A713" t="str">
            <v>11</v>
          </cell>
          <cell r="B713" t="str">
            <v>06547</v>
          </cell>
          <cell r="C713" t="str">
            <v>ФЛ Катцын И.О.</v>
          </cell>
          <cell r="D713">
            <v>154.63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154.63</v>
          </cell>
        </row>
        <row r="714">
          <cell r="A714" t="str">
            <v>11</v>
          </cell>
          <cell r="B714" t="str">
            <v>06549</v>
          </cell>
          <cell r="C714" t="str">
            <v>МОУ ДОД"Детская школа искусств N13"</v>
          </cell>
          <cell r="D714">
            <v>794.55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794.55</v>
          </cell>
        </row>
        <row r="715">
          <cell r="A715" t="str">
            <v>11</v>
          </cell>
          <cell r="B715" t="str">
            <v>06551</v>
          </cell>
          <cell r="C715" t="str">
            <v>БО "Фонд ЦСП"</v>
          </cell>
          <cell r="D715">
            <v>285.45999999999998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285.45999999999998</v>
          </cell>
        </row>
        <row r="716">
          <cell r="A716" t="str">
            <v>11</v>
          </cell>
          <cell r="B716" t="str">
            <v>06552</v>
          </cell>
          <cell r="C716" t="str">
            <v>ФЛ Хван До-Чен</v>
          </cell>
          <cell r="D716">
            <v>0.06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0.06</v>
          </cell>
        </row>
        <row r="717">
          <cell r="A717" t="str">
            <v>11</v>
          </cell>
          <cell r="B717" t="str">
            <v>06554</v>
          </cell>
          <cell r="C717" t="str">
            <v>ООО "Атлантида"</v>
          </cell>
          <cell r="D717">
            <v>2265.98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2265.98</v>
          </cell>
        </row>
        <row r="718">
          <cell r="A718" t="str">
            <v>11</v>
          </cell>
          <cell r="B718" t="str">
            <v>06556</v>
          </cell>
          <cell r="C718" t="str">
            <v>ИП Косторная Е.М.</v>
          </cell>
          <cell r="D718">
            <v>219.95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219.95</v>
          </cell>
        </row>
        <row r="719">
          <cell r="A719" t="str">
            <v>11</v>
          </cell>
          <cell r="B719" t="str">
            <v>06557</v>
          </cell>
          <cell r="C719" t="str">
            <v>ООО "Стройка"</v>
          </cell>
          <cell r="D719">
            <v>2438.36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2438.36</v>
          </cell>
        </row>
        <row r="720">
          <cell r="A720" t="str">
            <v>11</v>
          </cell>
          <cell r="B720" t="str">
            <v>06558</v>
          </cell>
          <cell r="C720" t="str">
            <v>КРОООО "Российский Союз ветеранов Афганистана"</v>
          </cell>
          <cell r="D720">
            <v>9464.9699999999993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9464.9699999999993</v>
          </cell>
        </row>
        <row r="721">
          <cell r="A721" t="str">
            <v>11</v>
          </cell>
          <cell r="B721" t="str">
            <v>06559</v>
          </cell>
          <cell r="C721" t="str">
            <v>Филиал ОСАО "Ингосстрах"в г.Красноярске</v>
          </cell>
          <cell r="D721">
            <v>1108.93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1108.93</v>
          </cell>
        </row>
        <row r="722">
          <cell r="A722" t="str">
            <v>11</v>
          </cell>
          <cell r="B722" t="str">
            <v>06560</v>
          </cell>
          <cell r="C722" t="str">
            <v>ИП Беганский В.В.</v>
          </cell>
          <cell r="D722">
            <v>58.53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58.53</v>
          </cell>
        </row>
        <row r="723">
          <cell r="A723" t="str">
            <v>11</v>
          </cell>
          <cell r="B723" t="str">
            <v>06562</v>
          </cell>
          <cell r="C723" t="str">
            <v>ФЛ Воронина Т.Ю.</v>
          </cell>
          <cell r="D723">
            <v>5.48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5.48</v>
          </cell>
        </row>
        <row r="724">
          <cell r="A724" t="str">
            <v>11</v>
          </cell>
          <cell r="B724" t="str">
            <v>06563</v>
          </cell>
          <cell r="C724" t="str">
            <v>ООО "Технология"</v>
          </cell>
          <cell r="D724">
            <v>45.33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45.33</v>
          </cell>
        </row>
        <row r="725">
          <cell r="A725" t="str">
            <v>11</v>
          </cell>
          <cell r="B725" t="str">
            <v>06564</v>
          </cell>
          <cell r="C725" t="str">
            <v>ООО "Стройпрестиж"</v>
          </cell>
          <cell r="D725">
            <v>26024.95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26024.95</v>
          </cell>
        </row>
        <row r="726">
          <cell r="A726" t="str">
            <v>11</v>
          </cell>
          <cell r="B726" t="str">
            <v>06566</v>
          </cell>
          <cell r="C726" t="str">
            <v>ФЛ Егорова Ю.Н.</v>
          </cell>
          <cell r="D726">
            <v>28.54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28.54</v>
          </cell>
        </row>
        <row r="727">
          <cell r="A727" t="str">
            <v>11</v>
          </cell>
          <cell r="B727" t="str">
            <v>06567</v>
          </cell>
          <cell r="C727" t="str">
            <v>ООО"Енисей-Торг"</v>
          </cell>
          <cell r="D727">
            <v>151.62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151.62</v>
          </cell>
        </row>
        <row r="728">
          <cell r="A728" t="str">
            <v>11</v>
          </cell>
          <cell r="B728" t="str">
            <v>06568</v>
          </cell>
          <cell r="C728" t="str">
            <v>ООО"Ю-ком"</v>
          </cell>
          <cell r="D728">
            <v>761.24</v>
          </cell>
          <cell r="E728">
            <v>0</v>
          </cell>
          <cell r="F728">
            <v>0</v>
          </cell>
          <cell r="G728">
            <v>0</v>
          </cell>
          <cell r="H728">
            <v>594.72</v>
          </cell>
          <cell r="I728">
            <v>0</v>
          </cell>
          <cell r="J728">
            <v>166.52</v>
          </cell>
        </row>
        <row r="729">
          <cell r="A729" t="str">
            <v>11</v>
          </cell>
          <cell r="B729" t="str">
            <v>06571</v>
          </cell>
          <cell r="C729" t="str">
            <v>ИП Бурцева Т.Ф., Алемасова М.А.</v>
          </cell>
          <cell r="D729">
            <v>24.73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24.73</v>
          </cell>
        </row>
        <row r="730">
          <cell r="A730" t="str">
            <v>11</v>
          </cell>
          <cell r="B730" t="str">
            <v>06572</v>
          </cell>
          <cell r="C730" t="str">
            <v>МУ центр "Радуга"</v>
          </cell>
          <cell r="D730">
            <v>1687.93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1687.93</v>
          </cell>
        </row>
        <row r="731">
          <cell r="A731" t="str">
            <v>11</v>
          </cell>
          <cell r="B731" t="str">
            <v>06573</v>
          </cell>
          <cell r="C731" t="str">
            <v>ИП Михайлов В.П.</v>
          </cell>
          <cell r="D731">
            <v>311.89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311.89</v>
          </cell>
        </row>
        <row r="732">
          <cell r="A732" t="str">
            <v>11</v>
          </cell>
          <cell r="B732" t="str">
            <v>06574</v>
          </cell>
          <cell r="C732" t="str">
            <v>ФЛ Мусиенко С.Н.</v>
          </cell>
          <cell r="D732">
            <v>173.69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173.69</v>
          </cell>
        </row>
        <row r="733">
          <cell r="A733" t="str">
            <v>11</v>
          </cell>
          <cell r="B733" t="str">
            <v>06575</v>
          </cell>
          <cell r="C733" t="str">
            <v>ФЛ Демельханова Л.А.</v>
          </cell>
          <cell r="D733">
            <v>209.38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209.38</v>
          </cell>
        </row>
        <row r="734">
          <cell r="A734" t="str">
            <v>11</v>
          </cell>
          <cell r="B734" t="str">
            <v>06576</v>
          </cell>
          <cell r="C734" t="str">
            <v>ООО "Центр - услуги"</v>
          </cell>
          <cell r="D734">
            <v>10145.94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10145.94</v>
          </cell>
        </row>
        <row r="735">
          <cell r="A735" t="str">
            <v>11</v>
          </cell>
          <cell r="B735" t="str">
            <v>06579</v>
          </cell>
          <cell r="C735" t="str">
            <v>ИП Шарыпенко О.Н.</v>
          </cell>
          <cell r="D735">
            <v>1340.3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1340.3</v>
          </cell>
        </row>
        <row r="736">
          <cell r="A736" t="str">
            <v>11</v>
          </cell>
          <cell r="B736" t="str">
            <v>06582</v>
          </cell>
          <cell r="C736" t="str">
            <v>ИП Быков М.А.</v>
          </cell>
          <cell r="D736">
            <v>11.9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11.9</v>
          </cell>
        </row>
        <row r="737">
          <cell r="A737" t="str">
            <v>11</v>
          </cell>
          <cell r="B737" t="str">
            <v>06583</v>
          </cell>
          <cell r="C737" t="str">
            <v>ФЛ Леонович Р.Г., Штейнбрехер Р.В.</v>
          </cell>
          <cell r="D737">
            <v>313.29000000000002</v>
          </cell>
          <cell r="E737">
            <v>0</v>
          </cell>
          <cell r="F737">
            <v>0</v>
          </cell>
          <cell r="G737">
            <v>0</v>
          </cell>
          <cell r="H737">
            <v>139.9</v>
          </cell>
          <cell r="I737">
            <v>0</v>
          </cell>
          <cell r="J737">
            <v>173.39</v>
          </cell>
        </row>
        <row r="738">
          <cell r="A738" t="str">
            <v>11</v>
          </cell>
          <cell r="B738" t="str">
            <v>06584</v>
          </cell>
          <cell r="C738" t="str">
            <v>ООО "Мега - А"</v>
          </cell>
          <cell r="D738">
            <v>2022.04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2022.04</v>
          </cell>
        </row>
        <row r="739">
          <cell r="A739" t="str">
            <v>11</v>
          </cell>
          <cell r="B739" t="str">
            <v>06585</v>
          </cell>
          <cell r="C739" t="str">
            <v>КГУ "Краевая ветеринарная лаборатория"</v>
          </cell>
          <cell r="D739">
            <v>3270.97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3270.97</v>
          </cell>
        </row>
        <row r="740">
          <cell r="A740" t="str">
            <v>11</v>
          </cell>
          <cell r="B740" t="str">
            <v>06586</v>
          </cell>
          <cell r="C740" t="str">
            <v>МП г. Красноярска "Служба 005"</v>
          </cell>
          <cell r="D740">
            <v>725.92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725.92</v>
          </cell>
        </row>
        <row r="741">
          <cell r="A741" t="str">
            <v>11</v>
          </cell>
          <cell r="B741" t="str">
            <v>06587</v>
          </cell>
          <cell r="C741" t="str">
            <v>ФЛ Кашкевич Л.А.</v>
          </cell>
          <cell r="D741">
            <v>321.14999999999998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321.14999999999998</v>
          </cell>
        </row>
        <row r="742">
          <cell r="A742" t="str">
            <v>11</v>
          </cell>
          <cell r="B742" t="str">
            <v>06588</v>
          </cell>
          <cell r="C742" t="str">
            <v>ООО фирма "САВА-ЛТД"</v>
          </cell>
          <cell r="D742">
            <v>136.13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136.13</v>
          </cell>
        </row>
        <row r="743">
          <cell r="A743" t="str">
            <v>11</v>
          </cell>
          <cell r="B743" t="str">
            <v>06591</v>
          </cell>
          <cell r="C743" t="str">
            <v>ООО"Эвик"</v>
          </cell>
          <cell r="D743">
            <v>124.24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124.24</v>
          </cell>
        </row>
        <row r="744">
          <cell r="A744" t="str">
            <v>11</v>
          </cell>
          <cell r="B744" t="str">
            <v>06593</v>
          </cell>
          <cell r="C744" t="str">
            <v>КГУ"Краевой геронтологический центр"</v>
          </cell>
          <cell r="D744">
            <v>21588.33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21588.33</v>
          </cell>
        </row>
        <row r="745">
          <cell r="A745" t="str">
            <v>11</v>
          </cell>
          <cell r="B745" t="str">
            <v>06598</v>
          </cell>
          <cell r="C745" t="str">
            <v>РООР"Союз строителей Красноярского края"</v>
          </cell>
          <cell r="D745">
            <v>64.95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64.95</v>
          </cell>
        </row>
        <row r="746">
          <cell r="A746" t="str">
            <v>11</v>
          </cell>
          <cell r="B746" t="str">
            <v>06599</v>
          </cell>
          <cell r="C746" t="str">
            <v>ООО"Сибос"</v>
          </cell>
          <cell r="D746">
            <v>281.33999999999997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281.33999999999997</v>
          </cell>
        </row>
        <row r="747">
          <cell r="A747" t="str">
            <v>11</v>
          </cell>
          <cell r="B747" t="str">
            <v>06601</v>
          </cell>
          <cell r="C747" t="str">
            <v>ФЛ Фоменко В.В.,Малышев А.В.,Хахалин Н.П.,Киселев Н.Б.</v>
          </cell>
          <cell r="D747">
            <v>890.52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890.52</v>
          </cell>
        </row>
        <row r="748">
          <cell r="A748" t="str">
            <v>11</v>
          </cell>
          <cell r="B748" t="str">
            <v>06603</v>
          </cell>
          <cell r="C748" t="str">
            <v>ФЛ Вискунов С.Г., Семеновский И.И.</v>
          </cell>
          <cell r="D748">
            <v>225.99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225.99</v>
          </cell>
        </row>
        <row r="749">
          <cell r="A749" t="str">
            <v>11</v>
          </cell>
          <cell r="B749" t="str">
            <v>06604</v>
          </cell>
          <cell r="C749" t="str">
            <v>ООО"Ладья плюс"</v>
          </cell>
          <cell r="D749">
            <v>5744.99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5744.99</v>
          </cell>
        </row>
        <row r="750">
          <cell r="A750" t="str">
            <v>11</v>
          </cell>
          <cell r="B750" t="str">
            <v>06605</v>
          </cell>
          <cell r="C750" t="str">
            <v>ИП Бахтин О.А.</v>
          </cell>
          <cell r="D750">
            <v>902.94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902.94</v>
          </cell>
        </row>
        <row r="751">
          <cell r="A751" t="str">
            <v>11</v>
          </cell>
          <cell r="B751" t="str">
            <v>06606</v>
          </cell>
          <cell r="C751" t="str">
            <v>ПК "Гарантавтосервис"</v>
          </cell>
          <cell r="D751">
            <v>2438.81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2438.81</v>
          </cell>
        </row>
        <row r="752">
          <cell r="A752" t="str">
            <v>11</v>
          </cell>
          <cell r="B752" t="str">
            <v>06607</v>
          </cell>
          <cell r="C752" t="str">
            <v>ООО"Святослав"</v>
          </cell>
          <cell r="D752">
            <v>655.71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655.71</v>
          </cell>
        </row>
        <row r="753">
          <cell r="A753" t="str">
            <v>11</v>
          </cell>
          <cell r="B753" t="str">
            <v>06608</v>
          </cell>
          <cell r="C753" t="str">
            <v>ФЛ Стенина Н.В.</v>
          </cell>
          <cell r="D753">
            <v>261.26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261.26</v>
          </cell>
        </row>
        <row r="754">
          <cell r="A754" t="str">
            <v>11</v>
          </cell>
          <cell r="B754" t="str">
            <v>06611</v>
          </cell>
          <cell r="C754" t="str">
            <v>ФЛ Баранов ЛВ,Шалыгин ВА,Старунова ЕВ</v>
          </cell>
          <cell r="D754">
            <v>3365.19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3365.19</v>
          </cell>
        </row>
        <row r="755">
          <cell r="A755" t="str">
            <v>11</v>
          </cell>
          <cell r="B755" t="str">
            <v>06614</v>
          </cell>
          <cell r="C755" t="str">
            <v>ФЛ Кузнецов ВГ</v>
          </cell>
          <cell r="D755">
            <v>5.81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5.81</v>
          </cell>
        </row>
        <row r="756">
          <cell r="A756" t="str">
            <v>11</v>
          </cell>
          <cell r="B756" t="str">
            <v>06615</v>
          </cell>
          <cell r="C756" t="str">
            <v>ФЛ Макова Г.И.</v>
          </cell>
          <cell r="D756">
            <v>99.07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99.07</v>
          </cell>
        </row>
        <row r="757">
          <cell r="A757" t="str">
            <v>11</v>
          </cell>
          <cell r="B757" t="str">
            <v>06616</v>
          </cell>
          <cell r="C757" t="str">
            <v>ИП Сяков ЕВ</v>
          </cell>
          <cell r="D757">
            <v>215.8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215.8</v>
          </cell>
        </row>
        <row r="758">
          <cell r="A758" t="str">
            <v>11</v>
          </cell>
          <cell r="B758" t="str">
            <v>06617</v>
          </cell>
          <cell r="C758" t="str">
            <v>ИП Ракша Л.П.</v>
          </cell>
          <cell r="D758">
            <v>168.22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168.22</v>
          </cell>
        </row>
        <row r="759">
          <cell r="A759" t="str">
            <v>11</v>
          </cell>
          <cell r="B759" t="str">
            <v>06622</v>
          </cell>
          <cell r="C759" t="str">
            <v>ИП Романов В.Ю.</v>
          </cell>
          <cell r="D759">
            <v>178.42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178.42</v>
          </cell>
        </row>
        <row r="760">
          <cell r="A760" t="str">
            <v>11</v>
          </cell>
          <cell r="B760" t="str">
            <v>06632</v>
          </cell>
          <cell r="C760" t="str">
            <v>ИП Кулешов Д.В.</v>
          </cell>
          <cell r="D760">
            <v>397.57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397.57</v>
          </cell>
        </row>
        <row r="761">
          <cell r="A761" t="str">
            <v>11</v>
          </cell>
          <cell r="B761" t="str">
            <v>06633</v>
          </cell>
          <cell r="C761" t="str">
            <v>ИП Сергеева Г.Г.</v>
          </cell>
          <cell r="D761">
            <v>145.37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145.37</v>
          </cell>
        </row>
        <row r="762">
          <cell r="A762" t="str">
            <v>11</v>
          </cell>
          <cell r="B762" t="str">
            <v>06638</v>
          </cell>
          <cell r="C762" t="str">
            <v>ИП Божков О.П.</v>
          </cell>
          <cell r="D762">
            <v>7188.92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7188.92</v>
          </cell>
        </row>
        <row r="763">
          <cell r="A763" t="str">
            <v>11</v>
          </cell>
          <cell r="B763" t="str">
            <v>06639</v>
          </cell>
          <cell r="C763" t="str">
            <v>ООО"СТС"</v>
          </cell>
          <cell r="D763">
            <v>71.37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71.37</v>
          </cell>
        </row>
        <row r="764">
          <cell r="A764" t="str">
            <v>11</v>
          </cell>
          <cell r="B764" t="str">
            <v>06640</v>
          </cell>
          <cell r="C764" t="str">
            <v>ООО"Айсберг-2004"</v>
          </cell>
          <cell r="D764">
            <v>12168.74</v>
          </cell>
          <cell r="E764">
            <v>0</v>
          </cell>
          <cell r="F764">
            <v>0</v>
          </cell>
          <cell r="G764">
            <v>0</v>
          </cell>
          <cell r="H764">
            <v>3164.67</v>
          </cell>
          <cell r="I764">
            <v>0</v>
          </cell>
          <cell r="J764">
            <v>9004.07</v>
          </cell>
        </row>
        <row r="765">
          <cell r="A765" t="str">
            <v>11</v>
          </cell>
          <cell r="B765" t="str">
            <v>06641</v>
          </cell>
          <cell r="C765" t="str">
            <v>ФЛ Михеев А.А.</v>
          </cell>
          <cell r="D765">
            <v>33.65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33.65</v>
          </cell>
        </row>
        <row r="766">
          <cell r="A766" t="str">
            <v>11</v>
          </cell>
          <cell r="B766" t="str">
            <v>06644</v>
          </cell>
          <cell r="C766" t="str">
            <v>ООО"Бытстрой"</v>
          </cell>
          <cell r="D766">
            <v>71.38</v>
          </cell>
          <cell r="E766">
            <v>0</v>
          </cell>
          <cell r="F766">
            <v>0</v>
          </cell>
          <cell r="G766">
            <v>0</v>
          </cell>
          <cell r="H766">
            <v>35.69</v>
          </cell>
          <cell r="I766">
            <v>0</v>
          </cell>
          <cell r="J766">
            <v>35.69</v>
          </cell>
        </row>
        <row r="767">
          <cell r="A767" t="str">
            <v>11</v>
          </cell>
          <cell r="B767" t="str">
            <v>06646</v>
          </cell>
          <cell r="C767" t="str">
            <v>ООО "ОК "Сокол"</v>
          </cell>
          <cell r="D767">
            <v>147162.04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147162.04</v>
          </cell>
        </row>
        <row r="768">
          <cell r="A768" t="str">
            <v>11</v>
          </cell>
          <cell r="B768" t="str">
            <v>06650</v>
          </cell>
          <cell r="C768" t="str">
            <v>ИП Рыболовская Н.Ю.</v>
          </cell>
          <cell r="D768">
            <v>30.16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30.16</v>
          </cell>
        </row>
        <row r="769">
          <cell r="A769" t="str">
            <v>11</v>
          </cell>
          <cell r="B769" t="str">
            <v>06655</v>
          </cell>
          <cell r="C769" t="str">
            <v>ФЛ Кротова Н.М.</v>
          </cell>
          <cell r="D769">
            <v>65.5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65.5</v>
          </cell>
        </row>
        <row r="770">
          <cell r="A770" t="str">
            <v>11</v>
          </cell>
          <cell r="B770" t="str">
            <v>06656</v>
          </cell>
          <cell r="C770" t="str">
            <v>ООО"Кача"</v>
          </cell>
          <cell r="D770">
            <v>701.77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701.77</v>
          </cell>
        </row>
        <row r="771">
          <cell r="A771" t="str">
            <v>11</v>
          </cell>
          <cell r="B771" t="str">
            <v>06659</v>
          </cell>
          <cell r="C771" t="str">
            <v>ФЛ Герасимов М.М.</v>
          </cell>
          <cell r="D771">
            <v>152.74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152.74</v>
          </cell>
        </row>
        <row r="772">
          <cell r="A772" t="str">
            <v>11</v>
          </cell>
          <cell r="B772" t="str">
            <v>06660</v>
          </cell>
          <cell r="C772" t="str">
            <v>МОО г.Красноярска "Федерация по греко-римской борьбе"</v>
          </cell>
          <cell r="D772">
            <v>0.01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0.01</v>
          </cell>
        </row>
        <row r="773">
          <cell r="A773" t="str">
            <v>11</v>
          </cell>
          <cell r="B773" t="str">
            <v>06662</v>
          </cell>
          <cell r="C773" t="str">
            <v>ФЛ Никольская Л.А.</v>
          </cell>
          <cell r="D773">
            <v>224.37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224.37</v>
          </cell>
        </row>
        <row r="774">
          <cell r="A774" t="str">
            <v>11</v>
          </cell>
          <cell r="B774" t="str">
            <v>06663</v>
          </cell>
          <cell r="C774" t="str">
            <v>ООО"Сервис-Енисей Плюс"</v>
          </cell>
          <cell r="D774">
            <v>295.08999999999997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295.08999999999997</v>
          </cell>
        </row>
        <row r="775">
          <cell r="A775" t="str">
            <v>11</v>
          </cell>
          <cell r="B775" t="str">
            <v>06664</v>
          </cell>
          <cell r="C775" t="str">
            <v>ФЛ Мялик А.Н.</v>
          </cell>
          <cell r="D775">
            <v>80.73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80.73</v>
          </cell>
        </row>
        <row r="776">
          <cell r="A776" t="str">
            <v>11</v>
          </cell>
          <cell r="B776" t="str">
            <v>06666</v>
          </cell>
          <cell r="C776" t="str">
            <v>ФЛ Смотрин Н.С.</v>
          </cell>
          <cell r="D776">
            <v>121.58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121.58</v>
          </cell>
        </row>
        <row r="777">
          <cell r="A777" t="str">
            <v>11</v>
          </cell>
          <cell r="B777" t="str">
            <v>06667</v>
          </cell>
          <cell r="C777" t="str">
            <v>ФЛ Стремоусова Н.Л.</v>
          </cell>
          <cell r="D777">
            <v>70.59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70.59</v>
          </cell>
        </row>
        <row r="778">
          <cell r="A778" t="str">
            <v>11</v>
          </cell>
          <cell r="B778" t="str">
            <v>06670</v>
          </cell>
          <cell r="C778" t="str">
            <v>ФЛ Шлегель Ю.А.</v>
          </cell>
          <cell r="D778">
            <v>325.08999999999997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325.08999999999997</v>
          </cell>
        </row>
        <row r="779">
          <cell r="A779" t="str">
            <v>11</v>
          </cell>
          <cell r="B779" t="str">
            <v>06676</v>
          </cell>
          <cell r="C779" t="str">
            <v>ФЛ Косторной С.А.</v>
          </cell>
          <cell r="D779">
            <v>384.16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384.16</v>
          </cell>
        </row>
        <row r="780">
          <cell r="A780" t="str">
            <v>11</v>
          </cell>
          <cell r="B780" t="str">
            <v>06677</v>
          </cell>
          <cell r="C780" t="str">
            <v>ФЛ Лапа А.М.,Устюгова Л.П.</v>
          </cell>
          <cell r="D780">
            <v>513.96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513.96</v>
          </cell>
        </row>
        <row r="781">
          <cell r="A781" t="str">
            <v>11</v>
          </cell>
          <cell r="B781" t="str">
            <v>06685</v>
          </cell>
          <cell r="C781" t="str">
            <v>ООО"Фортуна Плюс"</v>
          </cell>
          <cell r="D781">
            <v>10789.53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10789.53</v>
          </cell>
        </row>
        <row r="782">
          <cell r="A782" t="str">
            <v>11</v>
          </cell>
          <cell r="B782" t="str">
            <v>06687</v>
          </cell>
          <cell r="C782" t="str">
            <v>ФЛ Иванова Ирина Михайловна</v>
          </cell>
          <cell r="D782">
            <v>187.29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187.29</v>
          </cell>
        </row>
        <row r="783">
          <cell r="A783" t="str">
            <v>11</v>
          </cell>
          <cell r="B783" t="str">
            <v>06692</v>
          </cell>
          <cell r="C783" t="str">
            <v>ООО"НТК"</v>
          </cell>
          <cell r="D783">
            <v>4044.1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4044.1</v>
          </cell>
        </row>
        <row r="784">
          <cell r="A784" t="str">
            <v>11</v>
          </cell>
          <cell r="B784" t="str">
            <v>06694</v>
          </cell>
          <cell r="C784" t="str">
            <v>ГУ"Красноярский краевой фонд социальной поддержки населения"</v>
          </cell>
          <cell r="D784">
            <v>15719.7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15719.7</v>
          </cell>
        </row>
        <row r="785">
          <cell r="A785" t="str">
            <v>11</v>
          </cell>
          <cell r="B785" t="str">
            <v>06695</v>
          </cell>
          <cell r="C785" t="str">
            <v>ФЛ Скоробогатова И.А.</v>
          </cell>
          <cell r="D785">
            <v>195.79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195.79</v>
          </cell>
        </row>
        <row r="786">
          <cell r="A786" t="str">
            <v>11</v>
          </cell>
          <cell r="B786" t="str">
            <v>06696</v>
          </cell>
          <cell r="C786" t="str">
            <v>ФЛ Гердт И.Е.</v>
          </cell>
          <cell r="D786">
            <v>61.18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61.18</v>
          </cell>
        </row>
        <row r="787">
          <cell r="A787" t="str">
            <v>11</v>
          </cell>
          <cell r="B787" t="str">
            <v>06699</v>
          </cell>
          <cell r="C787" t="str">
            <v>ФЛ Передня Н.И</v>
          </cell>
          <cell r="D787">
            <v>23.79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23.79</v>
          </cell>
        </row>
        <row r="788">
          <cell r="A788" t="str">
            <v>11</v>
          </cell>
          <cell r="B788" t="str">
            <v>06700</v>
          </cell>
          <cell r="C788" t="str">
            <v>ФЛ Нечаев А.Г.</v>
          </cell>
          <cell r="D788">
            <v>94.4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94.4</v>
          </cell>
        </row>
        <row r="789">
          <cell r="A789" t="str">
            <v>11</v>
          </cell>
          <cell r="B789" t="str">
            <v>06702</v>
          </cell>
          <cell r="C789" t="str">
            <v>ФЛ Маттерн Р.В.</v>
          </cell>
          <cell r="D789">
            <v>0.12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0.12</v>
          </cell>
        </row>
        <row r="790">
          <cell r="A790" t="str">
            <v>11</v>
          </cell>
          <cell r="B790" t="str">
            <v>06703</v>
          </cell>
          <cell r="C790" t="str">
            <v>ГКУК "Дом искусств"</v>
          </cell>
          <cell r="D790">
            <v>29.28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29.28</v>
          </cell>
        </row>
        <row r="791">
          <cell r="A791" t="str">
            <v>11</v>
          </cell>
          <cell r="B791" t="str">
            <v>06706</v>
          </cell>
          <cell r="C791" t="str">
            <v>ГКУК Дом композиторов</v>
          </cell>
          <cell r="D791">
            <v>41.17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41.17</v>
          </cell>
        </row>
        <row r="792">
          <cell r="A792" t="str">
            <v>11</v>
          </cell>
          <cell r="B792" t="str">
            <v>06707</v>
          </cell>
          <cell r="C792" t="str">
            <v>РОО"Союз журналистов Красноярского края"</v>
          </cell>
          <cell r="D792">
            <v>444.09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444.09</v>
          </cell>
        </row>
        <row r="793">
          <cell r="A793" t="str">
            <v>11</v>
          </cell>
          <cell r="B793" t="str">
            <v>06708</v>
          </cell>
          <cell r="C793" t="str">
            <v>ООО"ТД"Каратановский"</v>
          </cell>
          <cell r="D793">
            <v>1022.74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1022.74</v>
          </cell>
        </row>
        <row r="794">
          <cell r="A794" t="str">
            <v>11</v>
          </cell>
          <cell r="B794" t="str">
            <v>06710</v>
          </cell>
          <cell r="C794" t="str">
            <v>ОАО АКБ "РОСБАНК"</v>
          </cell>
          <cell r="D794">
            <v>13046.64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13046.64</v>
          </cell>
        </row>
        <row r="795">
          <cell r="A795" t="str">
            <v>11</v>
          </cell>
          <cell r="B795" t="str">
            <v>06712</v>
          </cell>
          <cell r="C795" t="str">
            <v>ФЛ Мальчикова О.В.</v>
          </cell>
          <cell r="D795">
            <v>11.9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11.9</v>
          </cell>
        </row>
        <row r="796">
          <cell r="A796" t="str">
            <v>11</v>
          </cell>
          <cell r="B796" t="str">
            <v>06713</v>
          </cell>
          <cell r="C796" t="str">
            <v>ООО "ТД "Енисей-М"</v>
          </cell>
          <cell r="D796">
            <v>499.01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499.01</v>
          </cell>
        </row>
        <row r="797">
          <cell r="A797" t="str">
            <v>11</v>
          </cell>
          <cell r="B797" t="str">
            <v>06716</v>
          </cell>
          <cell r="C797" t="str">
            <v>ИП Алексеева Л.В.</v>
          </cell>
          <cell r="D797">
            <v>93.14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93.14</v>
          </cell>
        </row>
        <row r="798">
          <cell r="A798" t="str">
            <v>11</v>
          </cell>
          <cell r="B798" t="str">
            <v>06718</v>
          </cell>
          <cell r="C798" t="str">
            <v>ИП Белова Т.Н.</v>
          </cell>
          <cell r="D798">
            <v>132.43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132.43</v>
          </cell>
        </row>
        <row r="799">
          <cell r="A799" t="str">
            <v>11</v>
          </cell>
          <cell r="B799" t="str">
            <v>06721</v>
          </cell>
          <cell r="C799" t="str">
            <v>ФЛ Волченко Л.А.</v>
          </cell>
          <cell r="D799">
            <v>14.36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14.36</v>
          </cell>
        </row>
        <row r="800">
          <cell r="A800" t="str">
            <v>11</v>
          </cell>
          <cell r="B800" t="str">
            <v>06725</v>
          </cell>
          <cell r="C800" t="str">
            <v>ООО "СКС-Авто"</v>
          </cell>
          <cell r="D800">
            <v>2795.18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2795.18</v>
          </cell>
        </row>
        <row r="801">
          <cell r="A801" t="str">
            <v>11</v>
          </cell>
          <cell r="B801" t="str">
            <v>06726</v>
          </cell>
          <cell r="C801" t="str">
            <v>ФЛ Коскина Г.И.</v>
          </cell>
          <cell r="D801">
            <v>235.81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235.81</v>
          </cell>
        </row>
        <row r="802">
          <cell r="A802" t="str">
            <v>11</v>
          </cell>
          <cell r="B802" t="str">
            <v>06729</v>
          </cell>
          <cell r="C802" t="str">
            <v>ИП Коломейцева О.И.</v>
          </cell>
          <cell r="D802">
            <v>178.42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178.42</v>
          </cell>
        </row>
        <row r="803">
          <cell r="A803" t="str">
            <v>11</v>
          </cell>
          <cell r="B803" t="str">
            <v>06731</v>
          </cell>
          <cell r="C803" t="str">
            <v>ООО"Жилищные услуги"</v>
          </cell>
          <cell r="D803">
            <v>219.39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219.39</v>
          </cell>
        </row>
        <row r="804">
          <cell r="A804" t="str">
            <v>11</v>
          </cell>
          <cell r="B804" t="str">
            <v>06732</v>
          </cell>
          <cell r="C804" t="str">
            <v>ООО"Консоль"</v>
          </cell>
          <cell r="D804">
            <v>170756.91</v>
          </cell>
          <cell r="E804">
            <v>0</v>
          </cell>
          <cell r="F804">
            <v>0</v>
          </cell>
          <cell r="G804">
            <v>0</v>
          </cell>
          <cell r="H804">
            <v>87019.43</v>
          </cell>
          <cell r="I804">
            <v>0</v>
          </cell>
          <cell r="J804">
            <v>83737.48</v>
          </cell>
        </row>
        <row r="805">
          <cell r="A805" t="str">
            <v>11</v>
          </cell>
          <cell r="B805" t="str">
            <v>06733</v>
          </cell>
          <cell r="C805" t="str">
            <v>ООО"Крастяжмашэнерго"</v>
          </cell>
          <cell r="D805">
            <v>1497510.62</v>
          </cell>
          <cell r="E805">
            <v>0</v>
          </cell>
          <cell r="F805">
            <v>0</v>
          </cell>
          <cell r="G805">
            <v>0</v>
          </cell>
          <cell r="H805">
            <v>1006717.06</v>
          </cell>
          <cell r="I805">
            <v>0</v>
          </cell>
          <cell r="J805">
            <v>490793.56</v>
          </cell>
        </row>
        <row r="806">
          <cell r="A806" t="str">
            <v>11</v>
          </cell>
          <cell r="B806" t="str">
            <v>06736</v>
          </cell>
          <cell r="C806" t="str">
            <v>ООО "Жил-Сервис №2"</v>
          </cell>
          <cell r="D806">
            <v>202.21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202.21</v>
          </cell>
        </row>
        <row r="807">
          <cell r="A807" t="str">
            <v>11</v>
          </cell>
          <cell r="B807" t="str">
            <v>06738</v>
          </cell>
          <cell r="C807" t="str">
            <v>ООО"ЖилСервис"</v>
          </cell>
          <cell r="D807">
            <v>237.88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237.88</v>
          </cell>
        </row>
        <row r="808">
          <cell r="A808" t="str">
            <v>11</v>
          </cell>
          <cell r="B808" t="str">
            <v>06739</v>
          </cell>
          <cell r="C808" t="str">
            <v>ООО Жил-Сервис №1.</v>
          </cell>
          <cell r="D808">
            <v>35.68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35.68</v>
          </cell>
        </row>
        <row r="809">
          <cell r="A809" t="str">
            <v>11</v>
          </cell>
          <cell r="B809" t="str">
            <v>06740</v>
          </cell>
          <cell r="C809" t="str">
            <v>ООО"Партнер"</v>
          </cell>
          <cell r="D809">
            <v>39105.760000000002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39105.760000000002</v>
          </cell>
        </row>
        <row r="810">
          <cell r="A810" t="str">
            <v>11</v>
          </cell>
          <cell r="B810" t="str">
            <v>06741</v>
          </cell>
          <cell r="C810" t="str">
            <v>ООО" ТехноСнаб"</v>
          </cell>
          <cell r="D810">
            <v>1379.76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1379.76</v>
          </cell>
        </row>
        <row r="811">
          <cell r="A811" t="str">
            <v>11</v>
          </cell>
          <cell r="B811" t="str">
            <v>06745</v>
          </cell>
          <cell r="C811" t="str">
            <v>ФЛ Поцепня О.Н.</v>
          </cell>
          <cell r="D811">
            <v>76.650000000000006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76.650000000000006</v>
          </cell>
        </row>
        <row r="812">
          <cell r="A812" t="str">
            <v>11</v>
          </cell>
          <cell r="B812" t="str">
            <v>06746</v>
          </cell>
          <cell r="C812" t="str">
            <v>ФЛ Гантимурова О.В.</v>
          </cell>
          <cell r="D812">
            <v>405.54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405.54</v>
          </cell>
        </row>
        <row r="813">
          <cell r="A813" t="str">
            <v>11</v>
          </cell>
          <cell r="B813" t="str">
            <v>06749</v>
          </cell>
          <cell r="C813" t="str">
            <v>ООО"Труд"</v>
          </cell>
          <cell r="D813">
            <v>301.42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301.42</v>
          </cell>
        </row>
        <row r="814">
          <cell r="A814" t="str">
            <v>11</v>
          </cell>
          <cell r="B814" t="str">
            <v>06750</v>
          </cell>
          <cell r="C814" t="str">
            <v>ООО "Аварийно-техническая служба"</v>
          </cell>
          <cell r="D814">
            <v>309.26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309.26</v>
          </cell>
        </row>
        <row r="815">
          <cell r="A815" t="str">
            <v>11</v>
          </cell>
          <cell r="B815" t="str">
            <v>06752</v>
          </cell>
          <cell r="C815" t="str">
            <v>ЗАО "Крассоя"</v>
          </cell>
          <cell r="D815">
            <v>75.180000000000007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75.180000000000007</v>
          </cell>
        </row>
        <row r="816">
          <cell r="A816" t="str">
            <v>11</v>
          </cell>
          <cell r="B816" t="str">
            <v>06753</v>
          </cell>
          <cell r="C816" t="str">
            <v>ООО "Альтернатива Жилсервис"</v>
          </cell>
          <cell r="D816">
            <v>368.91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368.91</v>
          </cell>
        </row>
        <row r="817">
          <cell r="A817" t="str">
            <v>11</v>
          </cell>
          <cell r="B817" t="str">
            <v>06754</v>
          </cell>
          <cell r="C817" t="str">
            <v>ООО "Альтернатива Плюс"</v>
          </cell>
          <cell r="D817">
            <v>182.83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182.83</v>
          </cell>
        </row>
        <row r="818">
          <cell r="A818" t="str">
            <v>11</v>
          </cell>
          <cell r="B818" t="str">
            <v>06757</v>
          </cell>
          <cell r="C818" t="str">
            <v>ООО "БИЛЕТ МАРКЕТ"</v>
          </cell>
          <cell r="D818">
            <v>6161.3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6161.3</v>
          </cell>
        </row>
        <row r="819">
          <cell r="A819" t="str">
            <v>11</v>
          </cell>
          <cell r="B819" t="str">
            <v>06759</v>
          </cell>
          <cell r="C819" t="str">
            <v>ООО "Бастион"</v>
          </cell>
          <cell r="D819">
            <v>721.59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721.59</v>
          </cell>
        </row>
        <row r="820">
          <cell r="A820" t="str">
            <v>11</v>
          </cell>
          <cell r="B820" t="str">
            <v>06764</v>
          </cell>
          <cell r="C820" t="str">
            <v>КПКГ"Сибирская КСК"</v>
          </cell>
          <cell r="D820">
            <v>184.46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184.46</v>
          </cell>
        </row>
        <row r="821">
          <cell r="A821" t="str">
            <v>11</v>
          </cell>
          <cell r="B821" t="str">
            <v>06765</v>
          </cell>
          <cell r="C821" t="str">
            <v>ООО"Комхоз"</v>
          </cell>
          <cell r="D821">
            <v>124.23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124.23</v>
          </cell>
        </row>
        <row r="822">
          <cell r="A822" t="str">
            <v>11</v>
          </cell>
          <cell r="B822" t="str">
            <v>06767</v>
          </cell>
          <cell r="C822" t="str">
            <v>ФЛ Людвиковская Анна Викторовна</v>
          </cell>
          <cell r="D822">
            <v>93.42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93.42</v>
          </cell>
        </row>
        <row r="823">
          <cell r="A823" t="str">
            <v>11</v>
          </cell>
          <cell r="B823" t="str">
            <v>06768</v>
          </cell>
          <cell r="C823" t="str">
            <v>ФЛ Ахрамович Олег Леонидович</v>
          </cell>
          <cell r="D823">
            <v>754.63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754.63</v>
          </cell>
        </row>
        <row r="824">
          <cell r="A824" t="str">
            <v>11</v>
          </cell>
          <cell r="B824" t="str">
            <v>06769</v>
          </cell>
          <cell r="C824" t="str">
            <v>ИП Савченко Г.П.</v>
          </cell>
          <cell r="D824">
            <v>385.58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385.58</v>
          </cell>
        </row>
        <row r="825">
          <cell r="A825" t="str">
            <v>11</v>
          </cell>
          <cell r="B825" t="str">
            <v>06771</v>
          </cell>
          <cell r="C825" t="str">
            <v>ООО"БиТек"</v>
          </cell>
          <cell r="D825">
            <v>553.57000000000005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553.57000000000005</v>
          </cell>
        </row>
        <row r="826">
          <cell r="A826" t="str">
            <v>11</v>
          </cell>
          <cell r="B826" t="str">
            <v>06773</v>
          </cell>
          <cell r="C826" t="str">
            <v>ООО"Кондитерская компания"Сладкая жизнь"</v>
          </cell>
          <cell r="D826">
            <v>22.54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22.54</v>
          </cell>
        </row>
        <row r="827">
          <cell r="A827" t="str">
            <v>11</v>
          </cell>
          <cell r="B827" t="str">
            <v>06781</v>
          </cell>
          <cell r="C827" t="str">
            <v>ПБОЮЛ Шалашина Галина Федосеевна</v>
          </cell>
          <cell r="D827">
            <v>110.39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110.39</v>
          </cell>
        </row>
        <row r="828">
          <cell r="A828" t="str">
            <v>11</v>
          </cell>
          <cell r="B828" t="str">
            <v>06784</v>
          </cell>
          <cell r="C828" t="str">
            <v>ООО"Предприятие Жилремсервис"</v>
          </cell>
          <cell r="D828">
            <v>11084.46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11084.46</v>
          </cell>
        </row>
        <row r="829">
          <cell r="A829" t="str">
            <v>11</v>
          </cell>
          <cell r="B829" t="str">
            <v>06785</v>
          </cell>
          <cell r="C829" t="str">
            <v>ООО"Красноярец плюс"</v>
          </cell>
          <cell r="D829">
            <v>12418.13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12418.13</v>
          </cell>
        </row>
        <row r="830">
          <cell r="A830" t="str">
            <v>11</v>
          </cell>
          <cell r="B830" t="str">
            <v>06787</v>
          </cell>
          <cell r="C830" t="str">
            <v>ИП Курочкина Анна Николаевна, ФЛ Курочкин Николай Николаевич</v>
          </cell>
          <cell r="D830">
            <v>46.61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46.61</v>
          </cell>
        </row>
        <row r="831">
          <cell r="A831" t="str">
            <v>11</v>
          </cell>
          <cell r="B831" t="str">
            <v>06789</v>
          </cell>
          <cell r="C831" t="str">
            <v>ООО "Жилье"</v>
          </cell>
          <cell r="D831">
            <v>159.91999999999999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159.91999999999999</v>
          </cell>
        </row>
        <row r="832">
          <cell r="A832" t="str">
            <v>11</v>
          </cell>
          <cell r="B832" t="str">
            <v>06793</v>
          </cell>
          <cell r="C832" t="str">
            <v>ФЛ Фисенко Ю.Н.,Фисенко С.Н.,Фисенко В.Н.</v>
          </cell>
          <cell r="D832">
            <v>18483.900000000001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18483.900000000001</v>
          </cell>
        </row>
        <row r="833">
          <cell r="A833" t="str">
            <v>11</v>
          </cell>
          <cell r="B833" t="str">
            <v>06798</v>
          </cell>
          <cell r="C833" t="str">
            <v>ООО"ТЕХКОР"</v>
          </cell>
          <cell r="D833">
            <v>23.71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23.71</v>
          </cell>
        </row>
        <row r="834">
          <cell r="A834" t="str">
            <v>11</v>
          </cell>
          <cell r="B834" t="str">
            <v>06802</v>
          </cell>
          <cell r="C834" t="str">
            <v>ФЛ Гулидов Алексей Владимирович</v>
          </cell>
          <cell r="D834">
            <v>428.76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428.76</v>
          </cell>
        </row>
        <row r="835">
          <cell r="A835" t="str">
            <v>11</v>
          </cell>
          <cell r="B835" t="str">
            <v>06803</v>
          </cell>
          <cell r="C835" t="str">
            <v>Красноярское региональное отделение Всероссийской политической партии "Единая Россия"</v>
          </cell>
          <cell r="D835">
            <v>695.92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695.92</v>
          </cell>
        </row>
        <row r="836">
          <cell r="A836" t="str">
            <v>11</v>
          </cell>
          <cell r="B836" t="str">
            <v>06806</v>
          </cell>
          <cell r="C836" t="str">
            <v>ООО"Лифттехсервис"</v>
          </cell>
          <cell r="D836">
            <v>6746.43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6746.43</v>
          </cell>
        </row>
        <row r="837">
          <cell r="A837" t="str">
            <v>11</v>
          </cell>
          <cell r="B837" t="str">
            <v>06807</v>
          </cell>
          <cell r="C837" t="str">
            <v>ООО"Центурион"</v>
          </cell>
          <cell r="D837">
            <v>1507.93</v>
          </cell>
          <cell r="E837">
            <v>0</v>
          </cell>
          <cell r="F837">
            <v>0</v>
          </cell>
          <cell r="G837">
            <v>0</v>
          </cell>
          <cell r="H837">
            <v>676.65</v>
          </cell>
          <cell r="I837">
            <v>0</v>
          </cell>
          <cell r="J837">
            <v>831.28</v>
          </cell>
        </row>
        <row r="838">
          <cell r="A838" t="str">
            <v>11</v>
          </cell>
          <cell r="B838" t="str">
            <v>06812</v>
          </cell>
          <cell r="C838" t="str">
            <v>ООО"Яна"</v>
          </cell>
          <cell r="D838">
            <v>41321.64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41321.64</v>
          </cell>
        </row>
        <row r="839">
          <cell r="A839" t="str">
            <v>11</v>
          </cell>
          <cell r="B839" t="str">
            <v>06813</v>
          </cell>
          <cell r="C839" t="str">
            <v>ООО"Енисейский ювелирный завод"</v>
          </cell>
          <cell r="D839">
            <v>680.82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680.82</v>
          </cell>
        </row>
        <row r="840">
          <cell r="A840" t="str">
            <v>11</v>
          </cell>
          <cell r="B840" t="str">
            <v>06814</v>
          </cell>
          <cell r="C840" t="str">
            <v>Представительство ЗАО ИФК"Солид" в г.Красноярске</v>
          </cell>
          <cell r="D840">
            <v>6161.3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6161.3</v>
          </cell>
        </row>
        <row r="841">
          <cell r="A841" t="str">
            <v>11</v>
          </cell>
          <cell r="B841" t="str">
            <v>06816</v>
          </cell>
          <cell r="C841" t="str">
            <v>ООО"РА"Апельсин"</v>
          </cell>
          <cell r="D841">
            <v>24645.19</v>
          </cell>
          <cell r="E841">
            <v>0</v>
          </cell>
          <cell r="F841">
            <v>0</v>
          </cell>
          <cell r="G841">
            <v>6161.3</v>
          </cell>
          <cell r="H841">
            <v>24645.19</v>
          </cell>
          <cell r="I841">
            <v>0</v>
          </cell>
          <cell r="J841">
            <v>6161.3</v>
          </cell>
        </row>
        <row r="842">
          <cell r="A842" t="str">
            <v>11</v>
          </cell>
          <cell r="B842" t="str">
            <v>06818</v>
          </cell>
          <cell r="C842" t="str">
            <v>ФЛ Кучменко А.М.</v>
          </cell>
          <cell r="D842">
            <v>117.04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117.04</v>
          </cell>
        </row>
        <row r="843">
          <cell r="A843" t="str">
            <v>11</v>
          </cell>
          <cell r="B843" t="str">
            <v>06827</v>
          </cell>
          <cell r="C843" t="str">
            <v>ООО"Удача"</v>
          </cell>
          <cell r="D843">
            <v>11.9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11.9</v>
          </cell>
        </row>
        <row r="844">
          <cell r="A844" t="str">
            <v>11</v>
          </cell>
          <cell r="B844" t="str">
            <v>06828</v>
          </cell>
          <cell r="C844" t="str">
            <v>ФЛ Юсьма Е.Н.</v>
          </cell>
          <cell r="D844">
            <v>255.1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255.1</v>
          </cell>
        </row>
        <row r="845">
          <cell r="A845" t="str">
            <v>11</v>
          </cell>
          <cell r="B845" t="str">
            <v>06829</v>
          </cell>
          <cell r="C845" t="str">
            <v>ИП Афендиев Ширзад Аллахверди Оглы</v>
          </cell>
          <cell r="D845">
            <v>301.13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301.13</v>
          </cell>
        </row>
        <row r="846">
          <cell r="A846" t="str">
            <v>11</v>
          </cell>
          <cell r="B846" t="str">
            <v>06830</v>
          </cell>
          <cell r="C846" t="str">
            <v>ИП Рублева Ольга Александровна</v>
          </cell>
          <cell r="D846">
            <v>117.09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117.09</v>
          </cell>
        </row>
        <row r="847">
          <cell r="A847" t="str">
            <v>11</v>
          </cell>
          <cell r="B847" t="str">
            <v>06831</v>
          </cell>
          <cell r="C847" t="str">
            <v>ООО"Бона компани"</v>
          </cell>
          <cell r="D847">
            <v>19613.88</v>
          </cell>
          <cell r="E847">
            <v>0</v>
          </cell>
          <cell r="F847">
            <v>0</v>
          </cell>
          <cell r="G847">
            <v>0</v>
          </cell>
          <cell r="H847">
            <v>654.20000000000005</v>
          </cell>
          <cell r="I847">
            <v>0</v>
          </cell>
          <cell r="J847">
            <v>18959.68</v>
          </cell>
        </row>
        <row r="848">
          <cell r="A848" t="str">
            <v>11</v>
          </cell>
          <cell r="B848" t="str">
            <v>06832</v>
          </cell>
          <cell r="C848" t="str">
            <v>ФЛ Корнатовская Т.Л.</v>
          </cell>
          <cell r="D848">
            <v>1437.68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1437.68</v>
          </cell>
        </row>
        <row r="849">
          <cell r="A849" t="str">
            <v>11</v>
          </cell>
          <cell r="B849" t="str">
            <v>06833</v>
          </cell>
          <cell r="C849" t="str">
            <v>Филиал ФГУП"Охрана" МВД России по Красноярскому краю</v>
          </cell>
          <cell r="D849">
            <v>65.7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65.7</v>
          </cell>
        </row>
        <row r="850">
          <cell r="A850" t="str">
            <v>11</v>
          </cell>
          <cell r="B850" t="str">
            <v>06835</v>
          </cell>
          <cell r="C850" t="str">
            <v>ООО "Краслифтремонт"</v>
          </cell>
          <cell r="D850">
            <v>5934.2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5934.2</v>
          </cell>
        </row>
        <row r="851">
          <cell r="A851" t="str">
            <v>11</v>
          </cell>
          <cell r="B851" t="str">
            <v>06836</v>
          </cell>
          <cell r="C851" t="str">
            <v>ООО "Берег-А"</v>
          </cell>
          <cell r="D851">
            <v>53.06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53.06</v>
          </cell>
        </row>
        <row r="852">
          <cell r="A852" t="str">
            <v>11</v>
          </cell>
          <cell r="B852" t="str">
            <v>06839</v>
          </cell>
          <cell r="C852" t="str">
            <v xml:space="preserve"> Церковь "Христианской Жизни"</v>
          </cell>
          <cell r="D852">
            <v>89.32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89.32</v>
          </cell>
        </row>
        <row r="853">
          <cell r="A853" t="str">
            <v>11</v>
          </cell>
          <cell r="B853" t="str">
            <v>06841</v>
          </cell>
          <cell r="C853" t="str">
            <v>ООО"Компас-02"</v>
          </cell>
          <cell r="D853">
            <v>2323.38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2323.38</v>
          </cell>
        </row>
        <row r="854">
          <cell r="A854" t="str">
            <v>11</v>
          </cell>
          <cell r="B854" t="str">
            <v>06848</v>
          </cell>
          <cell r="C854" t="str">
            <v>ФЛ Демин В.П.,Майдуков А.Т.</v>
          </cell>
          <cell r="D854">
            <v>127.83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127.83</v>
          </cell>
        </row>
        <row r="855">
          <cell r="A855" t="str">
            <v>11</v>
          </cell>
          <cell r="B855" t="str">
            <v>06849</v>
          </cell>
          <cell r="C855" t="str">
            <v>ФЛ Горун Е.А.,Клецкий В.М.</v>
          </cell>
          <cell r="D855">
            <v>235.81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235.81</v>
          </cell>
        </row>
        <row r="856">
          <cell r="A856" t="str">
            <v>11</v>
          </cell>
          <cell r="B856" t="str">
            <v>06852</v>
          </cell>
          <cell r="C856" t="str">
            <v>ФЛ Прокопик А.И.,Круглик В.И.</v>
          </cell>
          <cell r="D856">
            <v>139.41999999999999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139.41999999999999</v>
          </cell>
        </row>
        <row r="857">
          <cell r="A857" t="str">
            <v>11</v>
          </cell>
          <cell r="B857" t="str">
            <v>06855</v>
          </cell>
          <cell r="C857" t="str">
            <v>ФЛ Быканова Н.В.</v>
          </cell>
          <cell r="D857">
            <v>65.7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65.7</v>
          </cell>
        </row>
        <row r="858">
          <cell r="A858" t="str">
            <v>11</v>
          </cell>
          <cell r="B858" t="str">
            <v>06856</v>
          </cell>
          <cell r="C858" t="str">
            <v>ФЛ Тюкавкина Н.С.</v>
          </cell>
          <cell r="D858">
            <v>88.55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88.55</v>
          </cell>
        </row>
        <row r="859">
          <cell r="A859" t="str">
            <v>11</v>
          </cell>
          <cell r="B859" t="str">
            <v>06857</v>
          </cell>
          <cell r="C859" t="str">
            <v>ООО"Виток 21 век"</v>
          </cell>
          <cell r="D859">
            <v>25906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25906</v>
          </cell>
        </row>
        <row r="860">
          <cell r="A860" t="str">
            <v>11</v>
          </cell>
          <cell r="B860" t="str">
            <v>06859</v>
          </cell>
          <cell r="C860" t="str">
            <v>МОУ общеобразовательное учреждение "Гимназия N2"</v>
          </cell>
          <cell r="D860">
            <v>5843.55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5843.55</v>
          </cell>
        </row>
        <row r="861">
          <cell r="A861" t="str">
            <v>11</v>
          </cell>
          <cell r="B861" t="str">
            <v>06860</v>
          </cell>
          <cell r="C861" t="str">
            <v>МДОУ"Детский сад N51 общеразвивающего вида"</v>
          </cell>
          <cell r="D861">
            <v>3844.53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3844.53</v>
          </cell>
        </row>
        <row r="862">
          <cell r="A862" t="str">
            <v>11</v>
          </cell>
          <cell r="B862" t="str">
            <v>06863</v>
          </cell>
          <cell r="C862" t="str">
            <v>МОУ средняя общеобразовательная школа N27</v>
          </cell>
          <cell r="D862">
            <v>3489.02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3489.02</v>
          </cell>
        </row>
        <row r="863">
          <cell r="A863" t="str">
            <v>11</v>
          </cell>
          <cell r="B863" t="str">
            <v>06867</v>
          </cell>
          <cell r="C863" t="str">
            <v>МОУ межшкольный учебный комбинат N1</v>
          </cell>
          <cell r="D863">
            <v>1046.71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1046.71</v>
          </cell>
        </row>
        <row r="864">
          <cell r="A864" t="str">
            <v>11</v>
          </cell>
          <cell r="B864" t="str">
            <v>06868</v>
          </cell>
          <cell r="C864" t="str">
            <v>Муниципальное образовательное учреждение Средняя общеобразовательная школа N139</v>
          </cell>
          <cell r="D864">
            <v>162.63999999999999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162.63999999999999</v>
          </cell>
        </row>
        <row r="865">
          <cell r="A865" t="str">
            <v>11</v>
          </cell>
          <cell r="B865" t="str">
            <v>06869</v>
          </cell>
          <cell r="C865" t="str">
            <v>УВД Центрального района г.Красноярска ГУВД Кк</v>
          </cell>
          <cell r="D865">
            <v>176.72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176.72</v>
          </cell>
        </row>
        <row r="866">
          <cell r="A866" t="str">
            <v>11</v>
          </cell>
          <cell r="B866" t="str">
            <v>06870</v>
          </cell>
          <cell r="C866" t="str">
            <v>МОУ средняя общеобразовательная школа N11</v>
          </cell>
          <cell r="D866">
            <v>64636.81</v>
          </cell>
          <cell r="E866">
            <v>0</v>
          </cell>
          <cell r="F866">
            <v>0</v>
          </cell>
          <cell r="G866">
            <v>0</v>
          </cell>
          <cell r="H866">
            <v>26061.95</v>
          </cell>
          <cell r="I866">
            <v>0</v>
          </cell>
          <cell r="J866">
            <v>38574.86</v>
          </cell>
        </row>
        <row r="867">
          <cell r="A867" t="str">
            <v>11</v>
          </cell>
          <cell r="B867" t="str">
            <v>06874</v>
          </cell>
          <cell r="C867" t="str">
            <v>Красноярская Епархия Русской Православной Церкви</v>
          </cell>
          <cell r="D867">
            <v>1564.4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1564.4</v>
          </cell>
        </row>
        <row r="868">
          <cell r="A868" t="str">
            <v>11</v>
          </cell>
          <cell r="B868" t="str">
            <v>06875</v>
          </cell>
          <cell r="C868" t="str">
            <v>МОУ Средняя общеобразовательная школа N91</v>
          </cell>
          <cell r="D868">
            <v>5773.7</v>
          </cell>
          <cell r="E868">
            <v>0</v>
          </cell>
          <cell r="F868">
            <v>0</v>
          </cell>
          <cell r="G868">
            <v>0</v>
          </cell>
          <cell r="H868">
            <v>2106.17</v>
          </cell>
          <cell r="I868">
            <v>0</v>
          </cell>
          <cell r="J868">
            <v>3667.53</v>
          </cell>
        </row>
        <row r="869">
          <cell r="A869" t="str">
            <v>11</v>
          </cell>
          <cell r="B869" t="str">
            <v>06881</v>
          </cell>
          <cell r="C869" t="str">
            <v>Гельфанд Е.Л.</v>
          </cell>
          <cell r="D869">
            <v>6161.3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6161.3</v>
          </cell>
        </row>
        <row r="870">
          <cell r="A870" t="str">
            <v>11</v>
          </cell>
          <cell r="B870" t="str">
            <v>06882</v>
          </cell>
          <cell r="C870" t="str">
            <v>МДОУ"Детский сад общеразвивающего вида N54"</v>
          </cell>
          <cell r="D870">
            <v>12896.37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12896.37</v>
          </cell>
        </row>
        <row r="871">
          <cell r="A871" t="str">
            <v>11</v>
          </cell>
          <cell r="B871" t="str">
            <v>06885</v>
          </cell>
          <cell r="C871" t="str">
            <v>ФЛ Винтер Л.В.</v>
          </cell>
          <cell r="D871">
            <v>6161.3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6161.3</v>
          </cell>
        </row>
        <row r="872">
          <cell r="A872" t="str">
            <v>11</v>
          </cell>
          <cell r="B872" t="str">
            <v>06886</v>
          </cell>
          <cell r="C872" t="str">
            <v>ФЛ Бадуров В.В.</v>
          </cell>
          <cell r="D872">
            <v>11.89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11.89</v>
          </cell>
        </row>
        <row r="873">
          <cell r="A873" t="str">
            <v>11</v>
          </cell>
          <cell r="B873" t="str">
            <v>06888</v>
          </cell>
          <cell r="C873" t="str">
            <v>ООО "Соллифтремонт"</v>
          </cell>
          <cell r="D873">
            <v>5620.99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5620.99</v>
          </cell>
        </row>
        <row r="874">
          <cell r="A874" t="str">
            <v>11</v>
          </cell>
          <cell r="B874" t="str">
            <v>06893</v>
          </cell>
          <cell r="C874" t="str">
            <v>ИП Сидрелева Елена Геннадьевна</v>
          </cell>
          <cell r="D874">
            <v>134.05000000000001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134.05000000000001</v>
          </cell>
        </row>
        <row r="875">
          <cell r="A875" t="str">
            <v>11</v>
          </cell>
          <cell r="B875" t="str">
            <v>06899</v>
          </cell>
          <cell r="C875" t="str">
            <v>ООО"Крастехснаб-Недвижимость"</v>
          </cell>
          <cell r="D875">
            <v>770.12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770.12</v>
          </cell>
        </row>
        <row r="876">
          <cell r="A876" t="str">
            <v>11</v>
          </cell>
          <cell r="B876" t="str">
            <v>06900</v>
          </cell>
          <cell r="C876" t="str">
            <v>ФЛ Андреева Л.С.</v>
          </cell>
          <cell r="D876">
            <v>89.49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89.49</v>
          </cell>
        </row>
        <row r="877">
          <cell r="A877" t="str">
            <v>11</v>
          </cell>
          <cell r="B877" t="str">
            <v>06903</v>
          </cell>
          <cell r="C877" t="str">
            <v>МОУДОД"Детская музыкальная школа №1"</v>
          </cell>
          <cell r="D877">
            <v>100.89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100.89</v>
          </cell>
        </row>
        <row r="878">
          <cell r="A878" t="str">
            <v>11</v>
          </cell>
          <cell r="B878" t="str">
            <v>06904</v>
          </cell>
          <cell r="C878" t="str">
            <v>ФЛ Левченко А.А.</v>
          </cell>
          <cell r="D878">
            <v>352.88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352.88</v>
          </cell>
        </row>
        <row r="879">
          <cell r="A879" t="str">
            <v>11</v>
          </cell>
          <cell r="B879" t="str">
            <v>06906</v>
          </cell>
          <cell r="C879" t="str">
            <v>ЗАО"ОКБ АРТ"</v>
          </cell>
          <cell r="D879">
            <v>744.63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744.63</v>
          </cell>
        </row>
        <row r="880">
          <cell r="A880" t="str">
            <v>11</v>
          </cell>
          <cell r="B880" t="str">
            <v>06908</v>
          </cell>
          <cell r="C880" t="str">
            <v>ЗАО"Торговый дом"Сибирь"</v>
          </cell>
          <cell r="D880">
            <v>9028.61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9028.61</v>
          </cell>
        </row>
        <row r="881">
          <cell r="A881" t="str">
            <v>11</v>
          </cell>
          <cell r="B881" t="str">
            <v>06909</v>
          </cell>
          <cell r="C881" t="str">
            <v>ФЛ Балеев А.М.</v>
          </cell>
          <cell r="D881">
            <v>1760.56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1760.56</v>
          </cell>
        </row>
        <row r="882">
          <cell r="A882" t="str">
            <v>11</v>
          </cell>
          <cell r="B882" t="str">
            <v>06910</v>
          </cell>
          <cell r="C882" t="str">
            <v>ИП Евдокимов В.Е.</v>
          </cell>
          <cell r="D882">
            <v>1760.37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1760.37</v>
          </cell>
        </row>
        <row r="883">
          <cell r="A883" t="str">
            <v>11</v>
          </cell>
          <cell r="B883" t="str">
            <v>06911</v>
          </cell>
          <cell r="C883" t="str">
            <v>ООО"Кабель Плюс Системы"</v>
          </cell>
          <cell r="D883">
            <v>89.49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89.49</v>
          </cell>
        </row>
        <row r="884">
          <cell r="A884" t="str">
            <v>11</v>
          </cell>
          <cell r="B884" t="str">
            <v>06918</v>
          </cell>
          <cell r="C884" t="str">
            <v>ООО "ОП "Красноярскстройматериалы"</v>
          </cell>
          <cell r="D884">
            <v>12809.99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12809.99</v>
          </cell>
        </row>
        <row r="885">
          <cell r="A885" t="str">
            <v>11</v>
          </cell>
          <cell r="B885" t="str">
            <v>06920</v>
          </cell>
          <cell r="C885" t="str">
            <v>ФЛ Григорьев М.Н.</v>
          </cell>
          <cell r="D885">
            <v>113.09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113.09</v>
          </cell>
        </row>
        <row r="886">
          <cell r="A886" t="str">
            <v>11</v>
          </cell>
          <cell r="B886" t="str">
            <v>06921</v>
          </cell>
          <cell r="C886" t="str">
            <v>ФЛ Поздеева Г.А.</v>
          </cell>
          <cell r="D886">
            <v>246.58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246.58</v>
          </cell>
        </row>
        <row r="887">
          <cell r="A887" t="str">
            <v>11</v>
          </cell>
          <cell r="B887" t="str">
            <v>06924</v>
          </cell>
          <cell r="C887" t="str">
            <v>ФЛ Гордиенко И.Ю.</v>
          </cell>
          <cell r="D887">
            <v>651.96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651.96</v>
          </cell>
        </row>
        <row r="888">
          <cell r="A888" t="str">
            <v>11</v>
          </cell>
          <cell r="B888" t="str">
            <v>06926</v>
          </cell>
          <cell r="C888" t="str">
            <v>ФЛ Строенко В.М.</v>
          </cell>
          <cell r="D888">
            <v>17.87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17.87</v>
          </cell>
        </row>
        <row r="889">
          <cell r="A889" t="str">
            <v>11</v>
          </cell>
          <cell r="B889" t="str">
            <v>06927</v>
          </cell>
          <cell r="C889" t="str">
            <v>ФЛ Лосевской В.П.</v>
          </cell>
          <cell r="D889">
            <v>627.38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627.38</v>
          </cell>
        </row>
        <row r="890">
          <cell r="A890" t="str">
            <v>11</v>
          </cell>
          <cell r="B890" t="str">
            <v>06938</v>
          </cell>
          <cell r="C890" t="str">
            <v>ООО"Сиб-Техсервис"</v>
          </cell>
          <cell r="D890">
            <v>154.63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154.63</v>
          </cell>
        </row>
        <row r="891">
          <cell r="A891" t="str">
            <v>11</v>
          </cell>
          <cell r="B891" t="str">
            <v>06939</v>
          </cell>
          <cell r="C891" t="str">
            <v>ИП Скорук О.А.</v>
          </cell>
          <cell r="D891">
            <v>618.47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618.47</v>
          </cell>
        </row>
        <row r="892">
          <cell r="A892" t="str">
            <v>11</v>
          </cell>
          <cell r="B892" t="str">
            <v>06941</v>
          </cell>
          <cell r="C892" t="str">
            <v>ФЛ Мамедов Н.Я.,Дмитриева Н.Ф.</v>
          </cell>
          <cell r="D892">
            <v>1078.28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1078.28</v>
          </cell>
        </row>
        <row r="893">
          <cell r="A893" t="str">
            <v>11</v>
          </cell>
          <cell r="B893" t="str">
            <v>06942</v>
          </cell>
          <cell r="C893" t="str">
            <v>ИП Ломиковская И.А.</v>
          </cell>
          <cell r="D893">
            <v>153.5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153.5</v>
          </cell>
        </row>
        <row r="894">
          <cell r="A894" t="str">
            <v>11</v>
          </cell>
          <cell r="B894" t="str">
            <v>06943</v>
          </cell>
          <cell r="C894" t="str">
            <v>ООО"МГК"</v>
          </cell>
          <cell r="D894">
            <v>4258.1899999999996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4258.1899999999996</v>
          </cell>
        </row>
        <row r="895">
          <cell r="A895" t="str">
            <v>11</v>
          </cell>
          <cell r="B895" t="str">
            <v>06944</v>
          </cell>
          <cell r="C895" t="str">
            <v>ООО"Арника"</v>
          </cell>
          <cell r="D895">
            <v>285.45999999999998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285.45999999999998</v>
          </cell>
        </row>
        <row r="896">
          <cell r="A896" t="str">
            <v>11</v>
          </cell>
          <cell r="B896" t="str">
            <v>06946</v>
          </cell>
          <cell r="C896" t="str">
            <v>ИФНС России по Советскому району г.Красноярска</v>
          </cell>
          <cell r="D896">
            <v>1277.79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1277.79</v>
          </cell>
        </row>
        <row r="897">
          <cell r="A897" t="str">
            <v>11</v>
          </cell>
          <cell r="B897" t="str">
            <v>06948</v>
          </cell>
          <cell r="C897" t="str">
            <v>ФЛ Пфаненштиль И.А.</v>
          </cell>
          <cell r="D897">
            <v>461.75</v>
          </cell>
          <cell r="E897">
            <v>0</v>
          </cell>
          <cell r="F897">
            <v>0</v>
          </cell>
          <cell r="G897">
            <v>0</v>
          </cell>
          <cell r="H897">
            <v>254.13</v>
          </cell>
          <cell r="I897">
            <v>0</v>
          </cell>
          <cell r="J897">
            <v>207.62</v>
          </cell>
        </row>
        <row r="898">
          <cell r="A898" t="str">
            <v>11</v>
          </cell>
          <cell r="B898" t="str">
            <v>06950</v>
          </cell>
          <cell r="C898" t="str">
            <v>ООО"ДОМЕН"</v>
          </cell>
          <cell r="D898">
            <v>594.72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594.72</v>
          </cell>
        </row>
        <row r="899">
          <cell r="A899" t="str">
            <v>11</v>
          </cell>
          <cell r="B899" t="str">
            <v>06952</v>
          </cell>
          <cell r="C899" t="str">
            <v>ООО"Бурсервис"</v>
          </cell>
          <cell r="D899">
            <v>6429.02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6429.02</v>
          </cell>
        </row>
        <row r="900">
          <cell r="A900" t="str">
            <v>11</v>
          </cell>
          <cell r="B900" t="str">
            <v>06959</v>
          </cell>
          <cell r="C900" t="str">
            <v>ИП Дрыгин А.И.</v>
          </cell>
          <cell r="D900">
            <v>1137.33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1137.33</v>
          </cell>
        </row>
        <row r="901">
          <cell r="A901" t="str">
            <v>11</v>
          </cell>
          <cell r="B901" t="str">
            <v>06960</v>
          </cell>
          <cell r="C901" t="str">
            <v>ФЛ Сиволап Л.А.</v>
          </cell>
          <cell r="D901">
            <v>286.7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286.7</v>
          </cell>
        </row>
        <row r="902">
          <cell r="A902" t="str">
            <v>11</v>
          </cell>
          <cell r="B902" t="str">
            <v>06962</v>
          </cell>
          <cell r="C902" t="str">
            <v>ОАО"Водстрой"</v>
          </cell>
          <cell r="D902">
            <v>1486.8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1486.8</v>
          </cell>
        </row>
        <row r="903">
          <cell r="A903" t="str">
            <v>11</v>
          </cell>
          <cell r="B903" t="str">
            <v>06964</v>
          </cell>
          <cell r="C903" t="str">
            <v>ООО"Времена года"</v>
          </cell>
          <cell r="D903">
            <v>699.13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699.13</v>
          </cell>
        </row>
        <row r="904">
          <cell r="A904" t="str">
            <v>11</v>
          </cell>
          <cell r="B904" t="str">
            <v>06967</v>
          </cell>
          <cell r="C904" t="str">
            <v>МОУ ДОД "Дом детства и юношества "СОВЕТСКИЙ"</v>
          </cell>
          <cell r="D904">
            <v>8558.8700000000008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8558.8700000000008</v>
          </cell>
        </row>
        <row r="905">
          <cell r="A905" t="str">
            <v>11</v>
          </cell>
          <cell r="B905" t="str">
            <v>06969</v>
          </cell>
          <cell r="C905" t="str">
            <v>ФЛ Лапшин Ю.В.</v>
          </cell>
          <cell r="D905">
            <v>144.24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144.24</v>
          </cell>
        </row>
        <row r="906">
          <cell r="A906" t="str">
            <v>11</v>
          </cell>
          <cell r="B906" t="str">
            <v>06971</v>
          </cell>
          <cell r="C906" t="str">
            <v>ИП Григорьев С.А.</v>
          </cell>
          <cell r="D906">
            <v>2997.39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2997.39</v>
          </cell>
        </row>
        <row r="907">
          <cell r="A907" t="str">
            <v>11</v>
          </cell>
          <cell r="B907" t="str">
            <v>06975</v>
          </cell>
          <cell r="C907" t="str">
            <v>ИП Романова К.С.</v>
          </cell>
          <cell r="D907">
            <v>1189.43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1189.43</v>
          </cell>
        </row>
        <row r="908">
          <cell r="A908" t="str">
            <v>11</v>
          </cell>
          <cell r="B908" t="str">
            <v>06978</v>
          </cell>
          <cell r="C908" t="str">
            <v>Ф.Л.Аристов Д.Н.</v>
          </cell>
          <cell r="D908">
            <v>117.78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117.78</v>
          </cell>
        </row>
        <row r="909">
          <cell r="A909" t="str">
            <v>11</v>
          </cell>
          <cell r="B909" t="str">
            <v>06979</v>
          </cell>
          <cell r="C909" t="str">
            <v>ЗАО КРЦ "Доминика"</v>
          </cell>
          <cell r="D909">
            <v>0</v>
          </cell>
          <cell r="E909">
            <v>0</v>
          </cell>
          <cell r="F909">
            <v>6161.3</v>
          </cell>
          <cell r="G909">
            <v>0</v>
          </cell>
          <cell r="H909">
            <v>0</v>
          </cell>
          <cell r="I909">
            <v>0</v>
          </cell>
          <cell r="J909">
            <v>6161.3</v>
          </cell>
        </row>
        <row r="910">
          <cell r="A910" t="str">
            <v>11</v>
          </cell>
          <cell r="B910" t="str">
            <v>06982</v>
          </cell>
          <cell r="C910" t="str">
            <v>ООО"АЛЬФА"</v>
          </cell>
          <cell r="D910">
            <v>1046.71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1046.71</v>
          </cell>
        </row>
        <row r="911">
          <cell r="A911" t="str">
            <v>11</v>
          </cell>
          <cell r="B911" t="str">
            <v>06985</v>
          </cell>
          <cell r="C911" t="str">
            <v>ПКФ ООО "Ярстрой"</v>
          </cell>
          <cell r="D911">
            <v>21766.76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21766.76</v>
          </cell>
        </row>
        <row r="912">
          <cell r="A912" t="str">
            <v>11</v>
          </cell>
          <cell r="B912" t="str">
            <v>06989</v>
          </cell>
          <cell r="C912" t="str">
            <v>ФЛ Побегайло С.Н.</v>
          </cell>
          <cell r="D912">
            <v>150.66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150.66</v>
          </cell>
        </row>
        <row r="913">
          <cell r="A913" t="str">
            <v>11</v>
          </cell>
          <cell r="B913" t="str">
            <v>06991</v>
          </cell>
          <cell r="C913" t="str">
            <v>ФЛ Суслов В.П.</v>
          </cell>
          <cell r="D913">
            <v>12.84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12.84</v>
          </cell>
        </row>
        <row r="914">
          <cell r="A914" t="str">
            <v>11</v>
          </cell>
          <cell r="B914" t="str">
            <v>06999</v>
          </cell>
          <cell r="C914" t="str">
            <v>ООО"Спарта"</v>
          </cell>
          <cell r="D914">
            <v>285.66000000000003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285.66000000000003</v>
          </cell>
        </row>
        <row r="915">
          <cell r="A915" t="str">
            <v>11</v>
          </cell>
          <cell r="B915" t="str">
            <v>07001</v>
          </cell>
          <cell r="C915" t="str">
            <v>ФЛ Штейнбрехер Р.В.</v>
          </cell>
          <cell r="D915">
            <v>6161.3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6161.3</v>
          </cell>
        </row>
        <row r="916">
          <cell r="A916" t="str">
            <v>11</v>
          </cell>
          <cell r="B916" t="str">
            <v>07003</v>
          </cell>
          <cell r="C916" t="str">
            <v>ООО"АртиСтрой"</v>
          </cell>
          <cell r="D916">
            <v>12322.6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12322.6</v>
          </cell>
        </row>
        <row r="917">
          <cell r="A917" t="str">
            <v>11</v>
          </cell>
          <cell r="B917" t="str">
            <v>07004</v>
          </cell>
          <cell r="C917" t="str">
            <v>ООО "Краспрофсервис"</v>
          </cell>
          <cell r="D917">
            <v>198.43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198.43</v>
          </cell>
        </row>
        <row r="918">
          <cell r="A918" t="str">
            <v>11</v>
          </cell>
          <cell r="B918" t="str">
            <v>07008</v>
          </cell>
          <cell r="C918" t="str">
            <v>ФЛ Лядов Е.М.</v>
          </cell>
          <cell r="D918">
            <v>47.58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47.58</v>
          </cell>
        </row>
        <row r="919">
          <cell r="A919" t="str">
            <v>11</v>
          </cell>
          <cell r="B919" t="str">
            <v>07009</v>
          </cell>
          <cell r="C919" t="str">
            <v>ГОУ СПО"КрИМТ"</v>
          </cell>
          <cell r="D919">
            <v>4875.3900000000003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4875.3900000000003</v>
          </cell>
        </row>
        <row r="920">
          <cell r="A920" t="str">
            <v>11</v>
          </cell>
          <cell r="B920" t="str">
            <v>07023</v>
          </cell>
          <cell r="C920" t="str">
            <v>ИП Кожемяченкова С.Г.</v>
          </cell>
          <cell r="D920">
            <v>0</v>
          </cell>
          <cell r="E920">
            <v>0</v>
          </cell>
          <cell r="F920">
            <v>0</v>
          </cell>
          <cell r="G920">
            <v>4519.88</v>
          </cell>
          <cell r="H920">
            <v>0</v>
          </cell>
          <cell r="I920">
            <v>0</v>
          </cell>
          <cell r="J920">
            <v>4519.88</v>
          </cell>
        </row>
        <row r="921">
          <cell r="A921" t="str">
            <v>12</v>
          </cell>
          <cell r="B921" t="str">
            <v>00005</v>
          </cell>
          <cell r="C921" t="str">
            <v>Троицкая кладбищенская церковь</v>
          </cell>
          <cell r="D921">
            <v>451.99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451.99</v>
          </cell>
        </row>
        <row r="922">
          <cell r="A922" t="str">
            <v>12</v>
          </cell>
          <cell r="B922" t="str">
            <v>00019</v>
          </cell>
          <cell r="C922" t="str">
            <v>ООО "Заря"</v>
          </cell>
          <cell r="D922">
            <v>257.92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257.92</v>
          </cell>
        </row>
        <row r="923">
          <cell r="A923" t="str">
            <v>12</v>
          </cell>
          <cell r="B923" t="str">
            <v>00022</v>
          </cell>
          <cell r="C923" t="str">
            <v>Садовое товарищество "Успех-2"</v>
          </cell>
          <cell r="D923">
            <v>23219.58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23219.58</v>
          </cell>
        </row>
        <row r="924">
          <cell r="A924" t="str">
            <v>12</v>
          </cell>
          <cell r="B924" t="str">
            <v>00028</v>
          </cell>
          <cell r="C924" t="str">
            <v>МУЗ "Городская детская больница N8"</v>
          </cell>
          <cell r="D924">
            <v>19491.72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19491.72</v>
          </cell>
        </row>
        <row r="925">
          <cell r="A925" t="str">
            <v>12</v>
          </cell>
          <cell r="B925" t="str">
            <v>00029</v>
          </cell>
          <cell r="C925" t="str">
            <v>ООО"Топаз"</v>
          </cell>
          <cell r="D925">
            <v>35.69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35.69</v>
          </cell>
        </row>
        <row r="926">
          <cell r="A926" t="str">
            <v>12</v>
          </cell>
          <cell r="B926" t="str">
            <v>00034</v>
          </cell>
          <cell r="C926" t="str">
            <v>ЧП Абросимов В.В.</v>
          </cell>
          <cell r="D926">
            <v>848.47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848.47</v>
          </cell>
        </row>
        <row r="927">
          <cell r="A927" t="str">
            <v>12</v>
          </cell>
          <cell r="B927" t="str">
            <v>00049</v>
          </cell>
          <cell r="C927" t="str">
            <v>МУЗ Городская больница N2</v>
          </cell>
          <cell r="D927">
            <v>44115.45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44115.45</v>
          </cell>
        </row>
        <row r="928">
          <cell r="A928" t="str">
            <v>12</v>
          </cell>
          <cell r="B928" t="str">
            <v>00073</v>
          </cell>
          <cell r="C928" t="str">
            <v>ООО "Гляссе"</v>
          </cell>
          <cell r="D928">
            <v>1748.47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1748.47</v>
          </cell>
        </row>
        <row r="929">
          <cell r="A929" t="str">
            <v>12</v>
          </cell>
          <cell r="B929" t="str">
            <v>00100</v>
          </cell>
          <cell r="C929" t="str">
            <v>Арбитражный  суд  Красноярского края</v>
          </cell>
          <cell r="D929">
            <v>1320.03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1320.03</v>
          </cell>
        </row>
        <row r="930">
          <cell r="A930" t="str">
            <v>12</v>
          </cell>
          <cell r="B930" t="str">
            <v>00157</v>
          </cell>
          <cell r="C930" t="str">
            <v>ООО "Агротехмаш"</v>
          </cell>
          <cell r="D930">
            <v>480.68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480.68</v>
          </cell>
        </row>
        <row r="931">
          <cell r="A931" t="str">
            <v>12</v>
          </cell>
          <cell r="B931" t="str">
            <v>00160</v>
          </cell>
          <cell r="C931" t="str">
            <v>ООО" Сибиряк"</v>
          </cell>
          <cell r="D931">
            <v>238061.51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78000</v>
          </cell>
          <cell r="J931">
            <v>160061.51</v>
          </cell>
        </row>
        <row r="932">
          <cell r="A932" t="str">
            <v>12</v>
          </cell>
          <cell r="B932" t="str">
            <v>00164</v>
          </cell>
          <cell r="C932" t="str">
            <v>ГП КК "Красноярскавтотранс"</v>
          </cell>
          <cell r="D932">
            <v>1209.45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1209.45</v>
          </cell>
        </row>
        <row r="933">
          <cell r="A933" t="str">
            <v>12</v>
          </cell>
          <cell r="B933" t="str">
            <v>00170</v>
          </cell>
          <cell r="C933" t="str">
            <v>ООО ДМЦ "Волшебный микрофон"</v>
          </cell>
          <cell r="D933">
            <v>409.7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409.7</v>
          </cell>
        </row>
        <row r="934">
          <cell r="A934" t="str">
            <v>12</v>
          </cell>
          <cell r="B934" t="str">
            <v>00173</v>
          </cell>
          <cell r="C934" t="str">
            <v>Красноярское еврейское религиозное обьединение</v>
          </cell>
          <cell r="D934">
            <v>402.14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402.14</v>
          </cell>
        </row>
        <row r="935">
          <cell r="A935" t="str">
            <v>12</v>
          </cell>
          <cell r="B935" t="str">
            <v>00266</v>
          </cell>
          <cell r="C935" t="str">
            <v>ООО ПКА "Енисейский торговый дом"</v>
          </cell>
          <cell r="D935">
            <v>846.77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846.77</v>
          </cell>
        </row>
        <row r="936">
          <cell r="A936" t="str">
            <v>12</v>
          </cell>
          <cell r="B936" t="str">
            <v>00278</v>
          </cell>
          <cell r="C936" t="str">
            <v>КГУДИДПП"Красноярскавтодор"</v>
          </cell>
          <cell r="D936">
            <v>6051.56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6051.56</v>
          </cell>
        </row>
        <row r="937">
          <cell r="A937" t="str">
            <v>12</v>
          </cell>
          <cell r="B937" t="str">
            <v>00301</v>
          </cell>
          <cell r="C937" t="str">
            <v>Администрация города Красноярска</v>
          </cell>
          <cell r="D937">
            <v>91357.13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91357.13</v>
          </cell>
        </row>
        <row r="938">
          <cell r="A938" t="str">
            <v>12</v>
          </cell>
          <cell r="B938" t="str">
            <v>00331</v>
          </cell>
          <cell r="C938" t="str">
            <v>ККООО "Союз театральных  деятелей РФ"</v>
          </cell>
          <cell r="D938">
            <v>690.52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690.52</v>
          </cell>
        </row>
        <row r="939">
          <cell r="A939" t="str">
            <v>12</v>
          </cell>
          <cell r="B939" t="str">
            <v>00388</v>
          </cell>
          <cell r="C939" t="str">
            <v>ООО "Сервис-техно"</v>
          </cell>
          <cell r="D939">
            <v>869.34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869.34</v>
          </cell>
        </row>
        <row r="940">
          <cell r="A940" t="str">
            <v>12</v>
          </cell>
          <cell r="B940" t="str">
            <v>00490</v>
          </cell>
          <cell r="C940" t="str">
            <v>УНР 220</v>
          </cell>
          <cell r="D940">
            <v>2463315.1800000002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2463315.1800000002</v>
          </cell>
        </row>
        <row r="941">
          <cell r="A941" t="str">
            <v>12</v>
          </cell>
          <cell r="B941" t="str">
            <v>00859</v>
          </cell>
          <cell r="C941" t="str">
            <v>ООО комплекс ресторана "Красноярск"</v>
          </cell>
          <cell r="D941">
            <v>1082.3900000000001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1082.3900000000001</v>
          </cell>
        </row>
        <row r="942">
          <cell r="A942" t="str">
            <v>12</v>
          </cell>
          <cell r="B942" t="str">
            <v>01210</v>
          </cell>
          <cell r="C942" t="str">
            <v>ФГП КГССП "Лесснабсбыт"</v>
          </cell>
          <cell r="D942">
            <v>118.94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118.94</v>
          </cell>
        </row>
        <row r="943">
          <cell r="A943" t="str">
            <v>12</v>
          </cell>
          <cell r="B943" t="str">
            <v>01504</v>
          </cell>
          <cell r="C943" t="str">
            <v>Администрация Центрального района г.Красноярска</v>
          </cell>
          <cell r="D943">
            <v>1971.08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1971.08</v>
          </cell>
        </row>
        <row r="944">
          <cell r="A944" t="str">
            <v>12</v>
          </cell>
          <cell r="B944" t="str">
            <v>02042</v>
          </cell>
          <cell r="C944" t="str">
            <v>ГНУ КрасНИПТИЖ СО РАСХН</v>
          </cell>
          <cell r="D944">
            <v>980.44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980.44</v>
          </cell>
        </row>
        <row r="945">
          <cell r="A945" t="str">
            <v>12</v>
          </cell>
          <cell r="B945" t="str">
            <v>02043</v>
          </cell>
          <cell r="C945" t="str">
            <v>ОАО "ДСК"</v>
          </cell>
          <cell r="D945">
            <v>4996.78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4996.78</v>
          </cell>
        </row>
        <row r="946">
          <cell r="A946" t="str">
            <v>12</v>
          </cell>
          <cell r="B946" t="str">
            <v>02051</v>
          </cell>
          <cell r="C946" t="str">
            <v>Администрация Советского района г.Красноярска</v>
          </cell>
          <cell r="D946">
            <v>12302.22</v>
          </cell>
          <cell r="E946">
            <v>0</v>
          </cell>
          <cell r="F946">
            <v>0</v>
          </cell>
          <cell r="G946">
            <v>0</v>
          </cell>
          <cell r="H946">
            <v>12302.21</v>
          </cell>
          <cell r="I946">
            <v>0</v>
          </cell>
          <cell r="J946">
            <v>0.01</v>
          </cell>
        </row>
        <row r="947">
          <cell r="A947" t="str">
            <v>12</v>
          </cell>
          <cell r="B947" t="str">
            <v>02059</v>
          </cell>
          <cell r="C947" t="str">
            <v>ФГУ ГЗК" Красноярская" с ипподромом</v>
          </cell>
          <cell r="D947">
            <v>922.41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922.41</v>
          </cell>
        </row>
        <row r="948">
          <cell r="A948" t="str">
            <v>12</v>
          </cell>
          <cell r="B948" t="str">
            <v>05987</v>
          </cell>
          <cell r="C948" t="str">
            <v>ОАО "Проектмаш"</v>
          </cell>
          <cell r="D948">
            <v>6209.64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6209.64</v>
          </cell>
        </row>
        <row r="949">
          <cell r="A949" t="str">
            <v>13</v>
          </cell>
          <cell r="B949" t="str">
            <v>00001</v>
          </cell>
          <cell r="C949" t="str">
            <v>ЗАО "Берло"</v>
          </cell>
          <cell r="D949">
            <v>24900.13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24900.13</v>
          </cell>
        </row>
        <row r="950">
          <cell r="A950" t="str">
            <v>13</v>
          </cell>
          <cell r="B950" t="str">
            <v>00002</v>
          </cell>
          <cell r="C950" t="str">
            <v>ЧП Ракитин Ю.М., Курако Е.А.</v>
          </cell>
          <cell r="D950">
            <v>45.58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45.58</v>
          </cell>
        </row>
        <row r="951">
          <cell r="A951" t="str">
            <v>13</v>
          </cell>
          <cell r="B951" t="str">
            <v>00004</v>
          </cell>
          <cell r="C951" t="str">
            <v>ФЛ Куксенко И.Е.</v>
          </cell>
          <cell r="D951">
            <v>408.76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408.76</v>
          </cell>
        </row>
        <row r="952">
          <cell r="A952" t="str">
            <v>13</v>
          </cell>
          <cell r="B952" t="str">
            <v>00006</v>
          </cell>
          <cell r="C952" t="str">
            <v>Упр. соц. защ. Окт. р-на</v>
          </cell>
          <cell r="D952">
            <v>161.97999999999999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161.97999999999999</v>
          </cell>
        </row>
        <row r="953">
          <cell r="A953" t="str">
            <v>13</v>
          </cell>
          <cell r="B953" t="str">
            <v>00009</v>
          </cell>
          <cell r="C953" t="str">
            <v>ООО "Бирюсинка-99"</v>
          </cell>
          <cell r="D953">
            <v>111.58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111.58</v>
          </cell>
        </row>
        <row r="954">
          <cell r="A954" t="str">
            <v>13</v>
          </cell>
          <cell r="B954" t="str">
            <v>00010</v>
          </cell>
          <cell r="C954" t="str">
            <v>ООО "Асса"</v>
          </cell>
          <cell r="D954">
            <v>107.05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107.05</v>
          </cell>
        </row>
        <row r="955">
          <cell r="A955" t="str">
            <v>13</v>
          </cell>
          <cell r="B955" t="str">
            <v>00013</v>
          </cell>
          <cell r="C955" t="str">
            <v>ООО "Сервис-центр,95"</v>
          </cell>
          <cell r="D955">
            <v>624.91999999999996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624.91999999999996</v>
          </cell>
        </row>
        <row r="956">
          <cell r="A956" t="str">
            <v>13</v>
          </cell>
          <cell r="B956" t="str">
            <v>00014</v>
          </cell>
          <cell r="C956" t="str">
            <v>ООО УПЦ "Ассоль"</v>
          </cell>
          <cell r="D956">
            <v>502.58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502.58</v>
          </cell>
        </row>
        <row r="957">
          <cell r="A957" t="str">
            <v>13</v>
          </cell>
          <cell r="B957" t="str">
            <v>00015</v>
          </cell>
          <cell r="C957" t="str">
            <v>МУК Городской ДК</v>
          </cell>
          <cell r="D957">
            <v>3401.79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3401.79</v>
          </cell>
        </row>
        <row r="958">
          <cell r="A958" t="str">
            <v>13</v>
          </cell>
          <cell r="B958" t="str">
            <v>00017</v>
          </cell>
          <cell r="C958" t="str">
            <v>Гл. упр. ФС судебных приставов по Кр. кр.</v>
          </cell>
          <cell r="D958">
            <v>1777.54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1777.54</v>
          </cell>
        </row>
        <row r="959">
          <cell r="A959" t="str">
            <v>13</v>
          </cell>
          <cell r="B959" t="str">
            <v>00019</v>
          </cell>
          <cell r="C959" t="str">
            <v>ООО"Ветеран-9"</v>
          </cell>
          <cell r="D959">
            <v>107.05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107.05</v>
          </cell>
        </row>
        <row r="960">
          <cell r="A960" t="str">
            <v>13</v>
          </cell>
          <cell r="B960" t="str">
            <v>00020</v>
          </cell>
          <cell r="C960" t="str">
            <v>ООО "Молочко"</v>
          </cell>
          <cell r="D960">
            <v>1049.9100000000001</v>
          </cell>
          <cell r="E960">
            <v>0</v>
          </cell>
          <cell r="F960">
            <v>0</v>
          </cell>
          <cell r="G960">
            <v>0</v>
          </cell>
          <cell r="H960">
            <v>0</v>
          </cell>
          <cell r="I960">
            <v>0</v>
          </cell>
          <cell r="J960">
            <v>1049.9100000000001</v>
          </cell>
        </row>
        <row r="961">
          <cell r="A961" t="str">
            <v>13</v>
          </cell>
          <cell r="B961" t="str">
            <v>00021</v>
          </cell>
          <cell r="C961" t="str">
            <v>ФЛ Олейник В.И., Олейник Л.В.</v>
          </cell>
          <cell r="D961">
            <v>250.35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250.35</v>
          </cell>
        </row>
        <row r="962">
          <cell r="A962" t="str">
            <v>13</v>
          </cell>
          <cell r="B962" t="str">
            <v>00026</v>
          </cell>
          <cell r="C962" t="str">
            <v>ФЛ Денисюк В.В.</v>
          </cell>
          <cell r="D962">
            <v>343.05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343.05</v>
          </cell>
        </row>
        <row r="963">
          <cell r="A963" t="str">
            <v>13</v>
          </cell>
          <cell r="B963" t="str">
            <v>00027</v>
          </cell>
          <cell r="C963" t="str">
            <v>ООО "Светоч"</v>
          </cell>
          <cell r="D963">
            <v>318.13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318.13</v>
          </cell>
        </row>
        <row r="964">
          <cell r="A964" t="str">
            <v>13</v>
          </cell>
          <cell r="B964" t="str">
            <v>00031</v>
          </cell>
          <cell r="C964" t="str">
            <v>МП "ДРСП" Центрального района</v>
          </cell>
          <cell r="D964">
            <v>1206.5899999999999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1206.5899999999999</v>
          </cell>
        </row>
        <row r="965">
          <cell r="A965" t="str">
            <v>13</v>
          </cell>
          <cell r="B965" t="str">
            <v>00033</v>
          </cell>
          <cell r="C965" t="str">
            <v>ГУВД Красноярского края.</v>
          </cell>
          <cell r="D965">
            <v>29488.81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29488.81</v>
          </cell>
        </row>
        <row r="966">
          <cell r="A966" t="str">
            <v>13</v>
          </cell>
          <cell r="B966" t="str">
            <v>00036</v>
          </cell>
          <cell r="C966" t="str">
            <v>ФГУ  ИЗ - 24 /1 ГУФСИН России по Красн. кр.</v>
          </cell>
          <cell r="D966">
            <v>59985.440000000002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59985.440000000002</v>
          </cell>
        </row>
        <row r="967">
          <cell r="A967" t="str">
            <v>13</v>
          </cell>
          <cell r="B967" t="str">
            <v>00037</v>
          </cell>
          <cell r="C967" t="str">
            <v>ООО"Лидия"</v>
          </cell>
          <cell r="D967">
            <v>530.54999999999995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530.54999999999995</v>
          </cell>
        </row>
        <row r="968">
          <cell r="A968" t="str">
            <v>13</v>
          </cell>
          <cell r="B968" t="str">
            <v>00039</v>
          </cell>
          <cell r="C968" t="str">
            <v>Воисковая часть №7486</v>
          </cell>
          <cell r="D968">
            <v>3937779.25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3937779.25</v>
          </cell>
        </row>
        <row r="969">
          <cell r="A969" t="str">
            <v>13</v>
          </cell>
          <cell r="B969" t="str">
            <v>00040</v>
          </cell>
          <cell r="C969" t="str">
            <v>ООО "Аннушка"</v>
          </cell>
          <cell r="D969">
            <v>304.55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304.55</v>
          </cell>
        </row>
        <row r="970">
          <cell r="A970" t="str">
            <v>13</v>
          </cell>
          <cell r="B970" t="str">
            <v>00041</v>
          </cell>
          <cell r="C970" t="str">
            <v>Крас. Крайпотребсоюз</v>
          </cell>
          <cell r="D970">
            <v>18805.439999999999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18805.439999999999</v>
          </cell>
        </row>
        <row r="971">
          <cell r="A971" t="str">
            <v>13</v>
          </cell>
          <cell r="B971" t="str">
            <v>00042</v>
          </cell>
          <cell r="C971" t="str">
            <v>ЧП Устинов М.А.</v>
          </cell>
          <cell r="D971">
            <v>426.88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426.88</v>
          </cell>
        </row>
        <row r="972">
          <cell r="A972" t="str">
            <v>13</v>
          </cell>
          <cell r="B972" t="str">
            <v>00044</v>
          </cell>
          <cell r="C972" t="str">
            <v>ООО "Сибирьcтандарт"</v>
          </cell>
          <cell r="D972">
            <v>199.38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199.38</v>
          </cell>
        </row>
        <row r="973">
          <cell r="A973" t="str">
            <v>13</v>
          </cell>
          <cell r="B973" t="str">
            <v>00045</v>
          </cell>
          <cell r="C973" t="str">
            <v>ООО "УК Красноярск - Агротехснаб"</v>
          </cell>
          <cell r="D973">
            <v>8992.92</v>
          </cell>
          <cell r="E973">
            <v>0</v>
          </cell>
          <cell r="F973">
            <v>0</v>
          </cell>
          <cell r="G973">
            <v>0</v>
          </cell>
          <cell r="H973">
            <v>0</v>
          </cell>
          <cell r="I973">
            <v>0</v>
          </cell>
          <cell r="J973">
            <v>8992.92</v>
          </cell>
        </row>
        <row r="974">
          <cell r="A974" t="str">
            <v>13</v>
          </cell>
          <cell r="B974" t="str">
            <v>00046</v>
          </cell>
          <cell r="C974" t="str">
            <v>ЧП Баев В.Г.</v>
          </cell>
          <cell r="D974">
            <v>7026.29</v>
          </cell>
          <cell r="E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7026.29</v>
          </cell>
        </row>
        <row r="975">
          <cell r="A975" t="str">
            <v>13</v>
          </cell>
          <cell r="B975" t="str">
            <v>00047</v>
          </cell>
          <cell r="C975" t="str">
            <v>Крас. пед. колледж № 1</v>
          </cell>
          <cell r="D975">
            <v>6513.08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6513.08</v>
          </cell>
        </row>
        <row r="976">
          <cell r="A976" t="str">
            <v>13</v>
          </cell>
          <cell r="B976" t="str">
            <v>00049</v>
          </cell>
          <cell r="C976" t="str">
            <v>"СИБА ИНК"</v>
          </cell>
          <cell r="D976">
            <v>105.16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105.16</v>
          </cell>
        </row>
        <row r="977">
          <cell r="A977" t="str">
            <v>13</v>
          </cell>
          <cell r="B977" t="str">
            <v>00050</v>
          </cell>
          <cell r="C977" t="str">
            <v>ГОУ ВПО КГПУ им В.П. Астафьева</v>
          </cell>
          <cell r="D977">
            <v>213393.65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213393.65</v>
          </cell>
        </row>
        <row r="978">
          <cell r="A978" t="str">
            <v>13</v>
          </cell>
          <cell r="B978" t="str">
            <v>00051</v>
          </cell>
          <cell r="C978" t="str">
            <v>МУЗ Гор. поликлиника № 2</v>
          </cell>
          <cell r="D978">
            <v>8002.1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8002.1</v>
          </cell>
        </row>
        <row r="979">
          <cell r="A979" t="str">
            <v>13</v>
          </cell>
          <cell r="B979" t="str">
            <v>00052</v>
          </cell>
          <cell r="C979" t="str">
            <v>ФЛ Малакова Г.П., Шушакова Т.А.</v>
          </cell>
          <cell r="D979">
            <v>934.75</v>
          </cell>
          <cell r="E979">
            <v>0</v>
          </cell>
          <cell r="F979">
            <v>0</v>
          </cell>
          <cell r="G979">
            <v>0</v>
          </cell>
          <cell r="H979">
            <v>0</v>
          </cell>
          <cell r="I979">
            <v>0</v>
          </cell>
          <cell r="J979">
            <v>934.75</v>
          </cell>
        </row>
        <row r="980">
          <cell r="A980" t="str">
            <v>13</v>
          </cell>
          <cell r="B980" t="str">
            <v>00054</v>
          </cell>
          <cell r="C980" t="str">
            <v>ООО "Промтехснаб - 2000"</v>
          </cell>
          <cell r="D980">
            <v>339.55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339.55</v>
          </cell>
        </row>
        <row r="981">
          <cell r="A981" t="str">
            <v>13</v>
          </cell>
          <cell r="B981" t="str">
            <v>00060</v>
          </cell>
          <cell r="C981" t="str">
            <v>ООО ТФ"Полония"</v>
          </cell>
          <cell r="D981">
            <v>153.68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153.68</v>
          </cell>
        </row>
        <row r="982">
          <cell r="A982" t="str">
            <v>13</v>
          </cell>
          <cell r="B982" t="str">
            <v>00061</v>
          </cell>
          <cell r="C982" t="str">
            <v>ГП ККТПП "Фармация"</v>
          </cell>
          <cell r="D982">
            <v>29562.31</v>
          </cell>
          <cell r="E982">
            <v>0</v>
          </cell>
          <cell r="F982">
            <v>0</v>
          </cell>
          <cell r="G982">
            <v>0</v>
          </cell>
          <cell r="H982">
            <v>0</v>
          </cell>
          <cell r="I982">
            <v>0</v>
          </cell>
          <cell r="J982">
            <v>29562.31</v>
          </cell>
        </row>
        <row r="983">
          <cell r="A983" t="str">
            <v>13</v>
          </cell>
          <cell r="B983" t="str">
            <v>00062</v>
          </cell>
          <cell r="C983" t="str">
            <v>ООО "Крайс информ"</v>
          </cell>
          <cell r="D983">
            <v>111.58</v>
          </cell>
          <cell r="E983">
            <v>0</v>
          </cell>
          <cell r="F983">
            <v>0</v>
          </cell>
          <cell r="G983">
            <v>0</v>
          </cell>
          <cell r="H983">
            <v>0</v>
          </cell>
          <cell r="I983">
            <v>0</v>
          </cell>
          <cell r="J983">
            <v>111.58</v>
          </cell>
        </row>
        <row r="984">
          <cell r="A984" t="str">
            <v>13</v>
          </cell>
          <cell r="B984" t="str">
            <v>00063</v>
          </cell>
          <cell r="C984" t="str">
            <v>Управление здравоохранения адм. Кр. края</v>
          </cell>
          <cell r="D984">
            <v>815.62</v>
          </cell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I984">
            <v>0</v>
          </cell>
          <cell r="J984">
            <v>815.62</v>
          </cell>
        </row>
        <row r="985">
          <cell r="A985" t="str">
            <v>13</v>
          </cell>
          <cell r="B985" t="str">
            <v>00071</v>
          </cell>
          <cell r="C985" t="str">
            <v>ООО "Вис-плюс"</v>
          </cell>
          <cell r="D985">
            <v>35.71</v>
          </cell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35.71</v>
          </cell>
        </row>
        <row r="986">
          <cell r="A986" t="str">
            <v>13</v>
          </cell>
          <cell r="B986" t="str">
            <v>00072</v>
          </cell>
          <cell r="C986" t="str">
            <v>ООО "Ювентус"</v>
          </cell>
          <cell r="D986">
            <v>52.52</v>
          </cell>
          <cell r="E986">
            <v>0</v>
          </cell>
          <cell r="F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52.52</v>
          </cell>
        </row>
        <row r="987">
          <cell r="A987" t="str">
            <v>13</v>
          </cell>
          <cell r="B987" t="str">
            <v>00075</v>
          </cell>
          <cell r="C987" t="str">
            <v>ООО НХП"Сувенир"</v>
          </cell>
          <cell r="D987">
            <v>451.98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451.98</v>
          </cell>
        </row>
        <row r="988">
          <cell r="A988" t="str">
            <v>13</v>
          </cell>
          <cell r="B988" t="str">
            <v>00081</v>
          </cell>
          <cell r="C988" t="str">
            <v>ООО "КрасЛайн"</v>
          </cell>
          <cell r="D988">
            <v>5278.02</v>
          </cell>
          <cell r="E988">
            <v>0</v>
          </cell>
          <cell r="F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5278.02</v>
          </cell>
        </row>
        <row r="989">
          <cell r="A989" t="str">
            <v>13</v>
          </cell>
          <cell r="B989" t="str">
            <v>00082</v>
          </cell>
          <cell r="C989" t="str">
            <v>ООО "Головные уборы"</v>
          </cell>
          <cell r="D989">
            <v>73.069999999999993</v>
          </cell>
          <cell r="E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73.069999999999993</v>
          </cell>
        </row>
        <row r="990">
          <cell r="A990" t="str">
            <v>13</v>
          </cell>
          <cell r="B990" t="str">
            <v>00084</v>
          </cell>
          <cell r="C990" t="str">
            <v>ЧП Сорокин С.А.</v>
          </cell>
          <cell r="D990">
            <v>192.96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192.96</v>
          </cell>
        </row>
        <row r="991">
          <cell r="A991" t="str">
            <v>13</v>
          </cell>
          <cell r="B991" t="str">
            <v>00088</v>
          </cell>
          <cell r="C991" t="str">
            <v>ЧП Афанасьева Н.Е.</v>
          </cell>
          <cell r="D991">
            <v>61.17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61.17</v>
          </cell>
        </row>
        <row r="992">
          <cell r="A992" t="str">
            <v>13</v>
          </cell>
          <cell r="B992" t="str">
            <v>00092</v>
          </cell>
          <cell r="C992" t="str">
            <v>ООО "Кронос - 99"</v>
          </cell>
          <cell r="D992">
            <v>59.48</v>
          </cell>
          <cell r="E992">
            <v>0</v>
          </cell>
          <cell r="F992">
            <v>0</v>
          </cell>
          <cell r="G992">
            <v>0</v>
          </cell>
          <cell r="H992">
            <v>0</v>
          </cell>
          <cell r="I992">
            <v>0</v>
          </cell>
          <cell r="J992">
            <v>59.48</v>
          </cell>
        </row>
        <row r="993">
          <cell r="A993" t="str">
            <v>13</v>
          </cell>
          <cell r="B993" t="str">
            <v>00093</v>
          </cell>
          <cell r="C993" t="str">
            <v>ООО"Курс"</v>
          </cell>
          <cell r="D993">
            <v>58.53</v>
          </cell>
          <cell r="E993">
            <v>0</v>
          </cell>
          <cell r="F993">
            <v>0</v>
          </cell>
          <cell r="G993">
            <v>0</v>
          </cell>
          <cell r="H993">
            <v>0</v>
          </cell>
          <cell r="I993">
            <v>0</v>
          </cell>
          <cell r="J993">
            <v>58.53</v>
          </cell>
        </row>
        <row r="994">
          <cell r="A994" t="str">
            <v>13</v>
          </cell>
          <cell r="B994" t="str">
            <v>00099</v>
          </cell>
          <cell r="C994" t="str">
            <v>ООО "Реал Комфорт"</v>
          </cell>
          <cell r="D994">
            <v>130.4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130.4</v>
          </cell>
        </row>
        <row r="995">
          <cell r="A995" t="str">
            <v>13</v>
          </cell>
          <cell r="B995" t="str">
            <v>00100</v>
          </cell>
          <cell r="C995" t="str">
            <v xml:space="preserve"> ГУ ПЧ-3</v>
          </cell>
          <cell r="D995">
            <v>34867.39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34867.39</v>
          </cell>
        </row>
        <row r="996">
          <cell r="A996" t="str">
            <v>13</v>
          </cell>
          <cell r="B996" t="str">
            <v>00101</v>
          </cell>
          <cell r="C996" t="str">
            <v>ГКУК "ГЦНТ Красноярского края"</v>
          </cell>
          <cell r="D996">
            <v>506.74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506.74</v>
          </cell>
        </row>
        <row r="997">
          <cell r="A997" t="str">
            <v>13</v>
          </cell>
          <cell r="B997" t="str">
            <v>00102</v>
          </cell>
          <cell r="C997" t="str">
            <v>МУЗ гор. стом. поликл. №8</v>
          </cell>
          <cell r="D997">
            <v>8530.74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8530.74</v>
          </cell>
        </row>
        <row r="998">
          <cell r="A998" t="str">
            <v>13</v>
          </cell>
          <cell r="B998" t="str">
            <v>00103</v>
          </cell>
          <cell r="C998" t="str">
            <v>ЗАО "Миранда"</v>
          </cell>
          <cell r="D998">
            <v>191.19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191.19</v>
          </cell>
        </row>
        <row r="999">
          <cell r="A999" t="str">
            <v>13</v>
          </cell>
          <cell r="B999" t="str">
            <v>00104</v>
          </cell>
          <cell r="C999" t="str">
            <v>ООО ПКФ "Крас. фарм. объединение"</v>
          </cell>
          <cell r="D999">
            <v>365.14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365.14</v>
          </cell>
        </row>
        <row r="1000">
          <cell r="A1000" t="str">
            <v>13</v>
          </cell>
          <cell r="B1000" t="str">
            <v>00105</v>
          </cell>
          <cell r="C1000" t="str">
            <v>МУ ЦСО населения Ж/Д р-на</v>
          </cell>
          <cell r="D1000">
            <v>1189.5899999999999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1189.5899999999999</v>
          </cell>
        </row>
        <row r="1001">
          <cell r="A1001" t="str">
            <v>13</v>
          </cell>
          <cell r="B1001" t="str">
            <v>00110</v>
          </cell>
          <cell r="C1001" t="str">
            <v>ОАО "КЗК - Недвижимость"</v>
          </cell>
          <cell r="D1001">
            <v>24537.59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24537.59</v>
          </cell>
        </row>
        <row r="1002">
          <cell r="A1002" t="str">
            <v>13</v>
          </cell>
          <cell r="B1002" t="str">
            <v>00110</v>
          </cell>
          <cell r="C1002" t="str">
            <v>-15-23...ОАО ПО"КЗК"</v>
          </cell>
          <cell r="D1002">
            <v>1275956.01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1275956.01</v>
          </cell>
        </row>
        <row r="1003">
          <cell r="A1003" t="str">
            <v>13</v>
          </cell>
          <cell r="B1003" t="str">
            <v>00113</v>
          </cell>
          <cell r="C1003" t="str">
            <v>ОАО "Крас.мукомол"</v>
          </cell>
          <cell r="D1003">
            <v>57562.11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57562.11</v>
          </cell>
        </row>
        <row r="1004">
          <cell r="A1004" t="str">
            <v>13</v>
          </cell>
          <cell r="B1004" t="str">
            <v>00114</v>
          </cell>
          <cell r="C1004" t="str">
            <v>РКЦ Ж/Д р-на Крас. ГУЦБ РФ по  Крас. кр.</v>
          </cell>
          <cell r="D1004">
            <v>1801.34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1801.34</v>
          </cell>
        </row>
        <row r="1005">
          <cell r="A1005" t="str">
            <v>13</v>
          </cell>
          <cell r="B1005" t="str">
            <v>00119</v>
          </cell>
          <cell r="C1005" t="str">
            <v>ЧП Сысоев В.В.</v>
          </cell>
          <cell r="D1005">
            <v>282.98</v>
          </cell>
          <cell r="E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282.98</v>
          </cell>
        </row>
        <row r="1006">
          <cell r="A1006" t="str">
            <v>13</v>
          </cell>
          <cell r="B1006" t="str">
            <v>00120</v>
          </cell>
          <cell r="C1006" t="str">
            <v>МУЗ Гор.стом.поликл. N2</v>
          </cell>
          <cell r="D1006">
            <v>2666.99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</v>
          </cell>
          <cell r="J1006">
            <v>2666.99</v>
          </cell>
        </row>
        <row r="1007">
          <cell r="A1007" t="str">
            <v>13</v>
          </cell>
          <cell r="B1007" t="str">
            <v>00122</v>
          </cell>
          <cell r="C1007" t="str">
            <v>ЧП Оводова Е.А.</v>
          </cell>
          <cell r="D1007">
            <v>69.48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69.48</v>
          </cell>
        </row>
        <row r="1008">
          <cell r="A1008" t="str">
            <v>13</v>
          </cell>
          <cell r="B1008" t="str">
            <v>00123</v>
          </cell>
          <cell r="C1008" t="str">
            <v>ГУ "ПЧ-19"</v>
          </cell>
          <cell r="D1008">
            <v>1647.06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1647.06</v>
          </cell>
        </row>
        <row r="1009">
          <cell r="A1009" t="str">
            <v>13</v>
          </cell>
          <cell r="B1009" t="str">
            <v>00134</v>
          </cell>
          <cell r="C1009" t="str">
            <v>ЧП Рахмилевич В.Р.</v>
          </cell>
          <cell r="D1009">
            <v>85.79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85.79</v>
          </cell>
        </row>
        <row r="1010">
          <cell r="A1010" t="str">
            <v>13</v>
          </cell>
          <cell r="B1010" t="str">
            <v>00136</v>
          </cell>
          <cell r="C1010" t="str">
            <v>ООО "Сиблеском-С"</v>
          </cell>
          <cell r="D1010">
            <v>2229.92</v>
          </cell>
          <cell r="E1010">
            <v>0</v>
          </cell>
          <cell r="F1010">
            <v>0</v>
          </cell>
          <cell r="G1010">
            <v>0</v>
          </cell>
          <cell r="H1010">
            <v>0</v>
          </cell>
          <cell r="I1010">
            <v>0</v>
          </cell>
          <cell r="J1010">
            <v>2229.92</v>
          </cell>
        </row>
        <row r="1011">
          <cell r="A1011" t="str">
            <v>13</v>
          </cell>
          <cell r="B1011" t="str">
            <v>00138</v>
          </cell>
          <cell r="C1011" t="str">
            <v>ООО "Технопрогресс"</v>
          </cell>
          <cell r="D1011">
            <v>7517.26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7517.26</v>
          </cell>
        </row>
        <row r="1012">
          <cell r="A1012" t="str">
            <v>13</v>
          </cell>
          <cell r="B1012" t="str">
            <v>00141</v>
          </cell>
          <cell r="C1012" t="str">
            <v>ЧП Иванова Л.Г.</v>
          </cell>
          <cell r="D1012">
            <v>411.39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411.39</v>
          </cell>
        </row>
        <row r="1013">
          <cell r="A1013" t="str">
            <v>13</v>
          </cell>
          <cell r="B1013" t="str">
            <v>00144</v>
          </cell>
          <cell r="C1013" t="str">
            <v>ЧП Горовенков В.А.</v>
          </cell>
          <cell r="D1013">
            <v>29.27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29.27</v>
          </cell>
        </row>
        <row r="1014">
          <cell r="A1014" t="str">
            <v>13</v>
          </cell>
          <cell r="B1014" t="str">
            <v>00148</v>
          </cell>
          <cell r="C1014" t="str">
            <v>ООО "Барклай"</v>
          </cell>
          <cell r="D1014">
            <v>273.57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273.57</v>
          </cell>
        </row>
        <row r="1015">
          <cell r="A1015" t="str">
            <v>13</v>
          </cell>
          <cell r="B1015" t="str">
            <v>00152</v>
          </cell>
          <cell r="C1015" t="str">
            <v>ООО"Лик плюс"</v>
          </cell>
          <cell r="D1015">
            <v>259.60000000000002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259.60000000000002</v>
          </cell>
        </row>
        <row r="1016">
          <cell r="A1016" t="str">
            <v>13</v>
          </cell>
          <cell r="B1016" t="str">
            <v>00157</v>
          </cell>
          <cell r="C1016" t="str">
            <v>ООО "Енисей-экспо"</v>
          </cell>
          <cell r="D1016">
            <v>30077.21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30077.21</v>
          </cell>
        </row>
        <row r="1017">
          <cell r="A1017" t="str">
            <v>13</v>
          </cell>
          <cell r="B1017" t="str">
            <v>00159</v>
          </cell>
          <cell r="C1017" t="str">
            <v>ООО "Инвест - Мастер"</v>
          </cell>
          <cell r="D1017">
            <v>611.15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611.15</v>
          </cell>
        </row>
        <row r="1018">
          <cell r="A1018" t="str">
            <v>13</v>
          </cell>
          <cell r="B1018" t="str">
            <v>00161</v>
          </cell>
          <cell r="C1018" t="str">
            <v>ООО фирма "Детский мир"</v>
          </cell>
          <cell r="D1018">
            <v>1915.39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1915.39</v>
          </cell>
        </row>
        <row r="1019">
          <cell r="A1019" t="str">
            <v>13</v>
          </cell>
          <cell r="B1019" t="str">
            <v>00163</v>
          </cell>
          <cell r="C1019" t="str">
            <v>ООО "Дон-ТВ Сервис"</v>
          </cell>
          <cell r="D1019">
            <v>237.89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237.89</v>
          </cell>
        </row>
        <row r="1020">
          <cell r="A1020" t="str">
            <v>13</v>
          </cell>
          <cell r="B1020" t="str">
            <v>00164</v>
          </cell>
          <cell r="C1020" t="str">
            <v>ОАО КИ "Гипроавтотранс"</v>
          </cell>
          <cell r="D1020">
            <v>4789.68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4789.68</v>
          </cell>
        </row>
        <row r="1021">
          <cell r="A1021" t="str">
            <v>13</v>
          </cell>
          <cell r="B1021" t="str">
            <v>00166</v>
          </cell>
          <cell r="C1021" t="str">
            <v>ФЛ Шабан Т.П.</v>
          </cell>
          <cell r="D1021">
            <v>2812.18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2812.18</v>
          </cell>
        </row>
        <row r="1022">
          <cell r="A1022" t="str">
            <v>13</v>
          </cell>
          <cell r="B1022" t="str">
            <v>00167</v>
          </cell>
          <cell r="C1022" t="str">
            <v>ЧП Иванова А.В.</v>
          </cell>
          <cell r="D1022">
            <v>123.47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123.47</v>
          </cell>
        </row>
        <row r="1023">
          <cell r="A1023" t="str">
            <v>13</v>
          </cell>
          <cell r="B1023" t="str">
            <v>00168</v>
          </cell>
          <cell r="C1023" t="str">
            <v>ООО Аа "Архитрав"</v>
          </cell>
          <cell r="D1023">
            <v>210.32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210.32</v>
          </cell>
        </row>
        <row r="1024">
          <cell r="A1024" t="str">
            <v>13</v>
          </cell>
          <cell r="B1024" t="str">
            <v>00169</v>
          </cell>
          <cell r="C1024" t="str">
            <v>ФЛ Иванов В.В.</v>
          </cell>
          <cell r="D1024">
            <v>195.59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195.59</v>
          </cell>
        </row>
        <row r="1025">
          <cell r="A1025" t="str">
            <v>13</v>
          </cell>
          <cell r="B1025" t="str">
            <v>00170</v>
          </cell>
          <cell r="C1025" t="str">
            <v>ЧП Недбай К.С.</v>
          </cell>
          <cell r="D1025">
            <v>54.19</v>
          </cell>
          <cell r="E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54.19</v>
          </cell>
        </row>
        <row r="1026">
          <cell r="A1026" t="str">
            <v>13</v>
          </cell>
          <cell r="B1026" t="str">
            <v>00172</v>
          </cell>
          <cell r="C1026" t="str">
            <v>ФЛ Воронина Е.И.</v>
          </cell>
          <cell r="D1026">
            <v>57.45</v>
          </cell>
          <cell r="E1026">
            <v>0</v>
          </cell>
          <cell r="F1026">
            <v>0</v>
          </cell>
          <cell r="G1026">
            <v>0</v>
          </cell>
          <cell r="H1026">
            <v>0</v>
          </cell>
          <cell r="I1026">
            <v>0</v>
          </cell>
          <cell r="J1026">
            <v>57.45</v>
          </cell>
        </row>
        <row r="1027">
          <cell r="A1027" t="str">
            <v>13</v>
          </cell>
          <cell r="B1027" t="str">
            <v>00173</v>
          </cell>
          <cell r="C1027" t="str">
            <v>ЧП Малякин Ю.Л.</v>
          </cell>
          <cell r="D1027">
            <v>717.46</v>
          </cell>
          <cell r="E1027">
            <v>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717.46</v>
          </cell>
        </row>
        <row r="1028">
          <cell r="A1028" t="str">
            <v>13</v>
          </cell>
          <cell r="B1028" t="str">
            <v>00174</v>
          </cell>
          <cell r="C1028" t="str">
            <v>ООО "Чародейка"</v>
          </cell>
          <cell r="D1028">
            <v>115.17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115.17</v>
          </cell>
        </row>
        <row r="1029">
          <cell r="A1029" t="str">
            <v>13</v>
          </cell>
          <cell r="B1029" t="str">
            <v>00178</v>
          </cell>
          <cell r="C1029" t="str">
            <v>ФЛ Нечахина Т.А., Лескина Л.Н.</v>
          </cell>
          <cell r="D1029">
            <v>64.48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64.48</v>
          </cell>
        </row>
        <row r="1030">
          <cell r="A1030" t="str">
            <v>13</v>
          </cell>
          <cell r="B1030" t="str">
            <v>00181</v>
          </cell>
          <cell r="C1030" t="str">
            <v>ООО "Вита-Плюс"</v>
          </cell>
          <cell r="D1030">
            <v>936.07</v>
          </cell>
          <cell r="E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936.07</v>
          </cell>
        </row>
        <row r="1031">
          <cell r="A1031" t="str">
            <v>13</v>
          </cell>
          <cell r="B1031" t="str">
            <v>00186</v>
          </cell>
          <cell r="C1031" t="str">
            <v>ООО ИД "Знаки времени К"</v>
          </cell>
          <cell r="D1031">
            <v>0.01</v>
          </cell>
          <cell r="E1031">
            <v>0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0.01</v>
          </cell>
        </row>
        <row r="1032">
          <cell r="A1032" t="str">
            <v>13</v>
          </cell>
          <cell r="B1032" t="str">
            <v>00192</v>
          </cell>
          <cell r="C1032" t="str">
            <v>ООО "Ралли"</v>
          </cell>
          <cell r="D1032">
            <v>414.43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414.43</v>
          </cell>
        </row>
        <row r="1033">
          <cell r="A1033" t="str">
            <v>13</v>
          </cell>
          <cell r="B1033" t="str">
            <v>00196</v>
          </cell>
          <cell r="C1033" t="str">
            <v>"Красноярский ЭВРЗ-филиал ОАО "РЖД"</v>
          </cell>
          <cell r="D1033">
            <v>338501.99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338501.99</v>
          </cell>
        </row>
        <row r="1034">
          <cell r="A1034" t="str">
            <v>13</v>
          </cell>
          <cell r="B1034" t="str">
            <v>00197</v>
          </cell>
          <cell r="C1034" t="str">
            <v>ООО "Ивушка"</v>
          </cell>
          <cell r="D1034">
            <v>268.86</v>
          </cell>
          <cell r="E1034">
            <v>0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268.86</v>
          </cell>
        </row>
        <row r="1035">
          <cell r="A1035" t="str">
            <v>13</v>
          </cell>
          <cell r="B1035" t="str">
            <v>00198</v>
          </cell>
          <cell r="C1035" t="str">
            <v>ЗАО ПКФ "Стин-С"</v>
          </cell>
          <cell r="D1035">
            <v>2640.52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2640.52</v>
          </cell>
        </row>
        <row r="1036">
          <cell r="A1036" t="str">
            <v>13</v>
          </cell>
          <cell r="B1036" t="str">
            <v>00200</v>
          </cell>
          <cell r="C1036" t="str">
            <v>ООО "Кабинет Литвиненко"</v>
          </cell>
          <cell r="D1036">
            <v>263.95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263.95</v>
          </cell>
        </row>
        <row r="1037">
          <cell r="A1037" t="str">
            <v>13</v>
          </cell>
          <cell r="B1037" t="str">
            <v>00201</v>
          </cell>
          <cell r="C1037" t="str">
            <v>ФЛ Масловский Е.И.</v>
          </cell>
          <cell r="D1037">
            <v>172.74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172.74</v>
          </cell>
        </row>
        <row r="1038">
          <cell r="A1038" t="str">
            <v>13</v>
          </cell>
          <cell r="B1038" t="str">
            <v>00204</v>
          </cell>
          <cell r="C1038" t="str">
            <v>ЧП Орешникова Е.В.</v>
          </cell>
          <cell r="D1038">
            <v>140.84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140.84</v>
          </cell>
        </row>
        <row r="1039">
          <cell r="A1039" t="str">
            <v>13</v>
          </cell>
          <cell r="B1039" t="str">
            <v>00206</v>
          </cell>
          <cell r="C1039" t="str">
            <v>ФЛ Габитова Г.М.</v>
          </cell>
          <cell r="D1039">
            <v>98.75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98.75</v>
          </cell>
        </row>
        <row r="1040">
          <cell r="A1040" t="str">
            <v>13</v>
          </cell>
          <cell r="B1040" t="str">
            <v>00208</v>
          </cell>
          <cell r="C1040" t="str">
            <v>Общерос. общ.  орг. Всерос. Ордена Трудового Кр. Знамени общества слепых</v>
          </cell>
          <cell r="D1040">
            <v>192.55</v>
          </cell>
          <cell r="E1040">
            <v>0</v>
          </cell>
          <cell r="F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192.55</v>
          </cell>
        </row>
        <row r="1041">
          <cell r="A1041" t="str">
            <v>13</v>
          </cell>
          <cell r="B1041" t="str">
            <v>00209</v>
          </cell>
          <cell r="C1041" t="str">
            <v>ЧП Сиргиенко Анна Анатольевна</v>
          </cell>
          <cell r="D1041">
            <v>589.21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589.21</v>
          </cell>
        </row>
        <row r="1042">
          <cell r="A1042" t="str">
            <v>13</v>
          </cell>
          <cell r="B1042" t="str">
            <v>00218</v>
          </cell>
          <cell r="C1042" t="str">
            <v>ООО "КС"</v>
          </cell>
          <cell r="D1042">
            <v>2488.02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2488.02</v>
          </cell>
        </row>
        <row r="1043">
          <cell r="A1043" t="str">
            <v>13</v>
          </cell>
          <cell r="B1043" t="str">
            <v>00220</v>
          </cell>
          <cell r="C1043" t="str">
            <v>ЧП Клюкин И.В.</v>
          </cell>
          <cell r="D1043">
            <v>508.97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508.97</v>
          </cell>
        </row>
        <row r="1044">
          <cell r="A1044" t="str">
            <v>13</v>
          </cell>
          <cell r="B1044" t="str">
            <v>00221</v>
          </cell>
          <cell r="C1044" t="str">
            <v>ЗАО"Агролес"</v>
          </cell>
          <cell r="D1044">
            <v>1036.9000000000001</v>
          </cell>
          <cell r="E1044">
            <v>0</v>
          </cell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1036.9000000000001</v>
          </cell>
        </row>
        <row r="1045">
          <cell r="A1045" t="str">
            <v>13</v>
          </cell>
          <cell r="B1045" t="str">
            <v>00222</v>
          </cell>
          <cell r="C1045" t="str">
            <v>МДОУ "Дет. сад №139"</v>
          </cell>
          <cell r="D1045">
            <v>15750.98</v>
          </cell>
          <cell r="E1045">
            <v>0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15750.98</v>
          </cell>
        </row>
        <row r="1046">
          <cell r="A1046" t="str">
            <v>13</v>
          </cell>
          <cell r="B1046" t="str">
            <v>00223</v>
          </cell>
          <cell r="C1046" t="str">
            <v>МОУО школа-интернат среднего (полного) общего образования  № 1 им. В.П. Синякова</v>
          </cell>
          <cell r="D1046">
            <v>16084.9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16084.9</v>
          </cell>
        </row>
        <row r="1047">
          <cell r="A1047" t="str">
            <v>13</v>
          </cell>
          <cell r="B1047" t="str">
            <v>00224</v>
          </cell>
          <cell r="C1047" t="str">
            <v>ООО"Прадо"</v>
          </cell>
          <cell r="D1047">
            <v>161.80000000000001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161.80000000000001</v>
          </cell>
        </row>
        <row r="1048">
          <cell r="A1048" t="str">
            <v>13</v>
          </cell>
          <cell r="B1048" t="str">
            <v>00226</v>
          </cell>
          <cell r="C1048" t="str">
            <v>ФГУ КБ-1 ГУФСИН России по Красноярскому краю</v>
          </cell>
          <cell r="D1048">
            <v>10504.64</v>
          </cell>
          <cell r="E1048">
            <v>0</v>
          </cell>
          <cell r="F1048">
            <v>0</v>
          </cell>
          <cell r="G1048">
            <v>0</v>
          </cell>
          <cell r="H1048">
            <v>10000</v>
          </cell>
          <cell r="I1048">
            <v>0</v>
          </cell>
          <cell r="J1048">
            <v>504.64</v>
          </cell>
        </row>
        <row r="1049">
          <cell r="A1049" t="str">
            <v>13</v>
          </cell>
          <cell r="B1049" t="str">
            <v>00229</v>
          </cell>
          <cell r="C1049" t="str">
            <v>ФЛ Саламатов Ю.П.,Саламатова Л.К.</v>
          </cell>
          <cell r="D1049">
            <v>102.72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102.72</v>
          </cell>
        </row>
        <row r="1050">
          <cell r="A1050" t="str">
            <v>13</v>
          </cell>
          <cell r="B1050" t="str">
            <v>00232</v>
          </cell>
          <cell r="C1050" t="str">
            <v>МОУ ср.общеобр. школа №84 с углуб.изуч.нем. яз.</v>
          </cell>
          <cell r="D1050">
            <v>13435.4</v>
          </cell>
          <cell r="E1050">
            <v>0</v>
          </cell>
          <cell r="F1050">
            <v>0</v>
          </cell>
          <cell r="G1050">
            <v>0</v>
          </cell>
          <cell r="H1050">
            <v>6248.52</v>
          </cell>
          <cell r="I1050">
            <v>0</v>
          </cell>
          <cell r="J1050">
            <v>7186.88</v>
          </cell>
        </row>
        <row r="1051">
          <cell r="A1051" t="str">
            <v>13</v>
          </cell>
          <cell r="B1051" t="str">
            <v>00235</v>
          </cell>
          <cell r="C1051" t="str">
            <v>МОУДОД  "Центр допол. образов. детей № 2"</v>
          </cell>
          <cell r="D1051">
            <v>1147.9000000000001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1147.9000000000001</v>
          </cell>
        </row>
        <row r="1052">
          <cell r="A1052" t="str">
            <v>13</v>
          </cell>
          <cell r="B1052" t="str">
            <v>00237</v>
          </cell>
          <cell r="C1052" t="str">
            <v>ЧП Федоров С.А.</v>
          </cell>
          <cell r="D1052">
            <v>193.07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193.07</v>
          </cell>
        </row>
        <row r="1053">
          <cell r="A1053" t="str">
            <v>13</v>
          </cell>
          <cell r="B1053" t="str">
            <v>00240</v>
          </cell>
          <cell r="C1053" t="str">
            <v>ЧП Дроздов С.Г.</v>
          </cell>
          <cell r="D1053">
            <v>76.17</v>
          </cell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76.17</v>
          </cell>
        </row>
        <row r="1054">
          <cell r="A1054" t="str">
            <v>13</v>
          </cell>
          <cell r="B1054" t="str">
            <v>00241</v>
          </cell>
          <cell r="C1054" t="str">
            <v>КРОО Крас. кр. клуб спелеологов</v>
          </cell>
          <cell r="D1054">
            <v>965.9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965.9</v>
          </cell>
        </row>
        <row r="1055">
          <cell r="A1055" t="str">
            <v>13</v>
          </cell>
          <cell r="B1055" t="str">
            <v>00243</v>
          </cell>
          <cell r="C1055" t="str">
            <v>ООО "Юнитрайт"</v>
          </cell>
          <cell r="D1055">
            <v>2259.9499999999998</v>
          </cell>
          <cell r="E1055">
            <v>0</v>
          </cell>
          <cell r="F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2259.9499999999998</v>
          </cell>
        </row>
        <row r="1056">
          <cell r="A1056" t="str">
            <v>13</v>
          </cell>
          <cell r="B1056" t="str">
            <v>00246</v>
          </cell>
          <cell r="C1056" t="str">
            <v>ФЛ Генералова Т.Н.</v>
          </cell>
          <cell r="D1056">
            <v>157.07</v>
          </cell>
          <cell r="E1056">
            <v>0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157.07</v>
          </cell>
        </row>
        <row r="1057">
          <cell r="A1057" t="str">
            <v>13</v>
          </cell>
          <cell r="B1057" t="str">
            <v>00247</v>
          </cell>
          <cell r="C1057" t="str">
            <v>ООО "Сибмэн"</v>
          </cell>
          <cell r="D1057">
            <v>83.26</v>
          </cell>
          <cell r="E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83.26</v>
          </cell>
        </row>
        <row r="1058">
          <cell r="A1058" t="str">
            <v>13</v>
          </cell>
          <cell r="B1058" t="str">
            <v>00251</v>
          </cell>
          <cell r="C1058" t="str">
            <v>ЧП Демиденко С.В.</v>
          </cell>
          <cell r="D1058">
            <v>109.88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109.88</v>
          </cell>
        </row>
        <row r="1059">
          <cell r="A1059" t="str">
            <v>13</v>
          </cell>
          <cell r="B1059" t="str">
            <v>00253</v>
          </cell>
          <cell r="C1059" t="str">
            <v>Крас. кр.  уч. центр Госкомстата РФ</v>
          </cell>
          <cell r="D1059">
            <v>689.88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689.88</v>
          </cell>
        </row>
        <row r="1060">
          <cell r="A1060" t="str">
            <v>13</v>
          </cell>
          <cell r="B1060" t="str">
            <v>00255</v>
          </cell>
          <cell r="C1060" t="str">
            <v>ООО ТФ"Аллюр"</v>
          </cell>
          <cell r="D1060">
            <v>192.95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192.95</v>
          </cell>
        </row>
        <row r="1061">
          <cell r="A1061" t="str">
            <v>13</v>
          </cell>
          <cell r="B1061" t="str">
            <v>00257</v>
          </cell>
          <cell r="C1061" t="str">
            <v>ООО СК "Реставрация"</v>
          </cell>
          <cell r="D1061">
            <v>3485.06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3485.06</v>
          </cell>
        </row>
        <row r="1062">
          <cell r="A1062" t="str">
            <v>13</v>
          </cell>
          <cell r="B1062" t="str">
            <v>00259</v>
          </cell>
          <cell r="C1062" t="str">
            <v>ООО "Араз"</v>
          </cell>
          <cell r="D1062">
            <v>3276.56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3276.56</v>
          </cell>
        </row>
        <row r="1063">
          <cell r="A1063" t="str">
            <v>13</v>
          </cell>
          <cell r="B1063" t="str">
            <v>00263</v>
          </cell>
          <cell r="C1063" t="str">
            <v>ООО "Батень"</v>
          </cell>
          <cell r="D1063">
            <v>9919.94</v>
          </cell>
          <cell r="E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9919.94</v>
          </cell>
        </row>
        <row r="1064">
          <cell r="A1064" t="str">
            <v>13</v>
          </cell>
          <cell r="B1064" t="str">
            <v>00264</v>
          </cell>
          <cell r="C1064" t="str">
            <v>ГНУ "Сиб. научный центр РАО"</v>
          </cell>
          <cell r="D1064">
            <v>297.93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297.93</v>
          </cell>
        </row>
        <row r="1065">
          <cell r="A1065" t="str">
            <v>13</v>
          </cell>
          <cell r="B1065" t="str">
            <v>00265</v>
          </cell>
          <cell r="C1065" t="str">
            <v>ООО "Апрель-99"</v>
          </cell>
          <cell r="D1065">
            <v>88.74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88.74</v>
          </cell>
        </row>
        <row r="1066">
          <cell r="A1066" t="str">
            <v>13</v>
          </cell>
          <cell r="B1066" t="str">
            <v>00268</v>
          </cell>
          <cell r="C1066" t="str">
            <v>ООО ПКФ "ГеГаВас"</v>
          </cell>
          <cell r="D1066">
            <v>237.88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237.88</v>
          </cell>
        </row>
        <row r="1067">
          <cell r="A1067" t="str">
            <v>13</v>
          </cell>
          <cell r="B1067" t="str">
            <v>00269</v>
          </cell>
          <cell r="C1067" t="str">
            <v>ГОУ Красноярский  техникум физ. культ.</v>
          </cell>
          <cell r="D1067">
            <v>1153.17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1153.17</v>
          </cell>
        </row>
        <row r="1068">
          <cell r="A1068" t="str">
            <v>13</v>
          </cell>
          <cell r="B1068" t="str">
            <v>00270</v>
          </cell>
          <cell r="C1068" t="str">
            <v>ООО "Сибтрансриэлт"</v>
          </cell>
          <cell r="D1068">
            <v>6726.01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6726.01</v>
          </cell>
        </row>
        <row r="1069">
          <cell r="A1069" t="str">
            <v>13</v>
          </cell>
          <cell r="B1069" t="str">
            <v>00271</v>
          </cell>
          <cell r="C1069" t="str">
            <v>ЧП Рычкова И.Н.</v>
          </cell>
          <cell r="D1069">
            <v>152.49</v>
          </cell>
          <cell r="E1069">
            <v>0</v>
          </cell>
          <cell r="F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152.49</v>
          </cell>
        </row>
        <row r="1070">
          <cell r="A1070" t="str">
            <v>13</v>
          </cell>
          <cell r="B1070" t="str">
            <v>00272</v>
          </cell>
          <cell r="C1070" t="str">
            <v>ФЛ Гусева Л.А.</v>
          </cell>
          <cell r="D1070">
            <v>267.52999999999997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267.52999999999997</v>
          </cell>
        </row>
        <row r="1071">
          <cell r="A1071" t="str">
            <v>13</v>
          </cell>
          <cell r="B1071" t="str">
            <v>00276</v>
          </cell>
          <cell r="C1071" t="str">
            <v>ГПКК  "Центр трансп.логистики"</v>
          </cell>
          <cell r="D1071">
            <v>2299.96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2299.96</v>
          </cell>
        </row>
        <row r="1072">
          <cell r="A1072" t="str">
            <v>13</v>
          </cell>
          <cell r="B1072" t="str">
            <v>00277</v>
          </cell>
          <cell r="C1072" t="str">
            <v>ЧП Нечупей В.Ф.</v>
          </cell>
          <cell r="D1072">
            <v>183.49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183.49</v>
          </cell>
        </row>
        <row r="1073">
          <cell r="A1073" t="str">
            <v>13</v>
          </cell>
          <cell r="B1073" t="str">
            <v>00278</v>
          </cell>
          <cell r="C1073" t="str">
            <v>ООО "Славянин"</v>
          </cell>
          <cell r="D1073">
            <v>11.69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11.69</v>
          </cell>
        </row>
        <row r="1074">
          <cell r="A1074" t="str">
            <v>13</v>
          </cell>
          <cell r="B1074" t="str">
            <v>00280</v>
          </cell>
          <cell r="C1074" t="str">
            <v>ЧП Бутина Е.Б.</v>
          </cell>
          <cell r="D1074">
            <v>149.9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149.9</v>
          </cell>
        </row>
        <row r="1075">
          <cell r="A1075" t="str">
            <v>13</v>
          </cell>
          <cell r="B1075" t="str">
            <v>00284</v>
          </cell>
          <cell r="C1075" t="str">
            <v>ООО "Бест-компани"</v>
          </cell>
          <cell r="D1075">
            <v>21172.04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21172.04</v>
          </cell>
        </row>
        <row r="1076">
          <cell r="A1076" t="str">
            <v>13</v>
          </cell>
          <cell r="B1076" t="str">
            <v>00286</v>
          </cell>
          <cell r="C1076" t="str">
            <v>ФЛ Бахметьев</v>
          </cell>
          <cell r="D1076">
            <v>34.94</v>
          </cell>
          <cell r="E1076">
            <v>0</v>
          </cell>
          <cell r="F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34.94</v>
          </cell>
        </row>
        <row r="1077">
          <cell r="A1077" t="str">
            <v>13</v>
          </cell>
          <cell r="B1077" t="str">
            <v>00289</v>
          </cell>
          <cell r="C1077" t="str">
            <v>ООО Техн. центр  "Электрум"</v>
          </cell>
          <cell r="D1077">
            <v>80.44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80.44</v>
          </cell>
        </row>
        <row r="1078">
          <cell r="A1078" t="str">
            <v>13</v>
          </cell>
          <cell r="B1078" t="str">
            <v>00290</v>
          </cell>
          <cell r="C1078" t="str">
            <v>ФЛ Глухова О.Е.</v>
          </cell>
          <cell r="D1078">
            <v>580.94000000000005</v>
          </cell>
          <cell r="E1078">
            <v>0</v>
          </cell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580.94000000000005</v>
          </cell>
        </row>
        <row r="1079">
          <cell r="A1079" t="str">
            <v>13</v>
          </cell>
          <cell r="B1079" t="str">
            <v>00293</v>
          </cell>
          <cell r="C1079" t="str">
            <v>КГТУ</v>
          </cell>
          <cell r="D1079">
            <v>432790.19</v>
          </cell>
          <cell r="E1079">
            <v>0</v>
          </cell>
          <cell r="F1079">
            <v>0</v>
          </cell>
          <cell r="G1079">
            <v>0</v>
          </cell>
          <cell r="H1079">
            <v>405647.21</v>
          </cell>
          <cell r="I1079">
            <v>0</v>
          </cell>
          <cell r="J1079">
            <v>27142.98</v>
          </cell>
        </row>
        <row r="1080">
          <cell r="A1080" t="str">
            <v>13</v>
          </cell>
          <cell r="B1080" t="str">
            <v>00296</v>
          </cell>
          <cell r="C1080" t="str">
            <v>ООО "Издательская группа "ПЕРВАЯ ПОЛОСА"</v>
          </cell>
          <cell r="D1080">
            <v>1101.46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1101.46</v>
          </cell>
        </row>
        <row r="1081">
          <cell r="A1081" t="str">
            <v>13</v>
          </cell>
          <cell r="B1081" t="str">
            <v>00297</v>
          </cell>
          <cell r="C1081" t="str">
            <v>ООО"Армагедон"</v>
          </cell>
          <cell r="D1081">
            <v>923.03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923.03</v>
          </cell>
        </row>
        <row r="1082">
          <cell r="A1082" t="str">
            <v>13</v>
          </cell>
          <cell r="B1082" t="str">
            <v>00298</v>
          </cell>
          <cell r="C1082" t="str">
            <v>ЧП Циркунова  М.Г.</v>
          </cell>
          <cell r="D1082">
            <v>240.29</v>
          </cell>
          <cell r="E1082">
            <v>0</v>
          </cell>
          <cell r="F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240.29</v>
          </cell>
        </row>
        <row r="1083">
          <cell r="A1083" t="str">
            <v>13</v>
          </cell>
          <cell r="B1083" t="str">
            <v>00299</v>
          </cell>
          <cell r="C1083" t="str">
            <v>Филиал АКБ "Московский Деловой Мир" (ОАО) в г. Кр-ск</v>
          </cell>
          <cell r="D1083">
            <v>1060.1199999999999</v>
          </cell>
          <cell r="E1083">
            <v>0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1060.1199999999999</v>
          </cell>
        </row>
        <row r="1084">
          <cell r="A1084" t="str">
            <v>13</v>
          </cell>
          <cell r="B1084" t="str">
            <v>00300</v>
          </cell>
          <cell r="C1084" t="str">
            <v>ОАО "Коммунальник"</v>
          </cell>
          <cell r="D1084">
            <v>268399.46000000002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268399.46000000002</v>
          </cell>
        </row>
        <row r="1085">
          <cell r="A1085" t="str">
            <v>13</v>
          </cell>
          <cell r="B1085" t="str">
            <v>00301</v>
          </cell>
          <cell r="C1085" t="str">
            <v>ЧП Рассказов Н.В.</v>
          </cell>
          <cell r="D1085">
            <v>542.24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542.24</v>
          </cell>
        </row>
        <row r="1086">
          <cell r="A1086" t="str">
            <v>13</v>
          </cell>
          <cell r="B1086" t="str">
            <v>00302</v>
          </cell>
          <cell r="C1086" t="str">
            <v>ЗАО "Сибпромсервис-инвест"</v>
          </cell>
          <cell r="D1086">
            <v>368.73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368.73</v>
          </cell>
        </row>
        <row r="1087">
          <cell r="A1087" t="str">
            <v>13</v>
          </cell>
          <cell r="B1087" t="str">
            <v>00303</v>
          </cell>
          <cell r="C1087" t="str">
            <v>ООО ТД "Златая цепь"</v>
          </cell>
          <cell r="D1087">
            <v>531.66999999999996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531.66999999999996</v>
          </cell>
        </row>
        <row r="1088">
          <cell r="A1088" t="str">
            <v>13</v>
          </cell>
          <cell r="B1088" t="str">
            <v>00306</v>
          </cell>
          <cell r="C1088" t="str">
            <v>ОАО "Краслесмаш завод"</v>
          </cell>
          <cell r="D1088">
            <v>17369.669999999998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17369.669999999998</v>
          </cell>
        </row>
        <row r="1089">
          <cell r="A1089" t="str">
            <v>13</v>
          </cell>
          <cell r="B1089" t="str">
            <v>00309</v>
          </cell>
          <cell r="C1089" t="str">
            <v>ООО ПКФ "Золотой теленок"</v>
          </cell>
          <cell r="D1089">
            <v>23.79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23.79</v>
          </cell>
        </row>
        <row r="1090">
          <cell r="A1090" t="str">
            <v>13</v>
          </cell>
          <cell r="B1090" t="str">
            <v>00310</v>
          </cell>
          <cell r="C1090" t="str">
            <v>ЧП Шаповалов А.П.</v>
          </cell>
          <cell r="D1090">
            <v>2842.76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2842.76</v>
          </cell>
        </row>
        <row r="1091">
          <cell r="A1091" t="str">
            <v>13</v>
          </cell>
          <cell r="B1091" t="str">
            <v>00311</v>
          </cell>
          <cell r="C1091" t="str">
            <v>ООО "Радиоавтоматика"</v>
          </cell>
          <cell r="D1091">
            <v>55.7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55.7</v>
          </cell>
        </row>
        <row r="1092">
          <cell r="A1092" t="str">
            <v>13</v>
          </cell>
          <cell r="B1092" t="str">
            <v>00313</v>
          </cell>
          <cell r="C1092" t="str">
            <v>ООО "Бирюсинка"</v>
          </cell>
          <cell r="D1092">
            <v>601.89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601.89</v>
          </cell>
        </row>
        <row r="1093">
          <cell r="A1093" t="str">
            <v>13</v>
          </cell>
          <cell r="B1093" t="str">
            <v>00314</v>
          </cell>
          <cell r="C1093" t="str">
            <v>ФЛ Терпугов  Н.И.</v>
          </cell>
          <cell r="D1093">
            <v>134.41999999999999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134.41999999999999</v>
          </cell>
        </row>
        <row r="1094">
          <cell r="A1094" t="str">
            <v>13</v>
          </cell>
          <cell r="B1094" t="str">
            <v>00316</v>
          </cell>
          <cell r="C1094" t="str">
            <v>Упр. образ. Адм. Окт. р-на</v>
          </cell>
          <cell r="D1094">
            <v>320028.46999999997</v>
          </cell>
          <cell r="E1094">
            <v>0</v>
          </cell>
          <cell r="F1094">
            <v>0</v>
          </cell>
          <cell r="G1094">
            <v>0</v>
          </cell>
          <cell r="H1094">
            <v>152166.79999999999</v>
          </cell>
          <cell r="I1094">
            <v>0</v>
          </cell>
          <cell r="J1094">
            <v>167861.67</v>
          </cell>
        </row>
        <row r="1095">
          <cell r="A1095" t="str">
            <v>13</v>
          </cell>
          <cell r="B1095" t="str">
            <v>00317</v>
          </cell>
          <cell r="C1095" t="str">
            <v>ООО "Диета"</v>
          </cell>
          <cell r="D1095">
            <v>80.430000000000007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80.430000000000007</v>
          </cell>
        </row>
        <row r="1096">
          <cell r="A1096" t="str">
            <v>13</v>
          </cell>
          <cell r="B1096" t="str">
            <v>00318</v>
          </cell>
          <cell r="C1096" t="str">
            <v>ООО "Дентана ДМТ"</v>
          </cell>
          <cell r="D1096">
            <v>165.2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165.2</v>
          </cell>
        </row>
        <row r="1097">
          <cell r="A1097" t="str">
            <v>13</v>
          </cell>
          <cell r="B1097" t="str">
            <v>00320</v>
          </cell>
          <cell r="C1097" t="str">
            <v>ЧП Зылевич В.В.</v>
          </cell>
          <cell r="D1097">
            <v>118.94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118.94</v>
          </cell>
        </row>
        <row r="1098">
          <cell r="A1098" t="str">
            <v>13</v>
          </cell>
          <cell r="B1098" t="str">
            <v>00324</v>
          </cell>
          <cell r="C1098" t="str">
            <v>ООО "Искра"</v>
          </cell>
          <cell r="D1098">
            <v>587.17999999999995</v>
          </cell>
          <cell r="E1098">
            <v>0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587.17999999999995</v>
          </cell>
        </row>
        <row r="1099">
          <cell r="A1099" t="str">
            <v>13</v>
          </cell>
          <cell r="B1099" t="str">
            <v>00326</v>
          </cell>
          <cell r="C1099" t="str">
            <v>ООО ПКФ "Лабиринт"</v>
          </cell>
          <cell r="D1099">
            <v>310.18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310.18</v>
          </cell>
        </row>
        <row r="1100">
          <cell r="A1100" t="str">
            <v>13</v>
          </cell>
          <cell r="B1100" t="str">
            <v>00327</v>
          </cell>
          <cell r="C1100" t="str">
            <v>ЧП Гончарова А.Ф.</v>
          </cell>
          <cell r="D1100">
            <v>95.15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95.15</v>
          </cell>
        </row>
        <row r="1101">
          <cell r="A1101" t="str">
            <v>13</v>
          </cell>
          <cell r="B1101" t="str">
            <v>00330</v>
          </cell>
          <cell r="C1101" t="str">
            <v>Моск. Гос. Соц. Универ.</v>
          </cell>
          <cell r="D1101">
            <v>1474.54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1474.54</v>
          </cell>
        </row>
        <row r="1102">
          <cell r="A1102" t="str">
            <v>13</v>
          </cell>
          <cell r="B1102" t="str">
            <v>00331</v>
          </cell>
          <cell r="C1102" t="str">
            <v>ЧП Хачекян С.Г.</v>
          </cell>
          <cell r="D1102">
            <v>65.09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65.09</v>
          </cell>
        </row>
        <row r="1103">
          <cell r="A1103" t="str">
            <v>13</v>
          </cell>
          <cell r="B1103" t="str">
            <v>00333</v>
          </cell>
          <cell r="C1103" t="str">
            <v>ОАО "Универсам на Красной площади"</v>
          </cell>
          <cell r="D1103">
            <v>1294.25</v>
          </cell>
          <cell r="E1103">
            <v>0</v>
          </cell>
          <cell r="F1103">
            <v>0</v>
          </cell>
          <cell r="G1103">
            <v>0</v>
          </cell>
          <cell r="H1103">
            <v>1112.42</v>
          </cell>
          <cell r="I1103">
            <v>0</v>
          </cell>
          <cell r="J1103">
            <v>181.83</v>
          </cell>
        </row>
        <row r="1104">
          <cell r="A1104" t="str">
            <v>13</v>
          </cell>
          <cell r="B1104" t="str">
            <v>00335</v>
          </cell>
          <cell r="C1104" t="str">
            <v>ЧП Демидов В.Ю.</v>
          </cell>
          <cell r="D1104">
            <v>1816.67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1816.67</v>
          </cell>
        </row>
        <row r="1105">
          <cell r="A1105" t="str">
            <v>13</v>
          </cell>
          <cell r="B1105" t="str">
            <v>00336</v>
          </cell>
          <cell r="C1105" t="str">
            <v>ФЛ Сисько Е.Ф.</v>
          </cell>
          <cell r="D1105">
            <v>74.760000000000005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74.760000000000005</v>
          </cell>
        </row>
        <row r="1106">
          <cell r="A1106" t="str">
            <v>13</v>
          </cell>
          <cell r="B1106" t="str">
            <v>00338</v>
          </cell>
          <cell r="C1106" t="str">
            <v>ООО ПКФ "Фарада-Компани"</v>
          </cell>
          <cell r="D1106">
            <v>153.68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153.68</v>
          </cell>
        </row>
        <row r="1107">
          <cell r="A1107" t="str">
            <v>13</v>
          </cell>
          <cell r="B1107" t="str">
            <v>00339</v>
          </cell>
          <cell r="C1107" t="str">
            <v>ООО "Галс-2000"</v>
          </cell>
          <cell r="D1107">
            <v>9.5399999999999991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9.5399999999999991</v>
          </cell>
        </row>
        <row r="1108">
          <cell r="A1108" t="str">
            <v>13</v>
          </cell>
          <cell r="B1108" t="str">
            <v>00341</v>
          </cell>
          <cell r="C1108" t="str">
            <v>ФЛ  Кириллов Л.Л.</v>
          </cell>
          <cell r="D1108">
            <v>46.65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46.65</v>
          </cell>
        </row>
        <row r="1109">
          <cell r="A1109" t="str">
            <v>13</v>
          </cell>
          <cell r="B1109" t="str">
            <v>00343</v>
          </cell>
          <cell r="C1109" t="str">
            <v>ООО "Континент-плюс"</v>
          </cell>
          <cell r="D1109">
            <v>796.84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796.84</v>
          </cell>
        </row>
        <row r="1110">
          <cell r="A1110" t="str">
            <v>13</v>
          </cell>
          <cell r="B1110" t="str">
            <v>00345</v>
          </cell>
          <cell r="C1110" t="str">
            <v>ЧП Семиглазов И.А.</v>
          </cell>
          <cell r="D1110">
            <v>128.96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128.96</v>
          </cell>
        </row>
        <row r="1111">
          <cell r="A1111" t="str">
            <v>13</v>
          </cell>
          <cell r="B1111" t="str">
            <v>00346</v>
          </cell>
          <cell r="C1111" t="str">
            <v>ЧП Кишкина Н.Н.</v>
          </cell>
          <cell r="D1111">
            <v>189.94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189.94</v>
          </cell>
        </row>
        <row r="1112">
          <cell r="A1112" t="str">
            <v>13</v>
          </cell>
          <cell r="B1112" t="str">
            <v>00349</v>
          </cell>
          <cell r="C1112" t="str">
            <v>ЧП Смирнова З.К.</v>
          </cell>
          <cell r="D1112">
            <v>192.01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192.01</v>
          </cell>
        </row>
        <row r="1113">
          <cell r="A1113" t="str">
            <v>13</v>
          </cell>
          <cell r="B1113" t="str">
            <v>00352</v>
          </cell>
          <cell r="C1113" t="str">
            <v>ООО "Соната"</v>
          </cell>
          <cell r="D1113">
            <v>76.849999999999994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76.849999999999994</v>
          </cell>
        </row>
        <row r="1114">
          <cell r="A1114" t="str">
            <v>13</v>
          </cell>
          <cell r="B1114" t="str">
            <v>00353</v>
          </cell>
          <cell r="C1114" t="str">
            <v>ООО "Митас"</v>
          </cell>
          <cell r="D1114">
            <v>1211.1500000000001</v>
          </cell>
          <cell r="E1114">
            <v>0</v>
          </cell>
          <cell r="F1114">
            <v>0</v>
          </cell>
          <cell r="G1114">
            <v>0</v>
          </cell>
          <cell r="H1114">
            <v>1211</v>
          </cell>
          <cell r="I1114">
            <v>0</v>
          </cell>
          <cell r="J1114">
            <v>0.15</v>
          </cell>
        </row>
        <row r="1115">
          <cell r="A1115" t="str">
            <v>13</v>
          </cell>
          <cell r="B1115" t="str">
            <v>00354</v>
          </cell>
          <cell r="C1115" t="str">
            <v>ООО "Квадрат"</v>
          </cell>
          <cell r="D1115">
            <v>130.85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130.85</v>
          </cell>
        </row>
        <row r="1116">
          <cell r="A1116" t="str">
            <v>13</v>
          </cell>
          <cell r="B1116" t="str">
            <v>00355</v>
          </cell>
          <cell r="C1116" t="str">
            <v>ОАО "Елизавета"</v>
          </cell>
          <cell r="D1116">
            <v>360.51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360.51</v>
          </cell>
        </row>
        <row r="1117">
          <cell r="A1117" t="str">
            <v>13</v>
          </cell>
          <cell r="B1117" t="str">
            <v>00357</v>
          </cell>
          <cell r="C1117" t="str">
            <v>ООО "РЭД"</v>
          </cell>
          <cell r="D1117">
            <v>1236.08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1236.08</v>
          </cell>
        </row>
        <row r="1118">
          <cell r="A1118" t="str">
            <v>13</v>
          </cell>
          <cell r="B1118" t="str">
            <v>00359</v>
          </cell>
          <cell r="C1118" t="str">
            <v>ООО "Загадка - плюс"</v>
          </cell>
          <cell r="D1118">
            <v>155.51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155.51</v>
          </cell>
        </row>
        <row r="1119">
          <cell r="A1119" t="str">
            <v>13</v>
          </cell>
          <cell r="B1119" t="str">
            <v>00365</v>
          </cell>
          <cell r="C1119" t="str">
            <v>ФЛ Баглаева Н.П.,Баглаева Т.А.</v>
          </cell>
          <cell r="D1119">
            <v>41.14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41.14</v>
          </cell>
        </row>
        <row r="1120">
          <cell r="A1120" t="str">
            <v>13</v>
          </cell>
          <cell r="B1120" t="str">
            <v>00368</v>
          </cell>
          <cell r="C1120" t="str">
            <v>ФЛ Шевцов И.В.</v>
          </cell>
          <cell r="D1120">
            <v>316.39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316.39</v>
          </cell>
        </row>
        <row r="1121">
          <cell r="A1121" t="str">
            <v>13</v>
          </cell>
          <cell r="B1121" t="str">
            <v>00369</v>
          </cell>
          <cell r="C1121" t="str">
            <v>СП Красн. гор. центр телекоммуникаций Кр. ф-л ОАО "Сибирьтелеком"</v>
          </cell>
          <cell r="D1121">
            <v>192494.61</v>
          </cell>
          <cell r="E1121">
            <v>0</v>
          </cell>
          <cell r="F1121">
            <v>0</v>
          </cell>
          <cell r="G1121">
            <v>0</v>
          </cell>
          <cell r="H1121">
            <v>97150.37</v>
          </cell>
          <cell r="I1121">
            <v>0</v>
          </cell>
          <cell r="J1121">
            <v>95344.24</v>
          </cell>
        </row>
        <row r="1122">
          <cell r="A1122" t="str">
            <v>13</v>
          </cell>
          <cell r="B1122" t="str">
            <v>00370</v>
          </cell>
          <cell r="C1122" t="str">
            <v>ЧП Карабонцев Е.М., Башкирцев И.Е.</v>
          </cell>
          <cell r="D1122">
            <v>120.02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120.02</v>
          </cell>
        </row>
        <row r="1123">
          <cell r="A1123" t="str">
            <v>13</v>
          </cell>
          <cell r="B1123" t="str">
            <v>00373</v>
          </cell>
          <cell r="C1123" t="str">
            <v>ЧП Карагезян В.Л.</v>
          </cell>
          <cell r="D1123">
            <v>963.46</v>
          </cell>
          <cell r="E1123">
            <v>0</v>
          </cell>
          <cell r="F1123">
            <v>0</v>
          </cell>
          <cell r="G1123">
            <v>0</v>
          </cell>
          <cell r="H1123">
            <v>963.45</v>
          </cell>
          <cell r="I1123">
            <v>0</v>
          </cell>
          <cell r="J1123">
            <v>0.01</v>
          </cell>
        </row>
        <row r="1124">
          <cell r="A1124" t="str">
            <v>13</v>
          </cell>
          <cell r="B1124" t="str">
            <v>00374</v>
          </cell>
          <cell r="C1124" t="str">
            <v>ООО "Мелкооптовый м-н № 20"</v>
          </cell>
          <cell r="D1124">
            <v>6.43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6.43</v>
          </cell>
        </row>
        <row r="1125">
          <cell r="A1125" t="str">
            <v>13</v>
          </cell>
          <cell r="B1125" t="str">
            <v>00375</v>
          </cell>
          <cell r="C1125" t="str">
            <v>ЧП Друшляк С.Д.</v>
          </cell>
          <cell r="D1125">
            <v>320.58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320.58</v>
          </cell>
        </row>
        <row r="1126">
          <cell r="A1126" t="str">
            <v>13</v>
          </cell>
          <cell r="B1126" t="str">
            <v>00379</v>
          </cell>
          <cell r="C1126" t="str">
            <v>ООО "Ритм - АС"</v>
          </cell>
          <cell r="D1126">
            <v>59.49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59.49</v>
          </cell>
        </row>
        <row r="1127">
          <cell r="A1127" t="str">
            <v>13</v>
          </cell>
          <cell r="B1127" t="str">
            <v>00380</v>
          </cell>
          <cell r="C1127" t="str">
            <v>ФЛ Евстигнеев В.В.</v>
          </cell>
          <cell r="D1127">
            <v>158.94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158.94</v>
          </cell>
        </row>
        <row r="1128">
          <cell r="A1128" t="str">
            <v>13</v>
          </cell>
          <cell r="B1128" t="str">
            <v>00382</v>
          </cell>
          <cell r="C1128" t="str">
            <v>ООО "Сибхлеб"</v>
          </cell>
          <cell r="D1128">
            <v>1206.6199999999999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1206.6199999999999</v>
          </cell>
        </row>
        <row r="1129">
          <cell r="A1129" t="str">
            <v>13</v>
          </cell>
          <cell r="B1129" t="str">
            <v>00383</v>
          </cell>
          <cell r="C1129" t="str">
            <v>ООО "Краском"</v>
          </cell>
          <cell r="D1129">
            <v>8233.35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8233.35</v>
          </cell>
        </row>
        <row r="1130">
          <cell r="A1130" t="str">
            <v>13</v>
          </cell>
          <cell r="B1130" t="str">
            <v>00384</v>
          </cell>
          <cell r="C1130" t="str">
            <v>ООО ПКФ ТД "Евроэкспо"</v>
          </cell>
          <cell r="D1130">
            <v>348.15</v>
          </cell>
          <cell r="E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348.15</v>
          </cell>
        </row>
        <row r="1131">
          <cell r="A1131" t="str">
            <v>13</v>
          </cell>
          <cell r="B1131" t="str">
            <v>00391</v>
          </cell>
          <cell r="C1131" t="str">
            <v>ЧП  Канин С.В.</v>
          </cell>
          <cell r="D1131">
            <v>1318.59</v>
          </cell>
          <cell r="E1131">
            <v>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1318.59</v>
          </cell>
        </row>
        <row r="1132">
          <cell r="A1132" t="str">
            <v>13</v>
          </cell>
          <cell r="B1132" t="str">
            <v>00392</v>
          </cell>
          <cell r="C1132" t="str">
            <v>Крас. БФ "Родит. против наркотиков"</v>
          </cell>
          <cell r="D1132">
            <v>256.95999999999998</v>
          </cell>
          <cell r="E1132">
            <v>0</v>
          </cell>
          <cell r="F1132">
            <v>0</v>
          </cell>
          <cell r="G1132">
            <v>0</v>
          </cell>
          <cell r="H1132">
            <v>0</v>
          </cell>
          <cell r="I1132">
            <v>0</v>
          </cell>
          <cell r="J1132">
            <v>256.95999999999998</v>
          </cell>
        </row>
        <row r="1133">
          <cell r="A1133" t="str">
            <v>13</v>
          </cell>
          <cell r="B1133" t="str">
            <v>00394</v>
          </cell>
          <cell r="C1133" t="str">
            <v>ООО "Универмаг ЗАПАДНЫЙ"</v>
          </cell>
          <cell r="D1133">
            <v>502.22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502.22</v>
          </cell>
        </row>
        <row r="1134">
          <cell r="A1134" t="str">
            <v>13</v>
          </cell>
          <cell r="B1134" t="str">
            <v>00395</v>
          </cell>
          <cell r="C1134" t="str">
            <v>ФЛ Корсунова Е.Ю.</v>
          </cell>
          <cell r="D1134">
            <v>249.21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249.21</v>
          </cell>
        </row>
        <row r="1135">
          <cell r="A1135" t="str">
            <v>13</v>
          </cell>
          <cell r="B1135" t="str">
            <v>00397</v>
          </cell>
          <cell r="C1135" t="str">
            <v>УК ГУНБ Красн. края</v>
          </cell>
          <cell r="D1135">
            <v>2298.08</v>
          </cell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2298.08</v>
          </cell>
        </row>
        <row r="1136">
          <cell r="A1136" t="str">
            <v>13</v>
          </cell>
          <cell r="B1136" t="str">
            <v>00404</v>
          </cell>
          <cell r="C1136" t="str">
            <v>ФЛ Зелинский Н.И.</v>
          </cell>
          <cell r="D1136">
            <v>1370.37</v>
          </cell>
          <cell r="E1136">
            <v>0</v>
          </cell>
          <cell r="F1136">
            <v>0</v>
          </cell>
          <cell r="G1136">
            <v>0</v>
          </cell>
          <cell r="H1136">
            <v>0</v>
          </cell>
          <cell r="I1136">
            <v>0</v>
          </cell>
          <cell r="J1136">
            <v>1370.37</v>
          </cell>
        </row>
        <row r="1137">
          <cell r="A1137" t="str">
            <v>13</v>
          </cell>
          <cell r="B1137" t="str">
            <v>00405</v>
          </cell>
          <cell r="C1137" t="str">
            <v>пр. Фед. рег. службы по Кр.кр. , Эвенк. и Тайм. (Долгано-Ненец.)  автоном. округам</v>
          </cell>
          <cell r="D1137">
            <v>1407.7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1407.7</v>
          </cell>
        </row>
        <row r="1138">
          <cell r="A1138" t="str">
            <v>13</v>
          </cell>
          <cell r="B1138" t="str">
            <v>00406</v>
          </cell>
          <cell r="C1138" t="str">
            <v>ФЛ Вартанян  Ж.Э.</v>
          </cell>
          <cell r="D1138">
            <v>95.15</v>
          </cell>
          <cell r="E1138">
            <v>0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95.15</v>
          </cell>
        </row>
        <row r="1139">
          <cell r="A1139" t="str">
            <v>13</v>
          </cell>
          <cell r="B1139" t="str">
            <v>00407</v>
          </cell>
          <cell r="C1139" t="str">
            <v>ФГЛПУ КТБ-1 ГУФСИН России по Кр. кр.</v>
          </cell>
          <cell r="D1139">
            <v>122749.07</v>
          </cell>
          <cell r="E1139">
            <v>0</v>
          </cell>
          <cell r="F1139">
            <v>0</v>
          </cell>
          <cell r="G1139">
            <v>0</v>
          </cell>
          <cell r="H1139">
            <v>122746.44</v>
          </cell>
          <cell r="I1139">
            <v>0</v>
          </cell>
          <cell r="J1139">
            <v>2.63</v>
          </cell>
        </row>
        <row r="1140">
          <cell r="A1140" t="str">
            <v>13</v>
          </cell>
          <cell r="B1140" t="str">
            <v>00410</v>
          </cell>
          <cell r="C1140" t="str">
            <v>ООО "СибЭлектроСнаб"</v>
          </cell>
          <cell r="D1140">
            <v>404.41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404.41</v>
          </cell>
        </row>
        <row r="1141">
          <cell r="A1141" t="str">
            <v>13</v>
          </cell>
          <cell r="B1141" t="str">
            <v>00413</v>
          </cell>
          <cell r="C1141" t="str">
            <v>ООО "Альфаир"</v>
          </cell>
          <cell r="D1141">
            <v>163.69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163.69</v>
          </cell>
        </row>
        <row r="1142">
          <cell r="A1142" t="str">
            <v>13</v>
          </cell>
          <cell r="B1142" t="str">
            <v>00416</v>
          </cell>
          <cell r="C1142" t="str">
            <v>КГУЗ "Детский  санаторий "Ласточка"</v>
          </cell>
          <cell r="D1142">
            <v>119818.42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119818.42</v>
          </cell>
        </row>
        <row r="1143">
          <cell r="A1143" t="str">
            <v>13</v>
          </cell>
          <cell r="B1143" t="str">
            <v>00417</v>
          </cell>
          <cell r="C1143" t="str">
            <v>ООО "Видеорай"</v>
          </cell>
          <cell r="D1143">
            <v>584.14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584.14</v>
          </cell>
        </row>
        <row r="1144">
          <cell r="A1144" t="str">
            <v>13</v>
          </cell>
          <cell r="B1144" t="str">
            <v>00418</v>
          </cell>
          <cell r="C1144" t="str">
            <v>ЧП Эхарти Е.Ю.</v>
          </cell>
          <cell r="D1144">
            <v>1271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1271</v>
          </cell>
        </row>
        <row r="1145">
          <cell r="A1145" t="str">
            <v>13</v>
          </cell>
          <cell r="B1145" t="str">
            <v>00421</v>
          </cell>
          <cell r="C1145" t="str">
            <v>ООО "Металлтехнология - Красноярск"</v>
          </cell>
          <cell r="D1145">
            <v>2307.5100000000002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2307.5100000000002</v>
          </cell>
        </row>
        <row r="1146">
          <cell r="A1146" t="str">
            <v>13</v>
          </cell>
          <cell r="B1146" t="str">
            <v>00423</v>
          </cell>
          <cell r="C1146" t="str">
            <v>ООО "Холдинг-Мастер"</v>
          </cell>
          <cell r="D1146">
            <v>5281.11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5281.11</v>
          </cell>
        </row>
        <row r="1147">
          <cell r="A1147" t="str">
            <v>13</v>
          </cell>
          <cell r="B1147" t="str">
            <v>00424</v>
          </cell>
          <cell r="C1147" t="str">
            <v>ООО "Оланк"</v>
          </cell>
          <cell r="D1147">
            <v>267.29000000000002</v>
          </cell>
          <cell r="E1147">
            <v>0</v>
          </cell>
          <cell r="F1147">
            <v>0</v>
          </cell>
          <cell r="G1147">
            <v>0</v>
          </cell>
          <cell r="H1147">
            <v>0</v>
          </cell>
          <cell r="I1147">
            <v>0</v>
          </cell>
          <cell r="J1147">
            <v>267.29000000000002</v>
          </cell>
        </row>
        <row r="1148">
          <cell r="A1148" t="str">
            <v>13</v>
          </cell>
          <cell r="B1148" t="str">
            <v>00428</v>
          </cell>
          <cell r="C1148" t="str">
            <v>ООО "Ориан"</v>
          </cell>
          <cell r="D1148">
            <v>628.9</v>
          </cell>
          <cell r="E1148">
            <v>0</v>
          </cell>
          <cell r="F1148">
            <v>0</v>
          </cell>
          <cell r="G1148">
            <v>0</v>
          </cell>
          <cell r="H1148">
            <v>420.65</v>
          </cell>
          <cell r="I1148">
            <v>0</v>
          </cell>
          <cell r="J1148">
            <v>208.25</v>
          </cell>
        </row>
        <row r="1149">
          <cell r="A1149" t="str">
            <v>13</v>
          </cell>
          <cell r="B1149" t="str">
            <v>00429</v>
          </cell>
          <cell r="C1149" t="str">
            <v>ЧП Ветрова Н.Е.</v>
          </cell>
          <cell r="D1149">
            <v>229.1</v>
          </cell>
          <cell r="E1149">
            <v>0</v>
          </cell>
          <cell r="F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229.1</v>
          </cell>
        </row>
        <row r="1150">
          <cell r="A1150" t="str">
            <v>13</v>
          </cell>
          <cell r="B1150" t="str">
            <v>00430</v>
          </cell>
          <cell r="C1150" t="str">
            <v>Красноярский филиал ФГУ ФЛЦ</v>
          </cell>
          <cell r="D1150">
            <v>17.809999999999999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17.809999999999999</v>
          </cell>
        </row>
        <row r="1151">
          <cell r="A1151" t="str">
            <v>13</v>
          </cell>
          <cell r="B1151" t="str">
            <v>00432</v>
          </cell>
          <cell r="C1151" t="str">
            <v>ЧП Шестопал Л.И.</v>
          </cell>
          <cell r="D1151">
            <v>39.799999999999997</v>
          </cell>
          <cell r="E1151">
            <v>0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39.799999999999997</v>
          </cell>
        </row>
        <row r="1152">
          <cell r="A1152" t="str">
            <v>13</v>
          </cell>
          <cell r="B1152" t="str">
            <v>00434</v>
          </cell>
          <cell r="C1152" t="str">
            <v>ЧП Крохмалева М.Н., Андрюшкина И.Ю.</v>
          </cell>
          <cell r="D1152">
            <v>53.06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53.06</v>
          </cell>
        </row>
        <row r="1153">
          <cell r="A1153" t="str">
            <v>13</v>
          </cell>
          <cell r="B1153" t="str">
            <v>00438</v>
          </cell>
          <cell r="C1153" t="str">
            <v>ЧП Намазов М.Г.О.</v>
          </cell>
          <cell r="D1153">
            <v>330.83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330.83</v>
          </cell>
        </row>
        <row r="1154">
          <cell r="A1154" t="str">
            <v>13</v>
          </cell>
          <cell r="B1154" t="str">
            <v>00440</v>
          </cell>
          <cell r="C1154" t="str">
            <v>ЧП Чумакова И.Ю.</v>
          </cell>
          <cell r="D1154">
            <v>53.36</v>
          </cell>
          <cell r="E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53.36</v>
          </cell>
        </row>
        <row r="1155">
          <cell r="A1155" t="str">
            <v>13</v>
          </cell>
          <cell r="B1155" t="str">
            <v>00441</v>
          </cell>
          <cell r="C1155" t="str">
            <v>ФЛ Днепровская В.И.</v>
          </cell>
          <cell r="D1155">
            <v>133.83000000000001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133.83000000000001</v>
          </cell>
        </row>
        <row r="1156">
          <cell r="A1156" t="str">
            <v>13</v>
          </cell>
          <cell r="B1156" t="str">
            <v>00445</v>
          </cell>
          <cell r="C1156" t="str">
            <v>ЧП Никитин А.В.</v>
          </cell>
          <cell r="D1156">
            <v>3841.89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3841.89</v>
          </cell>
        </row>
        <row r="1157">
          <cell r="A1157" t="str">
            <v>13</v>
          </cell>
          <cell r="B1157" t="str">
            <v>00448</v>
          </cell>
          <cell r="C1157" t="str">
            <v>ЧП Смирнова М.В.</v>
          </cell>
          <cell r="D1157">
            <v>255.82</v>
          </cell>
          <cell r="E1157">
            <v>0</v>
          </cell>
          <cell r="F1157">
            <v>0</v>
          </cell>
          <cell r="G1157">
            <v>0</v>
          </cell>
          <cell r="H1157">
            <v>0</v>
          </cell>
          <cell r="I1157">
            <v>0</v>
          </cell>
          <cell r="J1157">
            <v>255.82</v>
          </cell>
        </row>
        <row r="1158">
          <cell r="A1158" t="str">
            <v>13</v>
          </cell>
          <cell r="B1158" t="str">
            <v>00453</v>
          </cell>
          <cell r="C1158" t="str">
            <v>ЧП Бабаханов А.М.</v>
          </cell>
          <cell r="D1158">
            <v>139.78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139.78</v>
          </cell>
        </row>
        <row r="1159">
          <cell r="A1159" t="str">
            <v>13</v>
          </cell>
          <cell r="B1159" t="str">
            <v>00454</v>
          </cell>
          <cell r="C1159" t="str">
            <v>ЧП Александров В.Ю.</v>
          </cell>
          <cell r="D1159">
            <v>19.32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19.32</v>
          </cell>
        </row>
        <row r="1160">
          <cell r="A1160" t="str">
            <v>13</v>
          </cell>
          <cell r="B1160" t="str">
            <v>00456</v>
          </cell>
          <cell r="C1160" t="str">
            <v>МП УЗС</v>
          </cell>
          <cell r="D1160">
            <v>161110.32</v>
          </cell>
          <cell r="E1160">
            <v>0</v>
          </cell>
          <cell r="F1160">
            <v>0</v>
          </cell>
          <cell r="G1160">
            <v>0</v>
          </cell>
          <cell r="H1160">
            <v>0</v>
          </cell>
          <cell r="I1160">
            <v>0</v>
          </cell>
          <cell r="J1160">
            <v>161110.32</v>
          </cell>
        </row>
        <row r="1161">
          <cell r="A1161" t="str">
            <v>13</v>
          </cell>
          <cell r="B1161" t="str">
            <v>00457</v>
          </cell>
          <cell r="C1161" t="str">
            <v>ФЛ Ванькова А.А.</v>
          </cell>
          <cell r="D1161">
            <v>212.18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212.18</v>
          </cell>
        </row>
        <row r="1162">
          <cell r="A1162" t="str">
            <v>13</v>
          </cell>
          <cell r="B1162" t="str">
            <v>00459</v>
          </cell>
          <cell r="C1162" t="str">
            <v>ООО "Авто - Инфа"</v>
          </cell>
          <cell r="D1162">
            <v>83.26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83.26</v>
          </cell>
        </row>
        <row r="1163">
          <cell r="A1163" t="str">
            <v>13</v>
          </cell>
          <cell r="B1163" t="str">
            <v>00464</v>
          </cell>
          <cell r="C1163" t="str">
            <v>ФЛ Витковский С.С.</v>
          </cell>
          <cell r="D1163">
            <v>198.05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198.05</v>
          </cell>
        </row>
        <row r="1164">
          <cell r="A1164" t="str">
            <v>13</v>
          </cell>
          <cell r="B1164" t="str">
            <v>00468</v>
          </cell>
          <cell r="C1164" t="str">
            <v>ФЛ Демченко Л.Я.</v>
          </cell>
          <cell r="D1164">
            <v>416.5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416.5</v>
          </cell>
        </row>
        <row r="1165">
          <cell r="A1165" t="str">
            <v>13</v>
          </cell>
          <cell r="B1165" t="str">
            <v>00471</v>
          </cell>
          <cell r="C1165" t="str">
            <v>Индивидуальный предприниматель Кондаков И.В.</v>
          </cell>
          <cell r="D1165">
            <v>4365.25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4365.25</v>
          </cell>
        </row>
        <row r="1166">
          <cell r="A1166" t="str">
            <v>13</v>
          </cell>
          <cell r="B1166" t="str">
            <v>00473</v>
          </cell>
          <cell r="C1166" t="str">
            <v>ООО "Центр"</v>
          </cell>
          <cell r="D1166">
            <v>1391.65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1391.65</v>
          </cell>
        </row>
        <row r="1167">
          <cell r="A1167" t="str">
            <v>13</v>
          </cell>
          <cell r="B1167" t="str">
            <v>00475</v>
          </cell>
          <cell r="C1167" t="str">
            <v>ФЛ Кольц Д.А.</v>
          </cell>
          <cell r="D1167">
            <v>73.069999999999993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73.069999999999993</v>
          </cell>
        </row>
        <row r="1168">
          <cell r="A1168" t="str">
            <v>13</v>
          </cell>
          <cell r="B1168" t="str">
            <v>00477</v>
          </cell>
          <cell r="C1168" t="str">
            <v>ООО "Русское поле"</v>
          </cell>
          <cell r="D1168">
            <v>251.29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251.29</v>
          </cell>
        </row>
        <row r="1169">
          <cell r="A1169" t="str">
            <v>13</v>
          </cell>
          <cell r="B1169" t="str">
            <v>00478</v>
          </cell>
          <cell r="C1169" t="str">
            <v>ООО ПКФ "Прана"</v>
          </cell>
          <cell r="D1169">
            <v>466.34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466.34</v>
          </cell>
        </row>
        <row r="1170">
          <cell r="A1170" t="str">
            <v>13</v>
          </cell>
          <cell r="B1170" t="str">
            <v>00479</v>
          </cell>
          <cell r="C1170" t="str">
            <v>ЧП Безруких А.Д.</v>
          </cell>
          <cell r="D1170">
            <v>71.37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71.37</v>
          </cell>
        </row>
        <row r="1171">
          <cell r="A1171" t="str">
            <v>13</v>
          </cell>
          <cell r="B1171" t="str">
            <v>00480</v>
          </cell>
          <cell r="C1171" t="str">
            <v>филиал Российского фонда федерального имущества в Красноярском крае</v>
          </cell>
          <cell r="D1171">
            <v>89.96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89.96</v>
          </cell>
        </row>
        <row r="1172">
          <cell r="A1172" t="str">
            <v>13</v>
          </cell>
          <cell r="B1172" t="str">
            <v>00482</v>
          </cell>
          <cell r="C1172" t="str">
            <v>ООО ТК "ВБ"</v>
          </cell>
          <cell r="D1172">
            <v>3103.38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3103.38</v>
          </cell>
        </row>
        <row r="1173">
          <cell r="A1173" t="str">
            <v>13</v>
          </cell>
          <cell r="B1173" t="str">
            <v>00486</v>
          </cell>
          <cell r="C1173" t="str">
            <v>ЧП Беляева Е.И.</v>
          </cell>
          <cell r="D1173">
            <v>57.82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57.82</v>
          </cell>
        </row>
        <row r="1174">
          <cell r="A1174" t="str">
            <v>13</v>
          </cell>
          <cell r="B1174" t="str">
            <v>00487</v>
          </cell>
          <cell r="C1174" t="str">
            <v>ООО "Март: торговля на паях"</v>
          </cell>
          <cell r="D1174">
            <v>160.1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160.1</v>
          </cell>
        </row>
        <row r="1175">
          <cell r="A1175" t="str">
            <v>13</v>
          </cell>
          <cell r="B1175" t="str">
            <v>00488</v>
          </cell>
          <cell r="C1175" t="str">
            <v>ФЛ Колесникова Т.В.</v>
          </cell>
          <cell r="D1175">
            <v>231.28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231.28</v>
          </cell>
        </row>
        <row r="1176">
          <cell r="A1176" t="str">
            <v>13</v>
          </cell>
          <cell r="B1176" t="str">
            <v>00491</v>
          </cell>
          <cell r="C1176" t="str">
            <v>ЧП Энгель Ю.И.</v>
          </cell>
          <cell r="D1176">
            <v>547.33000000000004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547.33000000000004</v>
          </cell>
        </row>
        <row r="1177">
          <cell r="A1177" t="str">
            <v>13</v>
          </cell>
          <cell r="B1177" t="str">
            <v>00492</v>
          </cell>
          <cell r="C1177" t="str">
            <v>ООО "Олимп-2"</v>
          </cell>
          <cell r="D1177">
            <v>5136.67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5136.67</v>
          </cell>
        </row>
        <row r="1178">
          <cell r="A1178" t="str">
            <v>13</v>
          </cell>
          <cell r="B1178" t="str">
            <v>00494</v>
          </cell>
          <cell r="C1178" t="str">
            <v>ЧП Горейнов К.П.</v>
          </cell>
          <cell r="D1178">
            <v>425.93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425.93</v>
          </cell>
        </row>
        <row r="1179">
          <cell r="A1179" t="str">
            <v>13</v>
          </cell>
          <cell r="B1179" t="str">
            <v>00496</v>
          </cell>
          <cell r="C1179" t="str">
            <v>ООО ТЦ "Свободный"</v>
          </cell>
          <cell r="D1179">
            <v>34702.199999999997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34702.199999999997</v>
          </cell>
        </row>
        <row r="1180">
          <cell r="A1180" t="str">
            <v>13</v>
          </cell>
          <cell r="B1180" t="str">
            <v>00497</v>
          </cell>
          <cell r="C1180" t="str">
            <v>ООО "Электробыттехника"</v>
          </cell>
          <cell r="D1180">
            <v>20.25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20.25</v>
          </cell>
        </row>
        <row r="1181">
          <cell r="A1181" t="str">
            <v>13</v>
          </cell>
          <cell r="B1181" t="str">
            <v>00499</v>
          </cell>
          <cell r="C1181" t="str">
            <v>ЧП Окулов Д.А.</v>
          </cell>
          <cell r="D1181">
            <v>70.41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70.41</v>
          </cell>
        </row>
        <row r="1182">
          <cell r="A1182" t="str">
            <v>13</v>
          </cell>
          <cell r="B1182" t="str">
            <v>00504</v>
          </cell>
          <cell r="C1182" t="str">
            <v>ЧП Вощенко С.А.</v>
          </cell>
          <cell r="D1182">
            <v>95.15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95.15</v>
          </cell>
        </row>
        <row r="1183">
          <cell r="A1183" t="str">
            <v>13</v>
          </cell>
          <cell r="B1183" t="str">
            <v>00505</v>
          </cell>
          <cell r="C1183" t="str">
            <v>Красноярский филиал ФГУ "Госсорткомиссия"</v>
          </cell>
          <cell r="D1183">
            <v>84.44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84.44</v>
          </cell>
        </row>
        <row r="1184">
          <cell r="A1184" t="str">
            <v>13</v>
          </cell>
          <cell r="B1184" t="str">
            <v>00510</v>
          </cell>
          <cell r="C1184" t="str">
            <v>ЧП Касьянов К.Б.</v>
          </cell>
          <cell r="D1184">
            <v>256.08</v>
          </cell>
          <cell r="E1184">
            <v>0</v>
          </cell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256.08</v>
          </cell>
        </row>
        <row r="1185">
          <cell r="A1185" t="str">
            <v>13</v>
          </cell>
          <cell r="B1185" t="str">
            <v>00511</v>
          </cell>
          <cell r="C1185" t="str">
            <v>ГФ "Деловой центр Сибири"</v>
          </cell>
          <cell r="D1185">
            <v>142.61000000000001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142.61000000000001</v>
          </cell>
        </row>
        <row r="1186">
          <cell r="A1186" t="str">
            <v>13</v>
          </cell>
          <cell r="B1186" t="str">
            <v>00514</v>
          </cell>
          <cell r="C1186" t="str">
            <v>ФЛ Паремская П.М.</v>
          </cell>
          <cell r="D1186">
            <v>136.69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136.69</v>
          </cell>
        </row>
        <row r="1187">
          <cell r="A1187" t="str">
            <v>13</v>
          </cell>
          <cell r="B1187" t="str">
            <v>00515</v>
          </cell>
          <cell r="C1187" t="str">
            <v>ООО "Летник"</v>
          </cell>
          <cell r="D1187">
            <v>200.89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200.89</v>
          </cell>
        </row>
        <row r="1188">
          <cell r="A1188" t="str">
            <v>13</v>
          </cell>
          <cell r="B1188" t="str">
            <v>00519</v>
          </cell>
          <cell r="C1188" t="str">
            <v>ЧП Губернюк Н.И.</v>
          </cell>
          <cell r="D1188">
            <v>166.54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166.54</v>
          </cell>
        </row>
        <row r="1189">
          <cell r="A1189" t="str">
            <v>13</v>
          </cell>
          <cell r="B1189" t="str">
            <v>00520</v>
          </cell>
          <cell r="C1189" t="str">
            <v>ЗАО "Серебрянный мир"</v>
          </cell>
          <cell r="D1189">
            <v>349.85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349.85</v>
          </cell>
        </row>
        <row r="1190">
          <cell r="A1190" t="str">
            <v>13</v>
          </cell>
          <cell r="B1190" t="str">
            <v>00522</v>
          </cell>
          <cell r="C1190" t="str">
            <v>ЧП Пучкова С.А.</v>
          </cell>
          <cell r="D1190">
            <v>1784.09</v>
          </cell>
          <cell r="E1190">
            <v>0</v>
          </cell>
          <cell r="F1190">
            <v>0</v>
          </cell>
          <cell r="G1190">
            <v>0</v>
          </cell>
          <cell r="H1190">
            <v>713.66</v>
          </cell>
          <cell r="I1190">
            <v>0</v>
          </cell>
          <cell r="J1190">
            <v>1070.43</v>
          </cell>
        </row>
        <row r="1191">
          <cell r="A1191" t="str">
            <v>13</v>
          </cell>
          <cell r="B1191" t="str">
            <v>00525</v>
          </cell>
          <cell r="C1191" t="str">
            <v>ФЛ Штуккерт М.А., Штуккерт Е.В.</v>
          </cell>
          <cell r="D1191">
            <v>94.49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94.49</v>
          </cell>
        </row>
        <row r="1192">
          <cell r="A1192" t="str">
            <v>13</v>
          </cell>
          <cell r="B1192" t="str">
            <v>00526</v>
          </cell>
          <cell r="C1192" t="str">
            <v>ООО "РосКапитал"</v>
          </cell>
          <cell r="D1192">
            <v>594.72</v>
          </cell>
          <cell r="E1192">
            <v>0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  <cell r="J1192">
            <v>594.72</v>
          </cell>
        </row>
        <row r="1193">
          <cell r="A1193" t="str">
            <v>13</v>
          </cell>
          <cell r="B1193" t="str">
            <v>00527</v>
          </cell>
          <cell r="C1193" t="str">
            <v>ЧП Нахатакян С.Г.</v>
          </cell>
          <cell r="D1193">
            <v>1070.46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1070.46</v>
          </cell>
        </row>
        <row r="1194">
          <cell r="A1194" t="str">
            <v>13</v>
          </cell>
          <cell r="B1194" t="str">
            <v>00531</v>
          </cell>
          <cell r="C1194" t="str">
            <v>КГОО спортивного клуба "Апполон-1"</v>
          </cell>
          <cell r="D1194">
            <v>1069.8800000000001</v>
          </cell>
          <cell r="E1194">
            <v>0</v>
          </cell>
          <cell r="F1194">
            <v>0</v>
          </cell>
          <cell r="G1194">
            <v>0</v>
          </cell>
          <cell r="H1194">
            <v>247.47</v>
          </cell>
          <cell r="I1194">
            <v>0</v>
          </cell>
          <cell r="J1194">
            <v>822.41</v>
          </cell>
        </row>
        <row r="1195">
          <cell r="A1195" t="str">
            <v>13</v>
          </cell>
          <cell r="B1195" t="str">
            <v>00533</v>
          </cell>
          <cell r="C1195" t="str">
            <v>ОАО "Бамтоннельстрой"</v>
          </cell>
          <cell r="D1195">
            <v>33946.620000000003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33946.620000000003</v>
          </cell>
        </row>
        <row r="1196">
          <cell r="A1196" t="str">
            <v>13</v>
          </cell>
          <cell r="B1196" t="str">
            <v>00535</v>
          </cell>
          <cell r="C1196" t="str">
            <v>ГУП"ЖКХ КНЦ СО РАН"</v>
          </cell>
          <cell r="D1196">
            <v>848828.92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848828.92</v>
          </cell>
        </row>
        <row r="1197">
          <cell r="A1197" t="str">
            <v>13</v>
          </cell>
          <cell r="B1197" t="str">
            <v>00536</v>
          </cell>
          <cell r="C1197" t="str">
            <v>ООО "Сиброко"</v>
          </cell>
          <cell r="D1197">
            <v>265.64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265.64</v>
          </cell>
        </row>
        <row r="1198">
          <cell r="A1198" t="str">
            <v>13</v>
          </cell>
          <cell r="B1198" t="str">
            <v>00537</v>
          </cell>
          <cell r="C1198" t="str">
            <v>ФЛ Колпакова З.В.</v>
          </cell>
          <cell r="D1198">
            <v>204.57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204.57</v>
          </cell>
        </row>
        <row r="1199">
          <cell r="A1199" t="str">
            <v>13</v>
          </cell>
          <cell r="B1199" t="str">
            <v>00538</v>
          </cell>
          <cell r="C1199" t="str">
            <v>ООО фирма "Сибпарфюмерсбыт"</v>
          </cell>
          <cell r="D1199">
            <v>1505.32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1505.32</v>
          </cell>
        </row>
        <row r="1200">
          <cell r="A1200" t="str">
            <v>13</v>
          </cell>
          <cell r="B1200" t="str">
            <v>00539</v>
          </cell>
          <cell r="C1200" t="str">
            <v>ООО "Юлистам"</v>
          </cell>
          <cell r="D1200">
            <v>10.95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10.95</v>
          </cell>
        </row>
        <row r="1201">
          <cell r="A1201" t="str">
            <v>13</v>
          </cell>
          <cell r="B1201" t="str">
            <v>00543</v>
          </cell>
          <cell r="C1201" t="str">
            <v>МУ "Социальный приют для детей "Надежда"</v>
          </cell>
          <cell r="D1201">
            <v>3820.77</v>
          </cell>
          <cell r="E1201">
            <v>0</v>
          </cell>
          <cell r="F1201">
            <v>0</v>
          </cell>
          <cell r="G1201">
            <v>0</v>
          </cell>
          <cell r="H1201">
            <v>1046.54</v>
          </cell>
          <cell r="I1201">
            <v>0</v>
          </cell>
          <cell r="J1201">
            <v>2774.23</v>
          </cell>
        </row>
        <row r="1202">
          <cell r="A1202" t="str">
            <v>13</v>
          </cell>
          <cell r="B1202" t="str">
            <v>00544</v>
          </cell>
          <cell r="C1202" t="str">
            <v>ООО "Рица"</v>
          </cell>
          <cell r="D1202">
            <v>191.51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191.51</v>
          </cell>
        </row>
        <row r="1203">
          <cell r="A1203" t="str">
            <v>13</v>
          </cell>
          <cell r="B1203" t="str">
            <v>00545</v>
          </cell>
          <cell r="C1203" t="str">
            <v>ООО "БИФ"</v>
          </cell>
          <cell r="D1203">
            <v>7795.95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7795.95</v>
          </cell>
        </row>
        <row r="1204">
          <cell r="A1204" t="str">
            <v>13</v>
          </cell>
          <cell r="B1204" t="str">
            <v>00547</v>
          </cell>
          <cell r="C1204" t="str">
            <v>ЧП Лунева Е.А.</v>
          </cell>
          <cell r="D1204">
            <v>5.48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5.48</v>
          </cell>
        </row>
        <row r="1205">
          <cell r="A1205" t="str">
            <v>13</v>
          </cell>
          <cell r="B1205" t="str">
            <v>00548</v>
          </cell>
          <cell r="C1205" t="str">
            <v>ООО "Аметист"</v>
          </cell>
          <cell r="D1205">
            <v>273.58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273.58</v>
          </cell>
        </row>
        <row r="1206">
          <cell r="A1206" t="str">
            <v>13</v>
          </cell>
          <cell r="B1206" t="str">
            <v>00549</v>
          </cell>
          <cell r="C1206" t="str">
            <v>ООО СП "Хинган"</v>
          </cell>
          <cell r="D1206">
            <v>689.18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689.18</v>
          </cell>
        </row>
        <row r="1207">
          <cell r="A1207" t="str">
            <v>13</v>
          </cell>
          <cell r="B1207" t="str">
            <v>00551</v>
          </cell>
          <cell r="C1207" t="str">
            <v>ООО "Химнефтепродукт"</v>
          </cell>
          <cell r="D1207">
            <v>434.03</v>
          </cell>
          <cell r="E1207">
            <v>0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434.03</v>
          </cell>
        </row>
        <row r="1208">
          <cell r="A1208" t="str">
            <v>13</v>
          </cell>
          <cell r="B1208" t="str">
            <v>00558</v>
          </cell>
          <cell r="C1208" t="str">
            <v>ФЛ Широкова Н.В.</v>
          </cell>
          <cell r="D1208">
            <v>11.9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11.9</v>
          </cell>
        </row>
        <row r="1209">
          <cell r="A1209" t="str">
            <v>13</v>
          </cell>
          <cell r="B1209" t="str">
            <v>00561</v>
          </cell>
          <cell r="C1209" t="str">
            <v>ОАО "Красноярсккрайуголь"</v>
          </cell>
          <cell r="D1209">
            <v>2062.83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2062.83</v>
          </cell>
        </row>
        <row r="1210">
          <cell r="A1210" t="str">
            <v>13</v>
          </cell>
          <cell r="B1210" t="str">
            <v>00565</v>
          </cell>
          <cell r="C1210" t="str">
            <v>ИП Кошманов С.А., Ахрамович О.Л.</v>
          </cell>
          <cell r="D1210">
            <v>7767.05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7767.05</v>
          </cell>
        </row>
        <row r="1211">
          <cell r="A1211" t="str">
            <v>13</v>
          </cell>
          <cell r="B1211" t="str">
            <v>00569</v>
          </cell>
          <cell r="C1211" t="str">
            <v>ЧП Шарова Л.А.</v>
          </cell>
          <cell r="D1211">
            <v>75.59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75.59</v>
          </cell>
        </row>
        <row r="1212">
          <cell r="A1212" t="str">
            <v>13</v>
          </cell>
          <cell r="B1212" t="str">
            <v>00571</v>
          </cell>
          <cell r="C1212" t="str">
            <v>ЧП Бочарова К.Д.</v>
          </cell>
          <cell r="D1212">
            <v>249.78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249.78</v>
          </cell>
        </row>
        <row r="1213">
          <cell r="A1213" t="str">
            <v>13</v>
          </cell>
          <cell r="B1213" t="str">
            <v>00572</v>
          </cell>
          <cell r="C1213" t="str">
            <v>ООО "Красноярская лизинговая компания"</v>
          </cell>
          <cell r="D1213">
            <v>318.81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318.81</v>
          </cell>
        </row>
        <row r="1214">
          <cell r="A1214" t="str">
            <v>13</v>
          </cell>
          <cell r="B1214" t="str">
            <v>00573</v>
          </cell>
          <cell r="C1214" t="str">
            <v>ООО "СКИТ-2000"</v>
          </cell>
          <cell r="D1214">
            <v>677.98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677.98</v>
          </cell>
        </row>
        <row r="1215">
          <cell r="A1215" t="str">
            <v>13</v>
          </cell>
          <cell r="B1215" t="str">
            <v>00574</v>
          </cell>
          <cell r="C1215" t="str">
            <v>ООО "Юнион ЛТД"</v>
          </cell>
          <cell r="D1215">
            <v>88.55</v>
          </cell>
          <cell r="E1215">
            <v>0</v>
          </cell>
          <cell r="F1215">
            <v>0</v>
          </cell>
          <cell r="G1215">
            <v>0</v>
          </cell>
          <cell r="H1215">
            <v>0</v>
          </cell>
          <cell r="I1215">
            <v>0</v>
          </cell>
          <cell r="J1215">
            <v>88.55</v>
          </cell>
        </row>
        <row r="1216">
          <cell r="A1216" t="str">
            <v>13</v>
          </cell>
          <cell r="B1216" t="str">
            <v>00577</v>
          </cell>
          <cell r="C1216" t="str">
            <v>ФЛ Носкова Л.В. Грохотова Н.Ю.</v>
          </cell>
          <cell r="D1216">
            <v>607.75</v>
          </cell>
          <cell r="E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607.75</v>
          </cell>
        </row>
        <row r="1217">
          <cell r="A1217" t="str">
            <v>13</v>
          </cell>
          <cell r="B1217" t="str">
            <v>00580</v>
          </cell>
          <cell r="C1217" t="str">
            <v>ИП Яцкевич</v>
          </cell>
          <cell r="D1217">
            <v>4464.93</v>
          </cell>
          <cell r="E1217">
            <v>0</v>
          </cell>
          <cell r="F1217">
            <v>0</v>
          </cell>
          <cell r="G1217">
            <v>0</v>
          </cell>
          <cell r="H1217">
            <v>0</v>
          </cell>
          <cell r="I1217">
            <v>0</v>
          </cell>
          <cell r="J1217">
            <v>4464.93</v>
          </cell>
        </row>
        <row r="1218">
          <cell r="A1218" t="str">
            <v>13</v>
          </cell>
          <cell r="B1218" t="str">
            <v>00582</v>
          </cell>
          <cell r="C1218" t="str">
            <v>ИП Зимин О.Ю.</v>
          </cell>
          <cell r="D1218">
            <v>5279.42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5279.42</v>
          </cell>
        </row>
        <row r="1219">
          <cell r="A1219" t="str">
            <v>13</v>
          </cell>
          <cell r="B1219" t="str">
            <v>00585</v>
          </cell>
          <cell r="C1219" t="str">
            <v>ООО "Аргентина"</v>
          </cell>
          <cell r="D1219">
            <v>208.25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208.25</v>
          </cell>
        </row>
        <row r="1220">
          <cell r="A1220" t="str">
            <v>13</v>
          </cell>
          <cell r="B1220" t="str">
            <v>00586</v>
          </cell>
          <cell r="C1220" t="str">
            <v>ООО "ТД Анатольевский"</v>
          </cell>
          <cell r="D1220">
            <v>3161.83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3161.83</v>
          </cell>
        </row>
        <row r="1221">
          <cell r="A1221" t="str">
            <v>13</v>
          </cell>
          <cell r="B1221" t="str">
            <v>00587</v>
          </cell>
          <cell r="C1221" t="str">
            <v>ООО "Эдем плюс"</v>
          </cell>
          <cell r="D1221">
            <v>666.09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666.09</v>
          </cell>
        </row>
        <row r="1222">
          <cell r="A1222" t="str">
            <v>13</v>
          </cell>
          <cell r="B1222" t="str">
            <v>00589</v>
          </cell>
          <cell r="C1222" t="str">
            <v>ЧП Вашурин А.И.</v>
          </cell>
          <cell r="D1222">
            <v>28.32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28.32</v>
          </cell>
        </row>
        <row r="1223">
          <cell r="A1223" t="str">
            <v>13</v>
          </cell>
          <cell r="B1223" t="str">
            <v>00593</v>
          </cell>
          <cell r="C1223" t="str">
            <v>ФЛ Каримова Л.В.</v>
          </cell>
          <cell r="D1223">
            <v>70.42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70.42</v>
          </cell>
        </row>
        <row r="1224">
          <cell r="A1224" t="str">
            <v>13</v>
          </cell>
          <cell r="B1224" t="str">
            <v>00596</v>
          </cell>
          <cell r="C1224" t="str">
            <v>ЧП Румянцева И.П.</v>
          </cell>
          <cell r="D1224">
            <v>166.52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166.52</v>
          </cell>
        </row>
        <row r="1225">
          <cell r="A1225" t="str">
            <v>13</v>
          </cell>
          <cell r="B1225" t="str">
            <v>00597</v>
          </cell>
          <cell r="C1225" t="str">
            <v>ООО КФ "Литэкс - 2"</v>
          </cell>
          <cell r="D1225">
            <v>278.69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278.69</v>
          </cell>
        </row>
        <row r="1226">
          <cell r="A1226" t="str">
            <v>13</v>
          </cell>
          <cell r="B1226" t="str">
            <v>00598</v>
          </cell>
          <cell r="C1226" t="str">
            <v>ФЛ Коваленко А.Е.</v>
          </cell>
          <cell r="D1226">
            <v>442.7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442.7</v>
          </cell>
        </row>
        <row r="1227">
          <cell r="A1227" t="str">
            <v>13</v>
          </cell>
          <cell r="B1227" t="str">
            <v>00603</v>
          </cell>
          <cell r="C1227" t="str">
            <v>ЧП Головнев М.В.</v>
          </cell>
          <cell r="D1227">
            <v>118.94</v>
          </cell>
          <cell r="E1227">
            <v>0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118.94</v>
          </cell>
        </row>
        <row r="1228">
          <cell r="A1228" t="str">
            <v>13</v>
          </cell>
          <cell r="B1228" t="str">
            <v>00605</v>
          </cell>
          <cell r="C1228" t="str">
            <v>Филиал ОСАО "РЕСО-Гарантия"</v>
          </cell>
          <cell r="D1228">
            <v>490.33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490.33</v>
          </cell>
        </row>
        <row r="1229">
          <cell r="A1229" t="str">
            <v>13</v>
          </cell>
          <cell r="B1229" t="str">
            <v>00608</v>
          </cell>
          <cell r="C1229" t="str">
            <v>ФЛ Перфильева Л.В.</v>
          </cell>
          <cell r="D1229">
            <v>63.66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63.66</v>
          </cell>
        </row>
        <row r="1230">
          <cell r="A1230" t="str">
            <v>13</v>
          </cell>
          <cell r="B1230" t="str">
            <v>00610</v>
          </cell>
          <cell r="C1230" t="str">
            <v>ООО "Юна"</v>
          </cell>
          <cell r="D1230">
            <v>629.83000000000004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629.83000000000004</v>
          </cell>
        </row>
        <row r="1231">
          <cell r="A1231" t="str">
            <v>13</v>
          </cell>
          <cell r="B1231" t="str">
            <v>00612</v>
          </cell>
          <cell r="C1231" t="str">
            <v>ООО "Ярвиц"</v>
          </cell>
          <cell r="D1231">
            <v>91.39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91.39</v>
          </cell>
        </row>
        <row r="1232">
          <cell r="A1232" t="str">
            <v>13</v>
          </cell>
          <cell r="B1232" t="str">
            <v>00613</v>
          </cell>
          <cell r="C1232" t="str">
            <v>ФЛ Токмаков В.В.</v>
          </cell>
          <cell r="D1232">
            <v>105.15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105.15</v>
          </cell>
        </row>
        <row r="1233">
          <cell r="A1233" t="str">
            <v>13</v>
          </cell>
          <cell r="B1233" t="str">
            <v>00614</v>
          </cell>
          <cell r="C1233" t="str">
            <v>ЧП Ковалева Г.А.</v>
          </cell>
          <cell r="D1233">
            <v>911.42</v>
          </cell>
          <cell r="E1233">
            <v>0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911.42</v>
          </cell>
        </row>
        <row r="1234">
          <cell r="A1234" t="str">
            <v>13</v>
          </cell>
          <cell r="B1234" t="str">
            <v>00615</v>
          </cell>
          <cell r="C1234" t="str">
            <v>ООО "СибРеконструкция"</v>
          </cell>
          <cell r="D1234">
            <v>666.09</v>
          </cell>
          <cell r="E1234">
            <v>0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666.09</v>
          </cell>
        </row>
        <row r="1235">
          <cell r="A1235" t="str">
            <v>13</v>
          </cell>
          <cell r="B1235" t="str">
            <v>00617</v>
          </cell>
          <cell r="C1235" t="str">
            <v>ФЛ Матюшенко О.Н.</v>
          </cell>
          <cell r="D1235">
            <v>94.17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94.17</v>
          </cell>
        </row>
        <row r="1236">
          <cell r="A1236" t="str">
            <v>13</v>
          </cell>
          <cell r="B1236" t="str">
            <v>00620</v>
          </cell>
          <cell r="C1236" t="str">
            <v>ЗАО "Реалия"</v>
          </cell>
          <cell r="D1236">
            <v>414.96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414.96</v>
          </cell>
        </row>
        <row r="1237">
          <cell r="A1237" t="str">
            <v>13</v>
          </cell>
          <cell r="B1237" t="str">
            <v>00621</v>
          </cell>
          <cell r="C1237" t="str">
            <v>Агентство записи актов гражд. сост. адм. КР. кр.</v>
          </cell>
          <cell r="D1237">
            <v>1814.76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1814.76</v>
          </cell>
        </row>
        <row r="1238">
          <cell r="A1238" t="str">
            <v>13</v>
          </cell>
          <cell r="B1238" t="str">
            <v>00625</v>
          </cell>
          <cell r="C1238" t="str">
            <v>ООО "Реестр К"</v>
          </cell>
          <cell r="D1238">
            <v>1272.7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1272.7</v>
          </cell>
        </row>
        <row r="1239">
          <cell r="A1239" t="str">
            <v>13</v>
          </cell>
          <cell r="B1239" t="str">
            <v>00626</v>
          </cell>
          <cell r="C1239" t="str">
            <v>ФЛ Игнатьева В.С.</v>
          </cell>
          <cell r="D1239">
            <v>1582.23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1582.23</v>
          </cell>
        </row>
        <row r="1240">
          <cell r="A1240" t="str">
            <v>13</v>
          </cell>
          <cell r="B1240" t="str">
            <v>00630</v>
          </cell>
          <cell r="C1240" t="str">
            <v>ООО "Субито"</v>
          </cell>
          <cell r="D1240">
            <v>220.33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220.33</v>
          </cell>
        </row>
        <row r="1241">
          <cell r="A1241" t="str">
            <v>13</v>
          </cell>
          <cell r="B1241" t="str">
            <v>00631</v>
          </cell>
          <cell r="C1241" t="str">
            <v>ООО "Рукодельница"</v>
          </cell>
          <cell r="D1241">
            <v>168.22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168.22</v>
          </cell>
        </row>
        <row r="1242">
          <cell r="A1242" t="str">
            <v>13</v>
          </cell>
          <cell r="B1242" t="str">
            <v>00636</v>
          </cell>
          <cell r="C1242" t="str">
            <v>ЧП Мельницын С.П.</v>
          </cell>
          <cell r="D1242">
            <v>315.86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315.86</v>
          </cell>
        </row>
        <row r="1243">
          <cell r="A1243" t="str">
            <v>13</v>
          </cell>
          <cell r="B1243" t="str">
            <v>00638</v>
          </cell>
          <cell r="C1243" t="str">
            <v>ФГУП "Центр дезинф. в Крас. кр., г. Красноярск"</v>
          </cell>
          <cell r="D1243">
            <v>2655.26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2655.26</v>
          </cell>
        </row>
        <row r="1244">
          <cell r="A1244" t="str">
            <v>13</v>
          </cell>
          <cell r="B1244" t="str">
            <v>00641</v>
          </cell>
          <cell r="C1244" t="str">
            <v>Инсп. ФНС России по Окт. р-ну</v>
          </cell>
          <cell r="D1244">
            <v>974.02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974.02</v>
          </cell>
        </row>
        <row r="1245">
          <cell r="A1245" t="str">
            <v>13</v>
          </cell>
          <cell r="B1245" t="str">
            <v>00644</v>
          </cell>
          <cell r="C1245" t="str">
            <v>ГОУСОСС ЗН Красн.детский  дом-интернат №3</v>
          </cell>
          <cell r="D1245">
            <v>17216.68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17216.68</v>
          </cell>
        </row>
        <row r="1246">
          <cell r="A1246" t="str">
            <v>13</v>
          </cell>
          <cell r="B1246" t="str">
            <v>00645</v>
          </cell>
          <cell r="C1246" t="str">
            <v>МОУДО "СДЮШОР "Энергия"</v>
          </cell>
          <cell r="D1246">
            <v>21848.87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21848.87</v>
          </cell>
        </row>
        <row r="1247">
          <cell r="A1247" t="str">
            <v>13</v>
          </cell>
          <cell r="B1247" t="str">
            <v>00649</v>
          </cell>
          <cell r="C1247" t="str">
            <v>ООО "Праздничный мир-Н"</v>
          </cell>
          <cell r="D1247">
            <v>249.48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249.48</v>
          </cell>
        </row>
        <row r="1248">
          <cell r="A1248" t="str">
            <v>13</v>
          </cell>
          <cell r="B1248" t="str">
            <v>00652</v>
          </cell>
          <cell r="C1248" t="str">
            <v>ООО НПФ "Смайл"</v>
          </cell>
          <cell r="D1248">
            <v>1085.06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1085.06</v>
          </cell>
        </row>
        <row r="1249">
          <cell r="A1249" t="str">
            <v>13</v>
          </cell>
          <cell r="B1249" t="str">
            <v>00653</v>
          </cell>
          <cell r="C1249" t="str">
            <v>ООО "Флами"</v>
          </cell>
          <cell r="D1249">
            <v>1855.53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1855.53</v>
          </cell>
        </row>
        <row r="1250">
          <cell r="A1250" t="str">
            <v>13</v>
          </cell>
          <cell r="B1250" t="str">
            <v>00655</v>
          </cell>
          <cell r="C1250" t="str">
            <v>ООО "Роникс-М"</v>
          </cell>
          <cell r="D1250">
            <v>64.95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64.95</v>
          </cell>
        </row>
        <row r="1251">
          <cell r="A1251" t="str">
            <v>13</v>
          </cell>
          <cell r="B1251" t="str">
            <v>00656</v>
          </cell>
          <cell r="C1251" t="str">
            <v>ООО "Красноярск - Подольск"</v>
          </cell>
          <cell r="D1251">
            <v>115.17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115.17</v>
          </cell>
        </row>
        <row r="1252">
          <cell r="A1252" t="str">
            <v>13</v>
          </cell>
          <cell r="B1252" t="str">
            <v>00662</v>
          </cell>
          <cell r="C1252" t="str">
            <v>ФЛ Сизов Н.А.</v>
          </cell>
          <cell r="D1252">
            <v>1798.51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1798.51</v>
          </cell>
        </row>
        <row r="1253">
          <cell r="A1253" t="str">
            <v>13</v>
          </cell>
          <cell r="B1253" t="str">
            <v>00664</v>
          </cell>
          <cell r="C1253" t="str">
            <v>ЧП Смоленинова Н.В.</v>
          </cell>
          <cell r="D1253">
            <v>428.2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428.2</v>
          </cell>
        </row>
        <row r="1254">
          <cell r="A1254" t="str">
            <v>13</v>
          </cell>
          <cell r="B1254" t="str">
            <v>00671</v>
          </cell>
          <cell r="C1254" t="str">
            <v>ФЛ Целитан П.В. Похабов В.В.</v>
          </cell>
          <cell r="D1254">
            <v>81.38</v>
          </cell>
          <cell r="E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81.38</v>
          </cell>
        </row>
        <row r="1255">
          <cell r="A1255" t="str">
            <v>13</v>
          </cell>
          <cell r="B1255" t="str">
            <v>00673</v>
          </cell>
          <cell r="C1255" t="str">
            <v>ФЛ Зюкина Елена Анатольевна</v>
          </cell>
          <cell r="D1255">
            <v>194.65</v>
          </cell>
          <cell r="E1255">
            <v>0</v>
          </cell>
          <cell r="F1255">
            <v>0</v>
          </cell>
          <cell r="G1255">
            <v>0</v>
          </cell>
          <cell r="H1255">
            <v>0</v>
          </cell>
          <cell r="I1255">
            <v>0</v>
          </cell>
          <cell r="J1255">
            <v>194.65</v>
          </cell>
        </row>
        <row r="1256">
          <cell r="A1256" t="str">
            <v>13</v>
          </cell>
          <cell r="B1256" t="str">
            <v>00676</v>
          </cell>
          <cell r="C1256" t="str">
            <v>ЧП Кириллов А.И.</v>
          </cell>
          <cell r="D1256">
            <v>29.03</v>
          </cell>
          <cell r="E1256">
            <v>0</v>
          </cell>
          <cell r="F1256">
            <v>0</v>
          </cell>
          <cell r="G1256">
            <v>0</v>
          </cell>
          <cell r="H1256">
            <v>0</v>
          </cell>
          <cell r="I1256">
            <v>0</v>
          </cell>
          <cell r="J1256">
            <v>29.03</v>
          </cell>
        </row>
        <row r="1257">
          <cell r="A1257" t="str">
            <v>13</v>
          </cell>
          <cell r="B1257" t="str">
            <v>00678</v>
          </cell>
          <cell r="C1257" t="str">
            <v>ООО "Рег. инстит. оценки и упр. недвиж."</v>
          </cell>
          <cell r="D1257">
            <v>107.09</v>
          </cell>
          <cell r="E1257">
            <v>0</v>
          </cell>
          <cell r="F1257">
            <v>0</v>
          </cell>
          <cell r="G1257">
            <v>0</v>
          </cell>
          <cell r="H1257">
            <v>0</v>
          </cell>
          <cell r="I1257">
            <v>0</v>
          </cell>
          <cell r="J1257">
            <v>107.09</v>
          </cell>
        </row>
        <row r="1258">
          <cell r="A1258" t="str">
            <v>13</v>
          </cell>
          <cell r="B1258" t="str">
            <v>00681</v>
          </cell>
          <cell r="C1258" t="str">
            <v>ФЛ Немцова И.В.</v>
          </cell>
          <cell r="D1258">
            <v>301.83999999999997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301.83999999999997</v>
          </cell>
        </row>
        <row r="1259">
          <cell r="A1259" t="str">
            <v>13</v>
          </cell>
          <cell r="B1259" t="str">
            <v>00682</v>
          </cell>
          <cell r="C1259" t="str">
            <v>ЧП Шувалова Лидия Семеновна</v>
          </cell>
          <cell r="D1259">
            <v>183.44</v>
          </cell>
          <cell r="E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183.44</v>
          </cell>
        </row>
        <row r="1260">
          <cell r="A1260" t="str">
            <v>13</v>
          </cell>
          <cell r="B1260" t="str">
            <v>00683</v>
          </cell>
          <cell r="C1260" t="str">
            <v>ФЛ Спиридонов А.С.</v>
          </cell>
          <cell r="D1260">
            <v>266.60000000000002</v>
          </cell>
          <cell r="E1260">
            <v>0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266.60000000000002</v>
          </cell>
        </row>
        <row r="1261">
          <cell r="A1261" t="str">
            <v>13</v>
          </cell>
          <cell r="B1261" t="str">
            <v>00687</v>
          </cell>
          <cell r="C1261" t="str">
            <v>ЧП Богданович В.В.</v>
          </cell>
          <cell r="D1261">
            <v>23.8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23.8</v>
          </cell>
        </row>
        <row r="1262">
          <cell r="A1262" t="str">
            <v>13</v>
          </cell>
          <cell r="B1262" t="str">
            <v>00688</v>
          </cell>
          <cell r="C1262" t="str">
            <v>ФЛ Долгошей С.Т.</v>
          </cell>
          <cell r="D1262">
            <v>160.66999999999999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160.66999999999999</v>
          </cell>
        </row>
        <row r="1263">
          <cell r="A1263" t="str">
            <v>13</v>
          </cell>
          <cell r="B1263" t="str">
            <v>00689</v>
          </cell>
          <cell r="C1263" t="str">
            <v>ООО "Экосервисклуб"</v>
          </cell>
          <cell r="D1263">
            <v>262.92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262.92</v>
          </cell>
        </row>
        <row r="1264">
          <cell r="A1264" t="str">
            <v>13</v>
          </cell>
          <cell r="B1264" t="str">
            <v>00691</v>
          </cell>
          <cell r="C1264" t="str">
            <v>ООО "Ле Рой Трейдинг"</v>
          </cell>
          <cell r="D1264">
            <v>3083.1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3083.1</v>
          </cell>
        </row>
        <row r="1265">
          <cell r="A1265" t="str">
            <v>13</v>
          </cell>
          <cell r="B1265" t="str">
            <v>00695</v>
          </cell>
          <cell r="C1265" t="str">
            <v>ЧП Кузовова Ю.А.</v>
          </cell>
          <cell r="D1265">
            <v>117.04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117.04</v>
          </cell>
        </row>
        <row r="1266">
          <cell r="A1266" t="str">
            <v>13</v>
          </cell>
          <cell r="B1266" t="str">
            <v>00699</v>
          </cell>
          <cell r="C1266" t="str">
            <v>ЧП Замятин Ю.Е., Окладникова Л.Г.</v>
          </cell>
          <cell r="D1266">
            <v>2114.2399999999998</v>
          </cell>
          <cell r="E1266">
            <v>0</v>
          </cell>
          <cell r="F1266">
            <v>0</v>
          </cell>
          <cell r="G1266">
            <v>0</v>
          </cell>
          <cell r="H1266">
            <v>0</v>
          </cell>
          <cell r="I1266">
            <v>0</v>
          </cell>
          <cell r="J1266">
            <v>2114.2399999999998</v>
          </cell>
        </row>
        <row r="1267">
          <cell r="A1267" t="str">
            <v>13</v>
          </cell>
          <cell r="B1267" t="str">
            <v>00702</v>
          </cell>
          <cell r="C1267" t="str">
            <v>ФЛ Бубнова Ю.П., Хлызова И.В.</v>
          </cell>
          <cell r="D1267">
            <v>29.23</v>
          </cell>
          <cell r="E1267">
            <v>0</v>
          </cell>
          <cell r="F1267">
            <v>0</v>
          </cell>
          <cell r="G1267">
            <v>0</v>
          </cell>
          <cell r="H1267">
            <v>0</v>
          </cell>
          <cell r="I1267">
            <v>0</v>
          </cell>
          <cell r="J1267">
            <v>29.23</v>
          </cell>
        </row>
        <row r="1268">
          <cell r="A1268" t="str">
            <v>13</v>
          </cell>
          <cell r="B1268" t="str">
            <v>00704</v>
          </cell>
          <cell r="C1268" t="str">
            <v>ООО ПКФ "Катмари"</v>
          </cell>
          <cell r="D1268">
            <v>361.36</v>
          </cell>
          <cell r="E1268">
            <v>0</v>
          </cell>
          <cell r="F1268">
            <v>0</v>
          </cell>
          <cell r="G1268">
            <v>0</v>
          </cell>
          <cell r="H1268">
            <v>0</v>
          </cell>
          <cell r="I1268">
            <v>0</v>
          </cell>
          <cell r="J1268">
            <v>361.36</v>
          </cell>
        </row>
        <row r="1269">
          <cell r="A1269" t="str">
            <v>13</v>
          </cell>
          <cell r="B1269" t="str">
            <v>00709</v>
          </cell>
          <cell r="C1269" t="str">
            <v>ФЛ Гартвих В.В., Гартвих В.Е.</v>
          </cell>
          <cell r="D1269">
            <v>123.5</v>
          </cell>
          <cell r="E1269">
            <v>0</v>
          </cell>
          <cell r="F1269">
            <v>0</v>
          </cell>
          <cell r="G1269">
            <v>0</v>
          </cell>
          <cell r="H1269">
            <v>0</v>
          </cell>
          <cell r="I1269">
            <v>0</v>
          </cell>
          <cell r="J1269">
            <v>123.5</v>
          </cell>
        </row>
        <row r="1270">
          <cell r="A1270" t="str">
            <v>13</v>
          </cell>
          <cell r="B1270" t="str">
            <v>00711</v>
          </cell>
          <cell r="C1270" t="str">
            <v xml:space="preserve"> ООО "Кастор"</v>
          </cell>
          <cell r="D1270">
            <v>4873.13</v>
          </cell>
          <cell r="E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4873.13</v>
          </cell>
        </row>
        <row r="1271">
          <cell r="A1271" t="str">
            <v>13</v>
          </cell>
          <cell r="B1271" t="str">
            <v>00712</v>
          </cell>
          <cell r="C1271" t="str">
            <v>ООО "Гамма"</v>
          </cell>
          <cell r="D1271">
            <v>576.21</v>
          </cell>
          <cell r="E1271">
            <v>0</v>
          </cell>
          <cell r="F1271">
            <v>0</v>
          </cell>
          <cell r="G1271">
            <v>0</v>
          </cell>
          <cell r="H1271">
            <v>300</v>
          </cell>
          <cell r="I1271">
            <v>0</v>
          </cell>
          <cell r="J1271">
            <v>276.20999999999998</v>
          </cell>
        </row>
        <row r="1272">
          <cell r="A1272" t="str">
            <v>13</v>
          </cell>
          <cell r="B1272" t="str">
            <v>00713</v>
          </cell>
          <cell r="C1272" t="str">
            <v>ЧП Бузунов Виктор Артурович</v>
          </cell>
          <cell r="D1272">
            <v>47.58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47.58</v>
          </cell>
        </row>
        <row r="1273">
          <cell r="A1273" t="str">
            <v>13</v>
          </cell>
          <cell r="B1273" t="str">
            <v>00714</v>
          </cell>
          <cell r="C1273" t="str">
            <v>ЧП Алексеева Л.И.</v>
          </cell>
          <cell r="D1273">
            <v>185.88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185.88</v>
          </cell>
        </row>
        <row r="1274">
          <cell r="A1274" t="str">
            <v>13</v>
          </cell>
          <cell r="B1274" t="str">
            <v>00716</v>
          </cell>
          <cell r="C1274" t="str">
            <v>ГОУ "ПУ- 50"</v>
          </cell>
          <cell r="D1274">
            <v>10311.870000000001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10311.870000000001</v>
          </cell>
        </row>
        <row r="1275">
          <cell r="A1275" t="str">
            <v>13</v>
          </cell>
          <cell r="B1275" t="str">
            <v>00721</v>
          </cell>
          <cell r="C1275" t="str">
            <v>ООО "Гранит"</v>
          </cell>
          <cell r="D1275">
            <v>271.35000000000002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271.35000000000002</v>
          </cell>
        </row>
        <row r="1276">
          <cell r="A1276" t="str">
            <v>13</v>
          </cell>
          <cell r="B1276" t="str">
            <v>00722</v>
          </cell>
          <cell r="C1276" t="str">
            <v>Корпорация "АЕОРК, ИНК"</v>
          </cell>
          <cell r="D1276">
            <v>210.09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210.09</v>
          </cell>
        </row>
        <row r="1277">
          <cell r="A1277" t="str">
            <v>13</v>
          </cell>
          <cell r="B1277" t="str">
            <v>00730</v>
          </cell>
          <cell r="C1277" t="str">
            <v>ЧП Рослова В.Д.</v>
          </cell>
          <cell r="D1277">
            <v>563.55999999999995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563.55999999999995</v>
          </cell>
        </row>
        <row r="1278">
          <cell r="A1278" t="str">
            <v>13</v>
          </cell>
          <cell r="B1278" t="str">
            <v>00732</v>
          </cell>
          <cell r="C1278" t="str">
            <v>ФЛ Грималюк Р.И.</v>
          </cell>
          <cell r="D1278">
            <v>1872.33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1872.33</v>
          </cell>
        </row>
        <row r="1279">
          <cell r="A1279" t="str">
            <v>13</v>
          </cell>
          <cell r="B1279" t="str">
            <v>00734</v>
          </cell>
          <cell r="C1279" t="str">
            <v>ФЛ Коротеев А.Э., Федореев С.А.</v>
          </cell>
          <cell r="D1279">
            <v>229.39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229.39</v>
          </cell>
        </row>
        <row r="1280">
          <cell r="A1280" t="str">
            <v>13</v>
          </cell>
          <cell r="B1280" t="str">
            <v>00736</v>
          </cell>
          <cell r="C1280" t="str">
            <v>Солонцовская сельская администрация</v>
          </cell>
          <cell r="D1280">
            <v>937815.22</v>
          </cell>
          <cell r="E1280">
            <v>0</v>
          </cell>
          <cell r="F1280">
            <v>0</v>
          </cell>
          <cell r="G1280">
            <v>0</v>
          </cell>
          <cell r="H1280">
            <v>94689.919999999998</v>
          </cell>
          <cell r="I1280">
            <v>0</v>
          </cell>
          <cell r="J1280">
            <v>843125.3</v>
          </cell>
        </row>
        <row r="1281">
          <cell r="A1281" t="str">
            <v>13</v>
          </cell>
          <cell r="B1281" t="str">
            <v>00737</v>
          </cell>
          <cell r="C1281" t="str">
            <v>ООО "Техинвест"</v>
          </cell>
          <cell r="D1281">
            <v>1153.75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1153.75</v>
          </cell>
        </row>
        <row r="1282">
          <cell r="A1282" t="str">
            <v>13</v>
          </cell>
          <cell r="B1282" t="str">
            <v>00742</v>
          </cell>
          <cell r="C1282" t="str">
            <v>ООО "Белая Русь"</v>
          </cell>
          <cell r="D1282">
            <v>496.74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496.74</v>
          </cell>
        </row>
        <row r="1283">
          <cell r="A1283" t="str">
            <v>13</v>
          </cell>
          <cell r="B1283" t="str">
            <v>00743</v>
          </cell>
          <cell r="C1283" t="str">
            <v>ООО "Анкор-М"</v>
          </cell>
          <cell r="D1283">
            <v>6244.56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6244.56</v>
          </cell>
        </row>
        <row r="1284">
          <cell r="A1284" t="str">
            <v>13</v>
          </cell>
          <cell r="B1284" t="str">
            <v>00744</v>
          </cell>
          <cell r="C1284" t="str">
            <v>ГУК "Енисейкино"</v>
          </cell>
          <cell r="D1284">
            <v>309.66000000000003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309.66000000000003</v>
          </cell>
        </row>
        <row r="1285">
          <cell r="A1285" t="str">
            <v>13</v>
          </cell>
          <cell r="B1285" t="str">
            <v>00745</v>
          </cell>
          <cell r="C1285" t="str">
            <v>ООО "Академсервис"</v>
          </cell>
          <cell r="D1285">
            <v>1099.22</v>
          </cell>
          <cell r="E1285">
            <v>0</v>
          </cell>
          <cell r="F1285">
            <v>0</v>
          </cell>
          <cell r="G1285">
            <v>0</v>
          </cell>
          <cell r="H1285">
            <v>1000</v>
          </cell>
          <cell r="I1285">
            <v>0</v>
          </cell>
          <cell r="J1285">
            <v>99.22</v>
          </cell>
        </row>
        <row r="1286">
          <cell r="A1286" t="str">
            <v>13</v>
          </cell>
          <cell r="B1286" t="str">
            <v>00746</v>
          </cell>
          <cell r="C1286" t="str">
            <v>ЗАО ТПК "Паллада"</v>
          </cell>
          <cell r="D1286">
            <v>1171.1300000000001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1171.1300000000001</v>
          </cell>
        </row>
        <row r="1287">
          <cell r="A1287" t="str">
            <v>13</v>
          </cell>
          <cell r="B1287" t="str">
            <v>00747</v>
          </cell>
          <cell r="C1287" t="str">
            <v>ООО "Деловое содружество"</v>
          </cell>
          <cell r="D1287">
            <v>108.75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108.75</v>
          </cell>
        </row>
        <row r="1288">
          <cell r="A1288" t="str">
            <v>13</v>
          </cell>
          <cell r="B1288" t="str">
            <v>00748</v>
          </cell>
          <cell r="C1288" t="str">
            <v>ЧП Клименкова В.Н.</v>
          </cell>
          <cell r="D1288">
            <v>20.25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20.25</v>
          </cell>
        </row>
        <row r="1289">
          <cell r="A1289" t="str">
            <v>13</v>
          </cell>
          <cell r="B1289" t="str">
            <v>00749</v>
          </cell>
          <cell r="C1289" t="str">
            <v>КГОУ СПО "Кр. базовый мед. колледж им. В.М. Крутовского"</v>
          </cell>
          <cell r="D1289">
            <v>2665.55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2665.55</v>
          </cell>
        </row>
        <row r="1290">
          <cell r="A1290" t="str">
            <v>13</v>
          </cell>
          <cell r="B1290" t="str">
            <v>00751</v>
          </cell>
          <cell r="C1290" t="str">
            <v>Управление Фед. агентства кадастра объектов недвиж. по Кр. кр.</v>
          </cell>
          <cell r="D1290">
            <v>365.9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365.9</v>
          </cell>
        </row>
        <row r="1291">
          <cell r="A1291" t="str">
            <v>13</v>
          </cell>
          <cell r="B1291" t="str">
            <v>00752</v>
          </cell>
          <cell r="C1291" t="str">
            <v>ООО "СЦ гомеоп. и традиц. метод. леч."</v>
          </cell>
          <cell r="D1291">
            <v>741.42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741.42</v>
          </cell>
        </row>
        <row r="1292">
          <cell r="A1292" t="str">
            <v>13</v>
          </cell>
          <cell r="B1292" t="str">
            <v>00754</v>
          </cell>
          <cell r="C1292" t="str">
            <v>ФЛ Басков О.Н.</v>
          </cell>
          <cell r="D1292">
            <v>102.72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102.72</v>
          </cell>
        </row>
        <row r="1293">
          <cell r="A1293" t="str">
            <v>13</v>
          </cell>
          <cell r="B1293" t="str">
            <v>00755</v>
          </cell>
          <cell r="C1293" t="str">
            <v>ООО База "Электромонтаж"</v>
          </cell>
          <cell r="D1293">
            <v>1320.3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1320.3</v>
          </cell>
        </row>
        <row r="1294">
          <cell r="A1294" t="str">
            <v>13</v>
          </cell>
          <cell r="B1294" t="str">
            <v>00758</v>
          </cell>
          <cell r="C1294" t="str">
            <v>ФЛ Жолобов В.К.</v>
          </cell>
          <cell r="D1294">
            <v>100.63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100.63</v>
          </cell>
        </row>
        <row r="1295">
          <cell r="A1295" t="str">
            <v>13</v>
          </cell>
          <cell r="B1295" t="str">
            <v>00759</v>
          </cell>
          <cell r="C1295" t="str">
            <v>ФЛ Каримов М.К.</v>
          </cell>
          <cell r="D1295">
            <v>273.31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273.31</v>
          </cell>
        </row>
        <row r="1296">
          <cell r="A1296" t="str">
            <v>13</v>
          </cell>
          <cell r="B1296" t="str">
            <v>00761</v>
          </cell>
          <cell r="C1296" t="str">
            <v>ООО МК "Дима"</v>
          </cell>
          <cell r="D1296">
            <v>53.06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53.06</v>
          </cell>
        </row>
        <row r="1297">
          <cell r="A1297" t="str">
            <v>13</v>
          </cell>
          <cell r="B1297" t="str">
            <v>00766</v>
          </cell>
          <cell r="C1297" t="str">
            <v>МУ "Центр соц. обсл. гр. пожил. вораста  и инв.  Окт. з-на г.Кр-ска</v>
          </cell>
          <cell r="D1297">
            <v>14.42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14.42</v>
          </cell>
        </row>
        <row r="1298">
          <cell r="A1298" t="str">
            <v>13</v>
          </cell>
          <cell r="B1298" t="str">
            <v>00767</v>
          </cell>
          <cell r="C1298" t="str">
            <v>ЧП Рогачева М.Г.</v>
          </cell>
          <cell r="D1298">
            <v>59.46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59.46</v>
          </cell>
        </row>
        <row r="1299">
          <cell r="A1299" t="str">
            <v>13</v>
          </cell>
          <cell r="B1299" t="str">
            <v>00768</v>
          </cell>
          <cell r="C1299" t="str">
            <v>ООО "Бриг-С"</v>
          </cell>
          <cell r="D1299">
            <v>160.11000000000001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160.11000000000001</v>
          </cell>
        </row>
        <row r="1300">
          <cell r="A1300" t="str">
            <v>13</v>
          </cell>
          <cell r="B1300" t="str">
            <v>00769</v>
          </cell>
          <cell r="C1300" t="str">
            <v>АСК "Аск - Прима"</v>
          </cell>
          <cell r="D1300">
            <v>13.99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13.99</v>
          </cell>
        </row>
        <row r="1301">
          <cell r="A1301" t="str">
            <v>13</v>
          </cell>
          <cell r="B1301" t="str">
            <v>00773</v>
          </cell>
          <cell r="C1301" t="str">
            <v>ООО "Интер-М"</v>
          </cell>
          <cell r="D1301">
            <v>160.1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160.1</v>
          </cell>
        </row>
        <row r="1302">
          <cell r="A1302" t="str">
            <v>13</v>
          </cell>
          <cell r="B1302" t="str">
            <v>00776</v>
          </cell>
          <cell r="C1302" t="str">
            <v>ООО "Диамант"</v>
          </cell>
          <cell r="D1302">
            <v>111.58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111.58</v>
          </cell>
        </row>
        <row r="1303">
          <cell r="A1303" t="str">
            <v>13</v>
          </cell>
          <cell r="B1303" t="str">
            <v>00777</v>
          </cell>
          <cell r="C1303" t="str">
            <v>ОАО "Разнобыт"</v>
          </cell>
          <cell r="D1303">
            <v>476.34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476.34</v>
          </cell>
        </row>
        <row r="1304">
          <cell r="A1304" t="str">
            <v>13</v>
          </cell>
          <cell r="B1304" t="str">
            <v>00778</v>
          </cell>
          <cell r="C1304" t="str">
            <v>ООО "Колумб"</v>
          </cell>
          <cell r="D1304">
            <v>2276.4699999999998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2276.4699999999998</v>
          </cell>
        </row>
        <row r="1305">
          <cell r="A1305" t="str">
            <v>13</v>
          </cell>
          <cell r="B1305" t="str">
            <v>00782</v>
          </cell>
          <cell r="C1305" t="str">
            <v>ЧП Матвеева Е.В.</v>
          </cell>
          <cell r="D1305">
            <v>868.29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868.29</v>
          </cell>
        </row>
        <row r="1306">
          <cell r="A1306" t="str">
            <v>13</v>
          </cell>
          <cell r="B1306" t="str">
            <v>00785</v>
          </cell>
          <cell r="C1306" t="str">
            <v>ООО "Гертруда"</v>
          </cell>
          <cell r="D1306">
            <v>427.25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427.25</v>
          </cell>
        </row>
        <row r="1307">
          <cell r="A1307" t="str">
            <v>13</v>
          </cell>
          <cell r="B1307" t="str">
            <v>00786</v>
          </cell>
          <cell r="C1307" t="str">
            <v>ООО "Эдельвейс - 97"</v>
          </cell>
          <cell r="D1307">
            <v>41.17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41.17</v>
          </cell>
        </row>
        <row r="1308">
          <cell r="A1308" t="str">
            <v>13</v>
          </cell>
          <cell r="B1308" t="str">
            <v>00787</v>
          </cell>
          <cell r="C1308" t="str">
            <v>ФЛ Корнев В.М.</v>
          </cell>
          <cell r="D1308">
            <v>86.71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86.71</v>
          </cell>
        </row>
        <row r="1309">
          <cell r="A1309" t="str">
            <v>13</v>
          </cell>
          <cell r="B1309" t="str">
            <v>00792</v>
          </cell>
          <cell r="C1309" t="str">
            <v>ОАО "КВЗ "ЯРИЧ"</v>
          </cell>
          <cell r="D1309">
            <v>46810.879999999997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46810.879999999997</v>
          </cell>
        </row>
        <row r="1310">
          <cell r="A1310" t="str">
            <v>13</v>
          </cell>
          <cell r="B1310" t="str">
            <v>00794</v>
          </cell>
          <cell r="C1310" t="str">
            <v>ООО "Краскультопт"</v>
          </cell>
          <cell r="D1310">
            <v>253.95</v>
          </cell>
          <cell r="E1310">
            <v>0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253.95</v>
          </cell>
        </row>
        <row r="1311">
          <cell r="A1311" t="str">
            <v>13</v>
          </cell>
          <cell r="B1311" t="str">
            <v>00801</v>
          </cell>
          <cell r="C1311" t="str">
            <v>ФЛ Баглаев И.Г. Рудометкин А.Г.</v>
          </cell>
          <cell r="D1311">
            <v>124.41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124.41</v>
          </cell>
        </row>
        <row r="1312">
          <cell r="A1312" t="str">
            <v>13</v>
          </cell>
          <cell r="B1312" t="str">
            <v>00802</v>
          </cell>
          <cell r="C1312" t="str">
            <v>ООО "Крас Агро"</v>
          </cell>
          <cell r="D1312">
            <v>321.14999999999998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321.14999999999998</v>
          </cell>
        </row>
        <row r="1313">
          <cell r="A1313" t="str">
            <v>13</v>
          </cell>
          <cell r="B1313" t="str">
            <v>00805</v>
          </cell>
          <cell r="C1313" t="str">
            <v>ООО "Клиф"</v>
          </cell>
          <cell r="D1313">
            <v>3959.52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3959.52</v>
          </cell>
        </row>
        <row r="1314">
          <cell r="A1314" t="str">
            <v>13</v>
          </cell>
          <cell r="B1314" t="str">
            <v>00806</v>
          </cell>
          <cell r="C1314" t="str">
            <v>ЧП Вахрушева Л.Н.</v>
          </cell>
          <cell r="D1314">
            <v>76.849999999999994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76.849999999999994</v>
          </cell>
        </row>
        <row r="1315">
          <cell r="A1315" t="str">
            <v>13</v>
          </cell>
          <cell r="B1315" t="str">
            <v>00807</v>
          </cell>
          <cell r="C1315" t="str">
            <v>ЧП Петросян Х.Г.</v>
          </cell>
          <cell r="D1315">
            <v>440.09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440.09</v>
          </cell>
        </row>
        <row r="1316">
          <cell r="A1316" t="str">
            <v>13</v>
          </cell>
          <cell r="B1316" t="str">
            <v>00808</v>
          </cell>
          <cell r="C1316" t="str">
            <v>ЧП Михайлова Л.В.</v>
          </cell>
          <cell r="D1316">
            <v>3929.81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3929.81</v>
          </cell>
        </row>
        <row r="1317">
          <cell r="A1317" t="str">
            <v>13</v>
          </cell>
          <cell r="B1317" t="str">
            <v>00810</v>
          </cell>
          <cell r="C1317" t="str">
            <v>Красноярский филиал ООО "ГЕОКАД плюс"</v>
          </cell>
          <cell r="D1317">
            <v>115.18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115.18</v>
          </cell>
        </row>
        <row r="1318">
          <cell r="A1318" t="str">
            <v>13</v>
          </cell>
          <cell r="B1318" t="str">
            <v>00811</v>
          </cell>
          <cell r="C1318" t="str">
            <v>ФЛ Ефремова Е.С. Соколова Н.Н.</v>
          </cell>
          <cell r="D1318">
            <v>25.09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25.09</v>
          </cell>
        </row>
        <row r="1319">
          <cell r="A1319" t="str">
            <v>13</v>
          </cell>
          <cell r="B1319" t="str">
            <v>00812</v>
          </cell>
          <cell r="C1319" t="str">
            <v>ФЛ Михайлик Л.И., Власова Н.И.</v>
          </cell>
          <cell r="D1319">
            <v>76.13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76.13</v>
          </cell>
        </row>
        <row r="1320">
          <cell r="A1320" t="str">
            <v>13</v>
          </cell>
          <cell r="B1320" t="str">
            <v>00813</v>
          </cell>
          <cell r="C1320" t="str">
            <v>ФЛ Сячина Л.Н.</v>
          </cell>
          <cell r="D1320">
            <v>173.51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173.51</v>
          </cell>
        </row>
        <row r="1321">
          <cell r="A1321" t="str">
            <v>13</v>
          </cell>
          <cell r="B1321" t="str">
            <v>00814</v>
          </cell>
          <cell r="C1321" t="str">
            <v>ЧП Чумаров А.П.</v>
          </cell>
          <cell r="D1321">
            <v>945.5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945.5</v>
          </cell>
        </row>
        <row r="1322">
          <cell r="A1322" t="str">
            <v>13</v>
          </cell>
          <cell r="B1322" t="str">
            <v>00817</v>
          </cell>
          <cell r="C1322" t="str">
            <v>ФЛ Рассказова Н.К.</v>
          </cell>
          <cell r="D1322">
            <v>46.64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46.64</v>
          </cell>
        </row>
        <row r="1323">
          <cell r="A1323" t="str">
            <v>13</v>
          </cell>
          <cell r="B1323" t="str">
            <v>00820</v>
          </cell>
          <cell r="C1323" t="str">
            <v>ГУ "ОВО при УВД Железнодорожного р-на г. Красноярска"</v>
          </cell>
          <cell r="D1323">
            <v>1224.27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1224.27</v>
          </cell>
        </row>
        <row r="1324">
          <cell r="A1324" t="str">
            <v>13</v>
          </cell>
          <cell r="B1324" t="str">
            <v>00822</v>
          </cell>
          <cell r="C1324" t="str">
            <v>Индивидуальный предприниматель Киндрачук Татьяна Николаевна</v>
          </cell>
          <cell r="D1324">
            <v>369.87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369.87</v>
          </cell>
        </row>
        <row r="1325">
          <cell r="A1325" t="str">
            <v>13</v>
          </cell>
          <cell r="B1325" t="str">
            <v>00826</v>
          </cell>
          <cell r="C1325" t="str">
            <v>ООО "Авто - Рио"</v>
          </cell>
          <cell r="D1325">
            <v>98.75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98.75</v>
          </cell>
        </row>
        <row r="1326">
          <cell r="A1326" t="str">
            <v>13</v>
          </cell>
          <cell r="B1326" t="str">
            <v>00828</v>
          </cell>
          <cell r="C1326" t="str">
            <v>ООО "Калита-Инвест"</v>
          </cell>
          <cell r="D1326">
            <v>869.17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869.17</v>
          </cell>
        </row>
        <row r="1327">
          <cell r="A1327" t="str">
            <v>13</v>
          </cell>
          <cell r="B1327" t="str">
            <v>00829</v>
          </cell>
          <cell r="C1327" t="str">
            <v>ООО "Мед.клиника Глазкова В.Г."</v>
          </cell>
          <cell r="D1327">
            <v>47.39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47.39</v>
          </cell>
        </row>
        <row r="1328">
          <cell r="A1328" t="str">
            <v>13</v>
          </cell>
          <cell r="B1328" t="str">
            <v>00830</v>
          </cell>
          <cell r="C1328" t="str">
            <v>ЧП Карманов Д.В.</v>
          </cell>
          <cell r="D1328">
            <v>615.66999999999996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615.66999999999996</v>
          </cell>
        </row>
        <row r="1329">
          <cell r="A1329" t="str">
            <v>13</v>
          </cell>
          <cell r="B1329" t="str">
            <v>00833</v>
          </cell>
          <cell r="C1329" t="str">
            <v>ООО "Коста"</v>
          </cell>
          <cell r="D1329">
            <v>59.48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59.48</v>
          </cell>
        </row>
        <row r="1330">
          <cell r="A1330" t="str">
            <v>13</v>
          </cell>
          <cell r="B1330" t="str">
            <v>00834</v>
          </cell>
          <cell r="C1330" t="str">
            <v>МУК "Музей художника им. Б.Я.Ряузова"</v>
          </cell>
          <cell r="D1330">
            <v>43.05</v>
          </cell>
          <cell r="E1330">
            <v>0</v>
          </cell>
          <cell r="F1330">
            <v>0</v>
          </cell>
          <cell r="G1330">
            <v>0</v>
          </cell>
          <cell r="H1330">
            <v>0</v>
          </cell>
          <cell r="I1330">
            <v>0</v>
          </cell>
          <cell r="J1330">
            <v>43.05</v>
          </cell>
        </row>
        <row r="1331">
          <cell r="A1331" t="str">
            <v>13</v>
          </cell>
          <cell r="B1331" t="str">
            <v>00835</v>
          </cell>
          <cell r="C1331" t="str">
            <v>ЧП Иващенко А.И.</v>
          </cell>
          <cell r="D1331">
            <v>83.56</v>
          </cell>
          <cell r="E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83.56</v>
          </cell>
        </row>
        <row r="1332">
          <cell r="A1332" t="str">
            <v>13</v>
          </cell>
          <cell r="B1332" t="str">
            <v>00838</v>
          </cell>
          <cell r="C1332" t="str">
            <v xml:space="preserve"> ЗАО "Новая звезда"</v>
          </cell>
          <cell r="D1332">
            <v>304.19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304.19</v>
          </cell>
        </row>
        <row r="1333">
          <cell r="A1333" t="str">
            <v>13</v>
          </cell>
          <cell r="B1333" t="str">
            <v>00839</v>
          </cell>
          <cell r="C1333" t="str">
            <v>ООО "Орбита"</v>
          </cell>
          <cell r="D1333">
            <v>686.76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686.76</v>
          </cell>
        </row>
        <row r="1334">
          <cell r="A1334" t="str">
            <v>13</v>
          </cell>
          <cell r="B1334" t="str">
            <v>00841</v>
          </cell>
          <cell r="C1334" t="str">
            <v>ООО "Елена-М"</v>
          </cell>
          <cell r="D1334">
            <v>753.46</v>
          </cell>
          <cell r="E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753.46</v>
          </cell>
        </row>
        <row r="1335">
          <cell r="A1335" t="str">
            <v>13</v>
          </cell>
          <cell r="B1335" t="str">
            <v>00843</v>
          </cell>
          <cell r="C1335" t="str">
            <v>ЧП Коробкина Н.А.</v>
          </cell>
          <cell r="D1335">
            <v>158.03</v>
          </cell>
          <cell r="E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158.03</v>
          </cell>
        </row>
        <row r="1336">
          <cell r="A1336" t="str">
            <v>13</v>
          </cell>
          <cell r="B1336" t="str">
            <v>00844</v>
          </cell>
          <cell r="C1336" t="str">
            <v>КФОМС</v>
          </cell>
          <cell r="D1336">
            <v>0.01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0.01</v>
          </cell>
        </row>
        <row r="1337">
          <cell r="A1337" t="str">
            <v>13</v>
          </cell>
          <cell r="B1337" t="str">
            <v>00845</v>
          </cell>
          <cell r="C1337" t="str">
            <v>ООО "Систэм"</v>
          </cell>
          <cell r="D1337">
            <v>102.33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102.33</v>
          </cell>
        </row>
        <row r="1338">
          <cell r="A1338" t="str">
            <v>13</v>
          </cell>
          <cell r="B1338" t="str">
            <v>00846</v>
          </cell>
          <cell r="C1338" t="str">
            <v>ЧП Бурла Л.Э.</v>
          </cell>
          <cell r="D1338">
            <v>236.39</v>
          </cell>
          <cell r="E1338">
            <v>0</v>
          </cell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236.39</v>
          </cell>
        </row>
        <row r="1339">
          <cell r="A1339" t="str">
            <v>13</v>
          </cell>
          <cell r="B1339" t="str">
            <v>00852</v>
          </cell>
          <cell r="C1339" t="str">
            <v>ООО "Сантехуслуги"</v>
          </cell>
          <cell r="D1339">
            <v>523.35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523.35</v>
          </cell>
        </row>
        <row r="1340">
          <cell r="A1340" t="str">
            <v>13</v>
          </cell>
          <cell r="B1340" t="str">
            <v>00861</v>
          </cell>
          <cell r="C1340" t="str">
            <v>ОАО "ТВК-6 Канал"</v>
          </cell>
          <cell r="D1340">
            <v>1499.45</v>
          </cell>
          <cell r="E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1499.45</v>
          </cell>
        </row>
        <row r="1341">
          <cell r="A1341" t="str">
            <v>13</v>
          </cell>
          <cell r="B1341" t="str">
            <v>00877</v>
          </cell>
          <cell r="C1341" t="str">
            <v>ЦСС и ИФСО РФ в Кр.кр.</v>
          </cell>
          <cell r="D1341">
            <v>6011.39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6011.39</v>
          </cell>
        </row>
        <row r="1342">
          <cell r="A1342" t="str">
            <v>13</v>
          </cell>
          <cell r="B1342" t="str">
            <v>00887</v>
          </cell>
          <cell r="C1342" t="str">
            <v>ООО СПСБ "Спецпромтехника"</v>
          </cell>
          <cell r="D1342">
            <v>23.79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23.79</v>
          </cell>
        </row>
        <row r="1343">
          <cell r="A1343" t="str">
            <v>13</v>
          </cell>
          <cell r="B1343" t="str">
            <v>00895</v>
          </cell>
          <cell r="C1343" t="str">
            <v>ОАО "Континенталь"</v>
          </cell>
          <cell r="D1343">
            <v>443.49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443.49</v>
          </cell>
        </row>
        <row r="1344">
          <cell r="A1344" t="str">
            <v>13</v>
          </cell>
          <cell r="B1344" t="str">
            <v>00900</v>
          </cell>
          <cell r="C1344" t="str">
            <v>МУП ДРСП Окт. р-на</v>
          </cell>
          <cell r="D1344">
            <v>9933.7199999999993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9933.7199999999993</v>
          </cell>
        </row>
        <row r="1345">
          <cell r="A1345" t="str">
            <v>13</v>
          </cell>
          <cell r="B1345" t="str">
            <v>00901</v>
          </cell>
          <cell r="C1345" t="str">
            <v>ООО "СибАгро"</v>
          </cell>
          <cell r="D1345">
            <v>29.28</v>
          </cell>
          <cell r="E1345">
            <v>0</v>
          </cell>
          <cell r="F1345">
            <v>0</v>
          </cell>
          <cell r="G1345">
            <v>0</v>
          </cell>
          <cell r="H1345">
            <v>0</v>
          </cell>
          <cell r="I1345">
            <v>0</v>
          </cell>
          <cell r="J1345">
            <v>29.28</v>
          </cell>
        </row>
        <row r="1346">
          <cell r="A1346" t="str">
            <v>13</v>
          </cell>
          <cell r="B1346" t="str">
            <v>00903</v>
          </cell>
          <cell r="C1346" t="str">
            <v>ЧП Тупиков А.В.</v>
          </cell>
          <cell r="D1346">
            <v>779.15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779.15</v>
          </cell>
        </row>
        <row r="1347">
          <cell r="A1347" t="str">
            <v>13</v>
          </cell>
          <cell r="B1347" t="str">
            <v>00905</v>
          </cell>
          <cell r="C1347" t="str">
            <v>ООО "Герман"</v>
          </cell>
          <cell r="D1347">
            <v>375.55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375.55</v>
          </cell>
        </row>
        <row r="1348">
          <cell r="A1348" t="str">
            <v>13</v>
          </cell>
          <cell r="B1348" t="str">
            <v>00908</v>
          </cell>
          <cell r="C1348" t="str">
            <v>ООО ПКФ "Дары  земли"</v>
          </cell>
          <cell r="D1348">
            <v>182.76</v>
          </cell>
          <cell r="E1348">
            <v>0</v>
          </cell>
          <cell r="F1348">
            <v>-0.01</v>
          </cell>
          <cell r="G1348">
            <v>0</v>
          </cell>
          <cell r="H1348">
            <v>0</v>
          </cell>
          <cell r="I1348">
            <v>0</v>
          </cell>
          <cell r="J1348">
            <v>182.75</v>
          </cell>
        </row>
        <row r="1349">
          <cell r="A1349" t="str">
            <v>13</v>
          </cell>
          <cell r="B1349" t="str">
            <v>00910</v>
          </cell>
          <cell r="C1349" t="str">
            <v>ЧП Магомедов М.С.А.</v>
          </cell>
          <cell r="D1349">
            <v>259.08999999999997</v>
          </cell>
          <cell r="E1349">
            <v>0</v>
          </cell>
          <cell r="F1349">
            <v>0</v>
          </cell>
          <cell r="G1349">
            <v>0</v>
          </cell>
          <cell r="H1349">
            <v>0</v>
          </cell>
          <cell r="I1349">
            <v>0</v>
          </cell>
          <cell r="J1349">
            <v>259.08999999999997</v>
          </cell>
        </row>
        <row r="1350">
          <cell r="A1350" t="str">
            <v>13</v>
          </cell>
          <cell r="B1350" t="str">
            <v>00914</v>
          </cell>
          <cell r="C1350" t="str">
            <v>ООО НПО "Синко-Бест"</v>
          </cell>
          <cell r="D1350">
            <v>1125.3800000000001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1125.3800000000001</v>
          </cell>
        </row>
        <row r="1351">
          <cell r="A1351" t="str">
            <v>13</v>
          </cell>
          <cell r="B1351" t="str">
            <v>00916</v>
          </cell>
          <cell r="C1351" t="str">
            <v>ФЛ Казакевич Л.К.</v>
          </cell>
          <cell r="D1351">
            <v>75.900000000000006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75.900000000000006</v>
          </cell>
        </row>
        <row r="1352">
          <cell r="A1352" t="str">
            <v>13</v>
          </cell>
          <cell r="B1352" t="str">
            <v>00919</v>
          </cell>
          <cell r="C1352" t="str">
            <v>ФЛ Друшляк В.В.</v>
          </cell>
          <cell r="D1352">
            <v>17.37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17.37</v>
          </cell>
        </row>
        <row r="1353">
          <cell r="A1353" t="str">
            <v>13</v>
          </cell>
          <cell r="B1353" t="str">
            <v>00932</v>
          </cell>
          <cell r="C1353" t="str">
            <v>ООО "Нарцисс"</v>
          </cell>
          <cell r="D1353">
            <v>15010.73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15010.73</v>
          </cell>
        </row>
        <row r="1354">
          <cell r="A1354" t="str">
            <v>13</v>
          </cell>
          <cell r="B1354" t="str">
            <v>00937</v>
          </cell>
          <cell r="C1354" t="str">
            <v>ФЛ Велиев Р.Б.О.</v>
          </cell>
          <cell r="D1354">
            <v>190.31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190.31</v>
          </cell>
        </row>
        <row r="1355">
          <cell r="A1355" t="str">
            <v>13</v>
          </cell>
          <cell r="B1355" t="str">
            <v>00939</v>
          </cell>
          <cell r="C1355" t="str">
            <v>ООО "В.С.К.В."</v>
          </cell>
          <cell r="D1355">
            <v>1324.05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1324.05</v>
          </cell>
        </row>
        <row r="1356">
          <cell r="A1356" t="str">
            <v>13</v>
          </cell>
          <cell r="B1356" t="str">
            <v>00940</v>
          </cell>
          <cell r="C1356" t="str">
            <v>ООО "Реинком"</v>
          </cell>
          <cell r="D1356">
            <v>6342.19</v>
          </cell>
          <cell r="E1356">
            <v>0</v>
          </cell>
          <cell r="F1356">
            <v>0</v>
          </cell>
          <cell r="G1356">
            <v>0</v>
          </cell>
          <cell r="H1356">
            <v>5307.35</v>
          </cell>
          <cell r="I1356">
            <v>0</v>
          </cell>
          <cell r="J1356">
            <v>1034.8399999999999</v>
          </cell>
        </row>
        <row r="1357">
          <cell r="A1357" t="str">
            <v>13</v>
          </cell>
          <cell r="B1357" t="str">
            <v>00941</v>
          </cell>
          <cell r="C1357" t="str">
            <v>МО Октябрьского района г. Красноярска  РОСТО /ДОСААФ/</v>
          </cell>
          <cell r="D1357">
            <v>246.94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246.94</v>
          </cell>
        </row>
        <row r="1358">
          <cell r="A1358" t="str">
            <v>13</v>
          </cell>
          <cell r="B1358" t="str">
            <v>00946</v>
          </cell>
          <cell r="C1358" t="str">
            <v>ООО "Слав. базар - Кредо-7"</v>
          </cell>
          <cell r="D1358">
            <v>2616.7800000000002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2616.7800000000002</v>
          </cell>
        </row>
        <row r="1359">
          <cell r="A1359" t="str">
            <v>13</v>
          </cell>
          <cell r="B1359" t="str">
            <v>00961</v>
          </cell>
          <cell r="C1359" t="str">
            <v>ООО Ателье "Ярославна"</v>
          </cell>
          <cell r="D1359">
            <v>921.73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921.73</v>
          </cell>
        </row>
        <row r="1360">
          <cell r="A1360" t="str">
            <v>13</v>
          </cell>
          <cell r="B1360" t="str">
            <v>00962</v>
          </cell>
          <cell r="C1360" t="str">
            <v>ООО "Каскад - СВ"</v>
          </cell>
          <cell r="D1360">
            <v>23.72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23.72</v>
          </cell>
        </row>
        <row r="1361">
          <cell r="A1361" t="str">
            <v>13</v>
          </cell>
          <cell r="B1361" t="str">
            <v>00981</v>
          </cell>
          <cell r="C1361" t="str">
            <v>ЧП Казакова Н.А.</v>
          </cell>
          <cell r="D1361">
            <v>523.12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523.12</v>
          </cell>
        </row>
        <row r="1362">
          <cell r="A1362" t="str">
            <v>13</v>
          </cell>
          <cell r="B1362" t="str">
            <v>00984</v>
          </cell>
          <cell r="C1362" t="str">
            <v>КРО РИА</v>
          </cell>
          <cell r="D1362">
            <v>2069.62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2069.62</v>
          </cell>
        </row>
        <row r="1363">
          <cell r="A1363" t="str">
            <v>13</v>
          </cell>
          <cell r="B1363" t="str">
            <v>00985</v>
          </cell>
          <cell r="C1363" t="str">
            <v>Коллегия адвокатов  Ж/Д р-на г. Кр-ка</v>
          </cell>
          <cell r="D1363">
            <v>62.12</v>
          </cell>
          <cell r="E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62.12</v>
          </cell>
        </row>
        <row r="1364">
          <cell r="A1364" t="str">
            <v>13</v>
          </cell>
          <cell r="B1364" t="str">
            <v>00987</v>
          </cell>
          <cell r="C1364" t="str">
            <v>ООО "Юнона"</v>
          </cell>
          <cell r="D1364">
            <v>56.65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56.65</v>
          </cell>
        </row>
        <row r="1365">
          <cell r="A1365" t="str">
            <v>13</v>
          </cell>
          <cell r="B1365" t="str">
            <v>00993</v>
          </cell>
          <cell r="C1365" t="str">
            <v>ООО "Варадат"</v>
          </cell>
          <cell r="D1365">
            <v>526.75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526.75</v>
          </cell>
        </row>
        <row r="1366">
          <cell r="A1366" t="str">
            <v>13</v>
          </cell>
          <cell r="B1366" t="str">
            <v>01006</v>
          </cell>
          <cell r="C1366" t="str">
            <v>ООО "БНШ"</v>
          </cell>
          <cell r="D1366">
            <v>191.84</v>
          </cell>
          <cell r="E1366">
            <v>0</v>
          </cell>
          <cell r="F1366">
            <v>0</v>
          </cell>
          <cell r="G1366">
            <v>0</v>
          </cell>
          <cell r="H1366">
            <v>0</v>
          </cell>
          <cell r="I1366">
            <v>0</v>
          </cell>
          <cell r="J1366">
            <v>191.84</v>
          </cell>
        </row>
        <row r="1367">
          <cell r="A1367" t="str">
            <v>13</v>
          </cell>
          <cell r="B1367" t="str">
            <v>01007</v>
          </cell>
          <cell r="C1367" t="str">
            <v>УФПС Красноярского края-филиал ФГУП "Почта России"</v>
          </cell>
          <cell r="D1367">
            <v>150333.63</v>
          </cell>
          <cell r="E1367">
            <v>0</v>
          </cell>
          <cell r="F1367">
            <v>0</v>
          </cell>
          <cell r="G1367">
            <v>0</v>
          </cell>
          <cell r="H1367">
            <v>4887.4399999999996</v>
          </cell>
          <cell r="I1367">
            <v>0</v>
          </cell>
          <cell r="J1367">
            <v>145446.19</v>
          </cell>
        </row>
        <row r="1368">
          <cell r="A1368" t="str">
            <v>13</v>
          </cell>
          <cell r="B1368" t="str">
            <v>01008</v>
          </cell>
          <cell r="C1368" t="str">
            <v>ООО "Эстер"</v>
          </cell>
          <cell r="D1368">
            <v>160.86000000000001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160.86000000000001</v>
          </cell>
        </row>
        <row r="1369">
          <cell r="A1369" t="str">
            <v>13</v>
          </cell>
          <cell r="B1369" t="str">
            <v>01015</v>
          </cell>
          <cell r="C1369" t="str">
            <v>Внешторгбанка филиал в г.Красноярске</v>
          </cell>
          <cell r="D1369">
            <v>2691.55</v>
          </cell>
          <cell r="E1369">
            <v>0</v>
          </cell>
          <cell r="F1369">
            <v>0</v>
          </cell>
          <cell r="G1369">
            <v>0</v>
          </cell>
          <cell r="H1369">
            <v>2691.54</v>
          </cell>
          <cell r="I1369">
            <v>0</v>
          </cell>
          <cell r="J1369">
            <v>0.01</v>
          </cell>
        </row>
        <row r="1370">
          <cell r="A1370" t="str">
            <v>13</v>
          </cell>
          <cell r="B1370" t="str">
            <v>01024</v>
          </cell>
          <cell r="C1370" t="str">
            <v>УГАДН по Кр. кр. Тайм. (Дол.-Ненец.) и Эвен. авт. окр.ФС по надз. в сфере тр-та</v>
          </cell>
          <cell r="D1370">
            <v>864.54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864.54</v>
          </cell>
        </row>
        <row r="1371">
          <cell r="A1371" t="str">
            <v>13</v>
          </cell>
          <cell r="B1371" t="str">
            <v>01029</v>
          </cell>
          <cell r="C1371" t="str">
            <v>МУ "ЦСПСиД "Качинский"</v>
          </cell>
          <cell r="D1371">
            <v>35.299999999999997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35.299999999999997</v>
          </cell>
        </row>
        <row r="1372">
          <cell r="A1372" t="str">
            <v>13</v>
          </cell>
          <cell r="B1372" t="str">
            <v>01030</v>
          </cell>
          <cell r="C1372" t="str">
            <v>ООО "Родник-3"</v>
          </cell>
          <cell r="D1372">
            <v>83.26</v>
          </cell>
          <cell r="E1372">
            <v>0</v>
          </cell>
          <cell r="F1372">
            <v>0</v>
          </cell>
          <cell r="G1372">
            <v>0</v>
          </cell>
          <cell r="H1372">
            <v>0</v>
          </cell>
          <cell r="I1372">
            <v>0</v>
          </cell>
          <cell r="J1372">
            <v>83.26</v>
          </cell>
        </row>
        <row r="1373">
          <cell r="A1373" t="str">
            <v>13</v>
          </cell>
          <cell r="B1373" t="str">
            <v>01031</v>
          </cell>
          <cell r="C1373" t="str">
            <v>ЧП Степаненко А.М.</v>
          </cell>
          <cell r="D1373">
            <v>891.21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891.21</v>
          </cell>
        </row>
        <row r="1374">
          <cell r="A1374" t="str">
            <v>13</v>
          </cell>
          <cell r="B1374" t="str">
            <v>01033</v>
          </cell>
          <cell r="C1374" t="str">
            <v>МУЗ Гор. дет. больница №1</v>
          </cell>
          <cell r="D1374">
            <v>86073.36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86073.36</v>
          </cell>
        </row>
        <row r="1375">
          <cell r="A1375" t="str">
            <v>13</v>
          </cell>
          <cell r="B1375" t="str">
            <v>01050</v>
          </cell>
          <cell r="C1375" t="str">
            <v>Упр. дел. адм. края</v>
          </cell>
          <cell r="D1375">
            <v>13488.25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13488.25</v>
          </cell>
        </row>
        <row r="1376">
          <cell r="A1376" t="str">
            <v>13</v>
          </cell>
          <cell r="B1376" t="str">
            <v>01065</v>
          </cell>
          <cell r="C1376" t="str">
            <v>КГОУ "УМЦ по ГО, ЧС и ПБ"</v>
          </cell>
          <cell r="D1376">
            <v>2675.4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2675.4</v>
          </cell>
        </row>
        <row r="1377">
          <cell r="A1377" t="str">
            <v>13</v>
          </cell>
          <cell r="B1377" t="str">
            <v>01069</v>
          </cell>
          <cell r="C1377" t="str">
            <v>ООО ПКФ "Электрон"</v>
          </cell>
          <cell r="D1377">
            <v>138845.42000000001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138845.42000000001</v>
          </cell>
        </row>
        <row r="1378">
          <cell r="A1378" t="str">
            <v>13</v>
          </cell>
          <cell r="B1378" t="str">
            <v>01081</v>
          </cell>
          <cell r="C1378" t="str">
            <v>ООО "Торговый Дом Славица"</v>
          </cell>
          <cell r="D1378">
            <v>1889.71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1889.71</v>
          </cell>
        </row>
        <row r="1379">
          <cell r="A1379" t="str">
            <v>13</v>
          </cell>
          <cell r="B1379" t="str">
            <v>01096</v>
          </cell>
          <cell r="C1379" t="str">
            <v>ООО "Прибрежное"</v>
          </cell>
          <cell r="D1379">
            <v>1641.62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1641.62</v>
          </cell>
        </row>
        <row r="1380">
          <cell r="A1380" t="str">
            <v>13</v>
          </cell>
          <cell r="B1380" t="str">
            <v>01102</v>
          </cell>
          <cell r="C1380" t="str">
            <v>ОАО "НГЛ"</v>
          </cell>
          <cell r="D1380">
            <v>3473.72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3473.72</v>
          </cell>
        </row>
        <row r="1381">
          <cell r="A1381" t="str">
            <v>13</v>
          </cell>
          <cell r="B1381" t="str">
            <v>01118</v>
          </cell>
          <cell r="C1381" t="str">
            <v>Восточно-Сибирский банк Сбербанка РФ</v>
          </cell>
          <cell r="D1381">
            <v>42230.6</v>
          </cell>
          <cell r="E1381">
            <v>0</v>
          </cell>
          <cell r="F1381">
            <v>0</v>
          </cell>
          <cell r="G1381">
            <v>0</v>
          </cell>
          <cell r="H1381">
            <v>0</v>
          </cell>
          <cell r="I1381">
            <v>0</v>
          </cell>
          <cell r="J1381">
            <v>42230.6</v>
          </cell>
        </row>
        <row r="1382">
          <cell r="A1382" t="str">
            <v>13</v>
          </cell>
          <cell r="B1382" t="str">
            <v>01125</v>
          </cell>
          <cell r="C1382" t="str">
            <v>ООО "Нарва"</v>
          </cell>
          <cell r="D1382">
            <v>24081.82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24081.82</v>
          </cell>
        </row>
        <row r="1383">
          <cell r="A1383" t="str">
            <v>13</v>
          </cell>
          <cell r="B1383" t="str">
            <v>01133</v>
          </cell>
          <cell r="C1383" t="str">
            <v>ООО ПТК "РИАС"</v>
          </cell>
          <cell r="D1383">
            <v>483.7</v>
          </cell>
          <cell r="E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483.7</v>
          </cell>
        </row>
        <row r="1384">
          <cell r="A1384" t="str">
            <v>13</v>
          </cell>
          <cell r="B1384" t="str">
            <v>01136</v>
          </cell>
          <cell r="C1384" t="str">
            <v>МУ "Упр. по строит. Крас. метрополитена"</v>
          </cell>
          <cell r="D1384">
            <v>62196.74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62196.74</v>
          </cell>
        </row>
        <row r="1385">
          <cell r="A1385" t="str">
            <v>13</v>
          </cell>
          <cell r="B1385" t="str">
            <v>01155</v>
          </cell>
          <cell r="C1385" t="str">
            <v>ЧП Бельской Н.А.</v>
          </cell>
          <cell r="D1385">
            <v>254.97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254.97</v>
          </cell>
        </row>
        <row r="1386">
          <cell r="A1386" t="str">
            <v>13</v>
          </cell>
          <cell r="B1386" t="str">
            <v>01156</v>
          </cell>
          <cell r="C1386" t="str">
            <v>ООО "Арбат"</v>
          </cell>
          <cell r="D1386">
            <v>202.21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202.21</v>
          </cell>
        </row>
        <row r="1387">
          <cell r="A1387" t="str">
            <v>13</v>
          </cell>
          <cell r="B1387" t="str">
            <v>01157</v>
          </cell>
          <cell r="C1387" t="str">
            <v>ООО "Миркан"</v>
          </cell>
          <cell r="D1387">
            <v>212.21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212.21</v>
          </cell>
        </row>
        <row r="1388">
          <cell r="A1388" t="str">
            <v>13</v>
          </cell>
          <cell r="B1388" t="str">
            <v>01159</v>
          </cell>
          <cell r="C1388" t="str">
            <v>Крас. краевой театр кукол</v>
          </cell>
          <cell r="D1388">
            <v>418.76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418.76</v>
          </cell>
        </row>
        <row r="1389">
          <cell r="A1389" t="str">
            <v>13</v>
          </cell>
          <cell r="B1389" t="str">
            <v>01180</v>
          </cell>
          <cell r="C1389" t="str">
            <v>ЗАО СП "Печатный центр"</v>
          </cell>
          <cell r="D1389">
            <v>29.27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29.27</v>
          </cell>
        </row>
        <row r="1390">
          <cell r="A1390" t="str">
            <v>13</v>
          </cell>
          <cell r="B1390" t="str">
            <v>01188</v>
          </cell>
          <cell r="C1390" t="str">
            <v>ООО МКЦ "Дарлинг"</v>
          </cell>
          <cell r="D1390">
            <v>1114.48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1114.48</v>
          </cell>
        </row>
        <row r="1391">
          <cell r="A1391" t="str">
            <v>13</v>
          </cell>
          <cell r="B1391" t="str">
            <v>01190</v>
          </cell>
          <cell r="C1391" t="str">
            <v>ЧП Ракитин Ю.М.</v>
          </cell>
          <cell r="D1391">
            <v>142.72999999999999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142.72999999999999</v>
          </cell>
        </row>
        <row r="1392">
          <cell r="A1392" t="str">
            <v>13</v>
          </cell>
          <cell r="B1392" t="str">
            <v>01192</v>
          </cell>
          <cell r="C1392" t="str">
            <v>ФЛ Кондратьев Гарри Артурович</v>
          </cell>
          <cell r="D1392">
            <v>66.349999999999994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66.349999999999994</v>
          </cell>
        </row>
        <row r="1393">
          <cell r="A1393" t="str">
            <v>13</v>
          </cell>
          <cell r="B1393" t="str">
            <v>01202</v>
          </cell>
          <cell r="C1393" t="str">
            <v>ГПКК "Губернские аптеки" филиал "ЦРА № 130"</v>
          </cell>
          <cell r="D1393">
            <v>2982.11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2982.11</v>
          </cell>
        </row>
        <row r="1394">
          <cell r="A1394" t="str">
            <v>13</v>
          </cell>
          <cell r="B1394" t="str">
            <v>01204</v>
          </cell>
          <cell r="C1394" t="str">
            <v>ФЛ Савельев В.А.</v>
          </cell>
          <cell r="D1394">
            <v>60.6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60.6</v>
          </cell>
        </row>
        <row r="1395">
          <cell r="A1395" t="str">
            <v>13</v>
          </cell>
          <cell r="B1395" t="str">
            <v>01219</v>
          </cell>
          <cell r="C1395" t="str">
            <v>ЧП Топилина Н.Ф.</v>
          </cell>
          <cell r="D1395">
            <v>368.16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368.16</v>
          </cell>
        </row>
        <row r="1396">
          <cell r="A1396" t="str">
            <v>13</v>
          </cell>
          <cell r="B1396" t="str">
            <v>01221</v>
          </cell>
          <cell r="C1396" t="str">
            <v>ЧП Бурцев П.А.,Павлюк В.В.</v>
          </cell>
          <cell r="D1396">
            <v>5.48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5.48</v>
          </cell>
        </row>
        <row r="1397">
          <cell r="A1397" t="str">
            <v>13</v>
          </cell>
          <cell r="B1397" t="str">
            <v>01223</v>
          </cell>
          <cell r="C1397" t="str">
            <v>ООО "Пик-3"</v>
          </cell>
          <cell r="D1397">
            <v>2711.94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2711.94</v>
          </cell>
        </row>
        <row r="1398">
          <cell r="A1398" t="str">
            <v>13</v>
          </cell>
          <cell r="B1398" t="str">
            <v>01224</v>
          </cell>
          <cell r="C1398" t="str">
            <v>ФЛ Денисюк В.В.</v>
          </cell>
          <cell r="D1398">
            <v>115.01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115.01</v>
          </cell>
        </row>
        <row r="1399">
          <cell r="A1399" t="str">
            <v>13</v>
          </cell>
          <cell r="B1399" t="str">
            <v>01229</v>
          </cell>
          <cell r="C1399" t="str">
            <v>ООО "ТЦ "Дакар"</v>
          </cell>
          <cell r="D1399">
            <v>71.37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71.37</v>
          </cell>
        </row>
        <row r="1400">
          <cell r="A1400" t="str">
            <v>13</v>
          </cell>
          <cell r="B1400" t="str">
            <v>01230</v>
          </cell>
          <cell r="C1400" t="str">
            <v>ЧП Гордиенко И.Ю.</v>
          </cell>
          <cell r="D1400">
            <v>212.81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212.81</v>
          </cell>
        </row>
        <row r="1401">
          <cell r="A1401" t="str">
            <v>13</v>
          </cell>
          <cell r="B1401" t="str">
            <v>01243</v>
          </cell>
          <cell r="C1401" t="str">
            <v>ОАО "Искра"</v>
          </cell>
          <cell r="D1401">
            <v>156074.20000000001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156074.20000000001</v>
          </cell>
        </row>
        <row r="1402">
          <cell r="A1402" t="str">
            <v>13</v>
          </cell>
          <cell r="B1402" t="str">
            <v>01246</v>
          </cell>
          <cell r="C1402" t="str">
            <v>ООО "Титан"</v>
          </cell>
          <cell r="D1402">
            <v>12.32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12.32</v>
          </cell>
        </row>
        <row r="1403">
          <cell r="A1403" t="str">
            <v>13</v>
          </cell>
          <cell r="B1403" t="str">
            <v>01247</v>
          </cell>
          <cell r="C1403" t="str">
            <v>ФЛ Беганская Л.И.</v>
          </cell>
          <cell r="D1403">
            <v>192.95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192.95</v>
          </cell>
        </row>
        <row r="1404">
          <cell r="A1404" t="str">
            <v>13</v>
          </cell>
          <cell r="B1404" t="str">
            <v>01253</v>
          </cell>
          <cell r="C1404" t="str">
            <v>ЧП Родя В.Н.</v>
          </cell>
          <cell r="D1404">
            <v>3557.38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3557.38</v>
          </cell>
        </row>
        <row r="1405">
          <cell r="A1405" t="str">
            <v>13</v>
          </cell>
          <cell r="B1405" t="str">
            <v>01300</v>
          </cell>
          <cell r="C1405" t="str">
            <v>ЧП Тарараев В.Г.</v>
          </cell>
          <cell r="D1405">
            <v>5971.56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5971.56</v>
          </cell>
        </row>
        <row r="1406">
          <cell r="A1406" t="str">
            <v>13</v>
          </cell>
          <cell r="B1406" t="str">
            <v>01304</v>
          </cell>
          <cell r="C1406" t="str">
            <v>ООО"Сибинтур"</v>
          </cell>
          <cell r="D1406">
            <v>23.79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23.79</v>
          </cell>
        </row>
        <row r="1407">
          <cell r="A1407" t="str">
            <v>13</v>
          </cell>
          <cell r="B1407" t="str">
            <v>01305</v>
          </cell>
          <cell r="C1407" t="str">
            <v>ФЛ Чистяков Г.К.</v>
          </cell>
          <cell r="D1407">
            <v>43.8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43.8</v>
          </cell>
        </row>
        <row r="1408">
          <cell r="A1408" t="str">
            <v>13</v>
          </cell>
          <cell r="B1408" t="str">
            <v>01308</v>
          </cell>
          <cell r="C1408" t="str">
            <v>ФЛ Важенина В.С.</v>
          </cell>
          <cell r="D1408">
            <v>6161.3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6161.3</v>
          </cell>
        </row>
        <row r="1409">
          <cell r="A1409" t="str">
            <v>13</v>
          </cell>
          <cell r="B1409" t="str">
            <v>01309</v>
          </cell>
          <cell r="C1409" t="str">
            <v>ООО "Золотая кострома"</v>
          </cell>
          <cell r="D1409">
            <v>28.31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28.31</v>
          </cell>
        </row>
        <row r="1410">
          <cell r="A1410" t="str">
            <v>13</v>
          </cell>
          <cell r="B1410" t="str">
            <v>01311</v>
          </cell>
          <cell r="C1410" t="str">
            <v>ООО "Рика"</v>
          </cell>
          <cell r="D1410">
            <v>185.62</v>
          </cell>
          <cell r="E1410">
            <v>0</v>
          </cell>
          <cell r="F1410">
            <v>0</v>
          </cell>
          <cell r="G1410">
            <v>0</v>
          </cell>
          <cell r="H1410">
            <v>0</v>
          </cell>
          <cell r="I1410">
            <v>0</v>
          </cell>
          <cell r="J1410">
            <v>185.62</v>
          </cell>
        </row>
        <row r="1411">
          <cell r="A1411" t="str">
            <v>13</v>
          </cell>
          <cell r="B1411" t="str">
            <v>01312</v>
          </cell>
          <cell r="C1411" t="str">
            <v>ООО "Ремстроймебель"</v>
          </cell>
          <cell r="D1411">
            <v>1402.31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1402.31</v>
          </cell>
        </row>
        <row r="1412">
          <cell r="A1412" t="str">
            <v>13</v>
          </cell>
          <cell r="B1412" t="str">
            <v>01314</v>
          </cell>
          <cell r="C1412" t="str">
            <v>ФЛ Худоногов О.В.</v>
          </cell>
          <cell r="D1412">
            <v>1239.0899999999999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1239.0899999999999</v>
          </cell>
        </row>
        <row r="1413">
          <cell r="A1413" t="str">
            <v>13</v>
          </cell>
          <cell r="B1413" t="str">
            <v>01315</v>
          </cell>
          <cell r="C1413" t="str">
            <v>ООО"Силикон - Плюс"</v>
          </cell>
          <cell r="D1413">
            <v>114.23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114.23</v>
          </cell>
        </row>
        <row r="1414">
          <cell r="A1414" t="str">
            <v>13</v>
          </cell>
          <cell r="B1414" t="str">
            <v>01320</v>
          </cell>
          <cell r="C1414" t="str">
            <v>ЧП Вдовенко И.А.</v>
          </cell>
          <cell r="D1414">
            <v>175.58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175.58</v>
          </cell>
        </row>
        <row r="1415">
          <cell r="A1415" t="str">
            <v>13</v>
          </cell>
          <cell r="B1415" t="str">
            <v>01323</v>
          </cell>
          <cell r="C1415" t="str">
            <v>Нотариус Шабунина В.Г.</v>
          </cell>
          <cell r="D1415">
            <v>34.74</v>
          </cell>
          <cell r="E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34.74</v>
          </cell>
        </row>
        <row r="1416">
          <cell r="A1416" t="str">
            <v>13</v>
          </cell>
          <cell r="B1416" t="str">
            <v>01328</v>
          </cell>
          <cell r="C1416" t="str">
            <v>ООО ФК "Сибмедцентр"</v>
          </cell>
          <cell r="D1416">
            <v>29.27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29.27</v>
          </cell>
        </row>
        <row r="1417">
          <cell r="A1417" t="str">
            <v>13</v>
          </cell>
          <cell r="B1417" t="str">
            <v>01330</v>
          </cell>
          <cell r="C1417" t="str">
            <v>ООО "Автек"</v>
          </cell>
          <cell r="D1417">
            <v>1798.71</v>
          </cell>
          <cell r="E1417">
            <v>0</v>
          </cell>
          <cell r="F1417">
            <v>0</v>
          </cell>
          <cell r="G1417">
            <v>0</v>
          </cell>
          <cell r="H1417">
            <v>0</v>
          </cell>
          <cell r="I1417">
            <v>0</v>
          </cell>
          <cell r="J1417">
            <v>1798.71</v>
          </cell>
        </row>
        <row r="1418">
          <cell r="A1418" t="str">
            <v>13</v>
          </cell>
          <cell r="B1418" t="str">
            <v>01332</v>
          </cell>
          <cell r="C1418" t="str">
            <v>УСЗН  адм. Ж/д р-на в г. Красноярске</v>
          </cell>
          <cell r="D1418">
            <v>0</v>
          </cell>
          <cell r="E1418">
            <v>-6496.09</v>
          </cell>
          <cell r="F1418">
            <v>0</v>
          </cell>
          <cell r="G1418">
            <v>0</v>
          </cell>
          <cell r="H1418">
            <v>0</v>
          </cell>
          <cell r="I1418">
            <v>-7000</v>
          </cell>
          <cell r="J1418">
            <v>503.91</v>
          </cell>
        </row>
        <row r="1419">
          <cell r="A1419" t="str">
            <v>13</v>
          </cell>
          <cell r="B1419" t="str">
            <v>01333</v>
          </cell>
          <cell r="C1419" t="str">
            <v>"Фирма Енисейстрой"</v>
          </cell>
          <cell r="D1419">
            <v>5697.42</v>
          </cell>
          <cell r="E1419">
            <v>0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5697.42</v>
          </cell>
        </row>
        <row r="1420">
          <cell r="A1420" t="str">
            <v>13</v>
          </cell>
          <cell r="B1420" t="str">
            <v>01334</v>
          </cell>
          <cell r="C1420" t="str">
            <v>ООО "Сибзнак ЛТД"</v>
          </cell>
          <cell r="D1420">
            <v>1018.59</v>
          </cell>
          <cell r="E1420">
            <v>0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1018.59</v>
          </cell>
        </row>
        <row r="1421">
          <cell r="A1421" t="str">
            <v>13</v>
          </cell>
          <cell r="B1421" t="str">
            <v>01336</v>
          </cell>
          <cell r="C1421" t="str">
            <v>ФЛ Жукова Л.Г.</v>
          </cell>
          <cell r="D1421">
            <v>57.47</v>
          </cell>
          <cell r="E1421">
            <v>0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57.47</v>
          </cell>
        </row>
        <row r="1422">
          <cell r="A1422" t="str">
            <v>13</v>
          </cell>
          <cell r="B1422" t="str">
            <v>01337</v>
          </cell>
          <cell r="C1422" t="str">
            <v>ООО Компания "В2"</v>
          </cell>
          <cell r="D1422">
            <v>103.29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103.29</v>
          </cell>
        </row>
        <row r="1423">
          <cell r="A1423" t="str">
            <v>13</v>
          </cell>
          <cell r="B1423" t="str">
            <v>01340</v>
          </cell>
          <cell r="C1423" t="str">
            <v>ОАО "Краснорярскнефтепродукт"</v>
          </cell>
          <cell r="D1423">
            <v>736.88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736.88</v>
          </cell>
        </row>
        <row r="1424">
          <cell r="A1424" t="str">
            <v>13</v>
          </cell>
          <cell r="B1424" t="str">
            <v>01344</v>
          </cell>
          <cell r="C1424" t="str">
            <v>ООО"Вираж"</v>
          </cell>
          <cell r="D1424">
            <v>446.32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446.32</v>
          </cell>
        </row>
        <row r="1425">
          <cell r="A1425" t="str">
            <v>13</v>
          </cell>
          <cell r="B1425" t="str">
            <v>01348</v>
          </cell>
          <cell r="C1425" t="str">
            <v>КГУ "Упр. автомоб. дорог по Крас. кр."</v>
          </cell>
          <cell r="D1425">
            <v>0.01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0.01</v>
          </cell>
        </row>
        <row r="1426">
          <cell r="A1426" t="str">
            <v>13</v>
          </cell>
          <cell r="B1426" t="str">
            <v>01352</v>
          </cell>
          <cell r="C1426" t="str">
            <v>ЧП Лахтина  О.В.</v>
          </cell>
          <cell r="D1426">
            <v>41.75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41.75</v>
          </cell>
        </row>
        <row r="1427">
          <cell r="A1427" t="str">
            <v>13</v>
          </cell>
          <cell r="B1427" t="str">
            <v>01355</v>
          </cell>
          <cell r="C1427" t="str">
            <v>ИП  Черемных Е.Н.</v>
          </cell>
          <cell r="D1427">
            <v>122.53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122.53</v>
          </cell>
        </row>
        <row r="1428">
          <cell r="A1428" t="str">
            <v>13</v>
          </cell>
          <cell r="B1428" t="str">
            <v>01356</v>
          </cell>
          <cell r="C1428" t="str">
            <v>ФЛ Слабкевич И.Т.</v>
          </cell>
          <cell r="D1428">
            <v>112.52</v>
          </cell>
          <cell r="E1428">
            <v>0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112.52</v>
          </cell>
        </row>
        <row r="1429">
          <cell r="A1429" t="str">
            <v>13</v>
          </cell>
          <cell r="B1429" t="str">
            <v>01357</v>
          </cell>
          <cell r="C1429" t="str">
            <v>ЧП Сорокина Н.В.</v>
          </cell>
          <cell r="D1429">
            <v>118</v>
          </cell>
          <cell r="E1429">
            <v>0</v>
          </cell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118</v>
          </cell>
        </row>
        <row r="1430">
          <cell r="A1430" t="str">
            <v>13</v>
          </cell>
          <cell r="B1430" t="str">
            <v>01358</v>
          </cell>
          <cell r="C1430" t="str">
            <v>ООО УНПФ "Безлекарственная медицина"</v>
          </cell>
          <cell r="D1430">
            <v>122.53</v>
          </cell>
          <cell r="E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122.53</v>
          </cell>
        </row>
        <row r="1431">
          <cell r="A1431" t="str">
            <v>13</v>
          </cell>
          <cell r="B1431" t="str">
            <v>01359</v>
          </cell>
          <cell r="C1431" t="str">
            <v>ООО "Юр. бюро "Доктор права"</v>
          </cell>
          <cell r="D1431">
            <v>111.24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111.24</v>
          </cell>
        </row>
        <row r="1432">
          <cell r="A1432" t="str">
            <v>13</v>
          </cell>
          <cell r="B1432" t="str">
            <v>01363</v>
          </cell>
          <cell r="C1432" t="str">
            <v>ФЛ Терехов Г.В.</v>
          </cell>
          <cell r="D1432">
            <v>174.64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174.64</v>
          </cell>
        </row>
        <row r="1433">
          <cell r="A1433" t="str">
            <v>13</v>
          </cell>
          <cell r="B1433" t="str">
            <v>01364</v>
          </cell>
          <cell r="C1433" t="str">
            <v>Вост.-Сиб. институт туризма</v>
          </cell>
          <cell r="D1433">
            <v>317.31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317.31</v>
          </cell>
        </row>
        <row r="1434">
          <cell r="A1434" t="str">
            <v>13</v>
          </cell>
          <cell r="B1434" t="str">
            <v>01368</v>
          </cell>
          <cell r="C1434" t="str">
            <v>ФЛ Кручининой Н.В.</v>
          </cell>
          <cell r="D1434">
            <v>23.79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23.79</v>
          </cell>
        </row>
        <row r="1435">
          <cell r="A1435" t="str">
            <v>13</v>
          </cell>
          <cell r="B1435" t="str">
            <v>01372</v>
          </cell>
          <cell r="C1435" t="str">
            <v>ЧП Бычковский А.Э.</v>
          </cell>
          <cell r="D1435">
            <v>1278.94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1278.94</v>
          </cell>
        </row>
        <row r="1436">
          <cell r="A1436" t="str">
            <v>13</v>
          </cell>
          <cell r="B1436" t="str">
            <v>01375</v>
          </cell>
          <cell r="C1436" t="str">
            <v>СТ "Мир"</v>
          </cell>
          <cell r="D1436">
            <v>635.44000000000005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635.44000000000005</v>
          </cell>
        </row>
        <row r="1437">
          <cell r="A1437" t="str">
            <v>13</v>
          </cell>
          <cell r="B1437" t="str">
            <v>01378</v>
          </cell>
          <cell r="C1437" t="str">
            <v>ФЛ Шилкин Владимир Павлович</v>
          </cell>
          <cell r="D1437">
            <v>50.98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50.98</v>
          </cell>
        </row>
        <row r="1438">
          <cell r="A1438" t="str">
            <v>13</v>
          </cell>
          <cell r="B1438" t="str">
            <v>01382</v>
          </cell>
          <cell r="C1438" t="str">
            <v>ФЛ Калиниченко О.Н.</v>
          </cell>
          <cell r="D1438">
            <v>198.39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198.39</v>
          </cell>
        </row>
        <row r="1439">
          <cell r="A1439" t="str">
            <v>13</v>
          </cell>
          <cell r="B1439" t="str">
            <v>01383</v>
          </cell>
          <cell r="C1439" t="str">
            <v>Магазин №6 "Кооператор" ООО ТЗБ КПС</v>
          </cell>
          <cell r="D1439">
            <v>971.67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971.67</v>
          </cell>
        </row>
        <row r="1440">
          <cell r="A1440" t="str">
            <v>13</v>
          </cell>
          <cell r="B1440" t="str">
            <v>01385</v>
          </cell>
          <cell r="C1440" t="str">
            <v>ФЛ Чернышевой В.Ф.</v>
          </cell>
          <cell r="D1440">
            <v>38.24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38.24</v>
          </cell>
        </row>
        <row r="1441">
          <cell r="A1441" t="str">
            <v>13</v>
          </cell>
          <cell r="B1441" t="str">
            <v>01387</v>
          </cell>
          <cell r="C1441" t="str">
            <v>ООО ПСК "Алексстрой"</v>
          </cell>
          <cell r="D1441">
            <v>141.6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141.6</v>
          </cell>
        </row>
        <row r="1442">
          <cell r="A1442" t="str">
            <v>13</v>
          </cell>
          <cell r="B1442" t="str">
            <v>01391</v>
          </cell>
          <cell r="C1442" t="str">
            <v>ФЛ Шарыпенко О.Н.</v>
          </cell>
          <cell r="D1442">
            <v>628.5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628.5</v>
          </cell>
        </row>
        <row r="1443">
          <cell r="A1443" t="str">
            <v>13</v>
          </cell>
          <cell r="B1443" t="str">
            <v>01393</v>
          </cell>
          <cell r="C1443" t="str">
            <v>ЧП Калинникова А.В.</v>
          </cell>
          <cell r="D1443">
            <v>699.69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699.69</v>
          </cell>
        </row>
        <row r="1444">
          <cell r="A1444" t="str">
            <v>13</v>
          </cell>
          <cell r="B1444" t="str">
            <v>01395</v>
          </cell>
          <cell r="C1444" t="str">
            <v>Отделение по Центр. р-ну г. Крас-ка Упр. ФК по Крас-му краю</v>
          </cell>
          <cell r="D1444">
            <v>1242.3</v>
          </cell>
          <cell r="E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1242.3</v>
          </cell>
        </row>
        <row r="1445">
          <cell r="A1445" t="str">
            <v>13</v>
          </cell>
          <cell r="B1445" t="str">
            <v>01396</v>
          </cell>
          <cell r="C1445" t="str">
            <v>ООО "Сибвест"</v>
          </cell>
          <cell r="D1445">
            <v>201.73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201.73</v>
          </cell>
        </row>
        <row r="1446">
          <cell r="A1446" t="str">
            <v>13</v>
          </cell>
          <cell r="B1446" t="str">
            <v>01397</v>
          </cell>
          <cell r="C1446" t="str">
            <v>ЗАО "АЭС"</v>
          </cell>
          <cell r="D1446">
            <v>1836.85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1836.85</v>
          </cell>
        </row>
        <row r="1447">
          <cell r="A1447" t="str">
            <v>13</v>
          </cell>
          <cell r="B1447" t="str">
            <v>01400</v>
          </cell>
          <cell r="C1447" t="str">
            <v>ЧП Елисеенко И.И.</v>
          </cell>
          <cell r="D1447">
            <v>164.64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164.64</v>
          </cell>
        </row>
        <row r="1448">
          <cell r="A1448" t="str">
            <v>13</v>
          </cell>
          <cell r="B1448" t="str">
            <v>01401</v>
          </cell>
          <cell r="C1448" t="str">
            <v>ЗАО "Корпорация СибЧелендж"</v>
          </cell>
          <cell r="D1448">
            <v>1834.57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1834.57</v>
          </cell>
        </row>
        <row r="1449">
          <cell r="A1449" t="str">
            <v>13</v>
          </cell>
          <cell r="B1449" t="str">
            <v>01406</v>
          </cell>
          <cell r="C1449" t="str">
            <v>ООО Спортклуб "Теплотехник"</v>
          </cell>
          <cell r="D1449">
            <v>1507.01</v>
          </cell>
          <cell r="E1449">
            <v>0</v>
          </cell>
          <cell r="F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1507.01</v>
          </cell>
        </row>
        <row r="1450">
          <cell r="A1450" t="str">
            <v>13</v>
          </cell>
          <cell r="B1450" t="str">
            <v>01408</v>
          </cell>
          <cell r="C1450" t="str">
            <v>ООО "Красэнергетик"</v>
          </cell>
          <cell r="D1450">
            <v>375.54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375.54</v>
          </cell>
        </row>
        <row r="1451">
          <cell r="A1451" t="str">
            <v>13</v>
          </cell>
          <cell r="B1451" t="str">
            <v>01409</v>
          </cell>
          <cell r="C1451" t="str">
            <v>ГПКК "Магазин оптики №20"</v>
          </cell>
          <cell r="D1451">
            <v>984.03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984.03</v>
          </cell>
        </row>
        <row r="1452">
          <cell r="A1452" t="str">
            <v>13</v>
          </cell>
          <cell r="B1452" t="str">
            <v>01410</v>
          </cell>
          <cell r="C1452" t="str">
            <v>ФЛ Долгая Т.Н.</v>
          </cell>
          <cell r="D1452">
            <v>41.15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41.15</v>
          </cell>
        </row>
        <row r="1453">
          <cell r="A1453" t="str">
            <v>13</v>
          </cell>
          <cell r="B1453" t="str">
            <v>01411</v>
          </cell>
          <cell r="C1453" t="str">
            <v>ЧП Чурбакова О.В.</v>
          </cell>
          <cell r="D1453">
            <v>59.48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59.48</v>
          </cell>
        </row>
        <row r="1454">
          <cell r="A1454" t="str">
            <v>13</v>
          </cell>
          <cell r="B1454" t="str">
            <v>01414</v>
          </cell>
          <cell r="C1454" t="str">
            <v>ООО "КрасАргоЦентр"</v>
          </cell>
          <cell r="D1454">
            <v>179.17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179.17</v>
          </cell>
        </row>
        <row r="1455">
          <cell r="A1455" t="str">
            <v>13</v>
          </cell>
          <cell r="B1455" t="str">
            <v>01419</v>
          </cell>
          <cell r="C1455" t="str">
            <v>ФЛ Лемешев А.М.</v>
          </cell>
          <cell r="D1455">
            <v>741.61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741.61</v>
          </cell>
        </row>
        <row r="1456">
          <cell r="A1456" t="str">
            <v>13</v>
          </cell>
          <cell r="B1456" t="str">
            <v>01421</v>
          </cell>
          <cell r="C1456" t="str">
            <v>ООО "Скан"</v>
          </cell>
          <cell r="D1456">
            <v>6541.18</v>
          </cell>
          <cell r="E1456">
            <v>0</v>
          </cell>
          <cell r="F1456">
            <v>0</v>
          </cell>
          <cell r="G1456">
            <v>0</v>
          </cell>
          <cell r="H1456">
            <v>4499.8599999999997</v>
          </cell>
          <cell r="I1456">
            <v>0</v>
          </cell>
          <cell r="J1456">
            <v>2041.32</v>
          </cell>
        </row>
        <row r="1457">
          <cell r="A1457" t="str">
            <v>13</v>
          </cell>
          <cell r="B1457" t="str">
            <v>01425</v>
          </cell>
          <cell r="C1457" t="str">
            <v>МУЗ Гор. поликлиника №7</v>
          </cell>
          <cell r="D1457">
            <v>7783.64</v>
          </cell>
          <cell r="E1457">
            <v>0</v>
          </cell>
          <cell r="F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7783.64</v>
          </cell>
        </row>
        <row r="1458">
          <cell r="A1458" t="str">
            <v>13</v>
          </cell>
          <cell r="B1458" t="str">
            <v>01430</v>
          </cell>
          <cell r="C1458" t="str">
            <v>ООО "Арида"</v>
          </cell>
          <cell r="D1458">
            <v>212.21</v>
          </cell>
          <cell r="E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212.21</v>
          </cell>
        </row>
        <row r="1459">
          <cell r="A1459" t="str">
            <v>13</v>
          </cell>
          <cell r="B1459" t="str">
            <v>01432</v>
          </cell>
          <cell r="C1459" t="str">
            <v>Медвытрезвитель при УВД Ж/Д р-на г. Кр-ка</v>
          </cell>
          <cell r="D1459">
            <v>900.39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900.39</v>
          </cell>
        </row>
        <row r="1460">
          <cell r="A1460" t="str">
            <v>13</v>
          </cell>
          <cell r="B1460" t="str">
            <v>01435</v>
          </cell>
          <cell r="C1460" t="str">
            <v>ФЛ Масиановская В.Ю.</v>
          </cell>
          <cell r="D1460">
            <v>3566.83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3566.83</v>
          </cell>
        </row>
        <row r="1461">
          <cell r="A1461" t="str">
            <v>13</v>
          </cell>
          <cell r="B1461" t="str">
            <v>01436</v>
          </cell>
          <cell r="C1461" t="str">
            <v>ЧП Крутских М.Е.</v>
          </cell>
          <cell r="D1461">
            <v>90.44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90.44</v>
          </cell>
        </row>
        <row r="1462">
          <cell r="A1462" t="str">
            <v>13</v>
          </cell>
          <cell r="B1462" t="str">
            <v>01437</v>
          </cell>
          <cell r="C1462" t="str">
            <v>ЧП Медюх Е.Г.</v>
          </cell>
          <cell r="D1462">
            <v>2481.46</v>
          </cell>
          <cell r="E1462">
            <v>0</v>
          </cell>
          <cell r="F1462">
            <v>0</v>
          </cell>
          <cell r="G1462">
            <v>0</v>
          </cell>
          <cell r="H1462">
            <v>847.15</v>
          </cell>
          <cell r="I1462">
            <v>0</v>
          </cell>
          <cell r="J1462">
            <v>1634.31</v>
          </cell>
        </row>
        <row r="1463">
          <cell r="A1463" t="str">
            <v>13</v>
          </cell>
          <cell r="B1463" t="str">
            <v>01439</v>
          </cell>
          <cell r="C1463" t="str">
            <v>ФЛ Токмакова Е.В.</v>
          </cell>
          <cell r="D1463">
            <v>134.41999999999999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134.41999999999999</v>
          </cell>
        </row>
        <row r="1464">
          <cell r="A1464" t="str">
            <v>13</v>
          </cell>
          <cell r="B1464" t="str">
            <v>01440</v>
          </cell>
          <cell r="C1464" t="str">
            <v>ООО "Веданта"</v>
          </cell>
          <cell r="D1464">
            <v>88.66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88.66</v>
          </cell>
        </row>
        <row r="1465">
          <cell r="A1465" t="str">
            <v>13</v>
          </cell>
          <cell r="B1465" t="str">
            <v>01442</v>
          </cell>
          <cell r="C1465" t="str">
            <v>ФЛ Евсеев В.Е.</v>
          </cell>
          <cell r="D1465">
            <v>197.48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197.48</v>
          </cell>
        </row>
        <row r="1466">
          <cell r="A1466" t="str">
            <v>13</v>
          </cell>
          <cell r="B1466" t="str">
            <v>01444</v>
          </cell>
          <cell r="C1466" t="str">
            <v>ООО "ДЖУЛИЯ"</v>
          </cell>
          <cell r="D1466">
            <v>761.24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761.24</v>
          </cell>
        </row>
        <row r="1467">
          <cell r="A1467" t="str">
            <v>13</v>
          </cell>
          <cell r="B1467" t="str">
            <v>01449</v>
          </cell>
          <cell r="C1467" t="str">
            <v>ЧП Штуров С.М.</v>
          </cell>
          <cell r="D1467">
            <v>154.46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154.46</v>
          </cell>
        </row>
        <row r="1468">
          <cell r="A1468" t="str">
            <v>13</v>
          </cell>
          <cell r="B1468" t="str">
            <v>01488</v>
          </cell>
          <cell r="C1468" t="str">
            <v>ЗАО "Крас. дрожж. з-д"</v>
          </cell>
          <cell r="D1468">
            <v>239233.58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239233.58</v>
          </cell>
        </row>
        <row r="1469">
          <cell r="A1469" t="str">
            <v>13</v>
          </cell>
          <cell r="B1469" t="str">
            <v>01607</v>
          </cell>
          <cell r="C1469" t="str">
            <v>ООО "Дом обуви"</v>
          </cell>
          <cell r="D1469">
            <v>141.6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141.6</v>
          </cell>
        </row>
        <row r="1470">
          <cell r="A1470" t="str">
            <v>13</v>
          </cell>
          <cell r="B1470" t="str">
            <v>01684</v>
          </cell>
          <cell r="C1470" t="str">
            <v>ОАО "Автоколонна 1264"</v>
          </cell>
          <cell r="D1470">
            <v>892.08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892.08</v>
          </cell>
        </row>
        <row r="1471">
          <cell r="A1471" t="str">
            <v>13</v>
          </cell>
          <cell r="B1471" t="str">
            <v>01703</v>
          </cell>
          <cell r="C1471" t="str">
            <v>ООО "Веселые ребята"</v>
          </cell>
          <cell r="D1471">
            <v>312.83999999999997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312.83999999999997</v>
          </cell>
        </row>
        <row r="1472">
          <cell r="A1472" t="str">
            <v>13</v>
          </cell>
          <cell r="B1472" t="str">
            <v>01707</v>
          </cell>
          <cell r="C1472" t="str">
            <v>ООО "ЛИК - 97"</v>
          </cell>
          <cell r="D1472">
            <v>329.15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329.15</v>
          </cell>
        </row>
        <row r="1473">
          <cell r="A1473" t="str">
            <v>13</v>
          </cell>
          <cell r="B1473" t="str">
            <v>01709</v>
          </cell>
          <cell r="C1473" t="str">
            <v>ОАО "ТРЭК"</v>
          </cell>
          <cell r="D1473">
            <v>23902.639999999999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23902.639999999999</v>
          </cell>
        </row>
        <row r="1474">
          <cell r="A1474" t="str">
            <v>13</v>
          </cell>
          <cell r="B1474" t="str">
            <v>01731</v>
          </cell>
          <cell r="C1474" t="str">
            <v>МУЗ "Роддом №5"</v>
          </cell>
          <cell r="D1474">
            <v>49851.32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49851.32</v>
          </cell>
        </row>
        <row r="1475">
          <cell r="A1475" t="str">
            <v>13</v>
          </cell>
          <cell r="B1475" t="str">
            <v>01732</v>
          </cell>
          <cell r="C1475" t="str">
            <v>ООО ЧДГ "Алые паруса"</v>
          </cell>
          <cell r="D1475">
            <v>2308.46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2308.46</v>
          </cell>
        </row>
        <row r="1476">
          <cell r="A1476" t="str">
            <v>13</v>
          </cell>
          <cell r="B1476" t="str">
            <v>01739</v>
          </cell>
          <cell r="C1476" t="str">
            <v>ЗАО "Северянка"</v>
          </cell>
          <cell r="D1476">
            <v>10477.65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10477.65</v>
          </cell>
        </row>
        <row r="1477">
          <cell r="A1477" t="str">
            <v>13</v>
          </cell>
          <cell r="B1477" t="str">
            <v>01742</v>
          </cell>
          <cell r="C1477" t="str">
            <v>ГП "Медбиоэкономика"</v>
          </cell>
          <cell r="D1477">
            <v>1272.71</v>
          </cell>
          <cell r="E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1272.71</v>
          </cell>
        </row>
        <row r="1478">
          <cell r="A1478" t="str">
            <v>13</v>
          </cell>
          <cell r="B1478" t="str">
            <v>01743</v>
          </cell>
          <cell r="C1478" t="str">
            <v>МУЗ "Городская детская больница № 4"</v>
          </cell>
          <cell r="D1478">
            <v>17843.66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17843.66</v>
          </cell>
        </row>
        <row r="1479">
          <cell r="A1479" t="str">
            <v>13</v>
          </cell>
          <cell r="B1479" t="str">
            <v>01744</v>
          </cell>
          <cell r="C1479" t="str">
            <v>ООО "Золотое руно"</v>
          </cell>
          <cell r="D1479">
            <v>262.44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262.44</v>
          </cell>
        </row>
        <row r="1480">
          <cell r="A1480" t="str">
            <v>13</v>
          </cell>
          <cell r="B1480" t="str">
            <v>01757</v>
          </cell>
          <cell r="C1480" t="str">
            <v>ООО "Зима"</v>
          </cell>
          <cell r="D1480">
            <v>118.94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118.94</v>
          </cell>
        </row>
        <row r="1481">
          <cell r="A1481" t="str">
            <v>13</v>
          </cell>
          <cell r="B1481" t="str">
            <v>01763</v>
          </cell>
          <cell r="C1481" t="str">
            <v>ЗАО "Криста"</v>
          </cell>
          <cell r="D1481">
            <v>3322.5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3322.5</v>
          </cell>
        </row>
        <row r="1482">
          <cell r="A1482" t="str">
            <v>13</v>
          </cell>
          <cell r="B1482" t="str">
            <v>01766</v>
          </cell>
          <cell r="C1482" t="str">
            <v>МОУ "Лицей №1"</v>
          </cell>
          <cell r="D1482">
            <v>8862.09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8862.09</v>
          </cell>
        </row>
        <row r="1483">
          <cell r="A1483" t="str">
            <v>13</v>
          </cell>
          <cell r="B1483" t="str">
            <v>01773</v>
          </cell>
          <cell r="C1483" t="str">
            <v>КГУЗ "Красноярский краевой противотуберкулезный диспансер N 2"</v>
          </cell>
          <cell r="D1483">
            <v>73389.97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73389.97</v>
          </cell>
        </row>
        <row r="1484">
          <cell r="A1484" t="str">
            <v>13</v>
          </cell>
          <cell r="B1484" t="str">
            <v>01778</v>
          </cell>
          <cell r="C1484" t="str">
            <v>ООО "Студент - 2000"</v>
          </cell>
          <cell r="D1484">
            <v>190.31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190.31</v>
          </cell>
        </row>
        <row r="1485">
          <cell r="A1485" t="str">
            <v>13</v>
          </cell>
          <cell r="B1485" t="str">
            <v>01781</v>
          </cell>
          <cell r="C1485" t="str">
            <v>ООО "Универмаг северный"</v>
          </cell>
          <cell r="D1485">
            <v>361.38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361.38</v>
          </cell>
        </row>
        <row r="1486">
          <cell r="A1486" t="str">
            <v>13</v>
          </cell>
          <cell r="B1486" t="str">
            <v>01793</v>
          </cell>
          <cell r="C1486" t="str">
            <v>ОАО Полиграфическое предприятие "Сибирь"</v>
          </cell>
          <cell r="D1486">
            <v>28.59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28.59</v>
          </cell>
        </row>
        <row r="1487">
          <cell r="A1487" t="str">
            <v>13</v>
          </cell>
          <cell r="B1487" t="str">
            <v>01796</v>
          </cell>
          <cell r="C1487" t="str">
            <v>ЧП Куприянова  И.В.</v>
          </cell>
          <cell r="D1487">
            <v>249.79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249.79</v>
          </cell>
        </row>
        <row r="1488">
          <cell r="A1488" t="str">
            <v>13</v>
          </cell>
          <cell r="B1488" t="str">
            <v>01797</v>
          </cell>
          <cell r="C1488" t="str">
            <v xml:space="preserve"> ПКФ "Экта-Трэйд" ООО</v>
          </cell>
          <cell r="D1488">
            <v>146.18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146.18</v>
          </cell>
        </row>
        <row r="1489">
          <cell r="A1489" t="str">
            <v>13</v>
          </cell>
          <cell r="B1489" t="str">
            <v>01799</v>
          </cell>
          <cell r="C1489" t="str">
            <v>Красноярское УГАН Фед. службы по надзору в сфере транспорта</v>
          </cell>
          <cell r="D1489">
            <v>1081.5999999999999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1081.5999999999999</v>
          </cell>
        </row>
        <row r="1490">
          <cell r="A1490" t="str">
            <v>13</v>
          </cell>
          <cell r="B1490" t="str">
            <v>01804</v>
          </cell>
          <cell r="C1490" t="str">
            <v>ЧП Варданян А.Л.</v>
          </cell>
          <cell r="D1490">
            <v>2664.75</v>
          </cell>
          <cell r="E1490">
            <v>0</v>
          </cell>
          <cell r="F1490">
            <v>0</v>
          </cell>
          <cell r="G1490">
            <v>0</v>
          </cell>
          <cell r="H1490">
            <v>0</v>
          </cell>
          <cell r="I1490">
            <v>0</v>
          </cell>
          <cell r="J1490">
            <v>2664.75</v>
          </cell>
        </row>
        <row r="1491">
          <cell r="A1491" t="str">
            <v>13</v>
          </cell>
          <cell r="B1491" t="str">
            <v>01805</v>
          </cell>
          <cell r="C1491" t="str">
            <v>ООО "Сиблайн"</v>
          </cell>
          <cell r="D1491">
            <v>23.79</v>
          </cell>
          <cell r="E1491">
            <v>0</v>
          </cell>
          <cell r="F1491">
            <v>0</v>
          </cell>
          <cell r="G1491">
            <v>0</v>
          </cell>
          <cell r="H1491">
            <v>0</v>
          </cell>
          <cell r="I1491">
            <v>0</v>
          </cell>
          <cell r="J1491">
            <v>23.79</v>
          </cell>
        </row>
        <row r="1492">
          <cell r="A1492" t="str">
            <v>13</v>
          </cell>
          <cell r="B1492" t="str">
            <v>01813</v>
          </cell>
          <cell r="C1492" t="str">
            <v>ФЛ Балобан П.С.</v>
          </cell>
          <cell r="D1492">
            <v>101.02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101.02</v>
          </cell>
        </row>
        <row r="1493">
          <cell r="A1493" t="str">
            <v>13</v>
          </cell>
          <cell r="B1493" t="str">
            <v>01819</v>
          </cell>
          <cell r="C1493" t="str">
            <v>ООО  ТД  "Конди"</v>
          </cell>
          <cell r="D1493">
            <v>469.94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469.94</v>
          </cell>
        </row>
        <row r="1494">
          <cell r="A1494" t="str">
            <v>13</v>
          </cell>
          <cell r="B1494" t="str">
            <v>01820</v>
          </cell>
          <cell r="C1494" t="str">
            <v>ООО "Юна"</v>
          </cell>
          <cell r="D1494">
            <v>702.52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702.52</v>
          </cell>
        </row>
        <row r="1495">
          <cell r="A1495" t="str">
            <v>13</v>
          </cell>
          <cell r="B1495" t="str">
            <v>01825</v>
          </cell>
          <cell r="C1495" t="str">
            <v>ОАО АК "Енисейлес"</v>
          </cell>
          <cell r="D1495">
            <v>7841.62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7841.62</v>
          </cell>
        </row>
        <row r="1496">
          <cell r="A1496" t="str">
            <v>13</v>
          </cell>
          <cell r="B1496" t="str">
            <v>01840</v>
          </cell>
          <cell r="C1496" t="str">
            <v>ЧП Павлов О.И.</v>
          </cell>
          <cell r="D1496">
            <v>169.73</v>
          </cell>
          <cell r="E1496">
            <v>0</v>
          </cell>
          <cell r="F1496">
            <v>0</v>
          </cell>
          <cell r="G1496">
            <v>0</v>
          </cell>
          <cell r="H1496">
            <v>0</v>
          </cell>
          <cell r="I1496">
            <v>0</v>
          </cell>
          <cell r="J1496">
            <v>169.73</v>
          </cell>
        </row>
        <row r="1497">
          <cell r="A1497" t="str">
            <v>13</v>
          </cell>
          <cell r="B1497" t="str">
            <v>01848</v>
          </cell>
          <cell r="C1497" t="str">
            <v>Сиб УВД РФ на транспорте</v>
          </cell>
          <cell r="D1497">
            <v>3406.69</v>
          </cell>
          <cell r="E1497">
            <v>0</v>
          </cell>
          <cell r="F1497">
            <v>0</v>
          </cell>
          <cell r="G1497">
            <v>0</v>
          </cell>
          <cell r="H1497">
            <v>2550.3000000000002</v>
          </cell>
          <cell r="I1497">
            <v>0</v>
          </cell>
          <cell r="J1497">
            <v>856.39</v>
          </cell>
        </row>
        <row r="1498">
          <cell r="A1498" t="str">
            <v>13</v>
          </cell>
          <cell r="B1498" t="str">
            <v>01862</v>
          </cell>
          <cell r="C1498" t="str">
            <v>ОАО "В-Сибпромтранс"</v>
          </cell>
          <cell r="D1498">
            <v>10535.04</v>
          </cell>
          <cell r="E1498">
            <v>0</v>
          </cell>
          <cell r="F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10535.04</v>
          </cell>
        </row>
        <row r="1499">
          <cell r="A1499" t="str">
            <v>13</v>
          </cell>
          <cell r="B1499" t="str">
            <v>01867</v>
          </cell>
          <cell r="C1499" t="str">
            <v>Крас. гос. театр муз. комедии</v>
          </cell>
          <cell r="D1499">
            <v>17363.8</v>
          </cell>
          <cell r="E1499">
            <v>0</v>
          </cell>
          <cell r="F1499">
            <v>0</v>
          </cell>
          <cell r="G1499">
            <v>0</v>
          </cell>
          <cell r="H1499">
            <v>17363.560000000001</v>
          </cell>
          <cell r="I1499">
            <v>0</v>
          </cell>
          <cell r="J1499">
            <v>0.24</v>
          </cell>
        </row>
        <row r="1500">
          <cell r="A1500" t="str">
            <v>13</v>
          </cell>
          <cell r="B1500" t="str">
            <v>01868</v>
          </cell>
          <cell r="C1500" t="str">
            <v>ООО "Кристалл"</v>
          </cell>
          <cell r="D1500">
            <v>239.59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239.59</v>
          </cell>
        </row>
        <row r="1501">
          <cell r="A1501" t="str">
            <v>13</v>
          </cell>
          <cell r="B1501" t="str">
            <v>01884</v>
          </cell>
          <cell r="C1501" t="str">
            <v>УБОП  КМ ГУВД КК</v>
          </cell>
          <cell r="D1501">
            <v>15611.98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15611.98</v>
          </cell>
        </row>
        <row r="1502">
          <cell r="A1502" t="str">
            <v>13</v>
          </cell>
          <cell r="B1502" t="str">
            <v>01898</v>
          </cell>
          <cell r="C1502" t="str">
            <v>ОАО "Соцкультбыт"</v>
          </cell>
          <cell r="D1502">
            <v>18195.05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18195.05</v>
          </cell>
        </row>
        <row r="1503">
          <cell r="A1503" t="str">
            <v>13</v>
          </cell>
          <cell r="B1503" t="str">
            <v>01913</v>
          </cell>
          <cell r="C1503" t="str">
            <v>ООО "Престиж"</v>
          </cell>
          <cell r="D1503">
            <v>26.7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26.7</v>
          </cell>
        </row>
        <row r="1504">
          <cell r="A1504" t="str">
            <v>13</v>
          </cell>
          <cell r="B1504" t="str">
            <v>01918</v>
          </cell>
          <cell r="C1504" t="str">
            <v>ООО "Малтат"</v>
          </cell>
          <cell r="D1504">
            <v>27544.6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27544.6</v>
          </cell>
        </row>
        <row r="1505">
          <cell r="A1505" t="str">
            <v>13</v>
          </cell>
          <cell r="B1505" t="str">
            <v>01934</v>
          </cell>
          <cell r="C1505" t="str">
            <v>ООО "Инжиниринг"</v>
          </cell>
          <cell r="D1505">
            <v>2076.81</v>
          </cell>
          <cell r="E1505">
            <v>0</v>
          </cell>
          <cell r="F1505">
            <v>0</v>
          </cell>
          <cell r="G1505">
            <v>0</v>
          </cell>
          <cell r="H1505">
            <v>0</v>
          </cell>
          <cell r="I1505">
            <v>0</v>
          </cell>
          <cell r="J1505">
            <v>2076.81</v>
          </cell>
        </row>
        <row r="1506">
          <cell r="A1506" t="str">
            <v>13</v>
          </cell>
          <cell r="B1506" t="str">
            <v>01936</v>
          </cell>
          <cell r="C1506" t="str">
            <v>ООО "Кулинар"</v>
          </cell>
          <cell r="D1506">
            <v>863.22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863.22</v>
          </cell>
        </row>
        <row r="1507">
          <cell r="A1507" t="str">
            <v>13</v>
          </cell>
          <cell r="B1507" t="str">
            <v>01945</v>
          </cell>
          <cell r="C1507" t="str">
            <v>ООО "Нива"</v>
          </cell>
          <cell r="D1507">
            <v>475.77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475.77</v>
          </cell>
        </row>
        <row r="1508">
          <cell r="A1508" t="str">
            <v>13</v>
          </cell>
          <cell r="B1508" t="str">
            <v>01950</v>
          </cell>
          <cell r="C1508" t="str">
            <v>ООО СП "Краскомпексим"</v>
          </cell>
          <cell r="D1508">
            <v>2234.86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2234.86</v>
          </cell>
        </row>
        <row r="1509">
          <cell r="A1509" t="str">
            <v>13</v>
          </cell>
          <cell r="B1509" t="str">
            <v>01952</v>
          </cell>
          <cell r="C1509" t="str">
            <v>ООО "Фото"</v>
          </cell>
          <cell r="D1509">
            <v>98.76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98.76</v>
          </cell>
        </row>
        <row r="1510">
          <cell r="A1510" t="str">
            <v>13</v>
          </cell>
          <cell r="B1510" t="str">
            <v>01956</v>
          </cell>
          <cell r="C1510" t="str">
            <v>ООО "СибАгроБалт"</v>
          </cell>
          <cell r="D1510">
            <v>6006.68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6006.68</v>
          </cell>
        </row>
        <row r="1511">
          <cell r="A1511" t="str">
            <v>13</v>
          </cell>
          <cell r="B1511" t="str">
            <v>01961</v>
          </cell>
          <cell r="C1511" t="str">
            <v>ГОУ  "Проф. лицей № 9"</v>
          </cell>
          <cell r="D1511">
            <v>37905.61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37905.61</v>
          </cell>
        </row>
        <row r="1512">
          <cell r="A1512" t="str">
            <v>13</v>
          </cell>
          <cell r="B1512" t="str">
            <v>01965</v>
          </cell>
          <cell r="C1512" t="str">
            <v>Войсковая часть № 62577</v>
          </cell>
          <cell r="D1512">
            <v>67260.38</v>
          </cell>
          <cell r="E1512">
            <v>0</v>
          </cell>
          <cell r="F1512">
            <v>0</v>
          </cell>
          <cell r="G1512">
            <v>0</v>
          </cell>
          <cell r="H1512">
            <v>0</v>
          </cell>
          <cell r="I1512">
            <v>0</v>
          </cell>
          <cell r="J1512">
            <v>67260.38</v>
          </cell>
        </row>
        <row r="1513">
          <cell r="A1513" t="str">
            <v>13</v>
          </cell>
          <cell r="B1513" t="str">
            <v>01971</v>
          </cell>
          <cell r="C1513" t="str">
            <v>Окт. районная общ. орган. Всерос. об-ва  инвалидов  г. Кр-ка</v>
          </cell>
          <cell r="D1513">
            <v>91.38</v>
          </cell>
          <cell r="E1513">
            <v>0</v>
          </cell>
          <cell r="F1513">
            <v>0</v>
          </cell>
          <cell r="G1513">
            <v>0</v>
          </cell>
          <cell r="H1513">
            <v>0</v>
          </cell>
          <cell r="I1513">
            <v>0</v>
          </cell>
          <cell r="J1513">
            <v>91.38</v>
          </cell>
        </row>
        <row r="1514">
          <cell r="A1514" t="str">
            <v>13</v>
          </cell>
          <cell r="B1514" t="str">
            <v>01976</v>
          </cell>
          <cell r="C1514" t="str">
            <v>ООО ТФ "Пассаж"</v>
          </cell>
          <cell r="D1514">
            <v>258.47000000000003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258.47000000000003</v>
          </cell>
        </row>
        <row r="1515">
          <cell r="A1515" t="str">
            <v>13</v>
          </cell>
          <cell r="B1515" t="str">
            <v>01977</v>
          </cell>
          <cell r="C1515" t="str">
            <v>ОАО "Магазин "Сибирь"</v>
          </cell>
          <cell r="D1515">
            <v>310.95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310.95</v>
          </cell>
        </row>
        <row r="1516">
          <cell r="A1516" t="str">
            <v>13</v>
          </cell>
          <cell r="B1516" t="str">
            <v>01978</v>
          </cell>
          <cell r="C1516" t="str">
            <v>ООО "Мечта"</v>
          </cell>
          <cell r="D1516">
            <v>997.05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997.05</v>
          </cell>
        </row>
        <row r="1517">
          <cell r="A1517" t="str">
            <v>13</v>
          </cell>
          <cell r="B1517" t="str">
            <v>01993</v>
          </cell>
          <cell r="C1517" t="str">
            <v>МУП Дет. сан.-оздор. база "Радуга"</v>
          </cell>
          <cell r="D1517">
            <v>65555.710000000006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65555.710000000006</v>
          </cell>
        </row>
        <row r="1518">
          <cell r="A1518" t="str">
            <v>13</v>
          </cell>
          <cell r="B1518" t="str">
            <v>01998</v>
          </cell>
          <cell r="C1518" t="str">
            <v>ООО "Аведэкс"</v>
          </cell>
          <cell r="D1518">
            <v>4336.9399999999996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4336.9399999999996</v>
          </cell>
        </row>
        <row r="1519">
          <cell r="A1519" t="str">
            <v>13</v>
          </cell>
          <cell r="B1519" t="str">
            <v>02007</v>
          </cell>
          <cell r="C1519" t="str">
            <v>ООО "Момент"</v>
          </cell>
          <cell r="D1519">
            <v>69.819999999999993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69.819999999999993</v>
          </cell>
        </row>
        <row r="1520">
          <cell r="A1520" t="str">
            <v>13</v>
          </cell>
          <cell r="B1520" t="str">
            <v>02011</v>
          </cell>
          <cell r="C1520" t="str">
            <v>ООО ТД "Рита  3."</v>
          </cell>
          <cell r="D1520">
            <v>469.91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469.91</v>
          </cell>
        </row>
        <row r="1521">
          <cell r="A1521" t="str">
            <v>13</v>
          </cell>
          <cell r="B1521" t="str">
            <v>02016</v>
          </cell>
          <cell r="C1521" t="str">
            <v>ОАО  "Красноярский ПромстройНИИпроект"</v>
          </cell>
          <cell r="D1521">
            <v>11014.22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11014.22</v>
          </cell>
        </row>
        <row r="1522">
          <cell r="A1522" t="str">
            <v>13</v>
          </cell>
          <cell r="B1522" t="str">
            <v>02026</v>
          </cell>
          <cell r="C1522" t="str">
            <v>ООО "Красн. дом моделей одежды"</v>
          </cell>
          <cell r="D1522">
            <v>2163.85</v>
          </cell>
          <cell r="E1522">
            <v>0</v>
          </cell>
          <cell r="F1522">
            <v>0</v>
          </cell>
          <cell r="G1522">
            <v>0</v>
          </cell>
          <cell r="H1522">
            <v>2000</v>
          </cell>
          <cell r="I1522">
            <v>0</v>
          </cell>
          <cell r="J1522">
            <v>163.85</v>
          </cell>
        </row>
        <row r="1523">
          <cell r="A1523" t="str">
            <v>13</v>
          </cell>
          <cell r="B1523" t="str">
            <v>02031</v>
          </cell>
          <cell r="C1523" t="str">
            <v>ООО "Красноярскфото"</v>
          </cell>
          <cell r="D1523">
            <v>1819.86</v>
          </cell>
          <cell r="E1523">
            <v>0</v>
          </cell>
          <cell r="F1523">
            <v>0</v>
          </cell>
          <cell r="G1523">
            <v>0</v>
          </cell>
          <cell r="H1523">
            <v>0</v>
          </cell>
          <cell r="I1523">
            <v>0</v>
          </cell>
          <cell r="J1523">
            <v>1819.86</v>
          </cell>
        </row>
        <row r="1524">
          <cell r="A1524" t="str">
            <v>13</v>
          </cell>
          <cell r="B1524" t="str">
            <v>02039</v>
          </cell>
          <cell r="C1524" t="str">
            <v>ООО "Билена"</v>
          </cell>
          <cell r="D1524">
            <v>430.65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430.65</v>
          </cell>
        </row>
        <row r="1525">
          <cell r="A1525" t="str">
            <v>13</v>
          </cell>
          <cell r="B1525" t="str">
            <v>02041</v>
          </cell>
          <cell r="C1525" t="str">
            <v>Красн. ф-л ФГУЗ "Федер. центр гигниены и эпидемиологии по железн. транспорту"</v>
          </cell>
          <cell r="D1525">
            <v>1631.26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1631.26</v>
          </cell>
        </row>
        <row r="1526">
          <cell r="A1526" t="str">
            <v>13</v>
          </cell>
          <cell r="B1526" t="str">
            <v>02043</v>
          </cell>
          <cell r="C1526" t="str">
            <v>ООО "Самодеятельность"</v>
          </cell>
          <cell r="D1526">
            <v>1774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1774</v>
          </cell>
        </row>
        <row r="1527">
          <cell r="A1527" t="str">
            <v>13</v>
          </cell>
          <cell r="B1527" t="str">
            <v>02057</v>
          </cell>
          <cell r="C1527" t="str">
            <v>ООО "Бис"</v>
          </cell>
          <cell r="D1527">
            <v>423.43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423.43</v>
          </cell>
        </row>
        <row r="1528">
          <cell r="A1528" t="str">
            <v>13</v>
          </cell>
          <cell r="B1528" t="str">
            <v>02079</v>
          </cell>
          <cell r="C1528" t="str">
            <v>ООО "Компико"</v>
          </cell>
          <cell r="D1528">
            <v>165.58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165.58</v>
          </cell>
        </row>
        <row r="1529">
          <cell r="A1529" t="str">
            <v>13</v>
          </cell>
          <cell r="B1529" t="str">
            <v>02089</v>
          </cell>
          <cell r="C1529" t="str">
            <v>КГОУ "Краевой центр подготовки работников ЖКХ"</v>
          </cell>
          <cell r="D1529">
            <v>2271.83</v>
          </cell>
          <cell r="E1529">
            <v>0</v>
          </cell>
          <cell r="F1529">
            <v>0</v>
          </cell>
          <cell r="G1529">
            <v>0</v>
          </cell>
          <cell r="H1529">
            <v>0</v>
          </cell>
          <cell r="I1529">
            <v>0</v>
          </cell>
          <cell r="J1529">
            <v>2271.83</v>
          </cell>
        </row>
        <row r="1530">
          <cell r="A1530" t="str">
            <v>13</v>
          </cell>
          <cell r="B1530" t="str">
            <v>02090</v>
          </cell>
          <cell r="C1530" t="str">
            <v>ООО "Енисейзолотоавтоматика"</v>
          </cell>
          <cell r="D1530">
            <v>2902.23</v>
          </cell>
          <cell r="E1530">
            <v>0</v>
          </cell>
          <cell r="F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2902.23</v>
          </cell>
        </row>
        <row r="1531">
          <cell r="A1531" t="str">
            <v>13</v>
          </cell>
          <cell r="B1531" t="str">
            <v>02107</v>
          </cell>
          <cell r="C1531" t="str">
            <v>ООО "Ренонс"</v>
          </cell>
          <cell r="D1531">
            <v>21123.15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21123.15</v>
          </cell>
        </row>
        <row r="1532">
          <cell r="A1532" t="str">
            <v>13</v>
          </cell>
          <cell r="B1532" t="str">
            <v>02110</v>
          </cell>
          <cell r="C1532" t="str">
            <v>ЧП Яблочкина В.А.</v>
          </cell>
          <cell r="D1532">
            <v>147.08000000000001</v>
          </cell>
          <cell r="E1532">
            <v>0</v>
          </cell>
          <cell r="F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147.08000000000001</v>
          </cell>
        </row>
        <row r="1533">
          <cell r="A1533" t="str">
            <v>13</v>
          </cell>
          <cell r="B1533" t="str">
            <v>02120</v>
          </cell>
          <cell r="C1533" t="str">
            <v>ООО "КрасТЭК"</v>
          </cell>
          <cell r="D1533">
            <v>0.01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0.01</v>
          </cell>
        </row>
        <row r="1534">
          <cell r="A1534" t="str">
            <v>13</v>
          </cell>
          <cell r="B1534" t="str">
            <v>02127</v>
          </cell>
          <cell r="C1534" t="str">
            <v>ООО "ЛИК"</v>
          </cell>
          <cell r="D1534">
            <v>164.63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164.63</v>
          </cell>
        </row>
        <row r="1535">
          <cell r="A1535" t="str">
            <v>13</v>
          </cell>
          <cell r="B1535" t="str">
            <v>02129</v>
          </cell>
          <cell r="C1535" t="str">
            <v>ООО "Пищепромсервис"</v>
          </cell>
          <cell r="D1535">
            <v>1076.72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1076.72</v>
          </cell>
        </row>
        <row r="1536">
          <cell r="A1536" t="str">
            <v>13</v>
          </cell>
          <cell r="B1536" t="str">
            <v>02139</v>
          </cell>
          <cell r="C1536" t="str">
            <v>ЗАО ПСК "Союз"</v>
          </cell>
          <cell r="D1536">
            <v>334263.15000000002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334263.15000000002</v>
          </cell>
        </row>
        <row r="1537">
          <cell r="A1537" t="str">
            <v>13</v>
          </cell>
          <cell r="B1537" t="str">
            <v>02140</v>
          </cell>
          <cell r="C1537" t="str">
            <v>ОАО "Алмаззолотоавтоматика"</v>
          </cell>
          <cell r="D1537">
            <v>36057.58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36057.58</v>
          </cell>
        </row>
        <row r="1538">
          <cell r="A1538" t="str">
            <v>13</v>
          </cell>
          <cell r="B1538" t="str">
            <v>02141</v>
          </cell>
          <cell r="C1538" t="str">
            <v>ООО"СИБСИН"</v>
          </cell>
          <cell r="D1538">
            <v>1191.19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1191.19</v>
          </cell>
        </row>
        <row r="1539">
          <cell r="A1539" t="str">
            <v>13</v>
          </cell>
          <cell r="B1539" t="str">
            <v>02144</v>
          </cell>
          <cell r="C1539" t="str">
            <v>Крас. регион. (краевая) оргниз. Ооо РОСТО (ДОСААФ)</v>
          </cell>
          <cell r="D1539">
            <v>658.35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658.35</v>
          </cell>
        </row>
        <row r="1540">
          <cell r="A1540" t="str">
            <v>13</v>
          </cell>
          <cell r="B1540" t="str">
            <v>02147</v>
          </cell>
          <cell r="C1540" t="str">
            <v>ООО "РЕЗОН"</v>
          </cell>
          <cell r="D1540">
            <v>65.7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65.7</v>
          </cell>
        </row>
        <row r="1541">
          <cell r="A1541" t="str">
            <v>13</v>
          </cell>
          <cell r="B1541" t="str">
            <v>02148</v>
          </cell>
          <cell r="C1541" t="str">
            <v>ЧП Яныгин  А.Б.</v>
          </cell>
          <cell r="D1541">
            <v>372.27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372.27</v>
          </cell>
        </row>
        <row r="1542">
          <cell r="A1542" t="str">
            <v>13</v>
          </cell>
          <cell r="B1542" t="str">
            <v>02157</v>
          </cell>
          <cell r="C1542" t="str">
            <v>ГУП Дирекция Красноярскводмелиорация</v>
          </cell>
          <cell r="D1542">
            <v>5272.69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5272.69</v>
          </cell>
        </row>
        <row r="1543">
          <cell r="A1543" t="str">
            <v>13</v>
          </cell>
          <cell r="B1543" t="str">
            <v>02192</v>
          </cell>
          <cell r="C1543" t="str">
            <v xml:space="preserve">  ОАО "Сельэлектрострой"</v>
          </cell>
          <cell r="D1543">
            <v>9923.33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9923.33</v>
          </cell>
        </row>
        <row r="1544">
          <cell r="A1544" t="str">
            <v>13</v>
          </cell>
          <cell r="B1544" t="str">
            <v>02193</v>
          </cell>
          <cell r="C1544" t="str">
            <v>ОАО "Автоколонна-1967"</v>
          </cell>
          <cell r="D1544">
            <v>11418.06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11418.06</v>
          </cell>
        </row>
        <row r="1545">
          <cell r="A1545" t="str">
            <v>13</v>
          </cell>
          <cell r="B1545" t="str">
            <v>02513</v>
          </cell>
          <cell r="C1545" t="str">
            <v>ЦЭС-филиал ОАО "Красноярскэнерго"</v>
          </cell>
          <cell r="D1545">
            <v>0.01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0.01</v>
          </cell>
        </row>
        <row r="1546">
          <cell r="A1546" t="str">
            <v>13</v>
          </cell>
          <cell r="B1546" t="str">
            <v>02578</v>
          </cell>
          <cell r="C1546" t="str">
            <v>ООО "Шинорем. завод"</v>
          </cell>
          <cell r="D1546">
            <v>27538.18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27538.18</v>
          </cell>
        </row>
        <row r="1547">
          <cell r="A1547" t="str">
            <v>13</v>
          </cell>
          <cell r="B1547" t="str">
            <v>02729</v>
          </cell>
          <cell r="C1547" t="str">
            <v>ООО "Октябрьский агроснаб"</v>
          </cell>
          <cell r="D1547">
            <v>4270.09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4270.09</v>
          </cell>
        </row>
        <row r="1548">
          <cell r="A1548" t="str">
            <v>13</v>
          </cell>
          <cell r="B1548" t="str">
            <v>03020</v>
          </cell>
          <cell r="C1548" t="str">
            <v>ЧП Горобец Р.М.</v>
          </cell>
          <cell r="D1548">
            <v>12.17</v>
          </cell>
          <cell r="E1548">
            <v>0</v>
          </cell>
          <cell r="F1548">
            <v>0</v>
          </cell>
          <cell r="G1548">
            <v>0</v>
          </cell>
          <cell r="H1548">
            <v>0</v>
          </cell>
          <cell r="I1548">
            <v>0</v>
          </cell>
          <cell r="J1548">
            <v>12.17</v>
          </cell>
        </row>
        <row r="1549">
          <cell r="A1549" t="str">
            <v>13</v>
          </cell>
          <cell r="B1549" t="str">
            <v>03236</v>
          </cell>
          <cell r="C1549" t="str">
            <v>ФГОУ СПО "Крас. автотранспортный техникум"</v>
          </cell>
          <cell r="D1549">
            <v>23173.02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23173.02</v>
          </cell>
        </row>
        <row r="1550">
          <cell r="A1550" t="str">
            <v>13</v>
          </cell>
          <cell r="B1550" t="str">
            <v>03304</v>
          </cell>
          <cell r="C1550" t="str">
            <v>ОАО "ЗЭМИ"</v>
          </cell>
          <cell r="D1550">
            <v>13987.82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13987.82</v>
          </cell>
        </row>
        <row r="1551">
          <cell r="A1551" t="str">
            <v>13</v>
          </cell>
          <cell r="B1551" t="str">
            <v>03306</v>
          </cell>
          <cell r="C1551" t="str">
            <v>ОАО "Автоколонна 1263"</v>
          </cell>
          <cell r="D1551">
            <v>6456.39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6456.39</v>
          </cell>
        </row>
        <row r="1552">
          <cell r="A1552" t="str">
            <v>13</v>
          </cell>
          <cell r="B1552" t="str">
            <v>03395</v>
          </cell>
          <cell r="C1552" t="str">
            <v>КГОУ СПО Красноярский педагогический колледж № 2</v>
          </cell>
          <cell r="D1552">
            <v>453.61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453.61</v>
          </cell>
        </row>
        <row r="1553">
          <cell r="A1553" t="str">
            <v>13</v>
          </cell>
          <cell r="B1553" t="str">
            <v>03792</v>
          </cell>
          <cell r="C1553" t="str">
            <v>ОАО "Санаторий "Енисей"</v>
          </cell>
          <cell r="D1553">
            <v>84248.04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84248.04</v>
          </cell>
        </row>
        <row r="1554">
          <cell r="A1554" t="str">
            <v>13</v>
          </cell>
          <cell r="B1554" t="str">
            <v>03816</v>
          </cell>
          <cell r="C1554" t="str">
            <v>ООО КТФ "КАНО"</v>
          </cell>
          <cell r="D1554">
            <v>3306.65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3306.65</v>
          </cell>
        </row>
        <row r="1555">
          <cell r="A1555" t="str">
            <v>13</v>
          </cell>
          <cell r="B1555" t="str">
            <v>03871</v>
          </cell>
          <cell r="C1555" t="str">
            <v>ООО "ТП "Дом Куприяна"</v>
          </cell>
          <cell r="D1555">
            <v>5520.7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5520.7</v>
          </cell>
        </row>
        <row r="1556">
          <cell r="A1556" t="str">
            <v>13</v>
          </cell>
          <cell r="B1556" t="str">
            <v>03873</v>
          </cell>
          <cell r="C1556" t="str">
            <v>ФГУП РТРС \ Филиал ФГУП РТРС " Красноярский  КРТПЦ"</v>
          </cell>
          <cell r="D1556">
            <v>29712.23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29712.23</v>
          </cell>
        </row>
        <row r="1557">
          <cell r="A1557" t="str">
            <v>13</v>
          </cell>
          <cell r="B1557" t="str">
            <v>04009</v>
          </cell>
          <cell r="C1557" t="str">
            <v>ЗАО КИИЦ "Искра"</v>
          </cell>
          <cell r="D1557">
            <v>610.02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610.02</v>
          </cell>
        </row>
        <row r="1558">
          <cell r="A1558" t="str">
            <v>13</v>
          </cell>
          <cell r="B1558" t="str">
            <v>04068</v>
          </cell>
          <cell r="C1558" t="str">
            <v>КГУЗ "Красноярский краевой наркологич.  диспансер № 1"</v>
          </cell>
          <cell r="D1558">
            <v>120779.77</v>
          </cell>
          <cell r="E1558">
            <v>0</v>
          </cell>
          <cell r="F1558">
            <v>0</v>
          </cell>
          <cell r="G1558">
            <v>0</v>
          </cell>
          <cell r="H1558">
            <v>120779.76</v>
          </cell>
          <cell r="I1558">
            <v>0</v>
          </cell>
          <cell r="J1558">
            <v>0.01</v>
          </cell>
        </row>
        <row r="1559">
          <cell r="A1559" t="str">
            <v>13</v>
          </cell>
          <cell r="B1559" t="str">
            <v>04160</v>
          </cell>
          <cell r="C1559" t="str">
            <v>ФГУ "Центральная  база авиац. охр. лесов "Авиалесоохрана"</v>
          </cell>
          <cell r="D1559">
            <v>532.59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532.59</v>
          </cell>
        </row>
        <row r="1560">
          <cell r="A1560" t="str">
            <v>13</v>
          </cell>
          <cell r="B1560" t="str">
            <v>04179</v>
          </cell>
          <cell r="C1560" t="str">
            <v>ЗАО "Крас. краев. торг.-закуп. база"</v>
          </cell>
          <cell r="D1560">
            <v>10422.33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10422.33</v>
          </cell>
        </row>
        <row r="1561">
          <cell r="A1561" t="str">
            <v>13</v>
          </cell>
          <cell r="B1561" t="str">
            <v>04185</v>
          </cell>
          <cell r="C1561" t="str">
            <v>ГП КК "КДРСУ-1"</v>
          </cell>
          <cell r="D1561">
            <v>450200.66</v>
          </cell>
          <cell r="E1561">
            <v>0</v>
          </cell>
          <cell r="F1561">
            <v>0</v>
          </cell>
          <cell r="G1561">
            <v>0</v>
          </cell>
          <cell r="H1561">
            <v>0</v>
          </cell>
          <cell r="I1561">
            <v>0</v>
          </cell>
          <cell r="J1561">
            <v>450200.66</v>
          </cell>
        </row>
        <row r="1562">
          <cell r="A1562" t="str">
            <v>13</v>
          </cell>
          <cell r="B1562" t="str">
            <v>04416</v>
          </cell>
          <cell r="C1562" t="str">
            <v>ЗАО КСТО и ВЛА Автосервис "Бугач"</v>
          </cell>
          <cell r="D1562">
            <v>16711.64</v>
          </cell>
          <cell r="E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16711.64</v>
          </cell>
        </row>
        <row r="1563">
          <cell r="A1563" t="str">
            <v>13</v>
          </cell>
          <cell r="B1563" t="str">
            <v>04509</v>
          </cell>
          <cell r="C1563" t="str">
            <v>ТУ № 5 Сибирский филиал ОАО "Ростелеком"</v>
          </cell>
          <cell r="D1563">
            <v>5812.98</v>
          </cell>
          <cell r="E1563">
            <v>0</v>
          </cell>
          <cell r="F1563">
            <v>0</v>
          </cell>
          <cell r="G1563">
            <v>0</v>
          </cell>
          <cell r="H1563">
            <v>0</v>
          </cell>
          <cell r="I1563">
            <v>0</v>
          </cell>
          <cell r="J1563">
            <v>5812.98</v>
          </cell>
        </row>
        <row r="1564">
          <cell r="A1564" t="str">
            <v>13</v>
          </cell>
          <cell r="B1564" t="str">
            <v>04554</v>
          </cell>
          <cell r="C1564" t="str">
            <v>ООО "ССМП "Водрем-21"</v>
          </cell>
          <cell r="D1564">
            <v>1831.76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1831.76</v>
          </cell>
        </row>
        <row r="1565">
          <cell r="A1565" t="str">
            <v>13</v>
          </cell>
          <cell r="B1565" t="str">
            <v>04555</v>
          </cell>
          <cell r="C1565" t="str">
            <v>ОАО "Розпечать"</v>
          </cell>
          <cell r="D1565">
            <v>1046.71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1046.71</v>
          </cell>
        </row>
        <row r="1566">
          <cell r="A1566" t="str">
            <v>13</v>
          </cell>
          <cell r="B1566" t="str">
            <v>04560</v>
          </cell>
          <cell r="C1566" t="str">
            <v>УМТи ХО УВД АКК</v>
          </cell>
          <cell r="D1566">
            <v>6337.33</v>
          </cell>
          <cell r="E1566">
            <v>0</v>
          </cell>
          <cell r="F1566">
            <v>0</v>
          </cell>
          <cell r="G1566">
            <v>0</v>
          </cell>
          <cell r="H1566">
            <v>6000</v>
          </cell>
          <cell r="I1566">
            <v>0</v>
          </cell>
          <cell r="J1566">
            <v>337.33</v>
          </cell>
        </row>
        <row r="1567">
          <cell r="A1567" t="str">
            <v>13</v>
          </cell>
          <cell r="B1567" t="str">
            <v>04591</v>
          </cell>
          <cell r="C1567" t="str">
            <v>Красноярский филиал Финакадемии</v>
          </cell>
          <cell r="D1567">
            <v>57484.12</v>
          </cell>
          <cell r="E1567">
            <v>0</v>
          </cell>
          <cell r="F1567">
            <v>0</v>
          </cell>
          <cell r="G1567">
            <v>0</v>
          </cell>
          <cell r="H1567">
            <v>0</v>
          </cell>
          <cell r="I1567">
            <v>0</v>
          </cell>
          <cell r="J1567">
            <v>57484.12</v>
          </cell>
        </row>
        <row r="1568">
          <cell r="A1568" t="str">
            <v>13</v>
          </cell>
          <cell r="B1568" t="str">
            <v>04594</v>
          </cell>
          <cell r="C1568" t="str">
            <v>РУ ФСБ России по Красноярскому краю</v>
          </cell>
          <cell r="D1568">
            <v>19132.75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19132.75</v>
          </cell>
        </row>
        <row r="1569">
          <cell r="A1569" t="str">
            <v>13</v>
          </cell>
          <cell r="B1569" t="str">
            <v>04720</v>
          </cell>
          <cell r="C1569" t="str">
            <v>МУЗ "Гор. клин. больница №6 им. Н.С.Карповича"</v>
          </cell>
          <cell r="D1569">
            <v>260455.41</v>
          </cell>
          <cell r="E1569">
            <v>0</v>
          </cell>
          <cell r="F1569">
            <v>0</v>
          </cell>
          <cell r="G1569">
            <v>0</v>
          </cell>
          <cell r="H1569">
            <v>28870.11</v>
          </cell>
          <cell r="I1569">
            <v>0</v>
          </cell>
          <cell r="J1569">
            <v>231585.3</v>
          </cell>
        </row>
        <row r="1570">
          <cell r="A1570" t="str">
            <v>13</v>
          </cell>
          <cell r="B1570" t="str">
            <v>04725</v>
          </cell>
          <cell r="C1570" t="str">
            <v>ОАО "Строймонтажсервис"</v>
          </cell>
          <cell r="D1570">
            <v>217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217</v>
          </cell>
        </row>
        <row r="1571">
          <cell r="A1571" t="str">
            <v>13</v>
          </cell>
          <cell r="B1571" t="str">
            <v>04747</v>
          </cell>
          <cell r="C1571" t="str">
            <v>ЗАО "СМП-276"</v>
          </cell>
          <cell r="D1571">
            <v>2997.39</v>
          </cell>
          <cell r="E1571">
            <v>0</v>
          </cell>
          <cell r="F1571">
            <v>0</v>
          </cell>
          <cell r="G1571">
            <v>0</v>
          </cell>
          <cell r="H1571">
            <v>2997.37</v>
          </cell>
          <cell r="I1571">
            <v>0</v>
          </cell>
          <cell r="J1571">
            <v>0.02</v>
          </cell>
        </row>
        <row r="1572">
          <cell r="A1572" t="str">
            <v>13</v>
          </cell>
          <cell r="B1572" t="str">
            <v>04751</v>
          </cell>
          <cell r="C1572" t="str">
            <v>ФГУЗ "Центр гигиены и эпидемиологии в Красноярском крае"</v>
          </cell>
          <cell r="D1572">
            <v>15001.99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15001.99</v>
          </cell>
        </row>
        <row r="1573">
          <cell r="A1573" t="str">
            <v>13</v>
          </cell>
          <cell r="B1573" t="str">
            <v>04774</v>
          </cell>
          <cell r="C1573" t="str">
            <v>ФГУП "Крас.ГТРК"</v>
          </cell>
          <cell r="D1573">
            <v>6107.37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6107.37</v>
          </cell>
        </row>
        <row r="1574">
          <cell r="A1574" t="str">
            <v>13</v>
          </cell>
          <cell r="B1574" t="str">
            <v>04794</v>
          </cell>
          <cell r="C1574" t="str">
            <v>ООО "Республиканская аптеч. база"</v>
          </cell>
          <cell r="D1574">
            <v>3870.81</v>
          </cell>
          <cell r="E1574">
            <v>0</v>
          </cell>
          <cell r="F1574">
            <v>-0.03</v>
          </cell>
          <cell r="G1574">
            <v>0</v>
          </cell>
          <cell r="H1574">
            <v>0</v>
          </cell>
          <cell r="I1574">
            <v>0</v>
          </cell>
          <cell r="J1574">
            <v>3870.78</v>
          </cell>
        </row>
        <row r="1575">
          <cell r="A1575" t="str">
            <v>13</v>
          </cell>
          <cell r="B1575" t="str">
            <v>04796</v>
          </cell>
          <cell r="C1575" t="str">
            <v>ОАО "КАТЭКНИИуголь"</v>
          </cell>
          <cell r="D1575">
            <v>11725.73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11725.73</v>
          </cell>
        </row>
        <row r="1576">
          <cell r="A1576" t="str">
            <v>13</v>
          </cell>
          <cell r="B1576" t="str">
            <v>04812</v>
          </cell>
          <cell r="C1576" t="str">
            <v>Закон. собр. Крас.кр.</v>
          </cell>
          <cell r="D1576">
            <v>2676.55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2676.55</v>
          </cell>
        </row>
        <row r="1577">
          <cell r="A1577" t="str">
            <v>13</v>
          </cell>
          <cell r="B1577" t="str">
            <v>05036</v>
          </cell>
          <cell r="C1577" t="str">
            <v>ОАО "Гранд-Электро"</v>
          </cell>
          <cell r="D1577">
            <v>2474.0100000000002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2474.0100000000002</v>
          </cell>
        </row>
        <row r="1578">
          <cell r="A1578" t="str">
            <v>13</v>
          </cell>
          <cell r="B1578" t="str">
            <v>05045</v>
          </cell>
          <cell r="C1578" t="str">
            <v>ООО "РСУ-2"</v>
          </cell>
          <cell r="D1578">
            <v>3316.85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3316.85</v>
          </cell>
        </row>
        <row r="1579">
          <cell r="A1579" t="str">
            <v>13</v>
          </cell>
          <cell r="B1579" t="str">
            <v>05048</v>
          </cell>
          <cell r="C1579" t="str">
            <v>ФГУ Красноярский лесхоз</v>
          </cell>
          <cell r="D1579">
            <v>623.58000000000004</v>
          </cell>
          <cell r="E1579">
            <v>0</v>
          </cell>
          <cell r="F1579">
            <v>0</v>
          </cell>
          <cell r="G1579">
            <v>0</v>
          </cell>
          <cell r="H1579">
            <v>0</v>
          </cell>
          <cell r="I1579">
            <v>0</v>
          </cell>
          <cell r="J1579">
            <v>623.58000000000004</v>
          </cell>
        </row>
        <row r="1580">
          <cell r="A1580" t="str">
            <v>13</v>
          </cell>
          <cell r="B1580" t="str">
            <v>05055</v>
          </cell>
          <cell r="C1580" t="str">
            <v>ОНО "КрОЗ ГОСНИТИ"</v>
          </cell>
          <cell r="D1580">
            <v>20589.21</v>
          </cell>
          <cell r="E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20589.21</v>
          </cell>
        </row>
        <row r="1581">
          <cell r="A1581" t="str">
            <v>13</v>
          </cell>
          <cell r="B1581" t="str">
            <v>05121</v>
          </cell>
          <cell r="C1581" t="str">
            <v>ОАО "Связьпромстрой"</v>
          </cell>
          <cell r="D1581">
            <v>3148.83</v>
          </cell>
          <cell r="E1581">
            <v>0</v>
          </cell>
          <cell r="F1581">
            <v>0</v>
          </cell>
          <cell r="G1581">
            <v>0</v>
          </cell>
          <cell r="H1581">
            <v>0</v>
          </cell>
          <cell r="I1581">
            <v>0</v>
          </cell>
          <cell r="J1581">
            <v>3148.83</v>
          </cell>
        </row>
        <row r="1582">
          <cell r="A1582" t="str">
            <v>13</v>
          </cell>
          <cell r="B1582" t="str">
            <v>05135</v>
          </cell>
          <cell r="C1582" t="str">
            <v>МП г. Красноярска "Ремстрой"</v>
          </cell>
          <cell r="D1582">
            <v>51882.31</v>
          </cell>
          <cell r="E1582">
            <v>0</v>
          </cell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51882.31</v>
          </cell>
        </row>
        <row r="1583">
          <cell r="A1583" t="str">
            <v>13</v>
          </cell>
          <cell r="B1583" t="str">
            <v>05147</v>
          </cell>
          <cell r="C1583" t="str">
            <v>Инсп.ФНС  по Ж/д р-ну г. Красноярска</v>
          </cell>
          <cell r="D1583">
            <v>2391.84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2391.84</v>
          </cell>
        </row>
        <row r="1584">
          <cell r="A1584" t="str">
            <v>13</v>
          </cell>
          <cell r="B1584" t="str">
            <v>05211</v>
          </cell>
          <cell r="C1584" t="str">
            <v>ГНУ  КНИИСХ СО РАСХН</v>
          </cell>
          <cell r="D1584">
            <v>5206.13</v>
          </cell>
          <cell r="E1584">
            <v>0</v>
          </cell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5206.13</v>
          </cell>
        </row>
        <row r="1585">
          <cell r="A1585" t="str">
            <v>13</v>
          </cell>
          <cell r="B1585" t="str">
            <v>05215</v>
          </cell>
          <cell r="C1585" t="str">
            <v>ФГОУ СПО "Красноярский аграрный техникум"</v>
          </cell>
          <cell r="D1585">
            <v>52072.13</v>
          </cell>
          <cell r="E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52072.13</v>
          </cell>
        </row>
        <row r="1586">
          <cell r="A1586" t="str">
            <v>13</v>
          </cell>
          <cell r="B1586" t="str">
            <v>05301</v>
          </cell>
          <cell r="C1586" t="str">
            <v>ФГУ" ВНИИПОМлесхоз"</v>
          </cell>
          <cell r="D1586">
            <v>6256.21</v>
          </cell>
          <cell r="E1586">
            <v>0</v>
          </cell>
          <cell r="F1586">
            <v>0</v>
          </cell>
          <cell r="G1586">
            <v>0</v>
          </cell>
          <cell r="H1586">
            <v>0</v>
          </cell>
          <cell r="I1586">
            <v>0</v>
          </cell>
          <cell r="J1586">
            <v>6256.21</v>
          </cell>
        </row>
        <row r="1587">
          <cell r="A1587" t="str">
            <v>13</v>
          </cell>
          <cell r="B1587" t="str">
            <v>05338</v>
          </cell>
          <cell r="C1587" t="str">
            <v>ОАО "Крас. маргариновый завод"</v>
          </cell>
          <cell r="D1587">
            <v>14692.16</v>
          </cell>
          <cell r="E1587">
            <v>0</v>
          </cell>
          <cell r="F1587">
            <v>0</v>
          </cell>
          <cell r="G1587">
            <v>0</v>
          </cell>
          <cell r="H1587">
            <v>291.82</v>
          </cell>
          <cell r="I1587">
            <v>0</v>
          </cell>
          <cell r="J1587">
            <v>14400.34</v>
          </cell>
        </row>
        <row r="1588">
          <cell r="A1588" t="str">
            <v>13</v>
          </cell>
          <cell r="B1588" t="str">
            <v>05351</v>
          </cell>
          <cell r="C1588" t="str">
            <v>Филиал  "ГОССМЭП МВД России по г. Красноярску</v>
          </cell>
          <cell r="D1588">
            <v>4129.82</v>
          </cell>
          <cell r="E1588">
            <v>0</v>
          </cell>
          <cell r="F1588">
            <v>0</v>
          </cell>
          <cell r="G1588">
            <v>0</v>
          </cell>
          <cell r="H1588">
            <v>0</v>
          </cell>
          <cell r="I1588">
            <v>0</v>
          </cell>
          <cell r="J1588">
            <v>4129.82</v>
          </cell>
        </row>
        <row r="1589">
          <cell r="A1589" t="str">
            <v>13</v>
          </cell>
          <cell r="B1589" t="str">
            <v>05365</v>
          </cell>
          <cell r="C1589" t="str">
            <v>ИБФ СО РАН</v>
          </cell>
          <cell r="D1589">
            <v>55396.4</v>
          </cell>
          <cell r="E1589">
            <v>0</v>
          </cell>
          <cell r="F1589">
            <v>0</v>
          </cell>
          <cell r="G1589">
            <v>0</v>
          </cell>
          <cell r="H1589">
            <v>55147.53</v>
          </cell>
          <cell r="I1589">
            <v>0</v>
          </cell>
          <cell r="J1589">
            <v>248.87</v>
          </cell>
        </row>
        <row r="1590">
          <cell r="A1590" t="str">
            <v>13</v>
          </cell>
          <cell r="B1590" t="str">
            <v>05525</v>
          </cell>
          <cell r="C1590" t="str">
            <v>Крас. гос. худ. институт</v>
          </cell>
          <cell r="D1590">
            <v>0.02</v>
          </cell>
          <cell r="E1590">
            <v>0</v>
          </cell>
          <cell r="F1590">
            <v>0</v>
          </cell>
          <cell r="G1590">
            <v>0</v>
          </cell>
          <cell r="H1590">
            <v>0</v>
          </cell>
          <cell r="I1590">
            <v>0</v>
          </cell>
          <cell r="J1590">
            <v>0.02</v>
          </cell>
        </row>
        <row r="1591">
          <cell r="A1591" t="str">
            <v>13</v>
          </cell>
          <cell r="B1591" t="str">
            <v>05539</v>
          </cell>
          <cell r="C1591" t="str">
            <v>МУЗ Гор. поликлиника №4</v>
          </cell>
          <cell r="D1591">
            <v>10971.93</v>
          </cell>
          <cell r="E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10971.93</v>
          </cell>
        </row>
        <row r="1592">
          <cell r="A1592" t="str">
            <v>13</v>
          </cell>
          <cell r="B1592" t="str">
            <v>05546</v>
          </cell>
          <cell r="C1592" t="str">
            <v>ООО "ТЕРМО - АГРОСПЕЦМОНТАЖ"</v>
          </cell>
          <cell r="D1592">
            <v>915.87</v>
          </cell>
          <cell r="E1592">
            <v>0</v>
          </cell>
          <cell r="F1592">
            <v>0</v>
          </cell>
          <cell r="G1592">
            <v>0</v>
          </cell>
          <cell r="H1592">
            <v>0</v>
          </cell>
          <cell r="I1592">
            <v>0</v>
          </cell>
          <cell r="J1592">
            <v>915.87</v>
          </cell>
        </row>
        <row r="1593">
          <cell r="A1593" t="str">
            <v>13</v>
          </cell>
          <cell r="B1593" t="str">
            <v>05548</v>
          </cell>
          <cell r="C1593" t="str">
            <v>КНЦ СО РАН</v>
          </cell>
          <cell r="D1593">
            <v>56744.84</v>
          </cell>
          <cell r="E1593">
            <v>0</v>
          </cell>
          <cell r="F1593">
            <v>0</v>
          </cell>
          <cell r="G1593">
            <v>0</v>
          </cell>
          <cell r="H1593">
            <v>0</v>
          </cell>
          <cell r="I1593">
            <v>0</v>
          </cell>
          <cell r="J1593">
            <v>56744.84</v>
          </cell>
        </row>
        <row r="1594">
          <cell r="A1594" t="str">
            <v>13</v>
          </cell>
          <cell r="B1594" t="str">
            <v>05573</v>
          </cell>
          <cell r="C1594" t="str">
            <v>Филиал ООО "Росгосстрах-Сибирь"Главное управление по Кр.краю</v>
          </cell>
          <cell r="D1594">
            <v>2587.89</v>
          </cell>
          <cell r="E1594">
            <v>0</v>
          </cell>
          <cell r="F1594">
            <v>0</v>
          </cell>
          <cell r="G1594">
            <v>0</v>
          </cell>
          <cell r="H1594">
            <v>0</v>
          </cell>
          <cell r="I1594">
            <v>0</v>
          </cell>
          <cell r="J1594">
            <v>2587.89</v>
          </cell>
        </row>
        <row r="1595">
          <cell r="A1595" t="str">
            <v>13</v>
          </cell>
          <cell r="B1595" t="str">
            <v>05580</v>
          </cell>
          <cell r="C1595" t="str">
            <v>ООО фирма "Одежда"</v>
          </cell>
          <cell r="D1595">
            <v>2795.18</v>
          </cell>
          <cell r="E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2795.18</v>
          </cell>
        </row>
        <row r="1596">
          <cell r="A1596" t="str">
            <v>13</v>
          </cell>
          <cell r="B1596" t="str">
            <v>05586</v>
          </cell>
          <cell r="C1596" t="str">
            <v>ЗАО "Полюс"</v>
          </cell>
          <cell r="D1596">
            <v>36192.97</v>
          </cell>
          <cell r="E1596">
            <v>0</v>
          </cell>
          <cell r="F1596">
            <v>0</v>
          </cell>
          <cell r="G1596">
            <v>0</v>
          </cell>
          <cell r="H1596">
            <v>0</v>
          </cell>
          <cell r="I1596">
            <v>0</v>
          </cell>
          <cell r="J1596">
            <v>36192.97</v>
          </cell>
        </row>
        <row r="1597">
          <cell r="A1597" t="str">
            <v>13</v>
          </cell>
          <cell r="B1597" t="str">
            <v>05627</v>
          </cell>
          <cell r="C1597" t="str">
            <v>ОАО "Красноярск ТИСИЗ"</v>
          </cell>
          <cell r="D1597">
            <v>10915.46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10915.46</v>
          </cell>
        </row>
        <row r="1598">
          <cell r="A1598" t="str">
            <v>13</v>
          </cell>
          <cell r="B1598" t="str">
            <v>05684</v>
          </cell>
          <cell r="C1598" t="str">
            <v>МСУ "Спортивный комплекс "Сибиряк"</v>
          </cell>
          <cell r="D1598">
            <v>3822.27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3822.27</v>
          </cell>
        </row>
        <row r="1599">
          <cell r="A1599" t="str">
            <v>13</v>
          </cell>
          <cell r="B1599" t="str">
            <v>05685</v>
          </cell>
          <cell r="C1599" t="str">
            <v>ОАО "Красноярская киностудия"</v>
          </cell>
          <cell r="D1599">
            <v>222.23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222.23</v>
          </cell>
        </row>
        <row r="1600">
          <cell r="A1600" t="str">
            <v>13</v>
          </cell>
          <cell r="B1600" t="str">
            <v>05687</v>
          </cell>
          <cell r="C1600" t="str">
            <v>ОАО "ВостсибНИИгипрозем"</v>
          </cell>
          <cell r="D1600">
            <v>22016.55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22016.55</v>
          </cell>
        </row>
        <row r="1601">
          <cell r="A1601" t="str">
            <v>13</v>
          </cell>
          <cell r="B1601" t="str">
            <v>05700</v>
          </cell>
          <cell r="C1601" t="str">
            <v>ГУК Дом ученых КНЦ СО РАН</v>
          </cell>
          <cell r="D1601">
            <v>9072.0300000000007</v>
          </cell>
          <cell r="E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9072.0300000000007</v>
          </cell>
        </row>
        <row r="1602">
          <cell r="A1602" t="str">
            <v>13</v>
          </cell>
          <cell r="B1602" t="str">
            <v>05840</v>
          </cell>
          <cell r="C1602" t="str">
            <v>КрасГАСА</v>
          </cell>
          <cell r="D1602">
            <v>156087.57999999999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156087.57999999999</v>
          </cell>
        </row>
        <row r="1603">
          <cell r="A1603" t="str">
            <v>13</v>
          </cell>
          <cell r="B1603" t="str">
            <v>05989</v>
          </cell>
          <cell r="C1603" t="str">
            <v>ООО "Инженеринг"</v>
          </cell>
          <cell r="D1603">
            <v>6536.07</v>
          </cell>
          <cell r="E1603">
            <v>0</v>
          </cell>
          <cell r="F1603">
            <v>0</v>
          </cell>
          <cell r="G1603">
            <v>0</v>
          </cell>
          <cell r="H1603">
            <v>0</v>
          </cell>
          <cell r="I1603">
            <v>0</v>
          </cell>
          <cell r="J1603">
            <v>6536.07</v>
          </cell>
        </row>
        <row r="1604">
          <cell r="A1604" t="str">
            <v>13</v>
          </cell>
          <cell r="B1604" t="str">
            <v>05991</v>
          </cell>
          <cell r="C1604" t="str">
            <v>ОАО "Красноярсккомбытоптторг"</v>
          </cell>
          <cell r="D1604">
            <v>4875.96</v>
          </cell>
          <cell r="E1604">
            <v>0</v>
          </cell>
          <cell r="F1604">
            <v>0</v>
          </cell>
          <cell r="G1604">
            <v>0</v>
          </cell>
          <cell r="H1604">
            <v>0</v>
          </cell>
          <cell r="I1604">
            <v>0</v>
          </cell>
          <cell r="J1604">
            <v>4875.96</v>
          </cell>
        </row>
        <row r="1605">
          <cell r="A1605" t="str">
            <v>13</v>
          </cell>
          <cell r="B1605" t="str">
            <v>06007</v>
          </cell>
          <cell r="C1605" t="str">
            <v>Крайсеверпотребсоюз</v>
          </cell>
          <cell r="D1605">
            <v>285.47000000000003</v>
          </cell>
          <cell r="E1605">
            <v>0</v>
          </cell>
          <cell r="F1605">
            <v>0</v>
          </cell>
          <cell r="G1605">
            <v>0</v>
          </cell>
          <cell r="H1605">
            <v>0</v>
          </cell>
          <cell r="I1605">
            <v>0</v>
          </cell>
          <cell r="J1605">
            <v>285.47000000000003</v>
          </cell>
        </row>
        <row r="1606">
          <cell r="A1606" t="str">
            <v>13</v>
          </cell>
          <cell r="B1606" t="str">
            <v>06013</v>
          </cell>
          <cell r="C1606" t="str">
            <v xml:space="preserve"> ОАО "Универсалпроект"</v>
          </cell>
          <cell r="D1606">
            <v>14.53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14.53</v>
          </cell>
        </row>
        <row r="1607">
          <cell r="A1607" t="str">
            <v>13</v>
          </cell>
          <cell r="B1607" t="str">
            <v>06087</v>
          </cell>
          <cell r="C1607" t="str">
            <v>НОУ ФП КК "Восточно-Сибирский региональный учебный центр профсоюзов"</v>
          </cell>
          <cell r="D1607">
            <v>5305.09</v>
          </cell>
          <cell r="E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5305.09</v>
          </cell>
        </row>
        <row r="1608">
          <cell r="A1608" t="str">
            <v>13</v>
          </cell>
          <cell r="B1608" t="str">
            <v>06106</v>
          </cell>
          <cell r="C1608" t="str">
            <v>КГХ "Красноярсккрайгаз"</v>
          </cell>
          <cell r="D1608">
            <v>22881.62</v>
          </cell>
          <cell r="E1608">
            <v>0</v>
          </cell>
          <cell r="F1608">
            <v>0</v>
          </cell>
          <cell r="G1608">
            <v>0</v>
          </cell>
          <cell r="H1608">
            <v>0</v>
          </cell>
          <cell r="I1608">
            <v>0</v>
          </cell>
          <cell r="J1608">
            <v>22881.62</v>
          </cell>
        </row>
        <row r="1609">
          <cell r="A1609" t="str">
            <v>13</v>
          </cell>
          <cell r="B1609" t="str">
            <v>06109</v>
          </cell>
          <cell r="C1609" t="str">
            <v>ГОУ ВПО Красноярский Государственный Университет</v>
          </cell>
          <cell r="D1609">
            <v>506106.89</v>
          </cell>
          <cell r="E1609">
            <v>0</v>
          </cell>
          <cell r="F1609">
            <v>0</v>
          </cell>
          <cell r="G1609">
            <v>0</v>
          </cell>
          <cell r="H1609">
            <v>0</v>
          </cell>
          <cell r="I1609">
            <v>0</v>
          </cell>
          <cell r="J1609">
            <v>506106.89</v>
          </cell>
        </row>
        <row r="1610">
          <cell r="A1610" t="str">
            <v>13</v>
          </cell>
          <cell r="B1610" t="str">
            <v>06159</v>
          </cell>
          <cell r="C1610" t="str">
            <v>ОАО ПИК "Офсет"</v>
          </cell>
          <cell r="D1610">
            <v>51610.94</v>
          </cell>
          <cell r="E1610">
            <v>0</v>
          </cell>
          <cell r="F1610">
            <v>0</v>
          </cell>
          <cell r="G1610">
            <v>0</v>
          </cell>
          <cell r="H1610">
            <v>0</v>
          </cell>
          <cell r="I1610">
            <v>0</v>
          </cell>
          <cell r="J1610">
            <v>51610.94</v>
          </cell>
        </row>
        <row r="1611">
          <cell r="A1611" t="str">
            <v>13</v>
          </cell>
          <cell r="B1611" t="str">
            <v>06181</v>
          </cell>
          <cell r="C1611" t="str">
            <v>ООО "МОСТОВИК-ЦЕНТР "</v>
          </cell>
          <cell r="D1611">
            <v>9551.2000000000007</v>
          </cell>
          <cell r="E1611">
            <v>0</v>
          </cell>
          <cell r="F1611">
            <v>0</v>
          </cell>
          <cell r="G1611">
            <v>0</v>
          </cell>
          <cell r="H1611">
            <v>0</v>
          </cell>
          <cell r="I1611">
            <v>0</v>
          </cell>
          <cell r="J1611">
            <v>9551.2000000000007</v>
          </cell>
        </row>
        <row r="1612">
          <cell r="A1612" t="str">
            <v>13</v>
          </cell>
          <cell r="B1612" t="str">
            <v>06205</v>
          </cell>
          <cell r="C1612" t="str">
            <v>ОАО "Стройиндустрия"</v>
          </cell>
          <cell r="D1612">
            <v>7583.41</v>
          </cell>
          <cell r="E1612">
            <v>0</v>
          </cell>
          <cell r="F1612">
            <v>0</v>
          </cell>
          <cell r="G1612">
            <v>0</v>
          </cell>
          <cell r="H1612">
            <v>0</v>
          </cell>
          <cell r="I1612">
            <v>0</v>
          </cell>
          <cell r="J1612">
            <v>7583.41</v>
          </cell>
        </row>
        <row r="1613">
          <cell r="A1613" t="str">
            <v>13</v>
          </cell>
          <cell r="B1613" t="str">
            <v>06209</v>
          </cell>
          <cell r="C1613" t="str">
            <v>ОАО "Красноярский краевой учколлектор"</v>
          </cell>
          <cell r="D1613">
            <v>6190.57</v>
          </cell>
          <cell r="E1613">
            <v>0</v>
          </cell>
          <cell r="F1613">
            <v>0</v>
          </cell>
          <cell r="G1613">
            <v>0</v>
          </cell>
          <cell r="H1613">
            <v>0</v>
          </cell>
          <cell r="I1613">
            <v>0</v>
          </cell>
          <cell r="J1613">
            <v>6190.57</v>
          </cell>
        </row>
        <row r="1614">
          <cell r="A1614" t="str">
            <v>13</v>
          </cell>
          <cell r="B1614" t="str">
            <v>06225</v>
          </cell>
          <cell r="C1614" t="str">
            <v>ГОУ СПО "Крас. колледж  РЭУ"</v>
          </cell>
          <cell r="D1614">
            <v>25093.279999999999</v>
          </cell>
          <cell r="E1614">
            <v>0</v>
          </cell>
          <cell r="F1614">
            <v>0</v>
          </cell>
          <cell r="G1614">
            <v>0</v>
          </cell>
          <cell r="H1614">
            <v>0</v>
          </cell>
          <cell r="I1614">
            <v>0</v>
          </cell>
          <cell r="J1614">
            <v>25093.279999999999</v>
          </cell>
        </row>
        <row r="1615">
          <cell r="A1615" t="str">
            <v>13</v>
          </cell>
          <cell r="B1615" t="str">
            <v>06226</v>
          </cell>
          <cell r="C1615" t="str">
            <v>УВД Октябрьского района г.Красноярска</v>
          </cell>
          <cell r="D1615">
            <v>16215.62</v>
          </cell>
          <cell r="E1615">
            <v>0</v>
          </cell>
          <cell r="F1615">
            <v>0</v>
          </cell>
          <cell r="G1615">
            <v>0</v>
          </cell>
          <cell r="H1615">
            <v>1095.6400000000001</v>
          </cell>
          <cell r="I1615">
            <v>0</v>
          </cell>
          <cell r="J1615">
            <v>15119.98</v>
          </cell>
        </row>
        <row r="1616">
          <cell r="A1616" t="str">
            <v>13</v>
          </cell>
          <cell r="B1616" t="str">
            <v>06293</v>
          </cell>
          <cell r="C1616" t="str">
            <v>ФГУЗ "Медико-санитарная часть ГУВД Крас. края"</v>
          </cell>
          <cell r="D1616">
            <v>30588.94</v>
          </cell>
          <cell r="E1616">
            <v>0</v>
          </cell>
          <cell r="F1616">
            <v>0</v>
          </cell>
          <cell r="G1616">
            <v>0</v>
          </cell>
          <cell r="H1616">
            <v>0</v>
          </cell>
          <cell r="I1616">
            <v>0</v>
          </cell>
          <cell r="J1616">
            <v>30588.94</v>
          </cell>
        </row>
        <row r="1617">
          <cell r="A1617" t="str">
            <v>13</v>
          </cell>
          <cell r="B1617" t="str">
            <v>06304</v>
          </cell>
          <cell r="C1617" t="str">
            <v>МП Школьный комбинат питания №38</v>
          </cell>
          <cell r="D1617">
            <v>12726.32</v>
          </cell>
          <cell r="E1617">
            <v>0</v>
          </cell>
          <cell r="F1617">
            <v>0</v>
          </cell>
          <cell r="G1617">
            <v>0</v>
          </cell>
          <cell r="H1617">
            <v>0</v>
          </cell>
          <cell r="I1617">
            <v>0</v>
          </cell>
          <cell r="J1617">
            <v>12726.32</v>
          </cell>
        </row>
        <row r="1618">
          <cell r="A1618" t="str">
            <v>13</v>
          </cell>
          <cell r="B1618" t="str">
            <v>06306</v>
          </cell>
          <cell r="C1618" t="str">
            <v>МУ Санит. автом. транспорта</v>
          </cell>
          <cell r="D1618">
            <v>7707.56</v>
          </cell>
          <cell r="E1618">
            <v>0</v>
          </cell>
          <cell r="F1618">
            <v>0</v>
          </cell>
          <cell r="G1618">
            <v>0</v>
          </cell>
          <cell r="H1618">
            <v>0</v>
          </cell>
          <cell r="I1618">
            <v>0</v>
          </cell>
          <cell r="J1618">
            <v>7707.56</v>
          </cell>
        </row>
        <row r="1619">
          <cell r="A1619" t="str">
            <v>13</v>
          </cell>
          <cell r="B1619" t="str">
            <v>06349</v>
          </cell>
          <cell r="C1619" t="str">
            <v>ФГУП "Восточно-сибирское гос. лесоустроит. предпр."</v>
          </cell>
          <cell r="D1619">
            <v>65002.879999999997</v>
          </cell>
          <cell r="E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65002.879999999997</v>
          </cell>
        </row>
        <row r="1620">
          <cell r="A1620" t="str">
            <v>13</v>
          </cell>
          <cell r="B1620" t="str">
            <v>06362</v>
          </cell>
          <cell r="C1620" t="str">
            <v>ФГОУ ДПОС  КИПК АПК</v>
          </cell>
          <cell r="D1620">
            <v>56643.25</v>
          </cell>
          <cell r="E1620">
            <v>0</v>
          </cell>
          <cell r="F1620">
            <v>0</v>
          </cell>
          <cell r="G1620">
            <v>0</v>
          </cell>
          <cell r="H1620">
            <v>0</v>
          </cell>
          <cell r="I1620">
            <v>0</v>
          </cell>
          <cell r="J1620">
            <v>56643.25</v>
          </cell>
        </row>
        <row r="1621">
          <cell r="A1621" t="str">
            <v>13</v>
          </cell>
          <cell r="B1621" t="str">
            <v>06436</v>
          </cell>
          <cell r="C1621" t="str">
            <v>КГУЗ ККОДБ</v>
          </cell>
          <cell r="D1621">
            <v>10453.14</v>
          </cell>
          <cell r="E1621">
            <v>0</v>
          </cell>
          <cell r="F1621">
            <v>0</v>
          </cell>
          <cell r="G1621">
            <v>0</v>
          </cell>
          <cell r="H1621">
            <v>0</v>
          </cell>
          <cell r="I1621">
            <v>0</v>
          </cell>
          <cell r="J1621">
            <v>10453.14</v>
          </cell>
        </row>
        <row r="1622">
          <cell r="A1622" t="str">
            <v>13</v>
          </cell>
          <cell r="B1622" t="str">
            <v>06448</v>
          </cell>
          <cell r="C1622" t="str">
            <v>ООО "Вивиар плюс"</v>
          </cell>
          <cell r="D1622">
            <v>11165.13</v>
          </cell>
          <cell r="E1622">
            <v>0</v>
          </cell>
          <cell r="F1622">
            <v>0</v>
          </cell>
          <cell r="G1622">
            <v>0</v>
          </cell>
          <cell r="H1622">
            <v>0</v>
          </cell>
          <cell r="I1622">
            <v>0</v>
          </cell>
          <cell r="J1622">
            <v>11165.13</v>
          </cell>
        </row>
        <row r="1623">
          <cell r="A1623" t="str">
            <v>13</v>
          </cell>
          <cell r="B1623" t="str">
            <v>06500</v>
          </cell>
          <cell r="C1623" t="str">
            <v>ЧП Шешуков В.П.</v>
          </cell>
          <cell r="D1623">
            <v>697.26</v>
          </cell>
          <cell r="E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697.26</v>
          </cell>
        </row>
        <row r="1624">
          <cell r="A1624" t="str">
            <v>13</v>
          </cell>
          <cell r="B1624" t="str">
            <v>07001</v>
          </cell>
          <cell r="C1624" t="str">
            <v>ЧП Шабурова С.А.</v>
          </cell>
          <cell r="D1624">
            <v>53.06</v>
          </cell>
          <cell r="E1624">
            <v>0</v>
          </cell>
          <cell r="F1624">
            <v>0</v>
          </cell>
          <cell r="G1624">
            <v>0</v>
          </cell>
          <cell r="H1624">
            <v>0</v>
          </cell>
          <cell r="I1624">
            <v>0</v>
          </cell>
          <cell r="J1624">
            <v>53.06</v>
          </cell>
        </row>
        <row r="1625">
          <cell r="A1625" t="str">
            <v>13</v>
          </cell>
          <cell r="B1625" t="str">
            <v>07003</v>
          </cell>
          <cell r="C1625" t="str">
            <v>Ф.Л. Кириллова Н.Ф.</v>
          </cell>
          <cell r="D1625">
            <v>52.11</v>
          </cell>
          <cell r="E1625">
            <v>0</v>
          </cell>
          <cell r="F1625">
            <v>0</v>
          </cell>
          <cell r="G1625">
            <v>0</v>
          </cell>
          <cell r="H1625">
            <v>0</v>
          </cell>
          <cell r="I1625">
            <v>0</v>
          </cell>
          <cell r="J1625">
            <v>52.11</v>
          </cell>
        </row>
        <row r="1626">
          <cell r="A1626" t="str">
            <v>13</v>
          </cell>
          <cell r="B1626" t="str">
            <v>07004</v>
          </cell>
          <cell r="C1626" t="str">
            <v>Ф.Л. Сташевская А.В.</v>
          </cell>
          <cell r="D1626">
            <v>608.38</v>
          </cell>
          <cell r="E1626">
            <v>0</v>
          </cell>
          <cell r="F1626">
            <v>0</v>
          </cell>
          <cell r="G1626">
            <v>0</v>
          </cell>
          <cell r="H1626">
            <v>0</v>
          </cell>
          <cell r="I1626">
            <v>0</v>
          </cell>
          <cell r="J1626">
            <v>608.38</v>
          </cell>
        </row>
        <row r="1627">
          <cell r="A1627" t="str">
            <v>13</v>
          </cell>
          <cell r="B1627" t="str">
            <v>07005</v>
          </cell>
          <cell r="C1627" t="str">
            <v>ЧП Мансурова Н.М.</v>
          </cell>
          <cell r="D1627">
            <v>178.42</v>
          </cell>
          <cell r="E1627">
            <v>0</v>
          </cell>
          <cell r="F1627">
            <v>0</v>
          </cell>
          <cell r="G1627">
            <v>0</v>
          </cell>
          <cell r="H1627">
            <v>0</v>
          </cell>
          <cell r="I1627">
            <v>0</v>
          </cell>
          <cell r="J1627">
            <v>178.42</v>
          </cell>
        </row>
        <row r="1628">
          <cell r="A1628" t="str">
            <v>13</v>
          </cell>
          <cell r="B1628" t="str">
            <v>07007</v>
          </cell>
          <cell r="C1628" t="str">
            <v>ООО ДСК по регби  "Смена"</v>
          </cell>
          <cell r="D1628">
            <v>369.28</v>
          </cell>
          <cell r="E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369.28</v>
          </cell>
        </row>
        <row r="1629">
          <cell r="A1629" t="str">
            <v>13</v>
          </cell>
          <cell r="B1629" t="str">
            <v>07008</v>
          </cell>
          <cell r="C1629" t="str">
            <v>ЗАО "Трактирчик"</v>
          </cell>
          <cell r="D1629">
            <v>984.4</v>
          </cell>
          <cell r="E1629">
            <v>0</v>
          </cell>
          <cell r="F1629">
            <v>0</v>
          </cell>
          <cell r="G1629">
            <v>0</v>
          </cell>
          <cell r="H1629">
            <v>0</v>
          </cell>
          <cell r="I1629">
            <v>0</v>
          </cell>
          <cell r="J1629">
            <v>984.4</v>
          </cell>
        </row>
        <row r="1630">
          <cell r="A1630" t="str">
            <v>13</v>
          </cell>
          <cell r="B1630" t="str">
            <v>07009</v>
          </cell>
          <cell r="C1630" t="str">
            <v>ООО "Миг-2001"</v>
          </cell>
          <cell r="D1630">
            <v>52.1</v>
          </cell>
          <cell r="E1630">
            <v>0</v>
          </cell>
          <cell r="F1630">
            <v>0</v>
          </cell>
          <cell r="G1630">
            <v>0</v>
          </cell>
          <cell r="H1630">
            <v>0</v>
          </cell>
          <cell r="I1630">
            <v>0</v>
          </cell>
          <cell r="J1630">
            <v>52.1</v>
          </cell>
        </row>
        <row r="1631">
          <cell r="A1631" t="str">
            <v>13</v>
          </cell>
          <cell r="B1631" t="str">
            <v>07010</v>
          </cell>
          <cell r="C1631" t="str">
            <v>Ф.Л. Жуков М.В.</v>
          </cell>
          <cell r="D1631">
            <v>8.75</v>
          </cell>
          <cell r="E1631">
            <v>0</v>
          </cell>
          <cell r="F1631">
            <v>0</v>
          </cell>
          <cell r="G1631">
            <v>0</v>
          </cell>
          <cell r="H1631">
            <v>0</v>
          </cell>
          <cell r="I1631">
            <v>0</v>
          </cell>
          <cell r="J1631">
            <v>8.75</v>
          </cell>
        </row>
        <row r="1632">
          <cell r="A1632" t="str">
            <v>13</v>
          </cell>
          <cell r="B1632" t="str">
            <v>07011</v>
          </cell>
          <cell r="C1632" t="str">
            <v>ООО "Промконсалтинг"</v>
          </cell>
          <cell r="D1632">
            <v>77.599999999999994</v>
          </cell>
          <cell r="E1632">
            <v>0</v>
          </cell>
          <cell r="F1632">
            <v>0</v>
          </cell>
          <cell r="G1632">
            <v>0</v>
          </cell>
          <cell r="H1632">
            <v>0</v>
          </cell>
          <cell r="I1632">
            <v>0</v>
          </cell>
          <cell r="J1632">
            <v>77.599999999999994</v>
          </cell>
        </row>
        <row r="1633">
          <cell r="A1633" t="str">
            <v>13</v>
          </cell>
          <cell r="B1633" t="str">
            <v>07013</v>
          </cell>
          <cell r="C1633" t="str">
            <v>ПБОЮЛ Ягнюкова Д.В.</v>
          </cell>
          <cell r="D1633">
            <v>370.81</v>
          </cell>
          <cell r="E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370.81</v>
          </cell>
        </row>
        <row r="1634">
          <cell r="A1634" t="str">
            <v>13</v>
          </cell>
          <cell r="B1634" t="str">
            <v>07014</v>
          </cell>
          <cell r="C1634" t="str">
            <v>Ф.Л. Воловик И.В.</v>
          </cell>
          <cell r="D1634">
            <v>53.65</v>
          </cell>
          <cell r="E1634">
            <v>0</v>
          </cell>
          <cell r="F1634">
            <v>0</v>
          </cell>
          <cell r="G1634">
            <v>0</v>
          </cell>
          <cell r="H1634">
            <v>53.06</v>
          </cell>
          <cell r="I1634">
            <v>0</v>
          </cell>
          <cell r="J1634">
            <v>0.59</v>
          </cell>
        </row>
        <row r="1635">
          <cell r="A1635" t="str">
            <v>13</v>
          </cell>
          <cell r="B1635" t="str">
            <v>07015</v>
          </cell>
          <cell r="C1635" t="str">
            <v>Ф.Л.  Рябушкина Е.А.</v>
          </cell>
          <cell r="D1635">
            <v>404.98</v>
          </cell>
          <cell r="E1635">
            <v>0</v>
          </cell>
          <cell r="F1635">
            <v>0</v>
          </cell>
          <cell r="G1635">
            <v>0</v>
          </cell>
          <cell r="H1635">
            <v>0</v>
          </cell>
          <cell r="I1635">
            <v>0</v>
          </cell>
          <cell r="J1635">
            <v>404.98</v>
          </cell>
        </row>
        <row r="1636">
          <cell r="A1636" t="str">
            <v>13</v>
          </cell>
          <cell r="B1636" t="str">
            <v>07016</v>
          </cell>
          <cell r="C1636" t="str">
            <v>ПБОЮЛ  Соловьянов Г.Н.</v>
          </cell>
          <cell r="D1636">
            <v>214.1</v>
          </cell>
          <cell r="E1636">
            <v>0</v>
          </cell>
          <cell r="F1636">
            <v>0</v>
          </cell>
          <cell r="G1636">
            <v>0</v>
          </cell>
          <cell r="H1636">
            <v>0</v>
          </cell>
          <cell r="I1636">
            <v>0</v>
          </cell>
          <cell r="J1636">
            <v>214.1</v>
          </cell>
        </row>
        <row r="1637">
          <cell r="A1637" t="str">
            <v>13</v>
          </cell>
          <cell r="B1637" t="str">
            <v>07019</v>
          </cell>
          <cell r="C1637" t="str">
            <v>ООО "Мицар"</v>
          </cell>
          <cell r="D1637">
            <v>159.91999999999999</v>
          </cell>
          <cell r="E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159.91999999999999</v>
          </cell>
        </row>
        <row r="1638">
          <cell r="A1638" t="str">
            <v>13</v>
          </cell>
          <cell r="B1638" t="str">
            <v>07022</v>
          </cell>
          <cell r="C1638" t="str">
            <v>Ф.Л.  Денина Л.Ф.; Куцевалов В.С.</v>
          </cell>
          <cell r="D1638">
            <v>37.43</v>
          </cell>
          <cell r="E1638">
            <v>0</v>
          </cell>
          <cell r="F1638">
            <v>0</v>
          </cell>
          <cell r="G1638">
            <v>0</v>
          </cell>
          <cell r="H1638">
            <v>0</v>
          </cell>
          <cell r="I1638">
            <v>0</v>
          </cell>
          <cell r="J1638">
            <v>37.43</v>
          </cell>
        </row>
        <row r="1639">
          <cell r="A1639" t="str">
            <v>13</v>
          </cell>
          <cell r="B1639" t="str">
            <v>07026</v>
          </cell>
          <cell r="C1639" t="str">
            <v>МП ПИ Красноярскгорпроект</v>
          </cell>
          <cell r="D1639">
            <v>641.94000000000005</v>
          </cell>
          <cell r="E1639">
            <v>0</v>
          </cell>
          <cell r="F1639">
            <v>0</v>
          </cell>
          <cell r="G1639">
            <v>0</v>
          </cell>
          <cell r="H1639">
            <v>0</v>
          </cell>
          <cell r="I1639">
            <v>0</v>
          </cell>
          <cell r="J1639">
            <v>641.94000000000005</v>
          </cell>
        </row>
        <row r="1640">
          <cell r="A1640" t="str">
            <v>13</v>
          </cell>
          <cell r="B1640" t="str">
            <v>07034</v>
          </cell>
          <cell r="C1640" t="str">
            <v>ООО "СК "Корона"</v>
          </cell>
          <cell r="D1640">
            <v>82.32</v>
          </cell>
          <cell r="E1640">
            <v>0</v>
          </cell>
          <cell r="F1640">
            <v>0</v>
          </cell>
          <cell r="G1640">
            <v>0</v>
          </cell>
          <cell r="H1640">
            <v>0</v>
          </cell>
          <cell r="I1640">
            <v>0</v>
          </cell>
          <cell r="J1640">
            <v>82.32</v>
          </cell>
        </row>
        <row r="1641">
          <cell r="A1641" t="str">
            <v>13</v>
          </cell>
          <cell r="B1641" t="str">
            <v>07038</v>
          </cell>
          <cell r="C1641" t="str">
            <v>ООО "ТД Квант"</v>
          </cell>
          <cell r="D1641">
            <v>594.72</v>
          </cell>
          <cell r="E1641">
            <v>0</v>
          </cell>
          <cell r="F1641">
            <v>0</v>
          </cell>
          <cell r="G1641">
            <v>0</v>
          </cell>
          <cell r="H1641">
            <v>0</v>
          </cell>
          <cell r="I1641">
            <v>0</v>
          </cell>
          <cell r="J1641">
            <v>594.72</v>
          </cell>
        </row>
        <row r="1642">
          <cell r="A1642" t="str">
            <v>13</v>
          </cell>
          <cell r="B1642" t="str">
            <v>07047</v>
          </cell>
          <cell r="C1642" t="str">
            <v>ООО "Весна +"</v>
          </cell>
          <cell r="D1642">
            <v>404.41</v>
          </cell>
          <cell r="E1642">
            <v>0</v>
          </cell>
          <cell r="F1642">
            <v>0</v>
          </cell>
          <cell r="G1642">
            <v>0</v>
          </cell>
          <cell r="H1642">
            <v>214.1</v>
          </cell>
          <cell r="I1642">
            <v>0</v>
          </cell>
          <cell r="J1642">
            <v>190.31</v>
          </cell>
        </row>
        <row r="1643">
          <cell r="A1643" t="str">
            <v>13</v>
          </cell>
          <cell r="B1643" t="str">
            <v>07048</v>
          </cell>
          <cell r="C1643" t="str">
            <v>ФЛ  Видягин А.С.</v>
          </cell>
          <cell r="D1643">
            <v>253.36</v>
          </cell>
          <cell r="E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253.36</v>
          </cell>
        </row>
        <row r="1644">
          <cell r="A1644" t="str">
            <v>13</v>
          </cell>
          <cell r="B1644" t="str">
            <v>07049</v>
          </cell>
          <cell r="C1644" t="str">
            <v>ООО ИТЦ "Красзем"</v>
          </cell>
          <cell r="D1644">
            <v>10229.39</v>
          </cell>
          <cell r="E1644">
            <v>0</v>
          </cell>
          <cell r="F1644">
            <v>0</v>
          </cell>
          <cell r="G1644">
            <v>0</v>
          </cell>
          <cell r="H1644">
            <v>0</v>
          </cell>
          <cell r="I1644">
            <v>0</v>
          </cell>
          <cell r="J1644">
            <v>10229.39</v>
          </cell>
        </row>
        <row r="1645">
          <cell r="A1645" t="str">
            <v>13</v>
          </cell>
          <cell r="B1645" t="str">
            <v>07052</v>
          </cell>
          <cell r="C1645" t="str">
            <v>ФЛ Масальских Е.Ф.</v>
          </cell>
          <cell r="D1645">
            <v>17.37</v>
          </cell>
          <cell r="E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17.37</v>
          </cell>
        </row>
        <row r="1646">
          <cell r="A1646" t="str">
            <v>13</v>
          </cell>
          <cell r="B1646" t="str">
            <v>07053</v>
          </cell>
          <cell r="C1646" t="str">
            <v>ФЛ Шляков Ю.В.</v>
          </cell>
          <cell r="D1646">
            <v>46.63</v>
          </cell>
          <cell r="E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46.63</v>
          </cell>
        </row>
        <row r="1647">
          <cell r="A1647" t="str">
            <v>13</v>
          </cell>
          <cell r="B1647" t="str">
            <v>07054</v>
          </cell>
          <cell r="C1647" t="str">
            <v>ЧП Смирнов А.Ю.</v>
          </cell>
          <cell r="D1647">
            <v>1295.92</v>
          </cell>
          <cell r="E1647">
            <v>0</v>
          </cell>
          <cell r="F1647">
            <v>0</v>
          </cell>
          <cell r="G1647">
            <v>0</v>
          </cell>
          <cell r="H1647">
            <v>0</v>
          </cell>
          <cell r="I1647">
            <v>0</v>
          </cell>
          <cell r="J1647">
            <v>1295.92</v>
          </cell>
        </row>
        <row r="1648">
          <cell r="A1648" t="str">
            <v>13</v>
          </cell>
          <cell r="B1648" t="str">
            <v>07056</v>
          </cell>
          <cell r="C1648" t="str">
            <v>Ф.Л. Пасынков И.А.</v>
          </cell>
          <cell r="D1648">
            <v>1749.24</v>
          </cell>
          <cell r="E1648">
            <v>0</v>
          </cell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1749.24</v>
          </cell>
        </row>
        <row r="1649">
          <cell r="A1649" t="str">
            <v>13</v>
          </cell>
          <cell r="B1649" t="str">
            <v>07058</v>
          </cell>
          <cell r="C1649" t="str">
            <v>ЗАО "Центральный парк"</v>
          </cell>
          <cell r="D1649">
            <v>3731.25</v>
          </cell>
          <cell r="E1649">
            <v>0</v>
          </cell>
          <cell r="F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3731.25</v>
          </cell>
        </row>
        <row r="1650">
          <cell r="A1650" t="str">
            <v>13</v>
          </cell>
          <cell r="B1650" t="str">
            <v>07059</v>
          </cell>
          <cell r="C1650" t="str">
            <v>ПБОЮЛ Шинкарева Л.Г.</v>
          </cell>
          <cell r="D1650">
            <v>11.88</v>
          </cell>
          <cell r="E1650">
            <v>0</v>
          </cell>
          <cell r="F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11.88</v>
          </cell>
        </row>
        <row r="1651">
          <cell r="A1651" t="str">
            <v>13</v>
          </cell>
          <cell r="B1651" t="str">
            <v>07061</v>
          </cell>
          <cell r="C1651" t="str">
            <v>МУ  "ЦСПС и Д  Октябрьского р-на г. Красноярска"</v>
          </cell>
          <cell r="D1651">
            <v>490.24</v>
          </cell>
          <cell r="E1651">
            <v>0</v>
          </cell>
          <cell r="F1651">
            <v>0</v>
          </cell>
          <cell r="G1651">
            <v>0</v>
          </cell>
          <cell r="H1651">
            <v>0</v>
          </cell>
          <cell r="I1651">
            <v>0</v>
          </cell>
          <cell r="J1651">
            <v>490.24</v>
          </cell>
        </row>
        <row r="1652">
          <cell r="A1652" t="str">
            <v>13</v>
          </cell>
          <cell r="B1652" t="str">
            <v>07062</v>
          </cell>
          <cell r="C1652" t="str">
            <v>ФЛ Рассказова А.Н.</v>
          </cell>
          <cell r="D1652">
            <v>1556.08</v>
          </cell>
          <cell r="E1652">
            <v>0</v>
          </cell>
          <cell r="F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1556.08</v>
          </cell>
        </row>
        <row r="1653">
          <cell r="A1653" t="str">
            <v>13</v>
          </cell>
          <cell r="B1653" t="str">
            <v>07063</v>
          </cell>
          <cell r="C1653" t="str">
            <v>ЧП Шпаков А.Л., Пивненко П.И.</v>
          </cell>
          <cell r="D1653">
            <v>58.53</v>
          </cell>
          <cell r="E1653">
            <v>0</v>
          </cell>
          <cell r="F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58.53</v>
          </cell>
        </row>
        <row r="1654">
          <cell r="A1654" t="str">
            <v>13</v>
          </cell>
          <cell r="B1654" t="str">
            <v>07066</v>
          </cell>
          <cell r="C1654" t="str">
            <v>ООО "Радио 7 Красноярск"</v>
          </cell>
          <cell r="D1654">
            <v>95.17</v>
          </cell>
          <cell r="E1654">
            <v>0</v>
          </cell>
          <cell r="F1654">
            <v>0</v>
          </cell>
          <cell r="G1654">
            <v>0</v>
          </cell>
          <cell r="H1654">
            <v>0</v>
          </cell>
          <cell r="I1654">
            <v>0</v>
          </cell>
          <cell r="J1654">
            <v>95.17</v>
          </cell>
        </row>
        <row r="1655">
          <cell r="A1655" t="str">
            <v>13</v>
          </cell>
          <cell r="B1655" t="str">
            <v>07067</v>
          </cell>
          <cell r="C1655" t="str">
            <v>ИП Хайдукова М.Н.</v>
          </cell>
          <cell r="D1655">
            <v>736.91</v>
          </cell>
          <cell r="E1655">
            <v>0</v>
          </cell>
          <cell r="F1655">
            <v>0</v>
          </cell>
          <cell r="G1655">
            <v>0</v>
          </cell>
          <cell r="H1655">
            <v>0</v>
          </cell>
          <cell r="I1655">
            <v>0</v>
          </cell>
          <cell r="J1655">
            <v>736.91</v>
          </cell>
        </row>
        <row r="1656">
          <cell r="A1656" t="str">
            <v>13</v>
          </cell>
          <cell r="B1656" t="str">
            <v>07071</v>
          </cell>
          <cell r="C1656" t="str">
            <v>ЧП Савяк О.Б.</v>
          </cell>
          <cell r="D1656">
            <v>111.71</v>
          </cell>
          <cell r="E1656">
            <v>0</v>
          </cell>
          <cell r="F1656">
            <v>0</v>
          </cell>
          <cell r="G1656">
            <v>0</v>
          </cell>
          <cell r="H1656">
            <v>0</v>
          </cell>
          <cell r="I1656">
            <v>0</v>
          </cell>
          <cell r="J1656">
            <v>111.71</v>
          </cell>
        </row>
        <row r="1657">
          <cell r="A1657" t="str">
            <v>13</v>
          </cell>
          <cell r="B1657" t="str">
            <v>07072</v>
          </cell>
          <cell r="C1657" t="str">
            <v>ООО "Сибирьфармопт"</v>
          </cell>
          <cell r="D1657">
            <v>255.82</v>
          </cell>
          <cell r="E1657">
            <v>0</v>
          </cell>
          <cell r="F1657">
            <v>0</v>
          </cell>
          <cell r="G1657">
            <v>0</v>
          </cell>
          <cell r="H1657">
            <v>0</v>
          </cell>
          <cell r="I1657">
            <v>0</v>
          </cell>
          <cell r="J1657">
            <v>255.82</v>
          </cell>
        </row>
        <row r="1658">
          <cell r="A1658" t="str">
            <v>13</v>
          </cell>
          <cell r="B1658" t="str">
            <v>07075</v>
          </cell>
          <cell r="C1658" t="str">
            <v>ФЛ Стоян Е.Н.,ФЛ Буланкин Н.Ф.</v>
          </cell>
          <cell r="D1658">
            <v>101.21</v>
          </cell>
          <cell r="E1658">
            <v>0</v>
          </cell>
          <cell r="F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101.21</v>
          </cell>
        </row>
        <row r="1659">
          <cell r="A1659" t="str">
            <v>13</v>
          </cell>
          <cell r="B1659" t="str">
            <v>07076</v>
          </cell>
          <cell r="C1659" t="str">
            <v>ЗАО ДПМК "Красноярская"</v>
          </cell>
          <cell r="D1659">
            <v>6541.92</v>
          </cell>
          <cell r="E1659">
            <v>0</v>
          </cell>
          <cell r="F1659">
            <v>0</v>
          </cell>
          <cell r="G1659">
            <v>0</v>
          </cell>
          <cell r="H1659">
            <v>0</v>
          </cell>
          <cell r="I1659">
            <v>0</v>
          </cell>
          <cell r="J1659">
            <v>6541.92</v>
          </cell>
        </row>
        <row r="1660">
          <cell r="A1660" t="str">
            <v>13</v>
          </cell>
          <cell r="B1660" t="str">
            <v>07077</v>
          </cell>
          <cell r="C1660" t="str">
            <v>КМОО "Кр-ая городская Федерация бильярдного спорта"</v>
          </cell>
          <cell r="D1660">
            <v>57.67</v>
          </cell>
          <cell r="E1660">
            <v>0</v>
          </cell>
          <cell r="F1660">
            <v>0</v>
          </cell>
          <cell r="G1660">
            <v>0</v>
          </cell>
          <cell r="H1660">
            <v>0</v>
          </cell>
          <cell r="I1660">
            <v>0</v>
          </cell>
          <cell r="J1660">
            <v>57.67</v>
          </cell>
        </row>
        <row r="1661">
          <cell r="A1661" t="str">
            <v>13</v>
          </cell>
          <cell r="B1661" t="str">
            <v>07078</v>
          </cell>
          <cell r="C1661" t="str">
            <v>ФЛ Сиделев В.А.</v>
          </cell>
          <cell r="D1661">
            <v>256.5</v>
          </cell>
          <cell r="E1661">
            <v>0</v>
          </cell>
          <cell r="F1661">
            <v>0</v>
          </cell>
          <cell r="G1661">
            <v>0</v>
          </cell>
          <cell r="H1661">
            <v>0</v>
          </cell>
          <cell r="I1661">
            <v>0</v>
          </cell>
          <cell r="J1661">
            <v>256.5</v>
          </cell>
        </row>
        <row r="1662">
          <cell r="A1662" t="str">
            <v>13</v>
          </cell>
          <cell r="B1662" t="str">
            <v>07080</v>
          </cell>
          <cell r="C1662" t="str">
            <v>ООО "Сфера"</v>
          </cell>
          <cell r="D1662">
            <v>227.52</v>
          </cell>
          <cell r="E1662">
            <v>0</v>
          </cell>
          <cell r="F1662">
            <v>0</v>
          </cell>
          <cell r="G1662">
            <v>0</v>
          </cell>
          <cell r="H1662">
            <v>112.34</v>
          </cell>
          <cell r="I1662">
            <v>0</v>
          </cell>
          <cell r="J1662">
            <v>115.18</v>
          </cell>
        </row>
        <row r="1663">
          <cell r="A1663" t="str">
            <v>13</v>
          </cell>
          <cell r="B1663" t="str">
            <v>07081</v>
          </cell>
          <cell r="C1663" t="str">
            <v>ООО "Форум - 99"</v>
          </cell>
          <cell r="D1663">
            <v>23.63</v>
          </cell>
          <cell r="E1663">
            <v>0</v>
          </cell>
          <cell r="F1663">
            <v>0</v>
          </cell>
          <cell r="G1663">
            <v>0</v>
          </cell>
          <cell r="H1663">
            <v>0</v>
          </cell>
          <cell r="I1663">
            <v>0</v>
          </cell>
          <cell r="J1663">
            <v>23.63</v>
          </cell>
        </row>
        <row r="1664">
          <cell r="A1664" t="str">
            <v>13</v>
          </cell>
          <cell r="B1664" t="str">
            <v>07082</v>
          </cell>
          <cell r="C1664" t="str">
            <v>ООО "Фламинго"</v>
          </cell>
          <cell r="D1664">
            <v>82.48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0</v>
          </cell>
          <cell r="J1664">
            <v>82.48</v>
          </cell>
        </row>
        <row r="1665">
          <cell r="A1665" t="str">
            <v>13</v>
          </cell>
          <cell r="B1665" t="str">
            <v>07085</v>
          </cell>
          <cell r="C1665" t="str">
            <v>ИП Ефременко А.Г.</v>
          </cell>
          <cell r="D1665">
            <v>16297.46</v>
          </cell>
          <cell r="E1665">
            <v>0</v>
          </cell>
          <cell r="F1665">
            <v>0</v>
          </cell>
          <cell r="G1665">
            <v>0</v>
          </cell>
          <cell r="H1665">
            <v>0</v>
          </cell>
          <cell r="I1665">
            <v>0</v>
          </cell>
          <cell r="J1665">
            <v>16297.46</v>
          </cell>
        </row>
        <row r="1666">
          <cell r="A1666" t="str">
            <v>13</v>
          </cell>
          <cell r="B1666" t="str">
            <v>07088</v>
          </cell>
          <cell r="C1666" t="str">
            <v>МУК "Центр. клуб. система"</v>
          </cell>
          <cell r="D1666">
            <v>2624.15</v>
          </cell>
          <cell r="E1666">
            <v>0</v>
          </cell>
          <cell r="F1666">
            <v>0</v>
          </cell>
          <cell r="G1666">
            <v>0</v>
          </cell>
          <cell r="H1666">
            <v>1154.71</v>
          </cell>
          <cell r="I1666">
            <v>0</v>
          </cell>
          <cell r="J1666">
            <v>1469.44</v>
          </cell>
        </row>
        <row r="1667">
          <cell r="A1667" t="str">
            <v>13</v>
          </cell>
          <cell r="B1667" t="str">
            <v>07091</v>
          </cell>
          <cell r="C1667" t="str">
            <v>МОУ ДОД "Детская музыкакльная школа №3"</v>
          </cell>
          <cell r="D1667">
            <v>890.27</v>
          </cell>
          <cell r="E1667">
            <v>0</v>
          </cell>
          <cell r="F1667">
            <v>0</v>
          </cell>
          <cell r="G1667">
            <v>0</v>
          </cell>
          <cell r="H1667">
            <v>487.67</v>
          </cell>
          <cell r="I1667">
            <v>0</v>
          </cell>
          <cell r="J1667">
            <v>402.6</v>
          </cell>
        </row>
        <row r="1668">
          <cell r="A1668" t="str">
            <v>13</v>
          </cell>
          <cell r="B1668" t="str">
            <v>07093</v>
          </cell>
          <cell r="C1668" t="str">
            <v>Комитет адм. Кр.кр. по делам национальностей, религий и общественных обьединений</v>
          </cell>
          <cell r="D1668">
            <v>24.32</v>
          </cell>
          <cell r="E1668">
            <v>0</v>
          </cell>
          <cell r="F1668">
            <v>0</v>
          </cell>
          <cell r="G1668">
            <v>0</v>
          </cell>
          <cell r="H1668">
            <v>0</v>
          </cell>
          <cell r="I1668">
            <v>0</v>
          </cell>
          <cell r="J1668">
            <v>24.32</v>
          </cell>
        </row>
        <row r="1669">
          <cell r="A1669" t="str">
            <v>13</v>
          </cell>
          <cell r="B1669" t="str">
            <v>07095</v>
          </cell>
          <cell r="C1669" t="str">
            <v>ФЛ Чучуркин А. А., Колосов Д. Г.</v>
          </cell>
          <cell r="D1669">
            <v>51.88</v>
          </cell>
          <cell r="E1669">
            <v>0</v>
          </cell>
          <cell r="F1669">
            <v>0</v>
          </cell>
          <cell r="G1669">
            <v>0</v>
          </cell>
          <cell r="H1669">
            <v>0</v>
          </cell>
          <cell r="I1669">
            <v>0</v>
          </cell>
          <cell r="J1669">
            <v>51.88</v>
          </cell>
        </row>
        <row r="1670">
          <cell r="A1670" t="str">
            <v>13</v>
          </cell>
          <cell r="B1670" t="str">
            <v>07097</v>
          </cell>
          <cell r="C1670" t="str">
            <v>ООО "Сиб ДК"</v>
          </cell>
          <cell r="D1670">
            <v>711.02</v>
          </cell>
          <cell r="E1670">
            <v>0</v>
          </cell>
          <cell r="F1670">
            <v>0</v>
          </cell>
          <cell r="G1670">
            <v>0</v>
          </cell>
          <cell r="H1670">
            <v>0</v>
          </cell>
          <cell r="I1670">
            <v>0</v>
          </cell>
          <cell r="J1670">
            <v>711.02</v>
          </cell>
        </row>
        <row r="1671">
          <cell r="A1671" t="str">
            <v>13</v>
          </cell>
          <cell r="B1671" t="str">
            <v>07098</v>
          </cell>
          <cell r="C1671" t="str">
            <v>ООО "СибГрантСервис"</v>
          </cell>
          <cell r="D1671">
            <v>380.62</v>
          </cell>
          <cell r="E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380.62</v>
          </cell>
        </row>
        <row r="1672">
          <cell r="A1672" t="str">
            <v>13</v>
          </cell>
          <cell r="B1672" t="str">
            <v>07100</v>
          </cell>
          <cell r="C1672" t="str">
            <v>ЧП Деева Нэлли Ивановна</v>
          </cell>
          <cell r="D1672">
            <v>118.94</v>
          </cell>
          <cell r="E1672">
            <v>0</v>
          </cell>
          <cell r="F1672">
            <v>0</v>
          </cell>
          <cell r="G1672">
            <v>0</v>
          </cell>
          <cell r="H1672">
            <v>0</v>
          </cell>
          <cell r="I1672">
            <v>0</v>
          </cell>
          <cell r="J1672">
            <v>118.94</v>
          </cell>
        </row>
        <row r="1673">
          <cell r="A1673" t="str">
            <v>13</v>
          </cell>
          <cell r="B1673" t="str">
            <v>07101</v>
          </cell>
          <cell r="C1673" t="str">
            <v>ЧП Иванникова Людмила Ивановна</v>
          </cell>
          <cell r="D1673">
            <v>677.79</v>
          </cell>
          <cell r="E1673">
            <v>0</v>
          </cell>
          <cell r="F1673">
            <v>0</v>
          </cell>
          <cell r="G1673">
            <v>0</v>
          </cell>
          <cell r="H1673">
            <v>0</v>
          </cell>
          <cell r="I1673">
            <v>0</v>
          </cell>
          <cell r="J1673">
            <v>677.79</v>
          </cell>
        </row>
        <row r="1674">
          <cell r="A1674" t="str">
            <v>13</v>
          </cell>
          <cell r="B1674" t="str">
            <v>07103</v>
          </cell>
          <cell r="C1674" t="str">
            <v>ФЛ Сидрелев Виктор Иванович</v>
          </cell>
          <cell r="D1674">
            <v>191.06</v>
          </cell>
          <cell r="E1674">
            <v>0</v>
          </cell>
          <cell r="F1674">
            <v>0</v>
          </cell>
          <cell r="G1674">
            <v>0</v>
          </cell>
          <cell r="H1674">
            <v>0</v>
          </cell>
          <cell r="I1674">
            <v>0</v>
          </cell>
          <cell r="J1674">
            <v>191.06</v>
          </cell>
        </row>
        <row r="1675">
          <cell r="A1675" t="str">
            <v>13</v>
          </cell>
          <cell r="B1675" t="str">
            <v>07104</v>
          </cell>
          <cell r="C1675" t="str">
            <v>ООО "Консалтинг Плюс"</v>
          </cell>
          <cell r="D1675">
            <v>433.49</v>
          </cell>
          <cell r="E1675">
            <v>0</v>
          </cell>
          <cell r="F1675">
            <v>0</v>
          </cell>
          <cell r="G1675">
            <v>0</v>
          </cell>
          <cell r="H1675">
            <v>0</v>
          </cell>
          <cell r="I1675">
            <v>0</v>
          </cell>
          <cell r="J1675">
            <v>433.49</v>
          </cell>
        </row>
        <row r="1676">
          <cell r="A1676" t="str">
            <v>13</v>
          </cell>
          <cell r="B1676" t="str">
            <v>07107</v>
          </cell>
          <cell r="C1676" t="str">
            <v>ООО "Озеро"</v>
          </cell>
          <cell r="D1676">
            <v>356.84</v>
          </cell>
          <cell r="E1676">
            <v>0</v>
          </cell>
          <cell r="F1676">
            <v>0</v>
          </cell>
          <cell r="G1676">
            <v>0</v>
          </cell>
          <cell r="H1676">
            <v>0</v>
          </cell>
          <cell r="I1676">
            <v>0</v>
          </cell>
          <cell r="J1676">
            <v>356.84</v>
          </cell>
        </row>
        <row r="1677">
          <cell r="A1677" t="str">
            <v>13</v>
          </cell>
          <cell r="B1677" t="str">
            <v>07108</v>
          </cell>
          <cell r="C1677" t="str">
            <v>ФЛ Яковчук Сергей Анатольевич</v>
          </cell>
          <cell r="D1677">
            <v>197.78</v>
          </cell>
          <cell r="E1677">
            <v>0</v>
          </cell>
          <cell r="F1677">
            <v>0</v>
          </cell>
          <cell r="G1677">
            <v>0</v>
          </cell>
          <cell r="H1677">
            <v>0</v>
          </cell>
          <cell r="I1677">
            <v>0</v>
          </cell>
          <cell r="J1677">
            <v>197.78</v>
          </cell>
        </row>
        <row r="1678">
          <cell r="A1678" t="str">
            <v>13</v>
          </cell>
          <cell r="B1678" t="str">
            <v>07109</v>
          </cell>
          <cell r="C1678" t="str">
            <v>ООО "Индекс"</v>
          </cell>
          <cell r="D1678">
            <v>83.26</v>
          </cell>
          <cell r="E1678">
            <v>0</v>
          </cell>
          <cell r="F1678">
            <v>0</v>
          </cell>
          <cell r="G1678">
            <v>0</v>
          </cell>
          <cell r="H1678">
            <v>0</v>
          </cell>
          <cell r="I1678">
            <v>0</v>
          </cell>
          <cell r="J1678">
            <v>83.26</v>
          </cell>
        </row>
        <row r="1679">
          <cell r="A1679" t="str">
            <v>13</v>
          </cell>
          <cell r="B1679" t="str">
            <v>07110</v>
          </cell>
          <cell r="C1679" t="str">
            <v>ООО "Вездеход-Оникс"</v>
          </cell>
          <cell r="D1679">
            <v>951.56</v>
          </cell>
          <cell r="E1679">
            <v>0</v>
          </cell>
          <cell r="F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951.56</v>
          </cell>
        </row>
        <row r="1680">
          <cell r="A1680" t="str">
            <v>13</v>
          </cell>
          <cell r="B1680" t="str">
            <v>07113</v>
          </cell>
          <cell r="C1680" t="str">
            <v>ЧП Беккер Эдуард Андреевич</v>
          </cell>
          <cell r="D1680">
            <v>22.33</v>
          </cell>
          <cell r="E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22.33</v>
          </cell>
        </row>
        <row r="1681">
          <cell r="A1681" t="str">
            <v>13</v>
          </cell>
          <cell r="B1681" t="str">
            <v>07114</v>
          </cell>
          <cell r="C1681" t="str">
            <v>ФЛ Бахтин Александр Вадимович</v>
          </cell>
          <cell r="D1681">
            <v>95.16</v>
          </cell>
          <cell r="E1681">
            <v>0</v>
          </cell>
          <cell r="F1681">
            <v>0</v>
          </cell>
          <cell r="G1681">
            <v>0</v>
          </cell>
          <cell r="H1681">
            <v>0</v>
          </cell>
          <cell r="I1681">
            <v>0</v>
          </cell>
          <cell r="J1681">
            <v>95.16</v>
          </cell>
        </row>
        <row r="1682">
          <cell r="A1682" t="str">
            <v>13</v>
          </cell>
          <cell r="B1682" t="str">
            <v>07115</v>
          </cell>
          <cell r="C1682" t="str">
            <v>ИП Мусс Эдуард Юрьевич</v>
          </cell>
          <cell r="D1682">
            <v>797.31</v>
          </cell>
          <cell r="E1682">
            <v>0</v>
          </cell>
          <cell r="F1682">
            <v>0</v>
          </cell>
          <cell r="G1682">
            <v>0</v>
          </cell>
          <cell r="H1682">
            <v>0</v>
          </cell>
          <cell r="I1682">
            <v>0</v>
          </cell>
          <cell r="J1682">
            <v>797.31</v>
          </cell>
        </row>
        <row r="1683">
          <cell r="A1683" t="str">
            <v>13</v>
          </cell>
          <cell r="B1683" t="str">
            <v>07117</v>
          </cell>
          <cell r="C1683" t="str">
            <v>Ф.Л. Слабкевич Ирина Теодоровна, Скударнова Елена Анатольевна</v>
          </cell>
          <cell r="D1683">
            <v>70.430000000000007</v>
          </cell>
          <cell r="E1683">
            <v>0</v>
          </cell>
          <cell r="F1683">
            <v>0</v>
          </cell>
          <cell r="G1683">
            <v>0</v>
          </cell>
          <cell r="H1683">
            <v>0</v>
          </cell>
          <cell r="I1683">
            <v>0</v>
          </cell>
          <cell r="J1683">
            <v>70.430000000000007</v>
          </cell>
        </row>
        <row r="1684">
          <cell r="A1684" t="str">
            <v>13</v>
          </cell>
          <cell r="B1684" t="str">
            <v>07118</v>
          </cell>
          <cell r="C1684" t="str">
            <v>ООО "Максима"</v>
          </cell>
          <cell r="D1684">
            <v>677.05</v>
          </cell>
          <cell r="E1684">
            <v>0</v>
          </cell>
          <cell r="F1684">
            <v>0</v>
          </cell>
          <cell r="G1684">
            <v>0</v>
          </cell>
          <cell r="H1684">
            <v>0</v>
          </cell>
          <cell r="I1684">
            <v>0</v>
          </cell>
          <cell r="J1684">
            <v>677.05</v>
          </cell>
        </row>
        <row r="1685">
          <cell r="A1685" t="str">
            <v>13</v>
          </cell>
          <cell r="B1685" t="str">
            <v>07120</v>
          </cell>
          <cell r="C1685" t="str">
            <v>ФЛ Торгонская Марина Владимировна</v>
          </cell>
          <cell r="D1685">
            <v>276.93</v>
          </cell>
          <cell r="E1685">
            <v>0</v>
          </cell>
          <cell r="F1685">
            <v>0</v>
          </cell>
          <cell r="G1685">
            <v>0</v>
          </cell>
          <cell r="H1685">
            <v>0</v>
          </cell>
          <cell r="I1685">
            <v>0</v>
          </cell>
          <cell r="J1685">
            <v>276.93</v>
          </cell>
        </row>
        <row r="1686">
          <cell r="A1686" t="str">
            <v>13</v>
          </cell>
          <cell r="B1686" t="str">
            <v>07121</v>
          </cell>
          <cell r="C1686" t="str">
            <v>ООО "Капстрой"</v>
          </cell>
          <cell r="D1686">
            <v>230919.05</v>
          </cell>
          <cell r="E1686">
            <v>0</v>
          </cell>
          <cell r="F1686">
            <v>0</v>
          </cell>
          <cell r="G1686">
            <v>0</v>
          </cell>
          <cell r="H1686">
            <v>0</v>
          </cell>
          <cell r="I1686">
            <v>0</v>
          </cell>
          <cell r="J1686">
            <v>230919.05</v>
          </cell>
        </row>
        <row r="1687">
          <cell r="A1687" t="str">
            <v>13</v>
          </cell>
          <cell r="B1687" t="str">
            <v>07130</v>
          </cell>
          <cell r="C1687" t="str">
            <v>ФЛ Почекунин Олег Сергеевич</v>
          </cell>
          <cell r="D1687">
            <v>190.01</v>
          </cell>
          <cell r="E1687">
            <v>0</v>
          </cell>
          <cell r="F1687">
            <v>0</v>
          </cell>
          <cell r="G1687">
            <v>0</v>
          </cell>
          <cell r="H1687">
            <v>190</v>
          </cell>
          <cell r="I1687">
            <v>0</v>
          </cell>
          <cell r="J1687">
            <v>0.01</v>
          </cell>
        </row>
        <row r="1688">
          <cell r="A1688" t="str">
            <v>13</v>
          </cell>
          <cell r="B1688" t="str">
            <v>07131</v>
          </cell>
          <cell r="C1688" t="str">
            <v>ООО "Корда"</v>
          </cell>
          <cell r="D1688">
            <v>333.24</v>
          </cell>
          <cell r="E1688">
            <v>0</v>
          </cell>
          <cell r="F1688">
            <v>0</v>
          </cell>
          <cell r="G1688">
            <v>0</v>
          </cell>
          <cell r="H1688">
            <v>0</v>
          </cell>
          <cell r="I1688">
            <v>0</v>
          </cell>
          <cell r="J1688">
            <v>333.24</v>
          </cell>
        </row>
        <row r="1689">
          <cell r="A1689" t="str">
            <v>13</v>
          </cell>
          <cell r="B1689" t="str">
            <v>07132</v>
          </cell>
          <cell r="C1689" t="str">
            <v>НП по У и ЭНК "Ниагара"</v>
          </cell>
          <cell r="D1689">
            <v>3669.06</v>
          </cell>
          <cell r="E1689">
            <v>0</v>
          </cell>
          <cell r="F1689">
            <v>0</v>
          </cell>
          <cell r="G1689">
            <v>0</v>
          </cell>
          <cell r="H1689">
            <v>2430</v>
          </cell>
          <cell r="I1689">
            <v>0</v>
          </cell>
          <cell r="J1689">
            <v>1239.06</v>
          </cell>
        </row>
        <row r="1690">
          <cell r="A1690" t="str">
            <v>13</v>
          </cell>
          <cell r="B1690" t="str">
            <v>07136</v>
          </cell>
          <cell r="C1690" t="str">
            <v>ПО "Сибирь электро"</v>
          </cell>
          <cell r="D1690">
            <v>11.91</v>
          </cell>
          <cell r="E1690">
            <v>0</v>
          </cell>
          <cell r="F1690">
            <v>0</v>
          </cell>
          <cell r="G1690">
            <v>0</v>
          </cell>
          <cell r="H1690">
            <v>0</v>
          </cell>
          <cell r="I1690">
            <v>0</v>
          </cell>
          <cell r="J1690">
            <v>11.91</v>
          </cell>
        </row>
        <row r="1691">
          <cell r="A1691" t="str">
            <v>13</v>
          </cell>
          <cell r="B1691" t="str">
            <v>07138</v>
          </cell>
          <cell r="C1691" t="str">
            <v>ФЛ Кротов Петр Павлович</v>
          </cell>
          <cell r="D1691">
            <v>164.63</v>
          </cell>
          <cell r="E1691">
            <v>0</v>
          </cell>
          <cell r="F1691">
            <v>0</v>
          </cell>
          <cell r="G1691">
            <v>0</v>
          </cell>
          <cell r="H1691">
            <v>0</v>
          </cell>
          <cell r="I1691">
            <v>0</v>
          </cell>
          <cell r="J1691">
            <v>164.63</v>
          </cell>
        </row>
        <row r="1692">
          <cell r="A1692" t="str">
            <v>13</v>
          </cell>
          <cell r="B1692" t="str">
            <v>07139</v>
          </cell>
          <cell r="C1692" t="str">
            <v>ООО "Лига"</v>
          </cell>
          <cell r="D1692">
            <v>391.19</v>
          </cell>
          <cell r="E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391.19</v>
          </cell>
        </row>
        <row r="1693">
          <cell r="A1693" t="str">
            <v>13</v>
          </cell>
          <cell r="B1693" t="str">
            <v>07140</v>
          </cell>
          <cell r="C1693" t="str">
            <v>ФЛ Кухлевская Алина Тимофеевна</v>
          </cell>
          <cell r="D1693">
            <v>79.489999999999995</v>
          </cell>
          <cell r="E1693">
            <v>0</v>
          </cell>
          <cell r="F1693">
            <v>0</v>
          </cell>
          <cell r="G1693">
            <v>0</v>
          </cell>
          <cell r="H1693">
            <v>0</v>
          </cell>
          <cell r="I1693">
            <v>0</v>
          </cell>
          <cell r="J1693">
            <v>79.489999999999995</v>
          </cell>
        </row>
        <row r="1694">
          <cell r="A1694" t="str">
            <v>13</v>
          </cell>
          <cell r="B1694" t="str">
            <v>07141</v>
          </cell>
          <cell r="C1694" t="str">
            <v>ФЛ Савосин Дмитрий Александрович</v>
          </cell>
          <cell r="D1694">
            <v>91.38</v>
          </cell>
          <cell r="E1694">
            <v>0</v>
          </cell>
          <cell r="F1694">
            <v>0</v>
          </cell>
          <cell r="G1694">
            <v>0</v>
          </cell>
          <cell r="H1694">
            <v>0</v>
          </cell>
          <cell r="I1694">
            <v>0</v>
          </cell>
          <cell r="J1694">
            <v>91.38</v>
          </cell>
        </row>
        <row r="1695">
          <cell r="A1695" t="str">
            <v>13</v>
          </cell>
          <cell r="B1695" t="str">
            <v>07143</v>
          </cell>
          <cell r="C1695" t="str">
            <v>ФЛ Дмитриев М. А., Широков А. Н.</v>
          </cell>
          <cell r="D1695">
            <v>23.79</v>
          </cell>
          <cell r="E1695">
            <v>0</v>
          </cell>
          <cell r="F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23.79</v>
          </cell>
        </row>
        <row r="1696">
          <cell r="A1696" t="str">
            <v>13</v>
          </cell>
          <cell r="B1696" t="str">
            <v>07146</v>
          </cell>
          <cell r="C1696" t="str">
            <v>ООО "КГТУ - жилстрой"</v>
          </cell>
          <cell r="D1696">
            <v>873.01</v>
          </cell>
          <cell r="E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873.01</v>
          </cell>
        </row>
        <row r="1697">
          <cell r="A1697" t="str">
            <v>13</v>
          </cell>
          <cell r="B1697" t="str">
            <v>07149</v>
          </cell>
          <cell r="C1697" t="str">
            <v>Ф.Л. Гильмеев И.З., Гривач В.А.</v>
          </cell>
          <cell r="D1697">
            <v>40.9</v>
          </cell>
          <cell r="E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40.9</v>
          </cell>
        </row>
        <row r="1698">
          <cell r="A1698" t="str">
            <v>13</v>
          </cell>
          <cell r="B1698" t="str">
            <v>07150</v>
          </cell>
          <cell r="C1698" t="str">
            <v>ФЛ Рудакова О.П.</v>
          </cell>
          <cell r="D1698">
            <v>53.06</v>
          </cell>
          <cell r="E1698">
            <v>0</v>
          </cell>
          <cell r="F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53.06</v>
          </cell>
        </row>
        <row r="1699">
          <cell r="A1699" t="str">
            <v>13</v>
          </cell>
          <cell r="B1699" t="str">
            <v>07151</v>
          </cell>
          <cell r="C1699" t="str">
            <v>ЧП Баулин Кирилл Михайлович</v>
          </cell>
          <cell r="D1699">
            <v>11.9</v>
          </cell>
          <cell r="E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11.9</v>
          </cell>
        </row>
        <row r="1700">
          <cell r="A1700" t="str">
            <v>13</v>
          </cell>
          <cell r="B1700" t="str">
            <v>07157</v>
          </cell>
          <cell r="C1700" t="str">
            <v>ООО "Перспектива"</v>
          </cell>
          <cell r="D1700">
            <v>49.28</v>
          </cell>
          <cell r="E1700">
            <v>0</v>
          </cell>
          <cell r="F1700">
            <v>0</v>
          </cell>
          <cell r="G1700">
            <v>0</v>
          </cell>
          <cell r="H1700">
            <v>0</v>
          </cell>
          <cell r="I1700">
            <v>0</v>
          </cell>
          <cell r="J1700">
            <v>49.28</v>
          </cell>
        </row>
        <row r="1701">
          <cell r="A1701" t="str">
            <v>13</v>
          </cell>
          <cell r="B1701" t="str">
            <v>07160</v>
          </cell>
          <cell r="C1701" t="str">
            <v>ФЛ Аношко Лариса Александровна</v>
          </cell>
          <cell r="D1701">
            <v>134.41999999999999</v>
          </cell>
          <cell r="E1701">
            <v>0</v>
          </cell>
          <cell r="F1701">
            <v>0</v>
          </cell>
          <cell r="G1701">
            <v>0</v>
          </cell>
          <cell r="H1701">
            <v>0</v>
          </cell>
          <cell r="I1701">
            <v>0</v>
          </cell>
          <cell r="J1701">
            <v>134.41999999999999</v>
          </cell>
        </row>
        <row r="1702">
          <cell r="A1702" t="str">
            <v>13</v>
          </cell>
          <cell r="B1702" t="str">
            <v>07161</v>
          </cell>
          <cell r="C1702" t="str">
            <v>ООО "Любава"</v>
          </cell>
          <cell r="D1702">
            <v>423.49</v>
          </cell>
          <cell r="E1702">
            <v>0</v>
          </cell>
          <cell r="F1702">
            <v>0</v>
          </cell>
          <cell r="G1702">
            <v>0</v>
          </cell>
          <cell r="H1702">
            <v>0</v>
          </cell>
          <cell r="I1702">
            <v>0</v>
          </cell>
          <cell r="J1702">
            <v>423.49</v>
          </cell>
        </row>
        <row r="1703">
          <cell r="A1703" t="str">
            <v>13</v>
          </cell>
          <cell r="B1703" t="str">
            <v>07162</v>
          </cell>
          <cell r="C1703" t="str">
            <v>ООО "ИР-ТРАСТ"</v>
          </cell>
          <cell r="D1703">
            <v>563</v>
          </cell>
          <cell r="E1703">
            <v>0</v>
          </cell>
          <cell r="F1703">
            <v>0</v>
          </cell>
          <cell r="G1703">
            <v>0</v>
          </cell>
          <cell r="H1703">
            <v>0</v>
          </cell>
          <cell r="I1703">
            <v>0</v>
          </cell>
          <cell r="J1703">
            <v>563</v>
          </cell>
        </row>
        <row r="1704">
          <cell r="A1704" t="str">
            <v>13</v>
          </cell>
          <cell r="B1704" t="str">
            <v>07163</v>
          </cell>
          <cell r="C1704" t="str">
            <v>ФЛ Шувалова Ирина Борисовна</v>
          </cell>
          <cell r="D1704">
            <v>41.92</v>
          </cell>
          <cell r="E1704">
            <v>0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41.92</v>
          </cell>
        </row>
        <row r="1705">
          <cell r="A1705" t="str">
            <v>13</v>
          </cell>
          <cell r="B1705" t="str">
            <v>07164</v>
          </cell>
          <cell r="C1705" t="str">
            <v>ФЛ Малюткин Игорь Валерьевич</v>
          </cell>
          <cell r="D1705">
            <v>11.9</v>
          </cell>
          <cell r="E1705">
            <v>0</v>
          </cell>
          <cell r="F1705">
            <v>0</v>
          </cell>
          <cell r="G1705">
            <v>0</v>
          </cell>
          <cell r="H1705">
            <v>0</v>
          </cell>
          <cell r="I1705">
            <v>0</v>
          </cell>
          <cell r="J1705">
            <v>11.9</v>
          </cell>
        </row>
        <row r="1706">
          <cell r="A1706" t="str">
            <v>13</v>
          </cell>
          <cell r="B1706" t="str">
            <v>07166</v>
          </cell>
          <cell r="C1706" t="str">
            <v>МУ "Молодежный центр Жел/дор района"</v>
          </cell>
          <cell r="D1706">
            <v>59.48</v>
          </cell>
          <cell r="E1706">
            <v>0</v>
          </cell>
          <cell r="F1706">
            <v>0</v>
          </cell>
          <cell r="G1706">
            <v>0</v>
          </cell>
          <cell r="H1706">
            <v>0</v>
          </cell>
          <cell r="I1706">
            <v>0</v>
          </cell>
          <cell r="J1706">
            <v>59.48</v>
          </cell>
        </row>
        <row r="1707">
          <cell r="A1707" t="str">
            <v>13</v>
          </cell>
          <cell r="B1707" t="str">
            <v>07171</v>
          </cell>
          <cell r="C1707" t="str">
            <v>ООО "Вольный стиль</v>
          </cell>
          <cell r="D1707">
            <v>64.010000000000005</v>
          </cell>
          <cell r="E1707">
            <v>0</v>
          </cell>
          <cell r="F1707">
            <v>0</v>
          </cell>
          <cell r="G1707">
            <v>0</v>
          </cell>
          <cell r="H1707">
            <v>0</v>
          </cell>
          <cell r="I1707">
            <v>0</v>
          </cell>
          <cell r="J1707">
            <v>64.010000000000005</v>
          </cell>
        </row>
        <row r="1708">
          <cell r="A1708" t="str">
            <v>13</v>
          </cell>
          <cell r="B1708" t="str">
            <v>07181</v>
          </cell>
          <cell r="C1708" t="str">
            <v>ООО "Виктория"</v>
          </cell>
          <cell r="D1708">
            <v>780.87</v>
          </cell>
          <cell r="E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780.87</v>
          </cell>
        </row>
        <row r="1709">
          <cell r="A1709" t="str">
            <v>13</v>
          </cell>
          <cell r="B1709" t="str">
            <v>07183</v>
          </cell>
          <cell r="C1709" t="str">
            <v>ООО НПФ "Медита"</v>
          </cell>
          <cell r="D1709">
            <v>503.99</v>
          </cell>
          <cell r="E1709">
            <v>0</v>
          </cell>
          <cell r="F1709">
            <v>0</v>
          </cell>
          <cell r="G1709">
            <v>0</v>
          </cell>
          <cell r="H1709">
            <v>0</v>
          </cell>
          <cell r="I1709">
            <v>0</v>
          </cell>
          <cell r="J1709">
            <v>503.99</v>
          </cell>
        </row>
        <row r="1710">
          <cell r="A1710" t="str">
            <v>13</v>
          </cell>
          <cell r="B1710" t="str">
            <v>07185</v>
          </cell>
          <cell r="C1710" t="str">
            <v>ГУ "ПТЦ ФПС  по Красноярскому краю"</v>
          </cell>
          <cell r="D1710">
            <v>4151.72</v>
          </cell>
          <cell r="E1710">
            <v>0</v>
          </cell>
          <cell r="F1710">
            <v>0</v>
          </cell>
          <cell r="G1710">
            <v>0</v>
          </cell>
          <cell r="H1710">
            <v>0</v>
          </cell>
          <cell r="I1710">
            <v>0</v>
          </cell>
          <cell r="J1710">
            <v>4151.72</v>
          </cell>
        </row>
        <row r="1711">
          <cell r="A1711" t="str">
            <v>13</v>
          </cell>
          <cell r="B1711" t="str">
            <v>07186</v>
          </cell>
          <cell r="C1711" t="str">
            <v>ФЛ Ставцев Сергей Алексеевич</v>
          </cell>
          <cell r="D1711">
            <v>578.86</v>
          </cell>
          <cell r="E1711">
            <v>0</v>
          </cell>
          <cell r="F1711">
            <v>0</v>
          </cell>
          <cell r="G1711">
            <v>0</v>
          </cell>
          <cell r="H1711">
            <v>0</v>
          </cell>
          <cell r="I1711">
            <v>0</v>
          </cell>
          <cell r="J1711">
            <v>578.86</v>
          </cell>
        </row>
        <row r="1712">
          <cell r="A1712" t="str">
            <v>13</v>
          </cell>
          <cell r="B1712" t="str">
            <v>07190</v>
          </cell>
          <cell r="C1712" t="str">
            <v>ФЛ Киселева Елена Петровна</v>
          </cell>
          <cell r="D1712">
            <v>3002.52</v>
          </cell>
          <cell r="E1712">
            <v>0</v>
          </cell>
          <cell r="F1712">
            <v>0</v>
          </cell>
          <cell r="G1712">
            <v>0</v>
          </cell>
          <cell r="H1712">
            <v>0</v>
          </cell>
          <cell r="I1712">
            <v>0</v>
          </cell>
          <cell r="J1712">
            <v>3002.52</v>
          </cell>
        </row>
        <row r="1713">
          <cell r="A1713" t="str">
            <v>13</v>
          </cell>
          <cell r="B1713" t="str">
            <v>07194</v>
          </cell>
          <cell r="C1713" t="str">
            <v>ООО "Сегодняшняя газета"</v>
          </cell>
          <cell r="D1713">
            <v>267.72000000000003</v>
          </cell>
          <cell r="E1713">
            <v>0</v>
          </cell>
          <cell r="F1713">
            <v>0</v>
          </cell>
          <cell r="G1713">
            <v>0</v>
          </cell>
          <cell r="H1713">
            <v>0</v>
          </cell>
          <cell r="I1713">
            <v>0</v>
          </cell>
          <cell r="J1713">
            <v>267.72000000000003</v>
          </cell>
        </row>
        <row r="1714">
          <cell r="A1714" t="str">
            <v>13</v>
          </cell>
          <cell r="B1714" t="str">
            <v>07196</v>
          </cell>
          <cell r="C1714" t="str">
            <v>ООО "СВК"</v>
          </cell>
          <cell r="D1714">
            <v>190.31</v>
          </cell>
          <cell r="E1714">
            <v>0</v>
          </cell>
          <cell r="F1714">
            <v>0</v>
          </cell>
          <cell r="G1714">
            <v>0</v>
          </cell>
          <cell r="H1714">
            <v>0</v>
          </cell>
          <cell r="I1714">
            <v>0</v>
          </cell>
          <cell r="J1714">
            <v>190.31</v>
          </cell>
        </row>
        <row r="1715">
          <cell r="A1715" t="str">
            <v>13</v>
          </cell>
          <cell r="B1715" t="str">
            <v>07198</v>
          </cell>
          <cell r="C1715" t="str">
            <v>ФЛ Кузьмин А. А., Скоробогатова И. А.</v>
          </cell>
          <cell r="D1715">
            <v>144.24</v>
          </cell>
          <cell r="E1715">
            <v>0</v>
          </cell>
          <cell r="F1715">
            <v>0</v>
          </cell>
          <cell r="G1715">
            <v>0</v>
          </cell>
          <cell r="H1715">
            <v>0</v>
          </cell>
          <cell r="I1715">
            <v>0</v>
          </cell>
          <cell r="J1715">
            <v>144.24</v>
          </cell>
        </row>
        <row r="1716">
          <cell r="A1716" t="str">
            <v>13</v>
          </cell>
          <cell r="B1716" t="str">
            <v>07199</v>
          </cell>
          <cell r="C1716" t="str">
            <v>ФЛ Иванова Валентина Ивановна</v>
          </cell>
          <cell r="D1716">
            <v>191.82</v>
          </cell>
          <cell r="E1716">
            <v>0</v>
          </cell>
          <cell r="F1716">
            <v>0</v>
          </cell>
          <cell r="G1716">
            <v>0</v>
          </cell>
          <cell r="H1716">
            <v>0</v>
          </cell>
          <cell r="I1716">
            <v>0</v>
          </cell>
          <cell r="J1716">
            <v>191.82</v>
          </cell>
        </row>
        <row r="1717">
          <cell r="A1717" t="str">
            <v>13</v>
          </cell>
          <cell r="B1717" t="str">
            <v>07202</v>
          </cell>
          <cell r="C1717" t="str">
            <v>ФЛ Теплухина И.Б.</v>
          </cell>
          <cell r="D1717">
            <v>97.44</v>
          </cell>
          <cell r="E1717">
            <v>0</v>
          </cell>
          <cell r="F1717">
            <v>0</v>
          </cell>
          <cell r="G1717">
            <v>0</v>
          </cell>
          <cell r="H1717">
            <v>0</v>
          </cell>
          <cell r="I1717">
            <v>0</v>
          </cell>
          <cell r="J1717">
            <v>97.44</v>
          </cell>
        </row>
        <row r="1718">
          <cell r="A1718" t="str">
            <v>13</v>
          </cell>
          <cell r="B1718" t="str">
            <v>07203</v>
          </cell>
          <cell r="C1718" t="str">
            <v>ФЛ Гудымова Н.М.</v>
          </cell>
          <cell r="D1718">
            <v>91.52</v>
          </cell>
          <cell r="E1718">
            <v>0</v>
          </cell>
          <cell r="F1718">
            <v>0</v>
          </cell>
          <cell r="G1718">
            <v>0</v>
          </cell>
          <cell r="H1718">
            <v>0</v>
          </cell>
          <cell r="I1718">
            <v>0</v>
          </cell>
          <cell r="J1718">
            <v>91.52</v>
          </cell>
        </row>
        <row r="1719">
          <cell r="A1719" t="str">
            <v>13</v>
          </cell>
          <cell r="B1719" t="str">
            <v>07206</v>
          </cell>
          <cell r="C1719" t="str">
            <v>ООО РСУ "Ситэк-К"</v>
          </cell>
          <cell r="D1719">
            <v>12323.2</v>
          </cell>
          <cell r="E1719">
            <v>0</v>
          </cell>
          <cell r="F1719">
            <v>0</v>
          </cell>
          <cell r="G1719">
            <v>0</v>
          </cell>
          <cell r="H1719">
            <v>0</v>
          </cell>
          <cell r="I1719">
            <v>0</v>
          </cell>
          <cell r="J1719">
            <v>12323.2</v>
          </cell>
        </row>
        <row r="1720">
          <cell r="A1720" t="str">
            <v>13</v>
          </cell>
          <cell r="B1720" t="str">
            <v>07207</v>
          </cell>
          <cell r="C1720" t="str">
            <v>ООО "Саяны"</v>
          </cell>
          <cell r="D1720">
            <v>240.34</v>
          </cell>
          <cell r="E1720">
            <v>0</v>
          </cell>
          <cell r="F1720">
            <v>0</v>
          </cell>
          <cell r="G1720">
            <v>0</v>
          </cell>
          <cell r="H1720">
            <v>0</v>
          </cell>
          <cell r="I1720">
            <v>0</v>
          </cell>
          <cell r="J1720">
            <v>240.34</v>
          </cell>
        </row>
        <row r="1721">
          <cell r="A1721" t="str">
            <v>13</v>
          </cell>
          <cell r="B1721" t="str">
            <v>07208</v>
          </cell>
          <cell r="C1721" t="str">
            <v>МОО ВП войны и труда, вооруж. сил и правоох. органов Центр. р-на г. Кр-ка</v>
          </cell>
          <cell r="D1721">
            <v>90.44</v>
          </cell>
          <cell r="E1721">
            <v>0</v>
          </cell>
          <cell r="F1721">
            <v>0</v>
          </cell>
          <cell r="G1721">
            <v>0</v>
          </cell>
          <cell r="H1721">
            <v>0</v>
          </cell>
          <cell r="I1721">
            <v>0</v>
          </cell>
          <cell r="J1721">
            <v>90.44</v>
          </cell>
        </row>
        <row r="1722">
          <cell r="A1722" t="str">
            <v>13</v>
          </cell>
          <cell r="B1722" t="str">
            <v>07209</v>
          </cell>
          <cell r="C1722" t="str">
            <v>ООО ПКК "Дельфин"</v>
          </cell>
          <cell r="D1722">
            <v>119.7</v>
          </cell>
          <cell r="E1722">
            <v>0</v>
          </cell>
          <cell r="F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119.7</v>
          </cell>
        </row>
        <row r="1723">
          <cell r="A1723" t="str">
            <v>13</v>
          </cell>
          <cell r="B1723" t="str">
            <v>07210</v>
          </cell>
          <cell r="C1723" t="str">
            <v>ООО "Дентана"</v>
          </cell>
          <cell r="D1723">
            <v>40.22</v>
          </cell>
          <cell r="E1723">
            <v>0</v>
          </cell>
          <cell r="F1723">
            <v>0</v>
          </cell>
          <cell r="G1723">
            <v>0</v>
          </cell>
          <cell r="H1723">
            <v>0</v>
          </cell>
          <cell r="I1723">
            <v>0</v>
          </cell>
          <cell r="J1723">
            <v>40.22</v>
          </cell>
        </row>
        <row r="1724">
          <cell r="A1724" t="str">
            <v>13</v>
          </cell>
          <cell r="B1724" t="str">
            <v>07211</v>
          </cell>
          <cell r="C1724" t="str">
            <v>ООО "КрасТЭК"</v>
          </cell>
          <cell r="D1724">
            <v>1616335.68</v>
          </cell>
          <cell r="E1724">
            <v>0</v>
          </cell>
          <cell r="F1724">
            <v>0</v>
          </cell>
          <cell r="G1724">
            <v>0</v>
          </cell>
          <cell r="H1724">
            <v>0</v>
          </cell>
          <cell r="I1724">
            <v>0</v>
          </cell>
          <cell r="J1724">
            <v>2377030.31</v>
          </cell>
        </row>
        <row r="1725">
          <cell r="A1725" t="str">
            <v>13</v>
          </cell>
          <cell r="B1725" t="str">
            <v>07213</v>
          </cell>
          <cell r="C1725" t="str">
            <v>НУЗ "Дорожная клиническая болница на ст. Кр-ск ОАО "РЖД"</v>
          </cell>
          <cell r="D1725">
            <v>29264.76</v>
          </cell>
          <cell r="E1725">
            <v>0</v>
          </cell>
          <cell r="F1725">
            <v>0</v>
          </cell>
          <cell r="G1725">
            <v>0</v>
          </cell>
          <cell r="H1725">
            <v>0</v>
          </cell>
          <cell r="I1725">
            <v>0</v>
          </cell>
          <cell r="J1725">
            <v>29264.76</v>
          </cell>
        </row>
        <row r="1726">
          <cell r="A1726" t="str">
            <v>13</v>
          </cell>
          <cell r="B1726" t="str">
            <v>07217</v>
          </cell>
          <cell r="C1726" t="str">
            <v>ООО ЭПФ "Пилон"</v>
          </cell>
          <cell r="D1726">
            <v>1397.31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  <cell r="J1726">
            <v>1397.31</v>
          </cell>
        </row>
        <row r="1727">
          <cell r="A1727" t="str">
            <v>13</v>
          </cell>
          <cell r="B1727" t="str">
            <v>07218</v>
          </cell>
          <cell r="C1727" t="str">
            <v>ЗАО "Специальная строительная технология"</v>
          </cell>
          <cell r="D1727">
            <v>2700.03</v>
          </cell>
          <cell r="E1727">
            <v>0</v>
          </cell>
          <cell r="F1727">
            <v>0</v>
          </cell>
          <cell r="G1727">
            <v>0</v>
          </cell>
          <cell r="H1727">
            <v>0</v>
          </cell>
          <cell r="I1727">
            <v>0</v>
          </cell>
          <cell r="J1727">
            <v>2700.03</v>
          </cell>
        </row>
        <row r="1728">
          <cell r="A1728" t="str">
            <v>13</v>
          </cell>
          <cell r="B1728" t="str">
            <v>07219</v>
          </cell>
          <cell r="C1728" t="str">
            <v>ФЛ Терехов А. Г.</v>
          </cell>
          <cell r="D1728">
            <v>737.45</v>
          </cell>
          <cell r="E1728">
            <v>0</v>
          </cell>
          <cell r="F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737.45</v>
          </cell>
        </row>
        <row r="1729">
          <cell r="A1729" t="str">
            <v>13</v>
          </cell>
          <cell r="B1729" t="str">
            <v>07220</v>
          </cell>
          <cell r="C1729" t="str">
            <v>ФЛ Пяткова Г.И., Пяткова Н.Б.</v>
          </cell>
          <cell r="D1729">
            <v>162.22999999999999</v>
          </cell>
          <cell r="E1729">
            <v>0</v>
          </cell>
          <cell r="F1729">
            <v>0</v>
          </cell>
          <cell r="G1729">
            <v>0</v>
          </cell>
          <cell r="H1729">
            <v>0</v>
          </cell>
          <cell r="I1729">
            <v>0</v>
          </cell>
          <cell r="J1729">
            <v>162.22999999999999</v>
          </cell>
        </row>
        <row r="1730">
          <cell r="A1730" t="str">
            <v>13</v>
          </cell>
          <cell r="B1730" t="str">
            <v>07222</v>
          </cell>
          <cell r="C1730" t="str">
            <v>ООО ПКФ "Автолюбитель"</v>
          </cell>
          <cell r="D1730">
            <v>59.48</v>
          </cell>
          <cell r="E1730">
            <v>0</v>
          </cell>
          <cell r="F1730">
            <v>0</v>
          </cell>
          <cell r="G1730">
            <v>0</v>
          </cell>
          <cell r="H1730">
            <v>0</v>
          </cell>
          <cell r="I1730">
            <v>0</v>
          </cell>
          <cell r="J1730">
            <v>59.48</v>
          </cell>
        </row>
        <row r="1731">
          <cell r="A1731" t="str">
            <v>13</v>
          </cell>
          <cell r="B1731" t="str">
            <v>07225</v>
          </cell>
          <cell r="C1731" t="str">
            <v>ООО"Первый кирпичный завод"</v>
          </cell>
          <cell r="D1731">
            <v>38199.71</v>
          </cell>
          <cell r="E1731">
            <v>0</v>
          </cell>
          <cell r="F1731">
            <v>0</v>
          </cell>
          <cell r="G1731">
            <v>0</v>
          </cell>
          <cell r="H1731">
            <v>0</v>
          </cell>
          <cell r="I1731">
            <v>0</v>
          </cell>
          <cell r="J1731">
            <v>38199.71</v>
          </cell>
        </row>
        <row r="1732">
          <cell r="A1732" t="str">
            <v>13</v>
          </cell>
          <cell r="B1732" t="str">
            <v>07229</v>
          </cell>
          <cell r="C1732" t="str">
            <v xml:space="preserve"> ИП Протасова С.А.</v>
          </cell>
          <cell r="D1732">
            <v>87.21</v>
          </cell>
          <cell r="E1732">
            <v>0</v>
          </cell>
          <cell r="F1732">
            <v>0</v>
          </cell>
          <cell r="G1732">
            <v>0</v>
          </cell>
          <cell r="H1732">
            <v>0</v>
          </cell>
          <cell r="I1732">
            <v>0</v>
          </cell>
          <cell r="J1732">
            <v>87.21</v>
          </cell>
        </row>
        <row r="1733">
          <cell r="A1733" t="str">
            <v>13</v>
          </cell>
          <cell r="B1733" t="str">
            <v>07230</v>
          </cell>
          <cell r="C1733" t="str">
            <v>ООО Клиника "Здоровая семья"</v>
          </cell>
          <cell r="D1733">
            <v>26.11</v>
          </cell>
          <cell r="E1733">
            <v>0</v>
          </cell>
          <cell r="F1733">
            <v>0</v>
          </cell>
          <cell r="G1733">
            <v>0</v>
          </cell>
          <cell r="H1733">
            <v>0</v>
          </cell>
          <cell r="I1733">
            <v>0</v>
          </cell>
          <cell r="J1733">
            <v>26.11</v>
          </cell>
        </row>
        <row r="1734">
          <cell r="A1734" t="str">
            <v>13</v>
          </cell>
          <cell r="B1734" t="str">
            <v>07231</v>
          </cell>
          <cell r="C1734" t="str">
            <v>ООО "Старый Город"</v>
          </cell>
          <cell r="D1734">
            <v>13199.39</v>
          </cell>
          <cell r="E1734">
            <v>0</v>
          </cell>
          <cell r="F1734">
            <v>0</v>
          </cell>
          <cell r="G1734">
            <v>0</v>
          </cell>
          <cell r="H1734">
            <v>0</v>
          </cell>
          <cell r="I1734">
            <v>0</v>
          </cell>
          <cell r="J1734">
            <v>13199.39</v>
          </cell>
        </row>
        <row r="1735">
          <cell r="A1735" t="str">
            <v>13</v>
          </cell>
          <cell r="B1735" t="str">
            <v>07232</v>
          </cell>
          <cell r="C1735" t="str">
            <v>Упр. Фед. сл. по ветер. и фитосанит. надзору по Кр.краю,Эвенк. и таймыр. (Долгано-Ненецкому)авт.окр.</v>
          </cell>
          <cell r="D1735">
            <v>99.5</v>
          </cell>
          <cell r="E1735">
            <v>0</v>
          </cell>
          <cell r="F1735">
            <v>0</v>
          </cell>
          <cell r="G1735">
            <v>0</v>
          </cell>
          <cell r="H1735">
            <v>0</v>
          </cell>
          <cell r="I1735">
            <v>0</v>
          </cell>
          <cell r="J1735">
            <v>99.5</v>
          </cell>
        </row>
        <row r="1736">
          <cell r="A1736" t="str">
            <v>13</v>
          </cell>
          <cell r="B1736" t="str">
            <v>07233</v>
          </cell>
          <cell r="C1736" t="str">
            <v>ФЛ Арутунян А.А.</v>
          </cell>
          <cell r="D1736">
            <v>2154.98</v>
          </cell>
          <cell r="E1736">
            <v>0</v>
          </cell>
          <cell r="F1736">
            <v>0</v>
          </cell>
          <cell r="G1736">
            <v>0</v>
          </cell>
          <cell r="H1736">
            <v>0</v>
          </cell>
          <cell r="I1736">
            <v>0</v>
          </cell>
          <cell r="J1736">
            <v>2154.98</v>
          </cell>
        </row>
        <row r="1737">
          <cell r="A1737" t="str">
            <v>13</v>
          </cell>
          <cell r="B1737" t="str">
            <v>07234</v>
          </cell>
          <cell r="C1737" t="str">
            <v>ООО"Жилсервис"</v>
          </cell>
          <cell r="D1737">
            <v>190.32</v>
          </cell>
          <cell r="E1737">
            <v>0</v>
          </cell>
          <cell r="F1737">
            <v>0</v>
          </cell>
          <cell r="G1737">
            <v>0</v>
          </cell>
          <cell r="H1737">
            <v>0</v>
          </cell>
          <cell r="I1737">
            <v>0</v>
          </cell>
          <cell r="J1737">
            <v>190.32</v>
          </cell>
        </row>
        <row r="1738">
          <cell r="A1738" t="str">
            <v>13</v>
          </cell>
          <cell r="B1738" t="str">
            <v>07235</v>
          </cell>
          <cell r="C1738" t="str">
            <v>ООО Фитнес-центр "Гараж"</v>
          </cell>
          <cell r="D1738">
            <v>5923.42</v>
          </cell>
          <cell r="E1738">
            <v>0</v>
          </cell>
          <cell r="F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5923.42</v>
          </cell>
        </row>
        <row r="1739">
          <cell r="A1739" t="str">
            <v>13</v>
          </cell>
          <cell r="B1739" t="str">
            <v>07238</v>
          </cell>
          <cell r="C1739" t="str">
            <v>ООО "Метелица-М"</v>
          </cell>
          <cell r="D1739">
            <v>256.02</v>
          </cell>
          <cell r="E1739">
            <v>0</v>
          </cell>
          <cell r="F1739">
            <v>0</v>
          </cell>
          <cell r="G1739">
            <v>0</v>
          </cell>
          <cell r="H1739">
            <v>0</v>
          </cell>
          <cell r="I1739">
            <v>0</v>
          </cell>
          <cell r="J1739">
            <v>256.02</v>
          </cell>
        </row>
        <row r="1740">
          <cell r="A1740" t="str">
            <v>13</v>
          </cell>
          <cell r="B1740" t="str">
            <v>07239</v>
          </cell>
          <cell r="C1740" t="str">
            <v>ООО"Жилкомсервис"</v>
          </cell>
          <cell r="D1740">
            <v>114.97</v>
          </cell>
          <cell r="E1740">
            <v>0</v>
          </cell>
          <cell r="F1740">
            <v>0</v>
          </cell>
          <cell r="G1740">
            <v>0</v>
          </cell>
          <cell r="H1740">
            <v>0</v>
          </cell>
          <cell r="I1740">
            <v>0</v>
          </cell>
          <cell r="J1740">
            <v>114.97</v>
          </cell>
        </row>
        <row r="1741">
          <cell r="A1741" t="str">
            <v>13</v>
          </cell>
          <cell r="B1741" t="str">
            <v>07240</v>
          </cell>
          <cell r="C1741" t="str">
            <v>ИП Чечелян П. С.</v>
          </cell>
          <cell r="D1741">
            <v>148.96</v>
          </cell>
          <cell r="E1741">
            <v>0</v>
          </cell>
          <cell r="F1741">
            <v>0</v>
          </cell>
          <cell r="G1741">
            <v>0</v>
          </cell>
          <cell r="H1741">
            <v>0</v>
          </cell>
          <cell r="I1741">
            <v>0</v>
          </cell>
          <cell r="J1741">
            <v>148.96</v>
          </cell>
        </row>
        <row r="1742">
          <cell r="A1742" t="str">
            <v>13</v>
          </cell>
          <cell r="B1742" t="str">
            <v>07242</v>
          </cell>
          <cell r="C1742" t="str">
            <v>ООО "КРАСЭЛАСТ"</v>
          </cell>
          <cell r="D1742">
            <v>9705.83</v>
          </cell>
          <cell r="E1742">
            <v>0</v>
          </cell>
          <cell r="F1742">
            <v>0</v>
          </cell>
          <cell r="G1742">
            <v>0</v>
          </cell>
          <cell r="H1742">
            <v>0</v>
          </cell>
          <cell r="I1742">
            <v>0</v>
          </cell>
          <cell r="J1742">
            <v>9705.83</v>
          </cell>
        </row>
        <row r="1743">
          <cell r="A1743" t="str">
            <v>13</v>
          </cell>
          <cell r="B1743" t="str">
            <v>07243</v>
          </cell>
          <cell r="C1743" t="str">
            <v>ФЛ Шевчук Валентин Адольфович</v>
          </cell>
          <cell r="D1743">
            <v>103.82</v>
          </cell>
          <cell r="E1743">
            <v>0</v>
          </cell>
          <cell r="F1743">
            <v>0</v>
          </cell>
          <cell r="G1743">
            <v>0</v>
          </cell>
          <cell r="H1743">
            <v>0</v>
          </cell>
          <cell r="I1743">
            <v>0</v>
          </cell>
          <cell r="J1743">
            <v>103.82</v>
          </cell>
        </row>
        <row r="1744">
          <cell r="A1744" t="str">
            <v>13</v>
          </cell>
          <cell r="B1744" t="str">
            <v>07244</v>
          </cell>
          <cell r="C1744" t="str">
            <v>ФЛ Авгутин И.В., Матейкин А.А.</v>
          </cell>
          <cell r="D1744">
            <v>106.86</v>
          </cell>
          <cell r="E1744">
            <v>0</v>
          </cell>
          <cell r="F1744">
            <v>0</v>
          </cell>
          <cell r="G1744">
            <v>0</v>
          </cell>
          <cell r="H1744">
            <v>0</v>
          </cell>
          <cell r="I1744">
            <v>0</v>
          </cell>
          <cell r="J1744">
            <v>106.86</v>
          </cell>
        </row>
        <row r="1745">
          <cell r="A1745" t="str">
            <v>13</v>
          </cell>
          <cell r="B1745" t="str">
            <v>07248</v>
          </cell>
          <cell r="C1745" t="str">
            <v>ФЛ Калинина А.В.</v>
          </cell>
          <cell r="D1745">
            <v>7398.31</v>
          </cell>
          <cell r="E1745">
            <v>0</v>
          </cell>
          <cell r="F1745">
            <v>0</v>
          </cell>
          <cell r="G1745">
            <v>0</v>
          </cell>
          <cell r="H1745">
            <v>0</v>
          </cell>
          <cell r="I1745">
            <v>0</v>
          </cell>
          <cell r="J1745">
            <v>7398.31</v>
          </cell>
        </row>
        <row r="1746">
          <cell r="A1746" t="str">
            <v>13</v>
          </cell>
          <cell r="B1746" t="str">
            <v>07250</v>
          </cell>
          <cell r="C1746" t="str">
            <v>ФЛ Аксютина Т.С.</v>
          </cell>
          <cell r="D1746">
            <v>10.95</v>
          </cell>
          <cell r="E1746">
            <v>0</v>
          </cell>
          <cell r="F1746">
            <v>0</v>
          </cell>
          <cell r="G1746">
            <v>0</v>
          </cell>
          <cell r="H1746">
            <v>0</v>
          </cell>
          <cell r="I1746">
            <v>0</v>
          </cell>
          <cell r="J1746">
            <v>10.95</v>
          </cell>
        </row>
        <row r="1747">
          <cell r="A1747" t="str">
            <v>13</v>
          </cell>
          <cell r="B1747" t="str">
            <v>07251</v>
          </cell>
          <cell r="C1747" t="str">
            <v>ФЛ Ходосевич Я.Г.</v>
          </cell>
          <cell r="D1747">
            <v>46.64</v>
          </cell>
          <cell r="E1747">
            <v>0</v>
          </cell>
          <cell r="F1747">
            <v>0</v>
          </cell>
          <cell r="G1747">
            <v>0</v>
          </cell>
          <cell r="H1747">
            <v>0</v>
          </cell>
          <cell r="I1747">
            <v>0</v>
          </cell>
          <cell r="J1747">
            <v>46.64</v>
          </cell>
        </row>
        <row r="1748">
          <cell r="A1748" t="str">
            <v>13</v>
          </cell>
          <cell r="B1748" t="str">
            <v>07255</v>
          </cell>
          <cell r="C1748" t="str">
            <v xml:space="preserve"> ООО "Компания Колибри"</v>
          </cell>
          <cell r="D1748">
            <v>573.29999999999995</v>
          </cell>
          <cell r="E1748">
            <v>0</v>
          </cell>
          <cell r="F1748">
            <v>0</v>
          </cell>
          <cell r="G1748">
            <v>0</v>
          </cell>
          <cell r="H1748">
            <v>0</v>
          </cell>
          <cell r="I1748">
            <v>0</v>
          </cell>
          <cell r="J1748">
            <v>573.29999999999995</v>
          </cell>
        </row>
        <row r="1749">
          <cell r="A1749" t="str">
            <v>13</v>
          </cell>
          <cell r="B1749" t="str">
            <v>07257</v>
          </cell>
          <cell r="C1749" t="str">
            <v>ФЛ Жадаев П.Ю.</v>
          </cell>
          <cell r="D1749">
            <v>1022.92</v>
          </cell>
          <cell r="E1749">
            <v>0</v>
          </cell>
          <cell r="F1749">
            <v>0</v>
          </cell>
          <cell r="G1749">
            <v>0</v>
          </cell>
          <cell r="H1749">
            <v>0</v>
          </cell>
          <cell r="I1749">
            <v>0</v>
          </cell>
          <cell r="J1749">
            <v>1022.92</v>
          </cell>
        </row>
        <row r="1750">
          <cell r="A1750" t="str">
            <v>13</v>
          </cell>
          <cell r="B1750" t="str">
            <v>07258</v>
          </cell>
          <cell r="C1750" t="str">
            <v>ФЛ Огнева Н.Л.</v>
          </cell>
          <cell r="D1750">
            <v>6161.3</v>
          </cell>
          <cell r="E1750">
            <v>0</v>
          </cell>
          <cell r="F1750">
            <v>0</v>
          </cell>
          <cell r="G1750">
            <v>24645.200000000001</v>
          </cell>
          <cell r="H1750">
            <v>10000</v>
          </cell>
          <cell r="I1750">
            <v>0</v>
          </cell>
          <cell r="J1750">
            <v>20806.5</v>
          </cell>
        </row>
        <row r="1751">
          <cell r="A1751" t="str">
            <v>13</v>
          </cell>
          <cell r="B1751" t="str">
            <v>07259</v>
          </cell>
          <cell r="C1751" t="str">
            <v>ООО "Березка"</v>
          </cell>
          <cell r="D1751">
            <v>11.9</v>
          </cell>
          <cell r="E1751">
            <v>0</v>
          </cell>
          <cell r="F1751">
            <v>0</v>
          </cell>
          <cell r="G1751">
            <v>0</v>
          </cell>
          <cell r="H1751">
            <v>0</v>
          </cell>
          <cell r="I1751">
            <v>0</v>
          </cell>
          <cell r="J1751">
            <v>11.9</v>
          </cell>
        </row>
        <row r="1752">
          <cell r="A1752" t="str">
            <v>13</v>
          </cell>
          <cell r="B1752" t="str">
            <v>07260</v>
          </cell>
          <cell r="C1752" t="str">
            <v>ООО "Каскад-М"</v>
          </cell>
          <cell r="D1752">
            <v>0.01</v>
          </cell>
          <cell r="E1752">
            <v>0</v>
          </cell>
          <cell r="F1752">
            <v>0</v>
          </cell>
          <cell r="G1752">
            <v>12645.82</v>
          </cell>
          <cell r="H1752">
            <v>12645.82</v>
          </cell>
          <cell r="I1752">
            <v>0</v>
          </cell>
          <cell r="J1752">
            <v>0.01</v>
          </cell>
        </row>
        <row r="1753">
          <cell r="A1753" t="str">
            <v>13</v>
          </cell>
          <cell r="B1753" t="str">
            <v>07261</v>
          </cell>
          <cell r="C1753" t="str">
            <v>ПБОЮЛ Лозовская Е.С., Лозовский С.П.</v>
          </cell>
          <cell r="D1753">
            <v>11.88</v>
          </cell>
          <cell r="E1753">
            <v>0</v>
          </cell>
          <cell r="F1753">
            <v>0</v>
          </cell>
          <cell r="G1753">
            <v>0</v>
          </cell>
          <cell r="H1753">
            <v>0</v>
          </cell>
          <cell r="I1753">
            <v>0</v>
          </cell>
          <cell r="J1753">
            <v>11.88</v>
          </cell>
        </row>
        <row r="1754">
          <cell r="A1754" t="str">
            <v>13</v>
          </cell>
          <cell r="B1754" t="str">
            <v>07263</v>
          </cell>
          <cell r="C1754" t="str">
            <v>ООО ВК "ТЕЛЕСФЕРА"</v>
          </cell>
          <cell r="D1754">
            <v>40084.129999999997</v>
          </cell>
          <cell r="E1754">
            <v>0</v>
          </cell>
          <cell r="F1754">
            <v>0</v>
          </cell>
          <cell r="G1754">
            <v>0</v>
          </cell>
          <cell r="H1754">
            <v>0</v>
          </cell>
          <cell r="I1754">
            <v>0</v>
          </cell>
          <cell r="J1754">
            <v>40084.129999999997</v>
          </cell>
        </row>
        <row r="1755">
          <cell r="A1755" t="str">
            <v>13</v>
          </cell>
          <cell r="B1755" t="str">
            <v>07264</v>
          </cell>
          <cell r="C1755" t="str">
            <v>ФЛ Скворцов В.В.</v>
          </cell>
          <cell r="D1755">
            <v>129.53</v>
          </cell>
          <cell r="E1755">
            <v>0</v>
          </cell>
          <cell r="F1755">
            <v>0</v>
          </cell>
          <cell r="G1755">
            <v>0</v>
          </cell>
          <cell r="H1755">
            <v>0</v>
          </cell>
          <cell r="I1755">
            <v>0</v>
          </cell>
          <cell r="J1755">
            <v>129.53</v>
          </cell>
        </row>
        <row r="1756">
          <cell r="A1756" t="str">
            <v>13</v>
          </cell>
          <cell r="B1756" t="str">
            <v>07279</v>
          </cell>
          <cell r="C1756" t="str">
            <v>ФЛ Давыдова Т.Н.</v>
          </cell>
          <cell r="D1756">
            <v>20.97</v>
          </cell>
          <cell r="E1756">
            <v>0</v>
          </cell>
          <cell r="F1756">
            <v>0</v>
          </cell>
          <cell r="G1756">
            <v>0</v>
          </cell>
          <cell r="H1756">
            <v>0</v>
          </cell>
          <cell r="I1756">
            <v>0</v>
          </cell>
          <cell r="J1756">
            <v>20.97</v>
          </cell>
        </row>
        <row r="1757">
          <cell r="A1757" t="str">
            <v>13</v>
          </cell>
          <cell r="B1757" t="str">
            <v>07281</v>
          </cell>
          <cell r="C1757" t="str">
            <v>Ред. лит. журнала для сем. чтения "День и ночь"</v>
          </cell>
          <cell r="D1757">
            <v>55.7</v>
          </cell>
          <cell r="E1757">
            <v>0</v>
          </cell>
          <cell r="F1757">
            <v>0</v>
          </cell>
          <cell r="G1757">
            <v>0</v>
          </cell>
          <cell r="H1757">
            <v>0</v>
          </cell>
          <cell r="I1757">
            <v>0</v>
          </cell>
          <cell r="J1757">
            <v>55.7</v>
          </cell>
        </row>
        <row r="1758">
          <cell r="A1758" t="str">
            <v>13</v>
          </cell>
          <cell r="B1758" t="str">
            <v>07282</v>
          </cell>
          <cell r="C1758" t="str">
            <v>КБ "СДМ -.БАНК" (ОАО)</v>
          </cell>
          <cell r="D1758">
            <v>252.24</v>
          </cell>
          <cell r="E1758">
            <v>0</v>
          </cell>
          <cell r="F1758">
            <v>0</v>
          </cell>
          <cell r="G1758">
            <v>0</v>
          </cell>
          <cell r="H1758">
            <v>0</v>
          </cell>
          <cell r="I1758">
            <v>0</v>
          </cell>
          <cell r="J1758">
            <v>252.24</v>
          </cell>
        </row>
        <row r="1759">
          <cell r="A1759" t="str">
            <v>13</v>
          </cell>
          <cell r="B1759" t="str">
            <v>07283</v>
          </cell>
          <cell r="C1759" t="str">
            <v>ФЛ Шаталов Б.Б., Шаталова И.И.</v>
          </cell>
          <cell r="D1759">
            <v>59.48</v>
          </cell>
          <cell r="E1759">
            <v>0</v>
          </cell>
          <cell r="F1759">
            <v>0</v>
          </cell>
          <cell r="G1759">
            <v>0</v>
          </cell>
          <cell r="H1759">
            <v>0</v>
          </cell>
          <cell r="I1759">
            <v>0</v>
          </cell>
          <cell r="J1759">
            <v>59.48</v>
          </cell>
        </row>
        <row r="1760">
          <cell r="A1760" t="str">
            <v>13</v>
          </cell>
          <cell r="B1760" t="str">
            <v>07284</v>
          </cell>
          <cell r="C1760" t="str">
            <v>ФЛ Вакулин В.Л.</v>
          </cell>
          <cell r="D1760">
            <v>296.32</v>
          </cell>
          <cell r="E1760">
            <v>0</v>
          </cell>
          <cell r="F1760">
            <v>0</v>
          </cell>
          <cell r="G1760">
            <v>0</v>
          </cell>
          <cell r="H1760">
            <v>0</v>
          </cell>
          <cell r="I1760">
            <v>0</v>
          </cell>
          <cell r="J1760">
            <v>296.32</v>
          </cell>
        </row>
        <row r="1761">
          <cell r="A1761" t="str">
            <v>13</v>
          </cell>
          <cell r="B1761" t="str">
            <v>07286</v>
          </cell>
          <cell r="C1761" t="str">
            <v>ФЛ Фомиченко С.В.</v>
          </cell>
          <cell r="D1761">
            <v>356.84</v>
          </cell>
          <cell r="E1761">
            <v>0</v>
          </cell>
          <cell r="F1761">
            <v>0</v>
          </cell>
          <cell r="G1761">
            <v>0</v>
          </cell>
          <cell r="H1761">
            <v>0</v>
          </cell>
          <cell r="I1761">
            <v>0</v>
          </cell>
          <cell r="J1761">
            <v>356.84</v>
          </cell>
        </row>
        <row r="1762">
          <cell r="A1762" t="str">
            <v>13</v>
          </cell>
          <cell r="B1762" t="str">
            <v>07288</v>
          </cell>
          <cell r="C1762" t="str">
            <v>ООО "Отделстрой - АС"</v>
          </cell>
          <cell r="D1762">
            <v>100.44</v>
          </cell>
          <cell r="E1762">
            <v>0</v>
          </cell>
          <cell r="F1762">
            <v>0</v>
          </cell>
          <cell r="G1762">
            <v>0</v>
          </cell>
          <cell r="H1762">
            <v>0</v>
          </cell>
          <cell r="I1762">
            <v>0</v>
          </cell>
          <cell r="J1762">
            <v>100.44</v>
          </cell>
        </row>
        <row r="1763">
          <cell r="A1763" t="str">
            <v>13</v>
          </cell>
          <cell r="B1763" t="str">
            <v>07289</v>
          </cell>
          <cell r="C1763" t="str">
            <v>ФЛ Кирьянова Ю.М.</v>
          </cell>
          <cell r="D1763">
            <v>525.45000000000005</v>
          </cell>
          <cell r="E1763">
            <v>0</v>
          </cell>
          <cell r="F1763">
            <v>0</v>
          </cell>
          <cell r="G1763">
            <v>0</v>
          </cell>
          <cell r="H1763">
            <v>0</v>
          </cell>
          <cell r="I1763">
            <v>0</v>
          </cell>
          <cell r="J1763">
            <v>525.45000000000005</v>
          </cell>
        </row>
        <row r="1764">
          <cell r="A1764" t="str">
            <v>13</v>
          </cell>
          <cell r="B1764" t="str">
            <v>07291</v>
          </cell>
          <cell r="C1764" t="str">
            <v>ЗАО "Медсервис"</v>
          </cell>
          <cell r="D1764">
            <v>272.26</v>
          </cell>
          <cell r="E1764">
            <v>0</v>
          </cell>
          <cell r="F1764">
            <v>0</v>
          </cell>
          <cell r="G1764">
            <v>0</v>
          </cell>
          <cell r="H1764">
            <v>0</v>
          </cell>
          <cell r="I1764">
            <v>0</v>
          </cell>
          <cell r="J1764">
            <v>272.26</v>
          </cell>
        </row>
        <row r="1765">
          <cell r="A1765" t="str">
            <v>13</v>
          </cell>
          <cell r="B1765" t="str">
            <v>07294</v>
          </cell>
          <cell r="C1765" t="str">
            <v>ООО "Призм"</v>
          </cell>
          <cell r="D1765">
            <v>1201.3399999999999</v>
          </cell>
          <cell r="E1765">
            <v>0</v>
          </cell>
          <cell r="F1765">
            <v>0</v>
          </cell>
          <cell r="G1765">
            <v>0</v>
          </cell>
          <cell r="H1765">
            <v>0</v>
          </cell>
          <cell r="I1765">
            <v>0</v>
          </cell>
          <cell r="J1765">
            <v>1201.3399999999999</v>
          </cell>
        </row>
        <row r="1766">
          <cell r="A1766" t="str">
            <v>13</v>
          </cell>
          <cell r="B1766" t="str">
            <v>07295</v>
          </cell>
          <cell r="C1766" t="str">
            <v>ООО "Арис"</v>
          </cell>
          <cell r="D1766">
            <v>123.29</v>
          </cell>
          <cell r="E1766">
            <v>0</v>
          </cell>
          <cell r="F1766">
            <v>0</v>
          </cell>
          <cell r="G1766">
            <v>0</v>
          </cell>
          <cell r="H1766">
            <v>0</v>
          </cell>
          <cell r="I1766">
            <v>0</v>
          </cell>
          <cell r="J1766">
            <v>123.29</v>
          </cell>
        </row>
        <row r="1767">
          <cell r="A1767" t="str">
            <v>13</v>
          </cell>
          <cell r="B1767" t="str">
            <v>07297</v>
          </cell>
          <cell r="C1767" t="str">
            <v>ИП Никишев Г.З.</v>
          </cell>
          <cell r="D1767">
            <v>6161.3</v>
          </cell>
          <cell r="E1767">
            <v>0</v>
          </cell>
          <cell r="F1767">
            <v>0</v>
          </cell>
          <cell r="G1767">
            <v>0</v>
          </cell>
          <cell r="H1767">
            <v>0</v>
          </cell>
          <cell r="I1767">
            <v>0</v>
          </cell>
          <cell r="J1767">
            <v>6161.3</v>
          </cell>
        </row>
        <row r="1768">
          <cell r="A1768" t="str">
            <v>13</v>
          </cell>
          <cell r="B1768" t="str">
            <v>07300</v>
          </cell>
          <cell r="C1768" t="str">
            <v>ООО КХ "Хладко"</v>
          </cell>
          <cell r="D1768">
            <v>136819.57999999999</v>
          </cell>
          <cell r="E1768">
            <v>0</v>
          </cell>
          <cell r="F1768">
            <v>0</v>
          </cell>
          <cell r="G1768">
            <v>0</v>
          </cell>
          <cell r="H1768">
            <v>0</v>
          </cell>
          <cell r="I1768">
            <v>0</v>
          </cell>
          <cell r="J1768">
            <v>136819.57999999999</v>
          </cell>
        </row>
        <row r="1769">
          <cell r="A1769" t="str">
            <v>13</v>
          </cell>
          <cell r="B1769" t="str">
            <v>07305</v>
          </cell>
          <cell r="C1769" t="str">
            <v>ООО "Енисейлесстрой"</v>
          </cell>
          <cell r="D1769">
            <v>9717.73</v>
          </cell>
          <cell r="E1769">
            <v>0</v>
          </cell>
          <cell r="F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9717.73</v>
          </cell>
        </row>
        <row r="1770">
          <cell r="A1770" t="str">
            <v>13</v>
          </cell>
          <cell r="B1770" t="str">
            <v>07306</v>
          </cell>
          <cell r="C1770" t="str">
            <v>ИП Саркисян Р.А.</v>
          </cell>
          <cell r="D1770">
            <v>6161.3</v>
          </cell>
          <cell r="E1770">
            <v>0</v>
          </cell>
          <cell r="F1770">
            <v>0</v>
          </cell>
          <cell r="G1770">
            <v>0</v>
          </cell>
          <cell r="H1770">
            <v>0</v>
          </cell>
          <cell r="I1770">
            <v>0</v>
          </cell>
          <cell r="J1770">
            <v>6161.3</v>
          </cell>
        </row>
        <row r="1771">
          <cell r="A1771" t="str">
            <v>13</v>
          </cell>
          <cell r="B1771" t="str">
            <v>07307</v>
          </cell>
          <cell r="C1771" t="str">
            <v>ООО "Аквадез"</v>
          </cell>
          <cell r="D1771">
            <v>35.69</v>
          </cell>
          <cell r="E1771">
            <v>0</v>
          </cell>
          <cell r="F1771">
            <v>0</v>
          </cell>
          <cell r="G1771">
            <v>0</v>
          </cell>
          <cell r="H1771">
            <v>0</v>
          </cell>
          <cell r="I1771">
            <v>0</v>
          </cell>
          <cell r="J1771">
            <v>35.69</v>
          </cell>
        </row>
        <row r="1772">
          <cell r="A1772" t="str">
            <v>13</v>
          </cell>
          <cell r="B1772" t="str">
            <v>07308</v>
          </cell>
          <cell r="C1772" t="str">
            <v>ООО "ПБА Ратушняка"</v>
          </cell>
          <cell r="D1772">
            <v>37.42</v>
          </cell>
          <cell r="E1772">
            <v>0</v>
          </cell>
          <cell r="F1772">
            <v>0</v>
          </cell>
          <cell r="G1772">
            <v>0</v>
          </cell>
          <cell r="H1772">
            <v>0</v>
          </cell>
          <cell r="I1772">
            <v>0</v>
          </cell>
          <cell r="J1772">
            <v>37.42</v>
          </cell>
        </row>
        <row r="1773">
          <cell r="A1773" t="str">
            <v>13</v>
          </cell>
          <cell r="B1773" t="str">
            <v>07310</v>
          </cell>
          <cell r="C1773" t="str">
            <v>ООО "ИНКОМ - СОСНЫ"</v>
          </cell>
          <cell r="D1773">
            <v>21157.68</v>
          </cell>
          <cell r="E1773">
            <v>0</v>
          </cell>
          <cell r="F1773">
            <v>0</v>
          </cell>
          <cell r="G1773">
            <v>0</v>
          </cell>
          <cell r="H1773">
            <v>0</v>
          </cell>
          <cell r="I1773">
            <v>0</v>
          </cell>
          <cell r="J1773">
            <v>21157.68</v>
          </cell>
        </row>
        <row r="1774">
          <cell r="A1774" t="str">
            <v>13</v>
          </cell>
          <cell r="B1774" t="str">
            <v>07315</v>
          </cell>
          <cell r="C1774" t="str">
            <v>ООО "Лео"</v>
          </cell>
          <cell r="D1774">
            <v>698</v>
          </cell>
          <cell r="E1774">
            <v>0</v>
          </cell>
          <cell r="F1774">
            <v>0</v>
          </cell>
          <cell r="G1774">
            <v>0</v>
          </cell>
          <cell r="H1774">
            <v>0</v>
          </cell>
          <cell r="I1774">
            <v>0</v>
          </cell>
          <cell r="J1774">
            <v>698</v>
          </cell>
        </row>
        <row r="1775">
          <cell r="A1775" t="str">
            <v>13</v>
          </cell>
          <cell r="B1775" t="str">
            <v>07317</v>
          </cell>
          <cell r="C1775" t="str">
            <v>ФЛ Шпаков С.Л.</v>
          </cell>
          <cell r="D1775">
            <v>25.49</v>
          </cell>
          <cell r="E1775">
            <v>0</v>
          </cell>
          <cell r="F1775">
            <v>0</v>
          </cell>
          <cell r="G1775">
            <v>0</v>
          </cell>
          <cell r="H1775">
            <v>0</v>
          </cell>
          <cell r="I1775">
            <v>0</v>
          </cell>
          <cell r="J1775">
            <v>25.49</v>
          </cell>
        </row>
        <row r="1776">
          <cell r="A1776" t="str">
            <v>13</v>
          </cell>
          <cell r="B1776" t="str">
            <v>07318</v>
          </cell>
          <cell r="C1776" t="str">
            <v>ФЛ Воронин С.М.</v>
          </cell>
          <cell r="D1776">
            <v>19.02</v>
          </cell>
          <cell r="E1776">
            <v>0</v>
          </cell>
          <cell r="F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19.02</v>
          </cell>
        </row>
        <row r="1777">
          <cell r="A1777" t="str">
            <v>13</v>
          </cell>
          <cell r="B1777" t="str">
            <v>07320</v>
          </cell>
          <cell r="C1777" t="str">
            <v>ФЛ Троян А.М., Троян Э.В.</v>
          </cell>
          <cell r="D1777">
            <v>102.92</v>
          </cell>
          <cell r="E1777">
            <v>0</v>
          </cell>
          <cell r="F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102.92</v>
          </cell>
        </row>
        <row r="1778">
          <cell r="A1778" t="str">
            <v>13</v>
          </cell>
          <cell r="B1778" t="str">
            <v>07323</v>
          </cell>
          <cell r="C1778" t="str">
            <v>ФЛ Гришин С.А.</v>
          </cell>
          <cell r="D1778">
            <v>7.55</v>
          </cell>
          <cell r="E1778">
            <v>0</v>
          </cell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7.55</v>
          </cell>
        </row>
        <row r="1779">
          <cell r="A1779" t="str">
            <v>13</v>
          </cell>
          <cell r="B1779" t="str">
            <v>07326</v>
          </cell>
          <cell r="C1779" t="str">
            <v>МПРО Прихода  Храма Святого Архистратига Михаила г. Кр-ка Красн.-Енис. епархии РПЦ</v>
          </cell>
          <cell r="D1779">
            <v>5893.96</v>
          </cell>
          <cell r="E1779">
            <v>0</v>
          </cell>
          <cell r="F1779">
            <v>0</v>
          </cell>
          <cell r="G1779">
            <v>0</v>
          </cell>
          <cell r="H1779">
            <v>0</v>
          </cell>
          <cell r="I1779">
            <v>0</v>
          </cell>
          <cell r="J1779">
            <v>5893.96</v>
          </cell>
        </row>
        <row r="1780">
          <cell r="A1780" t="str">
            <v>13</v>
          </cell>
          <cell r="B1780" t="str">
            <v>07333</v>
          </cell>
          <cell r="C1780" t="str">
            <v>ООО "ВЦ Форпост"</v>
          </cell>
          <cell r="D1780">
            <v>81.38</v>
          </cell>
          <cell r="E1780">
            <v>0</v>
          </cell>
          <cell r="F1780">
            <v>0</v>
          </cell>
          <cell r="G1780">
            <v>0</v>
          </cell>
          <cell r="H1780">
            <v>0</v>
          </cell>
          <cell r="I1780">
            <v>0</v>
          </cell>
          <cell r="J1780">
            <v>81.38</v>
          </cell>
        </row>
        <row r="1781">
          <cell r="A1781" t="str">
            <v>13</v>
          </cell>
          <cell r="B1781" t="str">
            <v>07336</v>
          </cell>
          <cell r="C1781" t="str">
            <v>ФЛ Марков В.Ю.</v>
          </cell>
          <cell r="D1781">
            <v>2973.97</v>
          </cell>
          <cell r="E1781">
            <v>0</v>
          </cell>
          <cell r="F1781">
            <v>0</v>
          </cell>
          <cell r="G1781">
            <v>0</v>
          </cell>
          <cell r="H1781">
            <v>0</v>
          </cell>
          <cell r="I1781">
            <v>0</v>
          </cell>
          <cell r="J1781">
            <v>2973.97</v>
          </cell>
        </row>
        <row r="1782">
          <cell r="A1782" t="str">
            <v>13</v>
          </cell>
          <cell r="B1782" t="str">
            <v>07337</v>
          </cell>
          <cell r="C1782" t="str">
            <v>НО "Негосударственный пенсионный фонд "БЛАГОСОСТОЯНИЕ"</v>
          </cell>
          <cell r="D1782">
            <v>289.8</v>
          </cell>
          <cell r="E1782">
            <v>0</v>
          </cell>
          <cell r="F1782">
            <v>0</v>
          </cell>
          <cell r="G1782">
            <v>0</v>
          </cell>
          <cell r="H1782">
            <v>138.94999999999999</v>
          </cell>
          <cell r="I1782">
            <v>0</v>
          </cell>
          <cell r="J1782">
            <v>150.85</v>
          </cell>
        </row>
        <row r="1783">
          <cell r="A1783" t="str">
            <v>13</v>
          </cell>
          <cell r="B1783" t="str">
            <v>07339</v>
          </cell>
          <cell r="C1783" t="str">
            <v>ФЛ Хорунжий В.Я.</v>
          </cell>
          <cell r="D1783">
            <v>79.12</v>
          </cell>
          <cell r="E1783">
            <v>0</v>
          </cell>
          <cell r="F1783">
            <v>0</v>
          </cell>
          <cell r="G1783">
            <v>0</v>
          </cell>
          <cell r="H1783">
            <v>0</v>
          </cell>
          <cell r="I1783">
            <v>0</v>
          </cell>
          <cell r="J1783">
            <v>79.12</v>
          </cell>
        </row>
        <row r="1784">
          <cell r="A1784" t="str">
            <v>13</v>
          </cell>
          <cell r="B1784" t="str">
            <v>07341</v>
          </cell>
          <cell r="C1784" t="str">
            <v>МОУ Общеобразовательное учреждение "ЛИЦЕЙ № 2"</v>
          </cell>
          <cell r="D1784">
            <v>24345.57</v>
          </cell>
          <cell r="E1784">
            <v>0</v>
          </cell>
          <cell r="F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24345.57</v>
          </cell>
        </row>
        <row r="1785">
          <cell r="A1785" t="str">
            <v>13</v>
          </cell>
          <cell r="B1785" t="str">
            <v>07342</v>
          </cell>
          <cell r="C1785" t="str">
            <v>ФЛ Вейсвер Т.М.</v>
          </cell>
          <cell r="D1785">
            <v>92157.83</v>
          </cell>
          <cell r="E1785">
            <v>0</v>
          </cell>
          <cell r="F1785">
            <v>0</v>
          </cell>
          <cell r="G1785">
            <v>0</v>
          </cell>
          <cell r="H1785">
            <v>0</v>
          </cell>
          <cell r="I1785">
            <v>0</v>
          </cell>
          <cell r="J1785">
            <v>92157.83</v>
          </cell>
        </row>
        <row r="1786">
          <cell r="A1786" t="str">
            <v>13</v>
          </cell>
          <cell r="B1786" t="str">
            <v>07343</v>
          </cell>
          <cell r="C1786" t="str">
            <v>ООО "ГерМед"</v>
          </cell>
          <cell r="D1786">
            <v>333.61</v>
          </cell>
          <cell r="E1786">
            <v>0</v>
          </cell>
          <cell r="F1786">
            <v>0</v>
          </cell>
          <cell r="G1786">
            <v>0</v>
          </cell>
          <cell r="H1786">
            <v>0</v>
          </cell>
          <cell r="I1786">
            <v>0</v>
          </cell>
          <cell r="J1786">
            <v>333.61</v>
          </cell>
        </row>
        <row r="1787">
          <cell r="A1787" t="str">
            <v>13</v>
          </cell>
          <cell r="B1787" t="str">
            <v>07344</v>
          </cell>
          <cell r="C1787" t="str">
            <v>ООО "Компания "БВС"</v>
          </cell>
          <cell r="D1787">
            <v>70.430000000000007</v>
          </cell>
          <cell r="E1787">
            <v>0</v>
          </cell>
          <cell r="F1787">
            <v>0</v>
          </cell>
          <cell r="G1787">
            <v>0</v>
          </cell>
          <cell r="H1787">
            <v>0</v>
          </cell>
          <cell r="I1787">
            <v>0</v>
          </cell>
          <cell r="J1787">
            <v>70.430000000000007</v>
          </cell>
        </row>
        <row r="1788">
          <cell r="A1788" t="str">
            <v>13</v>
          </cell>
          <cell r="B1788" t="str">
            <v>07346</v>
          </cell>
          <cell r="C1788" t="str">
            <v>МОУ СОШ с углубленным изучением отдельных предметов № 10</v>
          </cell>
          <cell r="D1788">
            <v>4782.87</v>
          </cell>
          <cell r="E1788">
            <v>0</v>
          </cell>
          <cell r="F1788">
            <v>0</v>
          </cell>
          <cell r="G1788">
            <v>0</v>
          </cell>
          <cell r="H1788">
            <v>0</v>
          </cell>
          <cell r="I1788">
            <v>0</v>
          </cell>
          <cell r="J1788">
            <v>4782.87</v>
          </cell>
        </row>
        <row r="1789">
          <cell r="A1789" t="str">
            <v>13</v>
          </cell>
          <cell r="B1789" t="str">
            <v>07347</v>
          </cell>
          <cell r="C1789" t="str">
            <v>МОУ "Средняя общеобразовательная школа № 4"</v>
          </cell>
          <cell r="D1789">
            <v>5095.1400000000003</v>
          </cell>
          <cell r="E1789">
            <v>0</v>
          </cell>
          <cell r="F1789">
            <v>0</v>
          </cell>
          <cell r="G1789">
            <v>0</v>
          </cell>
          <cell r="H1789">
            <v>1119.27</v>
          </cell>
          <cell r="I1789">
            <v>0</v>
          </cell>
          <cell r="J1789">
            <v>3975.87</v>
          </cell>
        </row>
        <row r="1790">
          <cell r="A1790" t="str">
            <v>13</v>
          </cell>
          <cell r="B1790" t="str">
            <v>07348</v>
          </cell>
          <cell r="C1790" t="str">
            <v>КГС ОУ для обуч. воспит. с откл. в развитии "КГСОУ школа IV вида № 1"</v>
          </cell>
          <cell r="D1790">
            <v>28742.720000000001</v>
          </cell>
          <cell r="E1790">
            <v>0</v>
          </cell>
          <cell r="F1790">
            <v>0</v>
          </cell>
          <cell r="G1790">
            <v>0</v>
          </cell>
          <cell r="H1790">
            <v>0</v>
          </cell>
          <cell r="I1790">
            <v>0</v>
          </cell>
          <cell r="J1790">
            <v>28742.720000000001</v>
          </cell>
        </row>
        <row r="1791">
          <cell r="A1791" t="str">
            <v>13</v>
          </cell>
          <cell r="B1791" t="str">
            <v>07349</v>
          </cell>
          <cell r="C1791" t="str">
            <v>ООО "КБК"</v>
          </cell>
          <cell r="D1791">
            <v>488.06</v>
          </cell>
          <cell r="E1791">
            <v>0</v>
          </cell>
          <cell r="F1791">
            <v>0</v>
          </cell>
          <cell r="G1791">
            <v>0</v>
          </cell>
          <cell r="H1791">
            <v>321.14999999999998</v>
          </cell>
          <cell r="I1791">
            <v>0</v>
          </cell>
          <cell r="J1791">
            <v>166.91</v>
          </cell>
        </row>
        <row r="1792">
          <cell r="A1792" t="str">
            <v>13</v>
          </cell>
          <cell r="B1792" t="str">
            <v>07351</v>
          </cell>
          <cell r="C1792" t="str">
            <v>КГСОУ "Красн. спец. (коррек.) общеобр. школа VIII вида № 8"</v>
          </cell>
          <cell r="D1792">
            <v>5677.59</v>
          </cell>
          <cell r="E1792">
            <v>0</v>
          </cell>
          <cell r="F1792">
            <v>0</v>
          </cell>
          <cell r="G1792">
            <v>0</v>
          </cell>
          <cell r="H1792">
            <v>0</v>
          </cell>
          <cell r="I1792">
            <v>0</v>
          </cell>
          <cell r="J1792">
            <v>5677.59</v>
          </cell>
        </row>
        <row r="1793">
          <cell r="A1793" t="str">
            <v>13</v>
          </cell>
          <cell r="B1793" t="str">
            <v>07352</v>
          </cell>
          <cell r="C1793" t="str">
            <v>ООО "Юрвис"</v>
          </cell>
          <cell r="D1793">
            <v>11715.98</v>
          </cell>
          <cell r="E1793">
            <v>0</v>
          </cell>
          <cell r="F1793">
            <v>0</v>
          </cell>
          <cell r="G1793">
            <v>0</v>
          </cell>
          <cell r="H1793">
            <v>0</v>
          </cell>
          <cell r="I1793">
            <v>0</v>
          </cell>
          <cell r="J1793">
            <v>11715.98</v>
          </cell>
        </row>
        <row r="1794">
          <cell r="A1794" t="str">
            <v>13</v>
          </cell>
          <cell r="B1794" t="str">
            <v>07353</v>
          </cell>
          <cell r="C1794" t="str">
            <v>ООО "Реал"</v>
          </cell>
          <cell r="D1794">
            <v>23.79</v>
          </cell>
          <cell r="E1794">
            <v>0</v>
          </cell>
          <cell r="F1794">
            <v>0</v>
          </cell>
          <cell r="G1794">
            <v>0</v>
          </cell>
          <cell r="H1794">
            <v>0</v>
          </cell>
          <cell r="I1794">
            <v>0</v>
          </cell>
          <cell r="J1794">
            <v>23.79</v>
          </cell>
        </row>
        <row r="1795">
          <cell r="A1795" t="str">
            <v>13</v>
          </cell>
          <cell r="B1795" t="str">
            <v>07355</v>
          </cell>
          <cell r="C1795" t="str">
            <v>ИП Хлиманкова Л.В.</v>
          </cell>
          <cell r="D1795">
            <v>539.04</v>
          </cell>
          <cell r="E1795">
            <v>0</v>
          </cell>
          <cell r="F1795">
            <v>0</v>
          </cell>
          <cell r="G1795">
            <v>0</v>
          </cell>
          <cell r="H1795">
            <v>0</v>
          </cell>
          <cell r="I1795">
            <v>0</v>
          </cell>
          <cell r="J1795">
            <v>539.04</v>
          </cell>
        </row>
        <row r="1796">
          <cell r="A1796" t="str">
            <v>13</v>
          </cell>
          <cell r="B1796" t="str">
            <v>07356</v>
          </cell>
          <cell r="C1796" t="str">
            <v>ИП Макаров А.Д.</v>
          </cell>
          <cell r="D1796">
            <v>168.98</v>
          </cell>
          <cell r="E1796">
            <v>0</v>
          </cell>
          <cell r="F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168.98</v>
          </cell>
        </row>
        <row r="1797">
          <cell r="A1797" t="str">
            <v>13</v>
          </cell>
          <cell r="B1797" t="str">
            <v>07360</v>
          </cell>
          <cell r="C1797" t="str">
            <v>ООО "Октан-Маркет Плюс"</v>
          </cell>
          <cell r="D1797">
            <v>2022.06</v>
          </cell>
          <cell r="E1797">
            <v>0</v>
          </cell>
          <cell r="F1797">
            <v>0</v>
          </cell>
          <cell r="G1797">
            <v>0</v>
          </cell>
          <cell r="H1797">
            <v>1225.1300000000001</v>
          </cell>
          <cell r="I1797">
            <v>0</v>
          </cell>
          <cell r="J1797">
            <v>796.93</v>
          </cell>
        </row>
        <row r="1798">
          <cell r="A1798" t="str">
            <v>13</v>
          </cell>
          <cell r="B1798" t="str">
            <v>07365</v>
          </cell>
          <cell r="C1798" t="str">
            <v>ФЛ Татарникова М.Л.</v>
          </cell>
          <cell r="D1798">
            <v>904.73</v>
          </cell>
          <cell r="E1798">
            <v>0</v>
          </cell>
          <cell r="F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904.73</v>
          </cell>
        </row>
        <row r="1799">
          <cell r="A1799" t="str">
            <v>13</v>
          </cell>
          <cell r="B1799" t="str">
            <v>07366</v>
          </cell>
          <cell r="C1799" t="str">
            <v>Провалинская С.Г., Коновальцева Н.П., Васильев Я.Ю.</v>
          </cell>
          <cell r="D1799">
            <v>222.78</v>
          </cell>
          <cell r="E1799">
            <v>0</v>
          </cell>
          <cell r="F1799">
            <v>0</v>
          </cell>
          <cell r="G1799">
            <v>0</v>
          </cell>
          <cell r="H1799">
            <v>0</v>
          </cell>
          <cell r="I1799">
            <v>0</v>
          </cell>
          <cell r="J1799">
            <v>222.78</v>
          </cell>
        </row>
        <row r="1800">
          <cell r="A1800" t="str">
            <v>13</v>
          </cell>
          <cell r="B1800" t="str">
            <v>07368</v>
          </cell>
          <cell r="C1800" t="str">
            <v>ФЛ Шестаков С.П.</v>
          </cell>
          <cell r="D1800">
            <v>249.78</v>
          </cell>
          <cell r="E1800">
            <v>0</v>
          </cell>
          <cell r="F1800">
            <v>0</v>
          </cell>
          <cell r="G1800">
            <v>0</v>
          </cell>
          <cell r="H1800">
            <v>0</v>
          </cell>
          <cell r="I1800">
            <v>0</v>
          </cell>
          <cell r="J1800">
            <v>249.78</v>
          </cell>
        </row>
        <row r="1801">
          <cell r="A1801" t="str">
            <v>13</v>
          </cell>
          <cell r="B1801" t="str">
            <v>07370</v>
          </cell>
          <cell r="C1801" t="str">
            <v>ИП Шегин А.В.</v>
          </cell>
          <cell r="D1801">
            <v>35.69</v>
          </cell>
          <cell r="E1801">
            <v>0</v>
          </cell>
          <cell r="F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35.69</v>
          </cell>
        </row>
        <row r="1802">
          <cell r="A1802" t="str">
            <v>13</v>
          </cell>
          <cell r="B1802" t="str">
            <v>07371</v>
          </cell>
          <cell r="C1802" t="str">
            <v>НОУ "Региональный учебный центр "Безопасность-К"</v>
          </cell>
          <cell r="D1802">
            <v>300.95</v>
          </cell>
          <cell r="E1802">
            <v>0</v>
          </cell>
          <cell r="F1802">
            <v>0</v>
          </cell>
          <cell r="G1802">
            <v>0</v>
          </cell>
          <cell r="H1802">
            <v>0</v>
          </cell>
          <cell r="I1802">
            <v>0</v>
          </cell>
          <cell r="J1802">
            <v>300.95</v>
          </cell>
        </row>
        <row r="1803">
          <cell r="A1803" t="str">
            <v>13</v>
          </cell>
          <cell r="B1803" t="str">
            <v>07373</v>
          </cell>
          <cell r="C1803" t="str">
            <v>ФЛ Долгих И.М.</v>
          </cell>
          <cell r="D1803">
            <v>23.76</v>
          </cell>
          <cell r="E1803">
            <v>0</v>
          </cell>
          <cell r="F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23.76</v>
          </cell>
        </row>
        <row r="1804">
          <cell r="A1804" t="str">
            <v>13</v>
          </cell>
          <cell r="B1804" t="str">
            <v>07378</v>
          </cell>
          <cell r="C1804" t="str">
            <v>ФЛ Бурин А.И.</v>
          </cell>
          <cell r="D1804">
            <v>2478</v>
          </cell>
          <cell r="E1804">
            <v>0</v>
          </cell>
          <cell r="F1804">
            <v>0</v>
          </cell>
          <cell r="G1804">
            <v>0</v>
          </cell>
          <cell r="H1804">
            <v>0</v>
          </cell>
          <cell r="I1804">
            <v>0</v>
          </cell>
          <cell r="J1804">
            <v>2478</v>
          </cell>
        </row>
        <row r="1805">
          <cell r="A1805" t="str">
            <v>13</v>
          </cell>
          <cell r="B1805" t="str">
            <v>07382</v>
          </cell>
          <cell r="C1805" t="str">
            <v>ФЛ Ярош В.Л.</v>
          </cell>
          <cell r="D1805">
            <v>35.71</v>
          </cell>
          <cell r="E1805">
            <v>0</v>
          </cell>
          <cell r="F1805">
            <v>0</v>
          </cell>
          <cell r="G1805">
            <v>0</v>
          </cell>
          <cell r="H1805">
            <v>0</v>
          </cell>
          <cell r="I1805">
            <v>0</v>
          </cell>
          <cell r="J1805">
            <v>35.71</v>
          </cell>
        </row>
        <row r="1806">
          <cell r="A1806" t="str">
            <v>13</v>
          </cell>
          <cell r="B1806" t="str">
            <v>07387</v>
          </cell>
          <cell r="C1806" t="str">
            <v>ФЛ Бабаева Е.В.</v>
          </cell>
          <cell r="D1806">
            <v>83.28</v>
          </cell>
          <cell r="E1806">
            <v>0</v>
          </cell>
          <cell r="F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83.28</v>
          </cell>
        </row>
        <row r="1807">
          <cell r="A1807" t="str">
            <v>13</v>
          </cell>
          <cell r="B1807" t="str">
            <v>07388</v>
          </cell>
          <cell r="C1807" t="str">
            <v>ФЛ Филиппов А.В.</v>
          </cell>
          <cell r="D1807">
            <v>23.79</v>
          </cell>
          <cell r="E1807">
            <v>0</v>
          </cell>
          <cell r="F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23.79</v>
          </cell>
        </row>
        <row r="1808">
          <cell r="A1808" t="str">
            <v>13</v>
          </cell>
          <cell r="B1808" t="str">
            <v>07389</v>
          </cell>
          <cell r="C1808" t="str">
            <v>УФМС  России по Красноярскому краю</v>
          </cell>
          <cell r="D1808">
            <v>27896.52</v>
          </cell>
          <cell r="E1808">
            <v>0</v>
          </cell>
          <cell r="F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27896.52</v>
          </cell>
        </row>
        <row r="1809">
          <cell r="A1809" t="str">
            <v>13</v>
          </cell>
          <cell r="B1809" t="str">
            <v>07393</v>
          </cell>
          <cell r="C1809" t="str">
            <v>ООО "Ассоль - 2000"</v>
          </cell>
          <cell r="D1809">
            <v>99.68</v>
          </cell>
          <cell r="E1809">
            <v>0</v>
          </cell>
          <cell r="F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99.68</v>
          </cell>
        </row>
        <row r="1810">
          <cell r="A1810" t="str">
            <v>13</v>
          </cell>
          <cell r="B1810" t="str">
            <v>07398</v>
          </cell>
          <cell r="C1810" t="str">
            <v>ООО "Адонис-Библ"</v>
          </cell>
          <cell r="D1810">
            <v>582.45000000000005</v>
          </cell>
          <cell r="E1810">
            <v>0</v>
          </cell>
          <cell r="F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582.45000000000005</v>
          </cell>
        </row>
        <row r="1811">
          <cell r="A1811" t="str">
            <v>13</v>
          </cell>
          <cell r="B1811" t="str">
            <v>07399</v>
          </cell>
          <cell r="C1811" t="str">
            <v>ИП Велиев Р.Б.оглы</v>
          </cell>
          <cell r="D1811">
            <v>211.37</v>
          </cell>
          <cell r="E1811">
            <v>0</v>
          </cell>
          <cell r="F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211.37</v>
          </cell>
        </row>
        <row r="1812">
          <cell r="A1812" t="str">
            <v>13</v>
          </cell>
          <cell r="B1812" t="str">
            <v>07400</v>
          </cell>
          <cell r="C1812" t="str">
            <v>ФЛ Перевалов В.Г.</v>
          </cell>
          <cell r="D1812">
            <v>11.9</v>
          </cell>
          <cell r="E1812">
            <v>0</v>
          </cell>
          <cell r="F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11.9</v>
          </cell>
        </row>
        <row r="1813">
          <cell r="A1813" t="str">
            <v>13</v>
          </cell>
          <cell r="B1813" t="str">
            <v>07401</v>
          </cell>
          <cell r="C1813" t="str">
            <v>ООО "КрасГеоНАЦНиГ"</v>
          </cell>
          <cell r="D1813">
            <v>114.23</v>
          </cell>
          <cell r="E1813">
            <v>0</v>
          </cell>
          <cell r="F1813">
            <v>0</v>
          </cell>
          <cell r="G1813">
            <v>0</v>
          </cell>
          <cell r="H1813">
            <v>0</v>
          </cell>
          <cell r="I1813">
            <v>0</v>
          </cell>
          <cell r="J1813">
            <v>114.23</v>
          </cell>
        </row>
        <row r="1814">
          <cell r="A1814" t="str">
            <v>13</v>
          </cell>
          <cell r="B1814" t="str">
            <v>07404</v>
          </cell>
          <cell r="C1814" t="str">
            <v>ФЛ Булатова Е.Ю., Прокопьева Т.В.</v>
          </cell>
          <cell r="D1814">
            <v>53.06</v>
          </cell>
          <cell r="E1814">
            <v>0</v>
          </cell>
          <cell r="F1814">
            <v>0</v>
          </cell>
          <cell r="G1814">
            <v>0</v>
          </cell>
          <cell r="H1814">
            <v>0</v>
          </cell>
          <cell r="I1814">
            <v>0</v>
          </cell>
          <cell r="J1814">
            <v>53.06</v>
          </cell>
        </row>
        <row r="1815">
          <cell r="A1815" t="str">
            <v>13</v>
          </cell>
          <cell r="B1815" t="str">
            <v>07410</v>
          </cell>
          <cell r="C1815" t="str">
            <v>ООО "Кана"</v>
          </cell>
          <cell r="D1815">
            <v>71.150000000000006</v>
          </cell>
          <cell r="E1815">
            <v>0</v>
          </cell>
          <cell r="F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71.150000000000006</v>
          </cell>
        </row>
        <row r="1816">
          <cell r="A1816" t="str">
            <v>13</v>
          </cell>
          <cell r="B1816" t="str">
            <v>07413</v>
          </cell>
          <cell r="C1816" t="str">
            <v>ООО "Яр 2006"</v>
          </cell>
          <cell r="D1816">
            <v>116.11</v>
          </cell>
          <cell r="E1816">
            <v>0</v>
          </cell>
          <cell r="F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116.11</v>
          </cell>
        </row>
        <row r="1817">
          <cell r="A1817" t="str">
            <v>13</v>
          </cell>
          <cell r="B1817" t="str">
            <v>07415</v>
          </cell>
          <cell r="C1817" t="str">
            <v>ОАО "ФСК ЕЭС" - филиал МЭС Сибири</v>
          </cell>
          <cell r="D1817">
            <v>35445.32</v>
          </cell>
          <cell r="E1817">
            <v>0</v>
          </cell>
          <cell r="F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35445.32</v>
          </cell>
        </row>
        <row r="1818">
          <cell r="A1818" t="str">
            <v>13</v>
          </cell>
          <cell r="B1818" t="str">
            <v>07416</v>
          </cell>
          <cell r="C1818" t="str">
            <v>ООО "Щербинские лифты"</v>
          </cell>
          <cell r="D1818">
            <v>67.59</v>
          </cell>
          <cell r="E1818">
            <v>0</v>
          </cell>
          <cell r="F1818">
            <v>0</v>
          </cell>
          <cell r="G1818">
            <v>0</v>
          </cell>
          <cell r="H1818">
            <v>0</v>
          </cell>
          <cell r="I1818">
            <v>0</v>
          </cell>
          <cell r="J1818">
            <v>67.59</v>
          </cell>
        </row>
        <row r="1819">
          <cell r="A1819" t="str">
            <v>13</v>
          </cell>
          <cell r="B1819" t="str">
            <v>07428</v>
          </cell>
          <cell r="C1819" t="str">
            <v>ФЛ Грачев В.И., ФЛ Оголь А.В.,ФЛ Шнель О.Н.</v>
          </cell>
          <cell r="D1819">
            <v>185.53</v>
          </cell>
          <cell r="E1819">
            <v>0</v>
          </cell>
          <cell r="F1819">
            <v>0</v>
          </cell>
          <cell r="G1819">
            <v>0</v>
          </cell>
          <cell r="H1819">
            <v>0</v>
          </cell>
          <cell r="I1819">
            <v>0</v>
          </cell>
          <cell r="J1819">
            <v>185.53</v>
          </cell>
        </row>
        <row r="1820">
          <cell r="A1820" t="str">
            <v>13</v>
          </cell>
          <cell r="B1820" t="str">
            <v>07429</v>
          </cell>
          <cell r="C1820" t="str">
            <v>ФЛ Макаров М.А.,Черкасова Л.А.</v>
          </cell>
          <cell r="D1820">
            <v>38.33</v>
          </cell>
          <cell r="E1820">
            <v>0</v>
          </cell>
          <cell r="F1820">
            <v>0</v>
          </cell>
          <cell r="G1820">
            <v>0</v>
          </cell>
          <cell r="H1820">
            <v>0</v>
          </cell>
          <cell r="I1820">
            <v>0</v>
          </cell>
          <cell r="J1820">
            <v>38.33</v>
          </cell>
        </row>
        <row r="1821">
          <cell r="A1821" t="str">
            <v>13</v>
          </cell>
          <cell r="B1821" t="str">
            <v>07431</v>
          </cell>
          <cell r="C1821" t="str">
            <v>ООО"Сатурн"</v>
          </cell>
          <cell r="D1821">
            <v>338.23</v>
          </cell>
          <cell r="E1821">
            <v>0</v>
          </cell>
          <cell r="F1821">
            <v>0</v>
          </cell>
          <cell r="G1821">
            <v>0</v>
          </cell>
          <cell r="H1821">
            <v>0</v>
          </cell>
          <cell r="I1821">
            <v>0</v>
          </cell>
          <cell r="J1821">
            <v>338.23</v>
          </cell>
        </row>
        <row r="1822">
          <cell r="A1822" t="str">
            <v>13</v>
          </cell>
          <cell r="B1822" t="str">
            <v>07433</v>
          </cell>
          <cell r="C1822" t="str">
            <v>ООО НПП "Сибремсварка"</v>
          </cell>
          <cell r="D1822">
            <v>309.26</v>
          </cell>
          <cell r="E1822">
            <v>0</v>
          </cell>
          <cell r="F1822">
            <v>0</v>
          </cell>
          <cell r="G1822">
            <v>0</v>
          </cell>
          <cell r="H1822">
            <v>0</v>
          </cell>
          <cell r="I1822">
            <v>0</v>
          </cell>
          <cell r="J1822">
            <v>309.26</v>
          </cell>
        </row>
        <row r="1823">
          <cell r="A1823" t="str">
            <v>13</v>
          </cell>
          <cell r="B1823" t="str">
            <v>07435</v>
          </cell>
          <cell r="C1823" t="str">
            <v>ООО "КТА"</v>
          </cell>
          <cell r="D1823">
            <v>2223.5</v>
          </cell>
          <cell r="E1823">
            <v>0</v>
          </cell>
          <cell r="F1823">
            <v>0</v>
          </cell>
          <cell r="G1823">
            <v>0</v>
          </cell>
          <cell r="H1823">
            <v>0</v>
          </cell>
          <cell r="I1823">
            <v>0</v>
          </cell>
          <cell r="J1823">
            <v>2223.5</v>
          </cell>
        </row>
        <row r="1824">
          <cell r="A1824" t="str">
            <v>13</v>
          </cell>
          <cell r="B1824" t="str">
            <v>07436</v>
          </cell>
          <cell r="C1824" t="str">
            <v>ООО Спортивный клуб "Вольный стиль- М"</v>
          </cell>
          <cell r="D1824">
            <v>0</v>
          </cell>
          <cell r="E1824">
            <v>0</v>
          </cell>
          <cell r="F1824">
            <v>0</v>
          </cell>
          <cell r="G1824">
            <v>12322.6</v>
          </cell>
          <cell r="H1824">
            <v>6322.6</v>
          </cell>
          <cell r="I1824">
            <v>0</v>
          </cell>
          <cell r="J1824">
            <v>6000</v>
          </cell>
        </row>
        <row r="1825">
          <cell r="A1825" t="str">
            <v>13</v>
          </cell>
          <cell r="B1825" t="str">
            <v>07437</v>
          </cell>
          <cell r="C1825" t="str">
            <v>ФЛ Вернер С.С.</v>
          </cell>
          <cell r="D1825">
            <v>87.6</v>
          </cell>
          <cell r="E1825">
            <v>0</v>
          </cell>
          <cell r="F1825">
            <v>0</v>
          </cell>
          <cell r="G1825">
            <v>0</v>
          </cell>
          <cell r="H1825">
            <v>0</v>
          </cell>
          <cell r="I1825">
            <v>0</v>
          </cell>
          <cell r="J1825">
            <v>87.6</v>
          </cell>
        </row>
        <row r="1826">
          <cell r="A1826" t="str">
            <v>13</v>
          </cell>
          <cell r="B1826" t="str">
            <v>07439</v>
          </cell>
          <cell r="C1826" t="str">
            <v>ООО "КрасЭксперт"</v>
          </cell>
          <cell r="D1826">
            <v>903.98</v>
          </cell>
          <cell r="E1826">
            <v>0</v>
          </cell>
          <cell r="F1826">
            <v>0</v>
          </cell>
          <cell r="G1826">
            <v>0</v>
          </cell>
          <cell r="H1826">
            <v>0</v>
          </cell>
          <cell r="I1826">
            <v>0</v>
          </cell>
          <cell r="J1826">
            <v>903.98</v>
          </cell>
        </row>
        <row r="1827">
          <cell r="A1827" t="str">
            <v>13</v>
          </cell>
          <cell r="B1827" t="str">
            <v>07445</v>
          </cell>
          <cell r="C1827" t="str">
            <v>ОАО "Стройтрансгаз"</v>
          </cell>
          <cell r="D1827">
            <v>297.36</v>
          </cell>
          <cell r="E1827">
            <v>0</v>
          </cell>
          <cell r="F1827">
            <v>0</v>
          </cell>
          <cell r="G1827">
            <v>0</v>
          </cell>
          <cell r="H1827">
            <v>0</v>
          </cell>
          <cell r="I1827">
            <v>0</v>
          </cell>
          <cell r="J1827">
            <v>297.36</v>
          </cell>
        </row>
        <row r="1828">
          <cell r="A1828" t="str">
            <v>13</v>
          </cell>
          <cell r="B1828" t="str">
            <v>07447</v>
          </cell>
          <cell r="C1828" t="str">
            <v>ФЛ Головач А.В.</v>
          </cell>
          <cell r="D1828">
            <v>249.78</v>
          </cell>
          <cell r="E1828">
            <v>0</v>
          </cell>
          <cell r="F1828">
            <v>0</v>
          </cell>
          <cell r="G1828">
            <v>0</v>
          </cell>
          <cell r="H1828">
            <v>0</v>
          </cell>
          <cell r="I1828">
            <v>0</v>
          </cell>
          <cell r="J1828">
            <v>249.78</v>
          </cell>
        </row>
        <row r="1829">
          <cell r="A1829" t="str">
            <v>13</v>
          </cell>
          <cell r="B1829" t="str">
            <v>07456</v>
          </cell>
          <cell r="C1829" t="str">
            <v>Средне-Сибирское управление Росохранкультуры</v>
          </cell>
          <cell r="D1829">
            <v>47.58</v>
          </cell>
          <cell r="E1829">
            <v>0</v>
          </cell>
          <cell r="F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47.58</v>
          </cell>
        </row>
        <row r="1830">
          <cell r="A1830" t="str">
            <v>13</v>
          </cell>
          <cell r="B1830" t="str">
            <v>07457</v>
          </cell>
          <cell r="C1830" t="str">
            <v>ФЛ Худякова И.О.</v>
          </cell>
          <cell r="D1830">
            <v>38.33</v>
          </cell>
          <cell r="E1830">
            <v>0</v>
          </cell>
          <cell r="F1830">
            <v>0</v>
          </cell>
          <cell r="G1830">
            <v>0</v>
          </cell>
          <cell r="H1830">
            <v>0</v>
          </cell>
          <cell r="I1830">
            <v>0</v>
          </cell>
          <cell r="J1830">
            <v>38.33</v>
          </cell>
        </row>
        <row r="1831">
          <cell r="A1831" t="str">
            <v>13</v>
          </cell>
          <cell r="B1831" t="str">
            <v>07458</v>
          </cell>
          <cell r="C1831" t="str">
            <v>ООО"Рикоил"</v>
          </cell>
          <cell r="D1831">
            <v>118.94</v>
          </cell>
          <cell r="E1831">
            <v>0</v>
          </cell>
          <cell r="F1831">
            <v>0</v>
          </cell>
          <cell r="G1831">
            <v>0</v>
          </cell>
          <cell r="H1831">
            <v>0</v>
          </cell>
          <cell r="I1831">
            <v>0</v>
          </cell>
          <cell r="J1831">
            <v>118.94</v>
          </cell>
        </row>
        <row r="1832">
          <cell r="A1832" t="str">
            <v>13</v>
          </cell>
          <cell r="B1832" t="str">
            <v>07460</v>
          </cell>
          <cell r="C1832" t="str">
            <v>Филиал АБ "Газпромбанк"(ЗАО) в г.Красноярске</v>
          </cell>
          <cell r="D1832">
            <v>413.09</v>
          </cell>
          <cell r="E1832">
            <v>0</v>
          </cell>
          <cell r="F1832">
            <v>0</v>
          </cell>
          <cell r="G1832">
            <v>0</v>
          </cell>
          <cell r="H1832">
            <v>0</v>
          </cell>
          <cell r="I1832">
            <v>0</v>
          </cell>
          <cell r="J1832">
            <v>413.09</v>
          </cell>
        </row>
        <row r="1833">
          <cell r="A1833" t="str">
            <v>13</v>
          </cell>
          <cell r="B1833" t="str">
            <v>07464</v>
          </cell>
          <cell r="C1833" t="str">
            <v>ООО " БКТС"</v>
          </cell>
          <cell r="D1833">
            <v>389.31</v>
          </cell>
          <cell r="E1833">
            <v>0</v>
          </cell>
          <cell r="F1833">
            <v>0</v>
          </cell>
          <cell r="G1833">
            <v>0</v>
          </cell>
          <cell r="H1833">
            <v>0</v>
          </cell>
          <cell r="I1833">
            <v>0</v>
          </cell>
          <cell r="J1833">
            <v>389.31</v>
          </cell>
        </row>
        <row r="1834">
          <cell r="A1834" t="str">
            <v>13</v>
          </cell>
          <cell r="B1834" t="str">
            <v>07483</v>
          </cell>
          <cell r="C1834" t="str">
            <v>ООО "Строитель - С"</v>
          </cell>
          <cell r="D1834">
            <v>0</v>
          </cell>
          <cell r="E1834">
            <v>0</v>
          </cell>
          <cell r="F1834">
            <v>0</v>
          </cell>
          <cell r="G1834">
            <v>6292.14</v>
          </cell>
          <cell r="H1834">
            <v>0</v>
          </cell>
          <cell r="I1834">
            <v>0</v>
          </cell>
          <cell r="J1834">
            <v>6292.14</v>
          </cell>
        </row>
        <row r="1835">
          <cell r="A1835" t="str">
            <v>14</v>
          </cell>
          <cell r="B1835" t="str">
            <v>00007</v>
          </cell>
          <cell r="C1835" t="str">
            <v>СТ "Березка"</v>
          </cell>
          <cell r="D1835">
            <v>19.260000000000002</v>
          </cell>
          <cell r="E1835">
            <v>0</v>
          </cell>
          <cell r="F1835">
            <v>0</v>
          </cell>
          <cell r="G1835">
            <v>0</v>
          </cell>
          <cell r="H1835">
            <v>0</v>
          </cell>
          <cell r="I1835">
            <v>0</v>
          </cell>
          <cell r="J1835">
            <v>19.260000000000002</v>
          </cell>
        </row>
        <row r="1836">
          <cell r="A1836" t="str">
            <v>14</v>
          </cell>
          <cell r="B1836" t="str">
            <v>00016</v>
          </cell>
          <cell r="C1836" t="str">
            <v>СНТ "Отдых-2"</v>
          </cell>
          <cell r="D1836">
            <v>1638.62</v>
          </cell>
          <cell r="E1836">
            <v>0</v>
          </cell>
          <cell r="F1836">
            <v>0</v>
          </cell>
          <cell r="G1836">
            <v>0</v>
          </cell>
          <cell r="H1836">
            <v>0</v>
          </cell>
          <cell r="I1836">
            <v>0</v>
          </cell>
          <cell r="J1836">
            <v>1638.62</v>
          </cell>
        </row>
        <row r="1837">
          <cell r="A1837" t="str">
            <v>14</v>
          </cell>
          <cell r="B1837" t="str">
            <v>00017</v>
          </cell>
          <cell r="C1837" t="str">
            <v>"Строительно-Монтажный трест №13" - филиал ОАО "Росжелдорстрой"</v>
          </cell>
          <cell r="D1837">
            <v>837.69</v>
          </cell>
          <cell r="E1837">
            <v>0</v>
          </cell>
          <cell r="F1837">
            <v>0</v>
          </cell>
          <cell r="G1837">
            <v>0</v>
          </cell>
          <cell r="H1837">
            <v>0</v>
          </cell>
          <cell r="I1837">
            <v>0</v>
          </cell>
          <cell r="J1837">
            <v>837.69</v>
          </cell>
        </row>
        <row r="1838">
          <cell r="A1838" t="str">
            <v>14</v>
          </cell>
          <cell r="B1838" t="str">
            <v>00021</v>
          </cell>
          <cell r="C1838" t="str">
            <v>ОАО "Универсал"</v>
          </cell>
          <cell r="D1838">
            <v>596.69000000000005</v>
          </cell>
          <cell r="E1838">
            <v>0</v>
          </cell>
          <cell r="F1838">
            <v>0</v>
          </cell>
          <cell r="G1838">
            <v>0</v>
          </cell>
          <cell r="H1838">
            <v>0</v>
          </cell>
          <cell r="I1838">
            <v>0</v>
          </cell>
          <cell r="J1838">
            <v>596.69000000000005</v>
          </cell>
        </row>
        <row r="1839">
          <cell r="A1839" t="str">
            <v>14</v>
          </cell>
          <cell r="B1839" t="str">
            <v>00027</v>
          </cell>
          <cell r="C1839" t="str">
            <v>ООО "Венера"</v>
          </cell>
          <cell r="D1839">
            <v>670.63</v>
          </cell>
          <cell r="E1839">
            <v>0</v>
          </cell>
          <cell r="F1839">
            <v>-0.01</v>
          </cell>
          <cell r="G1839">
            <v>0</v>
          </cell>
          <cell r="H1839">
            <v>0</v>
          </cell>
          <cell r="I1839">
            <v>0</v>
          </cell>
          <cell r="J1839">
            <v>670.62</v>
          </cell>
        </row>
        <row r="1840">
          <cell r="A1840" t="str">
            <v>14</v>
          </cell>
          <cell r="B1840" t="str">
            <v>00036</v>
          </cell>
          <cell r="C1840" t="str">
            <v>СТ "Шафран"</v>
          </cell>
          <cell r="D1840">
            <v>654.76</v>
          </cell>
          <cell r="E1840">
            <v>0</v>
          </cell>
          <cell r="F1840">
            <v>0</v>
          </cell>
          <cell r="G1840">
            <v>0</v>
          </cell>
          <cell r="H1840">
            <v>0</v>
          </cell>
          <cell r="I1840">
            <v>0</v>
          </cell>
          <cell r="J1840">
            <v>654.76</v>
          </cell>
        </row>
        <row r="1841">
          <cell r="A1841" t="str">
            <v>14</v>
          </cell>
          <cell r="B1841" t="str">
            <v>00093</v>
          </cell>
          <cell r="C1841" t="str">
            <v>Адм. Окт. р-на</v>
          </cell>
          <cell r="D1841">
            <v>2650.57</v>
          </cell>
          <cell r="E1841">
            <v>0</v>
          </cell>
          <cell r="F1841">
            <v>0</v>
          </cell>
          <cell r="G1841">
            <v>0</v>
          </cell>
          <cell r="H1841">
            <v>0</v>
          </cell>
          <cell r="I1841">
            <v>0</v>
          </cell>
          <cell r="J1841">
            <v>2650.57</v>
          </cell>
        </row>
        <row r="1842">
          <cell r="A1842" t="str">
            <v>14</v>
          </cell>
          <cell r="B1842" t="str">
            <v>00176</v>
          </cell>
          <cell r="C1842" t="str">
            <v>ОАО "Красноярскэнергосбыт"</v>
          </cell>
          <cell r="D1842">
            <v>0.01</v>
          </cell>
          <cell r="E1842">
            <v>0</v>
          </cell>
          <cell r="F1842">
            <v>0</v>
          </cell>
          <cell r="G1842">
            <v>0</v>
          </cell>
          <cell r="H1842">
            <v>0</v>
          </cell>
          <cell r="I1842">
            <v>0</v>
          </cell>
          <cell r="J1842">
            <v>0.01</v>
          </cell>
        </row>
        <row r="1843">
          <cell r="A1843" t="str">
            <v>14</v>
          </cell>
          <cell r="B1843" t="str">
            <v>00204</v>
          </cell>
          <cell r="C1843" t="str">
            <v>ГОУ ПЛ № 25</v>
          </cell>
          <cell r="D1843">
            <v>1705.24</v>
          </cell>
          <cell r="E1843">
            <v>0</v>
          </cell>
          <cell r="F1843">
            <v>0</v>
          </cell>
          <cell r="G1843">
            <v>0</v>
          </cell>
          <cell r="H1843">
            <v>0</v>
          </cell>
          <cell r="I1843">
            <v>0</v>
          </cell>
          <cell r="J1843">
            <v>1705.24</v>
          </cell>
        </row>
        <row r="1844">
          <cell r="A1844" t="str">
            <v>14</v>
          </cell>
          <cell r="B1844" t="str">
            <v>00253</v>
          </cell>
          <cell r="C1844" t="str">
            <v>ЗАО Конд.- мак. фабрика "Краскон" - магазин "Лакомка"</v>
          </cell>
          <cell r="D1844">
            <v>16.43</v>
          </cell>
          <cell r="E1844">
            <v>0</v>
          </cell>
          <cell r="F1844">
            <v>0</v>
          </cell>
          <cell r="G1844">
            <v>0</v>
          </cell>
          <cell r="H1844">
            <v>0</v>
          </cell>
          <cell r="I1844">
            <v>0</v>
          </cell>
          <cell r="J1844">
            <v>16.43</v>
          </cell>
        </row>
        <row r="1845">
          <cell r="A1845" t="str">
            <v>14</v>
          </cell>
          <cell r="B1845" t="str">
            <v>00254</v>
          </cell>
          <cell r="C1845" t="str">
            <v>МУП санат. профил. "Лесной"</v>
          </cell>
          <cell r="D1845">
            <v>12271.6</v>
          </cell>
          <cell r="E1845">
            <v>0</v>
          </cell>
          <cell r="F1845">
            <v>0</v>
          </cell>
          <cell r="G1845">
            <v>0</v>
          </cell>
          <cell r="H1845">
            <v>0</v>
          </cell>
          <cell r="I1845">
            <v>0</v>
          </cell>
          <cell r="J1845">
            <v>12271.6</v>
          </cell>
        </row>
        <row r="1846">
          <cell r="A1846" t="str">
            <v>14</v>
          </cell>
          <cell r="B1846" t="str">
            <v>00688</v>
          </cell>
          <cell r="C1846" t="str">
            <v>ООО "Агропром"</v>
          </cell>
          <cell r="D1846">
            <v>2704.19</v>
          </cell>
          <cell r="E1846">
            <v>0</v>
          </cell>
          <cell r="F1846">
            <v>0</v>
          </cell>
          <cell r="G1846">
            <v>0</v>
          </cell>
          <cell r="H1846">
            <v>0</v>
          </cell>
          <cell r="I1846">
            <v>0</v>
          </cell>
          <cell r="J1846">
            <v>2704.19</v>
          </cell>
        </row>
        <row r="1847">
          <cell r="A1847" t="str">
            <v>14</v>
          </cell>
          <cell r="B1847" t="str">
            <v>00692</v>
          </cell>
          <cell r="C1847" t="str">
            <v>ООО "Дружина"</v>
          </cell>
          <cell r="D1847">
            <v>164.91</v>
          </cell>
          <cell r="E1847">
            <v>0</v>
          </cell>
          <cell r="F1847">
            <v>0</v>
          </cell>
          <cell r="G1847">
            <v>0</v>
          </cell>
          <cell r="H1847">
            <v>0</v>
          </cell>
          <cell r="I1847">
            <v>0</v>
          </cell>
          <cell r="J1847">
            <v>164.91</v>
          </cell>
        </row>
        <row r="1848">
          <cell r="A1848" t="str">
            <v>14</v>
          </cell>
          <cell r="B1848" t="str">
            <v>01396</v>
          </cell>
          <cell r="C1848" t="str">
            <v>УМ-17 ОАО "Строймеханизация"</v>
          </cell>
          <cell r="D1848">
            <v>1679.75</v>
          </cell>
          <cell r="E1848">
            <v>0</v>
          </cell>
          <cell r="F1848">
            <v>0</v>
          </cell>
          <cell r="G1848">
            <v>0</v>
          </cell>
          <cell r="H1848">
            <v>0</v>
          </cell>
          <cell r="I1848">
            <v>0</v>
          </cell>
          <cell r="J1848">
            <v>1679.75</v>
          </cell>
        </row>
        <row r="1849">
          <cell r="A1849" t="str">
            <v>14</v>
          </cell>
          <cell r="B1849" t="str">
            <v>01455</v>
          </cell>
          <cell r="C1849" t="str">
            <v>Адм. Ж/д р-на</v>
          </cell>
          <cell r="D1849">
            <v>5885.85</v>
          </cell>
          <cell r="E1849">
            <v>0</v>
          </cell>
          <cell r="F1849">
            <v>0</v>
          </cell>
          <cell r="G1849">
            <v>0</v>
          </cell>
          <cell r="H1849">
            <v>0</v>
          </cell>
          <cell r="I1849">
            <v>0</v>
          </cell>
          <cell r="J1849">
            <v>5885.85</v>
          </cell>
        </row>
        <row r="1850">
          <cell r="A1850" t="str">
            <v>14</v>
          </cell>
          <cell r="B1850" t="str">
            <v>01505</v>
          </cell>
          <cell r="C1850" t="str">
            <v>КРОООО "Знание" России</v>
          </cell>
          <cell r="D1850">
            <v>0.03</v>
          </cell>
          <cell r="E1850">
            <v>0</v>
          </cell>
          <cell r="F1850">
            <v>0</v>
          </cell>
          <cell r="G1850">
            <v>0</v>
          </cell>
          <cell r="H1850">
            <v>0</v>
          </cell>
          <cell r="I1850">
            <v>0</v>
          </cell>
          <cell r="J1850">
            <v>0.03</v>
          </cell>
        </row>
        <row r="1851">
          <cell r="A1851" t="str">
            <v>14</v>
          </cell>
          <cell r="B1851" t="str">
            <v>01855</v>
          </cell>
          <cell r="C1851" t="str">
            <v>ЗАО "Манус"</v>
          </cell>
          <cell r="D1851">
            <v>13661.73</v>
          </cell>
          <cell r="E1851">
            <v>0</v>
          </cell>
          <cell r="F1851">
            <v>0</v>
          </cell>
          <cell r="G1851">
            <v>0</v>
          </cell>
          <cell r="H1851">
            <v>0</v>
          </cell>
          <cell r="I1851">
            <v>0</v>
          </cell>
          <cell r="J1851">
            <v>13661.73</v>
          </cell>
        </row>
        <row r="1852">
          <cell r="A1852" t="str">
            <v>14</v>
          </cell>
          <cell r="B1852" t="str">
            <v>02057</v>
          </cell>
          <cell r="C1852" t="str">
            <v>ООО "Прокатсервис"</v>
          </cell>
          <cell r="D1852">
            <v>154.63</v>
          </cell>
          <cell r="E1852">
            <v>0</v>
          </cell>
          <cell r="F1852">
            <v>0</v>
          </cell>
          <cell r="G1852">
            <v>0</v>
          </cell>
          <cell r="H1852">
            <v>0</v>
          </cell>
          <cell r="I1852">
            <v>0</v>
          </cell>
          <cell r="J1852">
            <v>154.63</v>
          </cell>
        </row>
        <row r="1853">
          <cell r="A1853" t="str">
            <v>14</v>
          </cell>
          <cell r="B1853" t="str">
            <v>02840</v>
          </cell>
          <cell r="C1853" t="str">
            <v>МОУ КУГ "Универс - 1"</v>
          </cell>
          <cell r="D1853">
            <v>27987.439999999999</v>
          </cell>
          <cell r="E1853">
            <v>0</v>
          </cell>
          <cell r="F1853">
            <v>0</v>
          </cell>
          <cell r="G1853">
            <v>0</v>
          </cell>
          <cell r="H1853">
            <v>0</v>
          </cell>
          <cell r="I1853">
            <v>0</v>
          </cell>
          <cell r="J1853">
            <v>27987.439999999999</v>
          </cell>
        </row>
        <row r="1854">
          <cell r="A1854" t="str">
            <v>14</v>
          </cell>
          <cell r="B1854" t="str">
            <v>06400</v>
          </cell>
          <cell r="C1854" t="str">
            <v>ФЛ Бадртдинов Г.В., Бадртдинова Л.М. Кирюшкин А.А.</v>
          </cell>
          <cell r="D1854">
            <v>294.95</v>
          </cell>
          <cell r="E1854">
            <v>0</v>
          </cell>
          <cell r="F1854">
            <v>0</v>
          </cell>
          <cell r="G1854">
            <v>0</v>
          </cell>
          <cell r="H1854">
            <v>0</v>
          </cell>
          <cell r="I1854">
            <v>0</v>
          </cell>
          <cell r="J1854">
            <v>294.95</v>
          </cell>
        </row>
        <row r="1855">
          <cell r="A1855" t="str">
            <v>21</v>
          </cell>
          <cell r="B1855" t="str">
            <v>00005</v>
          </cell>
          <cell r="C1855" t="str">
            <v>ООО Ателье "Антарес"</v>
          </cell>
          <cell r="D1855">
            <v>128.96</v>
          </cell>
          <cell r="E1855">
            <v>0</v>
          </cell>
          <cell r="F1855">
            <v>0</v>
          </cell>
          <cell r="G1855">
            <v>0</v>
          </cell>
          <cell r="H1855">
            <v>0</v>
          </cell>
          <cell r="I1855">
            <v>0</v>
          </cell>
          <cell r="J1855">
            <v>128.96</v>
          </cell>
        </row>
        <row r="1856">
          <cell r="A1856" t="str">
            <v>21</v>
          </cell>
          <cell r="B1856" t="str">
            <v>00024</v>
          </cell>
          <cell r="C1856" t="str">
            <v>УО Адм. Лен. р-на</v>
          </cell>
          <cell r="D1856">
            <v>413660.21</v>
          </cell>
          <cell r="E1856">
            <v>0</v>
          </cell>
          <cell r="F1856">
            <v>0</v>
          </cell>
          <cell r="G1856">
            <v>0</v>
          </cell>
          <cell r="H1856">
            <v>394000</v>
          </cell>
          <cell r="I1856">
            <v>0</v>
          </cell>
          <cell r="J1856">
            <v>19660.21</v>
          </cell>
        </row>
        <row r="1857">
          <cell r="A1857" t="str">
            <v>21</v>
          </cell>
          <cell r="B1857" t="str">
            <v>00026</v>
          </cell>
          <cell r="C1857" t="str">
            <v>ОАО "ДОЗ-2 и К"</v>
          </cell>
          <cell r="D1857">
            <v>25571.25</v>
          </cell>
          <cell r="E1857">
            <v>0</v>
          </cell>
          <cell r="F1857">
            <v>0</v>
          </cell>
          <cell r="G1857">
            <v>0</v>
          </cell>
          <cell r="H1857">
            <v>24000</v>
          </cell>
          <cell r="I1857">
            <v>0</v>
          </cell>
          <cell r="J1857">
            <v>1571.25</v>
          </cell>
        </row>
        <row r="1858">
          <cell r="A1858" t="str">
            <v>21</v>
          </cell>
          <cell r="B1858" t="str">
            <v>00041</v>
          </cell>
          <cell r="C1858" t="str">
            <v>МУЗ "Городская клинич.больница №20"</v>
          </cell>
          <cell r="D1858">
            <v>803414.84</v>
          </cell>
          <cell r="E1858">
            <v>0</v>
          </cell>
          <cell r="F1858">
            <v>0</v>
          </cell>
          <cell r="G1858">
            <v>0</v>
          </cell>
          <cell r="H1858">
            <v>0</v>
          </cell>
          <cell r="I1858">
            <v>0</v>
          </cell>
          <cell r="J1858">
            <v>803414.84</v>
          </cell>
        </row>
        <row r="1859">
          <cell r="A1859" t="str">
            <v>21</v>
          </cell>
          <cell r="B1859" t="str">
            <v>00072</v>
          </cell>
          <cell r="C1859" t="str">
            <v>ОАО "Красцветмет"</v>
          </cell>
          <cell r="D1859">
            <v>521774.68</v>
          </cell>
          <cell r="E1859">
            <v>0</v>
          </cell>
          <cell r="F1859">
            <v>0</v>
          </cell>
          <cell r="G1859">
            <v>0</v>
          </cell>
          <cell r="H1859">
            <v>521774.66</v>
          </cell>
          <cell r="I1859">
            <v>0</v>
          </cell>
          <cell r="J1859">
            <v>0.02</v>
          </cell>
        </row>
        <row r="1860">
          <cell r="A1860" t="str">
            <v>21</v>
          </cell>
          <cell r="B1860" t="str">
            <v>00097</v>
          </cell>
          <cell r="C1860" t="str">
            <v>ГП КК "Губернские аптеки" филиал "Аптека №50"</v>
          </cell>
          <cell r="D1860">
            <v>1645.58</v>
          </cell>
          <cell r="E1860">
            <v>0</v>
          </cell>
          <cell r="F1860">
            <v>0</v>
          </cell>
          <cell r="G1860">
            <v>0</v>
          </cell>
          <cell r="H1860">
            <v>0</v>
          </cell>
          <cell r="I1860">
            <v>0</v>
          </cell>
          <cell r="J1860">
            <v>1645.58</v>
          </cell>
        </row>
        <row r="1861">
          <cell r="A1861" t="str">
            <v>21</v>
          </cell>
          <cell r="B1861" t="str">
            <v>00115</v>
          </cell>
          <cell r="C1861" t="str">
            <v>ООО "Электроника сервис"</v>
          </cell>
          <cell r="D1861">
            <v>32.64</v>
          </cell>
          <cell r="E1861">
            <v>0</v>
          </cell>
          <cell r="F1861">
            <v>0</v>
          </cell>
          <cell r="G1861">
            <v>0</v>
          </cell>
          <cell r="H1861">
            <v>0</v>
          </cell>
          <cell r="I1861">
            <v>0</v>
          </cell>
          <cell r="J1861">
            <v>32.64</v>
          </cell>
        </row>
        <row r="1862">
          <cell r="A1862" t="str">
            <v>21</v>
          </cell>
          <cell r="B1862" t="str">
            <v>00130</v>
          </cell>
          <cell r="C1862" t="str">
            <v>ГДКБ №5</v>
          </cell>
          <cell r="D1862">
            <v>14829.31</v>
          </cell>
          <cell r="E1862">
            <v>0</v>
          </cell>
          <cell r="F1862">
            <v>0</v>
          </cell>
          <cell r="G1862">
            <v>0</v>
          </cell>
          <cell r="H1862">
            <v>14829.3</v>
          </cell>
          <cell r="I1862">
            <v>0</v>
          </cell>
          <cell r="J1862">
            <v>0.01</v>
          </cell>
        </row>
        <row r="1863">
          <cell r="A1863" t="str">
            <v>21</v>
          </cell>
          <cell r="B1863" t="str">
            <v>00134</v>
          </cell>
          <cell r="C1863" t="str">
            <v>ФГУП "Красмашзавод"</v>
          </cell>
          <cell r="D1863">
            <v>968858.36</v>
          </cell>
          <cell r="E1863">
            <v>0</v>
          </cell>
          <cell r="F1863">
            <v>0</v>
          </cell>
          <cell r="G1863">
            <v>0</v>
          </cell>
          <cell r="H1863">
            <v>0</v>
          </cell>
          <cell r="I1863">
            <v>0</v>
          </cell>
          <cell r="J1863">
            <v>968858.36</v>
          </cell>
        </row>
        <row r="1864">
          <cell r="A1864" t="str">
            <v>21</v>
          </cell>
          <cell r="B1864" t="str">
            <v>00136</v>
          </cell>
          <cell r="C1864" t="str">
            <v>Крас. техникум космич. машиност.</v>
          </cell>
          <cell r="D1864">
            <v>25190.44</v>
          </cell>
          <cell r="E1864">
            <v>0</v>
          </cell>
          <cell r="F1864">
            <v>0</v>
          </cell>
          <cell r="G1864">
            <v>0</v>
          </cell>
          <cell r="H1864">
            <v>0</v>
          </cell>
          <cell r="I1864">
            <v>0</v>
          </cell>
          <cell r="J1864">
            <v>25190.44</v>
          </cell>
        </row>
        <row r="1865">
          <cell r="A1865" t="str">
            <v>21</v>
          </cell>
          <cell r="B1865" t="str">
            <v>00137</v>
          </cell>
          <cell r="C1865" t="str">
            <v>ФЛ Беседина Л.К.</v>
          </cell>
          <cell r="D1865">
            <v>138.09</v>
          </cell>
          <cell r="E1865">
            <v>0</v>
          </cell>
          <cell r="F1865">
            <v>0</v>
          </cell>
          <cell r="G1865">
            <v>0</v>
          </cell>
          <cell r="H1865">
            <v>0</v>
          </cell>
          <cell r="I1865">
            <v>0</v>
          </cell>
          <cell r="J1865">
            <v>138.09</v>
          </cell>
        </row>
        <row r="1866">
          <cell r="A1866" t="str">
            <v>21</v>
          </cell>
          <cell r="B1866" t="str">
            <v>00145</v>
          </cell>
          <cell r="C1866" t="str">
            <v>ФЛ Пак С.Н.</v>
          </cell>
          <cell r="D1866">
            <v>242.02</v>
          </cell>
          <cell r="E1866">
            <v>0</v>
          </cell>
          <cell r="F1866">
            <v>0</v>
          </cell>
          <cell r="G1866">
            <v>0</v>
          </cell>
          <cell r="H1866">
            <v>0</v>
          </cell>
          <cell r="I1866">
            <v>0</v>
          </cell>
          <cell r="J1866">
            <v>242.02</v>
          </cell>
        </row>
        <row r="1867">
          <cell r="A1867" t="str">
            <v>21</v>
          </cell>
          <cell r="B1867" t="str">
            <v>00147</v>
          </cell>
          <cell r="C1867" t="str">
            <v>ООО "Мария"</v>
          </cell>
          <cell r="D1867">
            <v>228.45</v>
          </cell>
          <cell r="E1867">
            <v>0</v>
          </cell>
          <cell r="F1867">
            <v>0</v>
          </cell>
          <cell r="G1867">
            <v>0</v>
          </cell>
          <cell r="H1867">
            <v>0</v>
          </cell>
          <cell r="I1867">
            <v>0</v>
          </cell>
          <cell r="J1867">
            <v>228.45</v>
          </cell>
        </row>
        <row r="1868">
          <cell r="A1868" t="str">
            <v>21</v>
          </cell>
          <cell r="B1868" t="str">
            <v>00151</v>
          </cell>
          <cell r="C1868" t="str">
            <v>ООО "Гермес-44"</v>
          </cell>
          <cell r="D1868">
            <v>1231.55</v>
          </cell>
          <cell r="E1868">
            <v>0</v>
          </cell>
          <cell r="F1868">
            <v>0</v>
          </cell>
          <cell r="G1868">
            <v>0</v>
          </cell>
          <cell r="H1868">
            <v>0</v>
          </cell>
          <cell r="I1868">
            <v>0</v>
          </cell>
          <cell r="J1868">
            <v>1231.55</v>
          </cell>
        </row>
        <row r="1869">
          <cell r="A1869" t="str">
            <v>21</v>
          </cell>
          <cell r="B1869" t="str">
            <v>00169</v>
          </cell>
          <cell r="C1869" t="str">
            <v>МУЗ "Городская больница №5"</v>
          </cell>
          <cell r="D1869">
            <v>6056.23</v>
          </cell>
          <cell r="E1869">
            <v>0</v>
          </cell>
          <cell r="F1869">
            <v>0</v>
          </cell>
          <cell r="G1869">
            <v>0</v>
          </cell>
          <cell r="H1869">
            <v>0</v>
          </cell>
          <cell r="I1869">
            <v>0</v>
          </cell>
          <cell r="J1869">
            <v>6056.23</v>
          </cell>
        </row>
        <row r="1870">
          <cell r="A1870" t="str">
            <v>21</v>
          </cell>
          <cell r="B1870" t="str">
            <v>00174</v>
          </cell>
          <cell r="C1870" t="str">
            <v>Гор. стом. поликл. №1</v>
          </cell>
          <cell r="D1870">
            <v>6179.8</v>
          </cell>
          <cell r="E1870">
            <v>0</v>
          </cell>
          <cell r="F1870">
            <v>0</v>
          </cell>
          <cell r="G1870">
            <v>0</v>
          </cell>
          <cell r="H1870">
            <v>0</v>
          </cell>
          <cell r="I1870">
            <v>0</v>
          </cell>
          <cell r="J1870">
            <v>6179.8</v>
          </cell>
        </row>
        <row r="1871">
          <cell r="A1871" t="str">
            <v>21</v>
          </cell>
          <cell r="B1871" t="str">
            <v>00175</v>
          </cell>
          <cell r="C1871" t="str">
            <v>МУЗ Городская поликлиника №12</v>
          </cell>
          <cell r="D1871">
            <v>7674.72</v>
          </cell>
          <cell r="E1871">
            <v>0</v>
          </cell>
          <cell r="F1871">
            <v>0</v>
          </cell>
          <cell r="G1871">
            <v>0</v>
          </cell>
          <cell r="H1871">
            <v>0</v>
          </cell>
          <cell r="I1871">
            <v>0</v>
          </cell>
          <cell r="J1871">
            <v>7674.72</v>
          </cell>
        </row>
        <row r="1872">
          <cell r="A1872" t="str">
            <v>21</v>
          </cell>
          <cell r="B1872" t="str">
            <v>00184</v>
          </cell>
          <cell r="C1872" t="str">
            <v>ООО "Аэлита-92"</v>
          </cell>
          <cell r="D1872">
            <v>566.4</v>
          </cell>
          <cell r="E1872">
            <v>0</v>
          </cell>
          <cell r="F1872">
            <v>0</v>
          </cell>
          <cell r="G1872">
            <v>0</v>
          </cell>
          <cell r="H1872">
            <v>0</v>
          </cell>
          <cell r="I1872">
            <v>0</v>
          </cell>
          <cell r="J1872">
            <v>566.4</v>
          </cell>
        </row>
        <row r="1873">
          <cell r="A1873" t="str">
            <v>21</v>
          </cell>
          <cell r="B1873" t="str">
            <v>00214</v>
          </cell>
          <cell r="C1873" t="str">
            <v>ООО "Дом торговли"</v>
          </cell>
          <cell r="D1873">
            <v>237.88</v>
          </cell>
          <cell r="E1873">
            <v>0</v>
          </cell>
          <cell r="F1873">
            <v>0</v>
          </cell>
          <cell r="G1873">
            <v>0</v>
          </cell>
          <cell r="H1873">
            <v>0</v>
          </cell>
          <cell r="I1873">
            <v>0</v>
          </cell>
          <cell r="J1873">
            <v>237.88</v>
          </cell>
        </row>
        <row r="1874">
          <cell r="A1874" t="str">
            <v>21</v>
          </cell>
          <cell r="B1874" t="str">
            <v>00254</v>
          </cell>
          <cell r="C1874" t="str">
            <v>ООО "Агромаг"</v>
          </cell>
          <cell r="D1874">
            <v>8429.15</v>
          </cell>
          <cell r="E1874">
            <v>0</v>
          </cell>
          <cell r="F1874">
            <v>0</v>
          </cell>
          <cell r="G1874">
            <v>0</v>
          </cell>
          <cell r="H1874">
            <v>0</v>
          </cell>
          <cell r="I1874">
            <v>0</v>
          </cell>
          <cell r="J1874">
            <v>8429.15</v>
          </cell>
        </row>
        <row r="1875">
          <cell r="A1875" t="str">
            <v>21</v>
          </cell>
          <cell r="B1875" t="str">
            <v>00256</v>
          </cell>
          <cell r="C1875" t="str">
            <v>ООО" Сибавтокомплекс"</v>
          </cell>
          <cell r="D1875">
            <v>606.62</v>
          </cell>
          <cell r="E1875">
            <v>0</v>
          </cell>
          <cell r="F1875">
            <v>0</v>
          </cell>
          <cell r="G1875">
            <v>0</v>
          </cell>
          <cell r="H1875">
            <v>0</v>
          </cell>
          <cell r="I1875">
            <v>0</v>
          </cell>
          <cell r="J1875">
            <v>606.62</v>
          </cell>
        </row>
        <row r="1876">
          <cell r="A1876" t="str">
            <v>21</v>
          </cell>
          <cell r="B1876" t="str">
            <v>00288</v>
          </cell>
          <cell r="C1876" t="str">
            <v>ООО "Окно"</v>
          </cell>
          <cell r="D1876">
            <v>4035.6</v>
          </cell>
          <cell r="E1876">
            <v>0</v>
          </cell>
          <cell r="F1876">
            <v>0</v>
          </cell>
          <cell r="G1876">
            <v>0</v>
          </cell>
          <cell r="H1876">
            <v>0</v>
          </cell>
          <cell r="I1876">
            <v>0</v>
          </cell>
          <cell r="J1876">
            <v>4035.6</v>
          </cell>
        </row>
        <row r="1877">
          <cell r="A1877" t="str">
            <v>21</v>
          </cell>
          <cell r="B1877" t="str">
            <v>00293</v>
          </cell>
          <cell r="C1877" t="str">
            <v>МУК ГДК "Кировский"</v>
          </cell>
          <cell r="D1877">
            <v>868.87</v>
          </cell>
          <cell r="E1877">
            <v>0</v>
          </cell>
          <cell r="F1877">
            <v>0</v>
          </cell>
          <cell r="G1877">
            <v>0</v>
          </cell>
          <cell r="H1877">
            <v>0</v>
          </cell>
          <cell r="I1877">
            <v>0</v>
          </cell>
          <cell r="J1877">
            <v>868.87</v>
          </cell>
        </row>
        <row r="1878">
          <cell r="A1878" t="str">
            <v>21</v>
          </cell>
          <cell r="B1878" t="str">
            <v>00297</v>
          </cell>
          <cell r="C1878" t="str">
            <v>ООО "Светлана-93"</v>
          </cell>
          <cell r="D1878">
            <v>157.27000000000001</v>
          </cell>
          <cell r="E1878">
            <v>0</v>
          </cell>
          <cell r="F1878">
            <v>0</v>
          </cell>
          <cell r="G1878">
            <v>0</v>
          </cell>
          <cell r="H1878">
            <v>0</v>
          </cell>
          <cell r="I1878">
            <v>0</v>
          </cell>
          <cell r="J1878">
            <v>157.27000000000001</v>
          </cell>
        </row>
        <row r="1879">
          <cell r="A1879" t="str">
            <v>21</v>
          </cell>
          <cell r="B1879" t="str">
            <v>00298</v>
          </cell>
          <cell r="C1879" t="str">
            <v>ГОУ нач.проф.образов. Проф.лицей № 11</v>
          </cell>
          <cell r="D1879">
            <v>20861.439999999999</v>
          </cell>
          <cell r="E1879">
            <v>0</v>
          </cell>
          <cell r="F1879">
            <v>0</v>
          </cell>
          <cell r="G1879">
            <v>0</v>
          </cell>
          <cell r="H1879">
            <v>0</v>
          </cell>
          <cell r="I1879">
            <v>0</v>
          </cell>
          <cell r="J1879">
            <v>20861.439999999999</v>
          </cell>
        </row>
        <row r="1880">
          <cell r="A1880" t="str">
            <v>21</v>
          </cell>
          <cell r="B1880" t="str">
            <v>00299</v>
          </cell>
          <cell r="C1880" t="str">
            <v>ООО "Кабанчик"</v>
          </cell>
          <cell r="D1880">
            <v>1413.37</v>
          </cell>
          <cell r="E1880">
            <v>0</v>
          </cell>
          <cell r="F1880">
            <v>0</v>
          </cell>
          <cell r="G1880">
            <v>0</v>
          </cell>
          <cell r="H1880">
            <v>0</v>
          </cell>
          <cell r="I1880">
            <v>0</v>
          </cell>
          <cell r="J1880">
            <v>1413.37</v>
          </cell>
        </row>
        <row r="1881">
          <cell r="A1881" t="str">
            <v>21</v>
          </cell>
          <cell r="B1881" t="str">
            <v>00304</v>
          </cell>
          <cell r="C1881" t="str">
            <v>ООО ТД "Купец"</v>
          </cell>
          <cell r="D1881">
            <v>1237.81</v>
          </cell>
          <cell r="E1881">
            <v>0</v>
          </cell>
          <cell r="F1881">
            <v>0</v>
          </cell>
          <cell r="G1881">
            <v>0</v>
          </cell>
          <cell r="H1881">
            <v>0</v>
          </cell>
          <cell r="I1881">
            <v>0</v>
          </cell>
          <cell r="J1881">
            <v>1237.81</v>
          </cell>
        </row>
        <row r="1882">
          <cell r="A1882" t="str">
            <v>21</v>
          </cell>
          <cell r="B1882" t="str">
            <v>00314</v>
          </cell>
          <cell r="C1882" t="str">
            <v>ООО "Гранд-93"</v>
          </cell>
          <cell r="D1882">
            <v>410.61</v>
          </cell>
          <cell r="E1882">
            <v>0</v>
          </cell>
          <cell r="F1882">
            <v>0</v>
          </cell>
          <cell r="G1882">
            <v>0</v>
          </cell>
          <cell r="H1882">
            <v>0</v>
          </cell>
          <cell r="I1882">
            <v>0</v>
          </cell>
          <cell r="J1882">
            <v>410.61</v>
          </cell>
        </row>
        <row r="1883">
          <cell r="A1883" t="str">
            <v>21</v>
          </cell>
          <cell r="B1883" t="str">
            <v>00329</v>
          </cell>
          <cell r="C1883" t="str">
            <v>ООО М-н № 113  "Ветеран"</v>
          </cell>
          <cell r="D1883">
            <v>17.38</v>
          </cell>
          <cell r="E1883">
            <v>0</v>
          </cell>
          <cell r="F1883">
            <v>0</v>
          </cell>
          <cell r="G1883">
            <v>0</v>
          </cell>
          <cell r="H1883">
            <v>0</v>
          </cell>
          <cell r="I1883">
            <v>0</v>
          </cell>
          <cell r="J1883">
            <v>17.38</v>
          </cell>
        </row>
        <row r="1884">
          <cell r="A1884" t="str">
            <v>21</v>
          </cell>
          <cell r="B1884" t="str">
            <v>00331</v>
          </cell>
          <cell r="C1884" t="str">
            <v>ООО "Юнион-плюс"</v>
          </cell>
          <cell r="D1884">
            <v>34813.35</v>
          </cell>
          <cell r="E1884">
            <v>0</v>
          </cell>
          <cell r="F1884">
            <v>0</v>
          </cell>
          <cell r="G1884">
            <v>0</v>
          </cell>
          <cell r="H1884">
            <v>0</v>
          </cell>
          <cell r="I1884">
            <v>0</v>
          </cell>
          <cell r="J1884">
            <v>34813.35</v>
          </cell>
        </row>
        <row r="1885">
          <cell r="A1885" t="str">
            <v>21</v>
          </cell>
          <cell r="B1885" t="str">
            <v>00341</v>
          </cell>
          <cell r="C1885" t="str">
            <v>ООО "Магазин № 10"</v>
          </cell>
          <cell r="D1885">
            <v>207.31</v>
          </cell>
          <cell r="E1885">
            <v>0</v>
          </cell>
          <cell r="F1885">
            <v>0</v>
          </cell>
          <cell r="G1885">
            <v>0</v>
          </cell>
          <cell r="H1885">
            <v>0</v>
          </cell>
          <cell r="I1885">
            <v>0</v>
          </cell>
          <cell r="J1885">
            <v>207.31</v>
          </cell>
        </row>
        <row r="1886">
          <cell r="A1886" t="str">
            <v>21</v>
          </cell>
          <cell r="B1886" t="str">
            <v>00343</v>
          </cell>
          <cell r="C1886" t="str">
            <v>ООО "Анюта"</v>
          </cell>
          <cell r="D1886">
            <v>124.23</v>
          </cell>
          <cell r="E1886">
            <v>0</v>
          </cell>
          <cell r="F1886">
            <v>0</v>
          </cell>
          <cell r="G1886">
            <v>0</v>
          </cell>
          <cell r="H1886">
            <v>0</v>
          </cell>
          <cell r="I1886">
            <v>0</v>
          </cell>
          <cell r="J1886">
            <v>124.23</v>
          </cell>
        </row>
        <row r="1887">
          <cell r="A1887" t="str">
            <v>21</v>
          </cell>
          <cell r="B1887" t="str">
            <v>00345</v>
          </cell>
          <cell r="C1887" t="str">
            <v>ООО "Салтам"</v>
          </cell>
          <cell r="D1887">
            <v>80.78</v>
          </cell>
          <cell r="E1887">
            <v>0</v>
          </cell>
          <cell r="F1887">
            <v>0</v>
          </cell>
          <cell r="G1887">
            <v>0</v>
          </cell>
          <cell r="H1887">
            <v>0</v>
          </cell>
          <cell r="I1887">
            <v>0</v>
          </cell>
          <cell r="J1887">
            <v>80.78</v>
          </cell>
        </row>
        <row r="1888">
          <cell r="A1888" t="str">
            <v>21</v>
          </cell>
          <cell r="B1888" t="str">
            <v>00347</v>
          </cell>
          <cell r="C1888" t="str">
            <v>ФЛ Даллакян С.Г.</v>
          </cell>
          <cell r="D1888">
            <v>118.87</v>
          </cell>
          <cell r="E1888">
            <v>0</v>
          </cell>
          <cell r="F1888">
            <v>0</v>
          </cell>
          <cell r="G1888">
            <v>0</v>
          </cell>
          <cell r="H1888">
            <v>0</v>
          </cell>
          <cell r="I1888">
            <v>0</v>
          </cell>
          <cell r="J1888">
            <v>118.87</v>
          </cell>
        </row>
        <row r="1889">
          <cell r="A1889" t="str">
            <v>21</v>
          </cell>
          <cell r="B1889" t="str">
            <v>00371</v>
          </cell>
          <cell r="C1889" t="str">
            <v>МУЗ Городская поликлиника №6</v>
          </cell>
          <cell r="D1889">
            <v>8894.36</v>
          </cell>
          <cell r="E1889">
            <v>0</v>
          </cell>
          <cell r="F1889">
            <v>0</v>
          </cell>
          <cell r="G1889">
            <v>0</v>
          </cell>
          <cell r="H1889">
            <v>0</v>
          </cell>
          <cell r="I1889">
            <v>0</v>
          </cell>
          <cell r="J1889">
            <v>8894.36</v>
          </cell>
        </row>
        <row r="1890">
          <cell r="A1890" t="str">
            <v>21</v>
          </cell>
          <cell r="B1890" t="str">
            <v>00374</v>
          </cell>
          <cell r="C1890" t="str">
            <v>МУЗ Городская детская пол-ка № 4</v>
          </cell>
          <cell r="D1890">
            <v>11544.94</v>
          </cell>
          <cell r="E1890">
            <v>0</v>
          </cell>
          <cell r="F1890">
            <v>0</v>
          </cell>
          <cell r="G1890">
            <v>0</v>
          </cell>
          <cell r="H1890">
            <v>4944.1099999999997</v>
          </cell>
          <cell r="I1890">
            <v>0</v>
          </cell>
          <cell r="J1890">
            <v>6600.83</v>
          </cell>
        </row>
        <row r="1891">
          <cell r="A1891" t="str">
            <v>21</v>
          </cell>
          <cell r="B1891" t="str">
            <v>00381</v>
          </cell>
          <cell r="C1891" t="str">
            <v>ООО КСК "Возрождение-кредит"</v>
          </cell>
          <cell r="D1891">
            <v>1460.55</v>
          </cell>
          <cell r="E1891">
            <v>0</v>
          </cell>
          <cell r="F1891">
            <v>0</v>
          </cell>
          <cell r="G1891">
            <v>0</v>
          </cell>
          <cell r="H1891">
            <v>0</v>
          </cell>
          <cell r="I1891">
            <v>0</v>
          </cell>
          <cell r="J1891">
            <v>1460.55</v>
          </cell>
        </row>
        <row r="1892">
          <cell r="A1892" t="str">
            <v>21</v>
          </cell>
          <cell r="B1892" t="str">
            <v>00391</v>
          </cell>
          <cell r="C1892" t="str">
            <v>ООО"Стрелец"</v>
          </cell>
          <cell r="D1892">
            <v>288.11</v>
          </cell>
          <cell r="E1892">
            <v>0</v>
          </cell>
          <cell r="F1892">
            <v>0</v>
          </cell>
          <cell r="G1892">
            <v>0</v>
          </cell>
          <cell r="H1892">
            <v>0</v>
          </cell>
          <cell r="I1892">
            <v>0</v>
          </cell>
          <cell r="J1892">
            <v>288.11</v>
          </cell>
        </row>
        <row r="1893">
          <cell r="A1893" t="str">
            <v>21</v>
          </cell>
          <cell r="B1893" t="str">
            <v>00408</v>
          </cell>
          <cell r="C1893" t="str">
            <v>ООО ТД "Иверия"</v>
          </cell>
          <cell r="D1893">
            <v>75.900000000000006</v>
          </cell>
          <cell r="E1893">
            <v>0</v>
          </cell>
          <cell r="F1893">
            <v>0</v>
          </cell>
          <cell r="G1893">
            <v>0</v>
          </cell>
          <cell r="H1893">
            <v>0</v>
          </cell>
          <cell r="I1893">
            <v>0</v>
          </cell>
          <cell r="J1893">
            <v>75.900000000000006</v>
          </cell>
        </row>
        <row r="1894">
          <cell r="A1894" t="str">
            <v>21</v>
          </cell>
          <cell r="B1894" t="str">
            <v>00412</v>
          </cell>
          <cell r="C1894" t="str">
            <v>ООО ПКФ "Кангин-Ко"</v>
          </cell>
          <cell r="D1894">
            <v>3208.09</v>
          </cell>
          <cell r="E1894">
            <v>0</v>
          </cell>
          <cell r="F1894">
            <v>0</v>
          </cell>
          <cell r="G1894">
            <v>0</v>
          </cell>
          <cell r="H1894">
            <v>0</v>
          </cell>
          <cell r="I1894">
            <v>0</v>
          </cell>
          <cell r="J1894">
            <v>3208.09</v>
          </cell>
        </row>
        <row r="1895">
          <cell r="A1895" t="str">
            <v>21</v>
          </cell>
          <cell r="B1895" t="str">
            <v>00430</v>
          </cell>
          <cell r="C1895" t="str">
            <v>МСУ СХК "Енисей"</v>
          </cell>
          <cell r="D1895">
            <v>25283.9</v>
          </cell>
          <cell r="E1895">
            <v>0</v>
          </cell>
          <cell r="F1895">
            <v>0</v>
          </cell>
          <cell r="G1895">
            <v>0</v>
          </cell>
          <cell r="H1895">
            <v>17275.490000000002</v>
          </cell>
          <cell r="I1895">
            <v>0</v>
          </cell>
          <cell r="J1895">
            <v>8008.41</v>
          </cell>
        </row>
        <row r="1896">
          <cell r="A1896" t="str">
            <v>21</v>
          </cell>
          <cell r="B1896" t="str">
            <v>00433</v>
          </cell>
          <cell r="C1896" t="str">
            <v>ООО "Сибсервис"</v>
          </cell>
          <cell r="D1896">
            <v>6798.68</v>
          </cell>
          <cell r="E1896">
            <v>0</v>
          </cell>
          <cell r="F1896">
            <v>0</v>
          </cell>
          <cell r="G1896">
            <v>0</v>
          </cell>
          <cell r="H1896">
            <v>0</v>
          </cell>
          <cell r="I1896">
            <v>0</v>
          </cell>
          <cell r="J1896">
            <v>6798.68</v>
          </cell>
        </row>
        <row r="1897">
          <cell r="A1897" t="str">
            <v>21</v>
          </cell>
          <cell r="B1897" t="str">
            <v>00441</v>
          </cell>
          <cell r="C1897" t="str">
            <v>ООО "Фауна"</v>
          </cell>
          <cell r="D1897">
            <v>119.94</v>
          </cell>
          <cell r="E1897">
            <v>0</v>
          </cell>
          <cell r="F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119.94</v>
          </cell>
        </row>
        <row r="1898">
          <cell r="A1898" t="str">
            <v>21</v>
          </cell>
          <cell r="B1898" t="str">
            <v>00445</v>
          </cell>
          <cell r="C1898" t="str">
            <v>ООО "Компания Старком"</v>
          </cell>
          <cell r="D1898">
            <v>88.33</v>
          </cell>
          <cell r="E1898">
            <v>0</v>
          </cell>
          <cell r="F1898">
            <v>0</v>
          </cell>
          <cell r="G1898">
            <v>0</v>
          </cell>
          <cell r="H1898">
            <v>0</v>
          </cell>
          <cell r="I1898">
            <v>0</v>
          </cell>
          <cell r="J1898">
            <v>88.33</v>
          </cell>
        </row>
        <row r="1899">
          <cell r="A1899" t="str">
            <v>21</v>
          </cell>
          <cell r="B1899" t="str">
            <v>00449</v>
          </cell>
          <cell r="C1899" t="str">
            <v>ООО "Баер"</v>
          </cell>
          <cell r="D1899">
            <v>77.650000000000006</v>
          </cell>
          <cell r="E1899">
            <v>0</v>
          </cell>
          <cell r="F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77.650000000000006</v>
          </cell>
        </row>
        <row r="1900">
          <cell r="A1900" t="str">
            <v>21</v>
          </cell>
          <cell r="B1900" t="str">
            <v>00450</v>
          </cell>
          <cell r="C1900" t="str">
            <v>ООО "Грант"</v>
          </cell>
          <cell r="D1900">
            <v>1723.36</v>
          </cell>
          <cell r="E1900">
            <v>0</v>
          </cell>
          <cell r="F1900">
            <v>0</v>
          </cell>
          <cell r="G1900">
            <v>0</v>
          </cell>
          <cell r="H1900">
            <v>0</v>
          </cell>
          <cell r="I1900">
            <v>0</v>
          </cell>
          <cell r="J1900">
            <v>1723.36</v>
          </cell>
        </row>
        <row r="1901">
          <cell r="A1901" t="str">
            <v>21</v>
          </cell>
          <cell r="B1901" t="str">
            <v>00471</v>
          </cell>
          <cell r="C1901" t="str">
            <v>ИП Литвинов В.Г.</v>
          </cell>
          <cell r="D1901">
            <v>34.64</v>
          </cell>
          <cell r="E1901">
            <v>0</v>
          </cell>
          <cell r="F1901">
            <v>0</v>
          </cell>
          <cell r="G1901">
            <v>0</v>
          </cell>
          <cell r="H1901">
            <v>0</v>
          </cell>
          <cell r="I1901">
            <v>0</v>
          </cell>
          <cell r="J1901">
            <v>34.64</v>
          </cell>
        </row>
        <row r="1902">
          <cell r="A1902" t="str">
            <v>21</v>
          </cell>
          <cell r="B1902" t="str">
            <v>00473</v>
          </cell>
          <cell r="C1902" t="str">
            <v>ООО"Эковит"</v>
          </cell>
          <cell r="D1902">
            <v>738.29</v>
          </cell>
          <cell r="E1902">
            <v>0</v>
          </cell>
          <cell r="F1902">
            <v>0</v>
          </cell>
          <cell r="G1902">
            <v>0</v>
          </cell>
          <cell r="H1902">
            <v>0</v>
          </cell>
          <cell r="I1902">
            <v>0</v>
          </cell>
          <cell r="J1902">
            <v>738.29</v>
          </cell>
        </row>
        <row r="1903">
          <cell r="A1903" t="str">
            <v>21</v>
          </cell>
          <cell r="B1903" t="str">
            <v>00490</v>
          </cell>
          <cell r="C1903" t="str">
            <v>ООО ТД "Амурский"</v>
          </cell>
          <cell r="D1903">
            <v>107.05</v>
          </cell>
          <cell r="E1903">
            <v>0</v>
          </cell>
          <cell r="F1903">
            <v>0</v>
          </cell>
          <cell r="G1903">
            <v>0</v>
          </cell>
          <cell r="H1903">
            <v>0</v>
          </cell>
          <cell r="I1903">
            <v>0</v>
          </cell>
          <cell r="J1903">
            <v>107.05</v>
          </cell>
        </row>
        <row r="1904">
          <cell r="A1904" t="str">
            <v>21</v>
          </cell>
          <cell r="B1904" t="str">
            <v>00491</v>
          </cell>
          <cell r="C1904" t="str">
            <v>ООО "Ювекс"</v>
          </cell>
          <cell r="D1904">
            <v>272.16000000000003</v>
          </cell>
          <cell r="E1904">
            <v>0</v>
          </cell>
          <cell r="F1904">
            <v>0</v>
          </cell>
          <cell r="G1904">
            <v>0</v>
          </cell>
          <cell r="H1904">
            <v>0</v>
          </cell>
          <cell r="I1904">
            <v>0</v>
          </cell>
          <cell r="J1904">
            <v>272.16000000000003</v>
          </cell>
        </row>
        <row r="1905">
          <cell r="A1905" t="str">
            <v>21</v>
          </cell>
          <cell r="B1905" t="str">
            <v>00510</v>
          </cell>
          <cell r="C1905" t="str">
            <v>ООО "Бирюса-Сервис"</v>
          </cell>
          <cell r="D1905">
            <v>29.27</v>
          </cell>
          <cell r="E1905">
            <v>0</v>
          </cell>
          <cell r="F1905">
            <v>0</v>
          </cell>
          <cell r="G1905">
            <v>0</v>
          </cell>
          <cell r="H1905">
            <v>0</v>
          </cell>
          <cell r="I1905">
            <v>0</v>
          </cell>
          <cell r="J1905">
            <v>29.27</v>
          </cell>
        </row>
        <row r="1906">
          <cell r="A1906" t="str">
            <v>21</v>
          </cell>
          <cell r="B1906" t="str">
            <v>00517</v>
          </cell>
          <cell r="C1906" t="str">
            <v>ОАО  "КРАЙХИМСЕРВИС"</v>
          </cell>
          <cell r="D1906">
            <v>793.51</v>
          </cell>
          <cell r="E1906">
            <v>0</v>
          </cell>
          <cell r="F1906">
            <v>0</v>
          </cell>
          <cell r="G1906">
            <v>0</v>
          </cell>
          <cell r="H1906">
            <v>0</v>
          </cell>
          <cell r="I1906">
            <v>0</v>
          </cell>
          <cell r="J1906">
            <v>793.51</v>
          </cell>
        </row>
        <row r="1907">
          <cell r="A1907" t="str">
            <v>21</v>
          </cell>
          <cell r="B1907" t="str">
            <v>00519</v>
          </cell>
          <cell r="C1907" t="str">
            <v>ООО "Светофор"</v>
          </cell>
          <cell r="D1907">
            <v>34.74</v>
          </cell>
          <cell r="E1907">
            <v>0</v>
          </cell>
          <cell r="F1907">
            <v>0</v>
          </cell>
          <cell r="G1907">
            <v>0</v>
          </cell>
          <cell r="H1907">
            <v>0</v>
          </cell>
          <cell r="I1907">
            <v>0</v>
          </cell>
          <cell r="J1907">
            <v>34.74</v>
          </cell>
        </row>
        <row r="1908">
          <cell r="A1908" t="str">
            <v>21</v>
          </cell>
          <cell r="B1908" t="str">
            <v>00527</v>
          </cell>
          <cell r="C1908" t="str">
            <v>ООО "Бирь"</v>
          </cell>
          <cell r="D1908">
            <v>309.19</v>
          </cell>
          <cell r="E1908">
            <v>0</v>
          </cell>
          <cell r="F1908">
            <v>0</v>
          </cell>
          <cell r="G1908">
            <v>0</v>
          </cell>
          <cell r="H1908">
            <v>249.73</v>
          </cell>
          <cell r="I1908">
            <v>0</v>
          </cell>
          <cell r="J1908">
            <v>59.46</v>
          </cell>
        </row>
        <row r="1909">
          <cell r="A1909" t="str">
            <v>21</v>
          </cell>
          <cell r="B1909" t="str">
            <v>00529</v>
          </cell>
          <cell r="C1909" t="str">
            <v>ООО "Обзор"</v>
          </cell>
          <cell r="D1909">
            <v>60.36</v>
          </cell>
          <cell r="E1909">
            <v>0</v>
          </cell>
          <cell r="F1909">
            <v>0</v>
          </cell>
          <cell r="G1909">
            <v>0</v>
          </cell>
          <cell r="H1909">
            <v>0</v>
          </cell>
          <cell r="I1909">
            <v>0</v>
          </cell>
          <cell r="J1909">
            <v>60.36</v>
          </cell>
        </row>
        <row r="1910">
          <cell r="A1910" t="str">
            <v>21</v>
          </cell>
          <cell r="B1910" t="str">
            <v>00542</v>
          </cell>
          <cell r="C1910" t="str">
            <v>ГУ ОВО при УВД Ленин.р-на г. Красноярска</v>
          </cell>
          <cell r="D1910">
            <v>3057.62</v>
          </cell>
          <cell r="E1910">
            <v>0</v>
          </cell>
          <cell r="F1910">
            <v>0</v>
          </cell>
          <cell r="G1910">
            <v>0</v>
          </cell>
          <cell r="H1910">
            <v>0</v>
          </cell>
          <cell r="I1910">
            <v>0</v>
          </cell>
          <cell r="J1910">
            <v>3057.62</v>
          </cell>
        </row>
        <row r="1911">
          <cell r="A1911" t="str">
            <v>21</v>
          </cell>
          <cell r="B1911" t="str">
            <v>00554</v>
          </cell>
          <cell r="C1911" t="str">
            <v>ИП Долгих Роман Валентинович</v>
          </cell>
          <cell r="D1911">
            <v>178.42</v>
          </cell>
          <cell r="E1911">
            <v>0</v>
          </cell>
          <cell r="F1911">
            <v>0</v>
          </cell>
          <cell r="G1911">
            <v>0</v>
          </cell>
          <cell r="H1911">
            <v>0</v>
          </cell>
          <cell r="I1911">
            <v>0</v>
          </cell>
          <cell r="J1911">
            <v>178.42</v>
          </cell>
        </row>
        <row r="1912">
          <cell r="A1912" t="str">
            <v>21</v>
          </cell>
          <cell r="B1912" t="str">
            <v>00563</v>
          </cell>
          <cell r="C1912" t="str">
            <v>ОАО ТД "Красмаш"</v>
          </cell>
          <cell r="D1912">
            <v>612.85</v>
          </cell>
          <cell r="E1912">
            <v>0</v>
          </cell>
          <cell r="F1912">
            <v>0</v>
          </cell>
          <cell r="G1912">
            <v>0</v>
          </cell>
          <cell r="H1912">
            <v>0</v>
          </cell>
          <cell r="I1912">
            <v>0</v>
          </cell>
          <cell r="J1912">
            <v>612.85</v>
          </cell>
        </row>
        <row r="1913">
          <cell r="A1913" t="str">
            <v>21</v>
          </cell>
          <cell r="B1913" t="str">
            <v>00569</v>
          </cell>
          <cell r="C1913" t="str">
            <v>ООО"Стоик"</v>
          </cell>
          <cell r="D1913">
            <v>47.58</v>
          </cell>
          <cell r="E1913">
            <v>0</v>
          </cell>
          <cell r="F1913">
            <v>0</v>
          </cell>
          <cell r="G1913">
            <v>0</v>
          </cell>
          <cell r="H1913">
            <v>0</v>
          </cell>
          <cell r="I1913">
            <v>0</v>
          </cell>
          <cell r="J1913">
            <v>47.58</v>
          </cell>
        </row>
        <row r="1914">
          <cell r="A1914" t="str">
            <v>21</v>
          </cell>
          <cell r="B1914" t="str">
            <v>00574</v>
          </cell>
          <cell r="C1914" t="str">
            <v>ООО "Красиана"</v>
          </cell>
          <cell r="D1914">
            <v>3127.14</v>
          </cell>
          <cell r="E1914">
            <v>0</v>
          </cell>
          <cell r="F1914">
            <v>0</v>
          </cell>
          <cell r="G1914">
            <v>0</v>
          </cell>
          <cell r="H1914">
            <v>0</v>
          </cell>
          <cell r="I1914">
            <v>0</v>
          </cell>
          <cell r="J1914">
            <v>3127.14</v>
          </cell>
        </row>
        <row r="1915">
          <cell r="A1915" t="str">
            <v>21</v>
          </cell>
          <cell r="B1915" t="str">
            <v>00578</v>
          </cell>
          <cell r="C1915" t="str">
            <v>МУК ДК им. 1 мая</v>
          </cell>
          <cell r="D1915">
            <v>409.67</v>
          </cell>
          <cell r="E1915">
            <v>0</v>
          </cell>
          <cell r="F1915">
            <v>0</v>
          </cell>
          <cell r="G1915">
            <v>0</v>
          </cell>
          <cell r="H1915">
            <v>0</v>
          </cell>
          <cell r="I1915">
            <v>0</v>
          </cell>
          <cell r="J1915">
            <v>409.67</v>
          </cell>
        </row>
        <row r="1916">
          <cell r="A1916" t="str">
            <v>21</v>
          </cell>
          <cell r="B1916" t="str">
            <v>00585</v>
          </cell>
          <cell r="C1916" t="str">
            <v>ООО "Яшка"</v>
          </cell>
          <cell r="D1916">
            <v>32.950000000000003</v>
          </cell>
          <cell r="E1916">
            <v>0</v>
          </cell>
          <cell r="F1916">
            <v>0</v>
          </cell>
          <cell r="G1916">
            <v>0</v>
          </cell>
          <cell r="H1916">
            <v>0</v>
          </cell>
          <cell r="I1916">
            <v>0</v>
          </cell>
          <cell r="J1916">
            <v>32.950000000000003</v>
          </cell>
        </row>
        <row r="1917">
          <cell r="A1917" t="str">
            <v>21</v>
          </cell>
          <cell r="B1917" t="str">
            <v>00586</v>
          </cell>
          <cell r="C1917" t="str">
            <v>ОАО КЖБМК</v>
          </cell>
          <cell r="D1917">
            <v>163677.57</v>
          </cell>
          <cell r="E1917">
            <v>0</v>
          </cell>
          <cell r="F1917">
            <v>0</v>
          </cell>
          <cell r="G1917">
            <v>0</v>
          </cell>
          <cell r="H1917">
            <v>0</v>
          </cell>
          <cell r="I1917">
            <v>0</v>
          </cell>
          <cell r="J1917">
            <v>163677.57</v>
          </cell>
        </row>
        <row r="1918">
          <cell r="A1918" t="str">
            <v>21</v>
          </cell>
          <cell r="B1918" t="str">
            <v>00588</v>
          </cell>
          <cell r="C1918" t="str">
            <v>ООО "Зенитар"</v>
          </cell>
          <cell r="D1918">
            <v>529.53</v>
          </cell>
          <cell r="E1918">
            <v>0</v>
          </cell>
          <cell r="F1918">
            <v>0</v>
          </cell>
          <cell r="G1918">
            <v>0</v>
          </cell>
          <cell r="H1918">
            <v>0</v>
          </cell>
          <cell r="I1918">
            <v>0</v>
          </cell>
          <cell r="J1918">
            <v>529.53</v>
          </cell>
        </row>
        <row r="1919">
          <cell r="A1919" t="str">
            <v>21</v>
          </cell>
          <cell r="B1919" t="str">
            <v>00592</v>
          </cell>
          <cell r="C1919" t="str">
            <v>ООО "Клиссин"</v>
          </cell>
          <cell r="D1919">
            <v>143.30000000000001</v>
          </cell>
          <cell r="E1919">
            <v>0</v>
          </cell>
          <cell r="F1919">
            <v>0</v>
          </cell>
          <cell r="G1919">
            <v>0</v>
          </cell>
          <cell r="H1919">
            <v>0</v>
          </cell>
          <cell r="I1919">
            <v>0</v>
          </cell>
          <cell r="J1919">
            <v>143.30000000000001</v>
          </cell>
        </row>
        <row r="1920">
          <cell r="A1920" t="str">
            <v>21</v>
          </cell>
          <cell r="B1920" t="str">
            <v>00611</v>
          </cell>
          <cell r="C1920" t="str">
            <v>ГЦСПН "Родник"</v>
          </cell>
          <cell r="D1920">
            <v>15393.51</v>
          </cell>
          <cell r="E1920">
            <v>0</v>
          </cell>
          <cell r="F1920">
            <v>0</v>
          </cell>
          <cell r="G1920">
            <v>0</v>
          </cell>
          <cell r="H1920">
            <v>9488.64</v>
          </cell>
          <cell r="I1920">
            <v>0</v>
          </cell>
          <cell r="J1920">
            <v>5904.87</v>
          </cell>
        </row>
        <row r="1921">
          <cell r="A1921" t="str">
            <v>21</v>
          </cell>
          <cell r="B1921" t="str">
            <v>00619</v>
          </cell>
          <cell r="C1921" t="str">
            <v>ООО "Корвет"</v>
          </cell>
          <cell r="D1921">
            <v>1097.49</v>
          </cell>
          <cell r="E1921">
            <v>0</v>
          </cell>
          <cell r="F1921">
            <v>0</v>
          </cell>
          <cell r="G1921">
            <v>0</v>
          </cell>
          <cell r="H1921">
            <v>0</v>
          </cell>
          <cell r="I1921">
            <v>0</v>
          </cell>
          <cell r="J1921">
            <v>1097.49</v>
          </cell>
        </row>
        <row r="1922">
          <cell r="A1922" t="str">
            <v>21</v>
          </cell>
          <cell r="B1922" t="str">
            <v>00623</v>
          </cell>
          <cell r="C1922" t="str">
            <v>ИП Мальчиков И.А.</v>
          </cell>
          <cell r="D1922">
            <v>615.4</v>
          </cell>
          <cell r="E1922">
            <v>0</v>
          </cell>
          <cell r="F1922">
            <v>0</v>
          </cell>
          <cell r="G1922">
            <v>0</v>
          </cell>
          <cell r="H1922">
            <v>0</v>
          </cell>
          <cell r="I1922">
            <v>0</v>
          </cell>
          <cell r="J1922">
            <v>615.4</v>
          </cell>
        </row>
        <row r="1923">
          <cell r="A1923" t="str">
            <v>21</v>
          </cell>
          <cell r="B1923" t="str">
            <v>00631</v>
          </cell>
          <cell r="C1923" t="str">
            <v>ИП Харитошина О.М.</v>
          </cell>
          <cell r="D1923">
            <v>559.04</v>
          </cell>
          <cell r="E1923">
            <v>0</v>
          </cell>
          <cell r="F1923">
            <v>0</v>
          </cell>
          <cell r="G1923">
            <v>0</v>
          </cell>
          <cell r="H1923">
            <v>0</v>
          </cell>
          <cell r="I1923">
            <v>0</v>
          </cell>
          <cell r="J1923">
            <v>559.04</v>
          </cell>
        </row>
        <row r="1924">
          <cell r="A1924" t="str">
            <v>21</v>
          </cell>
          <cell r="B1924" t="str">
            <v>00634</v>
          </cell>
          <cell r="C1924" t="str">
            <v>ООО"Кварц"</v>
          </cell>
          <cell r="D1924">
            <v>90.65</v>
          </cell>
          <cell r="E1924">
            <v>0</v>
          </cell>
          <cell r="F1924">
            <v>0</v>
          </cell>
          <cell r="G1924">
            <v>0</v>
          </cell>
          <cell r="H1924">
            <v>0</v>
          </cell>
          <cell r="I1924">
            <v>0</v>
          </cell>
          <cell r="J1924">
            <v>90.65</v>
          </cell>
        </row>
        <row r="1925">
          <cell r="A1925" t="str">
            <v>21</v>
          </cell>
          <cell r="B1925" t="str">
            <v>00649</v>
          </cell>
          <cell r="C1925" t="str">
            <v>КОО "Ассоциация пред-лей"</v>
          </cell>
          <cell r="D1925">
            <v>3475.81</v>
          </cell>
          <cell r="E1925">
            <v>0</v>
          </cell>
          <cell r="F1925">
            <v>0</v>
          </cell>
          <cell r="G1925">
            <v>0</v>
          </cell>
          <cell r="H1925">
            <v>0</v>
          </cell>
          <cell r="I1925">
            <v>0</v>
          </cell>
          <cell r="J1925">
            <v>3475.81</v>
          </cell>
        </row>
        <row r="1926">
          <cell r="A1926" t="str">
            <v>21</v>
          </cell>
          <cell r="B1926" t="str">
            <v>00650</v>
          </cell>
          <cell r="C1926" t="str">
            <v>ИП Клепиков В.В.</v>
          </cell>
          <cell r="D1926">
            <v>961.75</v>
          </cell>
          <cell r="E1926">
            <v>0</v>
          </cell>
          <cell r="F1926">
            <v>0</v>
          </cell>
          <cell r="G1926">
            <v>0</v>
          </cell>
          <cell r="H1926">
            <v>0</v>
          </cell>
          <cell r="I1926">
            <v>0</v>
          </cell>
          <cell r="J1926">
            <v>961.75</v>
          </cell>
        </row>
        <row r="1927">
          <cell r="A1927" t="str">
            <v>21</v>
          </cell>
          <cell r="B1927" t="str">
            <v>00664</v>
          </cell>
          <cell r="C1927" t="str">
            <v>ООО "Компания Сибирь"</v>
          </cell>
          <cell r="D1927">
            <v>70.430000000000007</v>
          </cell>
          <cell r="E1927">
            <v>0</v>
          </cell>
          <cell r="F1927">
            <v>0</v>
          </cell>
          <cell r="G1927">
            <v>0</v>
          </cell>
          <cell r="H1927">
            <v>0</v>
          </cell>
          <cell r="I1927">
            <v>0</v>
          </cell>
          <cell r="J1927">
            <v>70.430000000000007</v>
          </cell>
        </row>
        <row r="1928">
          <cell r="A1928" t="str">
            <v>21</v>
          </cell>
          <cell r="B1928" t="str">
            <v>00676</v>
          </cell>
          <cell r="C1928" t="str">
            <v>ООО "Красинвест"</v>
          </cell>
          <cell r="D1928">
            <v>3524.14</v>
          </cell>
          <cell r="E1928">
            <v>0</v>
          </cell>
          <cell r="F1928">
            <v>0</v>
          </cell>
          <cell r="G1928">
            <v>0</v>
          </cell>
          <cell r="H1928">
            <v>0</v>
          </cell>
          <cell r="I1928">
            <v>0</v>
          </cell>
          <cell r="J1928">
            <v>3524.14</v>
          </cell>
        </row>
        <row r="1929">
          <cell r="A1929" t="str">
            <v>21</v>
          </cell>
          <cell r="B1929" t="str">
            <v>00679</v>
          </cell>
          <cell r="C1929" t="str">
            <v>ООО "Нейрон"</v>
          </cell>
          <cell r="D1929">
            <v>355.71</v>
          </cell>
          <cell r="E1929">
            <v>0</v>
          </cell>
          <cell r="F1929">
            <v>0</v>
          </cell>
          <cell r="G1929">
            <v>0</v>
          </cell>
          <cell r="H1929">
            <v>0</v>
          </cell>
          <cell r="I1929">
            <v>0</v>
          </cell>
          <cell r="J1929">
            <v>355.71</v>
          </cell>
        </row>
        <row r="1930">
          <cell r="A1930" t="str">
            <v>21</v>
          </cell>
          <cell r="B1930" t="str">
            <v>00683</v>
          </cell>
          <cell r="C1930" t="str">
            <v>ФЛ Сафронова Ф.К.</v>
          </cell>
          <cell r="D1930">
            <v>169.9</v>
          </cell>
          <cell r="E1930">
            <v>0</v>
          </cell>
          <cell r="F1930">
            <v>0</v>
          </cell>
          <cell r="G1930">
            <v>0</v>
          </cell>
          <cell r="H1930">
            <v>0</v>
          </cell>
          <cell r="I1930">
            <v>0</v>
          </cell>
          <cell r="J1930">
            <v>169.9</v>
          </cell>
        </row>
        <row r="1931">
          <cell r="A1931" t="str">
            <v>21</v>
          </cell>
          <cell r="B1931" t="str">
            <v>00686</v>
          </cell>
          <cell r="C1931" t="str">
            <v>ООО "12 стульев"</v>
          </cell>
          <cell r="D1931">
            <v>48.88</v>
          </cell>
          <cell r="E1931">
            <v>0</v>
          </cell>
          <cell r="F1931">
            <v>0</v>
          </cell>
          <cell r="G1931">
            <v>0</v>
          </cell>
          <cell r="H1931">
            <v>0</v>
          </cell>
          <cell r="I1931">
            <v>0</v>
          </cell>
          <cell r="J1931">
            <v>48.88</v>
          </cell>
        </row>
        <row r="1932">
          <cell r="A1932" t="str">
            <v>21</v>
          </cell>
          <cell r="B1932" t="str">
            <v>00692</v>
          </cell>
          <cell r="C1932" t="str">
            <v>ООО "Новинка"</v>
          </cell>
          <cell r="D1932">
            <v>153.51</v>
          </cell>
          <cell r="E1932">
            <v>0</v>
          </cell>
          <cell r="F1932">
            <v>0</v>
          </cell>
          <cell r="G1932">
            <v>0</v>
          </cell>
          <cell r="H1932">
            <v>0</v>
          </cell>
          <cell r="I1932">
            <v>0</v>
          </cell>
          <cell r="J1932">
            <v>153.51</v>
          </cell>
        </row>
        <row r="1933">
          <cell r="A1933" t="str">
            <v>21</v>
          </cell>
          <cell r="B1933" t="str">
            <v>00695</v>
          </cell>
          <cell r="C1933" t="str">
            <v>ООО "Воскресение"</v>
          </cell>
          <cell r="D1933">
            <v>2985.53</v>
          </cell>
          <cell r="E1933">
            <v>0</v>
          </cell>
          <cell r="F1933">
            <v>0</v>
          </cell>
          <cell r="G1933">
            <v>0</v>
          </cell>
          <cell r="H1933">
            <v>0</v>
          </cell>
          <cell r="I1933">
            <v>0</v>
          </cell>
          <cell r="J1933">
            <v>2985.53</v>
          </cell>
        </row>
        <row r="1934">
          <cell r="A1934" t="str">
            <v>21</v>
          </cell>
          <cell r="B1934" t="str">
            <v>00701</v>
          </cell>
          <cell r="C1934" t="str">
            <v>ООО "Семейная аптека"</v>
          </cell>
          <cell r="D1934">
            <v>262.27999999999997</v>
          </cell>
          <cell r="E1934">
            <v>0</v>
          </cell>
          <cell r="F1934">
            <v>0</v>
          </cell>
          <cell r="G1934">
            <v>0</v>
          </cell>
          <cell r="H1934">
            <v>0</v>
          </cell>
          <cell r="I1934">
            <v>0</v>
          </cell>
          <cell r="J1934">
            <v>262.27999999999997</v>
          </cell>
        </row>
        <row r="1935">
          <cell r="A1935" t="str">
            <v>21</v>
          </cell>
          <cell r="B1935" t="str">
            <v>00702</v>
          </cell>
          <cell r="C1935" t="str">
            <v>ФЛ Демченко Л.Я.</v>
          </cell>
          <cell r="D1935">
            <v>543.26</v>
          </cell>
          <cell r="E1935">
            <v>0</v>
          </cell>
          <cell r="F1935">
            <v>0</v>
          </cell>
          <cell r="G1935">
            <v>0</v>
          </cell>
          <cell r="H1935">
            <v>0</v>
          </cell>
          <cell r="I1935">
            <v>0</v>
          </cell>
          <cell r="J1935">
            <v>543.26</v>
          </cell>
        </row>
        <row r="1936">
          <cell r="A1936" t="str">
            <v>21</v>
          </cell>
          <cell r="B1936" t="str">
            <v>00707</v>
          </cell>
          <cell r="C1936" t="str">
            <v>ООО Сибирский ТД "Русский фарфор"</v>
          </cell>
          <cell r="D1936">
            <v>93.92</v>
          </cell>
          <cell r="E1936">
            <v>0</v>
          </cell>
          <cell r="F1936">
            <v>0</v>
          </cell>
          <cell r="G1936">
            <v>0</v>
          </cell>
          <cell r="H1936">
            <v>0</v>
          </cell>
          <cell r="I1936">
            <v>0</v>
          </cell>
          <cell r="J1936">
            <v>93.92</v>
          </cell>
        </row>
        <row r="1937">
          <cell r="A1937" t="str">
            <v>21</v>
          </cell>
          <cell r="B1937" t="str">
            <v>00708</v>
          </cell>
          <cell r="C1937" t="str">
            <v>МУ ГМВСТЦ "Патриот"</v>
          </cell>
          <cell r="D1937">
            <v>350.95</v>
          </cell>
          <cell r="E1937">
            <v>0</v>
          </cell>
          <cell r="F1937">
            <v>0</v>
          </cell>
          <cell r="G1937">
            <v>0</v>
          </cell>
          <cell r="H1937">
            <v>0</v>
          </cell>
          <cell r="I1937">
            <v>0</v>
          </cell>
          <cell r="J1937">
            <v>350.95</v>
          </cell>
        </row>
        <row r="1938">
          <cell r="A1938" t="str">
            <v>21</v>
          </cell>
          <cell r="B1938" t="str">
            <v>00709</v>
          </cell>
          <cell r="C1938" t="str">
            <v>ООО "Огонек"</v>
          </cell>
          <cell r="D1938">
            <v>254.18</v>
          </cell>
          <cell r="E1938">
            <v>0</v>
          </cell>
          <cell r="F1938">
            <v>0</v>
          </cell>
          <cell r="G1938">
            <v>0</v>
          </cell>
          <cell r="H1938">
            <v>0</v>
          </cell>
          <cell r="I1938">
            <v>0</v>
          </cell>
          <cell r="J1938">
            <v>254.18</v>
          </cell>
        </row>
        <row r="1939">
          <cell r="A1939" t="str">
            <v>21</v>
          </cell>
          <cell r="B1939" t="str">
            <v>00711</v>
          </cell>
          <cell r="C1939" t="str">
            <v>ООО "Позитив"</v>
          </cell>
          <cell r="D1939">
            <v>334.24</v>
          </cell>
          <cell r="E1939">
            <v>0</v>
          </cell>
          <cell r="F1939">
            <v>0</v>
          </cell>
          <cell r="G1939">
            <v>0</v>
          </cell>
          <cell r="H1939">
            <v>0</v>
          </cell>
          <cell r="I1939">
            <v>0</v>
          </cell>
          <cell r="J1939">
            <v>334.24</v>
          </cell>
        </row>
        <row r="1940">
          <cell r="A1940" t="str">
            <v>21</v>
          </cell>
          <cell r="B1940" t="str">
            <v>00713</v>
          </cell>
          <cell r="C1940" t="str">
            <v>ООО "Бэати"</v>
          </cell>
          <cell r="D1940">
            <v>1001.19</v>
          </cell>
          <cell r="E1940">
            <v>0</v>
          </cell>
          <cell r="F1940">
            <v>0</v>
          </cell>
          <cell r="G1940">
            <v>0</v>
          </cell>
          <cell r="H1940">
            <v>0</v>
          </cell>
          <cell r="I1940">
            <v>0</v>
          </cell>
          <cell r="J1940">
            <v>1001.19</v>
          </cell>
        </row>
        <row r="1941">
          <cell r="A1941" t="str">
            <v>21</v>
          </cell>
          <cell r="B1941" t="str">
            <v>00714</v>
          </cell>
          <cell r="C1941" t="str">
            <v>ИП Лисовский М.Г.</v>
          </cell>
          <cell r="D1941">
            <v>263.38</v>
          </cell>
          <cell r="E1941">
            <v>0</v>
          </cell>
          <cell r="F1941">
            <v>0</v>
          </cell>
          <cell r="G1941">
            <v>0</v>
          </cell>
          <cell r="H1941">
            <v>0</v>
          </cell>
          <cell r="I1941">
            <v>0</v>
          </cell>
          <cell r="J1941">
            <v>263.38</v>
          </cell>
        </row>
        <row r="1942">
          <cell r="A1942" t="str">
            <v>21</v>
          </cell>
          <cell r="B1942" t="str">
            <v>00715</v>
          </cell>
          <cell r="C1942" t="str">
            <v>ООО "Сервис-Энерго"</v>
          </cell>
          <cell r="D1942">
            <v>1003.89</v>
          </cell>
          <cell r="E1942">
            <v>0</v>
          </cell>
          <cell r="F1942">
            <v>0</v>
          </cell>
          <cell r="G1942">
            <v>0</v>
          </cell>
          <cell r="H1942">
            <v>0</v>
          </cell>
          <cell r="I1942">
            <v>0</v>
          </cell>
          <cell r="J1942">
            <v>1003.89</v>
          </cell>
        </row>
        <row r="1943">
          <cell r="A1943" t="str">
            <v>21</v>
          </cell>
          <cell r="B1943" t="str">
            <v>00719</v>
          </cell>
          <cell r="C1943" t="str">
            <v>ООО ПКФ "Урал"</v>
          </cell>
          <cell r="D1943">
            <v>3221.88</v>
          </cell>
          <cell r="E1943">
            <v>0</v>
          </cell>
          <cell r="F1943">
            <v>0</v>
          </cell>
          <cell r="G1943">
            <v>0</v>
          </cell>
          <cell r="H1943">
            <v>1593.09</v>
          </cell>
          <cell r="I1943">
            <v>0</v>
          </cell>
          <cell r="J1943">
            <v>1628.79</v>
          </cell>
        </row>
        <row r="1944">
          <cell r="A1944" t="str">
            <v>21</v>
          </cell>
          <cell r="B1944" t="str">
            <v>00731</v>
          </cell>
          <cell r="C1944" t="str">
            <v>ООО "Сиб-Старт"</v>
          </cell>
          <cell r="D1944">
            <v>29.27</v>
          </cell>
          <cell r="E1944">
            <v>0</v>
          </cell>
          <cell r="F1944">
            <v>0</v>
          </cell>
          <cell r="G1944">
            <v>0</v>
          </cell>
          <cell r="H1944">
            <v>0</v>
          </cell>
          <cell r="I1944">
            <v>0</v>
          </cell>
          <cell r="J1944">
            <v>29.27</v>
          </cell>
        </row>
        <row r="1945">
          <cell r="A1945" t="str">
            <v>21</v>
          </cell>
          <cell r="B1945" t="str">
            <v>00732</v>
          </cell>
          <cell r="C1945" t="str">
            <v>ООО ТПК "Премьер"</v>
          </cell>
          <cell r="D1945">
            <v>165.58</v>
          </cell>
          <cell r="E1945">
            <v>0</v>
          </cell>
          <cell r="F1945">
            <v>0</v>
          </cell>
          <cell r="G1945">
            <v>0</v>
          </cell>
          <cell r="H1945">
            <v>0</v>
          </cell>
          <cell r="I1945">
            <v>0</v>
          </cell>
          <cell r="J1945">
            <v>165.58</v>
          </cell>
        </row>
        <row r="1946">
          <cell r="A1946" t="str">
            <v>21</v>
          </cell>
          <cell r="B1946" t="str">
            <v>00736</v>
          </cell>
          <cell r="C1946" t="str">
            <v>ООО "Сибстроймаркет"</v>
          </cell>
          <cell r="D1946">
            <v>0.01</v>
          </cell>
          <cell r="E1946">
            <v>0</v>
          </cell>
          <cell r="F1946">
            <v>0</v>
          </cell>
          <cell r="G1946">
            <v>0</v>
          </cell>
          <cell r="H1946">
            <v>0</v>
          </cell>
          <cell r="I1946">
            <v>0</v>
          </cell>
          <cell r="J1946">
            <v>0.01</v>
          </cell>
        </row>
        <row r="1947">
          <cell r="A1947" t="str">
            <v>21</v>
          </cell>
          <cell r="B1947" t="str">
            <v>00737</v>
          </cell>
          <cell r="C1947" t="str">
            <v>ГПКК "Оптика-2"</v>
          </cell>
          <cell r="D1947">
            <v>146.33000000000001</v>
          </cell>
          <cell r="E1947">
            <v>0</v>
          </cell>
          <cell r="F1947">
            <v>0</v>
          </cell>
          <cell r="G1947">
            <v>0</v>
          </cell>
          <cell r="H1947">
            <v>0</v>
          </cell>
          <cell r="I1947">
            <v>0</v>
          </cell>
          <cell r="J1947">
            <v>146.33000000000001</v>
          </cell>
        </row>
        <row r="1948">
          <cell r="A1948" t="str">
            <v>21</v>
          </cell>
          <cell r="B1948" t="str">
            <v>00740</v>
          </cell>
          <cell r="C1948" t="str">
            <v>ФЛ Исмагилова Г.В.</v>
          </cell>
          <cell r="D1948">
            <v>213.87</v>
          </cell>
          <cell r="E1948">
            <v>0</v>
          </cell>
          <cell r="F1948">
            <v>0</v>
          </cell>
          <cell r="G1948">
            <v>0</v>
          </cell>
          <cell r="H1948">
            <v>0</v>
          </cell>
          <cell r="I1948">
            <v>0</v>
          </cell>
          <cell r="J1948">
            <v>213.87</v>
          </cell>
        </row>
        <row r="1949">
          <cell r="A1949" t="str">
            <v>21</v>
          </cell>
          <cell r="B1949" t="str">
            <v>00753</v>
          </cell>
          <cell r="C1949" t="str">
            <v>ИП Федосов В.Н.</v>
          </cell>
          <cell r="D1949">
            <v>42.42</v>
          </cell>
          <cell r="E1949">
            <v>0</v>
          </cell>
          <cell r="F1949">
            <v>0</v>
          </cell>
          <cell r="G1949">
            <v>0</v>
          </cell>
          <cell r="H1949">
            <v>0</v>
          </cell>
          <cell r="I1949">
            <v>0</v>
          </cell>
          <cell r="J1949">
            <v>42.42</v>
          </cell>
        </row>
        <row r="1950">
          <cell r="A1950" t="str">
            <v>21</v>
          </cell>
          <cell r="B1950" t="str">
            <v>00755</v>
          </cell>
          <cell r="C1950" t="str">
            <v>ИП Лебедев Ю.Г.</v>
          </cell>
          <cell r="D1950">
            <v>29.26</v>
          </cell>
          <cell r="E1950">
            <v>0</v>
          </cell>
          <cell r="F1950">
            <v>0</v>
          </cell>
          <cell r="G1950">
            <v>0</v>
          </cell>
          <cell r="H1950">
            <v>0</v>
          </cell>
          <cell r="I1950">
            <v>0</v>
          </cell>
          <cell r="J1950">
            <v>29.26</v>
          </cell>
        </row>
        <row r="1951">
          <cell r="A1951" t="str">
            <v>21</v>
          </cell>
          <cell r="B1951" t="str">
            <v>00757</v>
          </cell>
          <cell r="C1951" t="str">
            <v>ФЛ Муравьева С.В.</v>
          </cell>
          <cell r="D1951">
            <v>135.37</v>
          </cell>
          <cell r="E1951">
            <v>0</v>
          </cell>
          <cell r="F1951">
            <v>0</v>
          </cell>
          <cell r="G1951">
            <v>0</v>
          </cell>
          <cell r="H1951">
            <v>0</v>
          </cell>
          <cell r="I1951">
            <v>0</v>
          </cell>
          <cell r="J1951">
            <v>135.37</v>
          </cell>
        </row>
        <row r="1952">
          <cell r="A1952" t="str">
            <v>21</v>
          </cell>
          <cell r="B1952" t="str">
            <v>00759</v>
          </cell>
          <cell r="C1952" t="str">
            <v>ФЛ Бардина Т.Б.</v>
          </cell>
          <cell r="D1952">
            <v>280.56</v>
          </cell>
          <cell r="E1952">
            <v>0</v>
          </cell>
          <cell r="F1952">
            <v>0</v>
          </cell>
          <cell r="G1952">
            <v>0</v>
          </cell>
          <cell r="H1952">
            <v>0</v>
          </cell>
          <cell r="I1952">
            <v>0</v>
          </cell>
          <cell r="J1952">
            <v>280.56</v>
          </cell>
        </row>
        <row r="1953">
          <cell r="A1953" t="str">
            <v>21</v>
          </cell>
          <cell r="B1953" t="str">
            <v>00770</v>
          </cell>
          <cell r="C1953" t="str">
            <v>ООО "Инта-ЗИ"</v>
          </cell>
          <cell r="D1953">
            <v>2798.02</v>
          </cell>
          <cell r="E1953">
            <v>0</v>
          </cell>
          <cell r="F1953">
            <v>0</v>
          </cell>
          <cell r="G1953">
            <v>0</v>
          </cell>
          <cell r="H1953">
            <v>0</v>
          </cell>
          <cell r="I1953">
            <v>0</v>
          </cell>
          <cell r="J1953">
            <v>2798.02</v>
          </cell>
        </row>
        <row r="1954">
          <cell r="A1954" t="str">
            <v>21</v>
          </cell>
          <cell r="B1954" t="str">
            <v>00773</v>
          </cell>
          <cell r="C1954" t="str">
            <v>ИП Свириденко И.А.</v>
          </cell>
          <cell r="D1954">
            <v>23.79</v>
          </cell>
          <cell r="E1954">
            <v>0</v>
          </cell>
          <cell r="F1954">
            <v>0</v>
          </cell>
          <cell r="G1954">
            <v>0</v>
          </cell>
          <cell r="H1954">
            <v>0</v>
          </cell>
          <cell r="I1954">
            <v>0</v>
          </cell>
          <cell r="J1954">
            <v>23.79</v>
          </cell>
        </row>
        <row r="1955">
          <cell r="A1955" t="str">
            <v>21</v>
          </cell>
          <cell r="B1955" t="str">
            <v>00774</v>
          </cell>
          <cell r="C1955" t="str">
            <v>ООО "Колибри Ко"</v>
          </cell>
          <cell r="D1955">
            <v>59.47</v>
          </cell>
          <cell r="E1955">
            <v>0</v>
          </cell>
          <cell r="F1955">
            <v>0</v>
          </cell>
          <cell r="G1955">
            <v>0</v>
          </cell>
          <cell r="H1955">
            <v>0</v>
          </cell>
          <cell r="I1955">
            <v>0</v>
          </cell>
          <cell r="J1955">
            <v>59.47</v>
          </cell>
        </row>
        <row r="1956">
          <cell r="A1956" t="str">
            <v>21</v>
          </cell>
          <cell r="B1956" t="str">
            <v>00798</v>
          </cell>
          <cell r="C1956" t="str">
            <v>ООО "Иван"</v>
          </cell>
          <cell r="D1956">
            <v>169.87</v>
          </cell>
          <cell r="E1956">
            <v>0</v>
          </cell>
          <cell r="F1956">
            <v>0</v>
          </cell>
          <cell r="G1956">
            <v>0</v>
          </cell>
          <cell r="H1956">
            <v>0</v>
          </cell>
          <cell r="I1956">
            <v>0</v>
          </cell>
          <cell r="J1956">
            <v>169.87</v>
          </cell>
        </row>
        <row r="1957">
          <cell r="A1957" t="str">
            <v>21</v>
          </cell>
          <cell r="B1957" t="str">
            <v>00799</v>
          </cell>
          <cell r="C1957" t="str">
            <v>ЦРО "Религ. Ассоц. Церк. Иисуса Христа Св. Посл. Дней в России"</v>
          </cell>
          <cell r="D1957">
            <v>154.63</v>
          </cell>
          <cell r="E1957">
            <v>0</v>
          </cell>
          <cell r="F1957">
            <v>0</v>
          </cell>
          <cell r="G1957">
            <v>0</v>
          </cell>
          <cell r="H1957">
            <v>0</v>
          </cell>
          <cell r="I1957">
            <v>0</v>
          </cell>
          <cell r="J1957">
            <v>154.63</v>
          </cell>
        </row>
        <row r="1958">
          <cell r="A1958" t="str">
            <v>21</v>
          </cell>
          <cell r="B1958" t="str">
            <v>00802</v>
          </cell>
          <cell r="C1958" t="str">
            <v>ФЛ Лапунов Н.С.</v>
          </cell>
          <cell r="D1958">
            <v>218.02</v>
          </cell>
          <cell r="E1958">
            <v>0</v>
          </cell>
          <cell r="F1958">
            <v>0</v>
          </cell>
          <cell r="G1958">
            <v>0</v>
          </cell>
          <cell r="H1958">
            <v>198.43</v>
          </cell>
          <cell r="I1958">
            <v>0</v>
          </cell>
          <cell r="J1958">
            <v>19.59</v>
          </cell>
        </row>
        <row r="1959">
          <cell r="A1959" t="str">
            <v>21</v>
          </cell>
          <cell r="B1959" t="str">
            <v>00818</v>
          </cell>
          <cell r="C1959" t="str">
            <v>ИП Сосновских Е.В.</v>
          </cell>
          <cell r="D1959">
            <v>327.64999999999998</v>
          </cell>
          <cell r="E1959">
            <v>0</v>
          </cell>
          <cell r="F1959">
            <v>0</v>
          </cell>
          <cell r="G1959">
            <v>0</v>
          </cell>
          <cell r="H1959">
            <v>0</v>
          </cell>
          <cell r="I1959">
            <v>0</v>
          </cell>
          <cell r="J1959">
            <v>327.64999999999998</v>
          </cell>
        </row>
        <row r="1960">
          <cell r="A1960" t="str">
            <v>21</v>
          </cell>
          <cell r="B1960" t="str">
            <v>00819</v>
          </cell>
          <cell r="C1960" t="str">
            <v>ИП Орешникова Н.И.</v>
          </cell>
          <cell r="D1960">
            <v>139.9</v>
          </cell>
          <cell r="E1960">
            <v>0</v>
          </cell>
          <cell r="F1960">
            <v>0</v>
          </cell>
          <cell r="G1960">
            <v>0</v>
          </cell>
          <cell r="H1960">
            <v>0</v>
          </cell>
          <cell r="I1960">
            <v>0</v>
          </cell>
          <cell r="J1960">
            <v>139.9</v>
          </cell>
        </row>
        <row r="1961">
          <cell r="A1961" t="str">
            <v>21</v>
          </cell>
          <cell r="B1961" t="str">
            <v>00820</v>
          </cell>
          <cell r="C1961" t="str">
            <v>ИП Миримян А.В.</v>
          </cell>
          <cell r="D1961">
            <v>636.07000000000005</v>
          </cell>
          <cell r="E1961">
            <v>0</v>
          </cell>
          <cell r="F1961">
            <v>0</v>
          </cell>
          <cell r="G1961">
            <v>0</v>
          </cell>
          <cell r="H1961">
            <v>0</v>
          </cell>
          <cell r="I1961">
            <v>0</v>
          </cell>
          <cell r="J1961">
            <v>636.07000000000005</v>
          </cell>
        </row>
        <row r="1962">
          <cell r="A1962" t="str">
            <v>21</v>
          </cell>
          <cell r="B1962" t="str">
            <v>00822</v>
          </cell>
          <cell r="C1962" t="str">
            <v>ИП Конькова Т.В.</v>
          </cell>
          <cell r="D1962">
            <v>38.85</v>
          </cell>
          <cell r="E1962">
            <v>0</v>
          </cell>
          <cell r="F1962">
            <v>0</v>
          </cell>
          <cell r="G1962">
            <v>0</v>
          </cell>
          <cell r="H1962">
            <v>0</v>
          </cell>
          <cell r="I1962">
            <v>0</v>
          </cell>
          <cell r="J1962">
            <v>38.85</v>
          </cell>
        </row>
        <row r="1963">
          <cell r="A1963" t="str">
            <v>21</v>
          </cell>
          <cell r="B1963" t="str">
            <v>00823</v>
          </cell>
          <cell r="C1963" t="str">
            <v>ООО "Олимп-М"</v>
          </cell>
          <cell r="D1963">
            <v>108.76</v>
          </cell>
          <cell r="E1963">
            <v>0</v>
          </cell>
          <cell r="F1963">
            <v>0</v>
          </cell>
          <cell r="G1963">
            <v>0</v>
          </cell>
          <cell r="H1963">
            <v>0</v>
          </cell>
          <cell r="I1963">
            <v>0</v>
          </cell>
          <cell r="J1963">
            <v>108.76</v>
          </cell>
        </row>
        <row r="1964">
          <cell r="A1964" t="str">
            <v>21</v>
          </cell>
          <cell r="B1964" t="str">
            <v>00826</v>
          </cell>
          <cell r="C1964" t="str">
            <v>ООО ТЦ "Исток Банкосервис"</v>
          </cell>
          <cell r="D1964">
            <v>1507.75</v>
          </cell>
          <cell r="E1964">
            <v>0</v>
          </cell>
          <cell r="F1964">
            <v>0</v>
          </cell>
          <cell r="G1964">
            <v>0</v>
          </cell>
          <cell r="H1964">
            <v>0</v>
          </cell>
          <cell r="I1964">
            <v>0</v>
          </cell>
          <cell r="J1964">
            <v>1507.75</v>
          </cell>
        </row>
        <row r="1965">
          <cell r="A1965" t="str">
            <v>21</v>
          </cell>
          <cell r="B1965" t="str">
            <v>00827</v>
          </cell>
          <cell r="C1965" t="str">
            <v>ЧП Рогова Л.М.</v>
          </cell>
          <cell r="D1965">
            <v>5602.26</v>
          </cell>
          <cell r="E1965">
            <v>0</v>
          </cell>
          <cell r="F1965">
            <v>0</v>
          </cell>
          <cell r="G1965">
            <v>0</v>
          </cell>
          <cell r="H1965">
            <v>0</v>
          </cell>
          <cell r="I1965">
            <v>0</v>
          </cell>
          <cell r="J1965">
            <v>5602.26</v>
          </cell>
        </row>
        <row r="1966">
          <cell r="A1966" t="str">
            <v>21</v>
          </cell>
          <cell r="B1966" t="str">
            <v>00829</v>
          </cell>
          <cell r="C1966" t="str">
            <v>ИП Леонович В.Г.</v>
          </cell>
          <cell r="D1966">
            <v>166.53</v>
          </cell>
          <cell r="E1966">
            <v>0</v>
          </cell>
          <cell r="F1966">
            <v>0</v>
          </cell>
          <cell r="G1966">
            <v>0</v>
          </cell>
          <cell r="H1966">
            <v>0</v>
          </cell>
          <cell r="I1966">
            <v>0</v>
          </cell>
          <cell r="J1966">
            <v>166.53</v>
          </cell>
        </row>
        <row r="1967">
          <cell r="A1967" t="str">
            <v>21</v>
          </cell>
          <cell r="B1967" t="str">
            <v>00830</v>
          </cell>
          <cell r="C1967" t="str">
            <v>ООО "Роникс"</v>
          </cell>
          <cell r="D1967">
            <v>646.08000000000004</v>
          </cell>
          <cell r="E1967">
            <v>0</v>
          </cell>
          <cell r="F1967">
            <v>0</v>
          </cell>
          <cell r="G1967">
            <v>0</v>
          </cell>
          <cell r="H1967">
            <v>0</v>
          </cell>
          <cell r="I1967">
            <v>0</v>
          </cell>
          <cell r="J1967">
            <v>646.08000000000004</v>
          </cell>
        </row>
        <row r="1968">
          <cell r="A1968" t="str">
            <v>21</v>
          </cell>
          <cell r="B1968" t="str">
            <v>00851</v>
          </cell>
          <cell r="C1968" t="str">
            <v>ООО "Сибирские дороги"</v>
          </cell>
          <cell r="D1968">
            <v>71.37</v>
          </cell>
          <cell r="E1968">
            <v>0</v>
          </cell>
          <cell r="F1968">
            <v>0</v>
          </cell>
          <cell r="G1968">
            <v>0</v>
          </cell>
          <cell r="H1968">
            <v>0</v>
          </cell>
          <cell r="I1968">
            <v>0</v>
          </cell>
          <cell r="J1968">
            <v>71.37</v>
          </cell>
        </row>
        <row r="1969">
          <cell r="A1969" t="str">
            <v>21</v>
          </cell>
          <cell r="B1969" t="str">
            <v>00852</v>
          </cell>
          <cell r="C1969" t="str">
            <v>ООО "Поксар"</v>
          </cell>
          <cell r="D1969">
            <v>185.08</v>
          </cell>
          <cell r="E1969">
            <v>0</v>
          </cell>
          <cell r="F1969">
            <v>0</v>
          </cell>
          <cell r="G1969">
            <v>0</v>
          </cell>
          <cell r="H1969">
            <v>0</v>
          </cell>
          <cell r="I1969">
            <v>0</v>
          </cell>
          <cell r="J1969">
            <v>185.08</v>
          </cell>
        </row>
        <row r="1970">
          <cell r="A1970" t="str">
            <v>21</v>
          </cell>
          <cell r="B1970" t="str">
            <v>00854</v>
          </cell>
          <cell r="C1970" t="str">
            <v>ИП Толкалов К.Д.</v>
          </cell>
          <cell r="D1970">
            <v>46.59</v>
          </cell>
          <cell r="E1970">
            <v>0</v>
          </cell>
          <cell r="F1970">
            <v>0</v>
          </cell>
          <cell r="G1970">
            <v>0</v>
          </cell>
          <cell r="H1970">
            <v>0</v>
          </cell>
          <cell r="I1970">
            <v>0</v>
          </cell>
          <cell r="J1970">
            <v>46.59</v>
          </cell>
        </row>
        <row r="1971">
          <cell r="A1971" t="str">
            <v>21</v>
          </cell>
          <cell r="B1971" t="str">
            <v>00857</v>
          </cell>
          <cell r="C1971" t="str">
            <v>ИП Белянина Т.И.</v>
          </cell>
          <cell r="D1971">
            <v>1773.59</v>
          </cell>
          <cell r="E1971">
            <v>0</v>
          </cell>
          <cell r="F1971">
            <v>0</v>
          </cell>
          <cell r="G1971">
            <v>0</v>
          </cell>
          <cell r="H1971">
            <v>885.85</v>
          </cell>
          <cell r="I1971">
            <v>0</v>
          </cell>
          <cell r="J1971">
            <v>887.74</v>
          </cell>
        </row>
        <row r="1972">
          <cell r="A1972" t="str">
            <v>21</v>
          </cell>
          <cell r="B1972" t="str">
            <v>00864</v>
          </cell>
          <cell r="C1972" t="str">
            <v>ИП Комыш С.А.</v>
          </cell>
          <cell r="D1972">
            <v>302.45999999999998</v>
          </cell>
          <cell r="E1972">
            <v>0</v>
          </cell>
          <cell r="F1972">
            <v>0</v>
          </cell>
          <cell r="G1972">
            <v>0</v>
          </cell>
          <cell r="H1972">
            <v>0</v>
          </cell>
          <cell r="I1972">
            <v>0</v>
          </cell>
          <cell r="J1972">
            <v>302.45999999999998</v>
          </cell>
        </row>
        <row r="1973">
          <cell r="A1973" t="str">
            <v>21</v>
          </cell>
          <cell r="B1973" t="str">
            <v>00879</v>
          </cell>
          <cell r="C1973" t="str">
            <v>ФЛ Егорова А.И.</v>
          </cell>
          <cell r="D1973">
            <v>28.85</v>
          </cell>
          <cell r="E1973">
            <v>0</v>
          </cell>
          <cell r="F1973">
            <v>0</v>
          </cell>
          <cell r="G1973">
            <v>0</v>
          </cell>
          <cell r="H1973">
            <v>0</v>
          </cell>
          <cell r="I1973">
            <v>0</v>
          </cell>
          <cell r="J1973">
            <v>28.85</v>
          </cell>
        </row>
        <row r="1974">
          <cell r="A1974" t="str">
            <v>21</v>
          </cell>
          <cell r="B1974" t="str">
            <v>00892</v>
          </cell>
          <cell r="C1974" t="str">
            <v>ООО"Подарки"</v>
          </cell>
          <cell r="D1974">
            <v>147.26</v>
          </cell>
          <cell r="E1974">
            <v>0</v>
          </cell>
          <cell r="F1974">
            <v>0</v>
          </cell>
          <cell r="G1974">
            <v>0</v>
          </cell>
          <cell r="H1974">
            <v>0</v>
          </cell>
          <cell r="I1974">
            <v>0</v>
          </cell>
          <cell r="J1974">
            <v>147.26</v>
          </cell>
        </row>
        <row r="1975">
          <cell r="A1975" t="str">
            <v>21</v>
          </cell>
          <cell r="B1975" t="str">
            <v>00893</v>
          </cell>
          <cell r="C1975" t="str">
            <v>ООО 2- КМУ ЗАО" ВСТМ"</v>
          </cell>
          <cell r="D1975">
            <v>594.72</v>
          </cell>
          <cell r="E1975">
            <v>0</v>
          </cell>
          <cell r="F1975">
            <v>0</v>
          </cell>
          <cell r="G1975">
            <v>0</v>
          </cell>
          <cell r="H1975">
            <v>0</v>
          </cell>
          <cell r="I1975">
            <v>0</v>
          </cell>
          <cell r="J1975">
            <v>594.72</v>
          </cell>
        </row>
        <row r="1976">
          <cell r="A1976" t="str">
            <v>21</v>
          </cell>
          <cell r="B1976" t="str">
            <v>00895</v>
          </cell>
          <cell r="C1976" t="str">
            <v>ООО ТП "Пламя-81"</v>
          </cell>
          <cell r="D1976">
            <v>4436.59</v>
          </cell>
          <cell r="E1976">
            <v>0</v>
          </cell>
          <cell r="F1976">
            <v>0</v>
          </cell>
          <cell r="G1976">
            <v>0</v>
          </cell>
          <cell r="H1976">
            <v>0</v>
          </cell>
          <cell r="I1976">
            <v>0</v>
          </cell>
          <cell r="J1976">
            <v>4436.59</v>
          </cell>
        </row>
        <row r="1977">
          <cell r="A1977" t="str">
            <v>21</v>
          </cell>
          <cell r="B1977" t="str">
            <v>00898</v>
          </cell>
          <cell r="C1977" t="str">
            <v>ООО "Надежда-быт"</v>
          </cell>
          <cell r="D1977">
            <v>562.44000000000005</v>
          </cell>
          <cell r="E1977">
            <v>0</v>
          </cell>
          <cell r="F1977">
            <v>0</v>
          </cell>
          <cell r="G1977">
            <v>0</v>
          </cell>
          <cell r="H1977">
            <v>0</v>
          </cell>
          <cell r="I1977">
            <v>0</v>
          </cell>
          <cell r="J1977">
            <v>562.44000000000005</v>
          </cell>
        </row>
        <row r="1978">
          <cell r="A1978" t="str">
            <v>21</v>
          </cell>
          <cell r="B1978" t="str">
            <v>00901</v>
          </cell>
          <cell r="C1978" t="str">
            <v>ГП КК"Магазин оптики № 21"</v>
          </cell>
          <cell r="D1978">
            <v>247.98</v>
          </cell>
          <cell r="E1978">
            <v>0</v>
          </cell>
          <cell r="F1978">
            <v>0</v>
          </cell>
          <cell r="G1978">
            <v>0</v>
          </cell>
          <cell r="H1978">
            <v>0</v>
          </cell>
          <cell r="I1978">
            <v>0</v>
          </cell>
          <cell r="J1978">
            <v>247.98</v>
          </cell>
        </row>
        <row r="1979">
          <cell r="A1979" t="str">
            <v>21</v>
          </cell>
          <cell r="B1979" t="str">
            <v>00908</v>
          </cell>
          <cell r="C1979" t="str">
            <v>ИП Жадаев Р.Ю.</v>
          </cell>
          <cell r="D1979">
            <v>465.55</v>
          </cell>
          <cell r="E1979">
            <v>0</v>
          </cell>
          <cell r="F1979">
            <v>0</v>
          </cell>
          <cell r="G1979">
            <v>0</v>
          </cell>
          <cell r="H1979">
            <v>0</v>
          </cell>
          <cell r="I1979">
            <v>0</v>
          </cell>
          <cell r="J1979">
            <v>465.55</v>
          </cell>
        </row>
        <row r="1980">
          <cell r="A1980" t="str">
            <v>21</v>
          </cell>
          <cell r="B1980" t="str">
            <v>00912</v>
          </cell>
          <cell r="C1980" t="str">
            <v>ООО "Диапазон-2"</v>
          </cell>
          <cell r="D1980">
            <v>293.39999999999998</v>
          </cell>
          <cell r="E1980">
            <v>0</v>
          </cell>
          <cell r="F1980">
            <v>0</v>
          </cell>
          <cell r="G1980">
            <v>0</v>
          </cell>
          <cell r="H1980">
            <v>0</v>
          </cell>
          <cell r="I1980">
            <v>0</v>
          </cell>
          <cell r="J1980">
            <v>293.39999999999998</v>
          </cell>
        </row>
        <row r="1981">
          <cell r="A1981" t="str">
            <v>21</v>
          </cell>
          <cell r="B1981" t="str">
            <v>00913</v>
          </cell>
          <cell r="C1981" t="str">
            <v>ООО "Шанс-95"</v>
          </cell>
          <cell r="D1981">
            <v>635.30999999999995</v>
          </cell>
          <cell r="E1981">
            <v>0</v>
          </cell>
          <cell r="F1981">
            <v>0</v>
          </cell>
          <cell r="G1981">
            <v>0</v>
          </cell>
          <cell r="H1981">
            <v>0</v>
          </cell>
          <cell r="I1981">
            <v>0</v>
          </cell>
          <cell r="J1981">
            <v>635.30999999999995</v>
          </cell>
        </row>
        <row r="1982">
          <cell r="A1982" t="str">
            <v>21</v>
          </cell>
          <cell r="B1982" t="str">
            <v>00921</v>
          </cell>
          <cell r="C1982" t="str">
            <v>ИП Калиев В.Т.</v>
          </cell>
          <cell r="D1982">
            <v>28.35</v>
          </cell>
          <cell r="E1982">
            <v>0</v>
          </cell>
          <cell r="F1982">
            <v>0</v>
          </cell>
          <cell r="G1982">
            <v>0</v>
          </cell>
          <cell r="H1982">
            <v>0</v>
          </cell>
          <cell r="I1982">
            <v>0</v>
          </cell>
          <cell r="J1982">
            <v>28.35</v>
          </cell>
        </row>
        <row r="1983">
          <cell r="A1983" t="str">
            <v>21</v>
          </cell>
          <cell r="B1983" t="str">
            <v>00927</v>
          </cell>
          <cell r="C1983" t="str">
            <v>ФЛ Журавель В.Н.</v>
          </cell>
          <cell r="D1983">
            <v>534.67999999999995</v>
          </cell>
          <cell r="E1983">
            <v>0</v>
          </cell>
          <cell r="F1983">
            <v>0</v>
          </cell>
          <cell r="G1983">
            <v>0</v>
          </cell>
          <cell r="H1983">
            <v>0</v>
          </cell>
          <cell r="I1983">
            <v>0</v>
          </cell>
          <cell r="J1983">
            <v>534.67999999999995</v>
          </cell>
        </row>
        <row r="1984">
          <cell r="A1984" t="str">
            <v>21</v>
          </cell>
          <cell r="B1984" t="str">
            <v>00935</v>
          </cell>
          <cell r="C1984" t="str">
            <v>ООО "Стимул"</v>
          </cell>
          <cell r="D1984">
            <v>285.82</v>
          </cell>
          <cell r="E1984">
            <v>0</v>
          </cell>
          <cell r="F1984">
            <v>0</v>
          </cell>
          <cell r="G1984">
            <v>0</v>
          </cell>
          <cell r="H1984">
            <v>0</v>
          </cell>
          <cell r="I1984">
            <v>0</v>
          </cell>
          <cell r="J1984">
            <v>285.82</v>
          </cell>
        </row>
        <row r="1985">
          <cell r="A1985" t="str">
            <v>21</v>
          </cell>
          <cell r="B1985" t="str">
            <v>00937</v>
          </cell>
          <cell r="C1985" t="str">
            <v>ФЛ Худяков А.М.</v>
          </cell>
          <cell r="D1985">
            <v>242.39</v>
          </cell>
          <cell r="E1985">
            <v>0</v>
          </cell>
          <cell r="F1985">
            <v>0</v>
          </cell>
          <cell r="G1985">
            <v>0</v>
          </cell>
          <cell r="H1985">
            <v>0</v>
          </cell>
          <cell r="I1985">
            <v>0</v>
          </cell>
          <cell r="J1985">
            <v>242.39</v>
          </cell>
        </row>
        <row r="1986">
          <cell r="A1986" t="str">
            <v>21</v>
          </cell>
          <cell r="B1986" t="str">
            <v>00939</v>
          </cell>
          <cell r="C1986" t="str">
            <v>ФЛ Зурилина Д.Н.</v>
          </cell>
          <cell r="D1986">
            <v>739.36</v>
          </cell>
          <cell r="E1986">
            <v>0</v>
          </cell>
          <cell r="F1986">
            <v>0</v>
          </cell>
          <cell r="G1986">
            <v>0</v>
          </cell>
          <cell r="H1986">
            <v>0</v>
          </cell>
          <cell r="I1986">
            <v>0</v>
          </cell>
          <cell r="J1986">
            <v>739.36</v>
          </cell>
        </row>
        <row r="1987">
          <cell r="A1987" t="str">
            <v>21</v>
          </cell>
          <cell r="B1987" t="str">
            <v>00940</v>
          </cell>
          <cell r="C1987" t="str">
            <v>ИП Ермоленко Л.П.</v>
          </cell>
          <cell r="D1987">
            <v>142.72999999999999</v>
          </cell>
          <cell r="E1987">
            <v>0</v>
          </cell>
          <cell r="F1987">
            <v>0</v>
          </cell>
          <cell r="G1987">
            <v>0</v>
          </cell>
          <cell r="H1987">
            <v>0</v>
          </cell>
          <cell r="I1987">
            <v>0</v>
          </cell>
          <cell r="J1987">
            <v>142.72999999999999</v>
          </cell>
        </row>
        <row r="1988">
          <cell r="A1988" t="str">
            <v>21</v>
          </cell>
          <cell r="B1988" t="str">
            <v>00945</v>
          </cell>
          <cell r="C1988" t="str">
            <v>ИП Шагвердян С.В.</v>
          </cell>
          <cell r="D1988">
            <v>100.63</v>
          </cell>
          <cell r="E1988">
            <v>0</v>
          </cell>
          <cell r="F1988">
            <v>0</v>
          </cell>
          <cell r="G1988">
            <v>0</v>
          </cell>
          <cell r="H1988">
            <v>0</v>
          </cell>
          <cell r="I1988">
            <v>0</v>
          </cell>
          <cell r="J1988">
            <v>100.63</v>
          </cell>
        </row>
        <row r="1989">
          <cell r="A1989" t="str">
            <v>21</v>
          </cell>
          <cell r="B1989" t="str">
            <v>00947</v>
          </cell>
          <cell r="C1989" t="str">
            <v>ООО"Мави"</v>
          </cell>
          <cell r="D1989">
            <v>13952.51</v>
          </cell>
          <cell r="E1989">
            <v>0</v>
          </cell>
          <cell r="F1989">
            <v>0</v>
          </cell>
          <cell r="G1989">
            <v>0</v>
          </cell>
          <cell r="H1989">
            <v>0</v>
          </cell>
          <cell r="I1989">
            <v>0</v>
          </cell>
          <cell r="J1989">
            <v>13952.51</v>
          </cell>
        </row>
        <row r="1990">
          <cell r="A1990" t="str">
            <v>21</v>
          </cell>
          <cell r="B1990" t="str">
            <v>00948</v>
          </cell>
          <cell r="C1990" t="str">
            <v>ООО ПО "ВОСТОКСЕРВИС"</v>
          </cell>
          <cell r="D1990">
            <v>59.87</v>
          </cell>
          <cell r="E1990">
            <v>0</v>
          </cell>
          <cell r="F1990">
            <v>0</v>
          </cell>
          <cell r="G1990">
            <v>0</v>
          </cell>
          <cell r="H1990">
            <v>0</v>
          </cell>
          <cell r="I1990">
            <v>0</v>
          </cell>
          <cell r="J1990">
            <v>59.87</v>
          </cell>
        </row>
        <row r="1991">
          <cell r="A1991" t="str">
            <v>21</v>
          </cell>
          <cell r="B1991" t="str">
            <v>00952</v>
          </cell>
          <cell r="C1991" t="str">
            <v>ИП Романцева Т.А.</v>
          </cell>
          <cell r="D1991">
            <v>275.20999999999998</v>
          </cell>
          <cell r="E1991">
            <v>0</v>
          </cell>
          <cell r="F1991">
            <v>0</v>
          </cell>
          <cell r="G1991">
            <v>0</v>
          </cell>
          <cell r="H1991">
            <v>0</v>
          </cell>
          <cell r="I1991">
            <v>0</v>
          </cell>
          <cell r="J1991">
            <v>275.20999999999998</v>
          </cell>
        </row>
        <row r="1992">
          <cell r="A1992" t="str">
            <v>21</v>
          </cell>
          <cell r="B1992" t="str">
            <v>00958</v>
          </cell>
          <cell r="C1992" t="str">
            <v>ФЛ Волков С.В.</v>
          </cell>
          <cell r="D1992">
            <v>461.8</v>
          </cell>
          <cell r="E1992">
            <v>0</v>
          </cell>
          <cell r="F1992">
            <v>0</v>
          </cell>
          <cell r="G1992">
            <v>0</v>
          </cell>
          <cell r="H1992">
            <v>0</v>
          </cell>
          <cell r="I1992">
            <v>0</v>
          </cell>
          <cell r="J1992">
            <v>461.8</v>
          </cell>
        </row>
        <row r="1993">
          <cell r="A1993" t="str">
            <v>21</v>
          </cell>
          <cell r="B1993" t="str">
            <v>00960</v>
          </cell>
          <cell r="C1993" t="str">
            <v>ИП Мещеряков С.В.</v>
          </cell>
          <cell r="D1993">
            <v>179.16</v>
          </cell>
          <cell r="E1993">
            <v>0</v>
          </cell>
          <cell r="F1993">
            <v>0</v>
          </cell>
          <cell r="G1993">
            <v>0</v>
          </cell>
          <cell r="H1993">
            <v>0</v>
          </cell>
          <cell r="I1993">
            <v>0</v>
          </cell>
          <cell r="J1993">
            <v>179.16</v>
          </cell>
        </row>
        <row r="1994">
          <cell r="A1994" t="str">
            <v>21</v>
          </cell>
          <cell r="B1994" t="str">
            <v>00962</v>
          </cell>
          <cell r="C1994" t="str">
            <v>Производственный кооператив "Ракурс"</v>
          </cell>
          <cell r="D1994">
            <v>104.77</v>
          </cell>
          <cell r="E1994">
            <v>0</v>
          </cell>
          <cell r="F1994">
            <v>0</v>
          </cell>
          <cell r="G1994">
            <v>0</v>
          </cell>
          <cell r="H1994">
            <v>0</v>
          </cell>
          <cell r="I1994">
            <v>0</v>
          </cell>
          <cell r="J1994">
            <v>104.77</v>
          </cell>
        </row>
        <row r="1995">
          <cell r="A1995" t="str">
            <v>21</v>
          </cell>
          <cell r="B1995" t="str">
            <v>00972</v>
          </cell>
          <cell r="C1995" t="str">
            <v>ООО "Атман"</v>
          </cell>
          <cell r="D1995">
            <v>261.67</v>
          </cell>
          <cell r="E1995">
            <v>0</v>
          </cell>
          <cell r="F1995">
            <v>0</v>
          </cell>
          <cell r="G1995">
            <v>0</v>
          </cell>
          <cell r="H1995">
            <v>0</v>
          </cell>
          <cell r="I1995">
            <v>0</v>
          </cell>
          <cell r="J1995">
            <v>261.67</v>
          </cell>
        </row>
        <row r="1996">
          <cell r="A1996" t="str">
            <v>21</v>
          </cell>
          <cell r="B1996" t="str">
            <v>00977</v>
          </cell>
          <cell r="C1996" t="str">
            <v>ФЛ Дориомедов В.М.</v>
          </cell>
          <cell r="D1996">
            <v>23.76</v>
          </cell>
          <cell r="E1996">
            <v>0</v>
          </cell>
          <cell r="F1996">
            <v>0</v>
          </cell>
          <cell r="G1996">
            <v>0</v>
          </cell>
          <cell r="H1996">
            <v>0</v>
          </cell>
          <cell r="I1996">
            <v>0</v>
          </cell>
          <cell r="J1996">
            <v>23.76</v>
          </cell>
        </row>
        <row r="1997">
          <cell r="A1997" t="str">
            <v>21</v>
          </cell>
          <cell r="B1997" t="str">
            <v>00986</v>
          </cell>
          <cell r="C1997" t="str">
            <v>ООО "Гильдия"</v>
          </cell>
          <cell r="D1997">
            <v>345.13</v>
          </cell>
          <cell r="E1997">
            <v>0</v>
          </cell>
          <cell r="F1997">
            <v>0</v>
          </cell>
          <cell r="G1997">
            <v>0</v>
          </cell>
          <cell r="H1997">
            <v>0</v>
          </cell>
          <cell r="I1997">
            <v>0</v>
          </cell>
          <cell r="J1997">
            <v>345.13</v>
          </cell>
        </row>
        <row r="1998">
          <cell r="A1998" t="str">
            <v>21</v>
          </cell>
          <cell r="B1998" t="str">
            <v>00996</v>
          </cell>
          <cell r="C1998" t="str">
            <v>ООО "Норд-93"</v>
          </cell>
          <cell r="D1998">
            <v>499.57</v>
          </cell>
          <cell r="E1998">
            <v>0</v>
          </cell>
          <cell r="F1998">
            <v>0</v>
          </cell>
          <cell r="G1998">
            <v>0</v>
          </cell>
          <cell r="H1998">
            <v>0</v>
          </cell>
          <cell r="I1998">
            <v>0</v>
          </cell>
          <cell r="J1998">
            <v>499.57</v>
          </cell>
        </row>
        <row r="1999">
          <cell r="A1999" t="str">
            <v>21</v>
          </cell>
          <cell r="B1999" t="str">
            <v>01005</v>
          </cell>
          <cell r="C1999" t="str">
            <v>ЗАО "Электрон"</v>
          </cell>
          <cell r="D1999">
            <v>796.56</v>
          </cell>
          <cell r="E1999">
            <v>0</v>
          </cell>
          <cell r="F1999">
            <v>0</v>
          </cell>
          <cell r="G1999">
            <v>0</v>
          </cell>
          <cell r="H1999">
            <v>0</v>
          </cell>
          <cell r="I1999">
            <v>0</v>
          </cell>
          <cell r="J1999">
            <v>796.56</v>
          </cell>
        </row>
        <row r="2000">
          <cell r="A2000" t="str">
            <v>21</v>
          </cell>
          <cell r="B2000" t="str">
            <v>01006</v>
          </cell>
          <cell r="C2000" t="str">
            <v>ИП Михайлова С.Ю.</v>
          </cell>
          <cell r="D2000">
            <v>122.34</v>
          </cell>
          <cell r="E2000">
            <v>0</v>
          </cell>
          <cell r="F2000">
            <v>0</v>
          </cell>
          <cell r="G2000">
            <v>0</v>
          </cell>
          <cell r="H2000">
            <v>0</v>
          </cell>
          <cell r="I2000">
            <v>0</v>
          </cell>
          <cell r="J2000">
            <v>122.34</v>
          </cell>
        </row>
        <row r="2001">
          <cell r="A2001" t="str">
            <v>21</v>
          </cell>
          <cell r="B2001" t="str">
            <v>01007</v>
          </cell>
          <cell r="C2001" t="str">
            <v>ООО "Скад"</v>
          </cell>
          <cell r="D2001">
            <v>34.74</v>
          </cell>
          <cell r="E2001">
            <v>0</v>
          </cell>
          <cell r="F2001">
            <v>0</v>
          </cell>
          <cell r="G2001">
            <v>0</v>
          </cell>
          <cell r="H2001">
            <v>0</v>
          </cell>
          <cell r="I2001">
            <v>0</v>
          </cell>
          <cell r="J2001">
            <v>34.74</v>
          </cell>
        </row>
        <row r="2002">
          <cell r="A2002" t="str">
            <v>21</v>
          </cell>
          <cell r="B2002" t="str">
            <v>01009</v>
          </cell>
          <cell r="C2002" t="str">
            <v>ИП Пискунов В.П.</v>
          </cell>
          <cell r="D2002">
            <v>107.05</v>
          </cell>
          <cell r="E2002">
            <v>0</v>
          </cell>
          <cell r="F2002">
            <v>0</v>
          </cell>
          <cell r="G2002">
            <v>0</v>
          </cell>
          <cell r="H2002">
            <v>0</v>
          </cell>
          <cell r="I2002">
            <v>0</v>
          </cell>
          <cell r="J2002">
            <v>107.05</v>
          </cell>
        </row>
        <row r="2003">
          <cell r="A2003" t="str">
            <v>21</v>
          </cell>
          <cell r="B2003" t="str">
            <v>01010</v>
          </cell>
          <cell r="C2003" t="str">
            <v>ООО "Дентал- Мед"</v>
          </cell>
          <cell r="D2003">
            <v>1218.54</v>
          </cell>
          <cell r="E2003">
            <v>0</v>
          </cell>
          <cell r="F2003">
            <v>0</v>
          </cell>
          <cell r="G2003">
            <v>0</v>
          </cell>
          <cell r="H2003">
            <v>0</v>
          </cell>
          <cell r="I2003">
            <v>0</v>
          </cell>
          <cell r="J2003">
            <v>1218.54</v>
          </cell>
        </row>
        <row r="2004">
          <cell r="A2004" t="str">
            <v>21</v>
          </cell>
          <cell r="B2004" t="str">
            <v>01016</v>
          </cell>
          <cell r="C2004" t="str">
            <v>ООО "Виконт СВ"</v>
          </cell>
          <cell r="D2004">
            <v>182.57</v>
          </cell>
          <cell r="E2004">
            <v>0</v>
          </cell>
          <cell r="F2004">
            <v>0</v>
          </cell>
          <cell r="G2004">
            <v>0</v>
          </cell>
          <cell r="H2004">
            <v>0</v>
          </cell>
          <cell r="I2004">
            <v>0</v>
          </cell>
          <cell r="J2004">
            <v>182.57</v>
          </cell>
        </row>
        <row r="2005">
          <cell r="A2005" t="str">
            <v>21</v>
          </cell>
          <cell r="B2005" t="str">
            <v>01018</v>
          </cell>
          <cell r="C2005" t="str">
            <v>ООО "Биг-Плюс"</v>
          </cell>
          <cell r="D2005">
            <v>53.06</v>
          </cell>
          <cell r="E2005">
            <v>0</v>
          </cell>
          <cell r="F2005">
            <v>0</v>
          </cell>
          <cell r="G2005">
            <v>0</v>
          </cell>
          <cell r="H2005">
            <v>0</v>
          </cell>
          <cell r="I2005">
            <v>0</v>
          </cell>
          <cell r="J2005">
            <v>53.06</v>
          </cell>
        </row>
        <row r="2006">
          <cell r="A2006" t="str">
            <v>21</v>
          </cell>
          <cell r="B2006" t="str">
            <v>01026</v>
          </cell>
          <cell r="C2006" t="str">
            <v>ЧП Вдовиченко З.В.</v>
          </cell>
          <cell r="D2006">
            <v>11265.81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0</v>
          </cell>
          <cell r="J2006">
            <v>11265.81</v>
          </cell>
        </row>
        <row r="2007">
          <cell r="A2007" t="str">
            <v>21</v>
          </cell>
          <cell r="B2007" t="str">
            <v>01028</v>
          </cell>
          <cell r="C2007" t="str">
            <v>ИП Хохлов А.Б.</v>
          </cell>
          <cell r="D2007">
            <v>0.92</v>
          </cell>
          <cell r="E2007">
            <v>0</v>
          </cell>
          <cell r="F2007">
            <v>0</v>
          </cell>
          <cell r="G2007">
            <v>0</v>
          </cell>
          <cell r="H2007">
            <v>0</v>
          </cell>
          <cell r="I2007">
            <v>0</v>
          </cell>
          <cell r="J2007">
            <v>0.92</v>
          </cell>
        </row>
        <row r="2008">
          <cell r="A2008" t="str">
            <v>21</v>
          </cell>
          <cell r="B2008" t="str">
            <v>01035</v>
          </cell>
          <cell r="C2008" t="str">
            <v>ООО "Авторский стиль"</v>
          </cell>
          <cell r="D2008">
            <v>133.85</v>
          </cell>
          <cell r="E2008">
            <v>0</v>
          </cell>
          <cell r="F2008">
            <v>0</v>
          </cell>
          <cell r="G2008">
            <v>0</v>
          </cell>
          <cell r="H2008">
            <v>0</v>
          </cell>
          <cell r="I2008">
            <v>0</v>
          </cell>
          <cell r="J2008">
            <v>133.85</v>
          </cell>
        </row>
        <row r="2009">
          <cell r="A2009" t="str">
            <v>21</v>
          </cell>
          <cell r="B2009" t="str">
            <v>01039</v>
          </cell>
          <cell r="C2009" t="str">
            <v>ООО "Урвит"</v>
          </cell>
          <cell r="D2009">
            <v>104.28</v>
          </cell>
          <cell r="E2009">
            <v>0</v>
          </cell>
          <cell r="F2009">
            <v>0</v>
          </cell>
          <cell r="G2009">
            <v>0</v>
          </cell>
          <cell r="H2009">
            <v>0</v>
          </cell>
          <cell r="I2009">
            <v>0</v>
          </cell>
          <cell r="J2009">
            <v>104.28</v>
          </cell>
        </row>
        <row r="2010">
          <cell r="A2010" t="str">
            <v>21</v>
          </cell>
          <cell r="B2010" t="str">
            <v>01044</v>
          </cell>
          <cell r="C2010" t="str">
            <v>ООО "Юникорп"</v>
          </cell>
          <cell r="D2010">
            <v>70.97</v>
          </cell>
          <cell r="E2010">
            <v>0</v>
          </cell>
          <cell r="F2010">
            <v>0</v>
          </cell>
          <cell r="G2010">
            <v>0</v>
          </cell>
          <cell r="H2010">
            <v>0</v>
          </cell>
          <cell r="I2010">
            <v>0</v>
          </cell>
          <cell r="J2010">
            <v>70.97</v>
          </cell>
        </row>
        <row r="2011">
          <cell r="A2011" t="str">
            <v>21</v>
          </cell>
          <cell r="B2011" t="str">
            <v>01047</v>
          </cell>
          <cell r="C2011" t="str">
            <v>ИП Гончаров С.П.</v>
          </cell>
          <cell r="D2011">
            <v>53.03</v>
          </cell>
          <cell r="E2011">
            <v>0</v>
          </cell>
          <cell r="F2011">
            <v>0</v>
          </cell>
          <cell r="G2011">
            <v>0</v>
          </cell>
          <cell r="H2011">
            <v>0</v>
          </cell>
          <cell r="I2011">
            <v>0</v>
          </cell>
          <cell r="J2011">
            <v>53.03</v>
          </cell>
        </row>
        <row r="2012">
          <cell r="A2012" t="str">
            <v>21</v>
          </cell>
          <cell r="B2012" t="str">
            <v>01048</v>
          </cell>
          <cell r="C2012" t="str">
            <v>ИП Кулько Т.В.</v>
          </cell>
          <cell r="D2012">
            <v>25.71</v>
          </cell>
          <cell r="E2012">
            <v>0</v>
          </cell>
          <cell r="F2012">
            <v>0</v>
          </cell>
          <cell r="G2012">
            <v>0</v>
          </cell>
          <cell r="H2012">
            <v>0</v>
          </cell>
          <cell r="I2012">
            <v>0</v>
          </cell>
          <cell r="J2012">
            <v>25.71</v>
          </cell>
        </row>
        <row r="2013">
          <cell r="A2013" t="str">
            <v>21</v>
          </cell>
          <cell r="B2013" t="str">
            <v>01054</v>
          </cell>
          <cell r="C2013" t="str">
            <v>ИП Гронский А.В.</v>
          </cell>
          <cell r="D2013">
            <v>1033.8399999999999</v>
          </cell>
          <cell r="E2013">
            <v>0</v>
          </cell>
          <cell r="F2013">
            <v>0</v>
          </cell>
          <cell r="G2013">
            <v>0</v>
          </cell>
          <cell r="H2013">
            <v>0</v>
          </cell>
          <cell r="I2013">
            <v>0</v>
          </cell>
          <cell r="J2013">
            <v>1033.8399999999999</v>
          </cell>
        </row>
        <row r="2014">
          <cell r="A2014" t="str">
            <v>21</v>
          </cell>
          <cell r="B2014" t="str">
            <v>01055</v>
          </cell>
          <cell r="C2014" t="str">
            <v>ФЛ Сячина Л.Н.</v>
          </cell>
          <cell r="D2014">
            <v>2180.2600000000002</v>
          </cell>
          <cell r="E2014">
            <v>0</v>
          </cell>
          <cell r="F2014">
            <v>0</v>
          </cell>
          <cell r="G2014">
            <v>0</v>
          </cell>
          <cell r="H2014">
            <v>2000</v>
          </cell>
          <cell r="I2014">
            <v>0</v>
          </cell>
          <cell r="J2014">
            <v>180.26</v>
          </cell>
        </row>
        <row r="2015">
          <cell r="A2015" t="str">
            <v>21</v>
          </cell>
          <cell r="B2015" t="str">
            <v>01059</v>
          </cell>
          <cell r="C2015" t="str">
            <v>ИП Шелихов А.В.</v>
          </cell>
          <cell r="D2015">
            <v>399.69</v>
          </cell>
          <cell r="E2015">
            <v>0</v>
          </cell>
          <cell r="F2015">
            <v>0</v>
          </cell>
          <cell r="G2015">
            <v>0</v>
          </cell>
          <cell r="H2015">
            <v>0</v>
          </cell>
          <cell r="I2015">
            <v>0</v>
          </cell>
          <cell r="J2015">
            <v>399.69</v>
          </cell>
        </row>
        <row r="2016">
          <cell r="A2016" t="str">
            <v>21</v>
          </cell>
          <cell r="B2016" t="str">
            <v>01060</v>
          </cell>
          <cell r="C2016" t="str">
            <v>ЗАО "Восток-сервис-Красноярск"</v>
          </cell>
          <cell r="D2016">
            <v>323.8</v>
          </cell>
          <cell r="E2016">
            <v>0</v>
          </cell>
          <cell r="F2016">
            <v>0</v>
          </cell>
          <cell r="G2016">
            <v>0</v>
          </cell>
          <cell r="H2016">
            <v>0</v>
          </cell>
          <cell r="I2016">
            <v>0</v>
          </cell>
          <cell r="J2016">
            <v>323.8</v>
          </cell>
        </row>
        <row r="2017">
          <cell r="A2017" t="str">
            <v>21</v>
          </cell>
          <cell r="B2017" t="str">
            <v>01064</v>
          </cell>
          <cell r="C2017" t="str">
            <v>Ленинская коллегия адвокатов г.Крас-ка Красн.края</v>
          </cell>
          <cell r="D2017">
            <v>89.49</v>
          </cell>
          <cell r="E2017">
            <v>0</v>
          </cell>
          <cell r="F2017">
            <v>0</v>
          </cell>
          <cell r="G2017">
            <v>0</v>
          </cell>
          <cell r="H2017">
            <v>0</v>
          </cell>
          <cell r="I2017">
            <v>0</v>
          </cell>
          <cell r="J2017">
            <v>89.49</v>
          </cell>
        </row>
        <row r="2018">
          <cell r="A2018" t="str">
            <v>21</v>
          </cell>
          <cell r="B2018" t="str">
            <v>01068</v>
          </cell>
          <cell r="C2018" t="str">
            <v>ООО "ВиТ"</v>
          </cell>
          <cell r="D2018">
            <v>139.9</v>
          </cell>
          <cell r="E2018">
            <v>0</v>
          </cell>
          <cell r="F2018">
            <v>0</v>
          </cell>
          <cell r="G2018">
            <v>0</v>
          </cell>
          <cell r="H2018">
            <v>0</v>
          </cell>
          <cell r="I2018">
            <v>0</v>
          </cell>
          <cell r="J2018">
            <v>139.9</v>
          </cell>
        </row>
        <row r="2019">
          <cell r="A2019" t="str">
            <v>21</v>
          </cell>
          <cell r="B2019" t="str">
            <v>01069</v>
          </cell>
          <cell r="C2019" t="str">
            <v>ФЛ Короленко Н.А.</v>
          </cell>
          <cell r="D2019">
            <v>534.49</v>
          </cell>
          <cell r="E2019">
            <v>0</v>
          </cell>
          <cell r="F2019">
            <v>0</v>
          </cell>
          <cell r="G2019">
            <v>0</v>
          </cell>
          <cell r="H2019">
            <v>0</v>
          </cell>
          <cell r="I2019">
            <v>0</v>
          </cell>
          <cell r="J2019">
            <v>534.49</v>
          </cell>
        </row>
        <row r="2020">
          <cell r="A2020" t="str">
            <v>21</v>
          </cell>
          <cell r="B2020" t="str">
            <v>01070</v>
          </cell>
          <cell r="C2020" t="str">
            <v>ФЛ Изунхо С.И.</v>
          </cell>
          <cell r="D2020">
            <v>136.34</v>
          </cell>
          <cell r="E2020">
            <v>0</v>
          </cell>
          <cell r="F2020">
            <v>0</v>
          </cell>
          <cell r="G2020">
            <v>0</v>
          </cell>
          <cell r="H2020">
            <v>0</v>
          </cell>
          <cell r="I2020">
            <v>0</v>
          </cell>
          <cell r="J2020">
            <v>136.34</v>
          </cell>
        </row>
        <row r="2021">
          <cell r="A2021" t="str">
            <v>21</v>
          </cell>
          <cell r="B2021" t="str">
            <v>01077</v>
          </cell>
          <cell r="C2021" t="str">
            <v>ООО "Грантес"</v>
          </cell>
          <cell r="D2021">
            <v>1097.31</v>
          </cell>
          <cell r="E2021">
            <v>0</v>
          </cell>
          <cell r="F2021">
            <v>0</v>
          </cell>
          <cell r="G2021">
            <v>0</v>
          </cell>
          <cell r="H2021">
            <v>0</v>
          </cell>
          <cell r="I2021">
            <v>0</v>
          </cell>
          <cell r="J2021">
            <v>1097.31</v>
          </cell>
        </row>
        <row r="2022">
          <cell r="A2022" t="str">
            <v>21</v>
          </cell>
          <cell r="B2022" t="str">
            <v>01081</v>
          </cell>
          <cell r="C2022" t="str">
            <v>ИП Мустафаев Э.Н.</v>
          </cell>
          <cell r="D2022">
            <v>2522.52</v>
          </cell>
          <cell r="E2022">
            <v>0</v>
          </cell>
          <cell r="F2022">
            <v>0</v>
          </cell>
          <cell r="G2022">
            <v>0</v>
          </cell>
          <cell r="H2022">
            <v>0</v>
          </cell>
          <cell r="I2022">
            <v>0</v>
          </cell>
          <cell r="J2022">
            <v>2522.52</v>
          </cell>
        </row>
        <row r="2023">
          <cell r="A2023" t="str">
            <v>21</v>
          </cell>
          <cell r="B2023" t="str">
            <v>01083</v>
          </cell>
          <cell r="C2023" t="str">
            <v>ИП Панькина О.А.</v>
          </cell>
          <cell r="D2023">
            <v>249.78</v>
          </cell>
          <cell r="E2023">
            <v>0</v>
          </cell>
          <cell r="F2023">
            <v>0</v>
          </cell>
          <cell r="G2023">
            <v>0</v>
          </cell>
          <cell r="H2023">
            <v>0</v>
          </cell>
          <cell r="I2023">
            <v>0</v>
          </cell>
          <cell r="J2023">
            <v>249.78</v>
          </cell>
        </row>
        <row r="2024">
          <cell r="A2024" t="str">
            <v>21</v>
          </cell>
          <cell r="B2024" t="str">
            <v>01088</v>
          </cell>
          <cell r="C2024" t="str">
            <v>ФЛ Пархунов Н.В.</v>
          </cell>
          <cell r="D2024">
            <v>0.01</v>
          </cell>
          <cell r="E2024">
            <v>0</v>
          </cell>
          <cell r="F2024">
            <v>0</v>
          </cell>
          <cell r="G2024">
            <v>0</v>
          </cell>
          <cell r="H2024">
            <v>0</v>
          </cell>
          <cell r="I2024">
            <v>0</v>
          </cell>
          <cell r="J2024">
            <v>0.01</v>
          </cell>
        </row>
        <row r="2025">
          <cell r="A2025" t="str">
            <v>21</v>
          </cell>
          <cell r="B2025" t="str">
            <v>01089</v>
          </cell>
          <cell r="C2025" t="str">
            <v>ЗАО "Вест"</v>
          </cell>
          <cell r="D2025">
            <v>1591.96</v>
          </cell>
          <cell r="E2025">
            <v>0</v>
          </cell>
          <cell r="F2025">
            <v>0</v>
          </cell>
          <cell r="G2025">
            <v>0</v>
          </cell>
          <cell r="H2025">
            <v>0</v>
          </cell>
          <cell r="I2025">
            <v>0</v>
          </cell>
          <cell r="J2025">
            <v>1591.96</v>
          </cell>
        </row>
        <row r="2026">
          <cell r="A2026" t="str">
            <v>21</v>
          </cell>
          <cell r="B2026" t="str">
            <v>01090</v>
          </cell>
          <cell r="C2026" t="str">
            <v>ООО ПКФ "Комплекстур"</v>
          </cell>
          <cell r="D2026">
            <v>106.12</v>
          </cell>
          <cell r="E2026">
            <v>0</v>
          </cell>
          <cell r="F2026">
            <v>0</v>
          </cell>
          <cell r="G2026">
            <v>0</v>
          </cell>
          <cell r="H2026">
            <v>0</v>
          </cell>
          <cell r="I2026">
            <v>0</v>
          </cell>
          <cell r="J2026">
            <v>106.12</v>
          </cell>
        </row>
        <row r="2027">
          <cell r="A2027" t="str">
            <v>21</v>
          </cell>
          <cell r="B2027" t="str">
            <v>01092</v>
          </cell>
          <cell r="C2027" t="str">
            <v>ООО "Пион-фарма"</v>
          </cell>
          <cell r="D2027">
            <v>247.9</v>
          </cell>
          <cell r="E2027">
            <v>0</v>
          </cell>
          <cell r="F2027">
            <v>0</v>
          </cell>
          <cell r="G2027">
            <v>0</v>
          </cell>
          <cell r="H2027">
            <v>0</v>
          </cell>
          <cell r="I2027">
            <v>0</v>
          </cell>
          <cell r="J2027">
            <v>247.9</v>
          </cell>
        </row>
        <row r="2028">
          <cell r="A2028" t="str">
            <v>21</v>
          </cell>
          <cell r="B2028" t="str">
            <v>01093</v>
          </cell>
          <cell r="C2028" t="str">
            <v>ИП Быков В.Н.</v>
          </cell>
          <cell r="D2028">
            <v>195.78</v>
          </cell>
          <cell r="E2028">
            <v>0</v>
          </cell>
          <cell r="F2028">
            <v>0</v>
          </cell>
          <cell r="G2028">
            <v>0</v>
          </cell>
          <cell r="H2028">
            <v>0</v>
          </cell>
          <cell r="I2028">
            <v>0</v>
          </cell>
          <cell r="J2028">
            <v>195.78</v>
          </cell>
        </row>
        <row r="2029">
          <cell r="A2029" t="str">
            <v>21</v>
          </cell>
          <cell r="B2029" t="str">
            <v>01094</v>
          </cell>
          <cell r="C2029" t="str">
            <v>ООО "Центрсибсервис"</v>
          </cell>
          <cell r="D2029">
            <v>36.590000000000003</v>
          </cell>
          <cell r="E2029">
            <v>0</v>
          </cell>
          <cell r="F2029">
            <v>0</v>
          </cell>
          <cell r="G2029">
            <v>0</v>
          </cell>
          <cell r="H2029">
            <v>0</v>
          </cell>
          <cell r="I2029">
            <v>0</v>
          </cell>
          <cell r="J2029">
            <v>36.590000000000003</v>
          </cell>
        </row>
        <row r="2030">
          <cell r="A2030" t="str">
            <v>21</v>
          </cell>
          <cell r="B2030" t="str">
            <v>01096</v>
          </cell>
          <cell r="C2030" t="str">
            <v>ИП Шляндин Е.В.</v>
          </cell>
          <cell r="D2030">
            <v>7.24</v>
          </cell>
          <cell r="E2030">
            <v>0</v>
          </cell>
          <cell r="F2030">
            <v>0</v>
          </cell>
          <cell r="G2030">
            <v>0</v>
          </cell>
          <cell r="H2030">
            <v>0</v>
          </cell>
          <cell r="I2030">
            <v>0</v>
          </cell>
          <cell r="J2030">
            <v>7.24</v>
          </cell>
        </row>
        <row r="2031">
          <cell r="A2031" t="str">
            <v>21</v>
          </cell>
          <cell r="B2031" t="str">
            <v>01099</v>
          </cell>
          <cell r="C2031" t="str">
            <v>ИП Трофимова О.В.</v>
          </cell>
          <cell r="D2031">
            <v>1037.47</v>
          </cell>
          <cell r="E2031">
            <v>0</v>
          </cell>
          <cell r="F2031">
            <v>0</v>
          </cell>
          <cell r="G2031">
            <v>0</v>
          </cell>
          <cell r="H2031">
            <v>592.83000000000004</v>
          </cell>
          <cell r="I2031">
            <v>0</v>
          </cell>
          <cell r="J2031">
            <v>444.64</v>
          </cell>
        </row>
        <row r="2032">
          <cell r="A2032" t="str">
            <v>21</v>
          </cell>
          <cell r="B2032" t="str">
            <v>01102</v>
          </cell>
          <cell r="C2032" t="str">
            <v>ЧП Черевиченко Т.Н.</v>
          </cell>
          <cell r="D2032">
            <v>387.8</v>
          </cell>
          <cell r="E2032">
            <v>0</v>
          </cell>
          <cell r="F2032">
            <v>0</v>
          </cell>
          <cell r="G2032">
            <v>0</v>
          </cell>
          <cell r="H2032">
            <v>0</v>
          </cell>
          <cell r="I2032">
            <v>0</v>
          </cell>
          <cell r="J2032">
            <v>387.8</v>
          </cell>
        </row>
        <row r="2033">
          <cell r="A2033" t="str">
            <v>21</v>
          </cell>
          <cell r="B2033" t="str">
            <v>01104</v>
          </cell>
          <cell r="C2033" t="str">
            <v>ИП Павлов Е.И.</v>
          </cell>
          <cell r="D2033">
            <v>14863.08</v>
          </cell>
          <cell r="E2033">
            <v>0</v>
          </cell>
          <cell r="F2033">
            <v>0</v>
          </cell>
          <cell r="G2033">
            <v>0</v>
          </cell>
          <cell r="H2033">
            <v>0</v>
          </cell>
          <cell r="I2033">
            <v>0</v>
          </cell>
          <cell r="J2033">
            <v>14863.08</v>
          </cell>
        </row>
        <row r="2034">
          <cell r="A2034" t="str">
            <v>21</v>
          </cell>
          <cell r="B2034" t="str">
            <v>01106</v>
          </cell>
          <cell r="C2034" t="str">
            <v>ИП Замяткина Т.А.</v>
          </cell>
          <cell r="D2034">
            <v>3367.25</v>
          </cell>
          <cell r="E2034">
            <v>0</v>
          </cell>
          <cell r="F2034">
            <v>0</v>
          </cell>
          <cell r="G2034">
            <v>0</v>
          </cell>
          <cell r="H2034">
            <v>0</v>
          </cell>
          <cell r="I2034">
            <v>0</v>
          </cell>
          <cell r="J2034">
            <v>3367.25</v>
          </cell>
        </row>
        <row r="2035">
          <cell r="A2035" t="str">
            <v>21</v>
          </cell>
          <cell r="B2035" t="str">
            <v>01108</v>
          </cell>
          <cell r="C2035" t="str">
            <v>ООО "Шанс плюс"</v>
          </cell>
          <cell r="D2035">
            <v>187.54</v>
          </cell>
          <cell r="E2035">
            <v>0</v>
          </cell>
          <cell r="F2035">
            <v>0</v>
          </cell>
          <cell r="G2035">
            <v>0</v>
          </cell>
          <cell r="H2035">
            <v>0</v>
          </cell>
          <cell r="I2035">
            <v>0</v>
          </cell>
          <cell r="J2035">
            <v>187.54</v>
          </cell>
        </row>
        <row r="2036">
          <cell r="A2036" t="str">
            <v>21</v>
          </cell>
          <cell r="B2036" t="str">
            <v>01110</v>
          </cell>
          <cell r="C2036" t="str">
            <v>ИП Артемова Э.И.</v>
          </cell>
          <cell r="D2036">
            <v>13.89</v>
          </cell>
          <cell r="E2036">
            <v>0</v>
          </cell>
          <cell r="F2036">
            <v>0</v>
          </cell>
          <cell r="G2036">
            <v>0</v>
          </cell>
          <cell r="H2036">
            <v>0</v>
          </cell>
          <cell r="I2036">
            <v>0</v>
          </cell>
          <cell r="J2036">
            <v>13.89</v>
          </cell>
        </row>
        <row r="2037">
          <cell r="A2037" t="str">
            <v>21</v>
          </cell>
          <cell r="B2037" t="str">
            <v>01112</v>
          </cell>
          <cell r="C2037" t="str">
            <v>ИП Гусев А.С.</v>
          </cell>
          <cell r="D2037">
            <v>250.53</v>
          </cell>
          <cell r="E2037">
            <v>0</v>
          </cell>
          <cell r="F2037">
            <v>0</v>
          </cell>
          <cell r="G2037">
            <v>0</v>
          </cell>
          <cell r="H2037">
            <v>0</v>
          </cell>
          <cell r="I2037">
            <v>0</v>
          </cell>
          <cell r="J2037">
            <v>250.53</v>
          </cell>
        </row>
        <row r="2038">
          <cell r="A2038" t="str">
            <v>21</v>
          </cell>
          <cell r="B2038" t="str">
            <v>01113</v>
          </cell>
          <cell r="C2038" t="str">
            <v>ИП Микула Е.А.</v>
          </cell>
          <cell r="D2038">
            <v>0.01</v>
          </cell>
          <cell r="E2038">
            <v>0</v>
          </cell>
          <cell r="F2038">
            <v>0</v>
          </cell>
          <cell r="G2038">
            <v>0</v>
          </cell>
          <cell r="H2038">
            <v>0</v>
          </cell>
          <cell r="I2038">
            <v>0</v>
          </cell>
          <cell r="J2038">
            <v>0.01</v>
          </cell>
        </row>
        <row r="2039">
          <cell r="A2039" t="str">
            <v>21</v>
          </cell>
          <cell r="B2039" t="str">
            <v>01114</v>
          </cell>
          <cell r="C2039" t="str">
            <v>ЧП Захарова Н.А.</v>
          </cell>
          <cell r="D2039">
            <v>1764.97</v>
          </cell>
          <cell r="E2039">
            <v>0</v>
          </cell>
          <cell r="F2039">
            <v>0</v>
          </cell>
          <cell r="G2039">
            <v>0</v>
          </cell>
          <cell r="H2039">
            <v>0</v>
          </cell>
          <cell r="I2039">
            <v>0</v>
          </cell>
          <cell r="J2039">
            <v>1764.97</v>
          </cell>
        </row>
        <row r="2040">
          <cell r="A2040" t="str">
            <v>21</v>
          </cell>
          <cell r="B2040" t="str">
            <v>01117</v>
          </cell>
          <cell r="C2040" t="str">
            <v>ООО "ПЖСК"</v>
          </cell>
          <cell r="D2040">
            <v>1270.25</v>
          </cell>
          <cell r="E2040">
            <v>0</v>
          </cell>
          <cell r="F2040">
            <v>0</v>
          </cell>
          <cell r="G2040">
            <v>0</v>
          </cell>
          <cell r="H2040">
            <v>0</v>
          </cell>
          <cell r="I2040">
            <v>0</v>
          </cell>
          <cell r="J2040">
            <v>1270.25</v>
          </cell>
        </row>
        <row r="2041">
          <cell r="A2041" t="str">
            <v>21</v>
          </cell>
          <cell r="B2041" t="str">
            <v>01125</v>
          </cell>
          <cell r="C2041" t="str">
            <v>ООО ТД "Первомайский"</v>
          </cell>
          <cell r="D2041">
            <v>411.59</v>
          </cell>
          <cell r="E2041">
            <v>0</v>
          </cell>
          <cell r="F2041">
            <v>0</v>
          </cell>
          <cell r="G2041">
            <v>0</v>
          </cell>
          <cell r="H2041">
            <v>0</v>
          </cell>
          <cell r="I2041">
            <v>0</v>
          </cell>
          <cell r="J2041">
            <v>411.59</v>
          </cell>
        </row>
        <row r="2042">
          <cell r="A2042" t="str">
            <v>21</v>
          </cell>
          <cell r="B2042" t="str">
            <v>01126</v>
          </cell>
          <cell r="C2042" t="str">
            <v>ИП Веретнова Г.И.</v>
          </cell>
          <cell r="D2042">
            <v>94.02</v>
          </cell>
          <cell r="E2042">
            <v>0</v>
          </cell>
          <cell r="F2042">
            <v>0</v>
          </cell>
          <cell r="G2042">
            <v>0</v>
          </cell>
          <cell r="H2042">
            <v>0</v>
          </cell>
          <cell r="I2042">
            <v>0</v>
          </cell>
          <cell r="J2042">
            <v>94.02</v>
          </cell>
        </row>
        <row r="2043">
          <cell r="A2043" t="str">
            <v>21</v>
          </cell>
          <cell r="B2043" t="str">
            <v>01132</v>
          </cell>
          <cell r="C2043" t="str">
            <v>ФЛ Путикова Е.В.</v>
          </cell>
          <cell r="D2043">
            <v>47.23</v>
          </cell>
          <cell r="E2043">
            <v>0</v>
          </cell>
          <cell r="F2043">
            <v>0</v>
          </cell>
          <cell r="G2043">
            <v>0</v>
          </cell>
          <cell r="H2043">
            <v>0</v>
          </cell>
          <cell r="I2043">
            <v>0</v>
          </cell>
          <cell r="J2043">
            <v>47.23</v>
          </cell>
        </row>
        <row r="2044">
          <cell r="A2044" t="str">
            <v>21</v>
          </cell>
          <cell r="B2044" t="str">
            <v>01136</v>
          </cell>
          <cell r="C2044" t="str">
            <v>ООО "Васла"</v>
          </cell>
          <cell r="D2044">
            <v>377.79</v>
          </cell>
          <cell r="E2044">
            <v>0</v>
          </cell>
          <cell r="F2044">
            <v>0</v>
          </cell>
          <cell r="G2044">
            <v>0</v>
          </cell>
          <cell r="H2044">
            <v>0</v>
          </cell>
          <cell r="I2044">
            <v>0</v>
          </cell>
          <cell r="J2044">
            <v>377.79</v>
          </cell>
        </row>
        <row r="2045">
          <cell r="A2045" t="str">
            <v>21</v>
          </cell>
          <cell r="B2045" t="str">
            <v>01139</v>
          </cell>
          <cell r="C2045" t="str">
            <v>ФЛ Богданова Э.В.</v>
          </cell>
          <cell r="D2045">
            <v>39.47</v>
          </cell>
          <cell r="E2045">
            <v>0</v>
          </cell>
          <cell r="F2045">
            <v>0</v>
          </cell>
          <cell r="G2045">
            <v>0</v>
          </cell>
          <cell r="H2045">
            <v>0</v>
          </cell>
          <cell r="I2045">
            <v>0</v>
          </cell>
          <cell r="J2045">
            <v>39.47</v>
          </cell>
        </row>
        <row r="2046">
          <cell r="A2046" t="str">
            <v>21</v>
          </cell>
          <cell r="B2046" t="str">
            <v>01142</v>
          </cell>
          <cell r="C2046" t="str">
            <v>ИП Быкова Т.В.</v>
          </cell>
          <cell r="D2046">
            <v>214.1</v>
          </cell>
          <cell r="E2046">
            <v>0</v>
          </cell>
          <cell r="F2046">
            <v>0</v>
          </cell>
          <cell r="G2046">
            <v>0</v>
          </cell>
          <cell r="H2046">
            <v>0</v>
          </cell>
          <cell r="I2046">
            <v>0</v>
          </cell>
          <cell r="J2046">
            <v>214.1</v>
          </cell>
        </row>
        <row r="2047">
          <cell r="A2047" t="str">
            <v>21</v>
          </cell>
          <cell r="B2047" t="str">
            <v>01143</v>
          </cell>
          <cell r="C2047" t="str">
            <v>ИП Евлампиев Н.И.</v>
          </cell>
          <cell r="D2047">
            <v>118.94</v>
          </cell>
          <cell r="E2047">
            <v>0</v>
          </cell>
          <cell r="F2047">
            <v>0</v>
          </cell>
          <cell r="G2047">
            <v>0</v>
          </cell>
          <cell r="H2047">
            <v>0</v>
          </cell>
          <cell r="I2047">
            <v>0</v>
          </cell>
          <cell r="J2047">
            <v>118.94</v>
          </cell>
        </row>
        <row r="2048">
          <cell r="A2048" t="str">
            <v>21</v>
          </cell>
          <cell r="B2048" t="str">
            <v>01145</v>
          </cell>
          <cell r="C2048" t="str">
            <v>МУ "Центр медико-псих. и соц.помощи подростк. и молод."</v>
          </cell>
          <cell r="D2048">
            <v>210.9</v>
          </cell>
          <cell r="E2048">
            <v>0</v>
          </cell>
          <cell r="F2048">
            <v>0</v>
          </cell>
          <cell r="G2048">
            <v>0</v>
          </cell>
          <cell r="H2048">
            <v>0</v>
          </cell>
          <cell r="I2048">
            <v>0</v>
          </cell>
          <cell r="J2048">
            <v>210.9</v>
          </cell>
        </row>
        <row r="2049">
          <cell r="A2049" t="str">
            <v>21</v>
          </cell>
          <cell r="B2049" t="str">
            <v>01146</v>
          </cell>
          <cell r="C2049" t="str">
            <v>ООО ПКФ "Форвард"</v>
          </cell>
          <cell r="D2049">
            <v>1796.61</v>
          </cell>
          <cell r="E2049">
            <v>0</v>
          </cell>
          <cell r="F2049">
            <v>0</v>
          </cell>
          <cell r="G2049">
            <v>0</v>
          </cell>
          <cell r="H2049">
            <v>0</v>
          </cell>
          <cell r="I2049">
            <v>0</v>
          </cell>
          <cell r="J2049">
            <v>1796.61</v>
          </cell>
        </row>
        <row r="2050">
          <cell r="A2050" t="str">
            <v>21</v>
          </cell>
          <cell r="B2050" t="str">
            <v>01157</v>
          </cell>
          <cell r="C2050" t="str">
            <v>ИП Шитикова  Ю.Ю.</v>
          </cell>
          <cell r="D2050">
            <v>274.43</v>
          </cell>
          <cell r="E2050">
            <v>0</v>
          </cell>
          <cell r="F2050">
            <v>0</v>
          </cell>
          <cell r="G2050">
            <v>0</v>
          </cell>
          <cell r="H2050">
            <v>0</v>
          </cell>
          <cell r="I2050">
            <v>0</v>
          </cell>
          <cell r="J2050">
            <v>274.43</v>
          </cell>
        </row>
        <row r="2051">
          <cell r="A2051" t="str">
            <v>21</v>
          </cell>
          <cell r="B2051" t="str">
            <v>01158</v>
          </cell>
          <cell r="C2051" t="str">
            <v>ИП Васильева О.А.</v>
          </cell>
          <cell r="D2051">
            <v>150.84</v>
          </cell>
          <cell r="E2051">
            <v>0</v>
          </cell>
          <cell r="F2051">
            <v>0</v>
          </cell>
          <cell r="G2051">
            <v>0</v>
          </cell>
          <cell r="H2051">
            <v>0</v>
          </cell>
          <cell r="I2051">
            <v>0</v>
          </cell>
          <cell r="J2051">
            <v>150.84</v>
          </cell>
        </row>
        <row r="2052">
          <cell r="A2052" t="str">
            <v>21</v>
          </cell>
          <cell r="B2052" t="str">
            <v>01159</v>
          </cell>
          <cell r="C2052" t="str">
            <v>ООО "МК"</v>
          </cell>
          <cell r="D2052">
            <v>35.700000000000003</v>
          </cell>
          <cell r="E2052">
            <v>0</v>
          </cell>
          <cell r="F2052">
            <v>0</v>
          </cell>
          <cell r="G2052">
            <v>0</v>
          </cell>
          <cell r="H2052">
            <v>0</v>
          </cell>
          <cell r="I2052">
            <v>0</v>
          </cell>
          <cell r="J2052">
            <v>35.700000000000003</v>
          </cell>
        </row>
        <row r="2053">
          <cell r="A2053" t="str">
            <v>21</v>
          </cell>
          <cell r="B2053" t="str">
            <v>01160</v>
          </cell>
          <cell r="C2053" t="str">
            <v>ООО "СтройМедТекс"</v>
          </cell>
          <cell r="D2053">
            <v>57.6</v>
          </cell>
          <cell r="E2053">
            <v>0</v>
          </cell>
          <cell r="F2053">
            <v>0</v>
          </cell>
          <cell r="G2053">
            <v>0</v>
          </cell>
          <cell r="H2053">
            <v>0</v>
          </cell>
          <cell r="I2053">
            <v>0</v>
          </cell>
          <cell r="J2053">
            <v>57.6</v>
          </cell>
        </row>
        <row r="2054">
          <cell r="A2054" t="str">
            <v>21</v>
          </cell>
          <cell r="B2054" t="str">
            <v>01162</v>
          </cell>
          <cell r="C2054" t="str">
            <v>ИП Оситняжская В.А.</v>
          </cell>
          <cell r="D2054">
            <v>418.38</v>
          </cell>
          <cell r="E2054">
            <v>0</v>
          </cell>
          <cell r="F2054">
            <v>0</v>
          </cell>
          <cell r="G2054">
            <v>0</v>
          </cell>
          <cell r="H2054">
            <v>0</v>
          </cell>
          <cell r="I2054">
            <v>0</v>
          </cell>
          <cell r="J2054">
            <v>418.38</v>
          </cell>
        </row>
        <row r="2055">
          <cell r="A2055" t="str">
            <v>21</v>
          </cell>
          <cell r="B2055" t="str">
            <v>01164</v>
          </cell>
          <cell r="C2055" t="str">
            <v>ИП Камина Н.А.</v>
          </cell>
          <cell r="D2055">
            <v>61.81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61.81</v>
          </cell>
        </row>
        <row r="2056">
          <cell r="A2056" t="str">
            <v>21</v>
          </cell>
          <cell r="B2056" t="str">
            <v>01165</v>
          </cell>
          <cell r="C2056" t="str">
            <v>ООО "Риф 3"</v>
          </cell>
          <cell r="D2056">
            <v>321.16000000000003</v>
          </cell>
          <cell r="E2056">
            <v>0</v>
          </cell>
          <cell r="F2056">
            <v>0</v>
          </cell>
          <cell r="G2056">
            <v>0</v>
          </cell>
          <cell r="H2056">
            <v>321.14999999999998</v>
          </cell>
          <cell r="I2056">
            <v>0</v>
          </cell>
          <cell r="J2056">
            <v>0.01</v>
          </cell>
        </row>
        <row r="2057">
          <cell r="A2057" t="str">
            <v>21</v>
          </cell>
          <cell r="B2057" t="str">
            <v>01166</v>
          </cell>
          <cell r="C2057" t="str">
            <v>ООО "Алив"</v>
          </cell>
          <cell r="D2057">
            <v>3186.57</v>
          </cell>
          <cell r="E2057">
            <v>0</v>
          </cell>
          <cell r="F2057">
            <v>0</v>
          </cell>
          <cell r="G2057">
            <v>0</v>
          </cell>
          <cell r="H2057">
            <v>0</v>
          </cell>
          <cell r="I2057">
            <v>0</v>
          </cell>
          <cell r="J2057">
            <v>3186.57</v>
          </cell>
        </row>
        <row r="2058">
          <cell r="A2058" t="str">
            <v>21</v>
          </cell>
          <cell r="B2058" t="str">
            <v>01167</v>
          </cell>
          <cell r="C2058" t="str">
            <v>ИП Рылькова В.В.</v>
          </cell>
          <cell r="D2058">
            <v>34.75</v>
          </cell>
          <cell r="E2058">
            <v>0</v>
          </cell>
          <cell r="F2058">
            <v>0</v>
          </cell>
          <cell r="G2058">
            <v>0</v>
          </cell>
          <cell r="H2058">
            <v>0</v>
          </cell>
          <cell r="I2058">
            <v>0</v>
          </cell>
          <cell r="J2058">
            <v>34.75</v>
          </cell>
        </row>
        <row r="2059">
          <cell r="A2059" t="str">
            <v>21</v>
          </cell>
          <cell r="B2059" t="str">
            <v>01171</v>
          </cell>
          <cell r="C2059" t="str">
            <v>ООО "Алди"</v>
          </cell>
          <cell r="D2059">
            <v>926.83</v>
          </cell>
          <cell r="E2059">
            <v>0</v>
          </cell>
          <cell r="F2059">
            <v>0</v>
          </cell>
          <cell r="G2059">
            <v>0</v>
          </cell>
          <cell r="H2059">
            <v>0</v>
          </cell>
          <cell r="I2059">
            <v>0</v>
          </cell>
          <cell r="J2059">
            <v>926.83</v>
          </cell>
        </row>
        <row r="2060">
          <cell r="A2060" t="str">
            <v>21</v>
          </cell>
          <cell r="B2060" t="str">
            <v>01174</v>
          </cell>
          <cell r="C2060" t="str">
            <v>ИП Мельников И.В.</v>
          </cell>
          <cell r="D2060">
            <v>47.64</v>
          </cell>
          <cell r="E2060">
            <v>0</v>
          </cell>
          <cell r="F2060">
            <v>0</v>
          </cell>
          <cell r="G2060">
            <v>0</v>
          </cell>
          <cell r="H2060">
            <v>0</v>
          </cell>
          <cell r="I2060">
            <v>0</v>
          </cell>
          <cell r="J2060">
            <v>47.64</v>
          </cell>
        </row>
        <row r="2061">
          <cell r="A2061" t="str">
            <v>21</v>
          </cell>
          <cell r="B2061" t="str">
            <v>01175</v>
          </cell>
          <cell r="C2061" t="str">
            <v>ООО "Мерсьер"</v>
          </cell>
          <cell r="D2061">
            <v>2056.8200000000002</v>
          </cell>
          <cell r="E2061">
            <v>0</v>
          </cell>
          <cell r="F2061">
            <v>0</v>
          </cell>
          <cell r="G2061">
            <v>0</v>
          </cell>
          <cell r="H2061">
            <v>0</v>
          </cell>
          <cell r="I2061">
            <v>0</v>
          </cell>
          <cell r="J2061">
            <v>2056.8200000000002</v>
          </cell>
        </row>
        <row r="2062">
          <cell r="A2062" t="str">
            <v>21</v>
          </cell>
          <cell r="B2062" t="str">
            <v>01176</v>
          </cell>
          <cell r="C2062" t="str">
            <v>ООО "Восток-99"</v>
          </cell>
          <cell r="D2062">
            <v>620.97</v>
          </cell>
          <cell r="E2062">
            <v>0</v>
          </cell>
          <cell r="F2062">
            <v>0</v>
          </cell>
          <cell r="G2062">
            <v>0</v>
          </cell>
          <cell r="H2062">
            <v>0</v>
          </cell>
          <cell r="I2062">
            <v>0</v>
          </cell>
          <cell r="J2062">
            <v>620.97</v>
          </cell>
        </row>
        <row r="2063">
          <cell r="A2063" t="str">
            <v>21</v>
          </cell>
          <cell r="B2063" t="str">
            <v>01181</v>
          </cell>
          <cell r="C2063" t="str">
            <v>ООО "Весма"</v>
          </cell>
          <cell r="D2063">
            <v>454.79</v>
          </cell>
          <cell r="E2063">
            <v>0</v>
          </cell>
          <cell r="F2063">
            <v>0</v>
          </cell>
          <cell r="G2063">
            <v>0</v>
          </cell>
          <cell r="H2063">
            <v>0</v>
          </cell>
          <cell r="I2063">
            <v>0</v>
          </cell>
          <cell r="J2063">
            <v>454.79</v>
          </cell>
        </row>
        <row r="2064">
          <cell r="A2064" t="str">
            <v>21</v>
          </cell>
          <cell r="B2064" t="str">
            <v>01184</v>
          </cell>
          <cell r="C2064" t="str">
            <v>Предприниматель Степнов В.Л.</v>
          </cell>
          <cell r="D2064">
            <v>776.73</v>
          </cell>
          <cell r="E2064">
            <v>0</v>
          </cell>
          <cell r="F2064">
            <v>0</v>
          </cell>
          <cell r="G2064">
            <v>0</v>
          </cell>
          <cell r="H2064">
            <v>0</v>
          </cell>
          <cell r="I2064">
            <v>0</v>
          </cell>
          <cell r="J2064">
            <v>776.73</v>
          </cell>
        </row>
        <row r="2065">
          <cell r="A2065" t="str">
            <v>21</v>
          </cell>
          <cell r="B2065" t="str">
            <v>01197</v>
          </cell>
          <cell r="C2065" t="str">
            <v>ИП Толщина М.И.</v>
          </cell>
          <cell r="D2065">
            <v>1070.5</v>
          </cell>
          <cell r="E2065">
            <v>0</v>
          </cell>
          <cell r="F2065">
            <v>0</v>
          </cell>
          <cell r="G2065">
            <v>0</v>
          </cell>
          <cell r="H2065">
            <v>0</v>
          </cell>
          <cell r="I2065">
            <v>0</v>
          </cell>
          <cell r="J2065">
            <v>1070.5</v>
          </cell>
        </row>
        <row r="2066">
          <cell r="A2066" t="str">
            <v>21</v>
          </cell>
          <cell r="B2066" t="str">
            <v>01204</v>
          </cell>
          <cell r="C2066" t="str">
            <v>ФЛ Поликарпов В.А.</v>
          </cell>
          <cell r="D2066">
            <v>0.01</v>
          </cell>
          <cell r="E2066">
            <v>0</v>
          </cell>
          <cell r="F2066">
            <v>0</v>
          </cell>
          <cell r="G2066">
            <v>0</v>
          </cell>
          <cell r="H2066">
            <v>0</v>
          </cell>
          <cell r="I2066">
            <v>0</v>
          </cell>
          <cell r="J2066">
            <v>0.01</v>
          </cell>
        </row>
        <row r="2067">
          <cell r="A2067" t="str">
            <v>21</v>
          </cell>
          <cell r="B2067" t="str">
            <v>01205</v>
          </cell>
          <cell r="C2067" t="str">
            <v>ООО НПО "Багира"</v>
          </cell>
          <cell r="D2067">
            <v>975.34</v>
          </cell>
          <cell r="E2067">
            <v>0</v>
          </cell>
          <cell r="F2067">
            <v>0</v>
          </cell>
          <cell r="G2067">
            <v>0</v>
          </cell>
          <cell r="H2067">
            <v>0</v>
          </cell>
          <cell r="I2067">
            <v>0</v>
          </cell>
          <cell r="J2067">
            <v>975.34</v>
          </cell>
        </row>
        <row r="2068">
          <cell r="A2068" t="str">
            <v>21</v>
          </cell>
          <cell r="B2068" t="str">
            <v>01207</v>
          </cell>
          <cell r="C2068" t="str">
            <v>МОУДО "СДЮШОР "Спутник"</v>
          </cell>
          <cell r="D2068">
            <v>2363.9699999999998</v>
          </cell>
          <cell r="E2068">
            <v>0</v>
          </cell>
          <cell r="F2068">
            <v>0</v>
          </cell>
          <cell r="G2068">
            <v>0</v>
          </cell>
          <cell r="H2068">
            <v>0</v>
          </cell>
          <cell r="I2068">
            <v>0</v>
          </cell>
          <cell r="J2068">
            <v>2363.9699999999998</v>
          </cell>
        </row>
        <row r="2069">
          <cell r="A2069" t="str">
            <v>21</v>
          </cell>
          <cell r="B2069" t="str">
            <v>01209</v>
          </cell>
          <cell r="C2069" t="str">
            <v>ФЛ Белокриницкий Р.В.</v>
          </cell>
          <cell r="D2069">
            <v>531.48</v>
          </cell>
          <cell r="E2069">
            <v>0</v>
          </cell>
          <cell r="F2069">
            <v>0</v>
          </cell>
          <cell r="G2069">
            <v>0</v>
          </cell>
          <cell r="H2069">
            <v>0</v>
          </cell>
          <cell r="I2069">
            <v>0</v>
          </cell>
          <cell r="J2069">
            <v>531.48</v>
          </cell>
        </row>
        <row r="2070">
          <cell r="A2070" t="str">
            <v>21</v>
          </cell>
          <cell r="B2070" t="str">
            <v>01210</v>
          </cell>
          <cell r="C2070" t="str">
            <v>ФГУДП "Енисейэнергосервис"</v>
          </cell>
          <cell r="D2070">
            <v>213531.61</v>
          </cell>
          <cell r="E2070">
            <v>0</v>
          </cell>
          <cell r="F2070">
            <v>0</v>
          </cell>
          <cell r="G2070">
            <v>0</v>
          </cell>
          <cell r="H2070">
            <v>0</v>
          </cell>
          <cell r="I2070">
            <v>0</v>
          </cell>
          <cell r="J2070">
            <v>213531.61</v>
          </cell>
        </row>
        <row r="2071">
          <cell r="A2071" t="str">
            <v>21</v>
          </cell>
          <cell r="B2071" t="str">
            <v>01211</v>
          </cell>
          <cell r="C2071" t="str">
            <v>ОАО "КМК Сибэлектросталь"</v>
          </cell>
          <cell r="D2071">
            <v>793515.65</v>
          </cell>
          <cell r="E2071">
            <v>0</v>
          </cell>
          <cell r="F2071">
            <v>0</v>
          </cell>
          <cell r="G2071">
            <v>0</v>
          </cell>
          <cell r="H2071">
            <v>0</v>
          </cell>
          <cell r="I2071">
            <v>0</v>
          </cell>
          <cell r="J2071">
            <v>793515.65</v>
          </cell>
        </row>
        <row r="2072">
          <cell r="A2072" t="str">
            <v>21</v>
          </cell>
          <cell r="B2072" t="str">
            <v>01212</v>
          </cell>
          <cell r="C2072" t="str">
            <v>ООО "Д.Т.Т"</v>
          </cell>
          <cell r="D2072">
            <v>834.13</v>
          </cell>
          <cell r="E2072">
            <v>0</v>
          </cell>
          <cell r="F2072">
            <v>0</v>
          </cell>
          <cell r="G2072">
            <v>0</v>
          </cell>
          <cell r="H2072">
            <v>0</v>
          </cell>
          <cell r="I2072">
            <v>0</v>
          </cell>
          <cell r="J2072">
            <v>834.13</v>
          </cell>
        </row>
        <row r="2073">
          <cell r="A2073" t="str">
            <v>21</v>
          </cell>
          <cell r="B2073" t="str">
            <v>01214</v>
          </cell>
          <cell r="C2073" t="str">
            <v>ФЛ Плеханов  С.В.</v>
          </cell>
          <cell r="D2073">
            <v>254.88</v>
          </cell>
          <cell r="E2073">
            <v>0</v>
          </cell>
          <cell r="F2073">
            <v>0</v>
          </cell>
          <cell r="G2073">
            <v>0</v>
          </cell>
          <cell r="H2073">
            <v>0</v>
          </cell>
          <cell r="I2073">
            <v>0</v>
          </cell>
          <cell r="J2073">
            <v>254.88</v>
          </cell>
        </row>
        <row r="2074">
          <cell r="A2074" t="str">
            <v>21</v>
          </cell>
          <cell r="B2074" t="str">
            <v>01215</v>
          </cell>
          <cell r="C2074" t="str">
            <v>ЧП Бережанский В.М.</v>
          </cell>
          <cell r="D2074">
            <v>712.7</v>
          </cell>
          <cell r="E2074">
            <v>0</v>
          </cell>
          <cell r="F2074">
            <v>0</v>
          </cell>
          <cell r="G2074">
            <v>0</v>
          </cell>
          <cell r="H2074">
            <v>0</v>
          </cell>
          <cell r="I2074">
            <v>0</v>
          </cell>
          <cell r="J2074">
            <v>712.7</v>
          </cell>
        </row>
        <row r="2075">
          <cell r="A2075" t="str">
            <v>21</v>
          </cell>
          <cell r="B2075" t="str">
            <v>01217</v>
          </cell>
          <cell r="C2075" t="str">
            <v>ФЛ Сенькин Н.Ф.</v>
          </cell>
          <cell r="D2075">
            <v>489.27</v>
          </cell>
          <cell r="E2075">
            <v>0</v>
          </cell>
          <cell r="F2075">
            <v>0</v>
          </cell>
          <cell r="G2075">
            <v>0</v>
          </cell>
          <cell r="H2075">
            <v>0</v>
          </cell>
          <cell r="I2075">
            <v>0</v>
          </cell>
          <cell r="J2075">
            <v>489.27</v>
          </cell>
        </row>
        <row r="2076">
          <cell r="A2076" t="str">
            <v>21</v>
          </cell>
          <cell r="B2076" t="str">
            <v>01219</v>
          </cell>
          <cell r="C2076" t="str">
            <v>ЗАО СЗК "Сибзолото"</v>
          </cell>
          <cell r="D2076">
            <v>117.81</v>
          </cell>
          <cell r="E2076">
            <v>0</v>
          </cell>
          <cell r="F2076">
            <v>0</v>
          </cell>
          <cell r="G2076">
            <v>0</v>
          </cell>
          <cell r="H2076">
            <v>0</v>
          </cell>
          <cell r="I2076">
            <v>0</v>
          </cell>
          <cell r="J2076">
            <v>117.81</v>
          </cell>
        </row>
        <row r="2077">
          <cell r="A2077" t="str">
            <v>21</v>
          </cell>
          <cell r="B2077" t="str">
            <v>01225</v>
          </cell>
          <cell r="C2077" t="str">
            <v>ОАО "Березка"</v>
          </cell>
          <cell r="D2077">
            <v>48912.62</v>
          </cell>
          <cell r="E2077">
            <v>0</v>
          </cell>
          <cell r="F2077">
            <v>0</v>
          </cell>
          <cell r="G2077">
            <v>0</v>
          </cell>
          <cell r="H2077">
            <v>0</v>
          </cell>
          <cell r="I2077">
            <v>0</v>
          </cell>
          <cell r="J2077">
            <v>48912.62</v>
          </cell>
        </row>
        <row r="2078">
          <cell r="A2078" t="str">
            <v>21</v>
          </cell>
          <cell r="B2078" t="str">
            <v>01234</v>
          </cell>
          <cell r="C2078" t="str">
            <v>ИП Решетникова Л.В.</v>
          </cell>
          <cell r="D2078">
            <v>69.48</v>
          </cell>
          <cell r="E2078">
            <v>0</v>
          </cell>
          <cell r="F2078">
            <v>0</v>
          </cell>
          <cell r="G2078">
            <v>0</v>
          </cell>
          <cell r="H2078">
            <v>0</v>
          </cell>
          <cell r="I2078">
            <v>0</v>
          </cell>
          <cell r="J2078">
            <v>69.48</v>
          </cell>
        </row>
        <row r="2079">
          <cell r="A2079" t="str">
            <v>21</v>
          </cell>
          <cell r="B2079" t="str">
            <v>01235</v>
          </cell>
          <cell r="C2079" t="str">
            <v>ООО "Звезда-М"</v>
          </cell>
          <cell r="D2079">
            <v>350.22</v>
          </cell>
          <cell r="E2079">
            <v>0</v>
          </cell>
          <cell r="F2079">
            <v>0</v>
          </cell>
          <cell r="G2079">
            <v>0</v>
          </cell>
          <cell r="H2079">
            <v>0</v>
          </cell>
          <cell r="I2079">
            <v>0</v>
          </cell>
          <cell r="J2079">
            <v>350.22</v>
          </cell>
        </row>
        <row r="2080">
          <cell r="A2080" t="str">
            <v>21</v>
          </cell>
          <cell r="B2080" t="str">
            <v>01238</v>
          </cell>
          <cell r="C2080" t="str">
            <v>ФГУДП "Енисейтранспорт"</v>
          </cell>
          <cell r="D2080">
            <v>0.01</v>
          </cell>
          <cell r="E2080">
            <v>0</v>
          </cell>
          <cell r="F2080">
            <v>0</v>
          </cell>
          <cell r="G2080">
            <v>0</v>
          </cell>
          <cell r="H2080">
            <v>0</v>
          </cell>
          <cell r="I2080">
            <v>0</v>
          </cell>
          <cell r="J2080">
            <v>0.01</v>
          </cell>
        </row>
        <row r="2081">
          <cell r="A2081" t="str">
            <v>21</v>
          </cell>
          <cell r="B2081" t="str">
            <v>01241</v>
          </cell>
          <cell r="C2081" t="str">
            <v>ООО Профилакторий "Сибиряк"</v>
          </cell>
          <cell r="D2081">
            <v>0.01</v>
          </cell>
          <cell r="E2081">
            <v>0</v>
          </cell>
          <cell r="F2081">
            <v>0</v>
          </cell>
          <cell r="G2081">
            <v>0</v>
          </cell>
          <cell r="H2081">
            <v>0</v>
          </cell>
          <cell r="I2081">
            <v>0</v>
          </cell>
          <cell r="J2081">
            <v>0.01</v>
          </cell>
        </row>
        <row r="2082">
          <cell r="A2082" t="str">
            <v>21</v>
          </cell>
          <cell r="B2082" t="str">
            <v>01243</v>
          </cell>
          <cell r="C2082" t="str">
            <v>ФЛ Заславская И.С.</v>
          </cell>
          <cell r="D2082">
            <v>0.7</v>
          </cell>
          <cell r="E2082">
            <v>0</v>
          </cell>
          <cell r="F2082">
            <v>0</v>
          </cell>
          <cell r="G2082">
            <v>0</v>
          </cell>
          <cell r="H2082">
            <v>0</v>
          </cell>
          <cell r="I2082">
            <v>0</v>
          </cell>
          <cell r="J2082">
            <v>0.7</v>
          </cell>
        </row>
        <row r="2083">
          <cell r="A2083" t="str">
            <v>21</v>
          </cell>
          <cell r="B2083" t="str">
            <v>01245</v>
          </cell>
          <cell r="C2083" t="str">
            <v>ООО "СВК"</v>
          </cell>
          <cell r="D2083">
            <v>903.98</v>
          </cell>
          <cell r="E2083">
            <v>0</v>
          </cell>
          <cell r="F2083">
            <v>0</v>
          </cell>
          <cell r="G2083">
            <v>0</v>
          </cell>
          <cell r="H2083">
            <v>0</v>
          </cell>
          <cell r="I2083">
            <v>0</v>
          </cell>
          <cell r="J2083">
            <v>903.98</v>
          </cell>
        </row>
        <row r="2084">
          <cell r="A2084" t="str">
            <v>21</v>
          </cell>
          <cell r="B2084" t="str">
            <v>01247</v>
          </cell>
          <cell r="C2084" t="str">
            <v>ФЛ Ишутина А.А.</v>
          </cell>
          <cell r="D2084">
            <v>92.7</v>
          </cell>
          <cell r="E2084">
            <v>0</v>
          </cell>
          <cell r="F2084">
            <v>0</v>
          </cell>
          <cell r="G2084">
            <v>0</v>
          </cell>
          <cell r="H2084">
            <v>0</v>
          </cell>
          <cell r="I2084">
            <v>0</v>
          </cell>
          <cell r="J2084">
            <v>92.7</v>
          </cell>
        </row>
        <row r="2085">
          <cell r="A2085" t="str">
            <v>21</v>
          </cell>
          <cell r="B2085" t="str">
            <v>01250</v>
          </cell>
          <cell r="C2085" t="str">
            <v>ФЛ Поляков М.Г.</v>
          </cell>
          <cell r="D2085">
            <v>2442.09</v>
          </cell>
          <cell r="E2085">
            <v>0</v>
          </cell>
          <cell r="F2085">
            <v>0</v>
          </cell>
          <cell r="G2085">
            <v>0</v>
          </cell>
          <cell r="H2085">
            <v>0</v>
          </cell>
          <cell r="I2085">
            <v>0</v>
          </cell>
          <cell r="J2085">
            <v>2442.09</v>
          </cell>
        </row>
        <row r="2086">
          <cell r="A2086" t="str">
            <v>21</v>
          </cell>
          <cell r="B2086" t="str">
            <v>01251</v>
          </cell>
          <cell r="C2086" t="str">
            <v>ИП Ральченко А.В.</v>
          </cell>
          <cell r="D2086">
            <v>86.96</v>
          </cell>
          <cell r="E2086">
            <v>0</v>
          </cell>
          <cell r="F2086">
            <v>0</v>
          </cell>
          <cell r="G2086">
            <v>0</v>
          </cell>
          <cell r="H2086">
            <v>0</v>
          </cell>
          <cell r="I2086">
            <v>0</v>
          </cell>
          <cell r="J2086">
            <v>86.96</v>
          </cell>
        </row>
        <row r="2087">
          <cell r="A2087" t="str">
            <v>21</v>
          </cell>
          <cell r="B2087" t="str">
            <v>01252</v>
          </cell>
          <cell r="C2087" t="str">
            <v>ООО "Континент"</v>
          </cell>
          <cell r="D2087">
            <v>75.900000000000006</v>
          </cell>
          <cell r="E2087">
            <v>0</v>
          </cell>
          <cell r="F2087">
            <v>0</v>
          </cell>
          <cell r="G2087">
            <v>0</v>
          </cell>
          <cell r="H2087">
            <v>0</v>
          </cell>
          <cell r="I2087">
            <v>0</v>
          </cell>
          <cell r="J2087">
            <v>75.900000000000006</v>
          </cell>
        </row>
        <row r="2088">
          <cell r="A2088" t="str">
            <v>21</v>
          </cell>
          <cell r="B2088" t="str">
            <v>01253</v>
          </cell>
          <cell r="C2088" t="str">
            <v>ИП Гусейнов А.Б.</v>
          </cell>
          <cell r="D2088">
            <v>60.06</v>
          </cell>
          <cell r="E2088">
            <v>0</v>
          </cell>
          <cell r="F2088">
            <v>0</v>
          </cell>
          <cell r="G2088">
            <v>0</v>
          </cell>
          <cell r="H2088">
            <v>0</v>
          </cell>
          <cell r="I2088">
            <v>0</v>
          </cell>
          <cell r="J2088">
            <v>60.06</v>
          </cell>
        </row>
        <row r="2089">
          <cell r="A2089" t="str">
            <v>21</v>
          </cell>
          <cell r="B2089" t="str">
            <v>01254</v>
          </cell>
          <cell r="C2089" t="str">
            <v>ФЛ Маркус В.Л.</v>
          </cell>
          <cell r="D2089">
            <v>397.37</v>
          </cell>
          <cell r="E2089">
            <v>0</v>
          </cell>
          <cell r="F2089">
            <v>0</v>
          </cell>
          <cell r="G2089">
            <v>0</v>
          </cell>
          <cell r="H2089">
            <v>0</v>
          </cell>
          <cell r="I2089">
            <v>0</v>
          </cell>
          <cell r="J2089">
            <v>397.37</v>
          </cell>
        </row>
        <row r="2090">
          <cell r="A2090" t="str">
            <v>21</v>
          </cell>
          <cell r="B2090" t="str">
            <v>01258</v>
          </cell>
          <cell r="C2090" t="str">
            <v>ИП Дятлов А. Г.</v>
          </cell>
          <cell r="D2090">
            <v>630.4</v>
          </cell>
          <cell r="E2090">
            <v>0</v>
          </cell>
          <cell r="F2090">
            <v>0</v>
          </cell>
          <cell r="G2090">
            <v>0</v>
          </cell>
          <cell r="H2090">
            <v>0</v>
          </cell>
          <cell r="I2090">
            <v>0</v>
          </cell>
          <cell r="J2090">
            <v>630.4</v>
          </cell>
        </row>
        <row r="2091">
          <cell r="A2091" t="str">
            <v>21</v>
          </cell>
          <cell r="B2091" t="str">
            <v>01261</v>
          </cell>
          <cell r="C2091" t="str">
            <v>ИП Богушевич Г.Ф.</v>
          </cell>
          <cell r="D2091">
            <v>19.73</v>
          </cell>
          <cell r="E2091">
            <v>0</v>
          </cell>
          <cell r="F2091">
            <v>0</v>
          </cell>
          <cell r="G2091">
            <v>0</v>
          </cell>
          <cell r="H2091">
            <v>0</v>
          </cell>
          <cell r="I2091">
            <v>0</v>
          </cell>
          <cell r="J2091">
            <v>19.73</v>
          </cell>
        </row>
        <row r="2092">
          <cell r="A2092" t="str">
            <v>21</v>
          </cell>
          <cell r="B2092" t="str">
            <v>01263</v>
          </cell>
          <cell r="C2092" t="str">
            <v>ИП Овчинников В.С.</v>
          </cell>
          <cell r="D2092">
            <v>47.58</v>
          </cell>
          <cell r="E2092">
            <v>0</v>
          </cell>
          <cell r="F2092">
            <v>0</v>
          </cell>
          <cell r="G2092">
            <v>0</v>
          </cell>
          <cell r="H2092">
            <v>0</v>
          </cell>
          <cell r="I2092">
            <v>0</v>
          </cell>
          <cell r="J2092">
            <v>47.58</v>
          </cell>
        </row>
        <row r="2093">
          <cell r="A2093" t="str">
            <v>21</v>
          </cell>
          <cell r="B2093" t="str">
            <v>01264</v>
          </cell>
          <cell r="C2093" t="str">
            <v>ГСУ Рег. клуб "Енисей СТМ"</v>
          </cell>
          <cell r="D2093">
            <v>37118.26</v>
          </cell>
          <cell r="E2093">
            <v>0</v>
          </cell>
          <cell r="F2093">
            <v>0</v>
          </cell>
          <cell r="G2093">
            <v>0</v>
          </cell>
          <cell r="H2093">
            <v>0</v>
          </cell>
          <cell r="I2093">
            <v>0</v>
          </cell>
          <cell r="J2093">
            <v>37118.26</v>
          </cell>
        </row>
        <row r="2094">
          <cell r="A2094" t="str">
            <v>21</v>
          </cell>
          <cell r="B2094" t="str">
            <v>01267</v>
          </cell>
          <cell r="C2094" t="str">
            <v>ООО "Тропа"</v>
          </cell>
          <cell r="D2094">
            <v>11.9</v>
          </cell>
          <cell r="E2094">
            <v>0</v>
          </cell>
          <cell r="F2094">
            <v>0</v>
          </cell>
          <cell r="G2094">
            <v>0</v>
          </cell>
          <cell r="H2094">
            <v>0</v>
          </cell>
          <cell r="I2094">
            <v>0</v>
          </cell>
          <cell r="J2094">
            <v>11.9</v>
          </cell>
        </row>
        <row r="2095">
          <cell r="A2095" t="str">
            <v>21</v>
          </cell>
          <cell r="B2095" t="str">
            <v>01271</v>
          </cell>
          <cell r="C2095" t="str">
            <v>МУ"Молодежный центр "Зебра"</v>
          </cell>
          <cell r="D2095">
            <v>1616.92</v>
          </cell>
          <cell r="E2095">
            <v>0</v>
          </cell>
          <cell r="F2095">
            <v>0</v>
          </cell>
          <cell r="G2095">
            <v>0</v>
          </cell>
          <cell r="H2095">
            <v>0</v>
          </cell>
          <cell r="I2095">
            <v>0</v>
          </cell>
          <cell r="J2095">
            <v>1616.92</v>
          </cell>
        </row>
        <row r="2096">
          <cell r="A2096" t="str">
            <v>21</v>
          </cell>
          <cell r="B2096" t="str">
            <v>01272</v>
          </cell>
          <cell r="C2096" t="str">
            <v>ФЛ Злотников Д.В.</v>
          </cell>
          <cell r="D2096">
            <v>179.72</v>
          </cell>
          <cell r="E2096">
            <v>0</v>
          </cell>
          <cell r="F2096">
            <v>0</v>
          </cell>
          <cell r="G2096">
            <v>0</v>
          </cell>
          <cell r="H2096">
            <v>0</v>
          </cell>
          <cell r="I2096">
            <v>0</v>
          </cell>
          <cell r="J2096">
            <v>179.72</v>
          </cell>
        </row>
        <row r="2097">
          <cell r="A2097" t="str">
            <v>21</v>
          </cell>
          <cell r="B2097" t="str">
            <v>01273</v>
          </cell>
          <cell r="C2097" t="str">
            <v>ИП Алекберов В.П.</v>
          </cell>
          <cell r="D2097">
            <v>2616.7600000000002</v>
          </cell>
          <cell r="E2097">
            <v>0</v>
          </cell>
          <cell r="F2097">
            <v>0</v>
          </cell>
          <cell r="G2097">
            <v>0</v>
          </cell>
          <cell r="H2097">
            <v>1427.32</v>
          </cell>
          <cell r="I2097">
            <v>0</v>
          </cell>
          <cell r="J2097">
            <v>1189.44</v>
          </cell>
        </row>
        <row r="2098">
          <cell r="A2098" t="str">
            <v>21</v>
          </cell>
          <cell r="B2098" t="str">
            <v>01276</v>
          </cell>
          <cell r="C2098" t="str">
            <v>ИП Цыхоня С.В.</v>
          </cell>
          <cell r="D2098">
            <v>12.57</v>
          </cell>
          <cell r="E2098">
            <v>0</v>
          </cell>
          <cell r="F2098">
            <v>0</v>
          </cell>
          <cell r="G2098">
            <v>0</v>
          </cell>
          <cell r="H2098">
            <v>0</v>
          </cell>
          <cell r="I2098">
            <v>0</v>
          </cell>
          <cell r="J2098">
            <v>12.57</v>
          </cell>
        </row>
        <row r="2099">
          <cell r="A2099" t="str">
            <v>21</v>
          </cell>
          <cell r="B2099" t="str">
            <v>01278</v>
          </cell>
          <cell r="C2099" t="str">
            <v>ООО "Вариант-999"</v>
          </cell>
          <cell r="D2099">
            <v>18512.78</v>
          </cell>
          <cell r="E2099">
            <v>0</v>
          </cell>
          <cell r="F2099">
            <v>0</v>
          </cell>
          <cell r="G2099">
            <v>0</v>
          </cell>
          <cell r="H2099">
            <v>0</v>
          </cell>
          <cell r="I2099">
            <v>0</v>
          </cell>
          <cell r="J2099">
            <v>18512.78</v>
          </cell>
        </row>
        <row r="2100">
          <cell r="A2100" t="str">
            <v>21</v>
          </cell>
          <cell r="B2100" t="str">
            <v>01280</v>
          </cell>
          <cell r="C2100" t="str">
            <v>ООО "Болид-С"</v>
          </cell>
          <cell r="D2100">
            <v>1177.04</v>
          </cell>
          <cell r="E2100">
            <v>0</v>
          </cell>
          <cell r="F2100">
            <v>0</v>
          </cell>
          <cell r="G2100">
            <v>0</v>
          </cell>
          <cell r="H2100">
            <v>0</v>
          </cell>
          <cell r="I2100">
            <v>0</v>
          </cell>
          <cell r="J2100">
            <v>1177.04</v>
          </cell>
        </row>
        <row r="2101">
          <cell r="A2101" t="str">
            <v>21</v>
          </cell>
          <cell r="B2101" t="str">
            <v>01281</v>
          </cell>
          <cell r="C2101" t="str">
            <v>ИП Марков Г.Н.</v>
          </cell>
          <cell r="D2101">
            <v>13.49</v>
          </cell>
          <cell r="E2101">
            <v>0</v>
          </cell>
          <cell r="F2101">
            <v>0</v>
          </cell>
          <cell r="G2101">
            <v>0</v>
          </cell>
          <cell r="H2101">
            <v>0</v>
          </cell>
          <cell r="I2101">
            <v>0</v>
          </cell>
          <cell r="J2101">
            <v>13.49</v>
          </cell>
        </row>
        <row r="2102">
          <cell r="A2102" t="str">
            <v>21</v>
          </cell>
          <cell r="B2102" t="str">
            <v>01283</v>
          </cell>
          <cell r="C2102" t="str">
            <v>МУ Молодежный центр Ленинского района</v>
          </cell>
          <cell r="D2102">
            <v>139.12</v>
          </cell>
          <cell r="E2102">
            <v>0</v>
          </cell>
          <cell r="F2102">
            <v>0</v>
          </cell>
          <cell r="G2102">
            <v>0</v>
          </cell>
          <cell r="H2102">
            <v>129.71</v>
          </cell>
          <cell r="I2102">
            <v>0</v>
          </cell>
          <cell r="J2102">
            <v>9.41</v>
          </cell>
        </row>
        <row r="2103">
          <cell r="A2103" t="str">
            <v>21</v>
          </cell>
          <cell r="B2103" t="str">
            <v>01288</v>
          </cell>
          <cell r="C2103" t="str">
            <v>ИП Баськова У.А.</v>
          </cell>
          <cell r="D2103">
            <v>52.1</v>
          </cell>
          <cell r="E2103">
            <v>0</v>
          </cell>
          <cell r="F2103">
            <v>0</v>
          </cell>
          <cell r="G2103">
            <v>0</v>
          </cell>
          <cell r="H2103">
            <v>0</v>
          </cell>
          <cell r="I2103">
            <v>0</v>
          </cell>
          <cell r="J2103">
            <v>52.1</v>
          </cell>
        </row>
        <row r="2104">
          <cell r="A2104" t="str">
            <v>21</v>
          </cell>
          <cell r="B2104" t="str">
            <v>01290</v>
          </cell>
          <cell r="C2104" t="str">
            <v>ФЛ Шнайдер Андрей Иванович</v>
          </cell>
          <cell r="D2104">
            <v>72.989999999999995</v>
          </cell>
          <cell r="E2104">
            <v>0</v>
          </cell>
          <cell r="F2104">
            <v>0</v>
          </cell>
          <cell r="G2104">
            <v>0</v>
          </cell>
          <cell r="H2104">
            <v>0</v>
          </cell>
          <cell r="I2104">
            <v>0</v>
          </cell>
          <cell r="J2104">
            <v>72.989999999999995</v>
          </cell>
        </row>
        <row r="2105">
          <cell r="A2105" t="str">
            <v>21</v>
          </cell>
          <cell r="B2105" t="str">
            <v>01291</v>
          </cell>
          <cell r="C2105" t="str">
            <v>ООО "Енисейский ЦБК"</v>
          </cell>
          <cell r="D2105">
            <v>323495.21000000002</v>
          </cell>
          <cell r="E2105">
            <v>0</v>
          </cell>
          <cell r="F2105">
            <v>0</v>
          </cell>
          <cell r="G2105">
            <v>0</v>
          </cell>
          <cell r="H2105">
            <v>323494.61</v>
          </cell>
          <cell r="I2105">
            <v>0</v>
          </cell>
          <cell r="J2105">
            <v>0.6</v>
          </cell>
        </row>
        <row r="2106">
          <cell r="A2106" t="str">
            <v>21</v>
          </cell>
          <cell r="B2106" t="str">
            <v>01292</v>
          </cell>
          <cell r="C2106" t="str">
            <v>ИП Мамедов М.Г.</v>
          </cell>
          <cell r="D2106">
            <v>0.43</v>
          </cell>
          <cell r="E2106">
            <v>0</v>
          </cell>
          <cell r="F2106">
            <v>0</v>
          </cell>
          <cell r="G2106">
            <v>0</v>
          </cell>
          <cell r="H2106">
            <v>0</v>
          </cell>
          <cell r="I2106">
            <v>0</v>
          </cell>
          <cell r="J2106">
            <v>0.43</v>
          </cell>
        </row>
        <row r="2107">
          <cell r="A2107" t="str">
            <v>21</v>
          </cell>
          <cell r="B2107" t="str">
            <v>01300</v>
          </cell>
          <cell r="C2107" t="str">
            <v>ИП Кузнецова Н.В.</v>
          </cell>
          <cell r="D2107">
            <v>495.32</v>
          </cell>
          <cell r="E2107">
            <v>0</v>
          </cell>
          <cell r="F2107">
            <v>0</v>
          </cell>
          <cell r="G2107">
            <v>0</v>
          </cell>
          <cell r="H2107">
            <v>0</v>
          </cell>
          <cell r="I2107">
            <v>0</v>
          </cell>
          <cell r="J2107">
            <v>495.32</v>
          </cell>
        </row>
        <row r="2108">
          <cell r="A2108" t="str">
            <v>21</v>
          </cell>
          <cell r="B2108" t="str">
            <v>01301</v>
          </cell>
          <cell r="C2108" t="str">
            <v>ИП Медведева Т.А.</v>
          </cell>
          <cell r="D2108">
            <v>576.28</v>
          </cell>
          <cell r="E2108">
            <v>0</v>
          </cell>
          <cell r="F2108">
            <v>0</v>
          </cell>
          <cell r="G2108">
            <v>0</v>
          </cell>
          <cell r="H2108">
            <v>0</v>
          </cell>
          <cell r="I2108">
            <v>0</v>
          </cell>
          <cell r="J2108">
            <v>576.28</v>
          </cell>
        </row>
        <row r="2109">
          <cell r="A2109" t="str">
            <v>21</v>
          </cell>
          <cell r="B2109" t="str">
            <v>01303</v>
          </cell>
          <cell r="C2109" t="str">
            <v>ФЛ Казадаев И.А.</v>
          </cell>
          <cell r="D2109">
            <v>1245.7</v>
          </cell>
          <cell r="E2109">
            <v>0</v>
          </cell>
          <cell r="F2109">
            <v>0</v>
          </cell>
          <cell r="G2109">
            <v>0</v>
          </cell>
          <cell r="H2109">
            <v>0</v>
          </cell>
          <cell r="I2109">
            <v>0</v>
          </cell>
          <cell r="J2109">
            <v>1245.7</v>
          </cell>
        </row>
        <row r="2110">
          <cell r="A2110" t="str">
            <v>21</v>
          </cell>
          <cell r="B2110" t="str">
            <v>01304</v>
          </cell>
          <cell r="C2110" t="str">
            <v>ИП Григичева А.А.</v>
          </cell>
          <cell r="D2110">
            <v>304.12</v>
          </cell>
          <cell r="E2110">
            <v>0</v>
          </cell>
          <cell r="F2110">
            <v>0</v>
          </cell>
          <cell r="G2110">
            <v>0</v>
          </cell>
          <cell r="H2110">
            <v>300</v>
          </cell>
          <cell r="I2110">
            <v>0</v>
          </cell>
          <cell r="J2110">
            <v>4.12</v>
          </cell>
        </row>
        <row r="2111">
          <cell r="A2111" t="str">
            <v>21</v>
          </cell>
          <cell r="B2111" t="str">
            <v>01305</v>
          </cell>
          <cell r="C2111" t="str">
            <v>ФЛ Фролякина Л.А.,ФЛ Фролякин Т.В.</v>
          </cell>
          <cell r="D2111">
            <v>17.82</v>
          </cell>
          <cell r="E2111">
            <v>0</v>
          </cell>
          <cell r="F2111">
            <v>0</v>
          </cell>
          <cell r="G2111">
            <v>0</v>
          </cell>
          <cell r="H2111">
            <v>0</v>
          </cell>
          <cell r="I2111">
            <v>0</v>
          </cell>
          <cell r="J2111">
            <v>17.82</v>
          </cell>
        </row>
        <row r="2112">
          <cell r="A2112" t="str">
            <v>21</v>
          </cell>
          <cell r="B2112" t="str">
            <v>01306</v>
          </cell>
          <cell r="C2112" t="str">
            <v>ФЛ Камендяк И.Ю.</v>
          </cell>
          <cell r="D2112">
            <v>269.27999999999997</v>
          </cell>
          <cell r="E2112">
            <v>0</v>
          </cell>
          <cell r="F2112">
            <v>0</v>
          </cell>
          <cell r="G2112">
            <v>0</v>
          </cell>
          <cell r="H2112">
            <v>0</v>
          </cell>
          <cell r="I2112">
            <v>0</v>
          </cell>
          <cell r="J2112">
            <v>269.27999999999997</v>
          </cell>
        </row>
        <row r="2113">
          <cell r="A2113" t="str">
            <v>21</v>
          </cell>
          <cell r="B2113" t="str">
            <v>01309</v>
          </cell>
          <cell r="C2113" t="str">
            <v>ООО "Сантана"</v>
          </cell>
          <cell r="D2113">
            <v>8468.81</v>
          </cell>
          <cell r="E2113">
            <v>0</v>
          </cell>
          <cell r="F2113">
            <v>0</v>
          </cell>
          <cell r="G2113">
            <v>0</v>
          </cell>
          <cell r="H2113">
            <v>0</v>
          </cell>
          <cell r="I2113">
            <v>0</v>
          </cell>
          <cell r="J2113">
            <v>8468.81</v>
          </cell>
        </row>
        <row r="2114">
          <cell r="A2114" t="str">
            <v>21</v>
          </cell>
          <cell r="B2114" t="str">
            <v>01311</v>
          </cell>
          <cell r="C2114" t="str">
            <v>ИП Мамедов Сейран Ибрагим Оглы</v>
          </cell>
          <cell r="D2114">
            <v>249.78</v>
          </cell>
          <cell r="E2114">
            <v>0</v>
          </cell>
          <cell r="F2114">
            <v>0</v>
          </cell>
          <cell r="G2114">
            <v>0</v>
          </cell>
          <cell r="H2114">
            <v>0</v>
          </cell>
          <cell r="I2114">
            <v>0</v>
          </cell>
          <cell r="J2114">
            <v>249.78</v>
          </cell>
        </row>
        <row r="2115">
          <cell r="A2115" t="str">
            <v>21</v>
          </cell>
          <cell r="B2115" t="str">
            <v>01312</v>
          </cell>
          <cell r="C2115" t="str">
            <v>ООО ПКФ "Ампир"</v>
          </cell>
          <cell r="D2115">
            <v>44.91</v>
          </cell>
          <cell r="E2115">
            <v>0</v>
          </cell>
          <cell r="F2115">
            <v>0</v>
          </cell>
          <cell r="G2115">
            <v>0</v>
          </cell>
          <cell r="H2115">
            <v>0</v>
          </cell>
          <cell r="I2115">
            <v>0</v>
          </cell>
          <cell r="J2115">
            <v>44.91</v>
          </cell>
        </row>
        <row r="2116">
          <cell r="A2116" t="str">
            <v>21</v>
          </cell>
          <cell r="B2116" t="str">
            <v>01314</v>
          </cell>
          <cell r="C2116" t="str">
            <v>ООО ПКФ "Стимл"</v>
          </cell>
          <cell r="D2116">
            <v>173.51</v>
          </cell>
          <cell r="E2116">
            <v>0</v>
          </cell>
          <cell r="F2116">
            <v>0</v>
          </cell>
          <cell r="G2116">
            <v>0</v>
          </cell>
          <cell r="H2116">
            <v>0</v>
          </cell>
          <cell r="I2116">
            <v>0</v>
          </cell>
          <cell r="J2116">
            <v>173.51</v>
          </cell>
        </row>
        <row r="2117">
          <cell r="A2117" t="str">
            <v>21</v>
          </cell>
          <cell r="B2117" t="str">
            <v>01318</v>
          </cell>
          <cell r="C2117" t="str">
            <v>ООО "Лако"</v>
          </cell>
          <cell r="D2117">
            <v>92.33</v>
          </cell>
          <cell r="E2117">
            <v>0</v>
          </cell>
          <cell r="F2117">
            <v>0</v>
          </cell>
          <cell r="G2117">
            <v>0</v>
          </cell>
          <cell r="H2117">
            <v>0</v>
          </cell>
          <cell r="I2117">
            <v>0</v>
          </cell>
          <cell r="J2117">
            <v>92.33</v>
          </cell>
        </row>
        <row r="2118">
          <cell r="A2118" t="str">
            <v>21</v>
          </cell>
          <cell r="B2118" t="str">
            <v>01322</v>
          </cell>
          <cell r="C2118" t="str">
            <v>ООО "Крас-Бус"</v>
          </cell>
          <cell r="D2118">
            <v>10155.549999999999</v>
          </cell>
          <cell r="E2118">
            <v>0</v>
          </cell>
          <cell r="F2118">
            <v>0</v>
          </cell>
          <cell r="G2118">
            <v>0</v>
          </cell>
          <cell r="H2118">
            <v>0</v>
          </cell>
          <cell r="I2118">
            <v>0</v>
          </cell>
          <cell r="J2118">
            <v>10155.549999999999</v>
          </cell>
        </row>
        <row r="2119">
          <cell r="A2119" t="str">
            <v>21</v>
          </cell>
          <cell r="B2119" t="str">
            <v>01324</v>
          </cell>
          <cell r="C2119" t="str">
            <v>ИП Егиазарян А.В</v>
          </cell>
          <cell r="D2119">
            <v>248.92</v>
          </cell>
          <cell r="E2119">
            <v>0</v>
          </cell>
          <cell r="F2119">
            <v>0</v>
          </cell>
          <cell r="G2119">
            <v>0</v>
          </cell>
          <cell r="H2119">
            <v>0</v>
          </cell>
          <cell r="I2119">
            <v>0</v>
          </cell>
          <cell r="J2119">
            <v>248.92</v>
          </cell>
        </row>
        <row r="2120">
          <cell r="A2120" t="str">
            <v>21</v>
          </cell>
          <cell r="B2120" t="str">
            <v>01325</v>
          </cell>
          <cell r="C2120" t="str">
            <v>ФЛ Ермошенко Т.Ю.</v>
          </cell>
          <cell r="D2120">
            <v>115.92</v>
          </cell>
          <cell r="E2120">
            <v>0</v>
          </cell>
          <cell r="F2120">
            <v>0</v>
          </cell>
          <cell r="G2120">
            <v>0</v>
          </cell>
          <cell r="H2120">
            <v>0</v>
          </cell>
          <cell r="I2120">
            <v>0</v>
          </cell>
          <cell r="J2120">
            <v>115.92</v>
          </cell>
        </row>
        <row r="2121">
          <cell r="A2121" t="str">
            <v>21</v>
          </cell>
          <cell r="B2121" t="str">
            <v>01326</v>
          </cell>
          <cell r="C2121" t="str">
            <v>ООО "Дебют-фарма"</v>
          </cell>
          <cell r="D2121">
            <v>71.37</v>
          </cell>
          <cell r="E2121">
            <v>0</v>
          </cell>
          <cell r="F2121">
            <v>0</v>
          </cell>
          <cell r="G2121">
            <v>0</v>
          </cell>
          <cell r="H2121">
            <v>0</v>
          </cell>
          <cell r="I2121">
            <v>0</v>
          </cell>
          <cell r="J2121">
            <v>71.37</v>
          </cell>
        </row>
        <row r="2122">
          <cell r="A2122" t="str">
            <v>21</v>
          </cell>
          <cell r="B2122" t="str">
            <v>01332</v>
          </cell>
          <cell r="C2122" t="str">
            <v>ИП Дударовский А.Н.</v>
          </cell>
          <cell r="D2122">
            <v>228.23</v>
          </cell>
          <cell r="E2122">
            <v>0</v>
          </cell>
          <cell r="F2122">
            <v>0</v>
          </cell>
          <cell r="G2122">
            <v>0</v>
          </cell>
          <cell r="H2122">
            <v>0</v>
          </cell>
          <cell r="I2122">
            <v>0</v>
          </cell>
          <cell r="J2122">
            <v>228.23</v>
          </cell>
        </row>
        <row r="2123">
          <cell r="A2123" t="str">
            <v>21</v>
          </cell>
          <cell r="B2123" t="str">
            <v>01334</v>
          </cell>
          <cell r="C2123" t="str">
            <v>ИП Тимченко О.П.</v>
          </cell>
          <cell r="D2123">
            <v>1432.98</v>
          </cell>
          <cell r="E2123">
            <v>0</v>
          </cell>
          <cell r="F2123">
            <v>0</v>
          </cell>
          <cell r="G2123">
            <v>0</v>
          </cell>
          <cell r="H2123">
            <v>0</v>
          </cell>
          <cell r="I2123">
            <v>0</v>
          </cell>
          <cell r="J2123">
            <v>1432.98</v>
          </cell>
        </row>
        <row r="2124">
          <cell r="A2124" t="str">
            <v>21</v>
          </cell>
          <cell r="B2124" t="str">
            <v>01337</v>
          </cell>
          <cell r="C2124" t="str">
            <v>ООО "Матадор"</v>
          </cell>
          <cell r="D2124">
            <v>396.66</v>
          </cell>
          <cell r="E2124">
            <v>0</v>
          </cell>
          <cell r="F2124">
            <v>0</v>
          </cell>
          <cell r="G2124">
            <v>0</v>
          </cell>
          <cell r="H2124">
            <v>0</v>
          </cell>
          <cell r="I2124">
            <v>0</v>
          </cell>
          <cell r="J2124">
            <v>396.66</v>
          </cell>
        </row>
        <row r="2125">
          <cell r="A2125" t="str">
            <v>21</v>
          </cell>
          <cell r="B2125" t="str">
            <v>01339</v>
          </cell>
          <cell r="C2125" t="str">
            <v>ИП Гагаева М.Л.</v>
          </cell>
          <cell r="D2125">
            <v>146.13</v>
          </cell>
          <cell r="E2125">
            <v>0</v>
          </cell>
          <cell r="F2125">
            <v>0</v>
          </cell>
          <cell r="G2125">
            <v>0</v>
          </cell>
          <cell r="H2125">
            <v>0</v>
          </cell>
          <cell r="I2125">
            <v>0</v>
          </cell>
          <cell r="J2125">
            <v>146.13</v>
          </cell>
        </row>
        <row r="2126">
          <cell r="A2126" t="str">
            <v>21</v>
          </cell>
          <cell r="B2126" t="str">
            <v>01340</v>
          </cell>
          <cell r="C2126" t="str">
            <v>ИП Володенков Д.Е.</v>
          </cell>
          <cell r="D2126">
            <v>95.16</v>
          </cell>
          <cell r="E2126">
            <v>0</v>
          </cell>
          <cell r="F2126">
            <v>0</v>
          </cell>
          <cell r="G2126">
            <v>0</v>
          </cell>
          <cell r="H2126">
            <v>0</v>
          </cell>
          <cell r="I2126">
            <v>0</v>
          </cell>
          <cell r="J2126">
            <v>95.16</v>
          </cell>
        </row>
        <row r="2127">
          <cell r="A2127" t="str">
            <v>21</v>
          </cell>
          <cell r="B2127" t="str">
            <v>01341</v>
          </cell>
          <cell r="C2127" t="str">
            <v>ООО КФ "Победа"</v>
          </cell>
          <cell r="D2127">
            <v>4044.11</v>
          </cell>
          <cell r="E2127">
            <v>0</v>
          </cell>
          <cell r="F2127">
            <v>0</v>
          </cell>
          <cell r="G2127">
            <v>0</v>
          </cell>
          <cell r="H2127">
            <v>0</v>
          </cell>
          <cell r="I2127">
            <v>0</v>
          </cell>
          <cell r="J2127">
            <v>4044.11</v>
          </cell>
        </row>
        <row r="2128">
          <cell r="A2128" t="str">
            <v>21</v>
          </cell>
          <cell r="B2128" t="str">
            <v>01342</v>
          </cell>
          <cell r="C2128" t="str">
            <v>ООО "Востокшинаинвест"</v>
          </cell>
          <cell r="D2128">
            <v>572.25</v>
          </cell>
          <cell r="E2128">
            <v>0</v>
          </cell>
          <cell r="F2128">
            <v>0</v>
          </cell>
          <cell r="G2128">
            <v>0</v>
          </cell>
          <cell r="H2128">
            <v>0</v>
          </cell>
          <cell r="I2128">
            <v>0</v>
          </cell>
          <cell r="J2128">
            <v>572.25</v>
          </cell>
        </row>
        <row r="2129">
          <cell r="A2129" t="str">
            <v>21</v>
          </cell>
          <cell r="B2129" t="str">
            <v>01345</v>
          </cell>
          <cell r="C2129" t="str">
            <v>ФЛ Зырянов Е.Г.</v>
          </cell>
          <cell r="D2129">
            <v>112.61</v>
          </cell>
          <cell r="E2129">
            <v>0</v>
          </cell>
          <cell r="F2129">
            <v>0</v>
          </cell>
          <cell r="G2129">
            <v>0</v>
          </cell>
          <cell r="H2129">
            <v>0</v>
          </cell>
          <cell r="I2129">
            <v>0</v>
          </cell>
          <cell r="J2129">
            <v>112.61</v>
          </cell>
        </row>
        <row r="2130">
          <cell r="A2130" t="str">
            <v>21</v>
          </cell>
          <cell r="B2130" t="str">
            <v>01349</v>
          </cell>
          <cell r="C2130" t="str">
            <v>ИП Ефимович Ю.Г.</v>
          </cell>
          <cell r="D2130">
            <v>5068.1000000000004</v>
          </cell>
          <cell r="E2130">
            <v>0</v>
          </cell>
          <cell r="F2130">
            <v>0</v>
          </cell>
          <cell r="G2130">
            <v>0</v>
          </cell>
          <cell r="H2130">
            <v>0</v>
          </cell>
          <cell r="I2130">
            <v>0</v>
          </cell>
          <cell r="J2130">
            <v>5068.1000000000004</v>
          </cell>
        </row>
        <row r="2131">
          <cell r="A2131" t="str">
            <v>21</v>
          </cell>
          <cell r="B2131" t="str">
            <v>01351</v>
          </cell>
          <cell r="C2131" t="str">
            <v>МОУДО"СДЮШОР по спорт.скалалаз."</v>
          </cell>
          <cell r="D2131">
            <v>791.61</v>
          </cell>
          <cell r="E2131">
            <v>0</v>
          </cell>
          <cell r="F2131">
            <v>0</v>
          </cell>
          <cell r="G2131">
            <v>0</v>
          </cell>
          <cell r="H2131">
            <v>0</v>
          </cell>
          <cell r="I2131">
            <v>0</v>
          </cell>
          <cell r="J2131">
            <v>791.61</v>
          </cell>
        </row>
        <row r="2132">
          <cell r="A2132" t="str">
            <v>21</v>
          </cell>
          <cell r="B2132" t="str">
            <v>01352</v>
          </cell>
          <cell r="C2132" t="str">
            <v>ООО "Технологъ"</v>
          </cell>
          <cell r="D2132">
            <v>1724.7</v>
          </cell>
          <cell r="E2132">
            <v>0</v>
          </cell>
          <cell r="F2132">
            <v>0</v>
          </cell>
          <cell r="G2132">
            <v>0</v>
          </cell>
          <cell r="H2132">
            <v>0</v>
          </cell>
          <cell r="I2132">
            <v>0</v>
          </cell>
          <cell r="J2132">
            <v>1724.7</v>
          </cell>
        </row>
        <row r="2133">
          <cell r="A2133" t="str">
            <v>21</v>
          </cell>
          <cell r="B2133" t="str">
            <v>01353</v>
          </cell>
          <cell r="C2133" t="str">
            <v>ООО "Империя Нерон"</v>
          </cell>
          <cell r="D2133">
            <v>974.96</v>
          </cell>
          <cell r="E2133">
            <v>0</v>
          </cell>
          <cell r="F2133">
            <v>0</v>
          </cell>
          <cell r="G2133">
            <v>0</v>
          </cell>
          <cell r="H2133">
            <v>0</v>
          </cell>
          <cell r="I2133">
            <v>0</v>
          </cell>
          <cell r="J2133">
            <v>974.96</v>
          </cell>
        </row>
        <row r="2134">
          <cell r="A2134" t="str">
            <v>21</v>
          </cell>
          <cell r="B2134" t="str">
            <v>01355</v>
          </cell>
          <cell r="C2134" t="str">
            <v>ИП Чупина Н.А.</v>
          </cell>
          <cell r="D2134">
            <v>1944.97</v>
          </cell>
          <cell r="E2134">
            <v>0</v>
          </cell>
          <cell r="F2134">
            <v>0</v>
          </cell>
          <cell r="G2134">
            <v>0</v>
          </cell>
          <cell r="H2134">
            <v>0</v>
          </cell>
          <cell r="I2134">
            <v>0</v>
          </cell>
          <cell r="J2134">
            <v>1944.97</v>
          </cell>
        </row>
        <row r="2135">
          <cell r="A2135" t="str">
            <v>21</v>
          </cell>
          <cell r="B2135" t="str">
            <v>01356</v>
          </cell>
          <cell r="C2135" t="str">
            <v>МОУ ДОД"Детская муз.школа №4"</v>
          </cell>
          <cell r="D2135">
            <v>840.44</v>
          </cell>
          <cell r="E2135">
            <v>0</v>
          </cell>
          <cell r="F2135">
            <v>0</v>
          </cell>
          <cell r="G2135">
            <v>0</v>
          </cell>
          <cell r="H2135">
            <v>0</v>
          </cell>
          <cell r="I2135">
            <v>0</v>
          </cell>
          <cell r="J2135">
            <v>840.44</v>
          </cell>
        </row>
        <row r="2136">
          <cell r="A2136" t="str">
            <v>21</v>
          </cell>
          <cell r="B2136" t="str">
            <v>01357</v>
          </cell>
          <cell r="C2136" t="str">
            <v>МОУ ДОД №2</v>
          </cell>
          <cell r="D2136">
            <v>5510.84</v>
          </cell>
          <cell r="E2136">
            <v>0</v>
          </cell>
          <cell r="F2136">
            <v>0</v>
          </cell>
          <cell r="G2136">
            <v>0</v>
          </cell>
          <cell r="H2136">
            <v>1986.37</v>
          </cell>
          <cell r="I2136">
            <v>0</v>
          </cell>
          <cell r="J2136">
            <v>3524.47</v>
          </cell>
        </row>
        <row r="2137">
          <cell r="A2137" t="str">
            <v>21</v>
          </cell>
          <cell r="B2137" t="str">
            <v>01358</v>
          </cell>
          <cell r="C2137" t="str">
            <v>ИП Пашинов В.В.</v>
          </cell>
          <cell r="D2137">
            <v>2766.34</v>
          </cell>
          <cell r="E2137">
            <v>0</v>
          </cell>
          <cell r="F2137">
            <v>0</v>
          </cell>
          <cell r="G2137">
            <v>0</v>
          </cell>
          <cell r="H2137">
            <v>0</v>
          </cell>
          <cell r="I2137">
            <v>0</v>
          </cell>
          <cell r="J2137">
            <v>2766.34</v>
          </cell>
        </row>
        <row r="2138">
          <cell r="A2138" t="str">
            <v>21</v>
          </cell>
          <cell r="B2138" t="str">
            <v>01362</v>
          </cell>
          <cell r="C2138" t="str">
            <v>ФЛ Даниленко Н.А.</v>
          </cell>
          <cell r="D2138">
            <v>58.33</v>
          </cell>
          <cell r="E2138">
            <v>0</v>
          </cell>
          <cell r="F2138">
            <v>0</v>
          </cell>
          <cell r="G2138">
            <v>0</v>
          </cell>
          <cell r="H2138">
            <v>0</v>
          </cell>
          <cell r="I2138">
            <v>0</v>
          </cell>
          <cell r="J2138">
            <v>58.33</v>
          </cell>
        </row>
        <row r="2139">
          <cell r="A2139" t="str">
            <v>21</v>
          </cell>
          <cell r="B2139" t="str">
            <v>01364</v>
          </cell>
          <cell r="C2139" t="str">
            <v>ИП Овчаренко М.В.</v>
          </cell>
          <cell r="D2139">
            <v>214.1</v>
          </cell>
          <cell r="E2139">
            <v>0</v>
          </cell>
          <cell r="F2139">
            <v>0</v>
          </cell>
          <cell r="G2139">
            <v>0</v>
          </cell>
          <cell r="H2139">
            <v>0</v>
          </cell>
          <cell r="I2139">
            <v>0</v>
          </cell>
          <cell r="J2139">
            <v>214.1</v>
          </cell>
        </row>
        <row r="2140">
          <cell r="A2140" t="str">
            <v>21</v>
          </cell>
          <cell r="B2140" t="str">
            <v>01415</v>
          </cell>
          <cell r="C2140" t="str">
            <v>ОАО "Красноярский привоз"</v>
          </cell>
          <cell r="D2140">
            <v>8813.76</v>
          </cell>
          <cell r="E2140">
            <v>0</v>
          </cell>
          <cell r="F2140">
            <v>0</v>
          </cell>
          <cell r="G2140">
            <v>0</v>
          </cell>
          <cell r="H2140">
            <v>0</v>
          </cell>
          <cell r="I2140">
            <v>0</v>
          </cell>
          <cell r="J2140">
            <v>8813.76</v>
          </cell>
        </row>
        <row r="2141">
          <cell r="A2141" t="str">
            <v>21</v>
          </cell>
          <cell r="B2141" t="str">
            <v>01850</v>
          </cell>
          <cell r="C2141" t="str">
            <v>ООО ПКП "Таволга"</v>
          </cell>
          <cell r="D2141">
            <v>2793.79</v>
          </cell>
          <cell r="E2141">
            <v>0</v>
          </cell>
          <cell r="F2141">
            <v>0</v>
          </cell>
          <cell r="G2141">
            <v>0</v>
          </cell>
          <cell r="H2141">
            <v>0</v>
          </cell>
          <cell r="I2141">
            <v>0</v>
          </cell>
          <cell r="J2141">
            <v>2793.79</v>
          </cell>
        </row>
        <row r="2142">
          <cell r="A2142" t="str">
            <v>21</v>
          </cell>
          <cell r="B2142" t="str">
            <v>02004</v>
          </cell>
          <cell r="C2142" t="str">
            <v>ИП Кобылкина А.П.</v>
          </cell>
          <cell r="D2142">
            <v>140.84</v>
          </cell>
          <cell r="E2142">
            <v>0</v>
          </cell>
          <cell r="F2142">
            <v>0</v>
          </cell>
          <cell r="G2142">
            <v>0</v>
          </cell>
          <cell r="H2142">
            <v>0</v>
          </cell>
          <cell r="I2142">
            <v>0</v>
          </cell>
          <cell r="J2142">
            <v>140.84</v>
          </cell>
        </row>
        <row r="2143">
          <cell r="A2143" t="str">
            <v>21</v>
          </cell>
          <cell r="B2143" t="str">
            <v>02005</v>
          </cell>
          <cell r="C2143" t="str">
            <v>ИП Белобородов А.В.</v>
          </cell>
          <cell r="D2143">
            <v>177.32</v>
          </cell>
          <cell r="E2143">
            <v>0</v>
          </cell>
          <cell r="F2143">
            <v>0</v>
          </cell>
          <cell r="G2143">
            <v>0</v>
          </cell>
          <cell r="H2143">
            <v>0</v>
          </cell>
          <cell r="I2143">
            <v>0</v>
          </cell>
          <cell r="J2143">
            <v>177.32</v>
          </cell>
        </row>
        <row r="2144">
          <cell r="A2144" t="str">
            <v>21</v>
          </cell>
          <cell r="B2144" t="str">
            <v>02006</v>
          </cell>
          <cell r="C2144" t="str">
            <v>МУЗ "Городская пол-ка №1"</v>
          </cell>
          <cell r="D2144">
            <v>22521.01</v>
          </cell>
          <cell r="E2144">
            <v>0</v>
          </cell>
          <cell r="F2144">
            <v>0</v>
          </cell>
          <cell r="G2144">
            <v>0</v>
          </cell>
          <cell r="H2144">
            <v>0</v>
          </cell>
          <cell r="I2144">
            <v>0</v>
          </cell>
          <cell r="J2144">
            <v>22521.01</v>
          </cell>
        </row>
        <row r="2145">
          <cell r="A2145" t="str">
            <v>21</v>
          </cell>
          <cell r="B2145" t="str">
            <v>02007</v>
          </cell>
          <cell r="C2145" t="str">
            <v>ФЛ Щербаков В.В.</v>
          </cell>
          <cell r="D2145">
            <v>987.23</v>
          </cell>
          <cell r="E2145">
            <v>0</v>
          </cell>
          <cell r="F2145">
            <v>0</v>
          </cell>
          <cell r="G2145">
            <v>0</v>
          </cell>
          <cell r="H2145">
            <v>0</v>
          </cell>
          <cell r="I2145">
            <v>0</v>
          </cell>
          <cell r="J2145">
            <v>987.23</v>
          </cell>
        </row>
        <row r="2146">
          <cell r="A2146" t="str">
            <v>21</v>
          </cell>
          <cell r="B2146" t="str">
            <v>02008</v>
          </cell>
          <cell r="C2146" t="str">
            <v>МОУ ДОД "Детск. школа ис-тв №6"</v>
          </cell>
          <cell r="D2146">
            <v>227.78</v>
          </cell>
          <cell r="E2146">
            <v>0</v>
          </cell>
          <cell r="F2146">
            <v>0</v>
          </cell>
          <cell r="G2146">
            <v>0</v>
          </cell>
          <cell r="H2146">
            <v>0</v>
          </cell>
          <cell r="I2146">
            <v>0</v>
          </cell>
          <cell r="J2146">
            <v>227.78</v>
          </cell>
        </row>
        <row r="2147">
          <cell r="A2147" t="str">
            <v>21</v>
          </cell>
          <cell r="B2147" t="str">
            <v>02010</v>
          </cell>
          <cell r="C2147" t="str">
            <v>ФЛ Баглаев И.Г.</v>
          </cell>
          <cell r="D2147">
            <v>70.44</v>
          </cell>
          <cell r="E2147">
            <v>0</v>
          </cell>
          <cell r="F2147">
            <v>0</v>
          </cell>
          <cell r="G2147">
            <v>0</v>
          </cell>
          <cell r="H2147">
            <v>0</v>
          </cell>
          <cell r="I2147">
            <v>0</v>
          </cell>
          <cell r="J2147">
            <v>70.44</v>
          </cell>
        </row>
        <row r="2148">
          <cell r="A2148" t="str">
            <v>21</v>
          </cell>
          <cell r="B2148" t="str">
            <v>02012</v>
          </cell>
          <cell r="C2148" t="str">
            <v>ООО"Селена-Фарм"</v>
          </cell>
          <cell r="D2148">
            <v>41.5</v>
          </cell>
          <cell r="E2148">
            <v>0</v>
          </cell>
          <cell r="F2148">
            <v>0</v>
          </cell>
          <cell r="G2148">
            <v>0</v>
          </cell>
          <cell r="H2148">
            <v>0</v>
          </cell>
          <cell r="I2148">
            <v>0</v>
          </cell>
          <cell r="J2148">
            <v>41.5</v>
          </cell>
        </row>
        <row r="2149">
          <cell r="A2149" t="str">
            <v>21</v>
          </cell>
          <cell r="B2149" t="str">
            <v>02013</v>
          </cell>
          <cell r="C2149" t="str">
            <v>МОУ ДОД Дет.школа искусств №9</v>
          </cell>
          <cell r="D2149">
            <v>1106.7</v>
          </cell>
          <cell r="E2149">
            <v>0</v>
          </cell>
          <cell r="F2149">
            <v>0</v>
          </cell>
          <cell r="G2149">
            <v>0</v>
          </cell>
          <cell r="H2149">
            <v>0</v>
          </cell>
          <cell r="I2149">
            <v>0</v>
          </cell>
          <cell r="J2149">
            <v>1106.7</v>
          </cell>
        </row>
        <row r="2150">
          <cell r="A2150" t="str">
            <v>21</v>
          </cell>
          <cell r="B2150" t="str">
            <v>02014</v>
          </cell>
          <cell r="C2150" t="str">
            <v>ФЛ Ткаченко Р.А, ФЛ Покорский Э.В.</v>
          </cell>
          <cell r="D2150">
            <v>2568.81</v>
          </cell>
          <cell r="E2150">
            <v>0</v>
          </cell>
          <cell r="F2150">
            <v>0</v>
          </cell>
          <cell r="G2150">
            <v>0</v>
          </cell>
          <cell r="H2150">
            <v>0</v>
          </cell>
          <cell r="I2150">
            <v>0</v>
          </cell>
          <cell r="J2150">
            <v>2568.81</v>
          </cell>
        </row>
        <row r="2151">
          <cell r="A2151" t="str">
            <v>21</v>
          </cell>
          <cell r="B2151" t="str">
            <v>02017</v>
          </cell>
          <cell r="C2151" t="str">
            <v>ФЛ Данилин А.А.</v>
          </cell>
          <cell r="D2151">
            <v>4649.05</v>
          </cell>
          <cell r="E2151">
            <v>0</v>
          </cell>
          <cell r="F2151">
            <v>0</v>
          </cell>
          <cell r="G2151">
            <v>0</v>
          </cell>
          <cell r="H2151">
            <v>0</v>
          </cell>
          <cell r="I2151">
            <v>0</v>
          </cell>
          <cell r="J2151">
            <v>4649.05</v>
          </cell>
        </row>
        <row r="2152">
          <cell r="A2152" t="str">
            <v>21</v>
          </cell>
          <cell r="B2152" t="str">
            <v>02018</v>
          </cell>
          <cell r="C2152" t="str">
            <v>ИП Николаева Ю.В.</v>
          </cell>
          <cell r="D2152">
            <v>167.69</v>
          </cell>
          <cell r="E2152">
            <v>0</v>
          </cell>
          <cell r="F2152">
            <v>0</v>
          </cell>
          <cell r="G2152">
            <v>0</v>
          </cell>
          <cell r="H2152">
            <v>0</v>
          </cell>
          <cell r="I2152">
            <v>0</v>
          </cell>
          <cell r="J2152">
            <v>167.69</v>
          </cell>
        </row>
        <row r="2153">
          <cell r="A2153" t="str">
            <v>21</v>
          </cell>
          <cell r="B2153" t="str">
            <v>02019</v>
          </cell>
          <cell r="C2153" t="str">
            <v>ИП Бакуменко В.В.</v>
          </cell>
          <cell r="D2153">
            <v>1831.74</v>
          </cell>
          <cell r="E2153">
            <v>0</v>
          </cell>
          <cell r="F2153">
            <v>0</v>
          </cell>
          <cell r="G2153">
            <v>0</v>
          </cell>
          <cell r="H2153">
            <v>0</v>
          </cell>
          <cell r="I2153">
            <v>0</v>
          </cell>
          <cell r="J2153">
            <v>1831.74</v>
          </cell>
        </row>
        <row r="2154">
          <cell r="A2154" t="str">
            <v>21</v>
          </cell>
          <cell r="B2154" t="str">
            <v>02026</v>
          </cell>
          <cell r="C2154" t="str">
            <v>ООО ПКФ "Строитель-8"</v>
          </cell>
          <cell r="D2154">
            <v>6652.37</v>
          </cell>
          <cell r="E2154">
            <v>0</v>
          </cell>
          <cell r="F2154">
            <v>0</v>
          </cell>
          <cell r="G2154">
            <v>0</v>
          </cell>
          <cell r="H2154">
            <v>0</v>
          </cell>
          <cell r="I2154">
            <v>0</v>
          </cell>
          <cell r="J2154">
            <v>6652.37</v>
          </cell>
        </row>
        <row r="2155">
          <cell r="A2155" t="str">
            <v>21</v>
          </cell>
          <cell r="B2155" t="str">
            <v>02027</v>
          </cell>
          <cell r="C2155" t="str">
            <v>ИП Федорова Н.А.</v>
          </cell>
          <cell r="D2155">
            <v>305.14</v>
          </cell>
          <cell r="E2155">
            <v>0</v>
          </cell>
          <cell r="F2155">
            <v>0</v>
          </cell>
          <cell r="G2155">
            <v>0</v>
          </cell>
          <cell r="H2155">
            <v>0</v>
          </cell>
          <cell r="I2155">
            <v>0</v>
          </cell>
          <cell r="J2155">
            <v>305.14</v>
          </cell>
        </row>
        <row r="2156">
          <cell r="A2156" t="str">
            <v>21</v>
          </cell>
          <cell r="B2156" t="str">
            <v>02029</v>
          </cell>
          <cell r="C2156" t="str">
            <v>ИП Балашова Л.Н.</v>
          </cell>
          <cell r="D2156">
            <v>5947.47</v>
          </cell>
          <cell r="E2156">
            <v>0</v>
          </cell>
          <cell r="F2156">
            <v>0</v>
          </cell>
          <cell r="G2156">
            <v>0</v>
          </cell>
          <cell r="H2156">
            <v>0</v>
          </cell>
          <cell r="I2156">
            <v>0</v>
          </cell>
          <cell r="J2156">
            <v>5947.47</v>
          </cell>
        </row>
        <row r="2157">
          <cell r="A2157" t="str">
            <v>21</v>
          </cell>
          <cell r="B2157" t="str">
            <v>02035</v>
          </cell>
          <cell r="C2157" t="str">
            <v>ОАО "КЭР"</v>
          </cell>
          <cell r="D2157">
            <v>0.01</v>
          </cell>
          <cell r="E2157">
            <v>0</v>
          </cell>
          <cell r="F2157">
            <v>0</v>
          </cell>
          <cell r="G2157">
            <v>0</v>
          </cell>
          <cell r="H2157">
            <v>0</v>
          </cell>
          <cell r="I2157">
            <v>0</v>
          </cell>
          <cell r="J2157">
            <v>0.01</v>
          </cell>
        </row>
        <row r="2158">
          <cell r="A2158" t="str">
            <v>21</v>
          </cell>
          <cell r="B2158" t="str">
            <v>02037</v>
          </cell>
          <cell r="C2158" t="str">
            <v>ООО фирма "Торговое окно Красноярья"</v>
          </cell>
          <cell r="D2158">
            <v>737.46</v>
          </cell>
          <cell r="E2158">
            <v>0</v>
          </cell>
          <cell r="F2158">
            <v>0</v>
          </cell>
          <cell r="G2158">
            <v>0</v>
          </cell>
          <cell r="H2158">
            <v>0</v>
          </cell>
          <cell r="I2158">
            <v>0</v>
          </cell>
          <cell r="J2158">
            <v>737.46</v>
          </cell>
        </row>
        <row r="2159">
          <cell r="A2159" t="str">
            <v>21</v>
          </cell>
          <cell r="B2159" t="str">
            <v>02038</v>
          </cell>
          <cell r="C2159" t="str">
            <v>ИП Борисевич А.В.</v>
          </cell>
          <cell r="D2159">
            <v>187.01</v>
          </cell>
          <cell r="E2159">
            <v>0</v>
          </cell>
          <cell r="F2159">
            <v>0</v>
          </cell>
          <cell r="G2159">
            <v>0</v>
          </cell>
          <cell r="H2159">
            <v>0</v>
          </cell>
          <cell r="I2159">
            <v>0</v>
          </cell>
          <cell r="J2159">
            <v>187.01</v>
          </cell>
        </row>
        <row r="2160">
          <cell r="A2160" t="str">
            <v>21</v>
          </cell>
          <cell r="B2160" t="str">
            <v>02040</v>
          </cell>
          <cell r="C2160" t="str">
            <v>ООО "Эдельвейс"</v>
          </cell>
          <cell r="D2160">
            <v>81.38</v>
          </cell>
          <cell r="E2160">
            <v>0</v>
          </cell>
          <cell r="F2160">
            <v>0</v>
          </cell>
          <cell r="G2160">
            <v>0</v>
          </cell>
          <cell r="H2160">
            <v>0</v>
          </cell>
          <cell r="I2160">
            <v>0</v>
          </cell>
          <cell r="J2160">
            <v>81.38</v>
          </cell>
        </row>
        <row r="2161">
          <cell r="A2161" t="str">
            <v>21</v>
          </cell>
          <cell r="B2161" t="str">
            <v>02041</v>
          </cell>
          <cell r="C2161" t="str">
            <v>ФЛ Калабегашвили И.Г.</v>
          </cell>
          <cell r="D2161">
            <v>430.96</v>
          </cell>
          <cell r="E2161">
            <v>0</v>
          </cell>
          <cell r="F2161">
            <v>0</v>
          </cell>
          <cell r="G2161">
            <v>0</v>
          </cell>
          <cell r="H2161">
            <v>0</v>
          </cell>
          <cell r="I2161">
            <v>0</v>
          </cell>
          <cell r="J2161">
            <v>430.96</v>
          </cell>
        </row>
        <row r="2162">
          <cell r="A2162" t="str">
            <v>21</v>
          </cell>
          <cell r="B2162" t="str">
            <v>02042</v>
          </cell>
          <cell r="C2162" t="str">
            <v>ИП Вигуль Олег Иванович</v>
          </cell>
          <cell r="D2162">
            <v>59.48</v>
          </cell>
          <cell r="E2162">
            <v>0</v>
          </cell>
          <cell r="F2162">
            <v>0</v>
          </cell>
          <cell r="G2162">
            <v>0</v>
          </cell>
          <cell r="H2162">
            <v>0</v>
          </cell>
          <cell r="I2162">
            <v>0</v>
          </cell>
          <cell r="J2162">
            <v>59.48</v>
          </cell>
        </row>
        <row r="2163">
          <cell r="A2163" t="str">
            <v>21</v>
          </cell>
          <cell r="B2163" t="str">
            <v>02043</v>
          </cell>
          <cell r="C2163" t="str">
            <v>ИП Ершова И.В.</v>
          </cell>
          <cell r="D2163">
            <v>404.36</v>
          </cell>
          <cell r="E2163">
            <v>0</v>
          </cell>
          <cell r="F2163">
            <v>0</v>
          </cell>
          <cell r="G2163">
            <v>0</v>
          </cell>
          <cell r="H2163">
            <v>0</v>
          </cell>
          <cell r="I2163">
            <v>0</v>
          </cell>
          <cell r="J2163">
            <v>404.36</v>
          </cell>
        </row>
        <row r="2164">
          <cell r="A2164" t="str">
            <v>21</v>
          </cell>
          <cell r="B2164" t="str">
            <v>02046</v>
          </cell>
          <cell r="C2164" t="str">
            <v>ООО "Промбаза"</v>
          </cell>
          <cell r="D2164">
            <v>2528.8000000000002</v>
          </cell>
          <cell r="E2164">
            <v>0</v>
          </cell>
          <cell r="F2164">
            <v>0</v>
          </cell>
          <cell r="G2164">
            <v>0</v>
          </cell>
          <cell r="H2164">
            <v>1585.55</v>
          </cell>
          <cell r="I2164">
            <v>0</v>
          </cell>
          <cell r="J2164">
            <v>943.25</v>
          </cell>
        </row>
        <row r="2165">
          <cell r="A2165" t="str">
            <v>21</v>
          </cell>
          <cell r="B2165" t="str">
            <v>02050</v>
          </cell>
          <cell r="C2165" t="str">
            <v>МОУ Детский дом № 1 "Родничок"</v>
          </cell>
          <cell r="D2165">
            <v>7839.57</v>
          </cell>
          <cell r="E2165">
            <v>0</v>
          </cell>
          <cell r="F2165">
            <v>0</v>
          </cell>
          <cell r="G2165">
            <v>0</v>
          </cell>
          <cell r="H2165">
            <v>0</v>
          </cell>
          <cell r="I2165">
            <v>0</v>
          </cell>
          <cell r="J2165">
            <v>7839.57</v>
          </cell>
        </row>
        <row r="2166">
          <cell r="A2166" t="str">
            <v>21</v>
          </cell>
          <cell r="B2166" t="str">
            <v>02053</v>
          </cell>
          <cell r="C2166" t="str">
            <v>ООО "Яр"</v>
          </cell>
          <cell r="D2166">
            <v>5781.06</v>
          </cell>
          <cell r="E2166">
            <v>0</v>
          </cell>
          <cell r="F2166">
            <v>0</v>
          </cell>
          <cell r="G2166">
            <v>0</v>
          </cell>
          <cell r="H2166">
            <v>0</v>
          </cell>
          <cell r="I2166">
            <v>0</v>
          </cell>
          <cell r="J2166">
            <v>5781.06</v>
          </cell>
        </row>
        <row r="2167">
          <cell r="A2167" t="str">
            <v>21</v>
          </cell>
          <cell r="B2167" t="str">
            <v>02054</v>
          </cell>
          <cell r="C2167" t="str">
            <v>ООО "Экономэнерго"</v>
          </cell>
          <cell r="D2167">
            <v>2981.15</v>
          </cell>
          <cell r="E2167">
            <v>0</v>
          </cell>
          <cell r="F2167">
            <v>0</v>
          </cell>
          <cell r="G2167">
            <v>0</v>
          </cell>
          <cell r="H2167">
            <v>0</v>
          </cell>
          <cell r="I2167">
            <v>0</v>
          </cell>
          <cell r="J2167">
            <v>2981.15</v>
          </cell>
        </row>
        <row r="2168">
          <cell r="A2168" t="str">
            <v>21</v>
          </cell>
          <cell r="B2168" t="str">
            <v>02066</v>
          </cell>
          <cell r="C2168" t="str">
            <v>ФЛ Побегайло С.К.</v>
          </cell>
          <cell r="D2168">
            <v>81.38</v>
          </cell>
          <cell r="E2168">
            <v>0</v>
          </cell>
          <cell r="F2168">
            <v>0</v>
          </cell>
          <cell r="G2168">
            <v>0</v>
          </cell>
          <cell r="H2168">
            <v>0</v>
          </cell>
          <cell r="I2168">
            <v>0</v>
          </cell>
          <cell r="J2168">
            <v>81.38</v>
          </cell>
        </row>
        <row r="2169">
          <cell r="A2169" t="str">
            <v>21</v>
          </cell>
          <cell r="B2169" t="str">
            <v>02074</v>
          </cell>
          <cell r="C2169" t="str">
            <v>ООО "Красноярское масло плюс"</v>
          </cell>
          <cell r="D2169">
            <v>7492.94</v>
          </cell>
          <cell r="E2169">
            <v>0</v>
          </cell>
          <cell r="F2169">
            <v>0</v>
          </cell>
          <cell r="G2169">
            <v>0</v>
          </cell>
          <cell r="H2169">
            <v>0</v>
          </cell>
          <cell r="I2169">
            <v>0</v>
          </cell>
          <cell r="J2169">
            <v>7492.94</v>
          </cell>
        </row>
        <row r="2170">
          <cell r="A2170" t="str">
            <v>21</v>
          </cell>
          <cell r="B2170" t="str">
            <v>02075</v>
          </cell>
          <cell r="C2170" t="str">
            <v>ООО "Строительная компания Сиблидер"</v>
          </cell>
          <cell r="D2170">
            <v>178.43</v>
          </cell>
          <cell r="E2170">
            <v>0</v>
          </cell>
          <cell r="F2170">
            <v>0</v>
          </cell>
          <cell r="G2170">
            <v>6161.3</v>
          </cell>
          <cell r="H2170">
            <v>0</v>
          </cell>
          <cell r="I2170">
            <v>0</v>
          </cell>
          <cell r="J2170">
            <v>6339.73</v>
          </cell>
        </row>
        <row r="2171">
          <cell r="A2171" t="str">
            <v>21</v>
          </cell>
          <cell r="B2171" t="str">
            <v>02076</v>
          </cell>
          <cell r="C2171" t="str">
            <v>ЗАО "Универбыт"</v>
          </cell>
          <cell r="D2171">
            <v>5021.55</v>
          </cell>
          <cell r="E2171">
            <v>0</v>
          </cell>
          <cell r="F2171">
            <v>0</v>
          </cell>
          <cell r="G2171">
            <v>0</v>
          </cell>
          <cell r="H2171">
            <v>0</v>
          </cell>
          <cell r="I2171">
            <v>0</v>
          </cell>
          <cell r="J2171">
            <v>5021.55</v>
          </cell>
        </row>
        <row r="2172">
          <cell r="A2172" t="str">
            <v>21</v>
          </cell>
          <cell r="B2172" t="str">
            <v>02078</v>
          </cell>
          <cell r="C2172" t="str">
            <v>ПИК "Строим Вместе"</v>
          </cell>
          <cell r="D2172">
            <v>117.81</v>
          </cell>
          <cell r="E2172">
            <v>0</v>
          </cell>
          <cell r="F2172">
            <v>0</v>
          </cell>
          <cell r="G2172">
            <v>0</v>
          </cell>
          <cell r="H2172">
            <v>0</v>
          </cell>
          <cell r="I2172">
            <v>0</v>
          </cell>
          <cell r="J2172">
            <v>117.81</v>
          </cell>
        </row>
        <row r="2173">
          <cell r="A2173" t="str">
            <v>21</v>
          </cell>
          <cell r="B2173" t="str">
            <v>02079</v>
          </cell>
          <cell r="C2173" t="str">
            <v>ООО"Стройтехника"</v>
          </cell>
          <cell r="D2173">
            <v>195305.23</v>
          </cell>
          <cell r="E2173">
            <v>0</v>
          </cell>
          <cell r="F2173">
            <v>0</v>
          </cell>
          <cell r="G2173">
            <v>0</v>
          </cell>
          <cell r="H2173">
            <v>0</v>
          </cell>
          <cell r="I2173">
            <v>0</v>
          </cell>
          <cell r="J2173">
            <v>195305.23</v>
          </cell>
        </row>
        <row r="2174">
          <cell r="A2174" t="str">
            <v>21</v>
          </cell>
          <cell r="B2174" t="str">
            <v>02080</v>
          </cell>
          <cell r="C2174" t="str">
            <v>ФЛ Горбатов В.А.</v>
          </cell>
          <cell r="D2174">
            <v>872.74</v>
          </cell>
          <cell r="E2174">
            <v>0</v>
          </cell>
          <cell r="F2174">
            <v>0</v>
          </cell>
          <cell r="G2174">
            <v>0</v>
          </cell>
          <cell r="H2174">
            <v>0</v>
          </cell>
          <cell r="I2174">
            <v>0</v>
          </cell>
          <cell r="J2174">
            <v>872.74</v>
          </cell>
        </row>
        <row r="2175">
          <cell r="A2175" t="str">
            <v>21</v>
          </cell>
          <cell r="B2175" t="str">
            <v>02081</v>
          </cell>
          <cell r="C2175" t="str">
            <v>ИП Гоцко Н.Е.</v>
          </cell>
          <cell r="D2175">
            <v>73.73</v>
          </cell>
          <cell r="E2175">
            <v>0</v>
          </cell>
          <cell r="F2175">
            <v>0</v>
          </cell>
          <cell r="G2175">
            <v>0</v>
          </cell>
          <cell r="H2175">
            <v>0</v>
          </cell>
          <cell r="I2175">
            <v>0</v>
          </cell>
          <cell r="J2175">
            <v>73.73</v>
          </cell>
        </row>
        <row r="2176">
          <cell r="A2176" t="str">
            <v>21</v>
          </cell>
          <cell r="B2176" t="str">
            <v>02082</v>
          </cell>
          <cell r="C2176" t="str">
            <v>ООО "Сибирский Дом"</v>
          </cell>
          <cell r="D2176">
            <v>40.14</v>
          </cell>
          <cell r="E2176">
            <v>0</v>
          </cell>
          <cell r="F2176">
            <v>0</v>
          </cell>
          <cell r="G2176">
            <v>0</v>
          </cell>
          <cell r="H2176">
            <v>0</v>
          </cell>
          <cell r="I2176">
            <v>0</v>
          </cell>
          <cell r="J2176">
            <v>40.14</v>
          </cell>
        </row>
        <row r="2177">
          <cell r="A2177" t="str">
            <v>21</v>
          </cell>
          <cell r="B2177" t="str">
            <v>02084</v>
          </cell>
          <cell r="C2177" t="str">
            <v>ООО "РУСЛИ"</v>
          </cell>
          <cell r="D2177">
            <v>6388.62</v>
          </cell>
          <cell r="E2177">
            <v>0</v>
          </cell>
          <cell r="F2177">
            <v>0</v>
          </cell>
          <cell r="G2177">
            <v>0</v>
          </cell>
          <cell r="H2177">
            <v>6388.61</v>
          </cell>
          <cell r="I2177">
            <v>0</v>
          </cell>
          <cell r="J2177">
            <v>0.01</v>
          </cell>
        </row>
        <row r="2178">
          <cell r="A2178" t="str">
            <v>21</v>
          </cell>
          <cell r="B2178" t="str">
            <v>02085</v>
          </cell>
          <cell r="C2178" t="str">
            <v>ООО "Априори"</v>
          </cell>
          <cell r="D2178">
            <v>479.53</v>
          </cell>
          <cell r="E2178">
            <v>0</v>
          </cell>
          <cell r="F2178">
            <v>0</v>
          </cell>
          <cell r="G2178">
            <v>0</v>
          </cell>
          <cell r="H2178">
            <v>0</v>
          </cell>
          <cell r="I2178">
            <v>0</v>
          </cell>
          <cell r="J2178">
            <v>479.53</v>
          </cell>
        </row>
        <row r="2179">
          <cell r="A2179" t="str">
            <v>21</v>
          </cell>
          <cell r="B2179" t="str">
            <v>02086</v>
          </cell>
          <cell r="C2179" t="str">
            <v>ООО"Фурор"</v>
          </cell>
          <cell r="D2179">
            <v>642.29</v>
          </cell>
          <cell r="E2179">
            <v>0</v>
          </cell>
          <cell r="F2179">
            <v>0</v>
          </cell>
          <cell r="G2179">
            <v>0</v>
          </cell>
          <cell r="H2179">
            <v>0</v>
          </cell>
          <cell r="I2179">
            <v>0</v>
          </cell>
          <cell r="J2179">
            <v>642.29</v>
          </cell>
        </row>
        <row r="2180">
          <cell r="A2180" t="str">
            <v>21</v>
          </cell>
          <cell r="B2180" t="str">
            <v>02089</v>
          </cell>
          <cell r="C2180" t="str">
            <v>ООО "ЖЭО-5"</v>
          </cell>
          <cell r="D2180">
            <v>284.91000000000003</v>
          </cell>
          <cell r="E2180">
            <v>0</v>
          </cell>
          <cell r="F2180">
            <v>0</v>
          </cell>
          <cell r="G2180">
            <v>0</v>
          </cell>
          <cell r="H2180">
            <v>0</v>
          </cell>
          <cell r="I2180">
            <v>0</v>
          </cell>
          <cell r="J2180">
            <v>284.91000000000003</v>
          </cell>
        </row>
        <row r="2181">
          <cell r="A2181" t="str">
            <v>21</v>
          </cell>
          <cell r="B2181" t="str">
            <v>02090</v>
          </cell>
          <cell r="C2181" t="str">
            <v>ОАО "Втормет"</v>
          </cell>
          <cell r="D2181">
            <v>28997.79</v>
          </cell>
          <cell r="E2181">
            <v>0</v>
          </cell>
          <cell r="F2181">
            <v>0</v>
          </cell>
          <cell r="G2181">
            <v>0</v>
          </cell>
          <cell r="H2181">
            <v>0</v>
          </cell>
          <cell r="I2181">
            <v>0</v>
          </cell>
          <cell r="J2181">
            <v>28997.79</v>
          </cell>
        </row>
        <row r="2182">
          <cell r="A2182" t="str">
            <v>21</v>
          </cell>
          <cell r="B2182" t="str">
            <v>02091</v>
          </cell>
          <cell r="C2182" t="str">
            <v>ООО НПФ "Высокие технологии"</v>
          </cell>
          <cell r="D2182">
            <v>56.9</v>
          </cell>
          <cell r="E2182">
            <v>0</v>
          </cell>
          <cell r="F2182">
            <v>0</v>
          </cell>
          <cell r="G2182">
            <v>0</v>
          </cell>
          <cell r="H2182">
            <v>0</v>
          </cell>
          <cell r="I2182">
            <v>0</v>
          </cell>
          <cell r="J2182">
            <v>56.9</v>
          </cell>
        </row>
        <row r="2183">
          <cell r="A2183" t="str">
            <v>21</v>
          </cell>
          <cell r="B2183" t="str">
            <v>02097</v>
          </cell>
          <cell r="C2183" t="str">
            <v>ООО "ЖЭУ №9"</v>
          </cell>
          <cell r="D2183">
            <v>664.76</v>
          </cell>
          <cell r="E2183">
            <v>0</v>
          </cell>
          <cell r="F2183">
            <v>0</v>
          </cell>
          <cell r="G2183">
            <v>0</v>
          </cell>
          <cell r="H2183">
            <v>0</v>
          </cell>
          <cell r="I2183">
            <v>0</v>
          </cell>
          <cell r="J2183">
            <v>664.76</v>
          </cell>
        </row>
        <row r="2184">
          <cell r="A2184" t="str">
            <v>21</v>
          </cell>
          <cell r="B2184" t="str">
            <v>02098</v>
          </cell>
          <cell r="C2184" t="str">
            <v>ЧП Мовсесян</v>
          </cell>
          <cell r="D2184">
            <v>1265.25</v>
          </cell>
          <cell r="E2184">
            <v>0</v>
          </cell>
          <cell r="F2184">
            <v>0</v>
          </cell>
          <cell r="G2184">
            <v>0</v>
          </cell>
          <cell r="H2184">
            <v>0</v>
          </cell>
          <cell r="I2184">
            <v>0</v>
          </cell>
          <cell r="J2184">
            <v>1265.25</v>
          </cell>
        </row>
        <row r="2185">
          <cell r="A2185" t="str">
            <v>21</v>
          </cell>
          <cell r="B2185" t="str">
            <v>02100</v>
          </cell>
          <cell r="C2185" t="str">
            <v xml:space="preserve"> ООО "ЖЭО "3"</v>
          </cell>
          <cell r="D2185">
            <v>1070.1199999999999</v>
          </cell>
          <cell r="E2185">
            <v>0</v>
          </cell>
          <cell r="F2185">
            <v>0</v>
          </cell>
          <cell r="G2185">
            <v>0</v>
          </cell>
          <cell r="H2185">
            <v>0</v>
          </cell>
          <cell r="I2185">
            <v>0</v>
          </cell>
          <cell r="J2185">
            <v>1070.1199999999999</v>
          </cell>
        </row>
        <row r="2186">
          <cell r="A2186" t="str">
            <v>21</v>
          </cell>
          <cell r="B2186" t="str">
            <v>02101</v>
          </cell>
          <cell r="C2186" t="str">
            <v>ООО "ЖЭО №6"</v>
          </cell>
          <cell r="D2186">
            <v>427.82</v>
          </cell>
          <cell r="E2186">
            <v>0</v>
          </cell>
          <cell r="F2186">
            <v>0</v>
          </cell>
          <cell r="G2186">
            <v>0</v>
          </cell>
          <cell r="H2186">
            <v>0</v>
          </cell>
          <cell r="I2186">
            <v>0</v>
          </cell>
          <cell r="J2186">
            <v>427.82</v>
          </cell>
        </row>
        <row r="2187">
          <cell r="A2187" t="str">
            <v>21</v>
          </cell>
          <cell r="B2187" t="str">
            <v>02102</v>
          </cell>
          <cell r="C2187" t="str">
            <v>"ЖЭО №11"</v>
          </cell>
          <cell r="D2187">
            <v>320.58999999999997</v>
          </cell>
          <cell r="E2187">
            <v>0</v>
          </cell>
          <cell r="F2187">
            <v>0</v>
          </cell>
          <cell r="G2187">
            <v>0</v>
          </cell>
          <cell r="H2187">
            <v>0</v>
          </cell>
          <cell r="I2187">
            <v>0</v>
          </cell>
          <cell r="J2187">
            <v>320.58999999999997</v>
          </cell>
        </row>
        <row r="2188">
          <cell r="A2188" t="str">
            <v>21</v>
          </cell>
          <cell r="B2188" t="str">
            <v>02104</v>
          </cell>
          <cell r="C2188" t="str">
            <v>НОУ Красн.учебный центр"Энергетик"</v>
          </cell>
          <cell r="D2188">
            <v>1795.3</v>
          </cell>
          <cell r="E2188">
            <v>0</v>
          </cell>
          <cell r="F2188">
            <v>0</v>
          </cell>
          <cell r="G2188">
            <v>0</v>
          </cell>
          <cell r="H2188">
            <v>0</v>
          </cell>
          <cell r="I2188">
            <v>0</v>
          </cell>
          <cell r="J2188">
            <v>1795.3</v>
          </cell>
        </row>
        <row r="2189">
          <cell r="A2189" t="str">
            <v>21</v>
          </cell>
          <cell r="B2189" t="str">
            <v>02108</v>
          </cell>
          <cell r="C2189" t="str">
            <v>ООО"Красноярскстройинвест"</v>
          </cell>
          <cell r="D2189">
            <v>2954.16</v>
          </cell>
          <cell r="E2189">
            <v>0</v>
          </cell>
          <cell r="F2189">
            <v>0</v>
          </cell>
          <cell r="G2189">
            <v>0</v>
          </cell>
          <cell r="H2189">
            <v>0</v>
          </cell>
          <cell r="I2189">
            <v>0</v>
          </cell>
          <cell r="J2189">
            <v>2954.16</v>
          </cell>
        </row>
        <row r="2190">
          <cell r="A2190" t="str">
            <v>21</v>
          </cell>
          <cell r="B2190" t="str">
            <v>02109</v>
          </cell>
          <cell r="C2190" t="str">
            <v>ФЛ Дали П.В.</v>
          </cell>
          <cell r="D2190">
            <v>199</v>
          </cell>
          <cell r="E2190">
            <v>0</v>
          </cell>
          <cell r="F2190">
            <v>0</v>
          </cell>
          <cell r="G2190">
            <v>0</v>
          </cell>
          <cell r="H2190">
            <v>0</v>
          </cell>
          <cell r="I2190">
            <v>0</v>
          </cell>
          <cell r="J2190">
            <v>199</v>
          </cell>
        </row>
        <row r="2191">
          <cell r="A2191" t="str">
            <v>21</v>
          </cell>
          <cell r="B2191" t="str">
            <v>02111</v>
          </cell>
          <cell r="C2191" t="str">
            <v>ИП Науменко В.В.</v>
          </cell>
          <cell r="D2191">
            <v>6301.88</v>
          </cell>
          <cell r="E2191">
            <v>0</v>
          </cell>
          <cell r="F2191">
            <v>0</v>
          </cell>
          <cell r="G2191">
            <v>0</v>
          </cell>
          <cell r="H2191">
            <v>0</v>
          </cell>
          <cell r="I2191">
            <v>0</v>
          </cell>
          <cell r="J2191">
            <v>6301.88</v>
          </cell>
        </row>
        <row r="2192">
          <cell r="A2192" t="str">
            <v>21</v>
          </cell>
          <cell r="B2192" t="str">
            <v>02113</v>
          </cell>
          <cell r="C2192" t="str">
            <v>ООО "Спектум"</v>
          </cell>
          <cell r="D2192">
            <v>243.73</v>
          </cell>
          <cell r="E2192">
            <v>0</v>
          </cell>
          <cell r="F2192">
            <v>0</v>
          </cell>
          <cell r="G2192">
            <v>0</v>
          </cell>
          <cell r="H2192">
            <v>0</v>
          </cell>
          <cell r="I2192">
            <v>0</v>
          </cell>
          <cell r="J2192">
            <v>243.73</v>
          </cell>
        </row>
        <row r="2193">
          <cell r="A2193" t="str">
            <v>21</v>
          </cell>
          <cell r="B2193" t="str">
            <v>02115</v>
          </cell>
          <cell r="C2193" t="str">
            <v>ООО фирма "ЛАГУНА-М"</v>
          </cell>
          <cell r="D2193">
            <v>3919.86</v>
          </cell>
          <cell r="E2193">
            <v>0</v>
          </cell>
          <cell r="F2193">
            <v>0</v>
          </cell>
          <cell r="G2193">
            <v>0</v>
          </cell>
          <cell r="H2193">
            <v>0</v>
          </cell>
          <cell r="I2193">
            <v>0</v>
          </cell>
          <cell r="J2193">
            <v>3919.86</v>
          </cell>
        </row>
        <row r="2194">
          <cell r="A2194" t="str">
            <v>21</v>
          </cell>
          <cell r="B2194" t="str">
            <v>02118</v>
          </cell>
          <cell r="C2194" t="str">
            <v>ЗАО "Сибтяжмаш"</v>
          </cell>
          <cell r="D2194">
            <v>139302.87</v>
          </cell>
          <cell r="E2194">
            <v>0</v>
          </cell>
          <cell r="F2194">
            <v>0</v>
          </cell>
          <cell r="G2194">
            <v>0</v>
          </cell>
          <cell r="H2194">
            <v>0</v>
          </cell>
          <cell r="I2194">
            <v>0</v>
          </cell>
          <cell r="J2194">
            <v>139302.87</v>
          </cell>
        </row>
        <row r="2195">
          <cell r="A2195" t="str">
            <v>21</v>
          </cell>
          <cell r="B2195" t="str">
            <v>02119</v>
          </cell>
          <cell r="C2195" t="str">
            <v>ИП Базилевская Н.А.</v>
          </cell>
          <cell r="D2195">
            <v>21.37</v>
          </cell>
          <cell r="E2195">
            <v>0</v>
          </cell>
          <cell r="F2195">
            <v>0</v>
          </cell>
          <cell r="G2195">
            <v>0</v>
          </cell>
          <cell r="H2195">
            <v>0</v>
          </cell>
          <cell r="I2195">
            <v>0</v>
          </cell>
          <cell r="J2195">
            <v>21.37</v>
          </cell>
        </row>
        <row r="2196">
          <cell r="A2196" t="str">
            <v>21</v>
          </cell>
          <cell r="B2196" t="str">
            <v>02120</v>
          </cell>
          <cell r="C2196" t="str">
            <v>ООО СК "Транзит-СВ"</v>
          </cell>
          <cell r="D2196">
            <v>23.78</v>
          </cell>
          <cell r="E2196">
            <v>0</v>
          </cell>
          <cell r="F2196">
            <v>0</v>
          </cell>
          <cell r="G2196">
            <v>0</v>
          </cell>
          <cell r="H2196">
            <v>0</v>
          </cell>
          <cell r="I2196">
            <v>0</v>
          </cell>
          <cell r="J2196">
            <v>23.78</v>
          </cell>
        </row>
        <row r="2197">
          <cell r="A2197" t="str">
            <v>21</v>
          </cell>
          <cell r="B2197" t="str">
            <v>02123</v>
          </cell>
          <cell r="C2197" t="str">
            <v>ФЛ Богданов Е.И.</v>
          </cell>
          <cell r="D2197">
            <v>11.9</v>
          </cell>
          <cell r="E2197">
            <v>0</v>
          </cell>
          <cell r="F2197">
            <v>0</v>
          </cell>
          <cell r="G2197">
            <v>0</v>
          </cell>
          <cell r="H2197">
            <v>0</v>
          </cell>
          <cell r="I2197">
            <v>0</v>
          </cell>
          <cell r="J2197">
            <v>11.9</v>
          </cell>
        </row>
        <row r="2198">
          <cell r="A2198" t="str">
            <v>21</v>
          </cell>
          <cell r="B2198" t="str">
            <v>02134</v>
          </cell>
          <cell r="C2198" t="str">
            <v>ОАО "КЗСК"</v>
          </cell>
          <cell r="D2198">
            <v>1688651.93</v>
          </cell>
          <cell r="E2198">
            <v>0</v>
          </cell>
          <cell r="F2198">
            <v>0</v>
          </cell>
          <cell r="G2198">
            <v>0</v>
          </cell>
          <cell r="H2198">
            <v>0</v>
          </cell>
          <cell r="I2198">
            <v>0</v>
          </cell>
          <cell r="J2198">
            <v>1688651.93</v>
          </cell>
        </row>
        <row r="2199">
          <cell r="A2199" t="str">
            <v>21</v>
          </cell>
          <cell r="B2199" t="str">
            <v>02135</v>
          </cell>
          <cell r="C2199" t="str">
            <v>Спец.муниц.пред-тие г.Крас-ка "Город.ипотечное аг-во"</v>
          </cell>
          <cell r="D2199">
            <v>340.21</v>
          </cell>
          <cell r="E2199">
            <v>0</v>
          </cell>
          <cell r="F2199">
            <v>0</v>
          </cell>
          <cell r="G2199">
            <v>0</v>
          </cell>
          <cell r="H2199">
            <v>0</v>
          </cell>
          <cell r="I2199">
            <v>0</v>
          </cell>
          <cell r="J2199">
            <v>340.21</v>
          </cell>
        </row>
        <row r="2200">
          <cell r="A2200" t="str">
            <v>21</v>
          </cell>
          <cell r="B2200" t="str">
            <v>02138</v>
          </cell>
          <cell r="C2200" t="str">
            <v>ФЛ Хелемская М.Я.</v>
          </cell>
          <cell r="D2200">
            <v>297.36</v>
          </cell>
          <cell r="E2200">
            <v>0</v>
          </cell>
          <cell r="F2200">
            <v>0</v>
          </cell>
          <cell r="G2200">
            <v>0</v>
          </cell>
          <cell r="H2200">
            <v>0</v>
          </cell>
          <cell r="I2200">
            <v>0</v>
          </cell>
          <cell r="J2200">
            <v>297.36</v>
          </cell>
        </row>
        <row r="2201">
          <cell r="A2201" t="str">
            <v>21</v>
          </cell>
          <cell r="B2201" t="str">
            <v>02140</v>
          </cell>
          <cell r="C2201" t="str">
            <v>ООО "ССК"</v>
          </cell>
          <cell r="D2201">
            <v>36957.85</v>
          </cell>
          <cell r="E2201">
            <v>0</v>
          </cell>
          <cell r="F2201">
            <v>0</v>
          </cell>
          <cell r="G2201">
            <v>0</v>
          </cell>
          <cell r="H2201">
            <v>0</v>
          </cell>
          <cell r="I2201">
            <v>0</v>
          </cell>
          <cell r="J2201">
            <v>36957.85</v>
          </cell>
        </row>
        <row r="2202">
          <cell r="A2202" t="str">
            <v>21</v>
          </cell>
          <cell r="B2202" t="str">
            <v>02145</v>
          </cell>
          <cell r="C2202" t="str">
            <v>ИП Никулина С.Д.</v>
          </cell>
          <cell r="D2202">
            <v>576.79</v>
          </cell>
          <cell r="E2202">
            <v>0</v>
          </cell>
          <cell r="F2202">
            <v>0</v>
          </cell>
          <cell r="G2202">
            <v>0</v>
          </cell>
          <cell r="H2202">
            <v>0</v>
          </cell>
          <cell r="I2202">
            <v>0</v>
          </cell>
          <cell r="J2202">
            <v>576.79</v>
          </cell>
        </row>
        <row r="2203">
          <cell r="A2203" t="str">
            <v>21</v>
          </cell>
          <cell r="B2203" t="str">
            <v>02146</v>
          </cell>
          <cell r="C2203" t="str">
            <v>МУ СРЦН Ленинского района г.Красноярска</v>
          </cell>
          <cell r="D2203">
            <v>373.63</v>
          </cell>
          <cell r="E2203">
            <v>0</v>
          </cell>
          <cell r="F2203">
            <v>0</v>
          </cell>
          <cell r="G2203">
            <v>0</v>
          </cell>
          <cell r="H2203">
            <v>0</v>
          </cell>
          <cell r="I2203">
            <v>0</v>
          </cell>
          <cell r="J2203">
            <v>373.63</v>
          </cell>
        </row>
        <row r="2204">
          <cell r="A2204" t="str">
            <v>21</v>
          </cell>
          <cell r="B2204" t="str">
            <v>02147</v>
          </cell>
          <cell r="C2204" t="str">
            <v>МУ ЦСО</v>
          </cell>
          <cell r="D2204">
            <v>3778.07</v>
          </cell>
          <cell r="E2204">
            <v>0</v>
          </cell>
          <cell r="F2204">
            <v>0</v>
          </cell>
          <cell r="G2204">
            <v>0</v>
          </cell>
          <cell r="H2204">
            <v>0</v>
          </cell>
          <cell r="I2204">
            <v>0</v>
          </cell>
          <cell r="J2204">
            <v>3778.07</v>
          </cell>
        </row>
        <row r="2205">
          <cell r="A2205" t="str">
            <v>21</v>
          </cell>
          <cell r="B2205" t="str">
            <v>02150</v>
          </cell>
          <cell r="C2205" t="str">
            <v>ИП Голощапова Н.А.</v>
          </cell>
          <cell r="D2205">
            <v>23.79</v>
          </cell>
          <cell r="E2205">
            <v>0</v>
          </cell>
          <cell r="F2205">
            <v>0</v>
          </cell>
          <cell r="G2205">
            <v>0</v>
          </cell>
          <cell r="H2205">
            <v>0</v>
          </cell>
          <cell r="I2205">
            <v>0</v>
          </cell>
          <cell r="J2205">
            <v>23.79</v>
          </cell>
        </row>
        <row r="2206">
          <cell r="A2206" t="str">
            <v>21</v>
          </cell>
          <cell r="B2206" t="str">
            <v>02151</v>
          </cell>
          <cell r="C2206" t="str">
            <v>ООО "ВостокЛифт"</v>
          </cell>
          <cell r="D2206">
            <v>8624.27</v>
          </cell>
          <cell r="E2206">
            <v>0</v>
          </cell>
          <cell r="F2206">
            <v>0</v>
          </cell>
          <cell r="G2206">
            <v>0</v>
          </cell>
          <cell r="H2206">
            <v>0</v>
          </cell>
          <cell r="I2206">
            <v>0</v>
          </cell>
          <cell r="J2206">
            <v>8624.27</v>
          </cell>
        </row>
        <row r="2207">
          <cell r="A2207" t="str">
            <v>21</v>
          </cell>
          <cell r="B2207" t="str">
            <v>02155</v>
          </cell>
          <cell r="C2207" t="str">
            <v>ИП Лишутин А.В.</v>
          </cell>
          <cell r="D2207">
            <v>146.13</v>
          </cell>
          <cell r="E2207">
            <v>0</v>
          </cell>
          <cell r="F2207">
            <v>0</v>
          </cell>
          <cell r="G2207">
            <v>0</v>
          </cell>
          <cell r="H2207">
            <v>0</v>
          </cell>
          <cell r="I2207">
            <v>0</v>
          </cell>
          <cell r="J2207">
            <v>146.13</v>
          </cell>
        </row>
        <row r="2208">
          <cell r="A2208" t="str">
            <v>21</v>
          </cell>
          <cell r="B2208" t="str">
            <v>02157</v>
          </cell>
          <cell r="C2208" t="str">
            <v>ООО"Электросан"</v>
          </cell>
          <cell r="D2208">
            <v>2069.62</v>
          </cell>
          <cell r="E2208">
            <v>0</v>
          </cell>
          <cell r="F2208">
            <v>0</v>
          </cell>
          <cell r="G2208">
            <v>0</v>
          </cell>
          <cell r="H2208">
            <v>0</v>
          </cell>
          <cell r="I2208">
            <v>0</v>
          </cell>
          <cell r="J2208">
            <v>2069.62</v>
          </cell>
        </row>
        <row r="2209">
          <cell r="A2209" t="str">
            <v>21</v>
          </cell>
          <cell r="B2209" t="str">
            <v>02162</v>
          </cell>
          <cell r="C2209" t="str">
            <v>КГСОУ"Красноярская краевая специальная (коррекционная) общеобразовательная школа VII вида №7"</v>
          </cell>
          <cell r="D2209">
            <v>1213.5999999999999</v>
          </cell>
          <cell r="E2209">
            <v>0</v>
          </cell>
          <cell r="F2209">
            <v>0</v>
          </cell>
          <cell r="G2209">
            <v>0</v>
          </cell>
          <cell r="H2209">
            <v>0</v>
          </cell>
          <cell r="I2209">
            <v>0</v>
          </cell>
          <cell r="J2209">
            <v>1213.5999999999999</v>
          </cell>
        </row>
        <row r="2210">
          <cell r="A2210" t="str">
            <v>21</v>
          </cell>
          <cell r="B2210" t="str">
            <v>02163</v>
          </cell>
          <cell r="C2210" t="str">
            <v>ФЛ Лишутина А.А.</v>
          </cell>
          <cell r="D2210">
            <v>35.69</v>
          </cell>
          <cell r="E2210">
            <v>0</v>
          </cell>
          <cell r="F2210">
            <v>0</v>
          </cell>
          <cell r="G2210">
            <v>0</v>
          </cell>
          <cell r="H2210">
            <v>0</v>
          </cell>
          <cell r="I2210">
            <v>0</v>
          </cell>
          <cell r="J2210">
            <v>35.69</v>
          </cell>
        </row>
        <row r="2211">
          <cell r="A2211" t="str">
            <v>21</v>
          </cell>
          <cell r="B2211" t="str">
            <v>02165</v>
          </cell>
          <cell r="C2211" t="str">
            <v>ООО ТД "Капиталъ"</v>
          </cell>
          <cell r="D2211">
            <v>211.2</v>
          </cell>
          <cell r="E2211">
            <v>0</v>
          </cell>
          <cell r="F2211">
            <v>0</v>
          </cell>
          <cell r="G2211">
            <v>0</v>
          </cell>
          <cell r="H2211">
            <v>0</v>
          </cell>
          <cell r="I2211">
            <v>0</v>
          </cell>
          <cell r="J2211">
            <v>211.2</v>
          </cell>
        </row>
        <row r="2212">
          <cell r="A2212" t="str">
            <v>21</v>
          </cell>
          <cell r="B2212" t="str">
            <v>02166</v>
          </cell>
          <cell r="C2212" t="str">
            <v>ООО "Магеллан"</v>
          </cell>
          <cell r="D2212">
            <v>59.48</v>
          </cell>
          <cell r="E2212">
            <v>0</v>
          </cell>
          <cell r="F2212">
            <v>0</v>
          </cell>
          <cell r="G2212">
            <v>0</v>
          </cell>
          <cell r="H2212">
            <v>0</v>
          </cell>
          <cell r="I2212">
            <v>0</v>
          </cell>
          <cell r="J2212">
            <v>59.48</v>
          </cell>
        </row>
        <row r="2213">
          <cell r="A2213" t="str">
            <v>21</v>
          </cell>
          <cell r="B2213" t="str">
            <v>02167</v>
          </cell>
          <cell r="C2213" t="str">
            <v>ФЛ Пашов В.В.</v>
          </cell>
          <cell r="D2213">
            <v>41.15</v>
          </cell>
          <cell r="E2213">
            <v>0</v>
          </cell>
          <cell r="F2213">
            <v>0</v>
          </cell>
          <cell r="G2213">
            <v>0</v>
          </cell>
          <cell r="H2213">
            <v>0</v>
          </cell>
          <cell r="I2213">
            <v>0</v>
          </cell>
          <cell r="J2213">
            <v>41.15</v>
          </cell>
        </row>
        <row r="2214">
          <cell r="A2214" t="str">
            <v>21</v>
          </cell>
          <cell r="B2214" t="str">
            <v>02170</v>
          </cell>
          <cell r="C2214" t="str">
            <v>ФЛ Шишкин С.В.</v>
          </cell>
          <cell r="D2214">
            <v>690.44</v>
          </cell>
          <cell r="E2214">
            <v>0</v>
          </cell>
          <cell r="F2214">
            <v>0</v>
          </cell>
          <cell r="G2214">
            <v>0</v>
          </cell>
          <cell r="H2214">
            <v>0</v>
          </cell>
          <cell r="I2214">
            <v>0</v>
          </cell>
          <cell r="J2214">
            <v>690.44</v>
          </cell>
        </row>
        <row r="2215">
          <cell r="A2215" t="str">
            <v>21</v>
          </cell>
          <cell r="B2215" t="str">
            <v>02175</v>
          </cell>
          <cell r="C2215" t="str">
            <v>ИП Остропальченко И.В.</v>
          </cell>
          <cell r="D2215">
            <v>34.74</v>
          </cell>
          <cell r="E2215">
            <v>0</v>
          </cell>
          <cell r="F2215">
            <v>0</v>
          </cell>
          <cell r="G2215">
            <v>0</v>
          </cell>
          <cell r="H2215">
            <v>0</v>
          </cell>
          <cell r="I2215">
            <v>0</v>
          </cell>
          <cell r="J2215">
            <v>34.74</v>
          </cell>
        </row>
        <row r="2216">
          <cell r="A2216" t="str">
            <v>21</v>
          </cell>
          <cell r="B2216" t="str">
            <v>02181</v>
          </cell>
          <cell r="C2216" t="str">
            <v>ООО "КРАСМАРКЕТ-С"</v>
          </cell>
          <cell r="D2216">
            <v>95.15</v>
          </cell>
          <cell r="E2216">
            <v>0</v>
          </cell>
          <cell r="F2216">
            <v>0</v>
          </cell>
          <cell r="G2216">
            <v>0</v>
          </cell>
          <cell r="H2216">
            <v>0</v>
          </cell>
          <cell r="I2216">
            <v>0</v>
          </cell>
          <cell r="J2216">
            <v>95.15</v>
          </cell>
        </row>
        <row r="2217">
          <cell r="A2217" t="str">
            <v>21</v>
          </cell>
          <cell r="B2217" t="str">
            <v>02182</v>
          </cell>
          <cell r="C2217" t="str">
            <v>ФЛ Гергерт И.Л.</v>
          </cell>
          <cell r="D2217">
            <v>222.79</v>
          </cell>
          <cell r="E2217">
            <v>0</v>
          </cell>
          <cell r="F2217">
            <v>0</v>
          </cell>
          <cell r="G2217">
            <v>0</v>
          </cell>
          <cell r="H2217">
            <v>0</v>
          </cell>
          <cell r="I2217">
            <v>0</v>
          </cell>
          <cell r="J2217">
            <v>222.79</v>
          </cell>
        </row>
        <row r="2218">
          <cell r="A2218" t="str">
            <v>21</v>
          </cell>
          <cell r="B2218" t="str">
            <v>02189</v>
          </cell>
          <cell r="C2218" t="str">
            <v>ИП Гавришева Г.И.</v>
          </cell>
          <cell r="D2218">
            <v>1592.34</v>
          </cell>
          <cell r="E2218">
            <v>0</v>
          </cell>
          <cell r="F2218">
            <v>0</v>
          </cell>
          <cell r="G2218">
            <v>0</v>
          </cell>
          <cell r="H2218">
            <v>0</v>
          </cell>
          <cell r="I2218">
            <v>0</v>
          </cell>
          <cell r="J2218">
            <v>1592.34</v>
          </cell>
        </row>
        <row r="2219">
          <cell r="A2219" t="str">
            <v>21</v>
          </cell>
          <cell r="B2219" t="str">
            <v>02190</v>
          </cell>
          <cell r="C2219" t="str">
            <v>ФЛ Красицкий Ю.В.</v>
          </cell>
          <cell r="D2219">
            <v>11.9</v>
          </cell>
          <cell r="E2219">
            <v>0</v>
          </cell>
          <cell r="F2219">
            <v>0</v>
          </cell>
          <cell r="G2219">
            <v>0</v>
          </cell>
          <cell r="H2219">
            <v>0</v>
          </cell>
          <cell r="I2219">
            <v>0</v>
          </cell>
          <cell r="J2219">
            <v>11.9</v>
          </cell>
        </row>
        <row r="2220">
          <cell r="A2220" t="str">
            <v>21</v>
          </cell>
          <cell r="B2220" t="str">
            <v>02193</v>
          </cell>
          <cell r="C2220" t="str">
            <v>ФЛ Золотухина Е.А.</v>
          </cell>
          <cell r="D2220">
            <v>256</v>
          </cell>
          <cell r="E2220">
            <v>0</v>
          </cell>
          <cell r="F2220">
            <v>0</v>
          </cell>
          <cell r="G2220">
            <v>0</v>
          </cell>
          <cell r="H2220">
            <v>0</v>
          </cell>
          <cell r="I2220">
            <v>0</v>
          </cell>
          <cell r="J2220">
            <v>256</v>
          </cell>
        </row>
        <row r="2221">
          <cell r="A2221" t="str">
            <v>21</v>
          </cell>
          <cell r="B2221" t="str">
            <v>02195</v>
          </cell>
          <cell r="C2221" t="str">
            <v>ООО"Классик-Дент"</v>
          </cell>
          <cell r="D2221">
            <v>86.81</v>
          </cell>
          <cell r="E2221">
            <v>0</v>
          </cell>
          <cell r="F2221">
            <v>0</v>
          </cell>
          <cell r="G2221">
            <v>0</v>
          </cell>
          <cell r="H2221">
            <v>0</v>
          </cell>
          <cell r="I2221">
            <v>0</v>
          </cell>
          <cell r="J2221">
            <v>86.81</v>
          </cell>
        </row>
        <row r="2222">
          <cell r="A2222" t="str">
            <v>21</v>
          </cell>
          <cell r="B2222" t="str">
            <v>02196</v>
          </cell>
          <cell r="C2222" t="str">
            <v>УВД Ленинского района г.Красноярска</v>
          </cell>
          <cell r="D2222">
            <v>25532.62</v>
          </cell>
          <cell r="E2222">
            <v>0</v>
          </cell>
          <cell r="F2222">
            <v>0</v>
          </cell>
          <cell r="G2222">
            <v>0</v>
          </cell>
          <cell r="H2222">
            <v>0</v>
          </cell>
          <cell r="I2222">
            <v>0</v>
          </cell>
          <cell r="J2222">
            <v>25532.62</v>
          </cell>
        </row>
        <row r="2223">
          <cell r="A2223" t="str">
            <v>21</v>
          </cell>
          <cell r="B2223" t="str">
            <v>02197</v>
          </cell>
          <cell r="C2223" t="str">
            <v>ФЛ Устюгов В.М.,Устюгова С.П.</v>
          </cell>
          <cell r="D2223">
            <v>570.92999999999995</v>
          </cell>
          <cell r="E2223">
            <v>0</v>
          </cell>
          <cell r="F2223">
            <v>0</v>
          </cell>
          <cell r="G2223">
            <v>0</v>
          </cell>
          <cell r="H2223">
            <v>0</v>
          </cell>
          <cell r="I2223">
            <v>0</v>
          </cell>
          <cell r="J2223">
            <v>570.92999999999995</v>
          </cell>
        </row>
        <row r="2224">
          <cell r="A2224" t="str">
            <v>21</v>
          </cell>
          <cell r="B2224" t="str">
            <v>02199</v>
          </cell>
          <cell r="C2224" t="str">
            <v>ИП Саломатова Н.С.</v>
          </cell>
          <cell r="D2224">
            <v>5756.89</v>
          </cell>
          <cell r="E2224">
            <v>0</v>
          </cell>
          <cell r="F2224">
            <v>0</v>
          </cell>
          <cell r="G2224">
            <v>0</v>
          </cell>
          <cell r="H2224">
            <v>0</v>
          </cell>
          <cell r="I2224">
            <v>0</v>
          </cell>
          <cell r="J2224">
            <v>5756.89</v>
          </cell>
        </row>
        <row r="2225">
          <cell r="A2225" t="str">
            <v>21</v>
          </cell>
          <cell r="B2225" t="str">
            <v>02201</v>
          </cell>
          <cell r="C2225" t="str">
            <v>ФЛ Дитенберг В.И., ФЛ Сидеев В.В.,ФЛ Казакевич А.А., ФЛ Функ И.Д.</v>
          </cell>
          <cell r="D2225">
            <v>1237.02</v>
          </cell>
          <cell r="E2225">
            <v>0</v>
          </cell>
          <cell r="F2225">
            <v>0</v>
          </cell>
          <cell r="G2225">
            <v>0</v>
          </cell>
          <cell r="H2225">
            <v>0</v>
          </cell>
          <cell r="I2225">
            <v>0</v>
          </cell>
          <cell r="J2225">
            <v>1237.02</v>
          </cell>
        </row>
        <row r="2226">
          <cell r="A2226" t="str">
            <v>21</v>
          </cell>
          <cell r="B2226" t="str">
            <v>02318</v>
          </cell>
          <cell r="C2226" t="str">
            <v>ОАО МТУ "Изумруд"</v>
          </cell>
          <cell r="D2226">
            <v>570.92999999999995</v>
          </cell>
          <cell r="E2226">
            <v>0</v>
          </cell>
          <cell r="F2226">
            <v>0</v>
          </cell>
          <cell r="G2226">
            <v>0</v>
          </cell>
          <cell r="H2226">
            <v>0</v>
          </cell>
          <cell r="I2226">
            <v>0</v>
          </cell>
          <cell r="J2226">
            <v>570.92999999999995</v>
          </cell>
        </row>
        <row r="2227">
          <cell r="A2227" t="str">
            <v>21</v>
          </cell>
          <cell r="B2227" t="str">
            <v>02417</v>
          </cell>
          <cell r="C2227" t="str">
            <v>ООО"Сантрейд"</v>
          </cell>
          <cell r="D2227">
            <v>3493.18</v>
          </cell>
          <cell r="E2227">
            <v>0</v>
          </cell>
          <cell r="F2227">
            <v>0</v>
          </cell>
          <cell r="G2227">
            <v>0</v>
          </cell>
          <cell r="H2227">
            <v>0</v>
          </cell>
          <cell r="I2227">
            <v>0</v>
          </cell>
          <cell r="J2227">
            <v>3493.18</v>
          </cell>
        </row>
        <row r="2228">
          <cell r="A2228" t="str">
            <v>21</v>
          </cell>
          <cell r="B2228" t="str">
            <v>02438</v>
          </cell>
          <cell r="C2228" t="str">
            <v>ОАО "Сибтяжмаш"</v>
          </cell>
          <cell r="D2228">
            <v>9717133.3699999992</v>
          </cell>
          <cell r="E2228">
            <v>0</v>
          </cell>
          <cell r="F2228">
            <v>0</v>
          </cell>
          <cell r="G2228">
            <v>0</v>
          </cell>
          <cell r="H2228">
            <v>0</v>
          </cell>
          <cell r="I2228">
            <v>0</v>
          </cell>
          <cell r="J2228">
            <v>9717133.3699999992</v>
          </cell>
        </row>
        <row r="2229">
          <cell r="A2229" t="str">
            <v>21</v>
          </cell>
          <cell r="B2229" t="str">
            <v>02785</v>
          </cell>
          <cell r="C2229" t="str">
            <v>ЗАО "Шеф"</v>
          </cell>
          <cell r="D2229">
            <v>943.81</v>
          </cell>
          <cell r="E2229">
            <v>0</v>
          </cell>
          <cell r="F2229">
            <v>0</v>
          </cell>
          <cell r="G2229">
            <v>0</v>
          </cell>
          <cell r="H2229">
            <v>0</v>
          </cell>
          <cell r="I2229">
            <v>0</v>
          </cell>
          <cell r="J2229">
            <v>943.81</v>
          </cell>
        </row>
        <row r="2230">
          <cell r="A2230" t="str">
            <v>21</v>
          </cell>
          <cell r="B2230" t="str">
            <v>02824</v>
          </cell>
          <cell r="C2230" t="str">
            <v>ОАО "Мостоконструкция"</v>
          </cell>
          <cell r="D2230">
            <v>231733.38</v>
          </cell>
          <cell r="E2230">
            <v>0</v>
          </cell>
          <cell r="F2230">
            <v>0</v>
          </cell>
          <cell r="G2230">
            <v>0</v>
          </cell>
          <cell r="H2230">
            <v>0</v>
          </cell>
          <cell r="I2230">
            <v>0</v>
          </cell>
          <cell r="J2230">
            <v>231733.38</v>
          </cell>
        </row>
        <row r="2231">
          <cell r="A2231" t="str">
            <v>21</v>
          </cell>
          <cell r="B2231" t="str">
            <v>02836</v>
          </cell>
          <cell r="C2231" t="str">
            <v>ОАО "Автоколонна 2082"</v>
          </cell>
          <cell r="D2231">
            <v>436.2</v>
          </cell>
          <cell r="E2231">
            <v>0</v>
          </cell>
          <cell r="F2231">
            <v>0</v>
          </cell>
          <cell r="G2231">
            <v>0</v>
          </cell>
          <cell r="H2231">
            <v>0</v>
          </cell>
          <cell r="I2231">
            <v>0</v>
          </cell>
          <cell r="J2231">
            <v>436.2</v>
          </cell>
        </row>
        <row r="2232">
          <cell r="A2232" t="str">
            <v>21</v>
          </cell>
          <cell r="B2232" t="str">
            <v>02849</v>
          </cell>
          <cell r="C2232" t="str">
            <v>ООО ДРСУ Кировского р-на</v>
          </cell>
          <cell r="D2232">
            <v>3411.28</v>
          </cell>
          <cell r="E2232">
            <v>0</v>
          </cell>
          <cell r="F2232">
            <v>0</v>
          </cell>
          <cell r="G2232">
            <v>0</v>
          </cell>
          <cell r="H2232">
            <v>0</v>
          </cell>
          <cell r="I2232">
            <v>0</v>
          </cell>
          <cell r="J2232">
            <v>3411.28</v>
          </cell>
        </row>
        <row r="2233">
          <cell r="A2233" t="str">
            <v>21</v>
          </cell>
          <cell r="B2233" t="str">
            <v>02859</v>
          </cell>
          <cell r="C2233" t="str">
            <v>ООО 3-КМУ ЗАО "ВСТМ"</v>
          </cell>
          <cell r="D2233">
            <v>368.73</v>
          </cell>
          <cell r="E2233">
            <v>0</v>
          </cell>
          <cell r="F2233">
            <v>0</v>
          </cell>
          <cell r="G2233">
            <v>0</v>
          </cell>
          <cell r="H2233">
            <v>0</v>
          </cell>
          <cell r="I2233">
            <v>0</v>
          </cell>
          <cell r="J2233">
            <v>368.73</v>
          </cell>
        </row>
        <row r="2234">
          <cell r="A2234" t="str">
            <v>21</v>
          </cell>
          <cell r="B2234" t="str">
            <v>02878</v>
          </cell>
          <cell r="C2234" t="str">
            <v>УВД Кир. р-на г.Красноярска</v>
          </cell>
          <cell r="D2234">
            <v>28006.58</v>
          </cell>
          <cell r="E2234">
            <v>0</v>
          </cell>
          <cell r="F2234">
            <v>0</v>
          </cell>
          <cell r="G2234">
            <v>0</v>
          </cell>
          <cell r="H2234">
            <v>26202.04</v>
          </cell>
          <cell r="I2234">
            <v>0</v>
          </cell>
          <cell r="J2234">
            <v>1804.54</v>
          </cell>
        </row>
        <row r="2235">
          <cell r="A2235" t="str">
            <v>21</v>
          </cell>
          <cell r="B2235" t="str">
            <v>02884</v>
          </cell>
          <cell r="C2235" t="str">
            <v>ООО "Рем. предпр. крайпотребсоюза"</v>
          </cell>
          <cell r="D2235">
            <v>2926.02</v>
          </cell>
          <cell r="E2235">
            <v>0</v>
          </cell>
          <cell r="F2235">
            <v>0</v>
          </cell>
          <cell r="G2235">
            <v>0</v>
          </cell>
          <cell r="H2235">
            <v>0</v>
          </cell>
          <cell r="I2235">
            <v>0</v>
          </cell>
          <cell r="J2235">
            <v>2926.02</v>
          </cell>
        </row>
        <row r="2236">
          <cell r="A2236" t="str">
            <v>21</v>
          </cell>
          <cell r="B2236" t="str">
            <v>02904</v>
          </cell>
          <cell r="C2236" t="str">
            <v>ООО"КЗДТ"</v>
          </cell>
          <cell r="D2236">
            <v>9460.76</v>
          </cell>
          <cell r="E2236">
            <v>0</v>
          </cell>
          <cell r="F2236">
            <v>0</v>
          </cell>
          <cell r="G2236">
            <v>0</v>
          </cell>
          <cell r="H2236">
            <v>0</v>
          </cell>
          <cell r="I2236">
            <v>0</v>
          </cell>
          <cell r="J2236">
            <v>9460.76</v>
          </cell>
        </row>
        <row r="2237">
          <cell r="A2237" t="str">
            <v>21</v>
          </cell>
          <cell r="B2237" t="str">
            <v>02940</v>
          </cell>
          <cell r="C2237" t="str">
            <v>УВД Ленинского района</v>
          </cell>
          <cell r="D2237">
            <v>21174.92</v>
          </cell>
          <cell r="E2237">
            <v>0</v>
          </cell>
          <cell r="F2237">
            <v>0</v>
          </cell>
          <cell r="G2237">
            <v>0</v>
          </cell>
          <cell r="H2237">
            <v>0</v>
          </cell>
          <cell r="I2237">
            <v>0</v>
          </cell>
          <cell r="J2237">
            <v>21174.92</v>
          </cell>
        </row>
        <row r="2238">
          <cell r="A2238" t="str">
            <v>21</v>
          </cell>
          <cell r="B2238" t="str">
            <v>02941</v>
          </cell>
          <cell r="C2238" t="str">
            <v>Медвытрезвитель Лен. района</v>
          </cell>
          <cell r="D2238">
            <v>5590.95</v>
          </cell>
          <cell r="E2238">
            <v>0</v>
          </cell>
          <cell r="F2238">
            <v>0</v>
          </cell>
          <cell r="G2238">
            <v>0</v>
          </cell>
          <cell r="H2238">
            <v>0</v>
          </cell>
          <cell r="I2238">
            <v>0</v>
          </cell>
          <cell r="J2238">
            <v>5590.95</v>
          </cell>
        </row>
        <row r="2239">
          <cell r="A2239" t="str">
            <v>21</v>
          </cell>
          <cell r="B2239" t="str">
            <v>02946</v>
          </cell>
          <cell r="C2239" t="str">
            <v>МУК Прав.город.ДК</v>
          </cell>
          <cell r="D2239">
            <v>3916.52</v>
          </cell>
          <cell r="E2239">
            <v>0</v>
          </cell>
          <cell r="F2239">
            <v>0</v>
          </cell>
          <cell r="G2239">
            <v>0</v>
          </cell>
          <cell r="H2239">
            <v>0</v>
          </cell>
          <cell r="I2239">
            <v>0</v>
          </cell>
          <cell r="J2239">
            <v>3916.52</v>
          </cell>
        </row>
        <row r="2240">
          <cell r="A2240" t="str">
            <v>21</v>
          </cell>
          <cell r="B2240" t="str">
            <v>02977</v>
          </cell>
          <cell r="C2240" t="str">
            <v>М ОАО "Сибтехмонтаж"</v>
          </cell>
          <cell r="D2240">
            <v>7148.54</v>
          </cell>
          <cell r="E2240">
            <v>0</v>
          </cell>
          <cell r="F2240">
            <v>0</v>
          </cell>
          <cell r="G2240">
            <v>0</v>
          </cell>
          <cell r="H2240">
            <v>0</v>
          </cell>
          <cell r="I2240">
            <v>0</v>
          </cell>
          <cell r="J2240">
            <v>7148.54</v>
          </cell>
        </row>
        <row r="2241">
          <cell r="A2241" t="str">
            <v>21</v>
          </cell>
          <cell r="B2241" t="str">
            <v>02979</v>
          </cell>
          <cell r="C2241" t="str">
            <v>КМЗУ ОАО "Сибтехмонтаж"</v>
          </cell>
          <cell r="D2241">
            <v>8842.36</v>
          </cell>
          <cell r="E2241">
            <v>0</v>
          </cell>
          <cell r="F2241">
            <v>0</v>
          </cell>
          <cell r="G2241">
            <v>0</v>
          </cell>
          <cell r="H2241">
            <v>8000</v>
          </cell>
          <cell r="I2241">
            <v>0</v>
          </cell>
          <cell r="J2241">
            <v>842.36</v>
          </cell>
        </row>
        <row r="2242">
          <cell r="A2242" t="str">
            <v>21</v>
          </cell>
          <cell r="B2242" t="str">
            <v>03011</v>
          </cell>
          <cell r="C2242" t="str">
            <v>ЗАО КСУ "Сибтеплоизоляция"</v>
          </cell>
          <cell r="D2242">
            <v>1237.03</v>
          </cell>
          <cell r="E2242">
            <v>0</v>
          </cell>
          <cell r="F2242">
            <v>0</v>
          </cell>
          <cell r="G2242">
            <v>0</v>
          </cell>
          <cell r="H2242">
            <v>0</v>
          </cell>
          <cell r="I2242">
            <v>0</v>
          </cell>
          <cell r="J2242">
            <v>1237.03</v>
          </cell>
        </row>
        <row r="2243">
          <cell r="A2243" t="str">
            <v>21</v>
          </cell>
          <cell r="B2243" t="str">
            <v>03127</v>
          </cell>
          <cell r="C2243" t="str">
            <v>ОАО Красноярск-Лада</v>
          </cell>
          <cell r="D2243">
            <v>17579.93</v>
          </cell>
          <cell r="E2243">
            <v>0</v>
          </cell>
          <cell r="F2243">
            <v>0</v>
          </cell>
          <cell r="G2243">
            <v>0</v>
          </cell>
          <cell r="H2243">
            <v>0</v>
          </cell>
          <cell r="I2243">
            <v>0</v>
          </cell>
          <cell r="J2243">
            <v>17579.93</v>
          </cell>
        </row>
        <row r="2244">
          <cell r="A2244" t="str">
            <v>21</v>
          </cell>
          <cell r="B2244" t="str">
            <v>03147</v>
          </cell>
          <cell r="C2244" t="str">
            <v>ФГУ комбинат "Сибирский"</v>
          </cell>
          <cell r="D2244">
            <v>8407.08</v>
          </cell>
          <cell r="E2244">
            <v>0</v>
          </cell>
          <cell r="F2244">
            <v>0</v>
          </cell>
          <cell r="G2244">
            <v>0</v>
          </cell>
          <cell r="H2244">
            <v>0</v>
          </cell>
          <cell r="I2244">
            <v>0</v>
          </cell>
          <cell r="J2244">
            <v>8407.08</v>
          </cell>
        </row>
        <row r="2245">
          <cell r="A2245" t="str">
            <v>21</v>
          </cell>
          <cell r="B2245" t="str">
            <v>03212</v>
          </cell>
          <cell r="C2245" t="str">
            <v>ОАО"Тонус-2"</v>
          </cell>
          <cell r="D2245">
            <v>16542.52</v>
          </cell>
          <cell r="E2245">
            <v>0</v>
          </cell>
          <cell r="F2245">
            <v>0</v>
          </cell>
          <cell r="G2245">
            <v>0</v>
          </cell>
          <cell r="H2245">
            <v>0</v>
          </cell>
          <cell r="I2245">
            <v>0</v>
          </cell>
          <cell r="J2245">
            <v>16542.52</v>
          </cell>
        </row>
        <row r="2246">
          <cell r="A2246" t="str">
            <v>21</v>
          </cell>
          <cell r="B2246" t="str">
            <v>03234</v>
          </cell>
          <cell r="C2246" t="str">
            <v>ООО Сантехзавод N3 "ЗАО ВСТМ"</v>
          </cell>
          <cell r="D2246">
            <v>8468.81</v>
          </cell>
          <cell r="E2246">
            <v>0</v>
          </cell>
          <cell r="F2246">
            <v>0</v>
          </cell>
          <cell r="G2246">
            <v>0</v>
          </cell>
          <cell r="H2246">
            <v>0</v>
          </cell>
          <cell r="I2246">
            <v>0</v>
          </cell>
          <cell r="J2246">
            <v>8468.81</v>
          </cell>
        </row>
        <row r="2247">
          <cell r="A2247" t="str">
            <v>21</v>
          </cell>
          <cell r="B2247" t="str">
            <v>03322</v>
          </cell>
          <cell r="C2247" t="str">
            <v>Красноярское представительство "Норильскгазпром"</v>
          </cell>
          <cell r="D2247">
            <v>1427.31</v>
          </cell>
          <cell r="E2247">
            <v>0</v>
          </cell>
          <cell r="F2247">
            <v>0</v>
          </cell>
          <cell r="G2247">
            <v>0</v>
          </cell>
          <cell r="H2247">
            <v>0</v>
          </cell>
          <cell r="I2247">
            <v>0</v>
          </cell>
          <cell r="J2247">
            <v>1427.31</v>
          </cell>
        </row>
        <row r="2248">
          <cell r="A2248" t="str">
            <v>21</v>
          </cell>
          <cell r="B2248" t="str">
            <v>03366</v>
          </cell>
          <cell r="C2248" t="str">
            <v>ООО "Новая"</v>
          </cell>
          <cell r="D2248">
            <v>438.33</v>
          </cell>
          <cell r="E2248">
            <v>0</v>
          </cell>
          <cell r="F2248">
            <v>0</v>
          </cell>
          <cell r="G2248">
            <v>0</v>
          </cell>
          <cell r="H2248">
            <v>0</v>
          </cell>
          <cell r="I2248">
            <v>0</v>
          </cell>
          <cell r="J2248">
            <v>438.33</v>
          </cell>
        </row>
        <row r="2249">
          <cell r="A2249" t="str">
            <v>21</v>
          </cell>
          <cell r="B2249" t="str">
            <v>03381</v>
          </cell>
          <cell r="C2249" t="str">
            <v>ООО "Крас. котельный завод"</v>
          </cell>
          <cell r="D2249">
            <v>32599.34</v>
          </cell>
          <cell r="E2249">
            <v>0</v>
          </cell>
          <cell r="F2249">
            <v>0</v>
          </cell>
          <cell r="G2249">
            <v>0</v>
          </cell>
          <cell r="H2249">
            <v>0</v>
          </cell>
          <cell r="I2249">
            <v>0</v>
          </cell>
          <cell r="J2249">
            <v>32599.34</v>
          </cell>
        </row>
        <row r="2250">
          <cell r="A2250" t="str">
            <v>21</v>
          </cell>
          <cell r="B2250" t="str">
            <v>03395</v>
          </cell>
          <cell r="C2250" t="str">
            <v>ООО "Сибпроммонтаж"</v>
          </cell>
          <cell r="D2250">
            <v>749.35</v>
          </cell>
          <cell r="E2250">
            <v>0</v>
          </cell>
          <cell r="F2250">
            <v>0</v>
          </cell>
          <cell r="G2250">
            <v>0</v>
          </cell>
          <cell r="H2250">
            <v>0</v>
          </cell>
          <cell r="I2250">
            <v>0</v>
          </cell>
          <cell r="J2250">
            <v>749.35</v>
          </cell>
        </row>
        <row r="2251">
          <cell r="A2251" t="str">
            <v>21</v>
          </cell>
          <cell r="B2251" t="str">
            <v>06214</v>
          </cell>
          <cell r="C2251" t="str">
            <v>ООО "Баджей"</v>
          </cell>
          <cell r="D2251">
            <v>2457.9899999999998</v>
          </cell>
          <cell r="E2251">
            <v>0</v>
          </cell>
          <cell r="F2251">
            <v>0</v>
          </cell>
          <cell r="G2251">
            <v>0</v>
          </cell>
          <cell r="H2251">
            <v>0</v>
          </cell>
          <cell r="I2251">
            <v>0</v>
          </cell>
          <cell r="J2251">
            <v>2457.9899999999998</v>
          </cell>
        </row>
        <row r="2252">
          <cell r="A2252" t="str">
            <v>21</v>
          </cell>
          <cell r="B2252" t="str">
            <v>06221</v>
          </cell>
          <cell r="C2252" t="str">
            <v>МУЗ ГКБ №7</v>
          </cell>
          <cell r="D2252">
            <v>147186.43</v>
          </cell>
          <cell r="E2252">
            <v>0</v>
          </cell>
          <cell r="F2252">
            <v>0</v>
          </cell>
          <cell r="G2252">
            <v>0</v>
          </cell>
          <cell r="H2252">
            <v>0</v>
          </cell>
          <cell r="I2252">
            <v>0</v>
          </cell>
          <cell r="J2252">
            <v>147186.43</v>
          </cell>
        </row>
        <row r="2253">
          <cell r="A2253" t="str">
            <v>21</v>
          </cell>
          <cell r="B2253" t="str">
            <v>06234</v>
          </cell>
          <cell r="C2253" t="str">
            <v>МП "Красмостдоринж"</v>
          </cell>
          <cell r="D2253">
            <v>99070.74</v>
          </cell>
          <cell r="E2253">
            <v>0</v>
          </cell>
          <cell r="F2253">
            <v>0</v>
          </cell>
          <cell r="G2253">
            <v>0</v>
          </cell>
          <cell r="H2253">
            <v>0</v>
          </cell>
          <cell r="I2253">
            <v>0</v>
          </cell>
          <cell r="J2253">
            <v>99070.74</v>
          </cell>
        </row>
        <row r="2254">
          <cell r="A2254" t="str">
            <v>22</v>
          </cell>
          <cell r="B2254" t="str">
            <v>00034</v>
          </cell>
          <cell r="C2254" t="str">
            <v>ГОУ Проф. лицей №31</v>
          </cell>
          <cell r="D2254">
            <v>20296.98</v>
          </cell>
          <cell r="E2254">
            <v>0</v>
          </cell>
          <cell r="F2254">
            <v>0</v>
          </cell>
          <cell r="G2254">
            <v>0</v>
          </cell>
          <cell r="H2254">
            <v>6161.3</v>
          </cell>
          <cell r="I2254">
            <v>0</v>
          </cell>
          <cell r="J2254">
            <v>14135.68</v>
          </cell>
        </row>
        <row r="2255">
          <cell r="A2255" t="str">
            <v>22</v>
          </cell>
          <cell r="B2255" t="str">
            <v>00038</v>
          </cell>
          <cell r="C2255" t="str">
            <v>ГОУ  "Проф. училище №36</v>
          </cell>
          <cell r="D2255">
            <v>21212.47</v>
          </cell>
          <cell r="E2255">
            <v>0</v>
          </cell>
          <cell r="F2255">
            <v>0</v>
          </cell>
          <cell r="G2255">
            <v>0</v>
          </cell>
          <cell r="H2255">
            <v>21212.45</v>
          </cell>
          <cell r="I2255">
            <v>0</v>
          </cell>
          <cell r="J2255">
            <v>0.02</v>
          </cell>
        </row>
        <row r="2256">
          <cell r="A2256" t="str">
            <v>22</v>
          </cell>
          <cell r="B2256" t="str">
            <v>00206</v>
          </cell>
          <cell r="C2256" t="str">
            <v>ОАО "Реактив"</v>
          </cell>
          <cell r="D2256">
            <v>1126.19</v>
          </cell>
          <cell r="E2256">
            <v>0</v>
          </cell>
          <cell r="F2256">
            <v>0</v>
          </cell>
          <cell r="G2256">
            <v>0</v>
          </cell>
          <cell r="H2256">
            <v>0</v>
          </cell>
          <cell r="I2256">
            <v>0</v>
          </cell>
          <cell r="J2256">
            <v>1126.19</v>
          </cell>
        </row>
        <row r="2257">
          <cell r="A2257" t="str">
            <v>22</v>
          </cell>
          <cell r="B2257" t="str">
            <v>00580</v>
          </cell>
          <cell r="C2257" t="str">
            <v>Адм. Лен. р-на</v>
          </cell>
          <cell r="D2257">
            <v>5650.5</v>
          </cell>
          <cell r="E2257">
            <v>0</v>
          </cell>
          <cell r="F2257">
            <v>0</v>
          </cell>
          <cell r="G2257">
            <v>0</v>
          </cell>
          <cell r="H2257">
            <v>0</v>
          </cell>
          <cell r="I2257">
            <v>0</v>
          </cell>
          <cell r="J2257">
            <v>5650.5</v>
          </cell>
        </row>
        <row r="2258">
          <cell r="A2258" t="str">
            <v>22</v>
          </cell>
          <cell r="B2258" t="str">
            <v>00687</v>
          </cell>
          <cell r="C2258" t="str">
            <v>ООО "Саяны"</v>
          </cell>
          <cell r="D2258">
            <v>9746.24</v>
          </cell>
          <cell r="E2258">
            <v>0</v>
          </cell>
          <cell r="F2258">
            <v>0</v>
          </cell>
          <cell r="G2258">
            <v>0</v>
          </cell>
          <cell r="H2258">
            <v>0</v>
          </cell>
          <cell r="I2258">
            <v>0</v>
          </cell>
          <cell r="J2258">
            <v>9746.24</v>
          </cell>
        </row>
        <row r="2259">
          <cell r="A2259" t="str">
            <v>22</v>
          </cell>
          <cell r="B2259" t="str">
            <v>03504</v>
          </cell>
          <cell r="C2259" t="str">
            <v>КМУ-1 филиал ООО "СИБТЕХМОНТАЖ-ЦЕНТР"</v>
          </cell>
          <cell r="D2259">
            <v>1237.93</v>
          </cell>
          <cell r="E2259">
            <v>0</v>
          </cell>
          <cell r="F2259">
            <v>0</v>
          </cell>
          <cell r="G2259">
            <v>0</v>
          </cell>
          <cell r="H2259">
            <v>0</v>
          </cell>
          <cell r="I2259">
            <v>0</v>
          </cell>
          <cell r="J2259">
            <v>1237.93</v>
          </cell>
        </row>
        <row r="2260">
          <cell r="A2260" t="str">
            <v>22</v>
          </cell>
          <cell r="B2260" t="str">
            <v>03513</v>
          </cell>
          <cell r="C2260" t="str">
            <v>ООО "Россиянка"</v>
          </cell>
          <cell r="D2260">
            <v>1499.02</v>
          </cell>
          <cell r="E2260">
            <v>0</v>
          </cell>
          <cell r="F2260">
            <v>0</v>
          </cell>
          <cell r="G2260">
            <v>0</v>
          </cell>
          <cell r="H2260">
            <v>0</v>
          </cell>
          <cell r="I2260">
            <v>0</v>
          </cell>
          <cell r="J2260">
            <v>1499.02</v>
          </cell>
        </row>
        <row r="2261">
          <cell r="A2261" t="str">
            <v>22</v>
          </cell>
          <cell r="B2261" t="str">
            <v>03514</v>
          </cell>
          <cell r="C2261" t="str">
            <v>РКЦ Лен.р-на  ГУЦБ РФ</v>
          </cell>
          <cell r="D2261">
            <v>0.01</v>
          </cell>
          <cell r="E2261">
            <v>0</v>
          </cell>
          <cell r="F2261">
            <v>0</v>
          </cell>
          <cell r="G2261">
            <v>0</v>
          </cell>
          <cell r="H2261">
            <v>0</v>
          </cell>
          <cell r="I2261">
            <v>0</v>
          </cell>
          <cell r="J2261">
            <v>0.01</v>
          </cell>
        </row>
        <row r="2262">
          <cell r="A2262" t="str">
            <v>22</v>
          </cell>
          <cell r="B2262" t="str">
            <v>03518</v>
          </cell>
          <cell r="C2262" t="str">
            <v>ГП "Втордрагмед"</v>
          </cell>
          <cell r="D2262">
            <v>163.22</v>
          </cell>
          <cell r="E2262">
            <v>0</v>
          </cell>
          <cell r="F2262">
            <v>0</v>
          </cell>
          <cell r="G2262">
            <v>0</v>
          </cell>
          <cell r="H2262">
            <v>0</v>
          </cell>
          <cell r="I2262">
            <v>0</v>
          </cell>
          <cell r="J2262">
            <v>163.22</v>
          </cell>
        </row>
        <row r="2263">
          <cell r="A2263" t="str">
            <v>23</v>
          </cell>
          <cell r="B2263" t="str">
            <v>00004</v>
          </cell>
          <cell r="C2263" t="str">
            <v>ООО ФК "Сибмедцентр"</v>
          </cell>
          <cell r="D2263">
            <v>3854.19</v>
          </cell>
          <cell r="E2263">
            <v>0</v>
          </cell>
          <cell r="F2263">
            <v>0</v>
          </cell>
          <cell r="G2263">
            <v>0</v>
          </cell>
          <cell r="H2263">
            <v>0</v>
          </cell>
          <cell r="I2263">
            <v>0</v>
          </cell>
          <cell r="J2263">
            <v>3854.19</v>
          </cell>
        </row>
        <row r="2264">
          <cell r="A2264" t="str">
            <v>23</v>
          </cell>
          <cell r="B2264" t="str">
            <v>00018</v>
          </cell>
          <cell r="C2264" t="str">
            <v>ОАО "Пикра"</v>
          </cell>
          <cell r="D2264">
            <v>605.58000000000004</v>
          </cell>
          <cell r="E2264">
            <v>0</v>
          </cell>
          <cell r="F2264">
            <v>0</v>
          </cell>
          <cell r="G2264">
            <v>0</v>
          </cell>
          <cell r="H2264">
            <v>0</v>
          </cell>
          <cell r="I2264">
            <v>0</v>
          </cell>
          <cell r="J2264">
            <v>605.58000000000004</v>
          </cell>
        </row>
        <row r="2265">
          <cell r="A2265" t="str">
            <v>23</v>
          </cell>
          <cell r="B2265" t="str">
            <v>00109</v>
          </cell>
          <cell r="C2265" t="str">
            <v>ООО ТК "Енисей"</v>
          </cell>
          <cell r="D2265">
            <v>142.72999999999999</v>
          </cell>
          <cell r="E2265">
            <v>0</v>
          </cell>
          <cell r="F2265">
            <v>0</v>
          </cell>
          <cell r="G2265">
            <v>0</v>
          </cell>
          <cell r="H2265">
            <v>0</v>
          </cell>
          <cell r="I2265">
            <v>0</v>
          </cell>
          <cell r="J2265">
            <v>142.72999999999999</v>
          </cell>
        </row>
        <row r="2266">
          <cell r="A2266" t="str">
            <v>23</v>
          </cell>
          <cell r="B2266" t="str">
            <v>00112</v>
          </cell>
          <cell r="C2266" t="str">
            <v>ФГУ Центр ГСЭН на тр-те в Ср.-Сиб. рег-не</v>
          </cell>
          <cell r="D2266">
            <v>0.01</v>
          </cell>
          <cell r="E2266">
            <v>0</v>
          </cell>
          <cell r="F2266">
            <v>0</v>
          </cell>
          <cell r="G2266">
            <v>0</v>
          </cell>
          <cell r="H2266">
            <v>0</v>
          </cell>
          <cell r="I2266">
            <v>0</v>
          </cell>
          <cell r="J2266">
            <v>0.01</v>
          </cell>
        </row>
        <row r="2267">
          <cell r="A2267" t="str">
            <v>23</v>
          </cell>
          <cell r="B2267" t="str">
            <v>00116</v>
          </cell>
          <cell r="C2267" t="str">
            <v>Роддом №2</v>
          </cell>
          <cell r="D2267">
            <v>29902.720000000001</v>
          </cell>
          <cell r="E2267">
            <v>0</v>
          </cell>
          <cell r="F2267">
            <v>0</v>
          </cell>
          <cell r="G2267">
            <v>0</v>
          </cell>
          <cell r="H2267">
            <v>0</v>
          </cell>
          <cell r="I2267">
            <v>0</v>
          </cell>
          <cell r="J2267">
            <v>29902.720000000001</v>
          </cell>
        </row>
        <row r="2268">
          <cell r="A2268" t="str">
            <v>23</v>
          </cell>
          <cell r="B2268" t="str">
            <v>00117</v>
          </cell>
          <cell r="C2268" t="str">
            <v>МУЗ Гор. дет.поликлиника №2</v>
          </cell>
          <cell r="D2268">
            <v>9015.77</v>
          </cell>
          <cell r="E2268">
            <v>0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9015.77</v>
          </cell>
        </row>
        <row r="2269">
          <cell r="A2269" t="str">
            <v>23</v>
          </cell>
          <cell r="B2269" t="str">
            <v>00119</v>
          </cell>
          <cell r="C2269" t="str">
            <v>ЗАО "Вотэкс"</v>
          </cell>
          <cell r="D2269">
            <v>468.16</v>
          </cell>
          <cell r="E2269">
            <v>0</v>
          </cell>
          <cell r="F2269">
            <v>0</v>
          </cell>
          <cell r="G2269">
            <v>0</v>
          </cell>
          <cell r="H2269">
            <v>0</v>
          </cell>
          <cell r="I2269">
            <v>0</v>
          </cell>
          <cell r="J2269">
            <v>468.16</v>
          </cell>
        </row>
        <row r="2270">
          <cell r="A2270" t="str">
            <v>23</v>
          </cell>
          <cell r="B2270" t="str">
            <v>00121</v>
          </cell>
          <cell r="C2270" t="str">
            <v>ООО "Медиа"</v>
          </cell>
          <cell r="D2270">
            <v>159.16999999999999</v>
          </cell>
          <cell r="E2270">
            <v>0</v>
          </cell>
          <cell r="F2270">
            <v>0</v>
          </cell>
          <cell r="G2270">
            <v>0</v>
          </cell>
          <cell r="H2270">
            <v>0</v>
          </cell>
          <cell r="I2270">
            <v>0</v>
          </cell>
          <cell r="J2270">
            <v>159.16999999999999</v>
          </cell>
        </row>
        <row r="2271">
          <cell r="A2271" t="str">
            <v>23</v>
          </cell>
          <cell r="B2271" t="str">
            <v>00123</v>
          </cell>
          <cell r="C2271" t="str">
            <v>МУЗ "Гор. пол-ка №8"</v>
          </cell>
          <cell r="D2271">
            <v>8797.91</v>
          </cell>
          <cell r="E2271">
            <v>0</v>
          </cell>
          <cell r="F2271">
            <v>0</v>
          </cell>
          <cell r="G2271">
            <v>0</v>
          </cell>
          <cell r="H2271">
            <v>0</v>
          </cell>
          <cell r="I2271">
            <v>0</v>
          </cell>
          <cell r="J2271">
            <v>8797.91</v>
          </cell>
        </row>
        <row r="2272">
          <cell r="A2272" t="str">
            <v>23</v>
          </cell>
          <cell r="B2272" t="str">
            <v>00125</v>
          </cell>
          <cell r="C2272" t="str">
            <v>ООО ПБО "Меркурий"</v>
          </cell>
          <cell r="D2272">
            <v>357.39</v>
          </cell>
          <cell r="E2272">
            <v>0</v>
          </cell>
          <cell r="F2272">
            <v>0</v>
          </cell>
          <cell r="G2272">
            <v>0</v>
          </cell>
          <cell r="H2272">
            <v>0</v>
          </cell>
          <cell r="I2272">
            <v>0</v>
          </cell>
          <cell r="J2272">
            <v>357.39</v>
          </cell>
        </row>
        <row r="2273">
          <cell r="A2273" t="str">
            <v>23</v>
          </cell>
          <cell r="B2273" t="str">
            <v>00128</v>
          </cell>
          <cell r="C2273" t="str">
            <v>ООО "1000 Мелочей-2"</v>
          </cell>
          <cell r="D2273">
            <v>566.97</v>
          </cell>
          <cell r="E2273">
            <v>0</v>
          </cell>
          <cell r="F2273">
            <v>0</v>
          </cell>
          <cell r="G2273">
            <v>0</v>
          </cell>
          <cell r="H2273">
            <v>0</v>
          </cell>
          <cell r="I2273">
            <v>0</v>
          </cell>
          <cell r="J2273">
            <v>566.97</v>
          </cell>
        </row>
        <row r="2274">
          <cell r="A2274" t="str">
            <v>23</v>
          </cell>
          <cell r="B2274" t="str">
            <v>00135</v>
          </cell>
          <cell r="C2274" t="str">
            <v>ООО "Сделай сам"</v>
          </cell>
          <cell r="D2274">
            <v>93.28</v>
          </cell>
          <cell r="E2274">
            <v>0</v>
          </cell>
          <cell r="F2274">
            <v>0</v>
          </cell>
          <cell r="G2274">
            <v>0</v>
          </cell>
          <cell r="H2274">
            <v>0</v>
          </cell>
          <cell r="I2274">
            <v>0</v>
          </cell>
          <cell r="J2274">
            <v>93.28</v>
          </cell>
        </row>
        <row r="2275">
          <cell r="A2275" t="str">
            <v>23</v>
          </cell>
          <cell r="B2275" t="str">
            <v>00143</v>
          </cell>
          <cell r="C2275" t="str">
            <v>НО "Кировс.коллегия адвокатов Красн. края"</v>
          </cell>
          <cell r="D2275">
            <v>202.78</v>
          </cell>
          <cell r="E2275">
            <v>0</v>
          </cell>
          <cell r="F2275">
            <v>0</v>
          </cell>
          <cell r="G2275">
            <v>0</v>
          </cell>
          <cell r="H2275">
            <v>0</v>
          </cell>
          <cell r="I2275">
            <v>0</v>
          </cell>
          <cell r="J2275">
            <v>202.78</v>
          </cell>
        </row>
        <row r="2276">
          <cell r="A2276" t="str">
            <v>23</v>
          </cell>
          <cell r="B2276" t="str">
            <v>00186</v>
          </cell>
          <cell r="C2276" t="str">
            <v>ООО "Вейс"</v>
          </cell>
          <cell r="D2276">
            <v>29.15</v>
          </cell>
          <cell r="E2276">
            <v>0</v>
          </cell>
          <cell r="F2276">
            <v>0</v>
          </cell>
          <cell r="G2276">
            <v>0</v>
          </cell>
          <cell r="H2276">
            <v>0</v>
          </cell>
          <cell r="I2276">
            <v>0</v>
          </cell>
          <cell r="J2276">
            <v>29.15</v>
          </cell>
        </row>
        <row r="2277">
          <cell r="A2277" t="str">
            <v>23</v>
          </cell>
          <cell r="B2277" t="str">
            <v>00189</v>
          </cell>
          <cell r="C2277" t="str">
            <v>ООО ПКФ "Нарпит"</v>
          </cell>
          <cell r="D2277">
            <v>485.4</v>
          </cell>
          <cell r="E2277">
            <v>0</v>
          </cell>
          <cell r="F2277">
            <v>0</v>
          </cell>
          <cell r="G2277">
            <v>0</v>
          </cell>
          <cell r="H2277">
            <v>314.35000000000002</v>
          </cell>
          <cell r="I2277">
            <v>0</v>
          </cell>
          <cell r="J2277">
            <v>171.05</v>
          </cell>
        </row>
        <row r="2278">
          <cell r="A2278" t="str">
            <v>23</v>
          </cell>
          <cell r="B2278" t="str">
            <v>00195</v>
          </cell>
          <cell r="C2278" t="str">
            <v>НП "Свердл.коллегия адвокатов"</v>
          </cell>
          <cell r="D2278">
            <v>190.88</v>
          </cell>
          <cell r="E2278">
            <v>0</v>
          </cell>
          <cell r="F2278">
            <v>0</v>
          </cell>
          <cell r="G2278">
            <v>0</v>
          </cell>
          <cell r="H2278">
            <v>0</v>
          </cell>
          <cell r="I2278">
            <v>0</v>
          </cell>
          <cell r="J2278">
            <v>190.88</v>
          </cell>
        </row>
        <row r="2279">
          <cell r="A2279" t="str">
            <v>23</v>
          </cell>
          <cell r="B2279" t="str">
            <v>00197</v>
          </cell>
          <cell r="C2279" t="str">
            <v>ООО ТФ "Весна"</v>
          </cell>
          <cell r="D2279">
            <v>312.83999999999997</v>
          </cell>
          <cell r="E2279">
            <v>0</v>
          </cell>
          <cell r="F2279">
            <v>0</v>
          </cell>
          <cell r="G2279">
            <v>0</v>
          </cell>
          <cell r="H2279">
            <v>0</v>
          </cell>
          <cell r="I2279">
            <v>0</v>
          </cell>
          <cell r="J2279">
            <v>312.83999999999997</v>
          </cell>
        </row>
        <row r="2280">
          <cell r="A2280" t="str">
            <v>23</v>
          </cell>
          <cell r="B2280" t="str">
            <v>00200</v>
          </cell>
          <cell r="C2280" t="str">
            <v>ЗАО "Красноярсктурист"</v>
          </cell>
          <cell r="D2280">
            <v>681.37</v>
          </cell>
          <cell r="E2280">
            <v>0</v>
          </cell>
          <cell r="F2280">
            <v>0</v>
          </cell>
          <cell r="G2280">
            <v>0</v>
          </cell>
          <cell r="H2280">
            <v>0</v>
          </cell>
          <cell r="I2280">
            <v>0</v>
          </cell>
          <cell r="J2280">
            <v>681.37</v>
          </cell>
        </row>
        <row r="2281">
          <cell r="A2281" t="str">
            <v>23</v>
          </cell>
          <cell r="B2281" t="str">
            <v>00208</v>
          </cell>
          <cell r="C2281" t="str">
            <v>ООО ФБО "Лайма"</v>
          </cell>
          <cell r="D2281">
            <v>296.22000000000003</v>
          </cell>
          <cell r="E2281">
            <v>0</v>
          </cell>
          <cell r="F2281">
            <v>0</v>
          </cell>
          <cell r="G2281">
            <v>0</v>
          </cell>
          <cell r="H2281">
            <v>0</v>
          </cell>
          <cell r="I2281">
            <v>0</v>
          </cell>
          <cell r="J2281">
            <v>296.22000000000003</v>
          </cell>
        </row>
        <row r="2282">
          <cell r="A2282" t="str">
            <v>23</v>
          </cell>
          <cell r="B2282" t="str">
            <v>00216</v>
          </cell>
          <cell r="C2282" t="str">
            <v>МОУ Общеобраз. уч-ние лицей №9</v>
          </cell>
          <cell r="D2282">
            <v>17393.97</v>
          </cell>
          <cell r="E2282">
            <v>0</v>
          </cell>
          <cell r="F2282">
            <v>0</v>
          </cell>
          <cell r="G2282">
            <v>0</v>
          </cell>
          <cell r="H2282">
            <v>0</v>
          </cell>
          <cell r="I2282">
            <v>0</v>
          </cell>
          <cell r="J2282">
            <v>17393.97</v>
          </cell>
        </row>
        <row r="2283">
          <cell r="A2283" t="str">
            <v>23</v>
          </cell>
          <cell r="B2283" t="str">
            <v>00217</v>
          </cell>
          <cell r="C2283" t="str">
            <v>ГУДП инситут "Сибаэропроект"</v>
          </cell>
          <cell r="D2283">
            <v>579.04</v>
          </cell>
          <cell r="E2283">
            <v>0</v>
          </cell>
          <cell r="F2283">
            <v>0</v>
          </cell>
          <cell r="G2283">
            <v>0</v>
          </cell>
          <cell r="H2283">
            <v>0</v>
          </cell>
          <cell r="I2283">
            <v>0</v>
          </cell>
          <cell r="J2283">
            <v>579.04</v>
          </cell>
        </row>
        <row r="2284">
          <cell r="A2284" t="str">
            <v>23</v>
          </cell>
          <cell r="B2284" t="str">
            <v>00223</v>
          </cell>
          <cell r="C2284" t="str">
            <v>ООО "Рассвет"</v>
          </cell>
          <cell r="D2284">
            <v>638.52</v>
          </cell>
          <cell r="E2284">
            <v>0</v>
          </cell>
          <cell r="F2284">
            <v>0</v>
          </cell>
          <cell r="G2284">
            <v>0</v>
          </cell>
          <cell r="H2284">
            <v>0</v>
          </cell>
          <cell r="I2284">
            <v>0</v>
          </cell>
          <cell r="J2284">
            <v>638.52</v>
          </cell>
        </row>
        <row r="2285">
          <cell r="A2285" t="str">
            <v>23</v>
          </cell>
          <cell r="B2285" t="str">
            <v>00225</v>
          </cell>
          <cell r="C2285" t="str">
            <v>МУЗ Гор.стом.пол-ка №3</v>
          </cell>
          <cell r="D2285">
            <v>1102.5899999999999</v>
          </cell>
          <cell r="E2285">
            <v>0</v>
          </cell>
          <cell r="F2285">
            <v>0</v>
          </cell>
          <cell r="G2285">
            <v>0</v>
          </cell>
          <cell r="H2285">
            <v>0</v>
          </cell>
          <cell r="I2285">
            <v>0</v>
          </cell>
          <cell r="J2285">
            <v>1102.5899999999999</v>
          </cell>
        </row>
        <row r="2286">
          <cell r="A2286" t="str">
            <v>23</v>
          </cell>
          <cell r="B2286" t="str">
            <v>00231</v>
          </cell>
          <cell r="C2286" t="str">
            <v>ООО"Восход"</v>
          </cell>
          <cell r="D2286">
            <v>866.19</v>
          </cell>
          <cell r="E2286">
            <v>0</v>
          </cell>
          <cell r="F2286">
            <v>0</v>
          </cell>
          <cell r="G2286">
            <v>0</v>
          </cell>
          <cell r="H2286">
            <v>665.89</v>
          </cell>
          <cell r="I2286">
            <v>0</v>
          </cell>
          <cell r="J2286">
            <v>200.3</v>
          </cell>
        </row>
        <row r="2287">
          <cell r="A2287" t="str">
            <v>23</v>
          </cell>
          <cell r="B2287" t="str">
            <v>00233</v>
          </cell>
          <cell r="C2287" t="str">
            <v>ГУК КГ ТЮЗ</v>
          </cell>
          <cell r="D2287">
            <v>1098.22</v>
          </cell>
          <cell r="E2287">
            <v>0</v>
          </cell>
          <cell r="F2287">
            <v>0</v>
          </cell>
          <cell r="G2287">
            <v>0</v>
          </cell>
          <cell r="H2287">
            <v>0</v>
          </cell>
          <cell r="I2287">
            <v>0</v>
          </cell>
          <cell r="J2287">
            <v>1098.22</v>
          </cell>
        </row>
        <row r="2288">
          <cell r="A2288" t="str">
            <v>23</v>
          </cell>
          <cell r="B2288" t="str">
            <v>00240</v>
          </cell>
          <cell r="C2288" t="str">
            <v>ФЛ Метленкова В.М., Толстихина Н.В., Метленкова В.Г.</v>
          </cell>
          <cell r="D2288">
            <v>1048.3800000000001</v>
          </cell>
          <cell r="E2288">
            <v>0</v>
          </cell>
          <cell r="F2288">
            <v>0</v>
          </cell>
          <cell r="G2288">
            <v>0</v>
          </cell>
          <cell r="H2288">
            <v>0</v>
          </cell>
          <cell r="I2288">
            <v>0</v>
          </cell>
          <cell r="J2288">
            <v>1048.3800000000001</v>
          </cell>
        </row>
        <row r="2289">
          <cell r="A2289" t="str">
            <v>23</v>
          </cell>
          <cell r="B2289" t="str">
            <v>00241</v>
          </cell>
          <cell r="C2289" t="str">
            <v>ЗАО "Гранат"</v>
          </cell>
          <cell r="D2289">
            <v>216.74</v>
          </cell>
          <cell r="E2289">
            <v>0</v>
          </cell>
          <cell r="F2289">
            <v>0</v>
          </cell>
          <cell r="G2289">
            <v>0</v>
          </cell>
          <cell r="H2289">
            <v>0</v>
          </cell>
          <cell r="I2289">
            <v>0</v>
          </cell>
          <cell r="J2289">
            <v>216.74</v>
          </cell>
        </row>
        <row r="2290">
          <cell r="A2290" t="str">
            <v>23</v>
          </cell>
          <cell r="B2290" t="str">
            <v>00246</v>
          </cell>
          <cell r="C2290" t="str">
            <v>ООО "Радиотовары"</v>
          </cell>
          <cell r="D2290">
            <v>321.42</v>
          </cell>
          <cell r="E2290">
            <v>0</v>
          </cell>
          <cell r="F2290">
            <v>0</v>
          </cell>
          <cell r="G2290">
            <v>0</v>
          </cell>
          <cell r="H2290">
            <v>0</v>
          </cell>
          <cell r="I2290">
            <v>0</v>
          </cell>
          <cell r="J2290">
            <v>321.42</v>
          </cell>
        </row>
        <row r="2291">
          <cell r="A2291" t="str">
            <v>23</v>
          </cell>
          <cell r="B2291" t="str">
            <v>00271</v>
          </cell>
          <cell r="C2291" t="str">
            <v>ООО Фирма "Тайфи"</v>
          </cell>
          <cell r="D2291">
            <v>490.12</v>
          </cell>
          <cell r="E2291">
            <v>0</v>
          </cell>
          <cell r="F2291">
            <v>0</v>
          </cell>
          <cell r="G2291">
            <v>0</v>
          </cell>
          <cell r="H2291">
            <v>0</v>
          </cell>
          <cell r="I2291">
            <v>0</v>
          </cell>
          <cell r="J2291">
            <v>490.12</v>
          </cell>
        </row>
        <row r="2292">
          <cell r="A2292" t="str">
            <v>23</v>
          </cell>
          <cell r="B2292" t="str">
            <v>00272</v>
          </cell>
          <cell r="C2292" t="str">
            <v>ООО ТФ "Изумруд"</v>
          </cell>
          <cell r="D2292">
            <v>22.85</v>
          </cell>
          <cell r="E2292">
            <v>0</v>
          </cell>
          <cell r="F2292">
            <v>0</v>
          </cell>
          <cell r="G2292">
            <v>0</v>
          </cell>
          <cell r="H2292">
            <v>0</v>
          </cell>
          <cell r="I2292">
            <v>0</v>
          </cell>
          <cell r="J2292">
            <v>22.85</v>
          </cell>
        </row>
        <row r="2293">
          <cell r="A2293" t="str">
            <v>23</v>
          </cell>
          <cell r="B2293" t="str">
            <v>00280</v>
          </cell>
          <cell r="C2293" t="str">
            <v>Центр социально-трудовой адаптации и профориентации № 3</v>
          </cell>
          <cell r="D2293">
            <v>1298.19</v>
          </cell>
          <cell r="E2293">
            <v>0</v>
          </cell>
          <cell r="F2293">
            <v>0</v>
          </cell>
          <cell r="G2293">
            <v>0</v>
          </cell>
          <cell r="H2293">
            <v>580</v>
          </cell>
          <cell r="I2293">
            <v>0</v>
          </cell>
          <cell r="J2293">
            <v>718.19</v>
          </cell>
        </row>
        <row r="2294">
          <cell r="A2294" t="str">
            <v>23</v>
          </cell>
          <cell r="B2294" t="str">
            <v>00302</v>
          </cell>
          <cell r="C2294" t="str">
            <v>ЗАО "Офис дом"</v>
          </cell>
          <cell r="D2294">
            <v>222.21</v>
          </cell>
          <cell r="E2294">
            <v>0</v>
          </cell>
          <cell r="F2294">
            <v>0</v>
          </cell>
          <cell r="G2294">
            <v>0</v>
          </cell>
          <cell r="H2294">
            <v>0</v>
          </cell>
          <cell r="I2294">
            <v>0</v>
          </cell>
          <cell r="J2294">
            <v>222.21</v>
          </cell>
        </row>
        <row r="2295">
          <cell r="A2295" t="str">
            <v>23</v>
          </cell>
          <cell r="B2295" t="str">
            <v>00318</v>
          </cell>
          <cell r="C2295" t="str">
            <v>ООО НПФ "ВТЛ"</v>
          </cell>
          <cell r="D2295">
            <v>439.54</v>
          </cell>
          <cell r="E2295">
            <v>0</v>
          </cell>
          <cell r="F2295">
            <v>0</v>
          </cell>
          <cell r="G2295">
            <v>0</v>
          </cell>
          <cell r="H2295">
            <v>0</v>
          </cell>
          <cell r="I2295">
            <v>0</v>
          </cell>
          <cell r="J2295">
            <v>439.54</v>
          </cell>
        </row>
        <row r="2296">
          <cell r="A2296" t="str">
            <v>23</v>
          </cell>
          <cell r="B2296" t="str">
            <v>00323</v>
          </cell>
          <cell r="C2296" t="str">
            <v>ИП Сафаров С.И.</v>
          </cell>
          <cell r="D2296">
            <v>290.56</v>
          </cell>
          <cell r="E2296">
            <v>0</v>
          </cell>
          <cell r="F2296">
            <v>0</v>
          </cell>
          <cell r="G2296">
            <v>0</v>
          </cell>
          <cell r="H2296">
            <v>0</v>
          </cell>
          <cell r="I2296">
            <v>0</v>
          </cell>
          <cell r="J2296">
            <v>290.56</v>
          </cell>
        </row>
        <row r="2297">
          <cell r="A2297" t="str">
            <v>23</v>
          </cell>
          <cell r="B2297" t="str">
            <v>00330</v>
          </cell>
          <cell r="C2297" t="str">
            <v>МУ Гор. СРЦ для несоверш. "Забота"</v>
          </cell>
          <cell r="D2297">
            <v>11376.71</v>
          </cell>
          <cell r="E2297">
            <v>0</v>
          </cell>
          <cell r="F2297">
            <v>0</v>
          </cell>
          <cell r="G2297">
            <v>0</v>
          </cell>
          <cell r="H2297">
            <v>0</v>
          </cell>
          <cell r="I2297">
            <v>0</v>
          </cell>
          <cell r="J2297">
            <v>11376.71</v>
          </cell>
        </row>
        <row r="2298">
          <cell r="A2298" t="str">
            <v>23</v>
          </cell>
          <cell r="B2298" t="str">
            <v>00335</v>
          </cell>
          <cell r="C2298" t="str">
            <v>МУ "Компл. центр соц. обсл.насел.Свердл.района"</v>
          </cell>
          <cell r="D2298">
            <v>652.29999999999995</v>
          </cell>
          <cell r="E2298">
            <v>0</v>
          </cell>
          <cell r="F2298">
            <v>0</v>
          </cell>
          <cell r="G2298">
            <v>0</v>
          </cell>
          <cell r="H2298">
            <v>0</v>
          </cell>
          <cell r="I2298">
            <v>0</v>
          </cell>
          <cell r="J2298">
            <v>652.29999999999995</v>
          </cell>
        </row>
        <row r="2299">
          <cell r="A2299" t="str">
            <v>23</v>
          </cell>
          <cell r="B2299" t="str">
            <v>00337</v>
          </cell>
          <cell r="C2299" t="str">
            <v>ООО "Таймыр-2000"</v>
          </cell>
          <cell r="D2299">
            <v>3817.73</v>
          </cell>
          <cell r="E2299">
            <v>0</v>
          </cell>
          <cell r="F2299">
            <v>0</v>
          </cell>
          <cell r="G2299">
            <v>0</v>
          </cell>
          <cell r="H2299">
            <v>0</v>
          </cell>
          <cell r="I2299">
            <v>0</v>
          </cell>
          <cell r="J2299">
            <v>3817.73</v>
          </cell>
        </row>
        <row r="2300">
          <cell r="A2300" t="str">
            <v>23</v>
          </cell>
          <cell r="B2300" t="str">
            <v>00339</v>
          </cell>
          <cell r="C2300" t="str">
            <v>ООО "Лидер-Трейд"</v>
          </cell>
          <cell r="D2300">
            <v>345.16</v>
          </cell>
          <cell r="E2300">
            <v>0</v>
          </cell>
          <cell r="F2300">
            <v>0</v>
          </cell>
          <cell r="G2300">
            <v>0</v>
          </cell>
          <cell r="H2300">
            <v>0</v>
          </cell>
          <cell r="I2300">
            <v>0</v>
          </cell>
          <cell r="J2300">
            <v>345.16</v>
          </cell>
        </row>
        <row r="2301">
          <cell r="A2301" t="str">
            <v>23</v>
          </cell>
          <cell r="B2301" t="str">
            <v>00340</v>
          </cell>
          <cell r="C2301" t="str">
            <v>ГОУ ВПО "ГУЦМ и З"</v>
          </cell>
          <cell r="D2301">
            <v>0.02</v>
          </cell>
          <cell r="E2301">
            <v>0</v>
          </cell>
          <cell r="F2301">
            <v>0</v>
          </cell>
          <cell r="G2301">
            <v>0</v>
          </cell>
          <cell r="H2301">
            <v>0</v>
          </cell>
          <cell r="I2301">
            <v>0</v>
          </cell>
          <cell r="J2301">
            <v>0.02</v>
          </cell>
        </row>
        <row r="2302">
          <cell r="A2302" t="str">
            <v>23</v>
          </cell>
          <cell r="B2302" t="str">
            <v>00364</v>
          </cell>
          <cell r="C2302" t="str">
            <v>ЗАО КТК"Афонтово"</v>
          </cell>
          <cell r="D2302">
            <v>356.84</v>
          </cell>
          <cell r="E2302">
            <v>0</v>
          </cell>
          <cell r="F2302">
            <v>0</v>
          </cell>
          <cell r="G2302">
            <v>0</v>
          </cell>
          <cell r="H2302">
            <v>0</v>
          </cell>
          <cell r="I2302">
            <v>0</v>
          </cell>
          <cell r="J2302">
            <v>356.84</v>
          </cell>
        </row>
        <row r="2303">
          <cell r="A2303" t="str">
            <v>23</v>
          </cell>
          <cell r="B2303" t="str">
            <v>00366</v>
          </cell>
          <cell r="C2303" t="str">
            <v>ООО 1-КМУ ОАО СВЭМ</v>
          </cell>
          <cell r="D2303">
            <v>4686.46</v>
          </cell>
          <cell r="E2303">
            <v>0</v>
          </cell>
          <cell r="F2303">
            <v>0</v>
          </cell>
          <cell r="G2303">
            <v>0</v>
          </cell>
          <cell r="H2303">
            <v>0</v>
          </cell>
          <cell r="I2303">
            <v>0</v>
          </cell>
          <cell r="J2303">
            <v>4686.46</v>
          </cell>
        </row>
        <row r="2304">
          <cell r="A2304" t="str">
            <v>23</v>
          </cell>
          <cell r="B2304" t="str">
            <v>00369</v>
          </cell>
          <cell r="C2304" t="str">
            <v>ГОУ СПО Красноярский строительный техникум</v>
          </cell>
          <cell r="D2304">
            <v>43931.7</v>
          </cell>
          <cell r="E2304">
            <v>0</v>
          </cell>
          <cell r="F2304">
            <v>0</v>
          </cell>
          <cell r="G2304">
            <v>0</v>
          </cell>
          <cell r="H2304">
            <v>0</v>
          </cell>
          <cell r="I2304">
            <v>0</v>
          </cell>
          <cell r="J2304">
            <v>43931.7</v>
          </cell>
        </row>
        <row r="2305">
          <cell r="A2305" t="str">
            <v>23</v>
          </cell>
          <cell r="B2305" t="str">
            <v>00372</v>
          </cell>
          <cell r="C2305" t="str">
            <v>Управление образования Администрации Кировского района</v>
          </cell>
          <cell r="D2305">
            <v>1096029.92</v>
          </cell>
          <cell r="E2305">
            <v>0</v>
          </cell>
          <cell r="F2305">
            <v>0</v>
          </cell>
          <cell r="G2305">
            <v>0</v>
          </cell>
          <cell r="H2305">
            <v>0</v>
          </cell>
          <cell r="I2305">
            <v>0</v>
          </cell>
          <cell r="J2305">
            <v>1096029.92</v>
          </cell>
        </row>
        <row r="2306">
          <cell r="A2306" t="str">
            <v>23</v>
          </cell>
          <cell r="B2306" t="str">
            <v>00379</v>
          </cell>
          <cell r="C2306" t="str">
            <v>ОАО оптово-розн.торг.пред-ие "Кировское"</v>
          </cell>
          <cell r="D2306">
            <v>504.98</v>
          </cell>
          <cell r="E2306">
            <v>0</v>
          </cell>
          <cell r="F2306">
            <v>0</v>
          </cell>
          <cell r="G2306">
            <v>0</v>
          </cell>
          <cell r="H2306">
            <v>0</v>
          </cell>
          <cell r="I2306">
            <v>0</v>
          </cell>
          <cell r="J2306">
            <v>504.98</v>
          </cell>
        </row>
        <row r="2307">
          <cell r="A2307" t="str">
            <v>23</v>
          </cell>
          <cell r="B2307" t="str">
            <v>00380</v>
          </cell>
          <cell r="C2307" t="str">
            <v>ООО "Луч"</v>
          </cell>
          <cell r="D2307">
            <v>18.329999999999998</v>
          </cell>
          <cell r="E2307">
            <v>0</v>
          </cell>
          <cell r="F2307">
            <v>0</v>
          </cell>
          <cell r="G2307">
            <v>0</v>
          </cell>
          <cell r="H2307">
            <v>0</v>
          </cell>
          <cell r="I2307">
            <v>0</v>
          </cell>
          <cell r="J2307">
            <v>18.329999999999998</v>
          </cell>
        </row>
        <row r="2308">
          <cell r="A2308" t="str">
            <v>23</v>
          </cell>
          <cell r="B2308" t="str">
            <v>00382</v>
          </cell>
          <cell r="C2308" t="str">
            <v>ЗАО КПТШО "Заря"</v>
          </cell>
          <cell r="D2308">
            <v>9377.32</v>
          </cell>
          <cell r="E2308">
            <v>0</v>
          </cell>
          <cell r="F2308">
            <v>0</v>
          </cell>
          <cell r="G2308">
            <v>0</v>
          </cell>
          <cell r="H2308">
            <v>0</v>
          </cell>
          <cell r="I2308">
            <v>0</v>
          </cell>
          <cell r="J2308">
            <v>9377.32</v>
          </cell>
        </row>
        <row r="2309">
          <cell r="A2309" t="str">
            <v>23</v>
          </cell>
          <cell r="B2309" t="str">
            <v>00389</v>
          </cell>
          <cell r="C2309" t="str">
            <v>ОАО "Енис. реч. пароходство"</v>
          </cell>
          <cell r="D2309">
            <v>219.01</v>
          </cell>
          <cell r="E2309">
            <v>0</v>
          </cell>
          <cell r="F2309">
            <v>0</v>
          </cell>
          <cell r="G2309">
            <v>0</v>
          </cell>
          <cell r="H2309">
            <v>0</v>
          </cell>
          <cell r="I2309">
            <v>0</v>
          </cell>
          <cell r="J2309">
            <v>219.01</v>
          </cell>
        </row>
        <row r="2310">
          <cell r="A2310" t="str">
            <v>23</v>
          </cell>
          <cell r="B2310" t="str">
            <v>00407</v>
          </cell>
          <cell r="C2310" t="str">
            <v>ООО ТД "Сибирь-Симпо"</v>
          </cell>
          <cell r="D2310">
            <v>1165.3</v>
          </cell>
          <cell r="E2310">
            <v>0</v>
          </cell>
          <cell r="F2310">
            <v>0</v>
          </cell>
          <cell r="G2310">
            <v>0</v>
          </cell>
          <cell r="H2310">
            <v>0</v>
          </cell>
          <cell r="I2310">
            <v>0</v>
          </cell>
          <cell r="J2310">
            <v>1165.3</v>
          </cell>
        </row>
        <row r="2311">
          <cell r="A2311" t="str">
            <v>23</v>
          </cell>
          <cell r="B2311" t="str">
            <v>00422</v>
          </cell>
          <cell r="C2311" t="str">
            <v>МУЗ Городская  больница №3</v>
          </cell>
          <cell r="D2311">
            <v>8788.07</v>
          </cell>
          <cell r="E2311">
            <v>0</v>
          </cell>
          <cell r="F2311">
            <v>0</v>
          </cell>
          <cell r="G2311">
            <v>0</v>
          </cell>
          <cell r="H2311">
            <v>0</v>
          </cell>
          <cell r="I2311">
            <v>0</v>
          </cell>
          <cell r="J2311">
            <v>8788.07</v>
          </cell>
        </row>
        <row r="2312">
          <cell r="A2312" t="str">
            <v>23</v>
          </cell>
          <cell r="B2312" t="str">
            <v>00424</v>
          </cell>
          <cell r="C2312" t="str">
            <v>КРОБО "Пища жизни"</v>
          </cell>
          <cell r="D2312">
            <v>2616.7600000000002</v>
          </cell>
          <cell r="E2312">
            <v>0</v>
          </cell>
          <cell r="F2312">
            <v>0</v>
          </cell>
          <cell r="G2312">
            <v>0</v>
          </cell>
          <cell r="H2312">
            <v>0</v>
          </cell>
          <cell r="I2312">
            <v>0</v>
          </cell>
          <cell r="J2312">
            <v>2616.7600000000002</v>
          </cell>
        </row>
        <row r="2313">
          <cell r="A2313" t="str">
            <v>23</v>
          </cell>
          <cell r="B2313" t="str">
            <v>00428</v>
          </cell>
          <cell r="C2313" t="str">
            <v>ЧП Багрецов Г.М.</v>
          </cell>
          <cell r="D2313">
            <v>498.87</v>
          </cell>
          <cell r="E2313">
            <v>0</v>
          </cell>
          <cell r="F2313">
            <v>0</v>
          </cell>
          <cell r="G2313">
            <v>0</v>
          </cell>
          <cell r="H2313">
            <v>0</v>
          </cell>
          <cell r="I2313">
            <v>0</v>
          </cell>
          <cell r="J2313">
            <v>498.87</v>
          </cell>
        </row>
        <row r="2314">
          <cell r="A2314" t="str">
            <v>23</v>
          </cell>
          <cell r="B2314" t="str">
            <v>00429</v>
          </cell>
          <cell r="C2314" t="str">
            <v>ФЛ Гуляева Ф.А.</v>
          </cell>
          <cell r="D2314">
            <v>463.88</v>
          </cell>
          <cell r="E2314">
            <v>0</v>
          </cell>
          <cell r="F2314">
            <v>0</v>
          </cell>
          <cell r="G2314">
            <v>0</v>
          </cell>
          <cell r="H2314">
            <v>0</v>
          </cell>
          <cell r="I2314">
            <v>0</v>
          </cell>
          <cell r="J2314">
            <v>463.88</v>
          </cell>
        </row>
        <row r="2315">
          <cell r="A2315" t="str">
            <v>23</v>
          </cell>
          <cell r="B2315" t="str">
            <v>00432</v>
          </cell>
          <cell r="C2315" t="str">
            <v>ООО "Красноярсквостокбурвод"</v>
          </cell>
          <cell r="D2315">
            <v>16738.89</v>
          </cell>
          <cell r="E2315">
            <v>0</v>
          </cell>
          <cell r="F2315">
            <v>0</v>
          </cell>
          <cell r="G2315">
            <v>0</v>
          </cell>
          <cell r="H2315">
            <v>0</v>
          </cell>
          <cell r="I2315">
            <v>0</v>
          </cell>
          <cell r="J2315">
            <v>16738.89</v>
          </cell>
        </row>
        <row r="2316">
          <cell r="A2316" t="str">
            <v>23</v>
          </cell>
          <cell r="B2316" t="str">
            <v>00439</v>
          </cell>
          <cell r="C2316" t="str">
            <v>ЗАО "Стальмонтаж"</v>
          </cell>
          <cell r="D2316">
            <v>9039.74</v>
          </cell>
          <cell r="E2316">
            <v>0</v>
          </cell>
          <cell r="F2316">
            <v>0</v>
          </cell>
          <cell r="G2316">
            <v>0</v>
          </cell>
          <cell r="H2316">
            <v>0</v>
          </cell>
          <cell r="I2316">
            <v>0</v>
          </cell>
          <cell r="J2316">
            <v>9039.74</v>
          </cell>
        </row>
        <row r="2317">
          <cell r="A2317" t="str">
            <v>23</v>
          </cell>
          <cell r="B2317" t="str">
            <v>00446</v>
          </cell>
          <cell r="C2317" t="str">
            <v>ФЛ Милорадова Т. А.</v>
          </cell>
          <cell r="D2317">
            <v>99.61</v>
          </cell>
          <cell r="E2317">
            <v>0</v>
          </cell>
          <cell r="F2317">
            <v>0</v>
          </cell>
          <cell r="G2317">
            <v>0</v>
          </cell>
          <cell r="H2317">
            <v>0</v>
          </cell>
          <cell r="I2317">
            <v>0</v>
          </cell>
          <cell r="J2317">
            <v>99.61</v>
          </cell>
        </row>
        <row r="2318">
          <cell r="A2318" t="str">
            <v>23</v>
          </cell>
          <cell r="B2318" t="str">
            <v>00456</v>
          </cell>
          <cell r="C2318" t="str">
            <v>ООО "Илия"</v>
          </cell>
          <cell r="D2318">
            <v>146.32</v>
          </cell>
          <cell r="E2318">
            <v>0</v>
          </cell>
          <cell r="F2318">
            <v>0</v>
          </cell>
          <cell r="G2318">
            <v>0</v>
          </cell>
          <cell r="H2318">
            <v>0</v>
          </cell>
          <cell r="I2318">
            <v>0</v>
          </cell>
          <cell r="J2318">
            <v>146.32</v>
          </cell>
        </row>
        <row r="2319">
          <cell r="A2319" t="str">
            <v>23</v>
          </cell>
          <cell r="B2319" t="str">
            <v>00462</v>
          </cell>
          <cell r="C2319" t="str">
            <v>ООО "Нива"</v>
          </cell>
          <cell r="D2319">
            <v>723.1</v>
          </cell>
          <cell r="E2319">
            <v>0</v>
          </cell>
          <cell r="F2319">
            <v>0</v>
          </cell>
          <cell r="G2319">
            <v>0</v>
          </cell>
          <cell r="H2319">
            <v>0</v>
          </cell>
          <cell r="I2319">
            <v>0</v>
          </cell>
          <cell r="J2319">
            <v>723.1</v>
          </cell>
        </row>
        <row r="2320">
          <cell r="A2320" t="str">
            <v>23</v>
          </cell>
          <cell r="B2320" t="str">
            <v>00470</v>
          </cell>
          <cell r="C2320" t="str">
            <v>ООО "Бригантина-2001"</v>
          </cell>
          <cell r="D2320">
            <v>3600.22</v>
          </cell>
          <cell r="E2320">
            <v>0</v>
          </cell>
          <cell r="F2320">
            <v>0</v>
          </cell>
          <cell r="G2320">
            <v>0</v>
          </cell>
          <cell r="H2320">
            <v>0</v>
          </cell>
          <cell r="I2320">
            <v>0</v>
          </cell>
          <cell r="J2320">
            <v>3600.22</v>
          </cell>
        </row>
        <row r="2321">
          <cell r="A2321" t="str">
            <v>23</v>
          </cell>
          <cell r="B2321" t="str">
            <v>00480</v>
          </cell>
          <cell r="C2321" t="str">
            <v>ОАО филиал АКБ "Югра"</v>
          </cell>
          <cell r="D2321">
            <v>527.6</v>
          </cell>
          <cell r="E2321">
            <v>0</v>
          </cell>
          <cell r="F2321">
            <v>0</v>
          </cell>
          <cell r="G2321">
            <v>0</v>
          </cell>
          <cell r="H2321">
            <v>0</v>
          </cell>
          <cell r="I2321">
            <v>0</v>
          </cell>
          <cell r="J2321">
            <v>527.6</v>
          </cell>
        </row>
        <row r="2322">
          <cell r="A2322" t="str">
            <v>23</v>
          </cell>
          <cell r="B2322" t="str">
            <v>00508</v>
          </cell>
          <cell r="C2322" t="str">
            <v>В/Ч 32743</v>
          </cell>
          <cell r="D2322">
            <v>366.07</v>
          </cell>
          <cell r="E2322">
            <v>0</v>
          </cell>
          <cell r="F2322">
            <v>0</v>
          </cell>
          <cell r="G2322">
            <v>0</v>
          </cell>
          <cell r="H2322">
            <v>0</v>
          </cell>
          <cell r="I2322">
            <v>0</v>
          </cell>
          <cell r="J2322">
            <v>366.07</v>
          </cell>
        </row>
        <row r="2323">
          <cell r="A2323" t="str">
            <v>23</v>
          </cell>
          <cell r="B2323" t="str">
            <v>00522</v>
          </cell>
          <cell r="C2323" t="str">
            <v>ЗАО ЗК "Северная"</v>
          </cell>
          <cell r="D2323">
            <v>1415.27</v>
          </cell>
          <cell r="E2323">
            <v>0</v>
          </cell>
          <cell r="F2323">
            <v>0</v>
          </cell>
          <cell r="G2323">
            <v>0</v>
          </cell>
          <cell r="H2323">
            <v>0</v>
          </cell>
          <cell r="I2323">
            <v>0</v>
          </cell>
          <cell r="J2323">
            <v>1415.27</v>
          </cell>
        </row>
        <row r="2324">
          <cell r="A2324" t="str">
            <v>23</v>
          </cell>
          <cell r="B2324" t="str">
            <v>00523</v>
          </cell>
          <cell r="C2324" t="str">
            <v>ООО "Эвенкия"</v>
          </cell>
          <cell r="D2324">
            <v>1105.96</v>
          </cell>
          <cell r="E2324">
            <v>0</v>
          </cell>
          <cell r="F2324">
            <v>0</v>
          </cell>
          <cell r="G2324">
            <v>0</v>
          </cell>
          <cell r="H2324">
            <v>0</v>
          </cell>
          <cell r="I2324">
            <v>0</v>
          </cell>
          <cell r="J2324">
            <v>1105.96</v>
          </cell>
        </row>
        <row r="2325">
          <cell r="A2325" t="str">
            <v>23</v>
          </cell>
          <cell r="B2325" t="str">
            <v>00536</v>
          </cell>
          <cell r="C2325" t="str">
            <v>ООО фирма "Веста"</v>
          </cell>
          <cell r="D2325">
            <v>70.430000000000007</v>
          </cell>
          <cell r="E2325">
            <v>0</v>
          </cell>
          <cell r="F2325">
            <v>0</v>
          </cell>
          <cell r="G2325">
            <v>0</v>
          </cell>
          <cell r="H2325">
            <v>0</v>
          </cell>
          <cell r="I2325">
            <v>0</v>
          </cell>
          <cell r="J2325">
            <v>70.430000000000007</v>
          </cell>
        </row>
        <row r="2326">
          <cell r="A2326" t="str">
            <v>23</v>
          </cell>
          <cell r="B2326" t="str">
            <v>00539</v>
          </cell>
          <cell r="C2326" t="str">
            <v>ООО "Циклон"</v>
          </cell>
          <cell r="D2326">
            <v>51.24</v>
          </cell>
          <cell r="E2326">
            <v>0</v>
          </cell>
          <cell r="F2326">
            <v>0</v>
          </cell>
          <cell r="G2326">
            <v>0</v>
          </cell>
          <cell r="H2326">
            <v>0</v>
          </cell>
          <cell r="I2326">
            <v>0</v>
          </cell>
          <cell r="J2326">
            <v>51.24</v>
          </cell>
        </row>
        <row r="2327">
          <cell r="A2327" t="str">
            <v>23</v>
          </cell>
          <cell r="B2327" t="str">
            <v>00540</v>
          </cell>
          <cell r="C2327" t="str">
            <v>ООО "Сиблесстрой"</v>
          </cell>
          <cell r="D2327">
            <v>487.66</v>
          </cell>
          <cell r="E2327">
            <v>0</v>
          </cell>
          <cell r="F2327">
            <v>0</v>
          </cell>
          <cell r="G2327">
            <v>0</v>
          </cell>
          <cell r="H2327">
            <v>0</v>
          </cell>
          <cell r="I2327">
            <v>0</v>
          </cell>
          <cell r="J2327">
            <v>487.66</v>
          </cell>
        </row>
        <row r="2328">
          <cell r="A2328" t="str">
            <v>23</v>
          </cell>
          <cell r="B2328" t="str">
            <v>00541</v>
          </cell>
          <cell r="C2328" t="str">
            <v>ООО "Деймос"</v>
          </cell>
          <cell r="D2328">
            <v>130.83000000000001</v>
          </cell>
          <cell r="E2328">
            <v>0</v>
          </cell>
          <cell r="F2328">
            <v>0</v>
          </cell>
          <cell r="G2328">
            <v>0</v>
          </cell>
          <cell r="H2328">
            <v>0</v>
          </cell>
          <cell r="I2328">
            <v>0</v>
          </cell>
          <cell r="J2328">
            <v>130.83000000000001</v>
          </cell>
        </row>
        <row r="2329">
          <cell r="A2329" t="str">
            <v>23</v>
          </cell>
          <cell r="B2329" t="str">
            <v>00544</v>
          </cell>
          <cell r="C2329" t="str">
            <v>ОАО "Мясо"</v>
          </cell>
          <cell r="D2329">
            <v>243.52</v>
          </cell>
          <cell r="E2329">
            <v>0</v>
          </cell>
          <cell r="F2329">
            <v>0</v>
          </cell>
          <cell r="G2329">
            <v>0</v>
          </cell>
          <cell r="H2329">
            <v>0</v>
          </cell>
          <cell r="I2329">
            <v>0</v>
          </cell>
          <cell r="J2329">
            <v>243.52</v>
          </cell>
        </row>
        <row r="2330">
          <cell r="A2330" t="str">
            <v>23</v>
          </cell>
          <cell r="B2330" t="str">
            <v>00556</v>
          </cell>
          <cell r="C2330" t="str">
            <v>ООО "Самсон"</v>
          </cell>
          <cell r="D2330">
            <v>11.15</v>
          </cell>
          <cell r="E2330">
            <v>0</v>
          </cell>
          <cell r="F2330">
            <v>0</v>
          </cell>
          <cell r="G2330">
            <v>0</v>
          </cell>
          <cell r="H2330">
            <v>0</v>
          </cell>
          <cell r="I2330">
            <v>0</v>
          </cell>
          <cell r="J2330">
            <v>11.15</v>
          </cell>
        </row>
        <row r="2331">
          <cell r="A2331" t="str">
            <v>23</v>
          </cell>
          <cell r="B2331" t="str">
            <v>00559</v>
          </cell>
          <cell r="C2331" t="str">
            <v>ООО "Визир-С"</v>
          </cell>
          <cell r="D2331">
            <v>122.34</v>
          </cell>
          <cell r="E2331">
            <v>0</v>
          </cell>
          <cell r="F2331">
            <v>0</v>
          </cell>
          <cell r="G2331">
            <v>0</v>
          </cell>
          <cell r="H2331">
            <v>0</v>
          </cell>
          <cell r="I2331">
            <v>0</v>
          </cell>
          <cell r="J2331">
            <v>122.34</v>
          </cell>
        </row>
        <row r="2332">
          <cell r="A2332" t="str">
            <v>23</v>
          </cell>
          <cell r="B2332" t="str">
            <v>00562</v>
          </cell>
          <cell r="C2332" t="str">
            <v>ЧП Бабаджанова Т.П.</v>
          </cell>
          <cell r="D2332">
            <v>335.12</v>
          </cell>
          <cell r="E2332">
            <v>0</v>
          </cell>
          <cell r="F2332">
            <v>0</v>
          </cell>
          <cell r="G2332">
            <v>0</v>
          </cell>
          <cell r="H2332">
            <v>0</v>
          </cell>
          <cell r="I2332">
            <v>0</v>
          </cell>
          <cell r="J2332">
            <v>335.12</v>
          </cell>
        </row>
        <row r="2333">
          <cell r="A2333" t="str">
            <v>23</v>
          </cell>
          <cell r="B2333" t="str">
            <v>00565</v>
          </cell>
          <cell r="C2333" t="str">
            <v>ООО "У Красного Яра"</v>
          </cell>
          <cell r="D2333">
            <v>4374.18</v>
          </cell>
          <cell r="E2333">
            <v>0</v>
          </cell>
          <cell r="F2333">
            <v>0</v>
          </cell>
          <cell r="G2333">
            <v>0</v>
          </cell>
          <cell r="H2333">
            <v>0</v>
          </cell>
          <cell r="I2333">
            <v>0</v>
          </cell>
          <cell r="J2333">
            <v>4374.18</v>
          </cell>
        </row>
        <row r="2334">
          <cell r="A2334" t="str">
            <v>23</v>
          </cell>
          <cell r="B2334" t="str">
            <v>00567</v>
          </cell>
          <cell r="C2334" t="str">
            <v>ИП Николаева С.И.</v>
          </cell>
          <cell r="D2334">
            <v>33.07</v>
          </cell>
          <cell r="E2334">
            <v>0</v>
          </cell>
          <cell r="F2334">
            <v>0</v>
          </cell>
          <cell r="G2334">
            <v>0</v>
          </cell>
          <cell r="H2334">
            <v>0</v>
          </cell>
          <cell r="I2334">
            <v>0</v>
          </cell>
          <cell r="J2334">
            <v>33.07</v>
          </cell>
        </row>
        <row r="2335">
          <cell r="A2335" t="str">
            <v>23</v>
          </cell>
          <cell r="B2335" t="str">
            <v>00581</v>
          </cell>
          <cell r="C2335" t="str">
            <v>ООО "Нектар плюс"</v>
          </cell>
          <cell r="D2335">
            <v>53.06</v>
          </cell>
          <cell r="E2335">
            <v>0</v>
          </cell>
          <cell r="F2335">
            <v>0</v>
          </cell>
          <cell r="G2335">
            <v>0</v>
          </cell>
          <cell r="H2335">
            <v>0</v>
          </cell>
          <cell r="I2335">
            <v>0</v>
          </cell>
          <cell r="J2335">
            <v>53.06</v>
          </cell>
        </row>
        <row r="2336">
          <cell r="A2336" t="str">
            <v>23</v>
          </cell>
          <cell r="B2336" t="str">
            <v>00597</v>
          </cell>
          <cell r="C2336" t="str">
            <v>ИП Марченко А.В.</v>
          </cell>
          <cell r="D2336">
            <v>461.05</v>
          </cell>
          <cell r="E2336">
            <v>0</v>
          </cell>
          <cell r="F2336">
            <v>0</v>
          </cell>
          <cell r="G2336">
            <v>0</v>
          </cell>
          <cell r="H2336">
            <v>0</v>
          </cell>
          <cell r="I2336">
            <v>0</v>
          </cell>
          <cell r="J2336">
            <v>461.05</v>
          </cell>
        </row>
        <row r="2337">
          <cell r="A2337" t="str">
            <v>23</v>
          </cell>
          <cell r="B2337" t="str">
            <v>00598</v>
          </cell>
          <cell r="C2337" t="str">
            <v>ИП Пьянков Д.А.</v>
          </cell>
          <cell r="D2337">
            <v>29.27</v>
          </cell>
          <cell r="E2337">
            <v>0</v>
          </cell>
          <cell r="F2337">
            <v>0</v>
          </cell>
          <cell r="G2337">
            <v>0</v>
          </cell>
          <cell r="H2337">
            <v>0</v>
          </cell>
          <cell r="I2337">
            <v>0</v>
          </cell>
          <cell r="J2337">
            <v>29.27</v>
          </cell>
        </row>
        <row r="2338">
          <cell r="A2338" t="str">
            <v>23</v>
          </cell>
          <cell r="B2338" t="str">
            <v>00610</v>
          </cell>
          <cell r="C2338" t="str">
            <v>ФГУ ЖКУ ГУФСИН России по Красноярскому краю</v>
          </cell>
          <cell r="D2338">
            <v>14541.93</v>
          </cell>
          <cell r="E2338">
            <v>0</v>
          </cell>
          <cell r="F2338">
            <v>0</v>
          </cell>
          <cell r="G2338">
            <v>0</v>
          </cell>
          <cell r="H2338">
            <v>0</v>
          </cell>
          <cell r="I2338">
            <v>0</v>
          </cell>
          <cell r="J2338">
            <v>14541.93</v>
          </cell>
        </row>
        <row r="2339">
          <cell r="A2339" t="str">
            <v>23</v>
          </cell>
          <cell r="B2339" t="str">
            <v>00612</v>
          </cell>
          <cell r="C2339" t="str">
            <v>Нотариус Рычкова А.А.</v>
          </cell>
          <cell r="D2339">
            <v>41.16</v>
          </cell>
          <cell r="E2339">
            <v>0</v>
          </cell>
          <cell r="F2339">
            <v>0</v>
          </cell>
          <cell r="G2339">
            <v>0</v>
          </cell>
          <cell r="H2339">
            <v>0</v>
          </cell>
          <cell r="I2339">
            <v>0</v>
          </cell>
          <cell r="J2339">
            <v>41.16</v>
          </cell>
        </row>
        <row r="2340">
          <cell r="A2340" t="str">
            <v>23</v>
          </cell>
          <cell r="B2340" t="str">
            <v>00616</v>
          </cell>
          <cell r="C2340" t="str">
            <v>МУК ДК "Свердловский"</v>
          </cell>
          <cell r="D2340">
            <v>5623.41</v>
          </cell>
          <cell r="E2340">
            <v>0</v>
          </cell>
          <cell r="F2340">
            <v>0</v>
          </cell>
          <cell r="G2340">
            <v>0</v>
          </cell>
          <cell r="H2340">
            <v>0</v>
          </cell>
          <cell r="I2340">
            <v>0</v>
          </cell>
          <cell r="J2340">
            <v>5623.41</v>
          </cell>
        </row>
        <row r="2341">
          <cell r="A2341" t="str">
            <v>23</v>
          </cell>
          <cell r="B2341" t="str">
            <v>00620</v>
          </cell>
          <cell r="C2341" t="str">
            <v>ООО"Феникс-64"</v>
          </cell>
          <cell r="D2341">
            <v>1261.57</v>
          </cell>
          <cell r="E2341">
            <v>0</v>
          </cell>
          <cell r="F2341">
            <v>0</v>
          </cell>
          <cell r="G2341">
            <v>0</v>
          </cell>
          <cell r="H2341">
            <v>0</v>
          </cell>
          <cell r="I2341">
            <v>0</v>
          </cell>
          <cell r="J2341">
            <v>1261.57</v>
          </cell>
        </row>
        <row r="2342">
          <cell r="A2342" t="str">
            <v>23</v>
          </cell>
          <cell r="B2342" t="str">
            <v>00622</v>
          </cell>
          <cell r="C2342" t="str">
            <v>ООО ПКФ "Лисо"</v>
          </cell>
          <cell r="D2342">
            <v>58.56</v>
          </cell>
          <cell r="E2342">
            <v>0</v>
          </cell>
          <cell r="F2342">
            <v>0</v>
          </cell>
          <cell r="G2342">
            <v>0</v>
          </cell>
          <cell r="H2342">
            <v>0</v>
          </cell>
          <cell r="I2342">
            <v>0</v>
          </cell>
          <cell r="J2342">
            <v>58.56</v>
          </cell>
        </row>
        <row r="2343">
          <cell r="A2343" t="str">
            <v>23</v>
          </cell>
          <cell r="B2343" t="str">
            <v>00629</v>
          </cell>
          <cell r="C2343" t="str">
            <v>ООО "Ортикон"</v>
          </cell>
          <cell r="D2343">
            <v>544.30999999999995</v>
          </cell>
          <cell r="E2343">
            <v>0</v>
          </cell>
          <cell r="F2343">
            <v>0</v>
          </cell>
          <cell r="G2343">
            <v>0</v>
          </cell>
          <cell r="H2343">
            <v>0</v>
          </cell>
          <cell r="I2343">
            <v>0</v>
          </cell>
          <cell r="J2343">
            <v>544.30999999999995</v>
          </cell>
        </row>
        <row r="2344">
          <cell r="A2344" t="str">
            <v>23</v>
          </cell>
          <cell r="B2344" t="str">
            <v>00635</v>
          </cell>
          <cell r="C2344" t="str">
            <v>ООО "Чайка"</v>
          </cell>
          <cell r="D2344">
            <v>99.68</v>
          </cell>
          <cell r="E2344">
            <v>0</v>
          </cell>
          <cell r="F2344">
            <v>0</v>
          </cell>
          <cell r="G2344">
            <v>0</v>
          </cell>
          <cell r="H2344">
            <v>0</v>
          </cell>
          <cell r="I2344">
            <v>0</v>
          </cell>
          <cell r="J2344">
            <v>99.68</v>
          </cell>
        </row>
        <row r="2345">
          <cell r="A2345" t="str">
            <v>23</v>
          </cell>
          <cell r="B2345" t="str">
            <v>00645</v>
          </cell>
          <cell r="C2345" t="str">
            <v>ООО КФ "Молоко"</v>
          </cell>
          <cell r="D2345">
            <v>23.79</v>
          </cell>
          <cell r="E2345">
            <v>0</v>
          </cell>
          <cell r="F2345">
            <v>0</v>
          </cell>
          <cell r="G2345">
            <v>0</v>
          </cell>
          <cell r="H2345">
            <v>0</v>
          </cell>
          <cell r="I2345">
            <v>0</v>
          </cell>
          <cell r="J2345">
            <v>23.79</v>
          </cell>
        </row>
        <row r="2346">
          <cell r="A2346" t="str">
            <v>23</v>
          </cell>
          <cell r="B2346" t="str">
            <v>00646</v>
          </cell>
          <cell r="C2346" t="str">
            <v>ООО "Астрон"</v>
          </cell>
          <cell r="D2346">
            <v>1535.35</v>
          </cell>
          <cell r="E2346">
            <v>0</v>
          </cell>
          <cell r="F2346">
            <v>0</v>
          </cell>
          <cell r="G2346">
            <v>0</v>
          </cell>
          <cell r="H2346">
            <v>0</v>
          </cell>
          <cell r="I2346">
            <v>0</v>
          </cell>
          <cell r="J2346">
            <v>1535.35</v>
          </cell>
        </row>
        <row r="2347">
          <cell r="A2347" t="str">
            <v>23</v>
          </cell>
          <cell r="B2347" t="str">
            <v>00651</v>
          </cell>
          <cell r="C2347" t="str">
            <v>ООО "Мэнс"</v>
          </cell>
          <cell r="D2347">
            <v>1045.95</v>
          </cell>
          <cell r="E2347">
            <v>0</v>
          </cell>
          <cell r="F2347">
            <v>0</v>
          </cell>
          <cell r="G2347">
            <v>0</v>
          </cell>
          <cell r="H2347">
            <v>0</v>
          </cell>
          <cell r="I2347">
            <v>0</v>
          </cell>
          <cell r="J2347">
            <v>1045.95</v>
          </cell>
        </row>
        <row r="2348">
          <cell r="A2348" t="str">
            <v>23</v>
          </cell>
          <cell r="B2348" t="str">
            <v>00652</v>
          </cell>
          <cell r="C2348" t="str">
            <v>ЗАО "Сибпромсервис-2000"</v>
          </cell>
          <cell r="D2348">
            <v>502.31</v>
          </cell>
          <cell r="E2348">
            <v>0</v>
          </cell>
          <cell r="F2348">
            <v>0</v>
          </cell>
          <cell r="G2348">
            <v>0</v>
          </cell>
          <cell r="H2348">
            <v>0</v>
          </cell>
          <cell r="I2348">
            <v>0</v>
          </cell>
          <cell r="J2348">
            <v>502.31</v>
          </cell>
        </row>
        <row r="2349">
          <cell r="A2349" t="str">
            <v>23</v>
          </cell>
          <cell r="B2349" t="str">
            <v>00655</v>
          </cell>
          <cell r="C2349" t="str">
            <v>ООО НИЦТДЭиС "Регионтехсервис"</v>
          </cell>
          <cell r="D2349">
            <v>347.38</v>
          </cell>
          <cell r="E2349">
            <v>0</v>
          </cell>
          <cell r="F2349">
            <v>0</v>
          </cell>
          <cell r="G2349">
            <v>0</v>
          </cell>
          <cell r="H2349">
            <v>0</v>
          </cell>
          <cell r="I2349">
            <v>0</v>
          </cell>
          <cell r="J2349">
            <v>347.38</v>
          </cell>
        </row>
        <row r="2350">
          <cell r="A2350" t="str">
            <v>23</v>
          </cell>
          <cell r="B2350" t="str">
            <v>00656</v>
          </cell>
          <cell r="C2350" t="str">
            <v>ИП Ширалиев Р.С.</v>
          </cell>
          <cell r="D2350">
            <v>305.8</v>
          </cell>
          <cell r="E2350">
            <v>0</v>
          </cell>
          <cell r="F2350">
            <v>0</v>
          </cell>
          <cell r="G2350">
            <v>0</v>
          </cell>
          <cell r="H2350">
            <v>0</v>
          </cell>
          <cell r="I2350">
            <v>0</v>
          </cell>
          <cell r="J2350">
            <v>305.8</v>
          </cell>
        </row>
        <row r="2351">
          <cell r="A2351" t="str">
            <v>23</v>
          </cell>
          <cell r="B2351" t="str">
            <v>00659</v>
          </cell>
          <cell r="C2351" t="str">
            <v>ООО ПТП "Водолей"</v>
          </cell>
          <cell r="D2351">
            <v>119.72</v>
          </cell>
          <cell r="E2351">
            <v>0</v>
          </cell>
          <cell r="F2351">
            <v>0</v>
          </cell>
          <cell r="G2351">
            <v>0</v>
          </cell>
          <cell r="H2351">
            <v>0</v>
          </cell>
          <cell r="I2351">
            <v>0</v>
          </cell>
          <cell r="J2351">
            <v>119.72</v>
          </cell>
        </row>
        <row r="2352">
          <cell r="A2352" t="str">
            <v>23</v>
          </cell>
          <cell r="B2352" t="str">
            <v>00660</v>
          </cell>
          <cell r="C2352" t="str">
            <v>ФЛ Афанасьев Н.Н.</v>
          </cell>
          <cell r="D2352">
            <v>105.39</v>
          </cell>
          <cell r="E2352">
            <v>0</v>
          </cell>
          <cell r="F2352">
            <v>0</v>
          </cell>
          <cell r="G2352">
            <v>0</v>
          </cell>
          <cell r="H2352">
            <v>0</v>
          </cell>
          <cell r="I2352">
            <v>0</v>
          </cell>
          <cell r="J2352">
            <v>105.39</v>
          </cell>
        </row>
        <row r="2353">
          <cell r="A2353" t="str">
            <v>23</v>
          </cell>
          <cell r="B2353" t="str">
            <v>00666</v>
          </cell>
          <cell r="C2353" t="str">
            <v>ИП Плешивцева М.А.</v>
          </cell>
          <cell r="D2353">
            <v>464.63</v>
          </cell>
          <cell r="E2353">
            <v>0</v>
          </cell>
          <cell r="F2353">
            <v>0</v>
          </cell>
          <cell r="G2353">
            <v>0</v>
          </cell>
          <cell r="H2353">
            <v>0</v>
          </cell>
          <cell r="I2353">
            <v>0</v>
          </cell>
          <cell r="J2353">
            <v>464.63</v>
          </cell>
        </row>
        <row r="2354">
          <cell r="A2354" t="str">
            <v>23</v>
          </cell>
          <cell r="B2354" t="str">
            <v>00673</v>
          </cell>
          <cell r="C2354" t="str">
            <v>ГУП "Красноярсккрайстеклотара"</v>
          </cell>
          <cell r="D2354">
            <v>4955.07</v>
          </cell>
          <cell r="E2354">
            <v>0</v>
          </cell>
          <cell r="F2354">
            <v>0</v>
          </cell>
          <cell r="G2354">
            <v>0</v>
          </cell>
          <cell r="H2354">
            <v>0</v>
          </cell>
          <cell r="I2354">
            <v>0</v>
          </cell>
          <cell r="J2354">
            <v>4955.07</v>
          </cell>
        </row>
        <row r="2355">
          <cell r="A2355" t="str">
            <v>23</v>
          </cell>
          <cell r="B2355" t="str">
            <v>00675</v>
          </cell>
          <cell r="C2355" t="str">
            <v>ООО "Эльга"</v>
          </cell>
          <cell r="D2355">
            <v>1281</v>
          </cell>
          <cell r="E2355">
            <v>0</v>
          </cell>
          <cell r="F2355">
            <v>0</v>
          </cell>
          <cell r="G2355">
            <v>0</v>
          </cell>
          <cell r="H2355">
            <v>0</v>
          </cell>
          <cell r="I2355">
            <v>0</v>
          </cell>
          <cell r="J2355">
            <v>1281</v>
          </cell>
        </row>
        <row r="2356">
          <cell r="A2356" t="str">
            <v>23</v>
          </cell>
          <cell r="B2356" t="str">
            <v>00678</v>
          </cell>
          <cell r="C2356" t="str">
            <v>ИП Барсукова Т.П.</v>
          </cell>
          <cell r="D2356">
            <v>42.29</v>
          </cell>
          <cell r="E2356">
            <v>0</v>
          </cell>
          <cell r="F2356">
            <v>0</v>
          </cell>
          <cell r="G2356">
            <v>0</v>
          </cell>
          <cell r="H2356">
            <v>0</v>
          </cell>
          <cell r="I2356">
            <v>0</v>
          </cell>
          <cell r="J2356">
            <v>42.29</v>
          </cell>
        </row>
        <row r="2357">
          <cell r="A2357" t="str">
            <v>23</v>
          </cell>
          <cell r="B2357" t="str">
            <v>00689</v>
          </cell>
          <cell r="C2357" t="str">
            <v>ИП Дубошина Н.И.</v>
          </cell>
          <cell r="D2357">
            <v>152.74</v>
          </cell>
          <cell r="E2357">
            <v>0</v>
          </cell>
          <cell r="F2357">
            <v>0</v>
          </cell>
          <cell r="G2357">
            <v>0</v>
          </cell>
          <cell r="H2357">
            <v>0</v>
          </cell>
          <cell r="I2357">
            <v>0</v>
          </cell>
          <cell r="J2357">
            <v>152.74</v>
          </cell>
        </row>
        <row r="2358">
          <cell r="A2358" t="str">
            <v>23</v>
          </cell>
          <cell r="B2358" t="str">
            <v>00693</v>
          </cell>
          <cell r="C2358" t="str">
            <v>ООО "Арго-кондитер"</v>
          </cell>
          <cell r="D2358">
            <v>5411.96</v>
          </cell>
          <cell r="E2358">
            <v>0</v>
          </cell>
          <cell r="F2358">
            <v>0</v>
          </cell>
          <cell r="G2358">
            <v>0</v>
          </cell>
          <cell r="H2358">
            <v>0</v>
          </cell>
          <cell r="I2358">
            <v>0</v>
          </cell>
          <cell r="J2358">
            <v>5411.96</v>
          </cell>
        </row>
        <row r="2359">
          <cell r="A2359" t="str">
            <v>23</v>
          </cell>
          <cell r="B2359" t="str">
            <v>00716</v>
          </cell>
          <cell r="C2359" t="str">
            <v>ИП Старовойтова О.Н.</v>
          </cell>
          <cell r="D2359">
            <v>313.39</v>
          </cell>
          <cell r="E2359">
            <v>0</v>
          </cell>
          <cell r="F2359">
            <v>0</v>
          </cell>
          <cell r="G2359">
            <v>0</v>
          </cell>
          <cell r="H2359">
            <v>0</v>
          </cell>
          <cell r="I2359">
            <v>0</v>
          </cell>
          <cell r="J2359">
            <v>313.39</v>
          </cell>
        </row>
        <row r="2360">
          <cell r="A2360" t="str">
            <v>23</v>
          </cell>
          <cell r="B2360" t="str">
            <v>00717</v>
          </cell>
          <cell r="C2360" t="str">
            <v>ИП Романенко М. П.</v>
          </cell>
          <cell r="D2360">
            <v>197.08</v>
          </cell>
          <cell r="E2360">
            <v>0</v>
          </cell>
          <cell r="F2360">
            <v>0</v>
          </cell>
          <cell r="G2360">
            <v>0</v>
          </cell>
          <cell r="H2360">
            <v>0</v>
          </cell>
          <cell r="I2360">
            <v>0</v>
          </cell>
          <cell r="J2360">
            <v>197.08</v>
          </cell>
        </row>
        <row r="2361">
          <cell r="A2361" t="str">
            <v>23</v>
          </cell>
          <cell r="B2361" t="str">
            <v>00718</v>
          </cell>
          <cell r="C2361" t="str">
            <v>ФЛ Бороненков А.В.</v>
          </cell>
          <cell r="D2361">
            <v>524.77</v>
          </cell>
          <cell r="E2361">
            <v>0</v>
          </cell>
          <cell r="F2361">
            <v>0</v>
          </cell>
          <cell r="G2361">
            <v>0</v>
          </cell>
          <cell r="H2361">
            <v>0</v>
          </cell>
          <cell r="I2361">
            <v>0</v>
          </cell>
          <cell r="J2361">
            <v>524.77</v>
          </cell>
        </row>
        <row r="2362">
          <cell r="A2362" t="str">
            <v>23</v>
          </cell>
          <cell r="B2362" t="str">
            <v>00722</v>
          </cell>
          <cell r="C2362" t="str">
            <v>ООО"Флаер"</v>
          </cell>
          <cell r="D2362">
            <v>1990.41</v>
          </cell>
          <cell r="E2362">
            <v>0</v>
          </cell>
          <cell r="F2362">
            <v>0</v>
          </cell>
          <cell r="G2362">
            <v>0</v>
          </cell>
          <cell r="H2362">
            <v>0</v>
          </cell>
          <cell r="I2362">
            <v>0</v>
          </cell>
          <cell r="J2362">
            <v>1990.41</v>
          </cell>
        </row>
        <row r="2363">
          <cell r="A2363" t="str">
            <v>23</v>
          </cell>
          <cell r="B2363" t="str">
            <v>00723</v>
          </cell>
          <cell r="C2363" t="str">
            <v>ФЛ Лебедев А.В.</v>
          </cell>
          <cell r="D2363">
            <v>35.380000000000003</v>
          </cell>
          <cell r="E2363">
            <v>0</v>
          </cell>
          <cell r="F2363">
            <v>0</v>
          </cell>
          <cell r="G2363">
            <v>0</v>
          </cell>
          <cell r="H2363">
            <v>0</v>
          </cell>
          <cell r="I2363">
            <v>0</v>
          </cell>
          <cell r="J2363">
            <v>35.380000000000003</v>
          </cell>
        </row>
        <row r="2364">
          <cell r="A2364" t="str">
            <v>23</v>
          </cell>
          <cell r="B2364" t="str">
            <v>00724</v>
          </cell>
          <cell r="C2364" t="str">
            <v>ФЛ Оскома В.А.</v>
          </cell>
          <cell r="D2364">
            <v>344.93</v>
          </cell>
          <cell r="E2364">
            <v>0</v>
          </cell>
          <cell r="F2364">
            <v>0</v>
          </cell>
          <cell r="G2364">
            <v>0</v>
          </cell>
          <cell r="H2364">
            <v>0</v>
          </cell>
          <cell r="I2364">
            <v>0</v>
          </cell>
          <cell r="J2364">
            <v>344.93</v>
          </cell>
        </row>
        <row r="2365">
          <cell r="A2365" t="str">
            <v>23</v>
          </cell>
          <cell r="B2365" t="str">
            <v>00728</v>
          </cell>
          <cell r="C2365" t="str">
            <v>ИП Павлов Д.Г.</v>
          </cell>
          <cell r="D2365">
            <v>34.520000000000003</v>
          </cell>
          <cell r="E2365">
            <v>0</v>
          </cell>
          <cell r="F2365">
            <v>0</v>
          </cell>
          <cell r="G2365">
            <v>0</v>
          </cell>
          <cell r="H2365">
            <v>0</v>
          </cell>
          <cell r="I2365">
            <v>0</v>
          </cell>
          <cell r="J2365">
            <v>34.520000000000003</v>
          </cell>
        </row>
        <row r="2366">
          <cell r="A2366" t="str">
            <v>23</v>
          </cell>
          <cell r="B2366" t="str">
            <v>00729</v>
          </cell>
          <cell r="C2366" t="str">
            <v>ФЛ Амосов В.И.</v>
          </cell>
          <cell r="D2366">
            <v>475.72</v>
          </cell>
          <cell r="E2366">
            <v>0</v>
          </cell>
          <cell r="F2366">
            <v>0</v>
          </cell>
          <cell r="G2366">
            <v>0</v>
          </cell>
          <cell r="H2366">
            <v>0</v>
          </cell>
          <cell r="I2366">
            <v>0</v>
          </cell>
          <cell r="J2366">
            <v>475.72</v>
          </cell>
        </row>
        <row r="2367">
          <cell r="A2367" t="str">
            <v>23</v>
          </cell>
          <cell r="B2367" t="str">
            <v>00758</v>
          </cell>
          <cell r="C2367" t="str">
            <v>Кр. общ. орг. инвалидов-военнослужащих</v>
          </cell>
          <cell r="D2367">
            <v>8800.25</v>
          </cell>
          <cell r="E2367">
            <v>0</v>
          </cell>
          <cell r="F2367">
            <v>0</v>
          </cell>
          <cell r="G2367">
            <v>0</v>
          </cell>
          <cell r="H2367">
            <v>0</v>
          </cell>
          <cell r="I2367">
            <v>0</v>
          </cell>
          <cell r="J2367">
            <v>8800.25</v>
          </cell>
        </row>
        <row r="2368">
          <cell r="A2368" t="str">
            <v>23</v>
          </cell>
          <cell r="B2368" t="str">
            <v>00761</v>
          </cell>
          <cell r="C2368" t="str">
            <v>ИП Фибих Е.Ф.</v>
          </cell>
          <cell r="D2368">
            <v>265.08</v>
          </cell>
          <cell r="E2368">
            <v>0</v>
          </cell>
          <cell r="F2368">
            <v>0</v>
          </cell>
          <cell r="G2368">
            <v>0</v>
          </cell>
          <cell r="H2368">
            <v>0</v>
          </cell>
          <cell r="I2368">
            <v>0</v>
          </cell>
          <cell r="J2368">
            <v>265.08</v>
          </cell>
        </row>
        <row r="2369">
          <cell r="A2369" t="str">
            <v>23</v>
          </cell>
          <cell r="B2369" t="str">
            <v>00763</v>
          </cell>
          <cell r="C2369" t="str">
            <v>ИП Петросян К.А.</v>
          </cell>
          <cell r="D2369">
            <v>212.85</v>
          </cell>
          <cell r="E2369">
            <v>0</v>
          </cell>
          <cell r="F2369">
            <v>0</v>
          </cell>
          <cell r="G2369">
            <v>0</v>
          </cell>
          <cell r="H2369">
            <v>0</v>
          </cell>
          <cell r="I2369">
            <v>0</v>
          </cell>
          <cell r="J2369">
            <v>212.85</v>
          </cell>
        </row>
        <row r="2370">
          <cell r="A2370" t="str">
            <v>23</v>
          </cell>
          <cell r="B2370" t="str">
            <v>00766</v>
          </cell>
          <cell r="C2370" t="str">
            <v xml:space="preserve"> ИП Андреев Е.А.</v>
          </cell>
          <cell r="D2370">
            <v>7202.64</v>
          </cell>
          <cell r="E2370">
            <v>0</v>
          </cell>
          <cell r="F2370">
            <v>0</v>
          </cell>
          <cell r="G2370">
            <v>0</v>
          </cell>
          <cell r="H2370">
            <v>0</v>
          </cell>
          <cell r="I2370">
            <v>0</v>
          </cell>
          <cell r="J2370">
            <v>7202.64</v>
          </cell>
        </row>
        <row r="2371">
          <cell r="A2371" t="str">
            <v>23</v>
          </cell>
          <cell r="B2371" t="str">
            <v>00768</v>
          </cell>
          <cell r="C2371" t="str">
            <v>ФЛ  Шульгин А.Н.</v>
          </cell>
          <cell r="D2371">
            <v>42.38</v>
          </cell>
          <cell r="E2371">
            <v>0</v>
          </cell>
          <cell r="F2371">
            <v>0</v>
          </cell>
          <cell r="G2371">
            <v>0</v>
          </cell>
          <cell r="H2371">
            <v>0</v>
          </cell>
          <cell r="I2371">
            <v>0</v>
          </cell>
          <cell r="J2371">
            <v>42.38</v>
          </cell>
        </row>
        <row r="2372">
          <cell r="A2372" t="str">
            <v>23</v>
          </cell>
          <cell r="B2372" t="str">
            <v>00785</v>
          </cell>
          <cell r="C2372" t="str">
            <v>ООО "Красмарк"</v>
          </cell>
          <cell r="D2372">
            <v>143.47999999999999</v>
          </cell>
          <cell r="E2372">
            <v>0</v>
          </cell>
          <cell r="F2372">
            <v>0</v>
          </cell>
          <cell r="G2372">
            <v>0</v>
          </cell>
          <cell r="H2372">
            <v>0</v>
          </cell>
          <cell r="I2372">
            <v>0</v>
          </cell>
          <cell r="J2372">
            <v>143.47999999999999</v>
          </cell>
        </row>
        <row r="2373">
          <cell r="A2373" t="str">
            <v>23</v>
          </cell>
          <cell r="B2373" t="str">
            <v>00794</v>
          </cell>
          <cell r="C2373" t="str">
            <v>ООО "Бирюса ТД"</v>
          </cell>
          <cell r="D2373">
            <v>561.30999999999995</v>
          </cell>
          <cell r="E2373">
            <v>0</v>
          </cell>
          <cell r="F2373">
            <v>0</v>
          </cell>
          <cell r="G2373">
            <v>0</v>
          </cell>
          <cell r="H2373">
            <v>0</v>
          </cell>
          <cell r="I2373">
            <v>0</v>
          </cell>
          <cell r="J2373">
            <v>561.30999999999995</v>
          </cell>
        </row>
        <row r="2374">
          <cell r="A2374" t="str">
            <v>23</v>
          </cell>
          <cell r="B2374" t="str">
            <v>00795</v>
          </cell>
          <cell r="C2374" t="str">
            <v>ООО "Бирюса-Имтех"</v>
          </cell>
          <cell r="D2374">
            <v>171.09</v>
          </cell>
          <cell r="E2374">
            <v>0</v>
          </cell>
          <cell r="F2374">
            <v>0</v>
          </cell>
          <cell r="G2374">
            <v>0</v>
          </cell>
          <cell r="H2374">
            <v>0</v>
          </cell>
          <cell r="I2374">
            <v>0</v>
          </cell>
          <cell r="J2374">
            <v>171.09</v>
          </cell>
        </row>
        <row r="2375">
          <cell r="A2375" t="str">
            <v>23</v>
          </cell>
          <cell r="B2375" t="str">
            <v>00797</v>
          </cell>
          <cell r="C2375" t="str">
            <v>ООО "Бирюса-авто"</v>
          </cell>
          <cell r="D2375">
            <v>88.55</v>
          </cell>
          <cell r="E2375">
            <v>0</v>
          </cell>
          <cell r="F2375">
            <v>0</v>
          </cell>
          <cell r="G2375">
            <v>0</v>
          </cell>
          <cell r="H2375">
            <v>0</v>
          </cell>
          <cell r="I2375">
            <v>0</v>
          </cell>
          <cell r="J2375">
            <v>88.55</v>
          </cell>
        </row>
        <row r="2376">
          <cell r="A2376" t="str">
            <v>23</v>
          </cell>
          <cell r="B2376" t="str">
            <v>00821</v>
          </cell>
          <cell r="C2376" t="str">
            <v>ООО ПРЦ "Инвакросс"</v>
          </cell>
          <cell r="D2376">
            <v>164.5</v>
          </cell>
          <cell r="E2376">
            <v>0</v>
          </cell>
          <cell r="F2376">
            <v>0</v>
          </cell>
          <cell r="G2376">
            <v>0</v>
          </cell>
          <cell r="H2376">
            <v>0</v>
          </cell>
          <cell r="I2376">
            <v>0</v>
          </cell>
          <cell r="J2376">
            <v>164.5</v>
          </cell>
        </row>
        <row r="2377">
          <cell r="A2377" t="str">
            <v>23</v>
          </cell>
          <cell r="B2377" t="str">
            <v>00828</v>
          </cell>
          <cell r="C2377" t="str">
            <v>ЧП Бургардт</v>
          </cell>
          <cell r="D2377">
            <v>80.03</v>
          </cell>
          <cell r="E2377">
            <v>0</v>
          </cell>
          <cell r="F2377">
            <v>0</v>
          </cell>
          <cell r="G2377">
            <v>0</v>
          </cell>
          <cell r="H2377">
            <v>0</v>
          </cell>
          <cell r="I2377">
            <v>0</v>
          </cell>
          <cell r="J2377">
            <v>80.03</v>
          </cell>
        </row>
        <row r="2378">
          <cell r="A2378" t="str">
            <v>23</v>
          </cell>
          <cell r="B2378" t="str">
            <v>00835</v>
          </cell>
          <cell r="C2378" t="str">
            <v>ИП Васильев В.П.</v>
          </cell>
          <cell r="D2378">
            <v>21.26</v>
          </cell>
          <cell r="E2378">
            <v>0</v>
          </cell>
          <cell r="F2378">
            <v>0</v>
          </cell>
          <cell r="G2378">
            <v>0</v>
          </cell>
          <cell r="H2378">
            <v>0</v>
          </cell>
          <cell r="I2378">
            <v>0</v>
          </cell>
          <cell r="J2378">
            <v>21.26</v>
          </cell>
        </row>
        <row r="2379">
          <cell r="A2379" t="str">
            <v>23</v>
          </cell>
          <cell r="B2379" t="str">
            <v>00855</v>
          </cell>
          <cell r="C2379" t="str">
            <v>ЧП Карнаухова Г.И.</v>
          </cell>
          <cell r="D2379">
            <v>5.01</v>
          </cell>
          <cell r="E2379">
            <v>0</v>
          </cell>
          <cell r="F2379">
            <v>0</v>
          </cell>
          <cell r="G2379">
            <v>0</v>
          </cell>
          <cell r="H2379">
            <v>0</v>
          </cell>
          <cell r="I2379">
            <v>0</v>
          </cell>
          <cell r="J2379">
            <v>5.01</v>
          </cell>
        </row>
        <row r="2380">
          <cell r="A2380" t="str">
            <v>23</v>
          </cell>
          <cell r="B2380" t="str">
            <v>00856</v>
          </cell>
          <cell r="C2380" t="str">
            <v>ИП Филоненко В.А.</v>
          </cell>
          <cell r="D2380">
            <v>275.19</v>
          </cell>
          <cell r="E2380">
            <v>0</v>
          </cell>
          <cell r="F2380">
            <v>0</v>
          </cell>
          <cell r="G2380">
            <v>0</v>
          </cell>
          <cell r="H2380">
            <v>0</v>
          </cell>
          <cell r="I2380">
            <v>0</v>
          </cell>
          <cell r="J2380">
            <v>275.19</v>
          </cell>
        </row>
        <row r="2381">
          <cell r="A2381" t="str">
            <v>23</v>
          </cell>
          <cell r="B2381" t="str">
            <v>00859</v>
          </cell>
          <cell r="C2381" t="str">
            <v>ЧП Евлампиева Г.А.</v>
          </cell>
          <cell r="D2381">
            <v>6156.5</v>
          </cell>
          <cell r="E2381">
            <v>0</v>
          </cell>
          <cell r="F2381">
            <v>0</v>
          </cell>
          <cell r="G2381">
            <v>0</v>
          </cell>
          <cell r="H2381">
            <v>0</v>
          </cell>
          <cell r="I2381">
            <v>0</v>
          </cell>
          <cell r="J2381">
            <v>6156.5</v>
          </cell>
        </row>
        <row r="2382">
          <cell r="A2382" t="str">
            <v>23</v>
          </cell>
          <cell r="B2382" t="str">
            <v>00874</v>
          </cell>
          <cell r="C2382" t="str">
            <v>ИП Габриелян Г.П.</v>
          </cell>
          <cell r="D2382">
            <v>384.4</v>
          </cell>
          <cell r="E2382">
            <v>0</v>
          </cell>
          <cell r="F2382">
            <v>0</v>
          </cell>
          <cell r="G2382">
            <v>0</v>
          </cell>
          <cell r="H2382">
            <v>0</v>
          </cell>
          <cell r="I2382">
            <v>0</v>
          </cell>
          <cell r="J2382">
            <v>384.4</v>
          </cell>
        </row>
        <row r="2383">
          <cell r="A2383" t="str">
            <v>23</v>
          </cell>
          <cell r="B2383" t="str">
            <v>00883</v>
          </cell>
          <cell r="C2383" t="str">
            <v>ООО "Мехсервис"</v>
          </cell>
          <cell r="D2383">
            <v>1102.97</v>
          </cell>
          <cell r="E2383">
            <v>0</v>
          </cell>
          <cell r="F2383">
            <v>0</v>
          </cell>
          <cell r="G2383">
            <v>0</v>
          </cell>
          <cell r="H2383">
            <v>0</v>
          </cell>
          <cell r="I2383">
            <v>0</v>
          </cell>
          <cell r="J2383">
            <v>1102.97</v>
          </cell>
        </row>
        <row r="2384">
          <cell r="A2384" t="str">
            <v>23</v>
          </cell>
          <cell r="B2384" t="str">
            <v>00889</v>
          </cell>
          <cell r="C2384" t="str">
            <v>ИП Ольховая  Т.А.</v>
          </cell>
          <cell r="D2384">
            <v>74.010000000000005</v>
          </cell>
          <cell r="E2384">
            <v>0</v>
          </cell>
          <cell r="F2384">
            <v>0</v>
          </cell>
          <cell r="G2384">
            <v>0</v>
          </cell>
          <cell r="H2384">
            <v>0</v>
          </cell>
          <cell r="I2384">
            <v>0</v>
          </cell>
          <cell r="J2384">
            <v>74.010000000000005</v>
          </cell>
        </row>
        <row r="2385">
          <cell r="A2385" t="str">
            <v>23</v>
          </cell>
          <cell r="B2385" t="str">
            <v>00903</v>
          </cell>
          <cell r="C2385" t="str">
            <v>ООО ТФ "Леда"</v>
          </cell>
          <cell r="D2385">
            <v>497.91</v>
          </cell>
          <cell r="E2385">
            <v>0</v>
          </cell>
          <cell r="F2385">
            <v>0</v>
          </cell>
          <cell r="G2385">
            <v>0</v>
          </cell>
          <cell r="H2385">
            <v>0</v>
          </cell>
          <cell r="I2385">
            <v>0</v>
          </cell>
          <cell r="J2385">
            <v>497.91</v>
          </cell>
        </row>
        <row r="2386">
          <cell r="A2386" t="str">
            <v>23</v>
          </cell>
          <cell r="B2386" t="str">
            <v>00909</v>
          </cell>
          <cell r="C2386" t="str">
            <v>ООО "Диалог"</v>
          </cell>
          <cell r="D2386">
            <v>1.88</v>
          </cell>
          <cell r="E2386">
            <v>0</v>
          </cell>
          <cell r="F2386">
            <v>0</v>
          </cell>
          <cell r="G2386">
            <v>0</v>
          </cell>
          <cell r="H2386">
            <v>0</v>
          </cell>
          <cell r="I2386">
            <v>0</v>
          </cell>
          <cell r="J2386">
            <v>1.88</v>
          </cell>
        </row>
        <row r="2387">
          <cell r="A2387" t="str">
            <v>23</v>
          </cell>
          <cell r="B2387" t="str">
            <v>00914</v>
          </cell>
          <cell r="C2387" t="str">
            <v>ИП Вершинина Н.В.</v>
          </cell>
          <cell r="D2387">
            <v>138.55000000000001</v>
          </cell>
          <cell r="E2387">
            <v>0</v>
          </cell>
          <cell r="F2387">
            <v>0</v>
          </cell>
          <cell r="G2387">
            <v>0</v>
          </cell>
          <cell r="H2387">
            <v>0</v>
          </cell>
          <cell r="I2387">
            <v>0</v>
          </cell>
          <cell r="J2387">
            <v>138.55000000000001</v>
          </cell>
        </row>
        <row r="2388">
          <cell r="A2388" t="str">
            <v>23</v>
          </cell>
          <cell r="B2388" t="str">
            <v>00918</v>
          </cell>
          <cell r="C2388" t="str">
            <v>ООО "Автокомплекс  Стандарт"</v>
          </cell>
          <cell r="D2388">
            <v>162.25</v>
          </cell>
          <cell r="E2388">
            <v>0</v>
          </cell>
          <cell r="F2388">
            <v>0</v>
          </cell>
          <cell r="G2388">
            <v>0</v>
          </cell>
          <cell r="H2388">
            <v>0</v>
          </cell>
          <cell r="I2388">
            <v>0</v>
          </cell>
          <cell r="J2388">
            <v>162.25</v>
          </cell>
        </row>
        <row r="2389">
          <cell r="A2389" t="str">
            <v>23</v>
          </cell>
          <cell r="B2389" t="str">
            <v>00933</v>
          </cell>
          <cell r="C2389" t="str">
            <v>ООО МПВФ "Сан-Дент"</v>
          </cell>
          <cell r="D2389">
            <v>1384.85</v>
          </cell>
          <cell r="E2389">
            <v>0</v>
          </cell>
          <cell r="F2389">
            <v>0</v>
          </cell>
          <cell r="G2389">
            <v>0</v>
          </cell>
          <cell r="H2389">
            <v>0</v>
          </cell>
          <cell r="I2389">
            <v>0</v>
          </cell>
          <cell r="J2389">
            <v>1384.85</v>
          </cell>
        </row>
        <row r="2390">
          <cell r="A2390" t="str">
            <v>23</v>
          </cell>
          <cell r="B2390" t="str">
            <v>00949</v>
          </cell>
          <cell r="C2390" t="str">
            <v>ЗАО "Вентокальдо"</v>
          </cell>
          <cell r="D2390">
            <v>2639.24</v>
          </cell>
          <cell r="E2390">
            <v>0</v>
          </cell>
          <cell r="F2390">
            <v>0</v>
          </cell>
          <cell r="G2390">
            <v>0</v>
          </cell>
          <cell r="H2390">
            <v>0</v>
          </cell>
          <cell r="I2390">
            <v>0</v>
          </cell>
          <cell r="J2390">
            <v>2639.24</v>
          </cell>
        </row>
        <row r="2391">
          <cell r="A2391" t="str">
            <v>23</v>
          </cell>
          <cell r="B2391" t="str">
            <v>00956</v>
          </cell>
          <cell r="C2391" t="str">
            <v>ЧП Оськин С.И.</v>
          </cell>
          <cell r="D2391">
            <v>82.33</v>
          </cell>
          <cell r="E2391">
            <v>0</v>
          </cell>
          <cell r="F2391">
            <v>0</v>
          </cell>
          <cell r="G2391">
            <v>0</v>
          </cell>
          <cell r="H2391">
            <v>0</v>
          </cell>
          <cell r="I2391">
            <v>0</v>
          </cell>
          <cell r="J2391">
            <v>82.33</v>
          </cell>
        </row>
        <row r="2392">
          <cell r="A2392" t="str">
            <v>23</v>
          </cell>
          <cell r="B2392" t="str">
            <v>00975</v>
          </cell>
          <cell r="C2392" t="str">
            <v>ООО "Велис"</v>
          </cell>
          <cell r="D2392">
            <v>142.74</v>
          </cell>
          <cell r="E2392">
            <v>0</v>
          </cell>
          <cell r="F2392">
            <v>0</v>
          </cell>
          <cell r="G2392">
            <v>0</v>
          </cell>
          <cell r="H2392">
            <v>0</v>
          </cell>
          <cell r="I2392">
            <v>0</v>
          </cell>
          <cell r="J2392">
            <v>142.74</v>
          </cell>
        </row>
        <row r="2393">
          <cell r="A2393" t="str">
            <v>23</v>
          </cell>
          <cell r="B2393" t="str">
            <v>00994</v>
          </cell>
          <cell r="C2393" t="str">
            <v>ООО "Рич"</v>
          </cell>
          <cell r="D2393">
            <v>3627.8</v>
          </cell>
          <cell r="E2393">
            <v>0</v>
          </cell>
          <cell r="F2393">
            <v>0</v>
          </cell>
          <cell r="G2393">
            <v>0</v>
          </cell>
          <cell r="H2393">
            <v>0</v>
          </cell>
          <cell r="I2393">
            <v>0</v>
          </cell>
          <cell r="J2393">
            <v>3627.8</v>
          </cell>
        </row>
        <row r="2394">
          <cell r="A2394" t="str">
            <v>23</v>
          </cell>
          <cell r="B2394" t="str">
            <v>00999</v>
          </cell>
          <cell r="C2394" t="str">
            <v>ОАО "Сибтранссервис"</v>
          </cell>
          <cell r="D2394">
            <v>1486.8</v>
          </cell>
          <cell r="E2394">
            <v>0</v>
          </cell>
          <cell r="F2394">
            <v>0</v>
          </cell>
          <cell r="G2394">
            <v>0</v>
          </cell>
          <cell r="H2394">
            <v>0</v>
          </cell>
          <cell r="I2394">
            <v>0</v>
          </cell>
          <cell r="J2394">
            <v>1486.8</v>
          </cell>
        </row>
        <row r="2395">
          <cell r="A2395" t="str">
            <v>23</v>
          </cell>
          <cell r="B2395" t="str">
            <v>01011</v>
          </cell>
          <cell r="C2395" t="str">
            <v>ОАО ТГИ "Красноярскгражданпроект"</v>
          </cell>
          <cell r="D2395">
            <v>44000.21</v>
          </cell>
          <cell r="E2395">
            <v>0</v>
          </cell>
          <cell r="F2395">
            <v>0</v>
          </cell>
          <cell r="G2395">
            <v>0</v>
          </cell>
          <cell r="H2395">
            <v>0</v>
          </cell>
          <cell r="I2395">
            <v>0</v>
          </cell>
          <cell r="J2395">
            <v>44000.21</v>
          </cell>
        </row>
        <row r="2396">
          <cell r="A2396" t="str">
            <v>23</v>
          </cell>
          <cell r="B2396" t="str">
            <v>01013</v>
          </cell>
          <cell r="C2396" t="str">
            <v>ООО "Овеэль"</v>
          </cell>
          <cell r="D2396">
            <v>1660.31</v>
          </cell>
          <cell r="E2396">
            <v>0</v>
          </cell>
          <cell r="F2396">
            <v>0</v>
          </cell>
          <cell r="G2396">
            <v>0</v>
          </cell>
          <cell r="H2396">
            <v>0</v>
          </cell>
          <cell r="I2396">
            <v>0</v>
          </cell>
          <cell r="J2396">
            <v>1660.31</v>
          </cell>
        </row>
        <row r="2397">
          <cell r="A2397" t="str">
            <v>23</v>
          </cell>
          <cell r="B2397" t="str">
            <v>01023</v>
          </cell>
          <cell r="C2397" t="str">
            <v>УО Адм. Свердл. р-на</v>
          </cell>
          <cell r="D2397">
            <v>418449.56</v>
          </cell>
          <cell r="E2397">
            <v>0</v>
          </cell>
          <cell r="F2397">
            <v>0</v>
          </cell>
          <cell r="G2397">
            <v>0</v>
          </cell>
          <cell r="H2397">
            <v>0</v>
          </cell>
          <cell r="I2397">
            <v>0</v>
          </cell>
          <cell r="J2397">
            <v>418449.56</v>
          </cell>
        </row>
        <row r="2398">
          <cell r="A2398" t="str">
            <v>23</v>
          </cell>
          <cell r="B2398" t="str">
            <v>01027</v>
          </cell>
          <cell r="C2398" t="str">
            <v>ООО "Пашенный"</v>
          </cell>
          <cell r="D2398">
            <v>128.01</v>
          </cell>
          <cell r="E2398">
            <v>0</v>
          </cell>
          <cell r="F2398">
            <v>0</v>
          </cell>
          <cell r="G2398">
            <v>0</v>
          </cell>
          <cell r="H2398">
            <v>0</v>
          </cell>
          <cell r="I2398">
            <v>0</v>
          </cell>
          <cell r="J2398">
            <v>128.01</v>
          </cell>
        </row>
        <row r="2399">
          <cell r="A2399" t="str">
            <v>23</v>
          </cell>
          <cell r="B2399" t="str">
            <v>01031</v>
          </cell>
          <cell r="C2399" t="str">
            <v>ООО "Комбинат "Волна"</v>
          </cell>
          <cell r="D2399">
            <v>15264.92</v>
          </cell>
          <cell r="E2399">
            <v>0</v>
          </cell>
          <cell r="F2399">
            <v>0</v>
          </cell>
          <cell r="G2399">
            <v>0</v>
          </cell>
          <cell r="H2399">
            <v>0</v>
          </cell>
          <cell r="I2399">
            <v>0</v>
          </cell>
          <cell r="J2399">
            <v>15264.92</v>
          </cell>
        </row>
        <row r="2400">
          <cell r="A2400" t="str">
            <v>23</v>
          </cell>
          <cell r="B2400" t="str">
            <v>01038</v>
          </cell>
          <cell r="C2400" t="str">
            <v>ЗАО Цент. комп." Крас. прод. корпорации"</v>
          </cell>
          <cell r="D2400">
            <v>228.88</v>
          </cell>
          <cell r="E2400">
            <v>0</v>
          </cell>
          <cell r="F2400">
            <v>0</v>
          </cell>
          <cell r="G2400">
            <v>0</v>
          </cell>
          <cell r="H2400">
            <v>0</v>
          </cell>
          <cell r="I2400">
            <v>0</v>
          </cell>
          <cell r="J2400">
            <v>228.88</v>
          </cell>
        </row>
        <row r="2401">
          <cell r="A2401" t="str">
            <v>23</v>
          </cell>
          <cell r="B2401" t="str">
            <v>01052</v>
          </cell>
          <cell r="C2401" t="str">
            <v>ГПКК  "КАТП №5"</v>
          </cell>
          <cell r="D2401">
            <v>14035.4</v>
          </cell>
          <cell r="E2401">
            <v>0</v>
          </cell>
          <cell r="F2401">
            <v>0</v>
          </cell>
          <cell r="G2401">
            <v>0</v>
          </cell>
          <cell r="H2401">
            <v>0</v>
          </cell>
          <cell r="I2401">
            <v>0</v>
          </cell>
          <cell r="J2401">
            <v>14035.4</v>
          </cell>
        </row>
        <row r="2402">
          <cell r="A2402" t="str">
            <v>23</v>
          </cell>
          <cell r="B2402" t="str">
            <v>01055</v>
          </cell>
          <cell r="C2402" t="str">
            <v>ООО"Красноярский цемент"</v>
          </cell>
          <cell r="D2402">
            <v>164237.18</v>
          </cell>
          <cell r="E2402">
            <v>0</v>
          </cell>
          <cell r="F2402">
            <v>0</v>
          </cell>
          <cell r="G2402">
            <v>0</v>
          </cell>
          <cell r="H2402">
            <v>0</v>
          </cell>
          <cell r="I2402">
            <v>0</v>
          </cell>
          <cell r="J2402">
            <v>164237.18</v>
          </cell>
        </row>
        <row r="2403">
          <cell r="A2403" t="str">
            <v>23</v>
          </cell>
          <cell r="B2403" t="str">
            <v>01057</v>
          </cell>
          <cell r="C2403" t="str">
            <v>ООО "Сталепромышл. комп.-Красноярск"</v>
          </cell>
          <cell r="D2403">
            <v>3226.79</v>
          </cell>
          <cell r="E2403">
            <v>0</v>
          </cell>
          <cell r="F2403">
            <v>0</v>
          </cell>
          <cell r="G2403">
            <v>0</v>
          </cell>
          <cell r="H2403">
            <v>0</v>
          </cell>
          <cell r="I2403">
            <v>0</v>
          </cell>
          <cell r="J2403">
            <v>3226.79</v>
          </cell>
        </row>
        <row r="2404">
          <cell r="A2404" t="str">
            <v>23</v>
          </cell>
          <cell r="B2404" t="str">
            <v>01084</v>
          </cell>
          <cell r="C2404" t="str">
            <v>ООО ТФ "Меридиан-2"</v>
          </cell>
          <cell r="D2404">
            <v>110.66</v>
          </cell>
          <cell r="E2404">
            <v>0</v>
          </cell>
          <cell r="F2404">
            <v>0</v>
          </cell>
          <cell r="G2404">
            <v>0</v>
          </cell>
          <cell r="H2404">
            <v>0</v>
          </cell>
          <cell r="I2404">
            <v>0</v>
          </cell>
          <cell r="J2404">
            <v>110.66</v>
          </cell>
        </row>
        <row r="2405">
          <cell r="A2405" t="str">
            <v>23</v>
          </cell>
          <cell r="B2405" t="str">
            <v>01120</v>
          </cell>
          <cell r="C2405" t="str">
            <v>ФГУ ИК-6 ГУФСИН Росии по Красноярскому краю</v>
          </cell>
          <cell r="D2405">
            <v>214038.69</v>
          </cell>
          <cell r="E2405">
            <v>0</v>
          </cell>
          <cell r="F2405">
            <v>0</v>
          </cell>
          <cell r="G2405">
            <v>0</v>
          </cell>
          <cell r="H2405">
            <v>0</v>
          </cell>
          <cell r="I2405">
            <v>0</v>
          </cell>
          <cell r="J2405">
            <v>214038.69</v>
          </cell>
        </row>
        <row r="2406">
          <cell r="A2406" t="str">
            <v>23</v>
          </cell>
          <cell r="B2406" t="str">
            <v>01121</v>
          </cell>
          <cell r="C2406" t="str">
            <v>ФГУ ИК-22 ГУФСИН России  по Красноярскому краю.</v>
          </cell>
          <cell r="D2406">
            <v>97403.24</v>
          </cell>
          <cell r="E2406">
            <v>0</v>
          </cell>
          <cell r="F2406">
            <v>0</v>
          </cell>
          <cell r="G2406">
            <v>0</v>
          </cell>
          <cell r="H2406">
            <v>0</v>
          </cell>
          <cell r="I2406">
            <v>0</v>
          </cell>
          <cell r="J2406">
            <v>97403.24</v>
          </cell>
        </row>
        <row r="2407">
          <cell r="A2407" t="str">
            <v>23</v>
          </cell>
          <cell r="B2407" t="str">
            <v>01161</v>
          </cell>
          <cell r="C2407" t="str">
            <v>ООО "БытХим"</v>
          </cell>
          <cell r="D2407">
            <v>3143.16</v>
          </cell>
          <cell r="E2407">
            <v>0</v>
          </cell>
          <cell r="F2407">
            <v>0</v>
          </cell>
          <cell r="G2407">
            <v>0</v>
          </cell>
          <cell r="H2407">
            <v>0</v>
          </cell>
          <cell r="I2407">
            <v>0</v>
          </cell>
          <cell r="J2407">
            <v>3143.16</v>
          </cell>
        </row>
        <row r="2408">
          <cell r="A2408" t="str">
            <v>23</v>
          </cell>
          <cell r="B2408" t="str">
            <v>01196</v>
          </cell>
          <cell r="C2408" t="str">
            <v>ООО "Элегант"</v>
          </cell>
          <cell r="D2408">
            <v>371.38</v>
          </cell>
          <cell r="E2408">
            <v>0</v>
          </cell>
          <cell r="F2408">
            <v>0</v>
          </cell>
          <cell r="G2408">
            <v>0</v>
          </cell>
          <cell r="H2408">
            <v>0</v>
          </cell>
          <cell r="I2408">
            <v>0</v>
          </cell>
          <cell r="J2408">
            <v>371.38</v>
          </cell>
        </row>
        <row r="2409">
          <cell r="A2409" t="str">
            <v>23</v>
          </cell>
          <cell r="B2409" t="str">
            <v>01445</v>
          </cell>
          <cell r="C2409" t="str">
            <v>ООО "Виалаки"</v>
          </cell>
          <cell r="D2409">
            <v>40.090000000000003</v>
          </cell>
          <cell r="E2409">
            <v>0</v>
          </cell>
          <cell r="F2409">
            <v>0</v>
          </cell>
          <cell r="G2409">
            <v>0</v>
          </cell>
          <cell r="H2409">
            <v>0</v>
          </cell>
          <cell r="I2409">
            <v>0</v>
          </cell>
          <cell r="J2409">
            <v>40.090000000000003</v>
          </cell>
        </row>
        <row r="2410">
          <cell r="A2410" t="str">
            <v>23</v>
          </cell>
          <cell r="B2410" t="str">
            <v>01513</v>
          </cell>
          <cell r="C2410" t="str">
            <v>ЗАО "Дап-торг"</v>
          </cell>
          <cell r="D2410">
            <v>8122.77</v>
          </cell>
          <cell r="E2410">
            <v>0</v>
          </cell>
          <cell r="F2410">
            <v>0</v>
          </cell>
          <cell r="G2410">
            <v>0</v>
          </cell>
          <cell r="H2410">
            <v>0</v>
          </cell>
          <cell r="I2410">
            <v>0</v>
          </cell>
          <cell r="J2410">
            <v>8122.77</v>
          </cell>
        </row>
        <row r="2411">
          <cell r="A2411" t="str">
            <v>23</v>
          </cell>
          <cell r="B2411" t="str">
            <v>01626</v>
          </cell>
          <cell r="C2411" t="str">
            <v>МУЗ Гор.стом.поликлиника  N 7</v>
          </cell>
          <cell r="D2411">
            <v>1535.75</v>
          </cell>
          <cell r="E2411">
            <v>0</v>
          </cell>
          <cell r="F2411">
            <v>0</v>
          </cell>
          <cell r="G2411">
            <v>0</v>
          </cell>
          <cell r="H2411">
            <v>0</v>
          </cell>
          <cell r="I2411">
            <v>0</v>
          </cell>
          <cell r="J2411">
            <v>1535.75</v>
          </cell>
        </row>
        <row r="2412">
          <cell r="A2412" t="str">
            <v>23</v>
          </cell>
          <cell r="B2412" t="str">
            <v>01956</v>
          </cell>
          <cell r="C2412" t="str">
            <v>СПМУ-3 ОАО "Сибтехмонтаж"</v>
          </cell>
          <cell r="D2412">
            <v>4841.0200000000004</v>
          </cell>
          <cell r="E2412">
            <v>0</v>
          </cell>
          <cell r="F2412">
            <v>0</v>
          </cell>
          <cell r="G2412">
            <v>0</v>
          </cell>
          <cell r="H2412">
            <v>0</v>
          </cell>
          <cell r="I2412">
            <v>0</v>
          </cell>
          <cell r="J2412">
            <v>4841.0200000000004</v>
          </cell>
        </row>
        <row r="2413">
          <cell r="A2413" t="str">
            <v>23</v>
          </cell>
          <cell r="B2413" t="str">
            <v>02003</v>
          </cell>
          <cell r="C2413" t="str">
            <v>ООО "Автомиг"</v>
          </cell>
          <cell r="D2413">
            <v>128.76</v>
          </cell>
          <cell r="E2413">
            <v>0</v>
          </cell>
          <cell r="F2413">
            <v>0</v>
          </cell>
          <cell r="G2413">
            <v>0</v>
          </cell>
          <cell r="H2413">
            <v>0</v>
          </cell>
          <cell r="I2413">
            <v>0</v>
          </cell>
          <cell r="J2413">
            <v>128.76</v>
          </cell>
        </row>
        <row r="2414">
          <cell r="A2414" t="str">
            <v>23</v>
          </cell>
          <cell r="B2414" t="str">
            <v>02006</v>
          </cell>
          <cell r="C2414" t="str">
            <v>ООО "Колибри Ко"</v>
          </cell>
          <cell r="D2414">
            <v>380.62</v>
          </cell>
          <cell r="E2414">
            <v>0</v>
          </cell>
          <cell r="F2414">
            <v>0</v>
          </cell>
          <cell r="G2414">
            <v>0</v>
          </cell>
          <cell r="H2414">
            <v>0</v>
          </cell>
          <cell r="I2414">
            <v>0</v>
          </cell>
          <cell r="J2414">
            <v>380.62</v>
          </cell>
        </row>
        <row r="2415">
          <cell r="A2415" t="str">
            <v>23</v>
          </cell>
          <cell r="B2415" t="str">
            <v>02007</v>
          </cell>
          <cell r="C2415" t="str">
            <v>ИП Мазунин Э.В.</v>
          </cell>
          <cell r="D2415">
            <v>82.35</v>
          </cell>
          <cell r="E2415">
            <v>0</v>
          </cell>
          <cell r="F2415">
            <v>0</v>
          </cell>
          <cell r="G2415">
            <v>0</v>
          </cell>
          <cell r="H2415">
            <v>0</v>
          </cell>
          <cell r="I2415">
            <v>0</v>
          </cell>
          <cell r="J2415">
            <v>82.35</v>
          </cell>
        </row>
        <row r="2416">
          <cell r="A2416" t="str">
            <v>23</v>
          </cell>
          <cell r="B2416" t="str">
            <v>02008</v>
          </cell>
          <cell r="C2416" t="str">
            <v>ООО "Лос Себоллитас"</v>
          </cell>
          <cell r="D2416">
            <v>3267.74</v>
          </cell>
          <cell r="E2416">
            <v>0</v>
          </cell>
          <cell r="F2416">
            <v>0</v>
          </cell>
          <cell r="G2416">
            <v>0</v>
          </cell>
          <cell r="H2416">
            <v>0</v>
          </cell>
          <cell r="I2416">
            <v>0</v>
          </cell>
          <cell r="J2416">
            <v>3267.74</v>
          </cell>
        </row>
        <row r="2417">
          <cell r="A2417" t="str">
            <v>23</v>
          </cell>
          <cell r="B2417" t="str">
            <v>02010</v>
          </cell>
          <cell r="C2417" t="str">
            <v>ООО "Хвоя"</v>
          </cell>
          <cell r="D2417">
            <v>59.48</v>
          </cell>
          <cell r="E2417">
            <v>0</v>
          </cell>
          <cell r="F2417">
            <v>0</v>
          </cell>
          <cell r="G2417">
            <v>0</v>
          </cell>
          <cell r="H2417">
            <v>0</v>
          </cell>
          <cell r="I2417">
            <v>0</v>
          </cell>
          <cell r="J2417">
            <v>59.48</v>
          </cell>
        </row>
        <row r="2418">
          <cell r="A2418" t="str">
            <v>23</v>
          </cell>
          <cell r="B2418" t="str">
            <v>02014</v>
          </cell>
          <cell r="C2418" t="str">
            <v>ФЛ Самойленко А.А., ФЛ Бык В.Н.</v>
          </cell>
          <cell r="D2418">
            <v>12.58</v>
          </cell>
          <cell r="E2418">
            <v>0</v>
          </cell>
          <cell r="F2418">
            <v>0</v>
          </cell>
          <cell r="G2418">
            <v>0</v>
          </cell>
          <cell r="H2418">
            <v>0</v>
          </cell>
          <cell r="I2418">
            <v>0</v>
          </cell>
          <cell r="J2418">
            <v>12.58</v>
          </cell>
        </row>
        <row r="2419">
          <cell r="A2419" t="str">
            <v>23</v>
          </cell>
          <cell r="B2419" t="str">
            <v>02015</v>
          </cell>
          <cell r="C2419" t="str">
            <v>МУ"Молодежный центр Кировского района"</v>
          </cell>
          <cell r="D2419">
            <v>1439.79</v>
          </cell>
          <cell r="E2419">
            <v>0</v>
          </cell>
          <cell r="F2419">
            <v>0</v>
          </cell>
          <cell r="G2419">
            <v>0</v>
          </cell>
          <cell r="H2419">
            <v>0</v>
          </cell>
          <cell r="I2419">
            <v>0</v>
          </cell>
          <cell r="J2419">
            <v>1439.79</v>
          </cell>
        </row>
        <row r="2420">
          <cell r="A2420" t="str">
            <v>23</v>
          </cell>
          <cell r="B2420" t="str">
            <v>02019</v>
          </cell>
          <cell r="C2420" t="str">
            <v>ООО "ПАТ Ко"</v>
          </cell>
          <cell r="D2420">
            <v>4414.54</v>
          </cell>
          <cell r="E2420">
            <v>0</v>
          </cell>
          <cell r="F2420">
            <v>0</v>
          </cell>
          <cell r="G2420">
            <v>0</v>
          </cell>
          <cell r="H2420">
            <v>0</v>
          </cell>
          <cell r="I2420">
            <v>0</v>
          </cell>
          <cell r="J2420">
            <v>4414.54</v>
          </cell>
        </row>
        <row r="2421">
          <cell r="A2421" t="str">
            <v>23</v>
          </cell>
          <cell r="B2421" t="str">
            <v>02020</v>
          </cell>
          <cell r="C2421" t="str">
            <v>ФЛ Мазур В.Ф.</v>
          </cell>
          <cell r="D2421">
            <v>119.14</v>
          </cell>
          <cell r="E2421">
            <v>0</v>
          </cell>
          <cell r="F2421">
            <v>0</v>
          </cell>
          <cell r="G2421">
            <v>0</v>
          </cell>
          <cell r="H2421">
            <v>0</v>
          </cell>
          <cell r="I2421">
            <v>0</v>
          </cell>
          <cell r="J2421">
            <v>119.14</v>
          </cell>
        </row>
        <row r="2422">
          <cell r="A2422" t="str">
            <v>23</v>
          </cell>
          <cell r="B2422" t="str">
            <v>02021</v>
          </cell>
          <cell r="C2422" t="str">
            <v>ГУ УПФРФ в  Кировском районе</v>
          </cell>
          <cell r="D2422">
            <v>0.01</v>
          </cell>
          <cell r="E2422">
            <v>0</v>
          </cell>
          <cell r="F2422">
            <v>0</v>
          </cell>
          <cell r="G2422">
            <v>0</v>
          </cell>
          <cell r="H2422">
            <v>0</v>
          </cell>
          <cell r="I2422">
            <v>0</v>
          </cell>
          <cell r="J2422">
            <v>0.01</v>
          </cell>
        </row>
        <row r="2423">
          <cell r="A2423" t="str">
            <v>23</v>
          </cell>
          <cell r="B2423" t="str">
            <v>02025</v>
          </cell>
          <cell r="C2423" t="str">
            <v>Отдел вневед. охр. ОВД  Кир. р-на</v>
          </cell>
          <cell r="D2423">
            <v>4099.41</v>
          </cell>
          <cell r="E2423">
            <v>0</v>
          </cell>
          <cell r="F2423">
            <v>0</v>
          </cell>
          <cell r="G2423">
            <v>0</v>
          </cell>
          <cell r="H2423">
            <v>0</v>
          </cell>
          <cell r="I2423">
            <v>0</v>
          </cell>
          <cell r="J2423">
            <v>4099.41</v>
          </cell>
        </row>
        <row r="2424">
          <cell r="A2424" t="str">
            <v>23</v>
          </cell>
          <cell r="B2424" t="str">
            <v>02027</v>
          </cell>
          <cell r="C2424" t="str">
            <v>ООО ПКЦ "Регина"</v>
          </cell>
          <cell r="D2424">
            <v>147.08000000000001</v>
          </cell>
          <cell r="E2424">
            <v>0</v>
          </cell>
          <cell r="F2424">
            <v>0</v>
          </cell>
          <cell r="G2424">
            <v>0</v>
          </cell>
          <cell r="H2424">
            <v>0</v>
          </cell>
          <cell r="I2424">
            <v>0</v>
          </cell>
          <cell r="J2424">
            <v>147.08000000000001</v>
          </cell>
        </row>
        <row r="2425">
          <cell r="A2425" t="str">
            <v>23</v>
          </cell>
          <cell r="B2425" t="str">
            <v>02028</v>
          </cell>
          <cell r="C2425" t="str">
            <v>ООО "Плисак"</v>
          </cell>
          <cell r="D2425">
            <v>3724.38</v>
          </cell>
          <cell r="E2425">
            <v>0</v>
          </cell>
          <cell r="F2425">
            <v>0</v>
          </cell>
          <cell r="G2425">
            <v>0</v>
          </cell>
          <cell r="H2425">
            <v>0</v>
          </cell>
          <cell r="I2425">
            <v>0</v>
          </cell>
          <cell r="J2425">
            <v>3724.38</v>
          </cell>
        </row>
        <row r="2426">
          <cell r="A2426" t="str">
            <v>23</v>
          </cell>
          <cell r="B2426" t="str">
            <v>02029</v>
          </cell>
          <cell r="C2426" t="str">
            <v>ИП Литвинов Е.В.</v>
          </cell>
          <cell r="D2426">
            <v>1681.94</v>
          </cell>
          <cell r="E2426">
            <v>0</v>
          </cell>
          <cell r="F2426">
            <v>0</v>
          </cell>
          <cell r="G2426">
            <v>0</v>
          </cell>
          <cell r="H2426">
            <v>0</v>
          </cell>
          <cell r="I2426">
            <v>0</v>
          </cell>
          <cell r="J2426">
            <v>1681.94</v>
          </cell>
        </row>
        <row r="2427">
          <cell r="A2427" t="str">
            <v>23</v>
          </cell>
          <cell r="B2427" t="str">
            <v>02031</v>
          </cell>
          <cell r="C2427" t="str">
            <v>ООО"Ретро-Авто"</v>
          </cell>
          <cell r="D2427">
            <v>29.3</v>
          </cell>
          <cell r="E2427">
            <v>0</v>
          </cell>
          <cell r="F2427">
            <v>0</v>
          </cell>
          <cell r="G2427">
            <v>0</v>
          </cell>
          <cell r="H2427">
            <v>0</v>
          </cell>
          <cell r="I2427">
            <v>0</v>
          </cell>
          <cell r="J2427">
            <v>29.3</v>
          </cell>
        </row>
        <row r="2428">
          <cell r="A2428" t="str">
            <v>23</v>
          </cell>
          <cell r="B2428" t="str">
            <v>02033</v>
          </cell>
          <cell r="C2428" t="str">
            <v>ООО ПКФ "Сибкраска"</v>
          </cell>
          <cell r="D2428">
            <v>131.4</v>
          </cell>
          <cell r="E2428">
            <v>0</v>
          </cell>
          <cell r="F2428">
            <v>0</v>
          </cell>
          <cell r="G2428">
            <v>0</v>
          </cell>
          <cell r="H2428">
            <v>0</v>
          </cell>
          <cell r="I2428">
            <v>0</v>
          </cell>
          <cell r="J2428">
            <v>131.4</v>
          </cell>
        </row>
        <row r="2429">
          <cell r="A2429" t="str">
            <v>23</v>
          </cell>
          <cell r="B2429" t="str">
            <v>02034</v>
          </cell>
          <cell r="C2429" t="str">
            <v>ООО "Леда-2000"</v>
          </cell>
          <cell r="D2429">
            <v>95.15</v>
          </cell>
          <cell r="E2429">
            <v>0</v>
          </cell>
          <cell r="F2429">
            <v>0</v>
          </cell>
          <cell r="G2429">
            <v>0</v>
          </cell>
          <cell r="H2429">
            <v>0</v>
          </cell>
          <cell r="I2429">
            <v>0</v>
          </cell>
          <cell r="J2429">
            <v>95.15</v>
          </cell>
        </row>
        <row r="2430">
          <cell r="A2430" t="str">
            <v>23</v>
          </cell>
          <cell r="B2430" t="str">
            <v>02037</v>
          </cell>
          <cell r="C2430" t="str">
            <v>ООО "Сибстрой"</v>
          </cell>
          <cell r="D2430">
            <v>3295.29</v>
          </cell>
          <cell r="E2430">
            <v>0</v>
          </cell>
          <cell r="F2430">
            <v>0</v>
          </cell>
          <cell r="G2430">
            <v>0</v>
          </cell>
          <cell r="H2430">
            <v>0</v>
          </cell>
          <cell r="I2430">
            <v>0</v>
          </cell>
          <cell r="J2430">
            <v>3295.29</v>
          </cell>
        </row>
        <row r="2431">
          <cell r="A2431" t="str">
            <v>23</v>
          </cell>
          <cell r="B2431" t="str">
            <v>02043</v>
          </cell>
          <cell r="C2431" t="str">
            <v>ООО "Кардинал"</v>
          </cell>
          <cell r="D2431">
            <v>175.21</v>
          </cell>
          <cell r="E2431">
            <v>0</v>
          </cell>
          <cell r="F2431">
            <v>0</v>
          </cell>
          <cell r="G2431">
            <v>0</v>
          </cell>
          <cell r="H2431">
            <v>0</v>
          </cell>
          <cell r="I2431">
            <v>0</v>
          </cell>
          <cell r="J2431">
            <v>175.21</v>
          </cell>
        </row>
        <row r="2432">
          <cell r="A2432" t="str">
            <v>23</v>
          </cell>
          <cell r="B2432" t="str">
            <v>02047</v>
          </cell>
          <cell r="C2432" t="str">
            <v>ООО Корпорация "Сиблесиндустрия"</v>
          </cell>
          <cell r="D2432">
            <v>1792.06</v>
          </cell>
          <cell r="E2432">
            <v>0</v>
          </cell>
          <cell r="F2432">
            <v>0</v>
          </cell>
          <cell r="G2432">
            <v>0</v>
          </cell>
          <cell r="H2432">
            <v>0</v>
          </cell>
          <cell r="I2432">
            <v>0</v>
          </cell>
          <cell r="J2432">
            <v>1792.06</v>
          </cell>
        </row>
        <row r="2433">
          <cell r="A2433" t="str">
            <v>23</v>
          </cell>
          <cell r="B2433" t="str">
            <v>02050</v>
          </cell>
          <cell r="C2433" t="str">
            <v>ООО ПКФ "Рубина"</v>
          </cell>
          <cell r="D2433">
            <v>225.75</v>
          </cell>
          <cell r="E2433">
            <v>0</v>
          </cell>
          <cell r="F2433">
            <v>0</v>
          </cell>
          <cell r="G2433">
            <v>0</v>
          </cell>
          <cell r="H2433">
            <v>0</v>
          </cell>
          <cell r="I2433">
            <v>0</v>
          </cell>
          <cell r="J2433">
            <v>225.75</v>
          </cell>
        </row>
        <row r="2434">
          <cell r="A2434" t="str">
            <v>23</v>
          </cell>
          <cell r="B2434" t="str">
            <v>02054</v>
          </cell>
          <cell r="C2434" t="str">
            <v>Нотариус Ампилогова Н.А.</v>
          </cell>
          <cell r="D2434">
            <v>35.69</v>
          </cell>
          <cell r="E2434">
            <v>0</v>
          </cell>
          <cell r="F2434">
            <v>0</v>
          </cell>
          <cell r="G2434">
            <v>0</v>
          </cell>
          <cell r="H2434">
            <v>0</v>
          </cell>
          <cell r="I2434">
            <v>0</v>
          </cell>
          <cell r="J2434">
            <v>35.69</v>
          </cell>
        </row>
        <row r="2435">
          <cell r="A2435" t="str">
            <v>23</v>
          </cell>
          <cell r="B2435" t="str">
            <v>02059</v>
          </cell>
          <cell r="C2435" t="str">
            <v>ФЛ Соколова Н.Н.</v>
          </cell>
          <cell r="D2435">
            <v>113.94</v>
          </cell>
          <cell r="E2435">
            <v>0</v>
          </cell>
          <cell r="F2435">
            <v>0</v>
          </cell>
          <cell r="G2435">
            <v>0</v>
          </cell>
          <cell r="H2435">
            <v>0</v>
          </cell>
          <cell r="I2435">
            <v>0</v>
          </cell>
          <cell r="J2435">
            <v>113.94</v>
          </cell>
        </row>
        <row r="2436">
          <cell r="A2436" t="str">
            <v>23</v>
          </cell>
          <cell r="B2436" t="str">
            <v>02063</v>
          </cell>
          <cell r="C2436" t="str">
            <v>ООО ПВП "Контакт"</v>
          </cell>
          <cell r="D2436">
            <v>388.74</v>
          </cell>
          <cell r="E2436">
            <v>0</v>
          </cell>
          <cell r="F2436">
            <v>0</v>
          </cell>
          <cell r="G2436">
            <v>0</v>
          </cell>
          <cell r="H2436">
            <v>0</v>
          </cell>
          <cell r="I2436">
            <v>0</v>
          </cell>
          <cell r="J2436">
            <v>388.74</v>
          </cell>
        </row>
        <row r="2437">
          <cell r="A2437" t="str">
            <v>23</v>
          </cell>
          <cell r="B2437" t="str">
            <v>02064</v>
          </cell>
          <cell r="C2437" t="str">
            <v>ИП Александрова  О.Н.</v>
          </cell>
          <cell r="D2437">
            <v>487.68</v>
          </cell>
          <cell r="E2437">
            <v>0</v>
          </cell>
          <cell r="F2437">
            <v>0</v>
          </cell>
          <cell r="G2437">
            <v>0</v>
          </cell>
          <cell r="H2437">
            <v>0</v>
          </cell>
          <cell r="I2437">
            <v>0</v>
          </cell>
          <cell r="J2437">
            <v>487.68</v>
          </cell>
        </row>
        <row r="2438">
          <cell r="A2438" t="str">
            <v>23</v>
          </cell>
          <cell r="B2438" t="str">
            <v>02065</v>
          </cell>
          <cell r="C2438" t="str">
            <v>ООО "Славнефть-Красноярскнефтегаз"</v>
          </cell>
          <cell r="D2438">
            <v>3211.5</v>
          </cell>
          <cell r="E2438">
            <v>0</v>
          </cell>
          <cell r="F2438">
            <v>0</v>
          </cell>
          <cell r="G2438">
            <v>0</v>
          </cell>
          <cell r="H2438">
            <v>1546.28</v>
          </cell>
          <cell r="I2438">
            <v>0</v>
          </cell>
          <cell r="J2438">
            <v>1665.22</v>
          </cell>
        </row>
        <row r="2439">
          <cell r="A2439" t="str">
            <v>23</v>
          </cell>
          <cell r="B2439" t="str">
            <v>02066</v>
          </cell>
          <cell r="C2439" t="str">
            <v>ООО "Красноярская текстильная компания"</v>
          </cell>
          <cell r="D2439">
            <v>212.22</v>
          </cell>
          <cell r="E2439">
            <v>0</v>
          </cell>
          <cell r="F2439">
            <v>0</v>
          </cell>
          <cell r="G2439">
            <v>0</v>
          </cell>
          <cell r="H2439">
            <v>0</v>
          </cell>
          <cell r="I2439">
            <v>0</v>
          </cell>
          <cell r="J2439">
            <v>212.22</v>
          </cell>
        </row>
        <row r="2440">
          <cell r="A2440" t="str">
            <v>23</v>
          </cell>
          <cell r="B2440" t="str">
            <v>02068</v>
          </cell>
          <cell r="C2440" t="str">
            <v>ООО "Авто-Инвест"</v>
          </cell>
          <cell r="D2440">
            <v>1570.06</v>
          </cell>
          <cell r="E2440">
            <v>0</v>
          </cell>
          <cell r="F2440">
            <v>0</v>
          </cell>
          <cell r="G2440">
            <v>0</v>
          </cell>
          <cell r="H2440">
            <v>0</v>
          </cell>
          <cell r="I2440">
            <v>0</v>
          </cell>
          <cell r="J2440">
            <v>1570.06</v>
          </cell>
        </row>
        <row r="2441">
          <cell r="A2441" t="str">
            <v>23</v>
          </cell>
          <cell r="B2441" t="str">
            <v>02069</v>
          </cell>
          <cell r="C2441" t="str">
            <v>ГП "КрайДЭО" филиал Березовский</v>
          </cell>
          <cell r="D2441">
            <v>12395.84</v>
          </cell>
          <cell r="E2441">
            <v>0</v>
          </cell>
          <cell r="F2441">
            <v>0</v>
          </cell>
          <cell r="G2441">
            <v>0</v>
          </cell>
          <cell r="H2441">
            <v>0</v>
          </cell>
          <cell r="I2441">
            <v>0</v>
          </cell>
          <cell r="J2441">
            <v>12395.84</v>
          </cell>
        </row>
        <row r="2442">
          <cell r="A2442" t="str">
            <v>23</v>
          </cell>
          <cell r="B2442" t="str">
            <v>02072</v>
          </cell>
          <cell r="C2442" t="str">
            <v>ИП Велев Д.Д.</v>
          </cell>
          <cell r="D2442">
            <v>1998.69</v>
          </cell>
          <cell r="E2442">
            <v>0</v>
          </cell>
          <cell r="F2442">
            <v>0</v>
          </cell>
          <cell r="G2442">
            <v>0</v>
          </cell>
          <cell r="H2442">
            <v>0</v>
          </cell>
          <cell r="I2442">
            <v>0</v>
          </cell>
          <cell r="J2442">
            <v>1998.69</v>
          </cell>
        </row>
        <row r="2443">
          <cell r="A2443" t="str">
            <v>23</v>
          </cell>
          <cell r="B2443" t="str">
            <v>02074</v>
          </cell>
          <cell r="C2443" t="str">
            <v>ИП Нестерович С.А.</v>
          </cell>
          <cell r="D2443">
            <v>1367.79</v>
          </cell>
          <cell r="E2443">
            <v>0</v>
          </cell>
          <cell r="F2443">
            <v>0</v>
          </cell>
          <cell r="G2443">
            <v>0</v>
          </cell>
          <cell r="H2443">
            <v>0</v>
          </cell>
          <cell r="I2443">
            <v>0</v>
          </cell>
          <cell r="J2443">
            <v>1367.79</v>
          </cell>
        </row>
        <row r="2444">
          <cell r="A2444" t="str">
            <v>23</v>
          </cell>
          <cell r="B2444" t="str">
            <v>02076</v>
          </cell>
          <cell r="C2444" t="str">
            <v>ФЛ Жеголева Г.В.</v>
          </cell>
          <cell r="D2444">
            <v>190.09</v>
          </cell>
          <cell r="E2444">
            <v>0</v>
          </cell>
          <cell r="F2444">
            <v>0</v>
          </cell>
          <cell r="G2444">
            <v>0</v>
          </cell>
          <cell r="H2444">
            <v>0</v>
          </cell>
          <cell r="I2444">
            <v>0</v>
          </cell>
          <cell r="J2444">
            <v>190.09</v>
          </cell>
        </row>
        <row r="2445">
          <cell r="A2445" t="str">
            <v>23</v>
          </cell>
          <cell r="B2445" t="str">
            <v>02077</v>
          </cell>
          <cell r="C2445" t="str">
            <v>ООО "Общепит Березовского Райпо"</v>
          </cell>
          <cell r="D2445">
            <v>1760.42</v>
          </cell>
          <cell r="E2445">
            <v>0</v>
          </cell>
          <cell r="F2445">
            <v>0</v>
          </cell>
          <cell r="G2445">
            <v>0</v>
          </cell>
          <cell r="H2445">
            <v>0</v>
          </cell>
          <cell r="I2445">
            <v>0</v>
          </cell>
          <cell r="J2445">
            <v>1760.42</v>
          </cell>
        </row>
        <row r="2446">
          <cell r="A2446" t="str">
            <v>23</v>
          </cell>
          <cell r="B2446" t="str">
            <v>02078</v>
          </cell>
          <cell r="C2446" t="str">
            <v>ИП Ростовцев К.Б.</v>
          </cell>
          <cell r="D2446">
            <v>17</v>
          </cell>
          <cell r="E2446">
            <v>0</v>
          </cell>
          <cell r="F2446">
            <v>0</v>
          </cell>
          <cell r="G2446">
            <v>0</v>
          </cell>
          <cell r="H2446">
            <v>0</v>
          </cell>
          <cell r="I2446">
            <v>0</v>
          </cell>
          <cell r="J2446">
            <v>17</v>
          </cell>
        </row>
        <row r="2447">
          <cell r="A2447" t="str">
            <v>23</v>
          </cell>
          <cell r="B2447" t="str">
            <v>02082</v>
          </cell>
          <cell r="C2447" t="str">
            <v>ООО "Кассандра"</v>
          </cell>
          <cell r="D2447">
            <v>41.17</v>
          </cell>
          <cell r="E2447">
            <v>0</v>
          </cell>
          <cell r="F2447">
            <v>0</v>
          </cell>
          <cell r="G2447">
            <v>0</v>
          </cell>
          <cell r="H2447">
            <v>0</v>
          </cell>
          <cell r="I2447">
            <v>0</v>
          </cell>
          <cell r="J2447">
            <v>41.17</v>
          </cell>
        </row>
        <row r="2448">
          <cell r="A2448" t="str">
            <v>23</v>
          </cell>
          <cell r="B2448" t="str">
            <v>02086</v>
          </cell>
          <cell r="C2448" t="str">
            <v>ООО ПКФ "Акти"</v>
          </cell>
          <cell r="D2448">
            <v>1292.1500000000001</v>
          </cell>
          <cell r="E2448">
            <v>0</v>
          </cell>
          <cell r="F2448">
            <v>0</v>
          </cell>
          <cell r="G2448">
            <v>0</v>
          </cell>
          <cell r="H2448">
            <v>0</v>
          </cell>
          <cell r="I2448">
            <v>0</v>
          </cell>
          <cell r="J2448">
            <v>1292.1500000000001</v>
          </cell>
        </row>
        <row r="2449">
          <cell r="A2449" t="str">
            <v>23</v>
          </cell>
          <cell r="B2449" t="str">
            <v>02087</v>
          </cell>
          <cell r="C2449" t="str">
            <v>ИП Бобрик Е.Н.</v>
          </cell>
          <cell r="D2449">
            <v>91.95</v>
          </cell>
          <cell r="E2449">
            <v>0</v>
          </cell>
          <cell r="F2449">
            <v>0</v>
          </cell>
          <cell r="G2449">
            <v>0</v>
          </cell>
          <cell r="H2449">
            <v>0</v>
          </cell>
          <cell r="I2449">
            <v>0</v>
          </cell>
          <cell r="J2449">
            <v>91.95</v>
          </cell>
        </row>
        <row r="2450">
          <cell r="A2450" t="str">
            <v>23</v>
          </cell>
          <cell r="B2450" t="str">
            <v>02092</v>
          </cell>
          <cell r="C2450" t="str">
            <v>ООО "Правобережное"</v>
          </cell>
          <cell r="D2450">
            <v>279.82</v>
          </cell>
          <cell r="E2450">
            <v>0</v>
          </cell>
          <cell r="F2450">
            <v>0</v>
          </cell>
          <cell r="G2450">
            <v>0</v>
          </cell>
          <cell r="H2450">
            <v>0</v>
          </cell>
          <cell r="I2450">
            <v>0</v>
          </cell>
          <cell r="J2450">
            <v>279.82</v>
          </cell>
        </row>
        <row r="2451">
          <cell r="A2451" t="str">
            <v>23</v>
          </cell>
          <cell r="B2451" t="str">
            <v>02093</v>
          </cell>
          <cell r="C2451" t="str">
            <v>ООО Предприятие  "Движение"</v>
          </cell>
          <cell r="D2451">
            <v>75.7</v>
          </cell>
          <cell r="E2451">
            <v>0</v>
          </cell>
          <cell r="F2451">
            <v>0</v>
          </cell>
          <cell r="G2451">
            <v>0</v>
          </cell>
          <cell r="H2451">
            <v>0</v>
          </cell>
          <cell r="I2451">
            <v>0</v>
          </cell>
          <cell r="J2451">
            <v>75.7</v>
          </cell>
        </row>
        <row r="2452">
          <cell r="A2452" t="str">
            <v>23</v>
          </cell>
          <cell r="B2452" t="str">
            <v>02096</v>
          </cell>
          <cell r="C2452" t="str">
            <v>ИП Анущенко А.И.</v>
          </cell>
          <cell r="D2452">
            <v>42.77</v>
          </cell>
          <cell r="E2452">
            <v>0</v>
          </cell>
          <cell r="F2452">
            <v>0</v>
          </cell>
          <cell r="G2452">
            <v>0</v>
          </cell>
          <cell r="H2452">
            <v>0</v>
          </cell>
          <cell r="I2452">
            <v>0</v>
          </cell>
          <cell r="J2452">
            <v>42.77</v>
          </cell>
        </row>
        <row r="2453">
          <cell r="A2453" t="str">
            <v>23</v>
          </cell>
          <cell r="B2453" t="str">
            <v>02097</v>
          </cell>
          <cell r="C2453" t="str">
            <v>МУ "ЦМИ "Свободное время"</v>
          </cell>
          <cell r="D2453">
            <v>33.75</v>
          </cell>
          <cell r="E2453">
            <v>0</v>
          </cell>
          <cell r="F2453">
            <v>0</v>
          </cell>
          <cell r="G2453">
            <v>0</v>
          </cell>
          <cell r="H2453">
            <v>0</v>
          </cell>
          <cell r="I2453">
            <v>0</v>
          </cell>
          <cell r="J2453">
            <v>33.75</v>
          </cell>
        </row>
        <row r="2454">
          <cell r="A2454" t="str">
            <v>23</v>
          </cell>
          <cell r="B2454" t="str">
            <v>02098</v>
          </cell>
          <cell r="C2454" t="str">
            <v>ФЛ Круглова Т.Г.</v>
          </cell>
          <cell r="D2454">
            <v>88.55</v>
          </cell>
          <cell r="E2454">
            <v>0</v>
          </cell>
          <cell r="F2454">
            <v>0</v>
          </cell>
          <cell r="G2454">
            <v>0</v>
          </cell>
          <cell r="H2454">
            <v>0</v>
          </cell>
          <cell r="I2454">
            <v>0</v>
          </cell>
          <cell r="J2454">
            <v>88.55</v>
          </cell>
        </row>
        <row r="2455">
          <cell r="A2455" t="str">
            <v>23</v>
          </cell>
          <cell r="B2455" t="str">
            <v>02102</v>
          </cell>
          <cell r="C2455" t="str">
            <v>ИП Соколов А.А.</v>
          </cell>
          <cell r="D2455">
            <v>7714.66</v>
          </cell>
          <cell r="E2455">
            <v>0</v>
          </cell>
          <cell r="F2455">
            <v>0</v>
          </cell>
          <cell r="G2455">
            <v>0</v>
          </cell>
          <cell r="H2455">
            <v>0</v>
          </cell>
          <cell r="I2455">
            <v>0</v>
          </cell>
          <cell r="J2455">
            <v>7714.66</v>
          </cell>
        </row>
        <row r="2456">
          <cell r="A2456" t="str">
            <v>23</v>
          </cell>
          <cell r="B2456" t="str">
            <v>02103</v>
          </cell>
          <cell r="C2456" t="str">
            <v>ИП Саркисян А.С.</v>
          </cell>
          <cell r="D2456">
            <v>2140.98</v>
          </cell>
          <cell r="E2456">
            <v>0</v>
          </cell>
          <cell r="F2456">
            <v>0</v>
          </cell>
          <cell r="G2456">
            <v>0</v>
          </cell>
          <cell r="H2456">
            <v>0</v>
          </cell>
          <cell r="I2456">
            <v>0</v>
          </cell>
          <cell r="J2456">
            <v>2140.98</v>
          </cell>
        </row>
        <row r="2457">
          <cell r="A2457" t="str">
            <v>23</v>
          </cell>
          <cell r="B2457" t="str">
            <v>02106</v>
          </cell>
          <cell r="C2457" t="str">
            <v>ИП Панова Г.Г.</v>
          </cell>
          <cell r="D2457">
            <v>108.73</v>
          </cell>
          <cell r="E2457">
            <v>0</v>
          </cell>
          <cell r="F2457">
            <v>0</v>
          </cell>
          <cell r="G2457">
            <v>0</v>
          </cell>
          <cell r="H2457">
            <v>0</v>
          </cell>
          <cell r="I2457">
            <v>0</v>
          </cell>
          <cell r="J2457">
            <v>108.73</v>
          </cell>
        </row>
        <row r="2458">
          <cell r="A2458" t="str">
            <v>23</v>
          </cell>
          <cell r="B2458" t="str">
            <v>02113</v>
          </cell>
          <cell r="C2458" t="str">
            <v>ИП Вахнер А.В.</v>
          </cell>
          <cell r="D2458">
            <v>151.61000000000001</v>
          </cell>
          <cell r="E2458">
            <v>0</v>
          </cell>
          <cell r="F2458">
            <v>0</v>
          </cell>
          <cell r="G2458">
            <v>0</v>
          </cell>
          <cell r="H2458">
            <v>0</v>
          </cell>
          <cell r="I2458">
            <v>0</v>
          </cell>
          <cell r="J2458">
            <v>151.61000000000001</v>
          </cell>
        </row>
        <row r="2459">
          <cell r="A2459" t="str">
            <v>23</v>
          </cell>
          <cell r="B2459" t="str">
            <v>02115</v>
          </cell>
          <cell r="C2459" t="str">
            <v>ООО "Перестройка"</v>
          </cell>
          <cell r="D2459">
            <v>123.29</v>
          </cell>
          <cell r="E2459">
            <v>0</v>
          </cell>
          <cell r="F2459">
            <v>0</v>
          </cell>
          <cell r="G2459">
            <v>0</v>
          </cell>
          <cell r="H2459">
            <v>0</v>
          </cell>
          <cell r="I2459">
            <v>0</v>
          </cell>
          <cell r="J2459">
            <v>123.29</v>
          </cell>
        </row>
        <row r="2460">
          <cell r="A2460" t="str">
            <v>23</v>
          </cell>
          <cell r="B2460" t="str">
            <v>02116</v>
          </cell>
          <cell r="C2460" t="str">
            <v>ОАО "Строитель"</v>
          </cell>
          <cell r="D2460">
            <v>109.5</v>
          </cell>
          <cell r="E2460">
            <v>0</v>
          </cell>
          <cell r="F2460">
            <v>0</v>
          </cell>
          <cell r="G2460">
            <v>0</v>
          </cell>
          <cell r="H2460">
            <v>0</v>
          </cell>
          <cell r="I2460">
            <v>0</v>
          </cell>
          <cell r="J2460">
            <v>109.5</v>
          </cell>
        </row>
        <row r="2461">
          <cell r="A2461" t="str">
            <v>23</v>
          </cell>
          <cell r="B2461" t="str">
            <v>02119</v>
          </cell>
          <cell r="C2461" t="str">
            <v>ООО"Инсайт"</v>
          </cell>
          <cell r="D2461">
            <v>1784.16</v>
          </cell>
          <cell r="E2461">
            <v>0</v>
          </cell>
          <cell r="F2461">
            <v>0</v>
          </cell>
          <cell r="G2461">
            <v>0</v>
          </cell>
          <cell r="H2461">
            <v>0</v>
          </cell>
          <cell r="I2461">
            <v>0</v>
          </cell>
          <cell r="J2461">
            <v>1784.16</v>
          </cell>
        </row>
        <row r="2462">
          <cell r="A2462" t="str">
            <v>23</v>
          </cell>
          <cell r="B2462" t="str">
            <v>02121</v>
          </cell>
          <cell r="C2462" t="str">
            <v>ЧП Сыромятникова С.Г.</v>
          </cell>
          <cell r="D2462">
            <v>58.96</v>
          </cell>
          <cell r="E2462">
            <v>0</v>
          </cell>
          <cell r="F2462">
            <v>0</v>
          </cell>
          <cell r="G2462">
            <v>0</v>
          </cell>
          <cell r="H2462">
            <v>0</v>
          </cell>
          <cell r="I2462">
            <v>0</v>
          </cell>
          <cell r="J2462">
            <v>58.96</v>
          </cell>
        </row>
        <row r="2463">
          <cell r="A2463" t="str">
            <v>23</v>
          </cell>
          <cell r="B2463" t="str">
            <v>02132</v>
          </cell>
          <cell r="C2463" t="str">
            <v>ООО "Компания НЭКС"</v>
          </cell>
          <cell r="D2463">
            <v>3704.24</v>
          </cell>
          <cell r="E2463">
            <v>0</v>
          </cell>
          <cell r="F2463">
            <v>0</v>
          </cell>
          <cell r="G2463">
            <v>0</v>
          </cell>
          <cell r="H2463">
            <v>0</v>
          </cell>
          <cell r="I2463">
            <v>0</v>
          </cell>
          <cell r="J2463">
            <v>3704.24</v>
          </cell>
        </row>
        <row r="2464">
          <cell r="A2464" t="str">
            <v>23</v>
          </cell>
          <cell r="B2464" t="str">
            <v>02140</v>
          </cell>
          <cell r="C2464" t="str">
            <v>ООО "Сибстар"</v>
          </cell>
          <cell r="D2464">
            <v>536.16999999999996</v>
          </cell>
          <cell r="E2464">
            <v>0</v>
          </cell>
          <cell r="F2464">
            <v>0</v>
          </cell>
          <cell r="G2464">
            <v>0</v>
          </cell>
          <cell r="H2464">
            <v>0</v>
          </cell>
          <cell r="I2464">
            <v>0</v>
          </cell>
          <cell r="J2464">
            <v>536.16999999999996</v>
          </cell>
        </row>
        <row r="2465">
          <cell r="A2465" t="str">
            <v>23</v>
          </cell>
          <cell r="B2465" t="str">
            <v>02144</v>
          </cell>
          <cell r="C2465" t="str">
            <v>ИП Клименко С.И.</v>
          </cell>
          <cell r="D2465">
            <v>441.41</v>
          </cell>
          <cell r="E2465">
            <v>0</v>
          </cell>
          <cell r="F2465">
            <v>0</v>
          </cell>
          <cell r="G2465">
            <v>0</v>
          </cell>
          <cell r="H2465">
            <v>0</v>
          </cell>
          <cell r="I2465">
            <v>0</v>
          </cell>
          <cell r="J2465">
            <v>441.41</v>
          </cell>
        </row>
        <row r="2466">
          <cell r="A2466" t="str">
            <v>23</v>
          </cell>
          <cell r="B2466" t="str">
            <v>02147</v>
          </cell>
          <cell r="C2466" t="str">
            <v>ООО ПКФ "Ани"</v>
          </cell>
          <cell r="D2466">
            <v>401.15</v>
          </cell>
          <cell r="E2466">
            <v>0</v>
          </cell>
          <cell r="F2466">
            <v>0</v>
          </cell>
          <cell r="G2466">
            <v>0</v>
          </cell>
          <cell r="H2466">
            <v>0</v>
          </cell>
          <cell r="I2466">
            <v>0</v>
          </cell>
          <cell r="J2466">
            <v>401.15</v>
          </cell>
        </row>
        <row r="2467">
          <cell r="A2467" t="str">
            <v>23</v>
          </cell>
          <cell r="B2467" t="str">
            <v>02149</v>
          </cell>
          <cell r="C2467" t="str">
            <v>ИП Ткаченко Т.А.</v>
          </cell>
          <cell r="D2467">
            <v>356.65</v>
          </cell>
          <cell r="E2467">
            <v>0</v>
          </cell>
          <cell r="F2467">
            <v>0</v>
          </cell>
          <cell r="G2467">
            <v>0</v>
          </cell>
          <cell r="H2467">
            <v>0</v>
          </cell>
          <cell r="I2467">
            <v>0</v>
          </cell>
          <cell r="J2467">
            <v>356.65</v>
          </cell>
        </row>
        <row r="2468">
          <cell r="A2468" t="str">
            <v>23</v>
          </cell>
          <cell r="B2468" t="str">
            <v>02150</v>
          </cell>
          <cell r="C2468" t="str">
            <v>ИП Тукмачев В.И.</v>
          </cell>
          <cell r="D2468">
            <v>2062.86</v>
          </cell>
          <cell r="E2468">
            <v>0</v>
          </cell>
          <cell r="F2468">
            <v>0</v>
          </cell>
          <cell r="G2468">
            <v>0</v>
          </cell>
          <cell r="H2468">
            <v>0</v>
          </cell>
          <cell r="I2468">
            <v>0</v>
          </cell>
          <cell r="J2468">
            <v>2062.86</v>
          </cell>
        </row>
        <row r="2469">
          <cell r="A2469" t="str">
            <v>23</v>
          </cell>
          <cell r="B2469" t="str">
            <v>02152</v>
          </cell>
          <cell r="C2469" t="str">
            <v>ФЛ Друшляк Г.С.</v>
          </cell>
          <cell r="D2469">
            <v>52.11</v>
          </cell>
          <cell r="E2469">
            <v>0</v>
          </cell>
          <cell r="F2469">
            <v>0</v>
          </cell>
          <cell r="G2469">
            <v>0</v>
          </cell>
          <cell r="H2469">
            <v>0</v>
          </cell>
          <cell r="I2469">
            <v>0</v>
          </cell>
          <cell r="J2469">
            <v>52.11</v>
          </cell>
        </row>
        <row r="2470">
          <cell r="A2470" t="str">
            <v>23</v>
          </cell>
          <cell r="B2470" t="str">
            <v>02154</v>
          </cell>
          <cell r="C2470" t="str">
            <v>НП "Рембыттехника"</v>
          </cell>
          <cell r="D2470">
            <v>11829.8</v>
          </cell>
          <cell r="E2470">
            <v>0</v>
          </cell>
          <cell r="F2470">
            <v>0</v>
          </cell>
          <cell r="G2470">
            <v>0</v>
          </cell>
          <cell r="H2470">
            <v>6567</v>
          </cell>
          <cell r="I2470">
            <v>0</v>
          </cell>
          <cell r="J2470">
            <v>5262.8</v>
          </cell>
        </row>
        <row r="2471">
          <cell r="A2471" t="str">
            <v>23</v>
          </cell>
          <cell r="B2471" t="str">
            <v>02155</v>
          </cell>
          <cell r="C2471" t="str">
            <v>ООО "АвиС плюс"</v>
          </cell>
          <cell r="D2471">
            <v>2574.66</v>
          </cell>
          <cell r="E2471">
            <v>0</v>
          </cell>
          <cell r="F2471">
            <v>0</v>
          </cell>
          <cell r="G2471">
            <v>0</v>
          </cell>
          <cell r="H2471">
            <v>0</v>
          </cell>
          <cell r="I2471">
            <v>0</v>
          </cell>
          <cell r="J2471">
            <v>2574.66</v>
          </cell>
        </row>
        <row r="2472">
          <cell r="A2472" t="str">
            <v>23</v>
          </cell>
          <cell r="B2472" t="str">
            <v>02158</v>
          </cell>
          <cell r="C2472" t="str">
            <v>ИП Лпутян Г.В.</v>
          </cell>
          <cell r="D2472">
            <v>597.71</v>
          </cell>
          <cell r="E2472">
            <v>0</v>
          </cell>
          <cell r="F2472">
            <v>0</v>
          </cell>
          <cell r="G2472">
            <v>0</v>
          </cell>
          <cell r="H2472">
            <v>0</v>
          </cell>
          <cell r="I2472">
            <v>0</v>
          </cell>
          <cell r="J2472">
            <v>597.71</v>
          </cell>
        </row>
        <row r="2473">
          <cell r="A2473" t="str">
            <v>23</v>
          </cell>
          <cell r="B2473" t="str">
            <v>02161</v>
          </cell>
          <cell r="C2473" t="str">
            <v>ИП Гурбанова И.Ю.</v>
          </cell>
          <cell r="D2473">
            <v>2463.79</v>
          </cell>
          <cell r="E2473">
            <v>0</v>
          </cell>
          <cell r="F2473">
            <v>0</v>
          </cell>
          <cell r="G2473">
            <v>0</v>
          </cell>
          <cell r="H2473">
            <v>0</v>
          </cell>
          <cell r="I2473">
            <v>0</v>
          </cell>
          <cell r="J2473">
            <v>2463.79</v>
          </cell>
        </row>
        <row r="2474">
          <cell r="A2474" t="str">
            <v>23</v>
          </cell>
          <cell r="B2474" t="str">
            <v>02162</v>
          </cell>
          <cell r="C2474" t="str">
            <v>МУ "Молодежн. центр проф. наркомании"</v>
          </cell>
          <cell r="D2474">
            <v>166.15</v>
          </cell>
          <cell r="E2474">
            <v>0</v>
          </cell>
          <cell r="F2474">
            <v>0</v>
          </cell>
          <cell r="G2474">
            <v>0</v>
          </cell>
          <cell r="H2474">
            <v>0</v>
          </cell>
          <cell r="I2474">
            <v>0</v>
          </cell>
          <cell r="J2474">
            <v>166.15</v>
          </cell>
        </row>
        <row r="2475">
          <cell r="A2475" t="str">
            <v>23</v>
          </cell>
          <cell r="B2475" t="str">
            <v>02163</v>
          </cell>
          <cell r="C2475" t="str">
            <v>ФЛ Тонких Т.Г.</v>
          </cell>
          <cell r="D2475">
            <v>358.75</v>
          </cell>
          <cell r="E2475">
            <v>0</v>
          </cell>
          <cell r="F2475">
            <v>0</v>
          </cell>
          <cell r="G2475">
            <v>0</v>
          </cell>
          <cell r="H2475">
            <v>0</v>
          </cell>
          <cell r="I2475">
            <v>0</v>
          </cell>
          <cell r="J2475">
            <v>358.75</v>
          </cell>
        </row>
        <row r="2476">
          <cell r="A2476" t="str">
            <v>23</v>
          </cell>
          <cell r="B2476" t="str">
            <v>02166</v>
          </cell>
          <cell r="C2476" t="str">
            <v>ЗАО "ЭлПром-С"</v>
          </cell>
          <cell r="D2476">
            <v>1228.53</v>
          </cell>
          <cell r="E2476">
            <v>0</v>
          </cell>
          <cell r="F2476">
            <v>0</v>
          </cell>
          <cell r="G2476">
            <v>0</v>
          </cell>
          <cell r="H2476">
            <v>0</v>
          </cell>
          <cell r="I2476">
            <v>0</v>
          </cell>
          <cell r="J2476">
            <v>1228.53</v>
          </cell>
        </row>
        <row r="2477">
          <cell r="A2477" t="str">
            <v>23</v>
          </cell>
          <cell r="B2477" t="str">
            <v>02167</v>
          </cell>
          <cell r="C2477" t="str">
            <v>ООО "Промконсалтинг плюс"</v>
          </cell>
          <cell r="D2477">
            <v>118.44</v>
          </cell>
          <cell r="E2477">
            <v>0</v>
          </cell>
          <cell r="F2477">
            <v>0</v>
          </cell>
          <cell r="G2477">
            <v>0</v>
          </cell>
          <cell r="H2477">
            <v>0</v>
          </cell>
          <cell r="I2477">
            <v>0</v>
          </cell>
          <cell r="J2477">
            <v>118.44</v>
          </cell>
        </row>
        <row r="2478">
          <cell r="A2478" t="str">
            <v>23</v>
          </cell>
          <cell r="B2478" t="str">
            <v>02171</v>
          </cell>
          <cell r="C2478" t="str">
            <v>ООО "Медцентр  Эскулап"</v>
          </cell>
          <cell r="D2478">
            <v>36.18</v>
          </cell>
          <cell r="E2478">
            <v>0</v>
          </cell>
          <cell r="F2478">
            <v>0</v>
          </cell>
          <cell r="G2478">
            <v>0</v>
          </cell>
          <cell r="H2478">
            <v>0</v>
          </cell>
          <cell r="I2478">
            <v>0</v>
          </cell>
          <cell r="J2478">
            <v>36.18</v>
          </cell>
        </row>
        <row r="2479">
          <cell r="A2479" t="str">
            <v>23</v>
          </cell>
          <cell r="B2479" t="str">
            <v>02175</v>
          </cell>
          <cell r="C2479" t="str">
            <v>ИП Гаракишиев Г.Г.</v>
          </cell>
          <cell r="D2479">
            <v>1003.63</v>
          </cell>
          <cell r="E2479">
            <v>0</v>
          </cell>
          <cell r="F2479">
            <v>0</v>
          </cell>
          <cell r="G2479">
            <v>0</v>
          </cell>
          <cell r="H2479">
            <v>0</v>
          </cell>
          <cell r="I2479">
            <v>0</v>
          </cell>
          <cell r="J2479">
            <v>1003.63</v>
          </cell>
        </row>
        <row r="2480">
          <cell r="A2480" t="str">
            <v>23</v>
          </cell>
          <cell r="B2480" t="str">
            <v>02180</v>
          </cell>
          <cell r="C2480" t="str">
            <v>ФЛ Ошенберг Т.А.,ФЛ Чумичев Л.А.</v>
          </cell>
          <cell r="D2480">
            <v>147.96</v>
          </cell>
          <cell r="E2480">
            <v>0</v>
          </cell>
          <cell r="F2480">
            <v>0</v>
          </cell>
          <cell r="G2480">
            <v>0</v>
          </cell>
          <cell r="H2480">
            <v>0</v>
          </cell>
          <cell r="I2480">
            <v>0</v>
          </cell>
          <cell r="J2480">
            <v>147.96</v>
          </cell>
        </row>
        <row r="2481">
          <cell r="A2481" t="str">
            <v>23</v>
          </cell>
          <cell r="B2481" t="str">
            <v>02181</v>
          </cell>
          <cell r="C2481" t="str">
            <v>ФГУЗ ЦГ и Э №46 ФМБА России</v>
          </cell>
          <cell r="D2481">
            <v>278.48</v>
          </cell>
          <cell r="E2481">
            <v>0</v>
          </cell>
          <cell r="F2481">
            <v>0</v>
          </cell>
          <cell r="G2481">
            <v>0</v>
          </cell>
          <cell r="H2481">
            <v>0</v>
          </cell>
          <cell r="I2481">
            <v>0</v>
          </cell>
          <cell r="J2481">
            <v>278.48</v>
          </cell>
        </row>
        <row r="2482">
          <cell r="A2482" t="str">
            <v>23</v>
          </cell>
          <cell r="B2482" t="str">
            <v>02182</v>
          </cell>
          <cell r="C2482" t="str">
            <v>ИП Баев В.Г.</v>
          </cell>
          <cell r="D2482">
            <v>2378.2199999999998</v>
          </cell>
          <cell r="E2482">
            <v>0</v>
          </cell>
          <cell r="F2482">
            <v>0</v>
          </cell>
          <cell r="G2482">
            <v>0</v>
          </cell>
          <cell r="H2482">
            <v>0</v>
          </cell>
          <cell r="I2482">
            <v>0</v>
          </cell>
          <cell r="J2482">
            <v>2378.2199999999998</v>
          </cell>
        </row>
        <row r="2483">
          <cell r="A2483" t="str">
            <v>23</v>
          </cell>
          <cell r="B2483" t="str">
            <v>02186</v>
          </cell>
          <cell r="C2483" t="str">
            <v>ИП Агаева Л.А.</v>
          </cell>
          <cell r="D2483">
            <v>272.68</v>
          </cell>
          <cell r="E2483">
            <v>0</v>
          </cell>
          <cell r="F2483">
            <v>0</v>
          </cell>
          <cell r="G2483">
            <v>0</v>
          </cell>
          <cell r="H2483">
            <v>0</v>
          </cell>
          <cell r="I2483">
            <v>0</v>
          </cell>
          <cell r="J2483">
            <v>272.68</v>
          </cell>
        </row>
        <row r="2484">
          <cell r="A2484" t="str">
            <v>23</v>
          </cell>
          <cell r="B2484" t="str">
            <v>02187</v>
          </cell>
          <cell r="C2484" t="str">
            <v>ООО "Спецмехцентр"</v>
          </cell>
          <cell r="D2484">
            <v>4460.45</v>
          </cell>
          <cell r="E2484">
            <v>0</v>
          </cell>
          <cell r="F2484">
            <v>0</v>
          </cell>
          <cell r="G2484">
            <v>0</v>
          </cell>
          <cell r="H2484">
            <v>1367.35</v>
          </cell>
          <cell r="I2484">
            <v>0</v>
          </cell>
          <cell r="J2484">
            <v>3093.1</v>
          </cell>
        </row>
        <row r="2485">
          <cell r="A2485" t="str">
            <v>23</v>
          </cell>
          <cell r="B2485" t="str">
            <v>02191</v>
          </cell>
          <cell r="C2485" t="str">
            <v>ИП Гузев А.А.</v>
          </cell>
          <cell r="D2485">
            <v>392.51</v>
          </cell>
          <cell r="E2485">
            <v>0</v>
          </cell>
          <cell r="F2485">
            <v>0</v>
          </cell>
          <cell r="G2485">
            <v>0</v>
          </cell>
          <cell r="H2485">
            <v>0</v>
          </cell>
          <cell r="I2485">
            <v>0</v>
          </cell>
          <cell r="J2485">
            <v>392.51</v>
          </cell>
        </row>
        <row r="2486">
          <cell r="A2486" t="str">
            <v>23</v>
          </cell>
          <cell r="B2486" t="str">
            <v>02192</v>
          </cell>
          <cell r="C2486" t="str">
            <v>ИП Лимочко П.А.</v>
          </cell>
          <cell r="D2486">
            <v>1653.31</v>
          </cell>
          <cell r="E2486">
            <v>0</v>
          </cell>
          <cell r="F2486">
            <v>0</v>
          </cell>
          <cell r="G2486">
            <v>0</v>
          </cell>
          <cell r="H2486">
            <v>0</v>
          </cell>
          <cell r="I2486">
            <v>0</v>
          </cell>
          <cell r="J2486">
            <v>1653.31</v>
          </cell>
        </row>
        <row r="2487">
          <cell r="A2487" t="str">
            <v>23</v>
          </cell>
          <cell r="B2487" t="str">
            <v>02193</v>
          </cell>
          <cell r="C2487" t="str">
            <v>ИП Мамедов А.Г.</v>
          </cell>
          <cell r="D2487">
            <v>923.12</v>
          </cell>
          <cell r="E2487">
            <v>0</v>
          </cell>
          <cell r="F2487">
            <v>0</v>
          </cell>
          <cell r="G2487">
            <v>0</v>
          </cell>
          <cell r="H2487">
            <v>0</v>
          </cell>
          <cell r="I2487">
            <v>0</v>
          </cell>
          <cell r="J2487">
            <v>923.12</v>
          </cell>
        </row>
        <row r="2488">
          <cell r="A2488" t="str">
            <v>23</v>
          </cell>
          <cell r="B2488" t="str">
            <v>02194</v>
          </cell>
          <cell r="C2488" t="str">
            <v>КГУЗ ККСДР №3</v>
          </cell>
          <cell r="D2488">
            <v>35561.61</v>
          </cell>
          <cell r="E2488">
            <v>0</v>
          </cell>
          <cell r="F2488">
            <v>0</v>
          </cell>
          <cell r="G2488">
            <v>0</v>
          </cell>
          <cell r="H2488">
            <v>0</v>
          </cell>
          <cell r="I2488">
            <v>0</v>
          </cell>
          <cell r="J2488">
            <v>35561.61</v>
          </cell>
        </row>
        <row r="2489">
          <cell r="A2489" t="str">
            <v>23</v>
          </cell>
          <cell r="B2489" t="str">
            <v>02201</v>
          </cell>
          <cell r="C2489" t="str">
            <v>ИП Кузнецов И.В.</v>
          </cell>
          <cell r="D2489">
            <v>1460.11</v>
          </cell>
          <cell r="E2489">
            <v>0</v>
          </cell>
          <cell r="F2489">
            <v>0</v>
          </cell>
          <cell r="G2489">
            <v>0</v>
          </cell>
          <cell r="H2489">
            <v>0</v>
          </cell>
          <cell r="I2489">
            <v>0</v>
          </cell>
          <cell r="J2489">
            <v>1460.11</v>
          </cell>
        </row>
        <row r="2490">
          <cell r="A2490" t="str">
            <v>23</v>
          </cell>
          <cell r="B2490" t="str">
            <v>02203</v>
          </cell>
          <cell r="C2490" t="str">
            <v>ИП Басист И.М.</v>
          </cell>
          <cell r="D2490">
            <v>40.119999999999997</v>
          </cell>
          <cell r="E2490">
            <v>0</v>
          </cell>
          <cell r="F2490">
            <v>0</v>
          </cell>
          <cell r="G2490">
            <v>0</v>
          </cell>
          <cell r="H2490">
            <v>0</v>
          </cell>
          <cell r="I2490">
            <v>0</v>
          </cell>
          <cell r="J2490">
            <v>40.119999999999997</v>
          </cell>
        </row>
        <row r="2491">
          <cell r="A2491" t="str">
            <v>23</v>
          </cell>
          <cell r="B2491" t="str">
            <v>02204</v>
          </cell>
          <cell r="C2491" t="str">
            <v>ИП Осколова С.З.</v>
          </cell>
          <cell r="D2491">
            <v>2129.02</v>
          </cell>
          <cell r="E2491">
            <v>0</v>
          </cell>
          <cell r="F2491">
            <v>0</v>
          </cell>
          <cell r="G2491">
            <v>0</v>
          </cell>
          <cell r="H2491">
            <v>0</v>
          </cell>
          <cell r="I2491">
            <v>0</v>
          </cell>
          <cell r="J2491">
            <v>2129.02</v>
          </cell>
        </row>
        <row r="2492">
          <cell r="A2492" t="str">
            <v>23</v>
          </cell>
          <cell r="B2492" t="str">
            <v>02205</v>
          </cell>
          <cell r="C2492" t="str">
            <v>ФЛ Федорова И.В.,ФЛ Балабаев Н.В.</v>
          </cell>
          <cell r="D2492">
            <v>182.15</v>
          </cell>
          <cell r="E2492">
            <v>0</v>
          </cell>
          <cell r="F2492">
            <v>0</v>
          </cell>
          <cell r="G2492">
            <v>0</v>
          </cell>
          <cell r="H2492">
            <v>0</v>
          </cell>
          <cell r="I2492">
            <v>0</v>
          </cell>
          <cell r="J2492">
            <v>182.15</v>
          </cell>
        </row>
        <row r="2493">
          <cell r="A2493" t="str">
            <v>23</v>
          </cell>
          <cell r="B2493" t="str">
            <v>02210</v>
          </cell>
          <cell r="C2493" t="str">
            <v>ФЛ Терскова Н.В.,ФЛ Терсков М.Ю.</v>
          </cell>
          <cell r="D2493">
            <v>182.13</v>
          </cell>
          <cell r="E2493">
            <v>0</v>
          </cell>
          <cell r="F2493">
            <v>0</v>
          </cell>
          <cell r="G2493">
            <v>0</v>
          </cell>
          <cell r="H2493">
            <v>0</v>
          </cell>
          <cell r="I2493">
            <v>0</v>
          </cell>
          <cell r="J2493">
            <v>182.13</v>
          </cell>
        </row>
        <row r="2494">
          <cell r="A2494" t="str">
            <v>23</v>
          </cell>
          <cell r="B2494" t="str">
            <v>02211</v>
          </cell>
          <cell r="C2494" t="str">
            <v>ФЛ Беганская Л.В.</v>
          </cell>
          <cell r="D2494">
            <v>70.430000000000007</v>
          </cell>
          <cell r="E2494">
            <v>0</v>
          </cell>
          <cell r="F2494">
            <v>0</v>
          </cell>
          <cell r="G2494">
            <v>0</v>
          </cell>
          <cell r="H2494">
            <v>0</v>
          </cell>
          <cell r="I2494">
            <v>0</v>
          </cell>
          <cell r="J2494">
            <v>70.430000000000007</v>
          </cell>
        </row>
        <row r="2495">
          <cell r="A2495" t="str">
            <v>23</v>
          </cell>
          <cell r="B2495" t="str">
            <v>02213</v>
          </cell>
          <cell r="C2495" t="str">
            <v>ООО НИИ "Стромкомпозит"</v>
          </cell>
          <cell r="D2495">
            <v>0.01</v>
          </cell>
          <cell r="E2495">
            <v>0</v>
          </cell>
          <cell r="F2495">
            <v>0</v>
          </cell>
          <cell r="G2495">
            <v>0</v>
          </cell>
          <cell r="H2495">
            <v>0</v>
          </cell>
          <cell r="I2495">
            <v>0</v>
          </cell>
          <cell r="J2495">
            <v>0.01</v>
          </cell>
        </row>
        <row r="2496">
          <cell r="A2496" t="str">
            <v>23</v>
          </cell>
          <cell r="B2496" t="str">
            <v>02214</v>
          </cell>
          <cell r="C2496" t="str">
            <v>ООО "Техно-ком. центр ХМЗ"</v>
          </cell>
          <cell r="D2496">
            <v>501.38</v>
          </cell>
          <cell r="E2496">
            <v>0</v>
          </cell>
          <cell r="F2496">
            <v>0</v>
          </cell>
          <cell r="G2496">
            <v>0</v>
          </cell>
          <cell r="H2496">
            <v>0</v>
          </cell>
          <cell r="I2496">
            <v>0</v>
          </cell>
          <cell r="J2496">
            <v>501.38</v>
          </cell>
        </row>
        <row r="2497">
          <cell r="A2497" t="str">
            <v>23</v>
          </cell>
          <cell r="B2497" t="str">
            <v>02216</v>
          </cell>
          <cell r="C2497" t="str">
            <v>ООО "СибАвтоСнаб"</v>
          </cell>
          <cell r="D2497">
            <v>532.22</v>
          </cell>
          <cell r="E2497">
            <v>0</v>
          </cell>
          <cell r="F2497">
            <v>0</v>
          </cell>
          <cell r="G2497">
            <v>0</v>
          </cell>
          <cell r="H2497">
            <v>0</v>
          </cell>
          <cell r="I2497">
            <v>0</v>
          </cell>
          <cell r="J2497">
            <v>532.22</v>
          </cell>
        </row>
        <row r="2498">
          <cell r="A2498" t="str">
            <v>23</v>
          </cell>
          <cell r="B2498" t="str">
            <v>02218</v>
          </cell>
          <cell r="C2498" t="str">
            <v>ФЛ Селедцова Е.С.</v>
          </cell>
          <cell r="D2498">
            <v>557.66999999999996</v>
          </cell>
          <cell r="E2498">
            <v>0</v>
          </cell>
          <cell r="F2498">
            <v>0</v>
          </cell>
          <cell r="G2498">
            <v>0</v>
          </cell>
          <cell r="H2498">
            <v>0</v>
          </cell>
          <cell r="I2498">
            <v>0</v>
          </cell>
          <cell r="J2498">
            <v>557.66999999999996</v>
          </cell>
        </row>
        <row r="2499">
          <cell r="A2499" t="str">
            <v>23</v>
          </cell>
          <cell r="B2499" t="str">
            <v>02221</v>
          </cell>
          <cell r="C2499" t="str">
            <v>ГОУ СПО "Крас. учил. искусств"</v>
          </cell>
          <cell r="D2499">
            <v>0.01</v>
          </cell>
          <cell r="E2499">
            <v>0</v>
          </cell>
          <cell r="F2499">
            <v>0</v>
          </cell>
          <cell r="G2499">
            <v>0</v>
          </cell>
          <cell r="H2499">
            <v>0</v>
          </cell>
          <cell r="I2499">
            <v>0</v>
          </cell>
          <cell r="J2499">
            <v>0.01</v>
          </cell>
        </row>
        <row r="2500">
          <cell r="A2500" t="str">
            <v>23</v>
          </cell>
          <cell r="B2500" t="str">
            <v>02223</v>
          </cell>
          <cell r="C2500" t="str">
            <v>ФЛ Мустафаев Р.Н.</v>
          </cell>
          <cell r="D2500">
            <v>927.04</v>
          </cell>
          <cell r="E2500">
            <v>0</v>
          </cell>
          <cell r="F2500">
            <v>0</v>
          </cell>
          <cell r="G2500">
            <v>0</v>
          </cell>
          <cell r="H2500">
            <v>437.41</v>
          </cell>
          <cell r="I2500">
            <v>0</v>
          </cell>
          <cell r="J2500">
            <v>489.63</v>
          </cell>
        </row>
        <row r="2501">
          <cell r="A2501" t="str">
            <v>23</v>
          </cell>
          <cell r="B2501" t="str">
            <v>02224</v>
          </cell>
          <cell r="C2501" t="str">
            <v>ФЛ Тюкавкина О.А.</v>
          </cell>
          <cell r="D2501">
            <v>127.93</v>
          </cell>
          <cell r="E2501">
            <v>0</v>
          </cell>
          <cell r="F2501">
            <v>0</v>
          </cell>
          <cell r="G2501">
            <v>0</v>
          </cell>
          <cell r="H2501">
            <v>0</v>
          </cell>
          <cell r="I2501">
            <v>0</v>
          </cell>
          <cell r="J2501">
            <v>127.93</v>
          </cell>
        </row>
        <row r="2502">
          <cell r="A2502" t="str">
            <v>23</v>
          </cell>
          <cell r="B2502" t="str">
            <v>02230</v>
          </cell>
          <cell r="C2502" t="str">
            <v>ИП Джафаров И.Б.О.</v>
          </cell>
          <cell r="D2502">
            <v>58.24</v>
          </cell>
          <cell r="E2502">
            <v>0</v>
          </cell>
          <cell r="F2502">
            <v>0</v>
          </cell>
          <cell r="G2502">
            <v>0</v>
          </cell>
          <cell r="H2502">
            <v>0</v>
          </cell>
          <cell r="I2502">
            <v>0</v>
          </cell>
          <cell r="J2502">
            <v>58.24</v>
          </cell>
        </row>
        <row r="2503">
          <cell r="A2503" t="str">
            <v>23</v>
          </cell>
          <cell r="B2503" t="str">
            <v>02231</v>
          </cell>
          <cell r="C2503" t="str">
            <v>ИП Юшко В.В.</v>
          </cell>
          <cell r="D2503">
            <v>234.25</v>
          </cell>
          <cell r="E2503">
            <v>0</v>
          </cell>
          <cell r="F2503">
            <v>0</v>
          </cell>
          <cell r="G2503">
            <v>0</v>
          </cell>
          <cell r="H2503">
            <v>0</v>
          </cell>
          <cell r="I2503">
            <v>0</v>
          </cell>
          <cell r="J2503">
            <v>234.25</v>
          </cell>
        </row>
        <row r="2504">
          <cell r="A2504" t="str">
            <v>23</v>
          </cell>
          <cell r="B2504" t="str">
            <v>02232</v>
          </cell>
          <cell r="C2504" t="str">
            <v>ООО "Покров"</v>
          </cell>
          <cell r="D2504">
            <v>1106.17</v>
          </cell>
          <cell r="E2504">
            <v>0</v>
          </cell>
          <cell r="F2504">
            <v>0</v>
          </cell>
          <cell r="G2504">
            <v>0</v>
          </cell>
          <cell r="H2504">
            <v>0</v>
          </cell>
          <cell r="I2504">
            <v>0</v>
          </cell>
          <cell r="J2504">
            <v>1106.17</v>
          </cell>
        </row>
        <row r="2505">
          <cell r="A2505" t="str">
            <v>23</v>
          </cell>
          <cell r="B2505" t="str">
            <v>02233</v>
          </cell>
          <cell r="C2505" t="str">
            <v>ФЛ Трепалина Н.С.</v>
          </cell>
          <cell r="D2505">
            <v>142.72999999999999</v>
          </cell>
          <cell r="E2505">
            <v>0</v>
          </cell>
          <cell r="F2505">
            <v>0</v>
          </cell>
          <cell r="G2505">
            <v>0</v>
          </cell>
          <cell r="H2505">
            <v>0</v>
          </cell>
          <cell r="I2505">
            <v>0</v>
          </cell>
          <cell r="J2505">
            <v>142.72999999999999</v>
          </cell>
        </row>
        <row r="2506">
          <cell r="A2506" t="str">
            <v>23</v>
          </cell>
          <cell r="B2506" t="str">
            <v>02237</v>
          </cell>
          <cell r="C2506" t="str">
            <v>Красноярское городское ОСБ №161 АК СБ РФ</v>
          </cell>
          <cell r="D2506">
            <v>12905.59</v>
          </cell>
          <cell r="E2506">
            <v>0</v>
          </cell>
          <cell r="F2506">
            <v>0</v>
          </cell>
          <cell r="G2506">
            <v>0</v>
          </cell>
          <cell r="H2506">
            <v>12905.41</v>
          </cell>
          <cell r="I2506">
            <v>0</v>
          </cell>
          <cell r="J2506">
            <v>0.18</v>
          </cell>
        </row>
        <row r="2507">
          <cell r="A2507" t="str">
            <v>23</v>
          </cell>
          <cell r="B2507" t="str">
            <v>02239</v>
          </cell>
          <cell r="C2507" t="str">
            <v>ФЛ Давыдов А.А.</v>
          </cell>
          <cell r="D2507">
            <v>58.53</v>
          </cell>
          <cell r="E2507">
            <v>0</v>
          </cell>
          <cell r="F2507">
            <v>0</v>
          </cell>
          <cell r="G2507">
            <v>0</v>
          </cell>
          <cell r="H2507">
            <v>0</v>
          </cell>
          <cell r="I2507">
            <v>0</v>
          </cell>
          <cell r="J2507">
            <v>58.53</v>
          </cell>
        </row>
        <row r="2508">
          <cell r="A2508" t="str">
            <v>23</v>
          </cell>
          <cell r="B2508" t="str">
            <v>02243</v>
          </cell>
          <cell r="C2508" t="str">
            <v>ИП Морозов В.А.</v>
          </cell>
          <cell r="D2508">
            <v>12.17</v>
          </cell>
          <cell r="E2508">
            <v>0</v>
          </cell>
          <cell r="F2508">
            <v>0</v>
          </cell>
          <cell r="G2508">
            <v>0</v>
          </cell>
          <cell r="H2508">
            <v>0</v>
          </cell>
          <cell r="I2508">
            <v>0</v>
          </cell>
          <cell r="J2508">
            <v>12.17</v>
          </cell>
        </row>
        <row r="2509">
          <cell r="A2509" t="str">
            <v>23</v>
          </cell>
          <cell r="B2509" t="str">
            <v>02249</v>
          </cell>
          <cell r="C2509" t="str">
            <v>КрасГорФедерацияБильярдногоСпорта</v>
          </cell>
          <cell r="D2509">
            <v>98.22</v>
          </cell>
          <cell r="E2509">
            <v>0</v>
          </cell>
          <cell r="F2509">
            <v>0</v>
          </cell>
          <cell r="G2509">
            <v>0</v>
          </cell>
          <cell r="H2509">
            <v>0</v>
          </cell>
          <cell r="I2509">
            <v>0</v>
          </cell>
          <cell r="J2509">
            <v>98.22</v>
          </cell>
        </row>
        <row r="2510">
          <cell r="A2510" t="str">
            <v>23</v>
          </cell>
          <cell r="B2510" t="str">
            <v>02252</v>
          </cell>
          <cell r="C2510" t="str">
            <v>ФЛ Сташков С.В.</v>
          </cell>
          <cell r="D2510">
            <v>56.09</v>
          </cell>
          <cell r="E2510">
            <v>0</v>
          </cell>
          <cell r="F2510">
            <v>0</v>
          </cell>
          <cell r="G2510">
            <v>0</v>
          </cell>
          <cell r="H2510">
            <v>0</v>
          </cell>
          <cell r="I2510">
            <v>0</v>
          </cell>
          <cell r="J2510">
            <v>56.09</v>
          </cell>
        </row>
        <row r="2511">
          <cell r="A2511" t="str">
            <v>23</v>
          </cell>
          <cell r="B2511" t="str">
            <v>02253</v>
          </cell>
          <cell r="C2511" t="str">
            <v>ФЛ Шалаев И.М.</v>
          </cell>
          <cell r="D2511">
            <v>23.8</v>
          </cell>
          <cell r="E2511">
            <v>0</v>
          </cell>
          <cell r="F2511">
            <v>0</v>
          </cell>
          <cell r="G2511">
            <v>0</v>
          </cell>
          <cell r="H2511">
            <v>0</v>
          </cell>
          <cell r="I2511">
            <v>0</v>
          </cell>
          <cell r="J2511">
            <v>23.8</v>
          </cell>
        </row>
        <row r="2512">
          <cell r="A2512" t="str">
            <v>23</v>
          </cell>
          <cell r="B2512" t="str">
            <v>02254</v>
          </cell>
          <cell r="C2512" t="str">
            <v>ООО"Бенур"</v>
          </cell>
          <cell r="D2512">
            <v>3473.17</v>
          </cell>
          <cell r="E2512">
            <v>0</v>
          </cell>
          <cell r="F2512">
            <v>0</v>
          </cell>
          <cell r="G2512">
            <v>0</v>
          </cell>
          <cell r="H2512">
            <v>0</v>
          </cell>
          <cell r="I2512">
            <v>0</v>
          </cell>
          <cell r="J2512">
            <v>3473.17</v>
          </cell>
        </row>
        <row r="2513">
          <cell r="A2513" t="str">
            <v>23</v>
          </cell>
          <cell r="B2513" t="str">
            <v>02257</v>
          </cell>
          <cell r="C2513" t="str">
            <v>ИП Лутошкин В.В.</v>
          </cell>
          <cell r="D2513">
            <v>83.92</v>
          </cell>
          <cell r="E2513">
            <v>0</v>
          </cell>
          <cell r="F2513">
            <v>0</v>
          </cell>
          <cell r="G2513">
            <v>0</v>
          </cell>
          <cell r="H2513">
            <v>0</v>
          </cell>
          <cell r="I2513">
            <v>0</v>
          </cell>
          <cell r="J2513">
            <v>83.92</v>
          </cell>
        </row>
        <row r="2514">
          <cell r="A2514" t="str">
            <v>23</v>
          </cell>
          <cell r="B2514" t="str">
            <v>02258</v>
          </cell>
          <cell r="C2514" t="str">
            <v>ИП Гладков С.Г.</v>
          </cell>
          <cell r="D2514">
            <v>99.27</v>
          </cell>
          <cell r="E2514">
            <v>0</v>
          </cell>
          <cell r="F2514">
            <v>0</v>
          </cell>
          <cell r="G2514">
            <v>0</v>
          </cell>
          <cell r="H2514">
            <v>0</v>
          </cell>
          <cell r="I2514">
            <v>0</v>
          </cell>
          <cell r="J2514">
            <v>99.27</v>
          </cell>
        </row>
        <row r="2515">
          <cell r="A2515" t="str">
            <v>23</v>
          </cell>
          <cell r="B2515" t="str">
            <v>02259</v>
          </cell>
          <cell r="C2515" t="str">
            <v>ООО ТД "Сибирские пельмени"</v>
          </cell>
          <cell r="D2515">
            <v>19364.09</v>
          </cell>
          <cell r="E2515">
            <v>0</v>
          </cell>
          <cell r="F2515">
            <v>0</v>
          </cell>
          <cell r="G2515">
            <v>0</v>
          </cell>
          <cell r="H2515">
            <v>0</v>
          </cell>
          <cell r="I2515">
            <v>0</v>
          </cell>
          <cell r="J2515">
            <v>19364.09</v>
          </cell>
        </row>
        <row r="2516">
          <cell r="A2516" t="str">
            <v>23</v>
          </cell>
          <cell r="B2516" t="str">
            <v>02260</v>
          </cell>
          <cell r="C2516" t="str">
            <v>ГУ КАСЗИОМ</v>
          </cell>
          <cell r="D2516">
            <v>872.35</v>
          </cell>
          <cell r="E2516">
            <v>0</v>
          </cell>
          <cell r="F2516">
            <v>0</v>
          </cell>
          <cell r="G2516">
            <v>0</v>
          </cell>
          <cell r="H2516">
            <v>0</v>
          </cell>
          <cell r="I2516">
            <v>0</v>
          </cell>
          <cell r="J2516">
            <v>872.35</v>
          </cell>
        </row>
        <row r="2517">
          <cell r="A2517" t="str">
            <v>23</v>
          </cell>
          <cell r="B2517" t="str">
            <v>02262</v>
          </cell>
          <cell r="C2517" t="str">
            <v>ФЛ Горбань Е.Г.</v>
          </cell>
          <cell r="D2517">
            <v>29.39</v>
          </cell>
          <cell r="E2517">
            <v>0</v>
          </cell>
          <cell r="F2517">
            <v>0</v>
          </cell>
          <cell r="G2517">
            <v>0</v>
          </cell>
          <cell r="H2517">
            <v>0</v>
          </cell>
          <cell r="I2517">
            <v>0</v>
          </cell>
          <cell r="J2517">
            <v>29.39</v>
          </cell>
        </row>
        <row r="2518">
          <cell r="A2518" t="str">
            <v>23</v>
          </cell>
          <cell r="B2518" t="str">
            <v>02264</v>
          </cell>
          <cell r="C2518" t="str">
            <v>ИП Ломовцева Н.Ю.</v>
          </cell>
          <cell r="D2518">
            <v>513.15</v>
          </cell>
          <cell r="E2518">
            <v>0</v>
          </cell>
          <cell r="F2518">
            <v>0</v>
          </cell>
          <cell r="G2518">
            <v>0</v>
          </cell>
          <cell r="H2518">
            <v>0</v>
          </cell>
          <cell r="I2518">
            <v>0</v>
          </cell>
          <cell r="J2518">
            <v>513.15</v>
          </cell>
        </row>
        <row r="2519">
          <cell r="A2519" t="str">
            <v>23</v>
          </cell>
          <cell r="B2519" t="str">
            <v>02266</v>
          </cell>
          <cell r="C2519" t="str">
            <v>ИП Казакова В.И.</v>
          </cell>
          <cell r="D2519">
            <v>107.05</v>
          </cell>
          <cell r="E2519">
            <v>0</v>
          </cell>
          <cell r="F2519">
            <v>0</v>
          </cell>
          <cell r="G2519">
            <v>0</v>
          </cell>
          <cell r="H2519">
            <v>0</v>
          </cell>
          <cell r="I2519">
            <v>0</v>
          </cell>
          <cell r="J2519">
            <v>107.05</v>
          </cell>
        </row>
        <row r="2520">
          <cell r="A2520" t="str">
            <v>23</v>
          </cell>
          <cell r="B2520" t="str">
            <v>02268</v>
          </cell>
          <cell r="C2520" t="str">
            <v>ООО "ФармМир"</v>
          </cell>
          <cell r="D2520">
            <v>39.26</v>
          </cell>
          <cell r="E2520">
            <v>0</v>
          </cell>
          <cell r="F2520">
            <v>0</v>
          </cell>
          <cell r="G2520">
            <v>0</v>
          </cell>
          <cell r="H2520">
            <v>0</v>
          </cell>
          <cell r="I2520">
            <v>0</v>
          </cell>
          <cell r="J2520">
            <v>39.26</v>
          </cell>
        </row>
        <row r="2521">
          <cell r="A2521" t="str">
            <v>23</v>
          </cell>
          <cell r="B2521" t="str">
            <v>02270</v>
          </cell>
          <cell r="C2521" t="str">
            <v>ИП Чугунный М.В.</v>
          </cell>
          <cell r="D2521">
            <v>203.63</v>
          </cell>
          <cell r="E2521">
            <v>0</v>
          </cell>
          <cell r="F2521">
            <v>0</v>
          </cell>
          <cell r="G2521">
            <v>0</v>
          </cell>
          <cell r="H2521">
            <v>0</v>
          </cell>
          <cell r="I2521">
            <v>0</v>
          </cell>
          <cell r="J2521">
            <v>203.63</v>
          </cell>
        </row>
        <row r="2522">
          <cell r="A2522" t="str">
            <v>23</v>
          </cell>
          <cell r="B2522" t="str">
            <v>02272</v>
          </cell>
          <cell r="C2522" t="str">
            <v>ИП Янсыбина Н.В.</v>
          </cell>
          <cell r="D2522">
            <v>4298.2299999999996</v>
          </cell>
          <cell r="E2522">
            <v>0</v>
          </cell>
          <cell r="F2522">
            <v>0</v>
          </cell>
          <cell r="G2522">
            <v>0</v>
          </cell>
          <cell r="H2522">
            <v>0</v>
          </cell>
          <cell r="I2522">
            <v>0</v>
          </cell>
          <cell r="J2522">
            <v>4298.2299999999996</v>
          </cell>
        </row>
        <row r="2523">
          <cell r="A2523" t="str">
            <v>23</v>
          </cell>
          <cell r="B2523" t="str">
            <v>02274</v>
          </cell>
          <cell r="C2523" t="str">
            <v>ООО "Алазани"</v>
          </cell>
          <cell r="D2523">
            <v>523.35</v>
          </cell>
          <cell r="E2523">
            <v>0</v>
          </cell>
          <cell r="F2523">
            <v>0</v>
          </cell>
          <cell r="G2523">
            <v>0</v>
          </cell>
          <cell r="H2523">
            <v>0</v>
          </cell>
          <cell r="I2523">
            <v>0</v>
          </cell>
          <cell r="J2523">
            <v>523.35</v>
          </cell>
        </row>
        <row r="2524">
          <cell r="A2524" t="str">
            <v>23</v>
          </cell>
          <cell r="B2524" t="str">
            <v>02276</v>
          </cell>
          <cell r="C2524" t="str">
            <v>ООО "Енисим"</v>
          </cell>
          <cell r="D2524">
            <v>5074.1400000000003</v>
          </cell>
          <cell r="E2524">
            <v>0</v>
          </cell>
          <cell r="F2524">
            <v>0</v>
          </cell>
          <cell r="G2524">
            <v>0</v>
          </cell>
          <cell r="H2524">
            <v>0</v>
          </cell>
          <cell r="I2524">
            <v>0</v>
          </cell>
          <cell r="J2524">
            <v>5074.1400000000003</v>
          </cell>
        </row>
        <row r="2525">
          <cell r="A2525" t="str">
            <v>23</v>
          </cell>
          <cell r="B2525" t="str">
            <v>02278</v>
          </cell>
          <cell r="C2525" t="str">
            <v>ИП Салтыкова Л.Х</v>
          </cell>
          <cell r="D2525">
            <v>33.76</v>
          </cell>
          <cell r="E2525">
            <v>0</v>
          </cell>
          <cell r="F2525">
            <v>0</v>
          </cell>
          <cell r="G2525">
            <v>0</v>
          </cell>
          <cell r="H2525">
            <v>0</v>
          </cell>
          <cell r="I2525">
            <v>0</v>
          </cell>
          <cell r="J2525">
            <v>33.76</v>
          </cell>
        </row>
        <row r="2526">
          <cell r="A2526" t="str">
            <v>23</v>
          </cell>
          <cell r="B2526" t="str">
            <v>02280</v>
          </cell>
          <cell r="C2526" t="str">
            <v>ООО НПП "Медика-центр"</v>
          </cell>
          <cell r="D2526">
            <v>200.89</v>
          </cell>
          <cell r="E2526">
            <v>0</v>
          </cell>
          <cell r="F2526">
            <v>0</v>
          </cell>
          <cell r="G2526">
            <v>0</v>
          </cell>
          <cell r="H2526">
            <v>0</v>
          </cell>
          <cell r="I2526">
            <v>0</v>
          </cell>
          <cell r="J2526">
            <v>200.89</v>
          </cell>
        </row>
        <row r="2527">
          <cell r="A2527" t="str">
            <v>23</v>
          </cell>
          <cell r="B2527" t="str">
            <v>02281</v>
          </cell>
          <cell r="C2527" t="str">
            <v>КГОО Спортивный клуб "Армеец"</v>
          </cell>
          <cell r="D2527">
            <v>460.67</v>
          </cell>
          <cell r="E2527">
            <v>0</v>
          </cell>
          <cell r="F2527">
            <v>0</v>
          </cell>
          <cell r="G2527">
            <v>0</v>
          </cell>
          <cell r="H2527">
            <v>0</v>
          </cell>
          <cell r="I2527">
            <v>0</v>
          </cell>
          <cell r="J2527">
            <v>460.67</v>
          </cell>
        </row>
        <row r="2528">
          <cell r="A2528" t="str">
            <v>23</v>
          </cell>
          <cell r="B2528" t="str">
            <v>02282</v>
          </cell>
          <cell r="C2528" t="str">
            <v>Котенев Н.А. Паносян С.А.</v>
          </cell>
          <cell r="D2528">
            <v>427.8</v>
          </cell>
          <cell r="E2528">
            <v>0</v>
          </cell>
          <cell r="F2528">
            <v>0</v>
          </cell>
          <cell r="G2528">
            <v>0</v>
          </cell>
          <cell r="H2528">
            <v>0</v>
          </cell>
          <cell r="I2528">
            <v>0</v>
          </cell>
          <cell r="J2528">
            <v>427.8</v>
          </cell>
        </row>
        <row r="2529">
          <cell r="A2529" t="str">
            <v>23</v>
          </cell>
          <cell r="B2529" t="str">
            <v>02284</v>
          </cell>
          <cell r="C2529" t="str">
            <v>ИП Самецкий В.Д.</v>
          </cell>
          <cell r="D2529">
            <v>0.27</v>
          </cell>
          <cell r="E2529">
            <v>0</v>
          </cell>
          <cell r="F2529">
            <v>0</v>
          </cell>
          <cell r="G2529">
            <v>0</v>
          </cell>
          <cell r="H2529">
            <v>0</v>
          </cell>
          <cell r="I2529">
            <v>0</v>
          </cell>
          <cell r="J2529">
            <v>0.27</v>
          </cell>
        </row>
        <row r="2530">
          <cell r="A2530" t="str">
            <v>23</v>
          </cell>
          <cell r="B2530" t="str">
            <v>02285</v>
          </cell>
          <cell r="C2530" t="str">
            <v>ООО КЦ "Недра"</v>
          </cell>
          <cell r="D2530">
            <v>94.97</v>
          </cell>
          <cell r="E2530">
            <v>0</v>
          </cell>
          <cell r="F2530">
            <v>0</v>
          </cell>
          <cell r="G2530">
            <v>0</v>
          </cell>
          <cell r="H2530">
            <v>0</v>
          </cell>
          <cell r="I2530">
            <v>0</v>
          </cell>
          <cell r="J2530">
            <v>94.97</v>
          </cell>
        </row>
        <row r="2531">
          <cell r="A2531" t="str">
            <v>23</v>
          </cell>
          <cell r="B2531" t="str">
            <v>02288</v>
          </cell>
          <cell r="C2531" t="str">
            <v>ИП Лазарев А.Е.</v>
          </cell>
          <cell r="D2531">
            <v>614.64</v>
          </cell>
          <cell r="E2531">
            <v>0</v>
          </cell>
          <cell r="F2531">
            <v>0</v>
          </cell>
          <cell r="G2531">
            <v>0</v>
          </cell>
          <cell r="H2531">
            <v>0</v>
          </cell>
          <cell r="I2531">
            <v>0</v>
          </cell>
          <cell r="J2531">
            <v>614.64</v>
          </cell>
        </row>
        <row r="2532">
          <cell r="A2532" t="str">
            <v>23</v>
          </cell>
          <cell r="B2532" t="str">
            <v>02289</v>
          </cell>
          <cell r="C2532" t="str">
            <v>ОАО"СибСтройТехнология"</v>
          </cell>
          <cell r="D2532">
            <v>2022.04</v>
          </cell>
          <cell r="E2532">
            <v>0</v>
          </cell>
          <cell r="F2532">
            <v>0</v>
          </cell>
          <cell r="G2532">
            <v>0</v>
          </cell>
          <cell r="H2532">
            <v>0</v>
          </cell>
          <cell r="I2532">
            <v>0</v>
          </cell>
          <cell r="J2532">
            <v>2022.04</v>
          </cell>
        </row>
        <row r="2533">
          <cell r="A2533" t="str">
            <v>23</v>
          </cell>
          <cell r="B2533" t="str">
            <v>02290</v>
          </cell>
          <cell r="C2533" t="str">
            <v>ИП Захаров С.Н.</v>
          </cell>
          <cell r="D2533">
            <v>107.05</v>
          </cell>
          <cell r="E2533">
            <v>0</v>
          </cell>
          <cell r="F2533">
            <v>0</v>
          </cell>
          <cell r="G2533">
            <v>0</v>
          </cell>
          <cell r="H2533">
            <v>0</v>
          </cell>
          <cell r="I2533">
            <v>0</v>
          </cell>
          <cell r="J2533">
            <v>107.05</v>
          </cell>
        </row>
        <row r="2534">
          <cell r="A2534" t="str">
            <v>23</v>
          </cell>
          <cell r="B2534" t="str">
            <v>02295</v>
          </cell>
          <cell r="C2534" t="str">
            <v>ООО "Бизнеспрессинформ"</v>
          </cell>
          <cell r="D2534">
            <v>339.27</v>
          </cell>
          <cell r="E2534">
            <v>0</v>
          </cell>
          <cell r="F2534">
            <v>0</v>
          </cell>
          <cell r="G2534">
            <v>0</v>
          </cell>
          <cell r="H2534">
            <v>0</v>
          </cell>
          <cell r="I2534">
            <v>0</v>
          </cell>
          <cell r="J2534">
            <v>339.27</v>
          </cell>
        </row>
        <row r="2535">
          <cell r="A2535" t="str">
            <v>23</v>
          </cell>
          <cell r="B2535" t="str">
            <v>02296</v>
          </cell>
          <cell r="C2535" t="str">
            <v>ИП Николаев В.И.</v>
          </cell>
          <cell r="D2535">
            <v>516.29999999999995</v>
          </cell>
          <cell r="E2535">
            <v>0</v>
          </cell>
          <cell r="F2535">
            <v>0</v>
          </cell>
          <cell r="G2535">
            <v>0</v>
          </cell>
          <cell r="H2535">
            <v>0</v>
          </cell>
          <cell r="I2535">
            <v>0</v>
          </cell>
          <cell r="J2535">
            <v>516.29999999999995</v>
          </cell>
        </row>
        <row r="2536">
          <cell r="A2536" t="str">
            <v>23</v>
          </cell>
          <cell r="B2536" t="str">
            <v>02297</v>
          </cell>
          <cell r="C2536" t="str">
            <v>ЧП Гусенов А.Ш.</v>
          </cell>
          <cell r="D2536">
            <v>9253.4699999999993</v>
          </cell>
          <cell r="E2536">
            <v>0</v>
          </cell>
          <cell r="F2536">
            <v>0</v>
          </cell>
          <cell r="G2536">
            <v>0</v>
          </cell>
          <cell r="H2536">
            <v>0</v>
          </cell>
          <cell r="I2536">
            <v>0</v>
          </cell>
          <cell r="J2536">
            <v>9253.4699999999993</v>
          </cell>
        </row>
        <row r="2537">
          <cell r="A2537" t="str">
            <v>23</v>
          </cell>
          <cell r="B2537" t="str">
            <v>02299</v>
          </cell>
          <cell r="C2537" t="str">
            <v>ФЛ Корначева Е.А.</v>
          </cell>
          <cell r="D2537">
            <v>76.34</v>
          </cell>
          <cell r="E2537">
            <v>0</v>
          </cell>
          <cell r="F2537">
            <v>0</v>
          </cell>
          <cell r="G2537">
            <v>0</v>
          </cell>
          <cell r="H2537">
            <v>0</v>
          </cell>
          <cell r="I2537">
            <v>0</v>
          </cell>
          <cell r="J2537">
            <v>76.34</v>
          </cell>
        </row>
        <row r="2538">
          <cell r="A2538" t="str">
            <v>23</v>
          </cell>
          <cell r="B2538" t="str">
            <v>02300</v>
          </cell>
          <cell r="C2538" t="str">
            <v>ФЛ Живаева А.А.</v>
          </cell>
          <cell r="D2538">
            <v>47.42</v>
          </cell>
          <cell r="E2538">
            <v>0</v>
          </cell>
          <cell r="F2538">
            <v>0</v>
          </cell>
          <cell r="G2538">
            <v>0</v>
          </cell>
          <cell r="H2538">
            <v>0</v>
          </cell>
          <cell r="I2538">
            <v>0</v>
          </cell>
          <cell r="J2538">
            <v>47.42</v>
          </cell>
        </row>
        <row r="2539">
          <cell r="A2539" t="str">
            <v>23</v>
          </cell>
          <cell r="B2539" t="str">
            <v>02301</v>
          </cell>
          <cell r="C2539" t="str">
            <v>ИП Кузнецов А. В.</v>
          </cell>
          <cell r="D2539">
            <v>13.6</v>
          </cell>
          <cell r="E2539">
            <v>0</v>
          </cell>
          <cell r="F2539">
            <v>0</v>
          </cell>
          <cell r="G2539">
            <v>0</v>
          </cell>
          <cell r="H2539">
            <v>0</v>
          </cell>
          <cell r="I2539">
            <v>0</v>
          </cell>
          <cell r="J2539">
            <v>13.6</v>
          </cell>
        </row>
        <row r="2540">
          <cell r="A2540" t="str">
            <v>23</v>
          </cell>
          <cell r="B2540" t="str">
            <v>02303</v>
          </cell>
          <cell r="C2540" t="str">
            <v>ФЛ Дегтерева Ю.С.</v>
          </cell>
          <cell r="D2540">
            <v>472.54</v>
          </cell>
          <cell r="E2540">
            <v>0</v>
          </cell>
          <cell r="F2540">
            <v>0</v>
          </cell>
          <cell r="G2540">
            <v>0</v>
          </cell>
          <cell r="H2540">
            <v>0</v>
          </cell>
          <cell r="I2540">
            <v>0</v>
          </cell>
          <cell r="J2540">
            <v>472.54</v>
          </cell>
        </row>
        <row r="2541">
          <cell r="A2541" t="str">
            <v>23</v>
          </cell>
          <cell r="B2541" t="str">
            <v>02304</v>
          </cell>
          <cell r="C2541" t="str">
            <v>ИП Слободская С.А.</v>
          </cell>
          <cell r="D2541">
            <v>42.34</v>
          </cell>
          <cell r="E2541">
            <v>0</v>
          </cell>
          <cell r="F2541">
            <v>0</v>
          </cell>
          <cell r="G2541">
            <v>0</v>
          </cell>
          <cell r="H2541">
            <v>0</v>
          </cell>
          <cell r="I2541">
            <v>0</v>
          </cell>
          <cell r="J2541">
            <v>42.34</v>
          </cell>
        </row>
        <row r="2542">
          <cell r="A2542" t="str">
            <v>23</v>
          </cell>
          <cell r="B2542" t="str">
            <v>02305</v>
          </cell>
          <cell r="C2542" t="str">
            <v>ООО "Абаканская мясная компания"</v>
          </cell>
          <cell r="D2542">
            <v>9481.76</v>
          </cell>
          <cell r="E2542">
            <v>0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9481.76</v>
          </cell>
        </row>
        <row r="2543">
          <cell r="A2543" t="str">
            <v>23</v>
          </cell>
          <cell r="B2543" t="str">
            <v>02307</v>
          </cell>
          <cell r="C2543" t="str">
            <v>ИП Парфенова Е.В.</v>
          </cell>
          <cell r="D2543">
            <v>421.66</v>
          </cell>
          <cell r="E2543">
            <v>0</v>
          </cell>
          <cell r="F2543">
            <v>0</v>
          </cell>
          <cell r="G2543">
            <v>0</v>
          </cell>
          <cell r="H2543">
            <v>0</v>
          </cell>
          <cell r="I2543">
            <v>0</v>
          </cell>
          <cell r="J2543">
            <v>421.66</v>
          </cell>
        </row>
        <row r="2544">
          <cell r="A2544" t="str">
            <v>23</v>
          </cell>
          <cell r="B2544" t="str">
            <v>02310</v>
          </cell>
          <cell r="C2544" t="str">
            <v>ООО ПКФ "Лидер"</v>
          </cell>
          <cell r="D2544">
            <v>589</v>
          </cell>
          <cell r="E2544">
            <v>0</v>
          </cell>
          <cell r="F2544">
            <v>0</v>
          </cell>
          <cell r="G2544">
            <v>0</v>
          </cell>
          <cell r="H2544">
            <v>0</v>
          </cell>
          <cell r="I2544">
            <v>0</v>
          </cell>
          <cell r="J2544">
            <v>589</v>
          </cell>
        </row>
        <row r="2545">
          <cell r="A2545" t="str">
            <v>23</v>
          </cell>
          <cell r="B2545" t="str">
            <v>02312</v>
          </cell>
          <cell r="C2545" t="str">
            <v xml:space="preserve"> МОУ ДОД " Дет.муз. школа №7"</v>
          </cell>
          <cell r="D2545">
            <v>169.7</v>
          </cell>
          <cell r="E2545">
            <v>0</v>
          </cell>
          <cell r="F2545">
            <v>0</v>
          </cell>
          <cell r="G2545">
            <v>0</v>
          </cell>
          <cell r="H2545">
            <v>0</v>
          </cell>
          <cell r="I2545">
            <v>0</v>
          </cell>
          <cell r="J2545">
            <v>169.7</v>
          </cell>
        </row>
        <row r="2546">
          <cell r="A2546" t="str">
            <v>23</v>
          </cell>
          <cell r="B2546" t="str">
            <v>02430</v>
          </cell>
          <cell r="C2546" t="str">
            <v>ООО "Берез. меб. ф-ка"</v>
          </cell>
          <cell r="D2546">
            <v>654.04999999999995</v>
          </cell>
          <cell r="E2546">
            <v>0</v>
          </cell>
          <cell r="F2546">
            <v>0</v>
          </cell>
          <cell r="G2546">
            <v>0</v>
          </cell>
          <cell r="H2546">
            <v>0</v>
          </cell>
          <cell r="I2546">
            <v>0</v>
          </cell>
          <cell r="J2546">
            <v>654.04999999999995</v>
          </cell>
        </row>
        <row r="2547">
          <cell r="A2547" t="str">
            <v>23</v>
          </cell>
          <cell r="B2547" t="str">
            <v>02470</v>
          </cell>
          <cell r="C2547" t="str">
            <v>ГУП Красноярский госуд. цирк</v>
          </cell>
          <cell r="D2547">
            <v>4628.41</v>
          </cell>
          <cell r="E2547">
            <v>0</v>
          </cell>
          <cell r="F2547">
            <v>0</v>
          </cell>
          <cell r="G2547">
            <v>0</v>
          </cell>
          <cell r="H2547">
            <v>0</v>
          </cell>
          <cell r="I2547">
            <v>0</v>
          </cell>
          <cell r="J2547">
            <v>4628.41</v>
          </cell>
        </row>
        <row r="2548">
          <cell r="A2548" t="str">
            <v>23</v>
          </cell>
          <cell r="B2548" t="str">
            <v>02539</v>
          </cell>
          <cell r="C2548" t="str">
            <v>ОАО "СибНИИстройдормаш"</v>
          </cell>
          <cell r="D2548">
            <v>5090.8100000000004</v>
          </cell>
          <cell r="E2548">
            <v>0</v>
          </cell>
          <cell r="F2548">
            <v>0</v>
          </cell>
          <cell r="G2548">
            <v>0</v>
          </cell>
          <cell r="H2548">
            <v>0</v>
          </cell>
          <cell r="I2548">
            <v>0</v>
          </cell>
          <cell r="J2548">
            <v>5090.8100000000004</v>
          </cell>
        </row>
        <row r="2549">
          <cell r="A2549" t="str">
            <v>23</v>
          </cell>
          <cell r="B2549" t="str">
            <v>02642</v>
          </cell>
          <cell r="C2549" t="str">
            <v>ОТШ ККС  РОСТО</v>
          </cell>
          <cell r="D2549">
            <v>36620.559999999998</v>
          </cell>
          <cell r="E2549">
            <v>0</v>
          </cell>
          <cell r="F2549">
            <v>0</v>
          </cell>
          <cell r="G2549">
            <v>0</v>
          </cell>
          <cell r="H2549">
            <v>0</v>
          </cell>
          <cell r="I2549">
            <v>0</v>
          </cell>
          <cell r="J2549">
            <v>36620.559999999998</v>
          </cell>
        </row>
        <row r="2550">
          <cell r="A2550" t="str">
            <v>23</v>
          </cell>
          <cell r="B2550" t="str">
            <v>02749</v>
          </cell>
          <cell r="C2550" t="str">
            <v>ОАО "Асфальто-бет. завод"</v>
          </cell>
          <cell r="D2550">
            <v>2507.11</v>
          </cell>
          <cell r="E2550">
            <v>0</v>
          </cell>
          <cell r="F2550">
            <v>0</v>
          </cell>
          <cell r="G2550">
            <v>0</v>
          </cell>
          <cell r="H2550">
            <v>0</v>
          </cell>
          <cell r="I2550">
            <v>0</v>
          </cell>
          <cell r="J2550">
            <v>2507.11</v>
          </cell>
        </row>
        <row r="2551">
          <cell r="A2551" t="str">
            <v>23</v>
          </cell>
          <cell r="B2551" t="str">
            <v>02819</v>
          </cell>
          <cell r="C2551" t="str">
            <v>ОАО "Красэкомаш"</v>
          </cell>
          <cell r="D2551">
            <v>5427.45</v>
          </cell>
          <cell r="E2551">
            <v>0</v>
          </cell>
          <cell r="F2551">
            <v>0</v>
          </cell>
          <cell r="G2551">
            <v>0</v>
          </cell>
          <cell r="H2551">
            <v>0</v>
          </cell>
          <cell r="I2551">
            <v>0</v>
          </cell>
          <cell r="J2551">
            <v>5427.45</v>
          </cell>
        </row>
        <row r="2552">
          <cell r="A2552" t="str">
            <v>23</v>
          </cell>
          <cell r="B2552" t="str">
            <v>02867</v>
          </cell>
          <cell r="C2552" t="str">
            <v>МУ служба "Заказчика"  по управлению ЖКХ и ЖП Березовского района</v>
          </cell>
          <cell r="D2552">
            <v>7208477.3899999997</v>
          </cell>
          <cell r="E2552">
            <v>0</v>
          </cell>
          <cell r="F2552">
            <v>0</v>
          </cell>
          <cell r="G2552">
            <v>0</v>
          </cell>
          <cell r="H2552">
            <v>0</v>
          </cell>
          <cell r="I2552">
            <v>0</v>
          </cell>
          <cell r="J2552">
            <v>7208477.3899999997</v>
          </cell>
        </row>
        <row r="2553">
          <cell r="A2553" t="str">
            <v>23</v>
          </cell>
          <cell r="B2553" t="str">
            <v>02880</v>
          </cell>
          <cell r="C2553" t="str">
            <v>ГУ АТХ ГУВД Красноярского края</v>
          </cell>
          <cell r="D2553">
            <v>11062.38</v>
          </cell>
          <cell r="E2553">
            <v>0</v>
          </cell>
          <cell r="F2553">
            <v>0</v>
          </cell>
          <cell r="G2553">
            <v>0</v>
          </cell>
          <cell r="H2553">
            <v>0</v>
          </cell>
          <cell r="I2553">
            <v>0</v>
          </cell>
          <cell r="J2553">
            <v>11062.38</v>
          </cell>
        </row>
        <row r="2554">
          <cell r="A2554" t="str">
            <v>23</v>
          </cell>
          <cell r="B2554" t="str">
            <v>02891</v>
          </cell>
          <cell r="C2554" t="str">
            <v>ЗАО ДС "Спартак"</v>
          </cell>
          <cell r="D2554">
            <v>6795.48</v>
          </cell>
          <cell r="E2554">
            <v>0</v>
          </cell>
          <cell r="F2554">
            <v>0</v>
          </cell>
          <cell r="G2554">
            <v>0</v>
          </cell>
          <cell r="H2554">
            <v>0</v>
          </cell>
          <cell r="I2554">
            <v>0</v>
          </cell>
          <cell r="J2554">
            <v>6795.48</v>
          </cell>
        </row>
        <row r="2555">
          <cell r="A2555" t="str">
            <v>23</v>
          </cell>
          <cell r="B2555" t="str">
            <v>02995</v>
          </cell>
          <cell r="C2555" t="str">
            <v>ООО СУ-5 фирма Красноярскжилстрой</v>
          </cell>
          <cell r="D2555">
            <v>666.09</v>
          </cell>
          <cell r="E2555">
            <v>0</v>
          </cell>
          <cell r="F2555">
            <v>0</v>
          </cell>
          <cell r="G2555">
            <v>0</v>
          </cell>
          <cell r="H2555">
            <v>0</v>
          </cell>
          <cell r="I2555">
            <v>0</v>
          </cell>
          <cell r="J2555">
            <v>666.09</v>
          </cell>
        </row>
        <row r="2556">
          <cell r="A2556" t="str">
            <v>23</v>
          </cell>
          <cell r="B2556" t="str">
            <v>03001</v>
          </cell>
          <cell r="C2556" t="str">
            <v>ЗАО Фирма ЦВ "Протек-7"</v>
          </cell>
          <cell r="D2556">
            <v>323.39999999999998</v>
          </cell>
          <cell r="E2556">
            <v>0</v>
          </cell>
          <cell r="F2556">
            <v>0</v>
          </cell>
          <cell r="G2556">
            <v>0</v>
          </cell>
          <cell r="H2556">
            <v>0</v>
          </cell>
          <cell r="I2556">
            <v>0</v>
          </cell>
          <cell r="J2556">
            <v>323.39999999999998</v>
          </cell>
        </row>
        <row r="2557">
          <cell r="A2557" t="str">
            <v>23</v>
          </cell>
          <cell r="B2557" t="str">
            <v>03003</v>
          </cell>
          <cell r="C2557" t="str">
            <v>СМУ ОКСА УВД</v>
          </cell>
          <cell r="D2557">
            <v>0.13</v>
          </cell>
          <cell r="E2557">
            <v>0</v>
          </cell>
          <cell r="F2557">
            <v>0</v>
          </cell>
          <cell r="G2557">
            <v>0</v>
          </cell>
          <cell r="H2557">
            <v>0</v>
          </cell>
          <cell r="I2557">
            <v>0</v>
          </cell>
          <cell r="J2557">
            <v>0.13</v>
          </cell>
        </row>
        <row r="2558">
          <cell r="A2558" t="str">
            <v>23</v>
          </cell>
          <cell r="B2558" t="str">
            <v>03062</v>
          </cell>
          <cell r="C2558" t="str">
            <v>ОАО "Красноярсккнига"</v>
          </cell>
          <cell r="D2558">
            <v>3556.43</v>
          </cell>
          <cell r="E2558">
            <v>0</v>
          </cell>
          <cell r="F2558">
            <v>0</v>
          </cell>
          <cell r="G2558">
            <v>0</v>
          </cell>
          <cell r="H2558">
            <v>0</v>
          </cell>
          <cell r="I2558">
            <v>0</v>
          </cell>
          <cell r="J2558">
            <v>3556.43</v>
          </cell>
        </row>
        <row r="2559">
          <cell r="A2559" t="str">
            <v>23</v>
          </cell>
          <cell r="B2559" t="str">
            <v>03143</v>
          </cell>
          <cell r="C2559" t="str">
            <v>ЗАО Торговый центр "Красноярье"</v>
          </cell>
          <cell r="D2559">
            <v>11319.13</v>
          </cell>
          <cell r="E2559">
            <v>0</v>
          </cell>
          <cell r="F2559">
            <v>0</v>
          </cell>
          <cell r="G2559">
            <v>0</v>
          </cell>
          <cell r="H2559">
            <v>0</v>
          </cell>
          <cell r="I2559">
            <v>0</v>
          </cell>
          <cell r="J2559">
            <v>11319.13</v>
          </cell>
        </row>
        <row r="2560">
          <cell r="A2560" t="str">
            <v>23</v>
          </cell>
          <cell r="B2560" t="str">
            <v>03144</v>
          </cell>
          <cell r="C2560" t="str">
            <v>ГУ Крас. Уч. Олимп. резерва</v>
          </cell>
          <cell r="D2560">
            <v>132970.32999999999</v>
          </cell>
          <cell r="E2560">
            <v>0</v>
          </cell>
          <cell r="F2560">
            <v>0</v>
          </cell>
          <cell r="G2560">
            <v>0</v>
          </cell>
          <cell r="H2560">
            <v>0</v>
          </cell>
          <cell r="I2560">
            <v>0</v>
          </cell>
          <cell r="J2560">
            <v>132970.32999999999</v>
          </cell>
        </row>
        <row r="2561">
          <cell r="A2561" t="str">
            <v>23</v>
          </cell>
          <cell r="B2561" t="str">
            <v>03174</v>
          </cell>
          <cell r="C2561" t="str">
            <v>Адм. Свердл. р-на</v>
          </cell>
          <cell r="D2561">
            <v>7666.22</v>
          </cell>
          <cell r="E2561">
            <v>0</v>
          </cell>
          <cell r="F2561">
            <v>0</v>
          </cell>
          <cell r="G2561">
            <v>0</v>
          </cell>
          <cell r="H2561">
            <v>5021.1099999999997</v>
          </cell>
          <cell r="I2561">
            <v>0</v>
          </cell>
          <cell r="J2561">
            <v>2645.11</v>
          </cell>
        </row>
        <row r="2562">
          <cell r="A2562" t="str">
            <v>23</v>
          </cell>
          <cell r="B2562" t="str">
            <v>03215</v>
          </cell>
          <cell r="C2562" t="str">
            <v>ЗАО МСУ-73</v>
          </cell>
          <cell r="D2562">
            <v>678</v>
          </cell>
          <cell r="E2562">
            <v>0</v>
          </cell>
          <cell r="F2562">
            <v>0</v>
          </cell>
          <cell r="G2562">
            <v>0</v>
          </cell>
          <cell r="H2562">
            <v>0</v>
          </cell>
          <cell r="I2562">
            <v>0</v>
          </cell>
          <cell r="J2562">
            <v>678</v>
          </cell>
        </row>
        <row r="2563">
          <cell r="A2563" t="str">
            <v>23</v>
          </cell>
          <cell r="B2563" t="str">
            <v>03221</v>
          </cell>
          <cell r="C2563" t="str">
            <v>МП КПАТП-7</v>
          </cell>
          <cell r="D2563">
            <v>36793.54</v>
          </cell>
          <cell r="E2563">
            <v>0</v>
          </cell>
          <cell r="F2563">
            <v>0</v>
          </cell>
          <cell r="G2563">
            <v>0</v>
          </cell>
          <cell r="H2563">
            <v>0</v>
          </cell>
          <cell r="I2563">
            <v>0</v>
          </cell>
          <cell r="J2563">
            <v>36793.54</v>
          </cell>
        </row>
        <row r="2564">
          <cell r="A2564" t="str">
            <v>23</v>
          </cell>
          <cell r="B2564" t="str">
            <v>03241</v>
          </cell>
          <cell r="C2564" t="str">
            <v>ООО "Плитпром"</v>
          </cell>
          <cell r="D2564">
            <v>1058.5999999999999</v>
          </cell>
          <cell r="E2564">
            <v>0</v>
          </cell>
          <cell r="F2564">
            <v>0</v>
          </cell>
          <cell r="G2564">
            <v>0</v>
          </cell>
          <cell r="H2564">
            <v>0</v>
          </cell>
          <cell r="I2564">
            <v>0</v>
          </cell>
          <cell r="J2564">
            <v>1058.5999999999999</v>
          </cell>
        </row>
        <row r="2565">
          <cell r="A2565" t="str">
            <v>23</v>
          </cell>
          <cell r="B2565" t="str">
            <v>03297</v>
          </cell>
          <cell r="C2565" t="str">
            <v>ВС ЗАО "Союзлифтмонтаж"</v>
          </cell>
          <cell r="D2565">
            <v>1171.33</v>
          </cell>
          <cell r="E2565">
            <v>0</v>
          </cell>
          <cell r="F2565">
            <v>0</v>
          </cell>
          <cell r="G2565">
            <v>0</v>
          </cell>
          <cell r="H2565">
            <v>0</v>
          </cell>
          <cell r="I2565">
            <v>0</v>
          </cell>
          <cell r="J2565">
            <v>1171.33</v>
          </cell>
        </row>
        <row r="2566">
          <cell r="A2566" t="str">
            <v>23</v>
          </cell>
          <cell r="B2566" t="str">
            <v>03298</v>
          </cell>
          <cell r="C2566" t="str">
            <v>ОАО "ДСК-2"</v>
          </cell>
          <cell r="D2566">
            <v>970.42</v>
          </cell>
          <cell r="E2566">
            <v>0</v>
          </cell>
          <cell r="F2566">
            <v>0</v>
          </cell>
          <cell r="G2566">
            <v>0</v>
          </cell>
          <cell r="H2566">
            <v>0</v>
          </cell>
          <cell r="I2566">
            <v>0</v>
          </cell>
          <cell r="J2566">
            <v>970.42</v>
          </cell>
        </row>
        <row r="2567">
          <cell r="A2567" t="str">
            <v>23</v>
          </cell>
          <cell r="B2567" t="str">
            <v>03312</v>
          </cell>
          <cell r="C2567" t="str">
            <v>ОАО "Красноярскграфит"</v>
          </cell>
          <cell r="D2567">
            <v>7048.28</v>
          </cell>
          <cell r="E2567">
            <v>0</v>
          </cell>
          <cell r="F2567">
            <v>0</v>
          </cell>
          <cell r="G2567">
            <v>0</v>
          </cell>
          <cell r="H2567">
            <v>0</v>
          </cell>
          <cell r="I2567">
            <v>0</v>
          </cell>
          <cell r="J2567">
            <v>7048.28</v>
          </cell>
        </row>
        <row r="2568">
          <cell r="A2568" t="str">
            <v>23</v>
          </cell>
          <cell r="B2568" t="str">
            <v>03328</v>
          </cell>
          <cell r="C2568" t="str">
            <v>ЗАО Охотничий Совхоз "Красноярский"</v>
          </cell>
          <cell r="D2568">
            <v>4061.47</v>
          </cell>
          <cell r="E2568">
            <v>0</v>
          </cell>
          <cell r="F2568">
            <v>0</v>
          </cell>
          <cell r="G2568">
            <v>0</v>
          </cell>
          <cell r="H2568">
            <v>0</v>
          </cell>
          <cell r="I2568">
            <v>0</v>
          </cell>
          <cell r="J2568">
            <v>4061.47</v>
          </cell>
        </row>
        <row r="2569">
          <cell r="A2569" t="str">
            <v>23</v>
          </cell>
          <cell r="B2569" t="str">
            <v>03382</v>
          </cell>
          <cell r="C2569" t="str">
            <v>АО "Строймеханизация" (УМ-1 Филиал ОАО "СМ")</v>
          </cell>
          <cell r="D2569">
            <v>1011.41</v>
          </cell>
          <cell r="E2569">
            <v>0</v>
          </cell>
          <cell r="F2569">
            <v>0</v>
          </cell>
          <cell r="G2569">
            <v>0</v>
          </cell>
          <cell r="H2569">
            <v>0</v>
          </cell>
          <cell r="I2569">
            <v>0</v>
          </cell>
          <cell r="J2569">
            <v>1011.41</v>
          </cell>
        </row>
        <row r="2570">
          <cell r="A2570" t="str">
            <v>23</v>
          </cell>
          <cell r="B2570" t="str">
            <v>03438</v>
          </cell>
          <cell r="C2570" t="str">
            <v>ООО "Зеленая зона"</v>
          </cell>
          <cell r="D2570">
            <v>9585.74</v>
          </cell>
          <cell r="E2570">
            <v>0</v>
          </cell>
          <cell r="F2570">
            <v>0</v>
          </cell>
          <cell r="G2570">
            <v>0</v>
          </cell>
          <cell r="H2570">
            <v>0</v>
          </cell>
          <cell r="I2570">
            <v>0</v>
          </cell>
          <cell r="J2570">
            <v>9585.74</v>
          </cell>
        </row>
        <row r="2571">
          <cell r="A2571" t="str">
            <v>23</v>
          </cell>
          <cell r="B2571" t="str">
            <v>06211</v>
          </cell>
          <cell r="C2571" t="str">
            <v>ООО "Интерра"</v>
          </cell>
          <cell r="D2571">
            <v>451.99</v>
          </cell>
          <cell r="E2571">
            <v>0</v>
          </cell>
          <cell r="F2571">
            <v>0</v>
          </cell>
          <cell r="G2571">
            <v>0</v>
          </cell>
          <cell r="H2571">
            <v>0</v>
          </cell>
          <cell r="I2571">
            <v>0</v>
          </cell>
          <cell r="J2571">
            <v>451.99</v>
          </cell>
        </row>
        <row r="2572">
          <cell r="A2572" t="str">
            <v>23</v>
          </cell>
          <cell r="B2572" t="str">
            <v>06219</v>
          </cell>
          <cell r="C2572" t="str">
            <v>МУК кинотеатр "Родина"</v>
          </cell>
          <cell r="D2572">
            <v>3127.28</v>
          </cell>
          <cell r="E2572">
            <v>0</v>
          </cell>
          <cell r="F2572">
            <v>0</v>
          </cell>
          <cell r="G2572">
            <v>0</v>
          </cell>
          <cell r="H2572">
            <v>0</v>
          </cell>
          <cell r="I2572">
            <v>0</v>
          </cell>
          <cell r="J2572">
            <v>3127.28</v>
          </cell>
        </row>
        <row r="2573">
          <cell r="A2573" t="str">
            <v>23</v>
          </cell>
          <cell r="B2573" t="str">
            <v>06223</v>
          </cell>
          <cell r="C2573" t="str">
            <v>ДЗАО "ЭМЗ"</v>
          </cell>
          <cell r="D2573">
            <v>4353.3599999999997</v>
          </cell>
          <cell r="E2573">
            <v>0</v>
          </cell>
          <cell r="F2573">
            <v>0</v>
          </cell>
          <cell r="G2573">
            <v>0</v>
          </cell>
          <cell r="H2573">
            <v>0</v>
          </cell>
          <cell r="I2573">
            <v>0</v>
          </cell>
          <cell r="J2573">
            <v>4353.3599999999997</v>
          </cell>
        </row>
        <row r="2574">
          <cell r="A2574" t="str">
            <v>23</v>
          </cell>
          <cell r="B2574" t="str">
            <v>07501</v>
          </cell>
          <cell r="C2574" t="str">
            <v>ФЛ Алиева Е.Н.</v>
          </cell>
          <cell r="D2574">
            <v>31.71</v>
          </cell>
          <cell r="E2574">
            <v>0</v>
          </cell>
          <cell r="F2574">
            <v>0</v>
          </cell>
          <cell r="G2574">
            <v>0</v>
          </cell>
          <cell r="H2574">
            <v>0</v>
          </cell>
          <cell r="I2574">
            <v>0</v>
          </cell>
          <cell r="J2574">
            <v>31.71</v>
          </cell>
        </row>
        <row r="2575">
          <cell r="A2575" t="str">
            <v>23</v>
          </cell>
          <cell r="B2575" t="str">
            <v>07508</v>
          </cell>
          <cell r="C2575" t="str">
            <v>ГОУ Проф.лицей N56</v>
          </cell>
          <cell r="D2575">
            <v>6028.63</v>
          </cell>
          <cell r="E2575">
            <v>0</v>
          </cell>
          <cell r="F2575">
            <v>0</v>
          </cell>
          <cell r="G2575">
            <v>0</v>
          </cell>
          <cell r="H2575">
            <v>0</v>
          </cell>
          <cell r="I2575">
            <v>0</v>
          </cell>
          <cell r="J2575">
            <v>6028.63</v>
          </cell>
        </row>
        <row r="2576">
          <cell r="A2576" t="str">
            <v>23</v>
          </cell>
          <cell r="B2576" t="str">
            <v>07511</v>
          </cell>
          <cell r="C2576" t="str">
            <v>"КЭСР"</v>
          </cell>
          <cell r="D2576">
            <v>25606.2</v>
          </cell>
          <cell r="E2576">
            <v>0</v>
          </cell>
          <cell r="F2576">
            <v>0</v>
          </cell>
          <cell r="G2576">
            <v>0</v>
          </cell>
          <cell r="H2576">
            <v>0</v>
          </cell>
          <cell r="I2576">
            <v>0</v>
          </cell>
          <cell r="J2576">
            <v>25606.2</v>
          </cell>
        </row>
        <row r="2577">
          <cell r="A2577" t="str">
            <v>23</v>
          </cell>
          <cell r="B2577" t="str">
            <v>07515</v>
          </cell>
          <cell r="C2577" t="str">
            <v>ООО "Вера"</v>
          </cell>
          <cell r="D2577">
            <v>46.64</v>
          </cell>
          <cell r="E2577">
            <v>0</v>
          </cell>
          <cell r="F2577">
            <v>0</v>
          </cell>
          <cell r="G2577">
            <v>0</v>
          </cell>
          <cell r="H2577">
            <v>0</v>
          </cell>
          <cell r="I2577">
            <v>0</v>
          </cell>
          <cell r="J2577">
            <v>46.64</v>
          </cell>
        </row>
        <row r="2578">
          <cell r="A2578" t="str">
            <v>23</v>
          </cell>
          <cell r="B2578" t="str">
            <v>07520</v>
          </cell>
          <cell r="C2578" t="str">
            <v>ГУК"Кр.спец.библиотека-центра соц.ребилитации инвалидов по зрению"</v>
          </cell>
          <cell r="D2578">
            <v>106.86</v>
          </cell>
          <cell r="E2578">
            <v>0</v>
          </cell>
          <cell r="F2578">
            <v>0</v>
          </cell>
          <cell r="G2578">
            <v>0</v>
          </cell>
          <cell r="H2578">
            <v>0</v>
          </cell>
          <cell r="I2578">
            <v>0</v>
          </cell>
          <cell r="J2578">
            <v>106.86</v>
          </cell>
        </row>
        <row r="2579">
          <cell r="A2579" t="str">
            <v>23</v>
          </cell>
          <cell r="B2579" t="str">
            <v>07521</v>
          </cell>
          <cell r="C2579" t="str">
            <v>ФЛ Кириенко А.М.</v>
          </cell>
          <cell r="D2579">
            <v>2.69</v>
          </cell>
          <cell r="E2579">
            <v>0</v>
          </cell>
          <cell r="F2579">
            <v>0</v>
          </cell>
          <cell r="G2579">
            <v>0</v>
          </cell>
          <cell r="H2579">
            <v>0</v>
          </cell>
          <cell r="I2579">
            <v>0</v>
          </cell>
          <cell r="J2579">
            <v>2.69</v>
          </cell>
        </row>
        <row r="2580">
          <cell r="A2580" t="str">
            <v>23</v>
          </cell>
          <cell r="B2580" t="str">
            <v>07522</v>
          </cell>
          <cell r="C2580" t="str">
            <v>ООО "Три О"</v>
          </cell>
          <cell r="D2580">
            <v>329.08</v>
          </cell>
          <cell r="E2580">
            <v>0</v>
          </cell>
          <cell r="F2580">
            <v>0</v>
          </cell>
          <cell r="G2580">
            <v>0</v>
          </cell>
          <cell r="H2580">
            <v>0</v>
          </cell>
          <cell r="I2580">
            <v>0</v>
          </cell>
          <cell r="J2580">
            <v>329.08</v>
          </cell>
        </row>
        <row r="2581">
          <cell r="A2581" t="str">
            <v>23</v>
          </cell>
          <cell r="B2581" t="str">
            <v>07530</v>
          </cell>
          <cell r="C2581" t="str">
            <v>ИП Карпина Р.В.</v>
          </cell>
          <cell r="D2581">
            <v>64.959999999999994</v>
          </cell>
          <cell r="E2581">
            <v>0</v>
          </cell>
          <cell r="F2581">
            <v>0</v>
          </cell>
          <cell r="G2581">
            <v>0</v>
          </cell>
          <cell r="H2581">
            <v>64.95</v>
          </cell>
          <cell r="I2581">
            <v>0</v>
          </cell>
          <cell r="J2581">
            <v>0.01</v>
          </cell>
        </row>
        <row r="2582">
          <cell r="A2582" t="str">
            <v>23</v>
          </cell>
          <cell r="B2582" t="str">
            <v>07532</v>
          </cell>
          <cell r="C2582" t="str">
            <v>ИП Ускова М.Г.</v>
          </cell>
          <cell r="D2582">
            <v>82.32</v>
          </cell>
          <cell r="E2582">
            <v>0</v>
          </cell>
          <cell r="F2582">
            <v>0</v>
          </cell>
          <cell r="G2582">
            <v>0</v>
          </cell>
          <cell r="H2582">
            <v>0</v>
          </cell>
          <cell r="I2582">
            <v>0</v>
          </cell>
          <cell r="J2582">
            <v>82.32</v>
          </cell>
        </row>
        <row r="2583">
          <cell r="A2583" t="str">
            <v>23</v>
          </cell>
          <cell r="B2583" t="str">
            <v>07533</v>
          </cell>
          <cell r="C2583" t="str">
            <v>ФЛ Дьяконова Н.В.</v>
          </cell>
          <cell r="D2583">
            <v>230.87</v>
          </cell>
          <cell r="E2583">
            <v>0</v>
          </cell>
          <cell r="F2583">
            <v>0</v>
          </cell>
          <cell r="G2583">
            <v>0</v>
          </cell>
          <cell r="H2583">
            <v>0</v>
          </cell>
          <cell r="I2583">
            <v>0</v>
          </cell>
          <cell r="J2583">
            <v>230.87</v>
          </cell>
        </row>
        <row r="2584">
          <cell r="A2584" t="str">
            <v>23</v>
          </cell>
          <cell r="B2584" t="str">
            <v>07535</v>
          </cell>
          <cell r="C2584" t="str">
            <v>ИП Ефремова И.И.</v>
          </cell>
          <cell r="D2584">
            <v>244.91</v>
          </cell>
          <cell r="E2584">
            <v>0</v>
          </cell>
          <cell r="F2584">
            <v>0</v>
          </cell>
          <cell r="G2584">
            <v>0</v>
          </cell>
          <cell r="H2584">
            <v>0</v>
          </cell>
          <cell r="I2584">
            <v>0</v>
          </cell>
          <cell r="J2584">
            <v>244.91</v>
          </cell>
        </row>
        <row r="2585">
          <cell r="A2585" t="str">
            <v>23</v>
          </cell>
          <cell r="B2585" t="str">
            <v>07536</v>
          </cell>
          <cell r="C2585" t="str">
            <v>ООО "Медиус"</v>
          </cell>
          <cell r="D2585">
            <v>159.85</v>
          </cell>
          <cell r="E2585">
            <v>0</v>
          </cell>
          <cell r="F2585">
            <v>0</v>
          </cell>
          <cell r="G2585">
            <v>0</v>
          </cell>
          <cell r="H2585">
            <v>0</v>
          </cell>
          <cell r="I2585">
            <v>0</v>
          </cell>
          <cell r="J2585">
            <v>159.85</v>
          </cell>
        </row>
        <row r="2586">
          <cell r="A2586" t="str">
            <v>23</v>
          </cell>
          <cell r="B2586" t="str">
            <v>07538</v>
          </cell>
          <cell r="C2586" t="str">
            <v>ФЛ Капустин В.С.</v>
          </cell>
          <cell r="D2586">
            <v>69.44</v>
          </cell>
          <cell r="E2586">
            <v>0</v>
          </cell>
          <cell r="F2586">
            <v>0</v>
          </cell>
          <cell r="G2586">
            <v>0</v>
          </cell>
          <cell r="H2586">
            <v>0</v>
          </cell>
          <cell r="I2586">
            <v>0</v>
          </cell>
          <cell r="J2586">
            <v>69.44</v>
          </cell>
        </row>
        <row r="2587">
          <cell r="A2587" t="str">
            <v>23</v>
          </cell>
          <cell r="B2587" t="str">
            <v>07539</v>
          </cell>
          <cell r="C2587" t="str">
            <v>ИП Степанов Е.П.</v>
          </cell>
          <cell r="D2587">
            <v>515.04999999999995</v>
          </cell>
          <cell r="E2587">
            <v>0</v>
          </cell>
          <cell r="F2587">
            <v>0</v>
          </cell>
          <cell r="G2587">
            <v>0</v>
          </cell>
          <cell r="H2587">
            <v>0</v>
          </cell>
          <cell r="I2587">
            <v>0</v>
          </cell>
          <cell r="J2587">
            <v>515.04999999999995</v>
          </cell>
        </row>
        <row r="2588">
          <cell r="A2588" t="str">
            <v>23</v>
          </cell>
          <cell r="B2588" t="str">
            <v>07540</v>
          </cell>
          <cell r="C2588" t="str">
            <v>ООО"Калдея"</v>
          </cell>
          <cell r="D2588">
            <v>47.54</v>
          </cell>
          <cell r="E2588">
            <v>0</v>
          </cell>
          <cell r="F2588">
            <v>0</v>
          </cell>
          <cell r="G2588">
            <v>0</v>
          </cell>
          <cell r="H2588">
            <v>0</v>
          </cell>
          <cell r="I2588">
            <v>0</v>
          </cell>
          <cell r="J2588">
            <v>47.54</v>
          </cell>
        </row>
        <row r="2589">
          <cell r="A2589" t="str">
            <v>23</v>
          </cell>
          <cell r="B2589" t="str">
            <v>07547</v>
          </cell>
          <cell r="C2589" t="str">
            <v>ИП Яковлева И.Н.</v>
          </cell>
          <cell r="D2589">
            <v>343.68</v>
          </cell>
          <cell r="E2589">
            <v>0</v>
          </cell>
          <cell r="F2589">
            <v>0</v>
          </cell>
          <cell r="G2589">
            <v>0</v>
          </cell>
          <cell r="H2589">
            <v>0</v>
          </cell>
          <cell r="I2589">
            <v>0</v>
          </cell>
          <cell r="J2589">
            <v>343.68</v>
          </cell>
        </row>
        <row r="2590">
          <cell r="A2590" t="str">
            <v>23</v>
          </cell>
          <cell r="B2590" t="str">
            <v>07549</v>
          </cell>
          <cell r="C2590" t="str">
            <v>ИП Родионов С.Н.</v>
          </cell>
          <cell r="D2590">
            <v>1025.92</v>
          </cell>
          <cell r="E2590">
            <v>0</v>
          </cell>
          <cell r="F2590">
            <v>0</v>
          </cell>
          <cell r="G2590">
            <v>0</v>
          </cell>
          <cell r="H2590">
            <v>0</v>
          </cell>
          <cell r="I2590">
            <v>0</v>
          </cell>
          <cell r="J2590">
            <v>1025.92</v>
          </cell>
        </row>
        <row r="2591">
          <cell r="A2591" t="str">
            <v>23</v>
          </cell>
          <cell r="B2591" t="str">
            <v>07552</v>
          </cell>
          <cell r="C2591" t="str">
            <v>ИП Корнев Л.П.</v>
          </cell>
          <cell r="D2591">
            <v>118.77</v>
          </cell>
          <cell r="E2591">
            <v>0</v>
          </cell>
          <cell r="F2591">
            <v>0</v>
          </cell>
          <cell r="G2591">
            <v>0</v>
          </cell>
          <cell r="H2591">
            <v>0</v>
          </cell>
          <cell r="I2591">
            <v>0</v>
          </cell>
          <cell r="J2591">
            <v>118.77</v>
          </cell>
        </row>
        <row r="2592">
          <cell r="A2592" t="str">
            <v>23</v>
          </cell>
          <cell r="B2592" t="str">
            <v>07553</v>
          </cell>
          <cell r="C2592" t="str">
            <v>ЗАО "Терминалнефтегаз"</v>
          </cell>
          <cell r="D2592">
            <v>35.69</v>
          </cell>
          <cell r="E2592">
            <v>0</v>
          </cell>
          <cell r="F2592">
            <v>0</v>
          </cell>
          <cell r="G2592">
            <v>0</v>
          </cell>
          <cell r="H2592">
            <v>0</v>
          </cell>
          <cell r="I2592">
            <v>0</v>
          </cell>
          <cell r="J2592">
            <v>35.69</v>
          </cell>
        </row>
        <row r="2593">
          <cell r="A2593" t="str">
            <v>23</v>
          </cell>
          <cell r="B2593" t="str">
            <v>07570</v>
          </cell>
          <cell r="C2593" t="str">
            <v>ИП Войтас М.Б.</v>
          </cell>
          <cell r="D2593">
            <v>45.05</v>
          </cell>
          <cell r="E2593">
            <v>0</v>
          </cell>
          <cell r="F2593">
            <v>0</v>
          </cell>
          <cell r="G2593">
            <v>0</v>
          </cell>
          <cell r="H2593">
            <v>0</v>
          </cell>
          <cell r="I2593">
            <v>0</v>
          </cell>
          <cell r="J2593">
            <v>45.05</v>
          </cell>
        </row>
        <row r="2594">
          <cell r="A2594" t="str">
            <v>23</v>
          </cell>
          <cell r="B2594" t="str">
            <v>07571</v>
          </cell>
          <cell r="C2594" t="str">
            <v>ООО ТФ "Охотничье оружие"</v>
          </cell>
          <cell r="D2594">
            <v>157.35</v>
          </cell>
          <cell r="E2594">
            <v>0</v>
          </cell>
          <cell r="F2594">
            <v>0</v>
          </cell>
          <cell r="G2594">
            <v>0</v>
          </cell>
          <cell r="H2594">
            <v>121.66</v>
          </cell>
          <cell r="I2594">
            <v>0</v>
          </cell>
          <cell r="J2594">
            <v>35.69</v>
          </cell>
        </row>
        <row r="2595">
          <cell r="A2595" t="str">
            <v>23</v>
          </cell>
          <cell r="B2595" t="str">
            <v>07572</v>
          </cell>
          <cell r="C2595" t="str">
            <v>ИП Санников С.А.</v>
          </cell>
          <cell r="D2595">
            <v>210.32</v>
          </cell>
          <cell r="E2595">
            <v>0</v>
          </cell>
          <cell r="F2595">
            <v>0</v>
          </cell>
          <cell r="G2595">
            <v>0</v>
          </cell>
          <cell r="H2595">
            <v>0</v>
          </cell>
          <cell r="I2595">
            <v>0</v>
          </cell>
          <cell r="J2595">
            <v>210.32</v>
          </cell>
        </row>
        <row r="2596">
          <cell r="A2596" t="str">
            <v>23</v>
          </cell>
          <cell r="B2596" t="str">
            <v>07575</v>
          </cell>
          <cell r="C2596" t="str">
            <v>ООО"Энергоцентр"</v>
          </cell>
          <cell r="D2596">
            <v>58846.559999999998</v>
          </cell>
          <cell r="E2596">
            <v>0</v>
          </cell>
          <cell r="F2596">
            <v>0</v>
          </cell>
          <cell r="G2596">
            <v>0</v>
          </cell>
          <cell r="H2596">
            <v>0</v>
          </cell>
          <cell r="I2596">
            <v>0</v>
          </cell>
          <cell r="J2596">
            <v>58846.559999999998</v>
          </cell>
        </row>
        <row r="2597">
          <cell r="A2597" t="str">
            <v>23</v>
          </cell>
          <cell r="B2597" t="str">
            <v>07577</v>
          </cell>
          <cell r="C2597" t="str">
            <v>ООО " Аллан"</v>
          </cell>
          <cell r="D2597">
            <v>110.46</v>
          </cell>
          <cell r="E2597">
            <v>0</v>
          </cell>
          <cell r="F2597">
            <v>0</v>
          </cell>
          <cell r="G2597">
            <v>0</v>
          </cell>
          <cell r="H2597">
            <v>0</v>
          </cell>
          <cell r="I2597">
            <v>0</v>
          </cell>
          <cell r="J2597">
            <v>110.46</v>
          </cell>
        </row>
        <row r="2598">
          <cell r="A2598" t="str">
            <v>23</v>
          </cell>
          <cell r="B2598" t="str">
            <v>07582</v>
          </cell>
          <cell r="C2598" t="str">
            <v>ИП Фараонова Л.П.</v>
          </cell>
          <cell r="D2598">
            <v>487.66</v>
          </cell>
          <cell r="E2598">
            <v>0</v>
          </cell>
          <cell r="F2598">
            <v>0</v>
          </cell>
          <cell r="G2598">
            <v>0</v>
          </cell>
          <cell r="H2598">
            <v>0</v>
          </cell>
          <cell r="I2598">
            <v>0</v>
          </cell>
          <cell r="J2598">
            <v>487.66</v>
          </cell>
        </row>
        <row r="2599">
          <cell r="A2599" t="str">
            <v>23</v>
          </cell>
          <cell r="B2599" t="str">
            <v>07583</v>
          </cell>
          <cell r="C2599" t="str">
            <v>ООО "Кан-99"</v>
          </cell>
          <cell r="D2599">
            <v>2777.25</v>
          </cell>
          <cell r="E2599">
            <v>0</v>
          </cell>
          <cell r="F2599">
            <v>0</v>
          </cell>
          <cell r="G2599">
            <v>0</v>
          </cell>
          <cell r="H2599">
            <v>0</v>
          </cell>
          <cell r="I2599">
            <v>0</v>
          </cell>
          <cell r="J2599">
            <v>2777.25</v>
          </cell>
        </row>
        <row r="2600">
          <cell r="A2600" t="str">
            <v>23</v>
          </cell>
          <cell r="B2600" t="str">
            <v>07584</v>
          </cell>
          <cell r="C2600" t="str">
            <v>ФЛ Галонский В.Г.</v>
          </cell>
          <cell r="D2600">
            <v>32.090000000000003</v>
          </cell>
          <cell r="E2600">
            <v>0</v>
          </cell>
          <cell r="F2600">
            <v>0</v>
          </cell>
          <cell r="G2600">
            <v>0</v>
          </cell>
          <cell r="H2600">
            <v>0</v>
          </cell>
          <cell r="I2600">
            <v>0</v>
          </cell>
          <cell r="J2600">
            <v>32.090000000000003</v>
          </cell>
        </row>
        <row r="2601">
          <cell r="A2601" t="str">
            <v>23</v>
          </cell>
          <cell r="B2601" t="str">
            <v>07587</v>
          </cell>
          <cell r="C2601" t="str">
            <v>ГУ Центр занятости населения г.Красноярска</v>
          </cell>
          <cell r="D2601">
            <v>3795.47</v>
          </cell>
          <cell r="E2601">
            <v>0</v>
          </cell>
          <cell r="F2601">
            <v>0</v>
          </cell>
          <cell r="G2601">
            <v>0</v>
          </cell>
          <cell r="H2601">
            <v>3795.45</v>
          </cell>
          <cell r="I2601">
            <v>0</v>
          </cell>
          <cell r="J2601">
            <v>0.02</v>
          </cell>
        </row>
        <row r="2602">
          <cell r="A2602" t="str">
            <v>23</v>
          </cell>
          <cell r="B2602" t="str">
            <v>07592</v>
          </cell>
          <cell r="C2602" t="str">
            <v>ООО "Локус"</v>
          </cell>
          <cell r="D2602">
            <v>249.78</v>
          </cell>
          <cell r="E2602">
            <v>0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249.78</v>
          </cell>
        </row>
        <row r="2603">
          <cell r="A2603" t="str">
            <v>23</v>
          </cell>
          <cell r="B2603" t="str">
            <v>07595</v>
          </cell>
          <cell r="C2603" t="str">
            <v>ООО "Авангард-Арт"</v>
          </cell>
          <cell r="D2603">
            <v>15.11</v>
          </cell>
          <cell r="E2603">
            <v>0</v>
          </cell>
          <cell r="F2603">
            <v>0</v>
          </cell>
          <cell r="G2603">
            <v>0</v>
          </cell>
          <cell r="H2603">
            <v>0</v>
          </cell>
          <cell r="I2603">
            <v>0</v>
          </cell>
          <cell r="J2603">
            <v>15.11</v>
          </cell>
        </row>
        <row r="2604">
          <cell r="A2604" t="str">
            <v>23</v>
          </cell>
          <cell r="B2604" t="str">
            <v>07596</v>
          </cell>
          <cell r="C2604" t="str">
            <v>ООО "Гранд СВ"</v>
          </cell>
          <cell r="D2604">
            <v>1052.74</v>
          </cell>
          <cell r="E2604">
            <v>0</v>
          </cell>
          <cell r="F2604">
            <v>0</v>
          </cell>
          <cell r="G2604">
            <v>0</v>
          </cell>
          <cell r="H2604">
            <v>0</v>
          </cell>
          <cell r="I2604">
            <v>0</v>
          </cell>
          <cell r="J2604">
            <v>1052.74</v>
          </cell>
        </row>
        <row r="2605">
          <cell r="A2605" t="str">
            <v>23</v>
          </cell>
          <cell r="B2605" t="str">
            <v>07598</v>
          </cell>
          <cell r="C2605" t="str">
            <v>ГУ Красноярское региональное отделение Фонда соц.страхования РФ</v>
          </cell>
          <cell r="D2605">
            <v>4392.62</v>
          </cell>
          <cell r="E2605">
            <v>0</v>
          </cell>
          <cell r="F2605">
            <v>0</v>
          </cell>
          <cell r="G2605">
            <v>0</v>
          </cell>
          <cell r="H2605">
            <v>0</v>
          </cell>
          <cell r="I2605">
            <v>0</v>
          </cell>
          <cell r="J2605">
            <v>4392.62</v>
          </cell>
        </row>
        <row r="2606">
          <cell r="A2606" t="str">
            <v>23</v>
          </cell>
          <cell r="B2606" t="str">
            <v>07602</v>
          </cell>
          <cell r="C2606" t="str">
            <v>ООО "ЗИС"</v>
          </cell>
          <cell r="D2606">
            <v>3547.93</v>
          </cell>
          <cell r="E2606">
            <v>0</v>
          </cell>
          <cell r="F2606">
            <v>0</v>
          </cell>
          <cell r="G2606">
            <v>0</v>
          </cell>
          <cell r="H2606">
            <v>0</v>
          </cell>
          <cell r="I2606">
            <v>0</v>
          </cell>
          <cell r="J2606">
            <v>3547.93</v>
          </cell>
        </row>
        <row r="2607">
          <cell r="A2607" t="str">
            <v>23</v>
          </cell>
          <cell r="B2607" t="str">
            <v>07608</v>
          </cell>
          <cell r="C2607" t="str">
            <v>ИП Чепурнова Е.Н.</v>
          </cell>
          <cell r="D2607">
            <v>191.07</v>
          </cell>
          <cell r="E2607">
            <v>0</v>
          </cell>
          <cell r="F2607">
            <v>0</v>
          </cell>
          <cell r="G2607">
            <v>0</v>
          </cell>
          <cell r="H2607">
            <v>0</v>
          </cell>
          <cell r="I2607">
            <v>0</v>
          </cell>
          <cell r="J2607">
            <v>191.07</v>
          </cell>
        </row>
        <row r="2608">
          <cell r="A2608" t="str">
            <v>23</v>
          </cell>
          <cell r="B2608" t="str">
            <v>07609</v>
          </cell>
          <cell r="C2608" t="str">
            <v>ИП Морозова Е.А.</v>
          </cell>
          <cell r="D2608">
            <v>110.65</v>
          </cell>
          <cell r="E2608">
            <v>0</v>
          </cell>
          <cell r="F2608">
            <v>0</v>
          </cell>
          <cell r="G2608">
            <v>0</v>
          </cell>
          <cell r="H2608">
            <v>0</v>
          </cell>
          <cell r="I2608">
            <v>0</v>
          </cell>
          <cell r="J2608">
            <v>110.65</v>
          </cell>
        </row>
        <row r="2609">
          <cell r="A2609" t="str">
            <v>23</v>
          </cell>
          <cell r="B2609" t="str">
            <v>07612</v>
          </cell>
          <cell r="C2609" t="str">
            <v>ПБОЮЛ Ряхов Андрей Иванович</v>
          </cell>
          <cell r="D2609">
            <v>591.47</v>
          </cell>
          <cell r="E2609">
            <v>0</v>
          </cell>
          <cell r="F2609">
            <v>0</v>
          </cell>
          <cell r="G2609">
            <v>0</v>
          </cell>
          <cell r="H2609">
            <v>0</v>
          </cell>
          <cell r="I2609">
            <v>0</v>
          </cell>
          <cell r="J2609">
            <v>591.47</v>
          </cell>
        </row>
        <row r="2610">
          <cell r="A2610" t="str">
            <v>23</v>
          </cell>
          <cell r="B2610" t="str">
            <v>07616</v>
          </cell>
          <cell r="C2610" t="str">
            <v>ЗАО "ЖКК"</v>
          </cell>
          <cell r="D2610">
            <v>10165.93</v>
          </cell>
          <cell r="E2610">
            <v>0</v>
          </cell>
          <cell r="F2610">
            <v>0</v>
          </cell>
          <cell r="G2610">
            <v>0</v>
          </cell>
          <cell r="H2610">
            <v>0</v>
          </cell>
          <cell r="I2610">
            <v>0</v>
          </cell>
          <cell r="J2610">
            <v>10165.93</v>
          </cell>
        </row>
        <row r="2611">
          <cell r="A2611" t="str">
            <v>23</v>
          </cell>
          <cell r="B2611" t="str">
            <v>07617</v>
          </cell>
          <cell r="C2611" t="str">
            <v>ИП Маевский Ю.В.</v>
          </cell>
          <cell r="D2611">
            <v>1191.03</v>
          </cell>
          <cell r="E2611">
            <v>0</v>
          </cell>
          <cell r="F2611">
            <v>0</v>
          </cell>
          <cell r="G2611">
            <v>0</v>
          </cell>
          <cell r="H2611">
            <v>0</v>
          </cell>
          <cell r="I2611">
            <v>0</v>
          </cell>
          <cell r="J2611">
            <v>1191.03</v>
          </cell>
        </row>
        <row r="2612">
          <cell r="A2612" t="str">
            <v>23</v>
          </cell>
          <cell r="B2612" t="str">
            <v>07623</v>
          </cell>
          <cell r="C2612" t="str">
            <v>ООО"Региональный жилищно-инвестиционный центр"</v>
          </cell>
          <cell r="D2612">
            <v>12.16</v>
          </cell>
          <cell r="E2612">
            <v>0</v>
          </cell>
          <cell r="F2612">
            <v>0</v>
          </cell>
          <cell r="G2612">
            <v>0</v>
          </cell>
          <cell r="H2612">
            <v>0</v>
          </cell>
          <cell r="I2612">
            <v>0</v>
          </cell>
          <cell r="J2612">
            <v>12.16</v>
          </cell>
        </row>
        <row r="2613">
          <cell r="A2613" t="str">
            <v>23</v>
          </cell>
          <cell r="B2613" t="str">
            <v>07625</v>
          </cell>
          <cell r="C2613" t="str">
            <v>МУК "Красн. парк флоры и фауны "Роев ручей"</v>
          </cell>
          <cell r="D2613">
            <v>520.15</v>
          </cell>
          <cell r="E2613">
            <v>0</v>
          </cell>
          <cell r="F2613">
            <v>0</v>
          </cell>
          <cell r="G2613">
            <v>0</v>
          </cell>
          <cell r="H2613">
            <v>0</v>
          </cell>
          <cell r="I2613">
            <v>0</v>
          </cell>
          <cell r="J2613">
            <v>520.15</v>
          </cell>
        </row>
        <row r="2614">
          <cell r="A2614" t="str">
            <v>23</v>
          </cell>
          <cell r="B2614" t="str">
            <v>07629</v>
          </cell>
          <cell r="C2614" t="str">
            <v>МОО "Красноярский городской клуб спелеологов"</v>
          </cell>
          <cell r="D2614">
            <v>112.34</v>
          </cell>
          <cell r="E2614">
            <v>0</v>
          </cell>
          <cell r="F2614">
            <v>0</v>
          </cell>
          <cell r="G2614">
            <v>0</v>
          </cell>
          <cell r="H2614">
            <v>0</v>
          </cell>
          <cell r="I2614">
            <v>0</v>
          </cell>
          <cell r="J2614">
            <v>112.34</v>
          </cell>
        </row>
        <row r="2615">
          <cell r="A2615" t="str">
            <v>23</v>
          </cell>
          <cell r="B2615" t="str">
            <v>07630</v>
          </cell>
          <cell r="C2615" t="str">
            <v>ИП Черноусов Б. В.</v>
          </cell>
          <cell r="D2615">
            <v>6091.46</v>
          </cell>
          <cell r="E2615">
            <v>0</v>
          </cell>
          <cell r="F2615">
            <v>0</v>
          </cell>
          <cell r="G2615">
            <v>0</v>
          </cell>
          <cell r="H2615">
            <v>0</v>
          </cell>
          <cell r="I2615">
            <v>0</v>
          </cell>
          <cell r="J2615">
            <v>6091.46</v>
          </cell>
        </row>
        <row r="2616">
          <cell r="A2616" t="str">
            <v>23</v>
          </cell>
          <cell r="B2616" t="str">
            <v>07633</v>
          </cell>
          <cell r="C2616" t="str">
            <v>ООО"СибирьТехника-Инвест"</v>
          </cell>
          <cell r="D2616">
            <v>5352.48</v>
          </cell>
          <cell r="E2616">
            <v>0</v>
          </cell>
          <cell r="F2616">
            <v>0</v>
          </cell>
          <cell r="G2616">
            <v>0</v>
          </cell>
          <cell r="H2616">
            <v>0</v>
          </cell>
          <cell r="I2616">
            <v>0</v>
          </cell>
          <cell r="J2616">
            <v>5352.48</v>
          </cell>
        </row>
        <row r="2617">
          <cell r="A2617" t="str">
            <v>23</v>
          </cell>
          <cell r="B2617" t="str">
            <v>07634</v>
          </cell>
          <cell r="C2617" t="str">
            <v>ООО "Версо"</v>
          </cell>
          <cell r="D2617">
            <v>309.26</v>
          </cell>
          <cell r="E2617">
            <v>0</v>
          </cell>
          <cell r="F2617">
            <v>0</v>
          </cell>
          <cell r="G2617">
            <v>0</v>
          </cell>
          <cell r="H2617">
            <v>0</v>
          </cell>
          <cell r="I2617">
            <v>0</v>
          </cell>
          <cell r="J2617">
            <v>309.26</v>
          </cell>
        </row>
        <row r="2618">
          <cell r="A2618" t="str">
            <v>23</v>
          </cell>
          <cell r="B2618" t="str">
            <v>07638</v>
          </cell>
          <cell r="C2618" t="str">
            <v>ООО"Эконом-Инвест"</v>
          </cell>
          <cell r="D2618">
            <v>106.86</v>
          </cell>
          <cell r="E2618">
            <v>0</v>
          </cell>
          <cell r="F2618">
            <v>0</v>
          </cell>
          <cell r="G2618">
            <v>0</v>
          </cell>
          <cell r="H2618">
            <v>0</v>
          </cell>
          <cell r="I2618">
            <v>0</v>
          </cell>
          <cell r="J2618">
            <v>106.86</v>
          </cell>
        </row>
        <row r="2619">
          <cell r="A2619" t="str">
            <v>23</v>
          </cell>
          <cell r="B2619" t="str">
            <v>07641</v>
          </cell>
          <cell r="C2619" t="str">
            <v>ООО "Лифтремонт"</v>
          </cell>
          <cell r="D2619">
            <v>1752.29</v>
          </cell>
          <cell r="E2619">
            <v>0</v>
          </cell>
          <cell r="F2619">
            <v>0</v>
          </cell>
          <cell r="G2619">
            <v>0</v>
          </cell>
          <cell r="H2619">
            <v>0</v>
          </cell>
          <cell r="I2619">
            <v>0</v>
          </cell>
          <cell r="J2619">
            <v>1752.29</v>
          </cell>
        </row>
        <row r="2620">
          <cell r="A2620" t="str">
            <v>23</v>
          </cell>
          <cell r="B2620" t="str">
            <v>07642</v>
          </cell>
          <cell r="C2620" t="str">
            <v>ООО "Ангара"</v>
          </cell>
          <cell r="D2620">
            <v>1165.6500000000001</v>
          </cell>
          <cell r="E2620">
            <v>0</v>
          </cell>
          <cell r="F2620">
            <v>0</v>
          </cell>
          <cell r="G2620">
            <v>0</v>
          </cell>
          <cell r="H2620">
            <v>0</v>
          </cell>
          <cell r="I2620">
            <v>0</v>
          </cell>
          <cell r="J2620">
            <v>1165.6500000000001</v>
          </cell>
        </row>
        <row r="2621">
          <cell r="A2621" t="str">
            <v>23</v>
          </cell>
          <cell r="B2621" t="str">
            <v>07643</v>
          </cell>
          <cell r="C2621" t="str">
            <v>МОУ "Общеобр.гимназия № 5"</v>
          </cell>
          <cell r="D2621">
            <v>6763.76</v>
          </cell>
          <cell r="E2621">
            <v>0</v>
          </cell>
          <cell r="F2621">
            <v>0</v>
          </cell>
          <cell r="G2621">
            <v>0</v>
          </cell>
          <cell r="H2621">
            <v>0</v>
          </cell>
          <cell r="I2621">
            <v>0</v>
          </cell>
          <cell r="J2621">
            <v>6763.76</v>
          </cell>
        </row>
        <row r="2622">
          <cell r="A2622" t="str">
            <v>23</v>
          </cell>
          <cell r="B2622" t="str">
            <v>07644</v>
          </cell>
          <cell r="C2622" t="str">
            <v>ФЛ Иванов П.А.</v>
          </cell>
          <cell r="D2622">
            <v>434.04</v>
          </cell>
          <cell r="E2622">
            <v>0</v>
          </cell>
          <cell r="F2622">
            <v>0</v>
          </cell>
          <cell r="G2622">
            <v>0</v>
          </cell>
          <cell r="H2622">
            <v>0</v>
          </cell>
          <cell r="I2622">
            <v>0</v>
          </cell>
          <cell r="J2622">
            <v>434.04</v>
          </cell>
        </row>
        <row r="2623">
          <cell r="A2623" t="str">
            <v>23</v>
          </cell>
          <cell r="B2623" t="str">
            <v>07651</v>
          </cell>
          <cell r="C2623" t="str">
            <v>ООО "Енисейлесозавод"</v>
          </cell>
          <cell r="D2623">
            <v>8263.9599999999991</v>
          </cell>
          <cell r="E2623">
            <v>0</v>
          </cell>
          <cell r="F2623">
            <v>0</v>
          </cell>
          <cell r="G2623">
            <v>0</v>
          </cell>
          <cell r="H2623">
            <v>0</v>
          </cell>
          <cell r="I2623">
            <v>0</v>
          </cell>
          <cell r="J2623">
            <v>8263.9599999999991</v>
          </cell>
        </row>
        <row r="2624">
          <cell r="A2624" t="str">
            <v>23</v>
          </cell>
          <cell r="B2624" t="str">
            <v>07652</v>
          </cell>
          <cell r="C2624" t="str">
            <v>ООО "Партнер"</v>
          </cell>
          <cell r="D2624">
            <v>1522.49</v>
          </cell>
          <cell r="E2624">
            <v>0</v>
          </cell>
          <cell r="F2624">
            <v>0</v>
          </cell>
          <cell r="G2624">
            <v>0</v>
          </cell>
          <cell r="H2624">
            <v>0</v>
          </cell>
          <cell r="I2624">
            <v>0</v>
          </cell>
          <cell r="J2624">
            <v>1522.49</v>
          </cell>
        </row>
        <row r="2625">
          <cell r="A2625" t="str">
            <v>23</v>
          </cell>
          <cell r="B2625" t="str">
            <v>07653</v>
          </cell>
          <cell r="C2625" t="str">
            <v>ООО"Профит"</v>
          </cell>
          <cell r="D2625">
            <v>0.01</v>
          </cell>
          <cell r="E2625">
            <v>0</v>
          </cell>
          <cell r="F2625">
            <v>0</v>
          </cell>
          <cell r="G2625">
            <v>0</v>
          </cell>
          <cell r="H2625">
            <v>0</v>
          </cell>
          <cell r="I2625">
            <v>0</v>
          </cell>
          <cell r="J2625">
            <v>0.01</v>
          </cell>
        </row>
        <row r="2626">
          <cell r="A2626" t="str">
            <v>23</v>
          </cell>
          <cell r="B2626" t="str">
            <v>07654</v>
          </cell>
          <cell r="C2626" t="str">
            <v>ООО"Сиб-Аврора"</v>
          </cell>
          <cell r="D2626">
            <v>219.01</v>
          </cell>
          <cell r="E2626">
            <v>0</v>
          </cell>
          <cell r="F2626">
            <v>0</v>
          </cell>
          <cell r="G2626">
            <v>0</v>
          </cell>
          <cell r="H2626">
            <v>0</v>
          </cell>
          <cell r="I2626">
            <v>0</v>
          </cell>
          <cell r="J2626">
            <v>219.01</v>
          </cell>
        </row>
        <row r="2627">
          <cell r="A2627" t="str">
            <v>23</v>
          </cell>
          <cell r="B2627" t="str">
            <v>07656</v>
          </cell>
          <cell r="C2627" t="str">
            <v>Красноярский филиал ЗАО "Краснодарстройтрансгаз"</v>
          </cell>
          <cell r="D2627">
            <v>8986.8799999999992</v>
          </cell>
          <cell r="E2627">
            <v>0</v>
          </cell>
          <cell r="F2627">
            <v>0</v>
          </cell>
          <cell r="G2627">
            <v>0</v>
          </cell>
          <cell r="H2627">
            <v>0</v>
          </cell>
          <cell r="I2627">
            <v>0</v>
          </cell>
          <cell r="J2627">
            <v>8986.8799999999992</v>
          </cell>
        </row>
        <row r="2628">
          <cell r="A2628" t="str">
            <v>23</v>
          </cell>
          <cell r="B2628" t="str">
            <v>07662</v>
          </cell>
          <cell r="C2628" t="str">
            <v>ФЛ Гришанова Н.Н.</v>
          </cell>
          <cell r="D2628">
            <v>109.5</v>
          </cell>
          <cell r="E2628">
            <v>0</v>
          </cell>
          <cell r="F2628">
            <v>0</v>
          </cell>
          <cell r="G2628">
            <v>0</v>
          </cell>
          <cell r="H2628">
            <v>0</v>
          </cell>
          <cell r="I2628">
            <v>0</v>
          </cell>
          <cell r="J2628">
            <v>109.5</v>
          </cell>
        </row>
        <row r="2629">
          <cell r="A2629" t="str">
            <v>23</v>
          </cell>
          <cell r="B2629" t="str">
            <v>07664</v>
          </cell>
          <cell r="C2629" t="str">
            <v>ООО "ЖЭО-1"</v>
          </cell>
          <cell r="D2629">
            <v>190.12</v>
          </cell>
          <cell r="E2629">
            <v>0</v>
          </cell>
          <cell r="F2629">
            <v>0</v>
          </cell>
          <cell r="G2629">
            <v>0</v>
          </cell>
          <cell r="H2629">
            <v>0</v>
          </cell>
          <cell r="I2629">
            <v>0</v>
          </cell>
          <cell r="J2629">
            <v>190.12</v>
          </cell>
        </row>
        <row r="2630">
          <cell r="A2630" t="str">
            <v>23</v>
          </cell>
          <cell r="B2630" t="str">
            <v>07666</v>
          </cell>
          <cell r="C2630" t="str">
            <v>ООО "Паритет"</v>
          </cell>
          <cell r="D2630">
            <v>1033.49</v>
          </cell>
          <cell r="E2630">
            <v>0</v>
          </cell>
          <cell r="F2630">
            <v>0</v>
          </cell>
          <cell r="G2630">
            <v>0</v>
          </cell>
          <cell r="H2630">
            <v>872.64</v>
          </cell>
          <cell r="I2630">
            <v>0</v>
          </cell>
          <cell r="J2630">
            <v>160.85</v>
          </cell>
        </row>
        <row r="2631">
          <cell r="A2631" t="str">
            <v>23</v>
          </cell>
          <cell r="B2631" t="str">
            <v>07672</v>
          </cell>
          <cell r="C2631" t="str">
            <v>ИП Плисевич Б.А.</v>
          </cell>
          <cell r="D2631">
            <v>267.48</v>
          </cell>
          <cell r="E2631">
            <v>0</v>
          </cell>
          <cell r="F2631">
            <v>0</v>
          </cell>
          <cell r="G2631">
            <v>0</v>
          </cell>
          <cell r="H2631">
            <v>0</v>
          </cell>
          <cell r="I2631">
            <v>0</v>
          </cell>
          <cell r="J2631">
            <v>267.48</v>
          </cell>
        </row>
        <row r="2632">
          <cell r="A2632" t="str">
            <v>23</v>
          </cell>
          <cell r="B2632" t="str">
            <v>07674</v>
          </cell>
          <cell r="C2632" t="str">
            <v>ООО "Форавто"</v>
          </cell>
          <cell r="D2632">
            <v>2973.6</v>
          </cell>
          <cell r="E2632">
            <v>0</v>
          </cell>
          <cell r="F2632">
            <v>0</v>
          </cell>
          <cell r="G2632">
            <v>0</v>
          </cell>
          <cell r="H2632">
            <v>0</v>
          </cell>
          <cell r="I2632">
            <v>0</v>
          </cell>
          <cell r="J2632">
            <v>2973.6</v>
          </cell>
        </row>
        <row r="2633">
          <cell r="A2633" t="str">
            <v>23</v>
          </cell>
          <cell r="B2633" t="str">
            <v>07679</v>
          </cell>
          <cell r="C2633" t="str">
            <v>ООО "Афонтово-холдинг"</v>
          </cell>
          <cell r="D2633">
            <v>2941.31</v>
          </cell>
          <cell r="E2633">
            <v>0</v>
          </cell>
          <cell r="F2633">
            <v>0</v>
          </cell>
          <cell r="G2633">
            <v>0</v>
          </cell>
          <cell r="H2633">
            <v>0</v>
          </cell>
          <cell r="I2633">
            <v>0</v>
          </cell>
          <cell r="J2633">
            <v>2941.31</v>
          </cell>
        </row>
        <row r="2634">
          <cell r="A2634" t="str">
            <v>23</v>
          </cell>
          <cell r="B2634" t="str">
            <v>07682</v>
          </cell>
          <cell r="C2634" t="str">
            <v>ООО "Олви"</v>
          </cell>
          <cell r="D2634">
            <v>689.87</v>
          </cell>
          <cell r="E2634">
            <v>0</v>
          </cell>
          <cell r="F2634">
            <v>0</v>
          </cell>
          <cell r="G2634">
            <v>0</v>
          </cell>
          <cell r="H2634">
            <v>0</v>
          </cell>
          <cell r="I2634">
            <v>0</v>
          </cell>
          <cell r="J2634">
            <v>689.87</v>
          </cell>
        </row>
        <row r="2635">
          <cell r="A2635" t="str">
            <v>23</v>
          </cell>
          <cell r="B2635" t="str">
            <v>07683</v>
          </cell>
          <cell r="C2635" t="str">
            <v>ФЛ Васильев Е.Н.</v>
          </cell>
          <cell r="D2635">
            <v>44.94</v>
          </cell>
          <cell r="E2635">
            <v>0</v>
          </cell>
          <cell r="F2635">
            <v>0</v>
          </cell>
          <cell r="G2635">
            <v>0</v>
          </cell>
          <cell r="H2635">
            <v>0</v>
          </cell>
          <cell r="I2635">
            <v>0</v>
          </cell>
          <cell r="J2635">
            <v>44.94</v>
          </cell>
        </row>
        <row r="2636">
          <cell r="A2636" t="str">
            <v>23</v>
          </cell>
          <cell r="B2636" t="str">
            <v>07684</v>
          </cell>
          <cell r="C2636" t="str">
            <v>ООО "Новый Город"</v>
          </cell>
          <cell r="D2636">
            <v>42258.35</v>
          </cell>
          <cell r="E2636">
            <v>0</v>
          </cell>
          <cell r="F2636">
            <v>0</v>
          </cell>
          <cell r="G2636">
            <v>0</v>
          </cell>
          <cell r="H2636">
            <v>0</v>
          </cell>
          <cell r="I2636">
            <v>0</v>
          </cell>
          <cell r="J2636">
            <v>42258.35</v>
          </cell>
        </row>
        <row r="2637">
          <cell r="A2637" t="str">
            <v>23</v>
          </cell>
          <cell r="B2637" t="str">
            <v>07687</v>
          </cell>
          <cell r="C2637" t="str">
            <v>ООО "ПартнерСтрой"</v>
          </cell>
          <cell r="D2637">
            <v>356.83</v>
          </cell>
          <cell r="E2637">
            <v>0</v>
          </cell>
          <cell r="F2637">
            <v>0</v>
          </cell>
          <cell r="G2637">
            <v>0</v>
          </cell>
          <cell r="H2637">
            <v>0</v>
          </cell>
          <cell r="I2637">
            <v>0</v>
          </cell>
          <cell r="J2637">
            <v>356.83</v>
          </cell>
        </row>
        <row r="2638">
          <cell r="A2638" t="str">
            <v>23</v>
          </cell>
          <cell r="B2638" t="str">
            <v>07688</v>
          </cell>
          <cell r="C2638" t="str">
            <v>ФЛ Земсков В.В.</v>
          </cell>
          <cell r="D2638">
            <v>99.68</v>
          </cell>
          <cell r="E2638">
            <v>0</v>
          </cell>
          <cell r="F2638">
            <v>0</v>
          </cell>
          <cell r="G2638">
            <v>0</v>
          </cell>
          <cell r="H2638">
            <v>0</v>
          </cell>
          <cell r="I2638">
            <v>0</v>
          </cell>
          <cell r="J2638">
            <v>99.68</v>
          </cell>
        </row>
        <row r="2639">
          <cell r="A2639" t="str">
            <v>23</v>
          </cell>
          <cell r="B2639" t="str">
            <v>07689</v>
          </cell>
          <cell r="C2639" t="str">
            <v>ИП Яновицкая С.Б.</v>
          </cell>
          <cell r="D2639">
            <v>64.099999999999994</v>
          </cell>
          <cell r="E2639">
            <v>0</v>
          </cell>
          <cell r="F2639">
            <v>0</v>
          </cell>
          <cell r="G2639">
            <v>0</v>
          </cell>
          <cell r="H2639">
            <v>0</v>
          </cell>
          <cell r="I2639">
            <v>0</v>
          </cell>
          <cell r="J2639">
            <v>64.099999999999994</v>
          </cell>
        </row>
        <row r="2640">
          <cell r="A2640" t="str">
            <v>23</v>
          </cell>
          <cell r="B2640" t="str">
            <v>07692</v>
          </cell>
          <cell r="C2640" t="str">
            <v>ФЛ Ким И.В.</v>
          </cell>
          <cell r="D2640">
            <v>186.16</v>
          </cell>
          <cell r="E2640">
            <v>0</v>
          </cell>
          <cell r="F2640">
            <v>0</v>
          </cell>
          <cell r="G2640">
            <v>0</v>
          </cell>
          <cell r="H2640">
            <v>0</v>
          </cell>
          <cell r="I2640">
            <v>0</v>
          </cell>
          <cell r="J2640">
            <v>186.16</v>
          </cell>
        </row>
        <row r="2641">
          <cell r="A2641" t="str">
            <v>23</v>
          </cell>
          <cell r="B2641" t="str">
            <v>07694</v>
          </cell>
          <cell r="C2641" t="str">
            <v>ФЛ Елистратов А.В.</v>
          </cell>
          <cell r="D2641">
            <v>139.71</v>
          </cell>
          <cell r="E2641">
            <v>0</v>
          </cell>
          <cell r="F2641">
            <v>0</v>
          </cell>
          <cell r="G2641">
            <v>0</v>
          </cell>
          <cell r="H2641">
            <v>0</v>
          </cell>
          <cell r="I2641">
            <v>0</v>
          </cell>
          <cell r="J2641">
            <v>139.71</v>
          </cell>
        </row>
        <row r="2642">
          <cell r="A2642" t="str">
            <v>23</v>
          </cell>
          <cell r="B2642" t="str">
            <v>07696</v>
          </cell>
          <cell r="C2642" t="str">
            <v>ФЛ Никитюк М.С.,Северин Д.Д.</v>
          </cell>
          <cell r="D2642">
            <v>253.74</v>
          </cell>
          <cell r="E2642">
            <v>0</v>
          </cell>
          <cell r="F2642">
            <v>0</v>
          </cell>
          <cell r="G2642">
            <v>0</v>
          </cell>
          <cell r="H2642">
            <v>0</v>
          </cell>
          <cell r="I2642">
            <v>0</v>
          </cell>
          <cell r="J2642">
            <v>253.74</v>
          </cell>
        </row>
        <row r="2643">
          <cell r="A2643" t="str">
            <v>23</v>
          </cell>
          <cell r="B2643" t="str">
            <v>07697</v>
          </cell>
          <cell r="C2643" t="str">
            <v>ФЛ Барсегян О.П., Габриелян Г.П.</v>
          </cell>
          <cell r="D2643">
            <v>35.69</v>
          </cell>
          <cell r="E2643">
            <v>0</v>
          </cell>
          <cell r="F2643">
            <v>0</v>
          </cell>
          <cell r="G2643">
            <v>0</v>
          </cell>
          <cell r="H2643">
            <v>0</v>
          </cell>
          <cell r="I2643">
            <v>0</v>
          </cell>
          <cell r="J2643">
            <v>35.69</v>
          </cell>
        </row>
        <row r="2644">
          <cell r="A2644" t="str">
            <v>23</v>
          </cell>
          <cell r="B2644" t="str">
            <v>07699</v>
          </cell>
          <cell r="C2644" t="str">
            <v>ФЛ Филиппович В.В.</v>
          </cell>
          <cell r="D2644">
            <v>3508.84</v>
          </cell>
          <cell r="E2644">
            <v>0</v>
          </cell>
          <cell r="F2644">
            <v>0</v>
          </cell>
          <cell r="G2644">
            <v>0</v>
          </cell>
          <cell r="H2644">
            <v>0</v>
          </cell>
          <cell r="I2644">
            <v>0</v>
          </cell>
          <cell r="J2644">
            <v>3508.84</v>
          </cell>
        </row>
        <row r="2645">
          <cell r="A2645" t="str">
            <v>23</v>
          </cell>
          <cell r="B2645" t="str">
            <v>07703</v>
          </cell>
          <cell r="C2645" t="str">
            <v>ООО"ПродТорг"</v>
          </cell>
          <cell r="D2645">
            <v>23.79</v>
          </cell>
          <cell r="E2645">
            <v>0</v>
          </cell>
          <cell r="F2645">
            <v>0</v>
          </cell>
          <cell r="G2645">
            <v>0</v>
          </cell>
          <cell r="H2645">
            <v>0</v>
          </cell>
          <cell r="I2645">
            <v>0</v>
          </cell>
          <cell r="J2645">
            <v>23.79</v>
          </cell>
        </row>
        <row r="2646">
          <cell r="A2646" t="str">
            <v>23</v>
          </cell>
          <cell r="B2646" t="str">
            <v>07704</v>
          </cell>
          <cell r="C2646" t="str">
            <v>ИП Сугоракова Т.А.</v>
          </cell>
          <cell r="D2646">
            <v>1001.39</v>
          </cell>
          <cell r="E2646">
            <v>0</v>
          </cell>
          <cell r="F2646">
            <v>0</v>
          </cell>
          <cell r="G2646">
            <v>0</v>
          </cell>
          <cell r="H2646">
            <v>0</v>
          </cell>
          <cell r="I2646">
            <v>0</v>
          </cell>
          <cell r="J2646">
            <v>1001.39</v>
          </cell>
        </row>
        <row r="2647">
          <cell r="A2647" t="str">
            <v>23</v>
          </cell>
          <cell r="B2647" t="str">
            <v>07706</v>
          </cell>
          <cell r="C2647" t="str">
            <v>ООО"Винскай"</v>
          </cell>
          <cell r="D2647">
            <v>146.13</v>
          </cell>
          <cell r="E2647">
            <v>0</v>
          </cell>
          <cell r="F2647">
            <v>0</v>
          </cell>
          <cell r="G2647">
            <v>0</v>
          </cell>
          <cell r="H2647">
            <v>0</v>
          </cell>
          <cell r="I2647">
            <v>0</v>
          </cell>
          <cell r="J2647">
            <v>146.13</v>
          </cell>
        </row>
        <row r="2648">
          <cell r="A2648" t="str">
            <v>23</v>
          </cell>
          <cell r="B2648" t="str">
            <v>07707</v>
          </cell>
          <cell r="C2648" t="str">
            <v>ФЛ Халатян П.А.</v>
          </cell>
          <cell r="D2648">
            <v>11.9</v>
          </cell>
          <cell r="E2648">
            <v>0</v>
          </cell>
          <cell r="F2648">
            <v>0</v>
          </cell>
          <cell r="G2648">
            <v>0</v>
          </cell>
          <cell r="H2648">
            <v>0</v>
          </cell>
          <cell r="I2648">
            <v>0</v>
          </cell>
          <cell r="J2648">
            <v>11.9</v>
          </cell>
        </row>
        <row r="2649">
          <cell r="A2649" t="str">
            <v>23</v>
          </cell>
          <cell r="B2649" t="str">
            <v>07710</v>
          </cell>
          <cell r="C2649" t="str">
            <v>ООО"Восток плюс"</v>
          </cell>
          <cell r="D2649">
            <v>27478.7</v>
          </cell>
          <cell r="E2649">
            <v>0</v>
          </cell>
          <cell r="F2649">
            <v>0</v>
          </cell>
          <cell r="G2649">
            <v>0</v>
          </cell>
          <cell r="H2649">
            <v>0</v>
          </cell>
          <cell r="I2649">
            <v>0</v>
          </cell>
          <cell r="J2649">
            <v>27478.7</v>
          </cell>
        </row>
        <row r="2650">
          <cell r="A2650" t="str">
            <v>24</v>
          </cell>
          <cell r="B2650" t="str">
            <v>00031</v>
          </cell>
          <cell r="C2650" t="str">
            <v>Свердловское РУВД</v>
          </cell>
          <cell r="D2650">
            <v>13415.74</v>
          </cell>
          <cell r="E2650">
            <v>0</v>
          </cell>
          <cell r="F2650">
            <v>0</v>
          </cell>
          <cell r="G2650">
            <v>0</v>
          </cell>
          <cell r="H2650">
            <v>0</v>
          </cell>
          <cell r="I2650">
            <v>0</v>
          </cell>
          <cell r="J2650">
            <v>13415.74</v>
          </cell>
        </row>
        <row r="2651">
          <cell r="A2651" t="str">
            <v>24</v>
          </cell>
          <cell r="B2651" t="str">
            <v>00033</v>
          </cell>
          <cell r="C2651" t="str">
            <v>ООО "Книги"</v>
          </cell>
          <cell r="D2651">
            <v>82.35</v>
          </cell>
          <cell r="E2651">
            <v>0</v>
          </cell>
          <cell r="F2651">
            <v>0</v>
          </cell>
          <cell r="G2651">
            <v>0</v>
          </cell>
          <cell r="H2651">
            <v>0</v>
          </cell>
          <cell r="I2651">
            <v>0</v>
          </cell>
          <cell r="J2651">
            <v>82.35</v>
          </cell>
        </row>
        <row r="2652">
          <cell r="A2652" t="str">
            <v>24</v>
          </cell>
          <cell r="B2652" t="str">
            <v>00036</v>
          </cell>
          <cell r="C2652" t="str">
            <v>ООО "Урман-Ива"</v>
          </cell>
          <cell r="D2652">
            <v>309.45</v>
          </cell>
          <cell r="E2652">
            <v>0</v>
          </cell>
          <cell r="F2652">
            <v>0</v>
          </cell>
          <cell r="G2652">
            <v>0</v>
          </cell>
          <cell r="H2652">
            <v>0</v>
          </cell>
          <cell r="I2652">
            <v>0</v>
          </cell>
          <cell r="J2652">
            <v>309.45</v>
          </cell>
        </row>
        <row r="2653">
          <cell r="A2653" t="str">
            <v>24</v>
          </cell>
          <cell r="B2653" t="str">
            <v>00062</v>
          </cell>
          <cell r="C2653" t="str">
            <v>ГП КК "Губернские аптеки" филиал "Аптека № 183"</v>
          </cell>
          <cell r="D2653">
            <v>4641.6499999999996</v>
          </cell>
          <cell r="E2653">
            <v>0</v>
          </cell>
          <cell r="F2653">
            <v>0</v>
          </cell>
          <cell r="G2653">
            <v>0</v>
          </cell>
          <cell r="H2653">
            <v>0</v>
          </cell>
          <cell r="I2653">
            <v>0</v>
          </cell>
          <cell r="J2653">
            <v>4641.6499999999996</v>
          </cell>
        </row>
        <row r="2654">
          <cell r="A2654" t="str">
            <v>24</v>
          </cell>
          <cell r="B2654" t="str">
            <v>00409</v>
          </cell>
          <cell r="C2654" t="str">
            <v>ООО ПКФ"Такмак"</v>
          </cell>
          <cell r="D2654">
            <v>7843.13</v>
          </cell>
          <cell r="E2654">
            <v>0</v>
          </cell>
          <cell r="F2654">
            <v>0</v>
          </cell>
          <cell r="G2654">
            <v>0</v>
          </cell>
          <cell r="H2654">
            <v>0</v>
          </cell>
          <cell r="I2654">
            <v>0</v>
          </cell>
          <cell r="J2654">
            <v>7843.13</v>
          </cell>
        </row>
        <row r="2655">
          <cell r="A2655" t="str">
            <v>24</v>
          </cell>
          <cell r="B2655" t="str">
            <v>00685</v>
          </cell>
          <cell r="C2655" t="str">
            <v>ГОУ Проф.уч. №2</v>
          </cell>
          <cell r="D2655">
            <v>18671.16</v>
          </cell>
          <cell r="E2655">
            <v>0</v>
          </cell>
          <cell r="F2655">
            <v>0</v>
          </cell>
          <cell r="G2655">
            <v>0</v>
          </cell>
          <cell r="H2655">
            <v>16852.29</v>
          </cell>
          <cell r="I2655">
            <v>0</v>
          </cell>
          <cell r="J2655">
            <v>1818.87</v>
          </cell>
        </row>
        <row r="2656">
          <cell r="A2656" t="str">
            <v>24</v>
          </cell>
          <cell r="B2656" t="str">
            <v>03510</v>
          </cell>
          <cell r="C2656" t="str">
            <v>Администрация Кировского района в г. Красноярске</v>
          </cell>
          <cell r="D2656">
            <v>4630.13</v>
          </cell>
          <cell r="E2656">
            <v>0</v>
          </cell>
          <cell r="F2656">
            <v>0</v>
          </cell>
          <cell r="G2656">
            <v>0</v>
          </cell>
          <cell r="H2656">
            <v>4193.57</v>
          </cell>
          <cell r="I2656">
            <v>0</v>
          </cell>
          <cell r="J2656">
            <v>436.56</v>
          </cell>
        </row>
        <row r="2657">
          <cell r="A2657" t="str">
            <v>24</v>
          </cell>
          <cell r="B2657" t="str">
            <v>03519</v>
          </cell>
          <cell r="C2657" t="str">
            <v>ООО "Школьник"</v>
          </cell>
          <cell r="D2657">
            <v>28092.87</v>
          </cell>
          <cell r="E2657">
            <v>0</v>
          </cell>
          <cell r="F2657">
            <v>0</v>
          </cell>
          <cell r="G2657">
            <v>0</v>
          </cell>
          <cell r="H2657">
            <v>15000</v>
          </cell>
          <cell r="I2657">
            <v>0</v>
          </cell>
          <cell r="J2657">
            <v>13092.87</v>
          </cell>
        </row>
        <row r="2658">
          <cell r="A2658" t="str">
            <v>24</v>
          </cell>
          <cell r="B2658" t="str">
            <v>03531</v>
          </cell>
          <cell r="C2658" t="str">
            <v>ОАО "Ленинскагроснаб"</v>
          </cell>
          <cell r="D2658">
            <v>0.01</v>
          </cell>
          <cell r="E2658">
            <v>0</v>
          </cell>
          <cell r="F2658">
            <v>0</v>
          </cell>
          <cell r="G2658">
            <v>0</v>
          </cell>
          <cell r="H2658">
            <v>0</v>
          </cell>
          <cell r="I2658">
            <v>0</v>
          </cell>
          <cell r="J2658">
            <v>0.01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ркутск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-12"/>
      <sheetName val="13-14"/>
      <sheetName val="21-22"/>
      <sheetName val="23-24"/>
      <sheetName val="окт"/>
      <sheetName val="10но"/>
      <sheetName val="иркутс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май"/>
      <sheetName val="июнь"/>
      <sheetName val="янв-июн"/>
      <sheetName val="июль"/>
      <sheetName val="август"/>
      <sheetName val="янв-авг"/>
      <sheetName val="сент"/>
      <sheetName val="окт"/>
      <sheetName val="тр 01-10"/>
      <sheetName val="Лист1"/>
      <sheetName val="всего (2)"/>
      <sheetName val="всего"/>
      <sheetName val="10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Шифр района</v>
          </cell>
          <cell r="B1" t="str">
            <v>Плательщик</v>
          </cell>
          <cell r="C1" t="str">
            <v>Наименование</v>
          </cell>
          <cell r="D1" t="str">
            <v>Пр Форма</v>
          </cell>
          <cell r="E1" t="str">
            <v>код района</v>
          </cell>
          <cell r="F1" t="str">
            <v>особ услов</v>
          </cell>
          <cell r="G1" t="str">
            <v>бюджет</v>
          </cell>
          <cell r="H1" t="str">
            <v>объемы по воде</v>
          </cell>
          <cell r="I1" t="str">
            <v>объемы по стокам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2">
          <cell r="A2" t="str">
            <v>р</v>
          </cell>
          <cell r="B2" t="str">
            <v>Пл</v>
          </cell>
          <cell r="C2" t="str">
            <v>Наименование</v>
          </cell>
          <cell r="D2" t="str">
            <v>Пр Форма</v>
          </cell>
          <cell r="E2" t="str">
            <v>код района</v>
          </cell>
          <cell r="F2" t="str">
            <v>особ услов</v>
          </cell>
          <cell r="G2" t="str">
            <v>бюджет</v>
          </cell>
          <cell r="H2" t="str">
            <v>объемы по воде</v>
          </cell>
          <cell r="I2" t="str">
            <v>объемы по стокам</v>
          </cell>
        </row>
        <row r="3">
          <cell r="A3" t="str">
            <v>11</v>
          </cell>
          <cell r="B3" t="str">
            <v>02705</v>
          </cell>
          <cell r="C3" t="str">
            <v>МУП ПЖРЭТ-6</v>
          </cell>
          <cell r="D3" t="str">
            <v>ТРЕСТ</v>
          </cell>
          <cell r="E3" t="str">
            <v>04</v>
          </cell>
          <cell r="F3" t="str">
            <v>0</v>
          </cell>
          <cell r="G3" t="str">
            <v>Т</v>
          </cell>
          <cell r="H3">
            <v>4074</v>
          </cell>
          <cell r="I3">
            <v>6805</v>
          </cell>
        </row>
        <row r="4">
          <cell r="A4" t="str">
            <v>15</v>
          </cell>
          <cell r="B4" t="str">
            <v>01779</v>
          </cell>
          <cell r="C4" t="str">
            <v>МП "ДМО"</v>
          </cell>
          <cell r="D4" t="str">
            <v>ТРЕСТ</v>
          </cell>
          <cell r="E4" t="str">
            <v>04</v>
          </cell>
          <cell r="F4" t="str">
            <v>0</v>
          </cell>
          <cell r="G4" t="str">
            <v>Т</v>
          </cell>
          <cell r="H4">
            <v>1959385.017</v>
          </cell>
          <cell r="I4">
            <v>2299289.0049999999</v>
          </cell>
        </row>
        <row r="5">
          <cell r="A5" t="str">
            <v>15</v>
          </cell>
          <cell r="B5" t="str">
            <v>02061</v>
          </cell>
          <cell r="C5" t="str">
            <v>МУП "ПЖРЭТ №9"</v>
          </cell>
          <cell r="D5" t="str">
            <v>ТРЕСТ</v>
          </cell>
          <cell r="E5" t="str">
            <v>04</v>
          </cell>
          <cell r="G5" t="str">
            <v>Т</v>
          </cell>
          <cell r="H5">
            <v>145</v>
          </cell>
          <cell r="I5">
            <v>565</v>
          </cell>
        </row>
        <row r="6">
          <cell r="A6" t="str">
            <v>15</v>
          </cell>
          <cell r="B6" t="str">
            <v>05218</v>
          </cell>
          <cell r="C6" t="str">
            <v>МП ПЖРЭТ-10</v>
          </cell>
          <cell r="D6" t="str">
            <v>ТРЕСТ</v>
          </cell>
          <cell r="E6" t="str">
            <v>04</v>
          </cell>
          <cell r="F6" t="str">
            <v>0</v>
          </cell>
          <cell r="G6" t="str">
            <v>Т</v>
          </cell>
          <cell r="H6">
            <v>3.0000000000000001E-3</v>
          </cell>
          <cell r="I6">
            <v>0</v>
          </cell>
        </row>
        <row r="7">
          <cell r="A7" t="str">
            <v>15</v>
          </cell>
          <cell r="B7" t="str">
            <v>06570</v>
          </cell>
          <cell r="C7" t="str">
            <v>МП "УК"Красжилсервис"</v>
          </cell>
          <cell r="D7" t="str">
            <v>ТРЕСТ</v>
          </cell>
          <cell r="E7" t="str">
            <v>04</v>
          </cell>
          <cell r="F7" t="str">
            <v>0</v>
          </cell>
          <cell r="G7" t="str">
            <v>Т</v>
          </cell>
          <cell r="H7">
            <v>9213.0030000000006</v>
          </cell>
          <cell r="I7">
            <v>14024</v>
          </cell>
        </row>
        <row r="8">
          <cell r="A8" t="str">
            <v>15</v>
          </cell>
          <cell r="B8" t="str">
            <v>06756</v>
          </cell>
          <cell r="C8" t="str">
            <v>ООО"УК "Красжилсервис"</v>
          </cell>
          <cell r="D8" t="str">
            <v>ТРЕСТ</v>
          </cell>
          <cell r="E8" t="str">
            <v>04</v>
          </cell>
          <cell r="F8" t="str">
            <v>0</v>
          </cell>
          <cell r="G8" t="str">
            <v>Т</v>
          </cell>
          <cell r="H8">
            <v>11260063.063999999</v>
          </cell>
          <cell r="I8">
            <v>18908205.912</v>
          </cell>
        </row>
        <row r="9">
          <cell r="A9" t="str">
            <v>16</v>
          </cell>
          <cell r="B9" t="str">
            <v>00328</v>
          </cell>
          <cell r="C9" t="str">
            <v>МП ПЖРЭТ № 7</v>
          </cell>
          <cell r="D9" t="str">
            <v>ТРЕСТ</v>
          </cell>
          <cell r="E9" t="str">
            <v>02</v>
          </cell>
          <cell r="G9" t="str">
            <v>Т</v>
          </cell>
          <cell r="H9">
            <v>271489</v>
          </cell>
          <cell r="I9">
            <v>460483</v>
          </cell>
        </row>
        <row r="10">
          <cell r="A10" t="str">
            <v>16</v>
          </cell>
          <cell r="B10" t="str">
            <v>00358</v>
          </cell>
          <cell r="C10" t="str">
            <v>МП  ПЖРЭТ № 2</v>
          </cell>
          <cell r="D10" t="str">
            <v>ТРЕСТ</v>
          </cell>
          <cell r="E10" t="str">
            <v>01</v>
          </cell>
          <cell r="G10" t="str">
            <v>Т</v>
          </cell>
          <cell r="H10">
            <v>2021.002</v>
          </cell>
          <cell r="I10">
            <v>2888</v>
          </cell>
        </row>
        <row r="11">
          <cell r="A11" t="str">
            <v>16</v>
          </cell>
          <cell r="B11" t="str">
            <v>03717</v>
          </cell>
          <cell r="C11" t="str">
            <v>МП ПЖРЭТ №1</v>
          </cell>
          <cell r="D11" t="str">
            <v>ТРЕСТ</v>
          </cell>
          <cell r="E11" t="str">
            <v>03</v>
          </cell>
          <cell r="G11" t="str">
            <v>Т</v>
          </cell>
          <cell r="H11">
            <v>639941.00300000003</v>
          </cell>
          <cell r="I11">
            <v>917235</v>
          </cell>
        </row>
        <row r="12">
          <cell r="A12" t="str">
            <v>16</v>
          </cell>
          <cell r="B12" t="str">
            <v>07246</v>
          </cell>
          <cell r="C12" t="str">
            <v>ООО "КУ ЖФ Северо-Западная"</v>
          </cell>
          <cell r="D12" t="str">
            <v>ТРЕСТ</v>
          </cell>
          <cell r="E12" t="str">
            <v>03</v>
          </cell>
          <cell r="F12" t="str">
            <v>0</v>
          </cell>
          <cell r="G12" t="str">
            <v>Т</v>
          </cell>
          <cell r="H12">
            <v>5421908.0319999997</v>
          </cell>
          <cell r="I12">
            <v>9085580.9910000004</v>
          </cell>
        </row>
        <row r="13">
          <cell r="A13" t="str">
            <v>16</v>
          </cell>
          <cell r="B13" t="str">
            <v>07247</v>
          </cell>
          <cell r="C13" t="str">
            <v>ООО УК "Жилкомресурс"</v>
          </cell>
          <cell r="D13" t="str">
            <v>ТРЕСТ</v>
          </cell>
          <cell r="E13" t="str">
            <v>02</v>
          </cell>
          <cell r="F13" t="str">
            <v>0</v>
          </cell>
          <cell r="G13" t="str">
            <v>Т</v>
          </cell>
          <cell r="H13">
            <v>4485994.0020000003</v>
          </cell>
          <cell r="I13">
            <v>7427394.9529999997</v>
          </cell>
        </row>
        <row r="14">
          <cell r="A14" t="str">
            <v>16</v>
          </cell>
          <cell r="B14" t="str">
            <v>07270</v>
          </cell>
          <cell r="C14" t="str">
            <v>ООО "УК Центржилсервис"</v>
          </cell>
          <cell r="D14" t="str">
            <v>ООО</v>
          </cell>
          <cell r="E14" t="str">
            <v>01</v>
          </cell>
          <cell r="F14" t="str">
            <v>0</v>
          </cell>
          <cell r="G14" t="str">
            <v>Т</v>
          </cell>
          <cell r="H14">
            <v>2297102.108</v>
          </cell>
          <cell r="I14">
            <v>3782645.051</v>
          </cell>
        </row>
        <row r="15">
          <cell r="A15" t="str">
            <v>25</v>
          </cell>
          <cell r="B15" t="str">
            <v>00801</v>
          </cell>
          <cell r="C15" t="str">
            <v>МП ПЖРЭТ-11</v>
          </cell>
          <cell r="D15" t="str">
            <v>ТРЕСТ</v>
          </cell>
          <cell r="E15" t="str">
            <v>07</v>
          </cell>
          <cell r="F15" t="str">
            <v>0</v>
          </cell>
          <cell r="G15" t="str">
            <v>Т</v>
          </cell>
          <cell r="H15">
            <v>30580.001</v>
          </cell>
          <cell r="I15">
            <v>33102.995999999999</v>
          </cell>
        </row>
        <row r="16">
          <cell r="A16" t="str">
            <v>25</v>
          </cell>
          <cell r="B16" t="str">
            <v>00813</v>
          </cell>
          <cell r="C16" t="str">
            <v>ООО " УК"ЖИЛБЫТСЕРВИС"</v>
          </cell>
          <cell r="D16" t="str">
            <v>ТРЕСТ</v>
          </cell>
          <cell r="E16" t="str">
            <v>06</v>
          </cell>
          <cell r="G16" t="str">
            <v>Т</v>
          </cell>
          <cell r="H16">
            <v>6320825.0449999999</v>
          </cell>
          <cell r="I16">
            <v>10631353.864</v>
          </cell>
        </row>
        <row r="17">
          <cell r="A17" t="str">
            <v>25</v>
          </cell>
          <cell r="B17" t="str">
            <v>02106</v>
          </cell>
          <cell r="C17" t="str">
            <v>ООО"УК-КОМФОРТБЫТСЕРВИС"</v>
          </cell>
          <cell r="D17" t="str">
            <v>ООО</v>
          </cell>
          <cell r="F17" t="str">
            <v>0</v>
          </cell>
          <cell r="G17" t="str">
            <v>Т</v>
          </cell>
          <cell r="H17">
            <v>9555925.1919999998</v>
          </cell>
          <cell r="I17">
            <v>15470615.884</v>
          </cell>
        </row>
        <row r="18">
          <cell r="A18" t="str">
            <v>25</v>
          </cell>
          <cell r="B18" t="str">
            <v>02876</v>
          </cell>
          <cell r="C18" t="str">
            <v>ПЖРЭТ №8</v>
          </cell>
          <cell r="D18" t="str">
            <v>ТРЕСТ</v>
          </cell>
          <cell r="E18" t="str">
            <v>07</v>
          </cell>
          <cell r="G18" t="str">
            <v>Т</v>
          </cell>
          <cell r="H18">
            <v>2764.002</v>
          </cell>
          <cell r="I18">
            <v>5706.9989999999998</v>
          </cell>
        </row>
        <row r="19">
          <cell r="A19" t="str">
            <v>26</v>
          </cell>
          <cell r="B19" t="str">
            <v>00500</v>
          </cell>
          <cell r="C19" t="str">
            <v>МП № 4 ЖХ</v>
          </cell>
          <cell r="D19" t="str">
            <v>ТРЕСТ</v>
          </cell>
          <cell r="E19" t="str">
            <v>06</v>
          </cell>
          <cell r="F19" t="str">
            <v>0</v>
          </cell>
          <cell r="G19" t="str">
            <v>Т</v>
          </cell>
          <cell r="H19">
            <v>4366.0020000000004</v>
          </cell>
          <cell r="I19">
            <v>3439.0010000000002</v>
          </cell>
        </row>
        <row r="20">
          <cell r="A20" t="str">
            <v>26</v>
          </cell>
          <cell r="B20" t="str">
            <v>00980</v>
          </cell>
          <cell r="C20" t="str">
            <v>ПЖРЭТ-3</v>
          </cell>
          <cell r="D20" t="str">
            <v>ТРЕСТ</v>
          </cell>
          <cell r="E20" t="str">
            <v>05</v>
          </cell>
          <cell r="F20" t="str">
            <v>0</v>
          </cell>
          <cell r="G20" t="str">
            <v>Т</v>
          </cell>
          <cell r="H20">
            <v>4724.0010000000002</v>
          </cell>
          <cell r="I20">
            <v>13706.002</v>
          </cell>
        </row>
        <row r="21">
          <cell r="A21" t="str">
            <v>26</v>
          </cell>
          <cell r="B21" t="str">
            <v>02109</v>
          </cell>
          <cell r="C21" t="str">
            <v>ООО "Жилкомцентр</v>
          </cell>
          <cell r="D21" t="str">
            <v>ТРЕСТ</v>
          </cell>
          <cell r="E21" t="str">
            <v>05</v>
          </cell>
          <cell r="F21" t="str">
            <v>0</v>
          </cell>
          <cell r="G21" t="str">
            <v>Т</v>
          </cell>
          <cell r="H21">
            <v>7430716.9790000003</v>
          </cell>
          <cell r="I21">
            <v>12215903.937999999</v>
          </cell>
        </row>
        <row r="22">
          <cell r="A22" t="str">
            <v>26</v>
          </cell>
          <cell r="B22" t="str">
            <v>07620</v>
          </cell>
          <cell r="C22" t="str">
            <v>ООО"Жилкомцентр"</v>
          </cell>
          <cell r="D22" t="str">
            <v>ТРЕСТ</v>
          </cell>
          <cell r="E22" t="str">
            <v>05</v>
          </cell>
          <cell r="F22" t="str">
            <v>0</v>
          </cell>
          <cell r="G22" t="str">
            <v>Т</v>
          </cell>
          <cell r="H22">
            <v>62753.942999999999</v>
          </cell>
          <cell r="I22">
            <v>95694.975000000006</v>
          </cell>
        </row>
        <row r="23">
          <cell r="A23" t="str">
            <v>26</v>
          </cell>
          <cell r="B23" t="str">
            <v>07659</v>
          </cell>
          <cell r="C23" t="str">
            <v>МП"Правобережное ДМО"</v>
          </cell>
          <cell r="D23" t="str">
            <v>МП</v>
          </cell>
          <cell r="F23" t="str">
            <v>0</v>
          </cell>
          <cell r="G23" t="str">
            <v>Т</v>
          </cell>
          <cell r="H23">
            <v>1255299.013</v>
          </cell>
          <cell r="I23">
            <v>1586413.9979999999</v>
          </cell>
        </row>
        <row r="24">
          <cell r="C24" t="str">
            <v>Итого:</v>
          </cell>
          <cell r="H24">
            <v>51019289.410999998</v>
          </cell>
          <cell r="I24">
            <v>82961053.568000004</v>
          </cell>
        </row>
      </sheetData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сент"/>
      <sheetName val="окт"/>
      <sheetName val="нояб"/>
      <sheetName val="декабрь"/>
      <sheetName val="янв-июн"/>
      <sheetName val="тр 01-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">
          <cell r="A1" t="str">
            <v>Шифр Р</v>
          </cell>
          <cell r="B1" t="str">
            <v>Плательщик</v>
          </cell>
          <cell r="C1" t="str">
            <v>Название плательщика</v>
          </cell>
          <cell r="D1" t="str">
            <v>Признак бюджета_</v>
          </cell>
          <cell r="E1" t="str">
            <v>Правовая форма_</v>
          </cell>
          <cell r="F1" t="str">
            <v>Особые условия_</v>
          </cell>
          <cell r="G1" t="str">
            <v>Код района_</v>
          </cell>
          <cell r="H1" t="str">
            <v>Шифр абонента</v>
          </cell>
          <cell r="I1" t="str">
            <v>Абонент</v>
          </cell>
          <cell r="J1" t="str">
            <v>правовая форма абонента</v>
          </cell>
          <cell r="K1" t="str">
            <v>Назначение</v>
          </cell>
          <cell r="L1" t="str">
            <v>тариф</v>
          </cell>
          <cell r="M1" t="str">
            <v>Объемы по воде</v>
          </cell>
          <cell r="N1" t="str">
            <v>Сумма воде</v>
          </cell>
          <cell r="O1" t="str">
            <v>тариф стоки</v>
          </cell>
          <cell r="P1" t="str">
            <v>объемы стоки</v>
          </cell>
          <cell r="Q1" t="str">
            <v>сумма стоки</v>
          </cell>
        </row>
      </sheetData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сент06"/>
      <sheetName val="Лист1"/>
      <sheetName val="Лист2"/>
      <sheetName val="Лист3"/>
      <sheetName val="фе"/>
      <sheetName val="декабрь"/>
      <sheetName val="янв-июн"/>
      <sheetName val="тр 01-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Р</v>
          </cell>
          <cell r="B1" t="str">
            <v>Пл</v>
          </cell>
          <cell r="C1" t="str">
            <v>Название плательщика</v>
          </cell>
          <cell r="D1" t="str">
            <v xml:space="preserve"> бюджет</v>
          </cell>
          <cell r="E1" t="str">
            <v>Шифр абонента</v>
          </cell>
          <cell r="F1" t="str">
            <v>Абонент</v>
          </cell>
          <cell r="G1" t="str">
            <v>правовая форма абонента</v>
          </cell>
          <cell r="H1" t="str">
            <v>Назначение</v>
          </cell>
          <cell r="I1" t="str">
            <v>тариф</v>
          </cell>
          <cell r="J1" t="str">
            <v>Объемы по воде</v>
          </cell>
          <cell r="K1" t="str">
            <v>Сумма воде</v>
          </cell>
          <cell r="L1" t="str">
            <v>тариф стоки</v>
          </cell>
          <cell r="M1" t="str">
            <v>объемы стоки</v>
          </cell>
          <cell r="N1" t="str">
            <v>сумма стоки</v>
          </cell>
        </row>
        <row r="2">
          <cell r="A2" t="str">
            <v>21</v>
          </cell>
          <cell r="B2" t="str">
            <v>01792</v>
          </cell>
          <cell r="C2" t="str">
            <v>Крас. заочн. пром.-ком. техникум</v>
          </cell>
          <cell r="D2" t="str">
            <v>*</v>
          </cell>
          <cell r="E2" t="str">
            <v>01792</v>
          </cell>
          <cell r="F2" t="str">
            <v>-Техникум</v>
          </cell>
          <cell r="G2" t="str">
            <v>жилье</v>
          </cell>
          <cell r="I2">
            <v>5.44</v>
          </cell>
          <cell r="J2">
            <v>0</v>
          </cell>
          <cell r="K2">
            <v>0</v>
          </cell>
          <cell r="L2">
            <v>4.6399999999999997</v>
          </cell>
          <cell r="M2">
            <v>0</v>
          </cell>
          <cell r="N2">
            <v>0</v>
          </cell>
        </row>
        <row r="3">
          <cell r="A3" t="str">
            <v>15</v>
          </cell>
          <cell r="B3" t="str">
            <v>01952</v>
          </cell>
          <cell r="C3" t="str">
            <v>ТСЖ "Путораны"</v>
          </cell>
          <cell r="D3" t="str">
            <v>0</v>
          </cell>
          <cell r="E3" t="str">
            <v>00979</v>
          </cell>
          <cell r="F3" t="str">
            <v>-Жилой дом</v>
          </cell>
          <cell r="G3" t="str">
            <v>жилье</v>
          </cell>
          <cell r="H3" t="str">
            <v>жилье</v>
          </cell>
          <cell r="I3">
            <v>5.44</v>
          </cell>
          <cell r="J3">
            <v>3338</v>
          </cell>
          <cell r="K3">
            <v>21427.29</v>
          </cell>
          <cell r="L3">
            <v>4.6399999999999997</v>
          </cell>
          <cell r="M3">
            <v>5607</v>
          </cell>
          <cell r="N3">
            <v>30699.45</v>
          </cell>
        </row>
        <row r="4">
          <cell r="A4" t="str">
            <v>15</v>
          </cell>
          <cell r="B4" t="str">
            <v>01263</v>
          </cell>
          <cell r="C4" t="str">
            <v>ТСЖ "Енисей"</v>
          </cell>
          <cell r="D4" t="str">
            <v>0</v>
          </cell>
          <cell r="E4" t="str">
            <v>06062</v>
          </cell>
          <cell r="F4" t="str">
            <v>-Жилой дом</v>
          </cell>
          <cell r="G4" t="str">
            <v>жилье</v>
          </cell>
          <cell r="H4" t="str">
            <v>жилье</v>
          </cell>
          <cell r="I4">
            <v>5.44</v>
          </cell>
          <cell r="J4">
            <v>405</v>
          </cell>
          <cell r="K4">
            <v>2599.7800000000002</v>
          </cell>
          <cell r="L4">
            <v>4.6399999999999997</v>
          </cell>
          <cell r="M4">
            <v>680</v>
          </cell>
          <cell r="N4">
            <v>3723.14</v>
          </cell>
        </row>
        <row r="5">
          <cell r="A5" t="str">
            <v>15</v>
          </cell>
          <cell r="B5" t="str">
            <v>01263</v>
          </cell>
          <cell r="C5" t="str">
            <v>ТСЖ "Енисей"</v>
          </cell>
          <cell r="D5" t="str">
            <v>0</v>
          </cell>
          <cell r="E5" t="str">
            <v>02197</v>
          </cell>
          <cell r="F5" t="str">
            <v>-жилой дом</v>
          </cell>
          <cell r="G5" t="str">
            <v>жилье</v>
          </cell>
          <cell r="H5" t="str">
            <v>жилье</v>
          </cell>
          <cell r="I5">
            <v>5.44</v>
          </cell>
          <cell r="J5">
            <v>533</v>
          </cell>
          <cell r="K5">
            <v>3421.43</v>
          </cell>
          <cell r="L5">
            <v>4.6399999999999997</v>
          </cell>
          <cell r="M5">
            <v>895</v>
          </cell>
          <cell r="N5">
            <v>4900.3</v>
          </cell>
        </row>
        <row r="6">
          <cell r="A6" t="str">
            <v>15</v>
          </cell>
          <cell r="B6" t="str">
            <v>01263</v>
          </cell>
          <cell r="C6" t="str">
            <v>ТСЖ "Енисей"</v>
          </cell>
          <cell r="D6" t="str">
            <v>0</v>
          </cell>
          <cell r="E6" t="str">
            <v>01083</v>
          </cell>
          <cell r="F6" t="str">
            <v>-Офис</v>
          </cell>
          <cell r="G6" t="str">
            <v>жилье</v>
          </cell>
          <cell r="I6">
            <v>5.44</v>
          </cell>
          <cell r="J6">
            <v>1</v>
          </cell>
          <cell r="K6">
            <v>6.42</v>
          </cell>
          <cell r="L6">
            <v>4.6399999999999997</v>
          </cell>
          <cell r="M6">
            <v>4</v>
          </cell>
          <cell r="N6">
            <v>21.9</v>
          </cell>
        </row>
        <row r="7">
          <cell r="A7" t="str">
            <v>15</v>
          </cell>
          <cell r="B7" t="str">
            <v>01263</v>
          </cell>
          <cell r="C7" t="str">
            <v>ТСЖ "Енисей"</v>
          </cell>
          <cell r="D7" t="str">
            <v>0</v>
          </cell>
          <cell r="E7" t="str">
            <v>08536</v>
          </cell>
          <cell r="F7" t="str">
            <v>-жилой дом</v>
          </cell>
          <cell r="G7" t="str">
            <v>жилье</v>
          </cell>
          <cell r="H7" t="str">
            <v>жилье</v>
          </cell>
          <cell r="I7">
            <v>5.44</v>
          </cell>
          <cell r="J7">
            <v>75</v>
          </cell>
          <cell r="K7">
            <v>481.44</v>
          </cell>
          <cell r="L7">
            <v>4.6399999999999997</v>
          </cell>
          <cell r="M7">
            <v>126</v>
          </cell>
          <cell r="N7">
            <v>689.88</v>
          </cell>
        </row>
        <row r="8">
          <cell r="A8" t="str">
            <v>15</v>
          </cell>
          <cell r="B8" t="str">
            <v>01263</v>
          </cell>
          <cell r="C8" t="str">
            <v>ТСЖ "Енисей"</v>
          </cell>
          <cell r="D8" t="str">
            <v>0</v>
          </cell>
          <cell r="E8" t="str">
            <v>06058</v>
          </cell>
          <cell r="F8" t="str">
            <v>-ТСЖ"Енисей"</v>
          </cell>
          <cell r="G8" t="str">
            <v>жилье</v>
          </cell>
          <cell r="H8" t="str">
            <v>жилье</v>
          </cell>
          <cell r="I8">
            <v>5.44</v>
          </cell>
          <cell r="J8">
            <v>735</v>
          </cell>
          <cell r="K8">
            <v>4718.1099999999997</v>
          </cell>
          <cell r="L8">
            <v>4.6399999999999997</v>
          </cell>
          <cell r="M8">
            <v>1235</v>
          </cell>
          <cell r="N8">
            <v>6761.87</v>
          </cell>
        </row>
        <row r="9">
          <cell r="A9" t="str">
            <v>15</v>
          </cell>
          <cell r="B9" t="str">
            <v>01263</v>
          </cell>
          <cell r="C9" t="str">
            <v>ТСЖ "Енисей"</v>
          </cell>
          <cell r="D9" t="str">
            <v>0</v>
          </cell>
          <cell r="E9" t="str">
            <v>00783</v>
          </cell>
          <cell r="F9" t="str">
            <v>-Жилой дом</v>
          </cell>
          <cell r="G9" t="str">
            <v>жилье</v>
          </cell>
          <cell r="H9" t="str">
            <v>жилье</v>
          </cell>
          <cell r="I9">
            <v>5.44</v>
          </cell>
          <cell r="J9">
            <v>899</v>
          </cell>
          <cell r="K9">
            <v>5770.86</v>
          </cell>
          <cell r="L9">
            <v>4.6399999999999997</v>
          </cell>
          <cell r="M9">
            <v>1904</v>
          </cell>
          <cell r="N9">
            <v>10424.780000000001</v>
          </cell>
        </row>
        <row r="10">
          <cell r="A10" t="str">
            <v>15</v>
          </cell>
          <cell r="B10" t="str">
            <v>01844</v>
          </cell>
          <cell r="C10" t="str">
            <v>ТСЖ "Жарок"</v>
          </cell>
          <cell r="D10" t="str">
            <v>0</v>
          </cell>
          <cell r="E10" t="str">
            <v>00706</v>
          </cell>
          <cell r="F10" t="str">
            <v>-Жилой дом</v>
          </cell>
          <cell r="G10" t="str">
            <v>жилье</v>
          </cell>
          <cell r="H10" t="str">
            <v>жилье</v>
          </cell>
          <cell r="I10">
            <v>5.44</v>
          </cell>
          <cell r="J10">
            <v>863</v>
          </cell>
          <cell r="K10">
            <v>5539.77</v>
          </cell>
          <cell r="L10">
            <v>4.6399999999999997</v>
          </cell>
          <cell r="M10">
            <v>1449</v>
          </cell>
          <cell r="N10">
            <v>7933.56</v>
          </cell>
        </row>
        <row r="11">
          <cell r="A11" t="str">
            <v>15</v>
          </cell>
          <cell r="B11" t="str">
            <v>01875</v>
          </cell>
          <cell r="C11" t="str">
            <v>ТСЖ "Таймыр"</v>
          </cell>
          <cell r="D11" t="str">
            <v>0</v>
          </cell>
          <cell r="E11" t="str">
            <v>00825</v>
          </cell>
          <cell r="F11" t="str">
            <v>-Жилой дом</v>
          </cell>
          <cell r="G11" t="str">
            <v>жилье</v>
          </cell>
          <cell r="H11" t="str">
            <v>жилье</v>
          </cell>
          <cell r="I11">
            <v>5.44</v>
          </cell>
          <cell r="J11">
            <v>908</v>
          </cell>
          <cell r="K11">
            <v>5828.63</v>
          </cell>
          <cell r="L11">
            <v>4.6399999999999997</v>
          </cell>
          <cell r="M11">
            <v>1525</v>
          </cell>
          <cell r="N11">
            <v>8349.68</v>
          </cell>
        </row>
        <row r="12">
          <cell r="A12" t="str">
            <v>15</v>
          </cell>
          <cell r="B12" t="str">
            <v>01874</v>
          </cell>
          <cell r="C12" t="str">
            <v>ТСЖ "Ивушка"</v>
          </cell>
          <cell r="D12" t="str">
            <v>0</v>
          </cell>
          <cell r="E12" t="str">
            <v>00820</v>
          </cell>
          <cell r="F12" t="str">
            <v>-Жилой дом</v>
          </cell>
          <cell r="G12" t="str">
            <v>жилье</v>
          </cell>
          <cell r="H12" t="str">
            <v>жилье</v>
          </cell>
          <cell r="I12">
            <v>5.44</v>
          </cell>
          <cell r="J12">
            <v>1163</v>
          </cell>
          <cell r="K12">
            <v>7465.53</v>
          </cell>
          <cell r="L12">
            <v>4.6399999999999997</v>
          </cell>
          <cell r="M12">
            <v>1953</v>
          </cell>
          <cell r="N12">
            <v>10693.07</v>
          </cell>
        </row>
        <row r="13">
          <cell r="A13" t="str">
            <v>15</v>
          </cell>
          <cell r="B13" t="str">
            <v>01724</v>
          </cell>
          <cell r="C13" t="str">
            <v>ТСЖ "Север-2000"</v>
          </cell>
          <cell r="D13" t="str">
            <v>0</v>
          </cell>
          <cell r="E13" t="str">
            <v>01948</v>
          </cell>
          <cell r="F13" t="str">
            <v>-жилой дом</v>
          </cell>
          <cell r="G13" t="str">
            <v>жилье</v>
          </cell>
          <cell r="H13" t="str">
            <v>жилье</v>
          </cell>
          <cell r="I13">
            <v>5.44</v>
          </cell>
          <cell r="J13">
            <v>0</v>
          </cell>
          <cell r="K13">
            <v>0</v>
          </cell>
          <cell r="L13">
            <v>4.6399999999999997</v>
          </cell>
          <cell r="M13">
            <v>0</v>
          </cell>
          <cell r="N13">
            <v>0</v>
          </cell>
        </row>
        <row r="14">
          <cell r="A14" t="str">
            <v>15</v>
          </cell>
          <cell r="B14" t="str">
            <v>01724</v>
          </cell>
          <cell r="C14" t="str">
            <v>ТСЖ "Север-2000"</v>
          </cell>
          <cell r="D14" t="str">
            <v>0</v>
          </cell>
          <cell r="E14" t="str">
            <v>00392</v>
          </cell>
          <cell r="F14" t="str">
            <v>-Жилой дом</v>
          </cell>
          <cell r="G14" t="str">
            <v>жилье</v>
          </cell>
          <cell r="H14" t="str">
            <v>жилье</v>
          </cell>
          <cell r="I14">
            <v>5.44</v>
          </cell>
          <cell r="J14">
            <v>1805</v>
          </cell>
          <cell r="K14">
            <v>11586.66</v>
          </cell>
          <cell r="L14">
            <v>4.6399999999999997</v>
          </cell>
          <cell r="M14">
            <v>3095</v>
          </cell>
          <cell r="N14">
            <v>16945.740000000002</v>
          </cell>
        </row>
        <row r="15">
          <cell r="A15" t="str">
            <v>15</v>
          </cell>
          <cell r="B15" t="str">
            <v>01724</v>
          </cell>
          <cell r="C15" t="str">
            <v>ТСЖ "Север-2000"</v>
          </cell>
          <cell r="D15" t="str">
            <v>0</v>
          </cell>
          <cell r="E15" t="str">
            <v>01791</v>
          </cell>
          <cell r="F15" t="str">
            <v>-Жилой дом</v>
          </cell>
          <cell r="G15" t="str">
            <v>жилье</v>
          </cell>
          <cell r="H15" t="str">
            <v>жилье</v>
          </cell>
          <cell r="I15">
            <v>5.44</v>
          </cell>
          <cell r="J15">
            <v>491</v>
          </cell>
          <cell r="K15">
            <v>3151.83</v>
          </cell>
          <cell r="L15">
            <v>4.6399999999999997</v>
          </cell>
          <cell r="M15">
            <v>817</v>
          </cell>
          <cell r="N15">
            <v>4473.24</v>
          </cell>
        </row>
        <row r="16">
          <cell r="A16" t="str">
            <v>15</v>
          </cell>
          <cell r="B16" t="str">
            <v>01724</v>
          </cell>
          <cell r="C16" t="str">
            <v>ТСЖ "Север-2000"</v>
          </cell>
          <cell r="D16" t="str">
            <v>0</v>
          </cell>
          <cell r="E16" t="str">
            <v>01951</v>
          </cell>
          <cell r="F16" t="str">
            <v>-жилой дом</v>
          </cell>
          <cell r="G16" t="str">
            <v>жилье</v>
          </cell>
          <cell r="H16" t="str">
            <v>жилье</v>
          </cell>
          <cell r="I16">
            <v>5.44</v>
          </cell>
          <cell r="J16">
            <v>413</v>
          </cell>
          <cell r="K16">
            <v>2651.13</v>
          </cell>
          <cell r="L16">
            <v>4.6399999999999997</v>
          </cell>
          <cell r="M16">
            <v>852</v>
          </cell>
          <cell r="N16">
            <v>4664.87</v>
          </cell>
        </row>
        <row r="17">
          <cell r="A17" t="str">
            <v>15</v>
          </cell>
          <cell r="B17" t="str">
            <v>01724</v>
          </cell>
          <cell r="C17" t="str">
            <v>ТСЖ "Север-2000"</v>
          </cell>
          <cell r="D17" t="str">
            <v>0</v>
          </cell>
          <cell r="E17" t="str">
            <v>08369</v>
          </cell>
          <cell r="F17" t="str">
            <v>-Иголкин</v>
          </cell>
          <cell r="G17" t="str">
            <v>жилье</v>
          </cell>
          <cell r="H17" t="str">
            <v>жилье</v>
          </cell>
          <cell r="I17">
            <v>5.44</v>
          </cell>
          <cell r="J17">
            <v>15</v>
          </cell>
          <cell r="K17">
            <v>96.29</v>
          </cell>
          <cell r="L17">
            <v>4.6399999999999997</v>
          </cell>
          <cell r="M17">
            <v>54</v>
          </cell>
          <cell r="N17">
            <v>295.66000000000003</v>
          </cell>
        </row>
        <row r="18">
          <cell r="A18" t="str">
            <v>15</v>
          </cell>
          <cell r="B18" t="str">
            <v>01724</v>
          </cell>
          <cell r="C18" t="str">
            <v>ТСЖ "Север-2000"</v>
          </cell>
          <cell r="D18" t="str">
            <v>0</v>
          </cell>
          <cell r="E18" t="str">
            <v>08403</v>
          </cell>
          <cell r="F18" t="str">
            <v>-ООО"Вторичные ресурсы Красноярск"</v>
          </cell>
          <cell r="G18" t="str">
            <v>жилье</v>
          </cell>
          <cell r="H18" t="str">
            <v>помещение</v>
          </cell>
          <cell r="I18">
            <v>5.44</v>
          </cell>
          <cell r="J18">
            <v>2</v>
          </cell>
          <cell r="K18">
            <v>12.84</v>
          </cell>
          <cell r="L18">
            <v>4.6399999999999997</v>
          </cell>
          <cell r="M18">
            <v>30</v>
          </cell>
          <cell r="N18">
            <v>164.26</v>
          </cell>
        </row>
        <row r="19">
          <cell r="A19" t="str">
            <v>15</v>
          </cell>
          <cell r="B19" t="str">
            <v>01724</v>
          </cell>
          <cell r="C19" t="str">
            <v>ТСЖ "Север-2000"</v>
          </cell>
          <cell r="D19" t="str">
            <v>0</v>
          </cell>
          <cell r="E19" t="str">
            <v>08542</v>
          </cell>
          <cell r="F19" t="str">
            <v>-жилой дом</v>
          </cell>
          <cell r="G19" t="str">
            <v>жилье</v>
          </cell>
          <cell r="H19" t="str">
            <v>жилье</v>
          </cell>
          <cell r="I19">
            <v>5.44</v>
          </cell>
          <cell r="J19">
            <v>671</v>
          </cell>
          <cell r="K19">
            <v>4307.28</v>
          </cell>
          <cell r="L19">
            <v>4.6399999999999997</v>
          </cell>
          <cell r="M19">
            <v>778</v>
          </cell>
          <cell r="N19">
            <v>4259.71</v>
          </cell>
        </row>
        <row r="20">
          <cell r="A20" t="str">
            <v>15</v>
          </cell>
          <cell r="B20" t="str">
            <v>01724</v>
          </cell>
          <cell r="C20" t="str">
            <v>ТСЖ "Север-2000"</v>
          </cell>
          <cell r="D20" t="str">
            <v>0</v>
          </cell>
          <cell r="E20" t="str">
            <v>08562</v>
          </cell>
          <cell r="F20" t="str">
            <v>-жидой дом</v>
          </cell>
          <cell r="G20" t="str">
            <v>жилье</v>
          </cell>
          <cell r="H20" t="str">
            <v>жилье</v>
          </cell>
          <cell r="I20">
            <v>5.44</v>
          </cell>
          <cell r="J20">
            <v>1016</v>
          </cell>
          <cell r="K20">
            <v>6521.91</v>
          </cell>
          <cell r="L20">
            <v>4.6399999999999997</v>
          </cell>
          <cell r="M20">
            <v>1179</v>
          </cell>
          <cell r="N20">
            <v>6455.26</v>
          </cell>
        </row>
        <row r="21">
          <cell r="A21" t="str">
            <v>15</v>
          </cell>
          <cell r="B21" t="str">
            <v>01724</v>
          </cell>
          <cell r="C21" t="str">
            <v>ТСЖ "Север-2000"</v>
          </cell>
          <cell r="D21" t="str">
            <v>0</v>
          </cell>
          <cell r="E21" t="str">
            <v>08632</v>
          </cell>
          <cell r="F21" t="str">
            <v>-ФЛ Рукосуева О.Г. магазин"У Маши"</v>
          </cell>
          <cell r="G21" t="str">
            <v>жилье</v>
          </cell>
          <cell r="H21" t="str">
            <v>помещение</v>
          </cell>
          <cell r="I21">
            <v>5.44</v>
          </cell>
          <cell r="J21">
            <v>4</v>
          </cell>
          <cell r="K21">
            <v>25.68</v>
          </cell>
          <cell r="L21">
            <v>4.6399999999999997</v>
          </cell>
          <cell r="M21">
            <v>54</v>
          </cell>
          <cell r="N21">
            <v>295.66000000000003</v>
          </cell>
        </row>
        <row r="22">
          <cell r="A22" t="str">
            <v>15</v>
          </cell>
          <cell r="B22" t="str">
            <v>01724</v>
          </cell>
          <cell r="C22" t="str">
            <v>ТСЖ "Север-2000"</v>
          </cell>
          <cell r="D22" t="str">
            <v>0</v>
          </cell>
          <cell r="E22" t="str">
            <v>01124</v>
          </cell>
          <cell r="F22" t="str">
            <v>-Жилой дом</v>
          </cell>
          <cell r="G22" t="str">
            <v>жилье</v>
          </cell>
          <cell r="H22" t="str">
            <v>жилье</v>
          </cell>
          <cell r="I22">
            <v>5.44</v>
          </cell>
          <cell r="J22">
            <v>683</v>
          </cell>
          <cell r="K22">
            <v>4384.3100000000004</v>
          </cell>
          <cell r="L22">
            <v>4.6399999999999997</v>
          </cell>
          <cell r="M22">
            <v>1147</v>
          </cell>
          <cell r="N22">
            <v>6280.05</v>
          </cell>
        </row>
        <row r="23">
          <cell r="A23" t="str">
            <v>15</v>
          </cell>
          <cell r="B23" t="str">
            <v>01795</v>
          </cell>
          <cell r="C23" t="str">
            <v>ТСЖ "Окраина"</v>
          </cell>
          <cell r="D23" t="str">
            <v>0</v>
          </cell>
          <cell r="E23" t="str">
            <v>01463</v>
          </cell>
          <cell r="F23" t="str">
            <v>-Офис</v>
          </cell>
          <cell r="I23">
            <v>5.44</v>
          </cell>
          <cell r="J23">
            <v>0</v>
          </cell>
          <cell r="K23">
            <v>0</v>
          </cell>
          <cell r="L23">
            <v>4.6399999999999997</v>
          </cell>
          <cell r="M23">
            <v>0</v>
          </cell>
          <cell r="N23">
            <v>0</v>
          </cell>
        </row>
        <row r="24">
          <cell r="A24" t="str">
            <v>15</v>
          </cell>
          <cell r="B24" t="str">
            <v>01795</v>
          </cell>
          <cell r="C24" t="str">
            <v>ТСЖ "Окраина"</v>
          </cell>
          <cell r="D24" t="str">
            <v>0</v>
          </cell>
          <cell r="E24" t="str">
            <v>00608</v>
          </cell>
          <cell r="F24" t="str">
            <v>-Жилой дом</v>
          </cell>
          <cell r="G24" t="str">
            <v>жилье</v>
          </cell>
          <cell r="H24" t="str">
            <v>жилье</v>
          </cell>
          <cell r="I24">
            <v>5.44</v>
          </cell>
          <cell r="J24">
            <v>825</v>
          </cell>
          <cell r="K24">
            <v>5295.84</v>
          </cell>
          <cell r="L24">
            <v>4.6399999999999997</v>
          </cell>
          <cell r="M24">
            <v>1386</v>
          </cell>
          <cell r="N24">
            <v>7588.63</v>
          </cell>
        </row>
        <row r="25">
          <cell r="A25" t="str">
            <v>15</v>
          </cell>
          <cell r="B25" t="str">
            <v>01795</v>
          </cell>
          <cell r="C25" t="str">
            <v>ТСЖ "Окраина"</v>
          </cell>
          <cell r="D25" t="str">
            <v>0</v>
          </cell>
          <cell r="E25" t="str">
            <v>01475</v>
          </cell>
          <cell r="F25" t="str">
            <v>-Жилой дом</v>
          </cell>
          <cell r="G25" t="str">
            <v>жилье</v>
          </cell>
          <cell r="H25" t="str">
            <v>жилье</v>
          </cell>
          <cell r="I25">
            <v>5.44</v>
          </cell>
          <cell r="J25">
            <v>600</v>
          </cell>
          <cell r="K25">
            <v>3851.52</v>
          </cell>
          <cell r="L25">
            <v>4.6399999999999997</v>
          </cell>
          <cell r="M25">
            <v>1008</v>
          </cell>
          <cell r="N25">
            <v>5519</v>
          </cell>
        </row>
        <row r="26">
          <cell r="A26" t="str">
            <v>15</v>
          </cell>
          <cell r="B26" t="str">
            <v>01795</v>
          </cell>
          <cell r="C26" t="str">
            <v>ТСЖ "Окраина"</v>
          </cell>
          <cell r="D26" t="str">
            <v>0</v>
          </cell>
          <cell r="E26" t="str">
            <v>01132</v>
          </cell>
          <cell r="F26" t="str">
            <v>-Жилой дом</v>
          </cell>
          <cell r="G26" t="str">
            <v>жилье</v>
          </cell>
          <cell r="H26" t="str">
            <v>жилье</v>
          </cell>
          <cell r="I26">
            <v>5.44</v>
          </cell>
          <cell r="J26">
            <v>3098</v>
          </cell>
          <cell r="K26">
            <v>19886.68</v>
          </cell>
          <cell r="L26">
            <v>4.6399999999999997</v>
          </cell>
          <cell r="M26">
            <v>5204</v>
          </cell>
          <cell r="N26">
            <v>28492.94</v>
          </cell>
        </row>
        <row r="27">
          <cell r="A27" t="str">
            <v>15</v>
          </cell>
          <cell r="B27" t="str">
            <v>01795</v>
          </cell>
          <cell r="C27" t="str">
            <v>ТСЖ "Окраина"</v>
          </cell>
          <cell r="D27" t="str">
            <v>0</v>
          </cell>
          <cell r="E27" t="str">
            <v>01424</v>
          </cell>
          <cell r="F27" t="str">
            <v>-Жилой дом</v>
          </cell>
          <cell r="G27" t="str">
            <v>жилье</v>
          </cell>
          <cell r="H27" t="str">
            <v>жилье</v>
          </cell>
          <cell r="I27">
            <v>5.44</v>
          </cell>
          <cell r="J27">
            <v>1020</v>
          </cell>
          <cell r="K27">
            <v>6547.58</v>
          </cell>
          <cell r="L27">
            <v>4.6399999999999997</v>
          </cell>
          <cell r="M27">
            <v>1714</v>
          </cell>
          <cell r="N27">
            <v>9384.49</v>
          </cell>
        </row>
        <row r="28">
          <cell r="A28" t="str">
            <v>15</v>
          </cell>
          <cell r="B28" t="str">
            <v>01795</v>
          </cell>
          <cell r="C28" t="str">
            <v>ТСЖ "Окраина"</v>
          </cell>
          <cell r="D28" t="str">
            <v>0</v>
          </cell>
          <cell r="E28" t="str">
            <v>01442</v>
          </cell>
          <cell r="F28" t="str">
            <v>-Жилой дом</v>
          </cell>
          <cell r="G28" t="str">
            <v>жилье</v>
          </cell>
          <cell r="H28" t="str">
            <v>жилье</v>
          </cell>
          <cell r="I28">
            <v>5.44</v>
          </cell>
          <cell r="J28">
            <v>1965</v>
          </cell>
          <cell r="K28">
            <v>12613.73</v>
          </cell>
          <cell r="L28">
            <v>4.6399999999999997</v>
          </cell>
          <cell r="M28">
            <v>3301</v>
          </cell>
          <cell r="N28">
            <v>18073.64</v>
          </cell>
        </row>
        <row r="29">
          <cell r="A29" t="str">
            <v>15</v>
          </cell>
          <cell r="B29" t="str">
            <v>01865</v>
          </cell>
          <cell r="C29" t="str">
            <v>ТСЖ "Рябинушка"</v>
          </cell>
          <cell r="D29" t="str">
            <v>0</v>
          </cell>
          <cell r="E29" t="str">
            <v>00775</v>
          </cell>
          <cell r="F29" t="str">
            <v>-Жилой дом</v>
          </cell>
          <cell r="G29" t="str">
            <v>жилье</v>
          </cell>
          <cell r="H29" t="str">
            <v>жилье</v>
          </cell>
          <cell r="I29">
            <v>5.44</v>
          </cell>
          <cell r="J29">
            <v>1215</v>
          </cell>
          <cell r="K29">
            <v>7799.33</v>
          </cell>
          <cell r="L29">
            <v>4.6399999999999997</v>
          </cell>
          <cell r="M29">
            <v>2041</v>
          </cell>
          <cell r="N29">
            <v>11174.88</v>
          </cell>
        </row>
        <row r="30">
          <cell r="A30" t="str">
            <v>15</v>
          </cell>
          <cell r="B30" t="str">
            <v>01517</v>
          </cell>
          <cell r="C30" t="str">
            <v>ТСЖ "Энергетик"</v>
          </cell>
          <cell r="D30" t="str">
            <v>0</v>
          </cell>
          <cell r="E30" t="str">
            <v>07177</v>
          </cell>
          <cell r="F30" t="str">
            <v>-Жилой дом</v>
          </cell>
          <cell r="G30" t="str">
            <v>жилье</v>
          </cell>
          <cell r="H30" t="str">
            <v>жилье</v>
          </cell>
          <cell r="I30">
            <v>5.44</v>
          </cell>
          <cell r="J30">
            <v>2213</v>
          </cell>
          <cell r="K30">
            <v>14205.69</v>
          </cell>
          <cell r="L30">
            <v>4.6399999999999997</v>
          </cell>
          <cell r="M30">
            <v>3717</v>
          </cell>
          <cell r="N30">
            <v>20351.32</v>
          </cell>
        </row>
        <row r="31">
          <cell r="A31" t="str">
            <v>15</v>
          </cell>
          <cell r="B31" t="str">
            <v>01000</v>
          </cell>
          <cell r="C31" t="str">
            <v>ТСЖ "Жилсервис"</v>
          </cell>
          <cell r="D31" t="str">
            <v>0</v>
          </cell>
          <cell r="E31" t="str">
            <v>06640</v>
          </cell>
          <cell r="F31" t="str">
            <v>-Жилой дом</v>
          </cell>
          <cell r="G31" t="str">
            <v>жилье</v>
          </cell>
          <cell r="H31" t="str">
            <v>жилье</v>
          </cell>
          <cell r="I31">
            <v>5.44</v>
          </cell>
          <cell r="J31">
            <v>2678</v>
          </cell>
          <cell r="K31">
            <v>17190.62</v>
          </cell>
          <cell r="L31">
            <v>4.6399999999999997</v>
          </cell>
          <cell r="M31">
            <v>4498</v>
          </cell>
          <cell r="N31">
            <v>24627.45</v>
          </cell>
        </row>
        <row r="32">
          <cell r="A32" t="str">
            <v>15</v>
          </cell>
          <cell r="B32" t="str">
            <v>01068</v>
          </cell>
          <cell r="C32" t="str">
            <v>ТСЖ "Мечта"</v>
          </cell>
          <cell r="D32" t="str">
            <v>0</v>
          </cell>
          <cell r="E32" t="str">
            <v>04628</v>
          </cell>
          <cell r="F32" t="str">
            <v>-Жилой дом</v>
          </cell>
          <cell r="G32" t="str">
            <v>жилье</v>
          </cell>
          <cell r="H32" t="str">
            <v>жилье</v>
          </cell>
          <cell r="I32">
            <v>5.44</v>
          </cell>
          <cell r="J32">
            <v>2918</v>
          </cell>
          <cell r="K32">
            <v>18731.23</v>
          </cell>
          <cell r="L32">
            <v>4.6399999999999997</v>
          </cell>
          <cell r="M32">
            <v>4901</v>
          </cell>
          <cell r="N32">
            <v>26833.96</v>
          </cell>
        </row>
        <row r="33">
          <cell r="A33" t="str">
            <v>15</v>
          </cell>
          <cell r="B33" t="str">
            <v>01068</v>
          </cell>
          <cell r="C33" t="str">
            <v>ТСЖ "Мечта"</v>
          </cell>
          <cell r="D33" t="str">
            <v>0</v>
          </cell>
          <cell r="E33" t="str">
            <v>00773</v>
          </cell>
          <cell r="F33" t="str">
            <v>-Офис</v>
          </cell>
          <cell r="G33" t="str">
            <v>жилье</v>
          </cell>
          <cell r="I33">
            <v>5.44</v>
          </cell>
          <cell r="J33">
            <v>1</v>
          </cell>
          <cell r="K33">
            <v>6.42</v>
          </cell>
          <cell r="L33">
            <v>4.6399999999999997</v>
          </cell>
          <cell r="M33">
            <v>6</v>
          </cell>
          <cell r="N33">
            <v>32.85</v>
          </cell>
        </row>
        <row r="34">
          <cell r="A34" t="str">
            <v>15</v>
          </cell>
          <cell r="B34" t="str">
            <v>01068</v>
          </cell>
          <cell r="C34" t="str">
            <v>ТСЖ "Мечта"</v>
          </cell>
          <cell r="D34" t="str">
            <v>0</v>
          </cell>
          <cell r="E34" t="str">
            <v>00606</v>
          </cell>
          <cell r="F34" t="str">
            <v>-Жилой дом</v>
          </cell>
          <cell r="G34" t="str">
            <v>жилье</v>
          </cell>
          <cell r="H34" t="str">
            <v>жилье</v>
          </cell>
          <cell r="I34">
            <v>5.44</v>
          </cell>
          <cell r="J34">
            <v>1223</v>
          </cell>
          <cell r="K34">
            <v>7850.68</v>
          </cell>
          <cell r="L34">
            <v>4.6399999999999997</v>
          </cell>
          <cell r="M34">
            <v>2054</v>
          </cell>
          <cell r="N34">
            <v>11246.06</v>
          </cell>
        </row>
        <row r="35">
          <cell r="A35" t="str">
            <v>15</v>
          </cell>
          <cell r="B35" t="str">
            <v>01068</v>
          </cell>
          <cell r="C35" t="str">
            <v>ТСЖ "Мечта"</v>
          </cell>
          <cell r="D35" t="str">
            <v>0</v>
          </cell>
          <cell r="E35" t="str">
            <v>06540</v>
          </cell>
          <cell r="F35" t="str">
            <v>-ТД "Мечта" Жилой дом</v>
          </cell>
          <cell r="G35" t="str">
            <v>жилье</v>
          </cell>
          <cell r="H35" t="str">
            <v>жилье</v>
          </cell>
          <cell r="I35">
            <v>5.44</v>
          </cell>
          <cell r="J35">
            <v>1178</v>
          </cell>
          <cell r="K35">
            <v>7561.82</v>
          </cell>
          <cell r="L35">
            <v>4.6399999999999997</v>
          </cell>
          <cell r="M35">
            <v>1978</v>
          </cell>
          <cell r="N35">
            <v>10829.95</v>
          </cell>
        </row>
        <row r="36">
          <cell r="A36" t="str">
            <v>15</v>
          </cell>
          <cell r="B36" t="str">
            <v>01876</v>
          </cell>
          <cell r="C36" t="str">
            <v>ТСЖ "Тридом"</v>
          </cell>
          <cell r="D36" t="str">
            <v>0</v>
          </cell>
          <cell r="E36" t="str">
            <v>00819</v>
          </cell>
          <cell r="F36" t="str">
            <v>-Жилой дом</v>
          </cell>
          <cell r="G36" t="str">
            <v>жилье</v>
          </cell>
          <cell r="H36" t="str">
            <v>жилье</v>
          </cell>
          <cell r="I36">
            <v>5.44</v>
          </cell>
          <cell r="J36">
            <v>383</v>
          </cell>
          <cell r="K36">
            <v>2458.5500000000002</v>
          </cell>
          <cell r="L36">
            <v>4.6399999999999997</v>
          </cell>
          <cell r="M36">
            <v>643</v>
          </cell>
          <cell r="N36">
            <v>3520.55</v>
          </cell>
        </row>
        <row r="37">
          <cell r="A37" t="str">
            <v>15</v>
          </cell>
          <cell r="B37" t="str">
            <v>01876</v>
          </cell>
          <cell r="C37" t="str">
            <v>ТСЖ "Тридом"</v>
          </cell>
          <cell r="D37" t="str">
            <v>0</v>
          </cell>
          <cell r="E37" t="str">
            <v>01759</v>
          </cell>
          <cell r="F37" t="str">
            <v>-Жилой дом</v>
          </cell>
          <cell r="G37" t="str">
            <v>жилье</v>
          </cell>
          <cell r="H37" t="str">
            <v>жилье</v>
          </cell>
          <cell r="I37">
            <v>5.44</v>
          </cell>
          <cell r="J37">
            <v>225</v>
          </cell>
          <cell r="K37">
            <v>1444.32</v>
          </cell>
          <cell r="L37">
            <v>4.6399999999999997</v>
          </cell>
          <cell r="M37">
            <v>378</v>
          </cell>
          <cell r="N37">
            <v>2069.63</v>
          </cell>
        </row>
        <row r="38">
          <cell r="A38" t="str">
            <v>15</v>
          </cell>
          <cell r="B38" t="str">
            <v>01876</v>
          </cell>
          <cell r="C38" t="str">
            <v>ТСЖ "Тридом"</v>
          </cell>
          <cell r="D38" t="str">
            <v>0</v>
          </cell>
          <cell r="E38" t="str">
            <v>01564</v>
          </cell>
          <cell r="F38" t="str">
            <v>-Жилой дом</v>
          </cell>
          <cell r="G38" t="str">
            <v>жилье</v>
          </cell>
          <cell r="H38" t="str">
            <v>жилье</v>
          </cell>
          <cell r="I38">
            <v>5.44</v>
          </cell>
          <cell r="J38">
            <v>248</v>
          </cell>
          <cell r="K38">
            <v>1591.96</v>
          </cell>
          <cell r="L38">
            <v>4.6399999999999997</v>
          </cell>
          <cell r="M38">
            <v>416</v>
          </cell>
          <cell r="N38">
            <v>2277.6799999999998</v>
          </cell>
        </row>
        <row r="39">
          <cell r="A39" t="str">
            <v>15</v>
          </cell>
          <cell r="B39" t="str">
            <v>01876</v>
          </cell>
          <cell r="C39" t="str">
            <v>ТСЖ "Тридом"</v>
          </cell>
          <cell r="D39" t="str">
            <v>0</v>
          </cell>
          <cell r="E39" t="str">
            <v>01874</v>
          </cell>
          <cell r="F39" t="str">
            <v>-жилой дом</v>
          </cell>
          <cell r="G39" t="str">
            <v>жилье</v>
          </cell>
          <cell r="H39" t="str">
            <v>жилье</v>
          </cell>
          <cell r="I39">
            <v>5.44</v>
          </cell>
          <cell r="J39">
            <v>870</v>
          </cell>
          <cell r="K39">
            <v>5584.7</v>
          </cell>
          <cell r="L39">
            <v>4.6399999999999997</v>
          </cell>
          <cell r="M39">
            <v>1462</v>
          </cell>
          <cell r="N39">
            <v>8004.74</v>
          </cell>
        </row>
        <row r="40">
          <cell r="A40" t="str">
            <v>15</v>
          </cell>
          <cell r="B40" t="str">
            <v>00976</v>
          </cell>
          <cell r="C40" t="str">
            <v>ТСЖ "Готика"</v>
          </cell>
          <cell r="D40" t="str">
            <v>0</v>
          </cell>
          <cell r="E40" t="str">
            <v>06601</v>
          </cell>
          <cell r="F40" t="str">
            <v>-Жилой дом</v>
          </cell>
          <cell r="G40" t="str">
            <v>жилье</v>
          </cell>
          <cell r="H40" t="str">
            <v>жилье</v>
          </cell>
          <cell r="I40">
            <v>5.44</v>
          </cell>
          <cell r="J40">
            <v>765</v>
          </cell>
          <cell r="K40">
            <v>4910.6899999999996</v>
          </cell>
          <cell r="L40">
            <v>4.6399999999999997</v>
          </cell>
          <cell r="M40">
            <v>1285</v>
          </cell>
          <cell r="N40">
            <v>7035.63</v>
          </cell>
        </row>
        <row r="41">
          <cell r="A41" t="str">
            <v>15</v>
          </cell>
          <cell r="B41" t="str">
            <v>01956</v>
          </cell>
          <cell r="C41" t="str">
            <v>ТСЖ "Березка"</v>
          </cell>
          <cell r="D41" t="str">
            <v>0</v>
          </cell>
          <cell r="E41" t="str">
            <v>00992</v>
          </cell>
          <cell r="F41" t="str">
            <v>-Жилой дом</v>
          </cell>
          <cell r="G41" t="str">
            <v>жилье</v>
          </cell>
          <cell r="H41" t="str">
            <v>жилье</v>
          </cell>
          <cell r="I41">
            <v>5.44</v>
          </cell>
          <cell r="J41">
            <v>998</v>
          </cell>
          <cell r="K41">
            <v>6406.36</v>
          </cell>
          <cell r="L41">
            <v>4.6399999999999997</v>
          </cell>
          <cell r="M41">
            <v>1676</v>
          </cell>
          <cell r="N41">
            <v>9176.44</v>
          </cell>
        </row>
        <row r="42">
          <cell r="A42" t="str">
            <v>15</v>
          </cell>
          <cell r="B42" t="str">
            <v>01964</v>
          </cell>
          <cell r="C42" t="str">
            <v>ТСЖ "Строитель"</v>
          </cell>
          <cell r="D42" t="str">
            <v>0</v>
          </cell>
          <cell r="E42" t="str">
            <v>00989</v>
          </cell>
          <cell r="F42" t="str">
            <v>- Жилой дом</v>
          </cell>
          <cell r="G42" t="str">
            <v>жилье</v>
          </cell>
          <cell r="H42" t="str">
            <v>жилье</v>
          </cell>
          <cell r="I42">
            <v>5.44</v>
          </cell>
          <cell r="J42">
            <v>1470</v>
          </cell>
          <cell r="K42">
            <v>9436.2199999999993</v>
          </cell>
          <cell r="L42">
            <v>4.6399999999999997</v>
          </cell>
          <cell r="M42">
            <v>2470</v>
          </cell>
          <cell r="N42">
            <v>13523.74</v>
          </cell>
        </row>
        <row r="43">
          <cell r="A43" t="str">
            <v>15</v>
          </cell>
          <cell r="B43" t="str">
            <v>01938</v>
          </cell>
          <cell r="C43" t="str">
            <v>ЖСК "Зеленая роща"</v>
          </cell>
          <cell r="D43" t="str">
            <v>0</v>
          </cell>
          <cell r="E43" t="str">
            <v>00278</v>
          </cell>
          <cell r="F43" t="str">
            <v xml:space="preserve"> - Жилой дом</v>
          </cell>
          <cell r="G43" t="str">
            <v>жилье</v>
          </cell>
          <cell r="H43" t="str">
            <v>жилье</v>
          </cell>
          <cell r="I43">
            <v>5.44</v>
          </cell>
          <cell r="J43">
            <v>825</v>
          </cell>
          <cell r="K43">
            <v>5295.84</v>
          </cell>
          <cell r="L43">
            <v>4.6399999999999997</v>
          </cell>
          <cell r="M43">
            <v>1386</v>
          </cell>
          <cell r="N43">
            <v>7588.63</v>
          </cell>
        </row>
        <row r="44">
          <cell r="A44" t="str">
            <v>15</v>
          </cell>
          <cell r="B44" t="str">
            <v>01957</v>
          </cell>
          <cell r="C44" t="str">
            <v>ТСЖ "Металлург"</v>
          </cell>
          <cell r="D44" t="str">
            <v>0</v>
          </cell>
          <cell r="E44" t="str">
            <v>00991</v>
          </cell>
          <cell r="F44" t="str">
            <v>-Жилой дом</v>
          </cell>
          <cell r="G44" t="str">
            <v>жилье</v>
          </cell>
          <cell r="H44" t="str">
            <v>жилье</v>
          </cell>
          <cell r="I44">
            <v>5.44</v>
          </cell>
          <cell r="J44">
            <v>1605</v>
          </cell>
          <cell r="K44">
            <v>10302.82</v>
          </cell>
          <cell r="L44">
            <v>4.6399999999999997</v>
          </cell>
          <cell r="M44">
            <v>2696</v>
          </cell>
          <cell r="N44">
            <v>14761.14</v>
          </cell>
        </row>
        <row r="45">
          <cell r="A45" t="str">
            <v>15</v>
          </cell>
          <cell r="B45" t="str">
            <v>00650</v>
          </cell>
          <cell r="C45" t="str">
            <v>ТСЖ "Кедр"</v>
          </cell>
          <cell r="D45" t="str">
            <v>0</v>
          </cell>
          <cell r="E45" t="str">
            <v>04952</v>
          </cell>
          <cell r="F45" t="str">
            <v>-Жилой дом</v>
          </cell>
          <cell r="G45" t="str">
            <v>жилье</v>
          </cell>
          <cell r="H45" t="str">
            <v>жилье</v>
          </cell>
          <cell r="I45">
            <v>5.44</v>
          </cell>
          <cell r="J45">
            <v>1230</v>
          </cell>
          <cell r="K45">
            <v>7895.62</v>
          </cell>
          <cell r="L45">
            <v>4.6399999999999997</v>
          </cell>
          <cell r="M45">
            <v>2066</v>
          </cell>
          <cell r="N45">
            <v>11311.76</v>
          </cell>
        </row>
        <row r="46">
          <cell r="A46" t="str">
            <v>15</v>
          </cell>
          <cell r="B46" t="str">
            <v>01111</v>
          </cell>
          <cell r="C46" t="str">
            <v>ТСЖ "УЮТ"</v>
          </cell>
          <cell r="D46" t="str">
            <v>0</v>
          </cell>
          <cell r="E46" t="str">
            <v>08162</v>
          </cell>
          <cell r="F46" t="str">
            <v>-ООО"Витма-сервис"</v>
          </cell>
          <cell r="G46" t="str">
            <v>жилье</v>
          </cell>
          <cell r="H46" t="str">
            <v>помещение</v>
          </cell>
          <cell r="I46">
            <v>5.44</v>
          </cell>
          <cell r="J46">
            <v>11</v>
          </cell>
          <cell r="K46">
            <v>70.61</v>
          </cell>
          <cell r="L46">
            <v>4.6399999999999997</v>
          </cell>
          <cell r="M46">
            <v>26</v>
          </cell>
          <cell r="N46">
            <v>142.36000000000001</v>
          </cell>
        </row>
        <row r="47">
          <cell r="A47" t="str">
            <v>15</v>
          </cell>
          <cell r="B47" t="str">
            <v>01111</v>
          </cell>
          <cell r="C47" t="str">
            <v>ТСЖ "УЮТ"</v>
          </cell>
          <cell r="D47" t="str">
            <v>0</v>
          </cell>
          <cell r="E47" t="str">
            <v>04919</v>
          </cell>
          <cell r="F47" t="str">
            <v>-Жилой дом</v>
          </cell>
          <cell r="G47" t="str">
            <v>жилье</v>
          </cell>
          <cell r="H47" t="str">
            <v>жилье</v>
          </cell>
          <cell r="I47">
            <v>5.44</v>
          </cell>
          <cell r="J47">
            <v>424</v>
          </cell>
          <cell r="K47">
            <v>2721.74</v>
          </cell>
          <cell r="L47">
            <v>4.6399999999999997</v>
          </cell>
          <cell r="M47">
            <v>985</v>
          </cell>
          <cell r="N47">
            <v>5393.07</v>
          </cell>
        </row>
        <row r="48">
          <cell r="A48" t="str">
            <v>15</v>
          </cell>
          <cell r="B48" t="str">
            <v>01111</v>
          </cell>
          <cell r="C48" t="str">
            <v>ТСЖ "УЮТ"</v>
          </cell>
          <cell r="D48" t="str">
            <v>0</v>
          </cell>
          <cell r="E48" t="str">
            <v>08168</v>
          </cell>
          <cell r="F48" t="str">
            <v>-ООО"Контур-С"</v>
          </cell>
          <cell r="G48" t="str">
            <v>жилье</v>
          </cell>
          <cell r="H48" t="str">
            <v>помещение</v>
          </cell>
          <cell r="I48">
            <v>5.44</v>
          </cell>
          <cell r="J48">
            <v>40</v>
          </cell>
          <cell r="K48">
            <v>256.77</v>
          </cell>
          <cell r="L48">
            <v>4.6399999999999997</v>
          </cell>
          <cell r="M48">
            <v>54</v>
          </cell>
          <cell r="N48">
            <v>295.66000000000003</v>
          </cell>
        </row>
        <row r="49">
          <cell r="A49" t="str">
            <v>15</v>
          </cell>
          <cell r="B49" t="str">
            <v>01111</v>
          </cell>
          <cell r="C49" t="str">
            <v>ТСЖ "УЮТ"</v>
          </cell>
          <cell r="D49" t="str">
            <v>0</v>
          </cell>
          <cell r="E49" t="str">
            <v>08160</v>
          </cell>
          <cell r="F49" t="str">
            <v>-ЧП Богданова Н.А.</v>
          </cell>
          <cell r="G49" t="str">
            <v>жилье</v>
          </cell>
          <cell r="H49" t="str">
            <v>помещение</v>
          </cell>
          <cell r="I49">
            <v>5.44</v>
          </cell>
          <cell r="J49">
            <v>3</v>
          </cell>
          <cell r="K49">
            <v>19.260000000000002</v>
          </cell>
          <cell r="L49">
            <v>4.6399999999999997</v>
          </cell>
          <cell r="M49">
            <v>24</v>
          </cell>
          <cell r="N49">
            <v>131.4</v>
          </cell>
        </row>
        <row r="50">
          <cell r="A50" t="str">
            <v>15</v>
          </cell>
          <cell r="B50" t="str">
            <v>02153</v>
          </cell>
          <cell r="C50" t="str">
            <v>ТСЖ "Лотос"</v>
          </cell>
          <cell r="D50" t="str">
            <v>0</v>
          </cell>
          <cell r="E50" t="str">
            <v>01111</v>
          </cell>
          <cell r="F50" t="str">
            <v>-Служебное помещение</v>
          </cell>
          <cell r="G50" t="str">
            <v>жилье</v>
          </cell>
          <cell r="H50" t="str">
            <v>офис</v>
          </cell>
          <cell r="I50">
            <v>5.44</v>
          </cell>
          <cell r="J50">
            <v>0</v>
          </cell>
          <cell r="K50">
            <v>0</v>
          </cell>
          <cell r="L50">
            <v>4.6399999999999997</v>
          </cell>
          <cell r="M50">
            <v>0</v>
          </cell>
          <cell r="N50">
            <v>0</v>
          </cell>
        </row>
        <row r="51">
          <cell r="A51" t="str">
            <v>15</v>
          </cell>
          <cell r="B51" t="str">
            <v>02153</v>
          </cell>
          <cell r="C51" t="str">
            <v>ТСЖ "Лотос"</v>
          </cell>
          <cell r="D51" t="str">
            <v>0</v>
          </cell>
          <cell r="E51" t="str">
            <v>08560</v>
          </cell>
          <cell r="F51" t="str">
            <v xml:space="preserve"> - ЧП Мясовская Т.В.</v>
          </cell>
          <cell r="G51" t="str">
            <v>жилье</v>
          </cell>
          <cell r="H51" t="str">
            <v>помещение</v>
          </cell>
          <cell r="I51">
            <v>5.44</v>
          </cell>
          <cell r="J51">
            <v>0</v>
          </cell>
          <cell r="K51">
            <v>0</v>
          </cell>
          <cell r="L51">
            <v>4.6399999999999997</v>
          </cell>
          <cell r="M51">
            <v>0</v>
          </cell>
          <cell r="N51">
            <v>0</v>
          </cell>
        </row>
        <row r="52">
          <cell r="A52" t="str">
            <v>15</v>
          </cell>
          <cell r="B52" t="str">
            <v>02153</v>
          </cell>
          <cell r="C52" t="str">
            <v>ТСЖ "Лотос"</v>
          </cell>
          <cell r="D52" t="str">
            <v>0</v>
          </cell>
          <cell r="E52" t="str">
            <v>00295</v>
          </cell>
          <cell r="F52" t="str">
            <v>-Жилой дом</v>
          </cell>
          <cell r="G52" t="str">
            <v>жилье</v>
          </cell>
          <cell r="H52" t="str">
            <v>жилье</v>
          </cell>
          <cell r="I52">
            <v>5.44</v>
          </cell>
          <cell r="J52">
            <v>180</v>
          </cell>
          <cell r="K52">
            <v>1155.46</v>
          </cell>
          <cell r="L52">
            <v>4.6399999999999997</v>
          </cell>
          <cell r="M52">
            <v>302</v>
          </cell>
          <cell r="N52">
            <v>1653.51</v>
          </cell>
        </row>
        <row r="53">
          <cell r="A53" t="str">
            <v>15</v>
          </cell>
          <cell r="B53" t="str">
            <v>02153</v>
          </cell>
          <cell r="C53" t="str">
            <v>ТСЖ "Лотос"</v>
          </cell>
          <cell r="D53" t="str">
            <v>0</v>
          </cell>
          <cell r="E53" t="str">
            <v>08559</v>
          </cell>
          <cell r="F53" t="str">
            <v xml:space="preserve"> - ЧП Медяник А.В.</v>
          </cell>
          <cell r="G53" t="str">
            <v>жилье</v>
          </cell>
          <cell r="H53" t="str">
            <v>помещение</v>
          </cell>
          <cell r="I53">
            <v>5.44</v>
          </cell>
          <cell r="J53">
            <v>24</v>
          </cell>
          <cell r="K53">
            <v>154.06</v>
          </cell>
          <cell r="L53">
            <v>4.6399999999999997</v>
          </cell>
          <cell r="M53">
            <v>26</v>
          </cell>
          <cell r="N53">
            <v>142.36000000000001</v>
          </cell>
        </row>
        <row r="54">
          <cell r="A54" t="str">
            <v>15</v>
          </cell>
          <cell r="B54" t="str">
            <v>02153</v>
          </cell>
          <cell r="C54" t="str">
            <v>ТСЖ "Лотос"</v>
          </cell>
          <cell r="D54" t="str">
            <v>0</v>
          </cell>
          <cell r="E54" t="str">
            <v>04105</v>
          </cell>
          <cell r="F54" t="str">
            <v>-Жилой дом</v>
          </cell>
          <cell r="G54" t="str">
            <v>жилье</v>
          </cell>
          <cell r="H54" t="str">
            <v>жилье</v>
          </cell>
          <cell r="I54">
            <v>5.44</v>
          </cell>
          <cell r="J54">
            <v>938</v>
          </cell>
          <cell r="K54">
            <v>6021.21</v>
          </cell>
          <cell r="L54">
            <v>4.6399999999999997</v>
          </cell>
          <cell r="M54">
            <v>1575</v>
          </cell>
          <cell r="N54">
            <v>8623.44</v>
          </cell>
        </row>
        <row r="55">
          <cell r="A55" t="str">
            <v>15</v>
          </cell>
          <cell r="B55" t="str">
            <v>02153</v>
          </cell>
          <cell r="C55" t="str">
            <v>ТСЖ "Лотос"</v>
          </cell>
          <cell r="D55" t="str">
            <v>0</v>
          </cell>
          <cell r="E55" t="str">
            <v>08558</v>
          </cell>
          <cell r="F55" t="str">
            <v xml:space="preserve"> - ЗАО "Каскад Креймер"</v>
          </cell>
          <cell r="G55" t="str">
            <v>жилье</v>
          </cell>
          <cell r="H55" t="str">
            <v>помещение</v>
          </cell>
          <cell r="I55">
            <v>5.44</v>
          </cell>
          <cell r="J55">
            <v>27</v>
          </cell>
          <cell r="K55">
            <v>173.32</v>
          </cell>
          <cell r="L55">
            <v>4.6399999999999997</v>
          </cell>
          <cell r="M55">
            <v>30</v>
          </cell>
          <cell r="N55">
            <v>164.26</v>
          </cell>
        </row>
        <row r="56">
          <cell r="A56" t="str">
            <v>15</v>
          </cell>
          <cell r="B56" t="str">
            <v>02153</v>
          </cell>
          <cell r="C56" t="str">
            <v>ТСЖ "Лотос"</v>
          </cell>
          <cell r="D56" t="str">
            <v>0</v>
          </cell>
          <cell r="E56" t="str">
            <v>00294</v>
          </cell>
          <cell r="F56" t="str">
            <v>-Жилой дом</v>
          </cell>
          <cell r="G56" t="str">
            <v>жилье</v>
          </cell>
          <cell r="H56" t="str">
            <v>жилье</v>
          </cell>
          <cell r="I56">
            <v>5.44</v>
          </cell>
          <cell r="J56">
            <v>355</v>
          </cell>
          <cell r="K56">
            <v>2278.8200000000002</v>
          </cell>
          <cell r="L56">
            <v>4.6399999999999997</v>
          </cell>
          <cell r="M56">
            <v>431</v>
          </cell>
          <cell r="N56">
            <v>2359.81</v>
          </cell>
        </row>
        <row r="57">
          <cell r="A57" t="str">
            <v>15</v>
          </cell>
          <cell r="B57" t="str">
            <v>01901</v>
          </cell>
          <cell r="C57" t="str">
            <v>ТСЖ "Радость"</v>
          </cell>
          <cell r="D57" t="str">
            <v>0</v>
          </cell>
          <cell r="E57" t="str">
            <v>00895</v>
          </cell>
          <cell r="F57" t="str">
            <v>-Жилой дом</v>
          </cell>
          <cell r="G57" t="str">
            <v>жилье</v>
          </cell>
          <cell r="H57" t="str">
            <v>жилье</v>
          </cell>
          <cell r="I57">
            <v>5.44</v>
          </cell>
          <cell r="J57">
            <v>4358</v>
          </cell>
          <cell r="K57">
            <v>27974.87</v>
          </cell>
          <cell r="L57">
            <v>4.6399999999999997</v>
          </cell>
          <cell r="M57">
            <v>7321</v>
          </cell>
          <cell r="N57">
            <v>40083.94</v>
          </cell>
        </row>
        <row r="58">
          <cell r="A58" t="str">
            <v>15</v>
          </cell>
          <cell r="B58" t="str">
            <v>01901</v>
          </cell>
          <cell r="C58" t="str">
            <v>ТСЖ "Радость"</v>
          </cell>
          <cell r="D58" t="str">
            <v>0</v>
          </cell>
          <cell r="E58" t="str">
            <v>03152</v>
          </cell>
          <cell r="F58" t="str">
            <v>-Жилой дом</v>
          </cell>
          <cell r="G58" t="str">
            <v>жилье</v>
          </cell>
          <cell r="H58" t="str">
            <v>жилье</v>
          </cell>
          <cell r="I58">
            <v>5.44</v>
          </cell>
          <cell r="J58">
            <v>1868</v>
          </cell>
          <cell r="K58">
            <v>11991.07</v>
          </cell>
          <cell r="L58">
            <v>4.6399999999999997</v>
          </cell>
          <cell r="M58">
            <v>3137</v>
          </cell>
          <cell r="N58">
            <v>17175.7</v>
          </cell>
        </row>
        <row r="59">
          <cell r="A59" t="str">
            <v>15</v>
          </cell>
          <cell r="B59" t="str">
            <v>01286</v>
          </cell>
          <cell r="C59" t="str">
            <v>ТСЖ "Бригантина"</v>
          </cell>
          <cell r="D59" t="str">
            <v>0</v>
          </cell>
          <cell r="E59" t="str">
            <v>08122</v>
          </cell>
          <cell r="F59" t="str">
            <v>-ФЛ Харитонов А.С.</v>
          </cell>
          <cell r="G59" t="str">
            <v>жилье</v>
          </cell>
          <cell r="H59" t="str">
            <v>помещение</v>
          </cell>
          <cell r="I59">
            <v>5.44</v>
          </cell>
          <cell r="J59">
            <v>0</v>
          </cell>
          <cell r="K59">
            <v>0</v>
          </cell>
          <cell r="L59">
            <v>4.6399999999999997</v>
          </cell>
          <cell r="M59">
            <v>0</v>
          </cell>
          <cell r="N59">
            <v>0</v>
          </cell>
        </row>
        <row r="60">
          <cell r="A60" t="str">
            <v>15</v>
          </cell>
          <cell r="B60" t="str">
            <v>01286</v>
          </cell>
          <cell r="C60" t="str">
            <v>ТСЖ "Бригантина"</v>
          </cell>
          <cell r="D60" t="str">
            <v>0</v>
          </cell>
          <cell r="E60" t="str">
            <v>07201</v>
          </cell>
          <cell r="F60" t="str">
            <v>-ЧП Савяк О.Б.</v>
          </cell>
          <cell r="G60" t="str">
            <v>жилье</v>
          </cell>
          <cell r="I60">
            <v>5.44</v>
          </cell>
          <cell r="J60">
            <v>0</v>
          </cell>
          <cell r="K60">
            <v>0</v>
          </cell>
          <cell r="L60">
            <v>4.6399999999999997</v>
          </cell>
          <cell r="M60">
            <v>0</v>
          </cell>
          <cell r="N60">
            <v>0</v>
          </cell>
        </row>
        <row r="61">
          <cell r="A61" t="str">
            <v>15</v>
          </cell>
          <cell r="B61" t="str">
            <v>01286</v>
          </cell>
          <cell r="C61" t="str">
            <v>ТСЖ "Бригантина"</v>
          </cell>
          <cell r="D61" t="str">
            <v>0</v>
          </cell>
          <cell r="E61" t="str">
            <v>08287</v>
          </cell>
          <cell r="F61" t="str">
            <v>-ООО"Арнас"</v>
          </cell>
          <cell r="G61" t="str">
            <v>жилье</v>
          </cell>
          <cell r="H61" t="str">
            <v>помещение</v>
          </cell>
          <cell r="I61">
            <v>5.44</v>
          </cell>
          <cell r="J61">
            <v>0</v>
          </cell>
          <cell r="K61">
            <v>0</v>
          </cell>
          <cell r="L61">
            <v>4.6399999999999997</v>
          </cell>
          <cell r="M61">
            <v>0</v>
          </cell>
          <cell r="N61">
            <v>0</v>
          </cell>
        </row>
        <row r="62">
          <cell r="A62" t="str">
            <v>15</v>
          </cell>
          <cell r="B62" t="str">
            <v>01286</v>
          </cell>
          <cell r="C62" t="str">
            <v>ТСЖ "Бригантина"</v>
          </cell>
          <cell r="D62" t="str">
            <v>0</v>
          </cell>
          <cell r="E62" t="str">
            <v>08303</v>
          </cell>
          <cell r="F62" t="str">
            <v xml:space="preserve"> - Марьясова Л.С.</v>
          </cell>
          <cell r="G62" t="str">
            <v>жилье</v>
          </cell>
          <cell r="H62" t="str">
            <v>помещение</v>
          </cell>
          <cell r="I62">
            <v>5.44</v>
          </cell>
          <cell r="J62">
            <v>0</v>
          </cell>
          <cell r="K62">
            <v>0</v>
          </cell>
          <cell r="L62">
            <v>4.6399999999999997</v>
          </cell>
          <cell r="M62">
            <v>0</v>
          </cell>
          <cell r="N62">
            <v>0</v>
          </cell>
        </row>
        <row r="63">
          <cell r="A63" t="str">
            <v>15</v>
          </cell>
          <cell r="B63" t="str">
            <v>01286</v>
          </cell>
          <cell r="C63" t="str">
            <v>ТСЖ "Бригантина"</v>
          </cell>
          <cell r="D63" t="str">
            <v>0</v>
          </cell>
          <cell r="E63" t="str">
            <v>08387</v>
          </cell>
          <cell r="F63" t="str">
            <v>-Лушков А.А.</v>
          </cell>
          <cell r="G63" t="str">
            <v>жилье</v>
          </cell>
          <cell r="H63" t="str">
            <v>помещение</v>
          </cell>
          <cell r="I63">
            <v>5.44</v>
          </cell>
          <cell r="J63">
            <v>0</v>
          </cell>
          <cell r="K63">
            <v>0</v>
          </cell>
          <cell r="L63">
            <v>4.6399999999999997</v>
          </cell>
          <cell r="M63">
            <v>0</v>
          </cell>
          <cell r="N63">
            <v>0</v>
          </cell>
        </row>
        <row r="64">
          <cell r="A64" t="str">
            <v>15</v>
          </cell>
          <cell r="B64" t="str">
            <v>01286</v>
          </cell>
          <cell r="C64" t="str">
            <v>ТСЖ "Бригантина"</v>
          </cell>
          <cell r="D64" t="str">
            <v>0</v>
          </cell>
          <cell r="E64" t="str">
            <v>08531</v>
          </cell>
          <cell r="F64" t="str">
            <v>-ИП Бобин П.А.</v>
          </cell>
          <cell r="G64" t="str">
            <v>жилье</v>
          </cell>
          <cell r="H64" t="str">
            <v>помещение</v>
          </cell>
          <cell r="I64">
            <v>5.44</v>
          </cell>
          <cell r="J64">
            <v>0</v>
          </cell>
          <cell r="K64">
            <v>0</v>
          </cell>
          <cell r="L64">
            <v>4.6399999999999997</v>
          </cell>
          <cell r="M64">
            <v>0</v>
          </cell>
          <cell r="N64">
            <v>0</v>
          </cell>
        </row>
        <row r="65">
          <cell r="A65" t="str">
            <v>15</v>
          </cell>
          <cell r="B65" t="str">
            <v>01286</v>
          </cell>
          <cell r="C65" t="str">
            <v>ТСЖ "Бригантина"</v>
          </cell>
          <cell r="D65" t="str">
            <v>0</v>
          </cell>
          <cell r="E65" t="str">
            <v>08539</v>
          </cell>
          <cell r="F65" t="str">
            <v>-жилой дом</v>
          </cell>
          <cell r="G65" t="str">
            <v>жилье</v>
          </cell>
          <cell r="H65" t="str">
            <v>жилье</v>
          </cell>
          <cell r="I65">
            <v>5.44</v>
          </cell>
          <cell r="J65">
            <v>0</v>
          </cell>
          <cell r="K65">
            <v>0</v>
          </cell>
          <cell r="L65">
            <v>4.6399999999999997</v>
          </cell>
          <cell r="M65">
            <v>0</v>
          </cell>
          <cell r="N65">
            <v>0</v>
          </cell>
        </row>
        <row r="66">
          <cell r="A66" t="str">
            <v>15</v>
          </cell>
          <cell r="B66" t="str">
            <v>01286</v>
          </cell>
          <cell r="C66" t="str">
            <v>ТСЖ "Бригантина"</v>
          </cell>
          <cell r="D66" t="str">
            <v>0</v>
          </cell>
          <cell r="E66" t="str">
            <v>08762</v>
          </cell>
          <cell r="F66" t="str">
            <v>-офис</v>
          </cell>
          <cell r="G66" t="str">
            <v>жилье</v>
          </cell>
          <cell r="H66" t="str">
            <v>помещение</v>
          </cell>
          <cell r="I66">
            <v>5.44</v>
          </cell>
          <cell r="J66">
            <v>0</v>
          </cell>
          <cell r="K66">
            <v>0</v>
          </cell>
          <cell r="L66">
            <v>4.6399999999999997</v>
          </cell>
          <cell r="M66">
            <v>0</v>
          </cell>
          <cell r="N66">
            <v>0</v>
          </cell>
        </row>
        <row r="67">
          <cell r="A67" t="str">
            <v>15</v>
          </cell>
          <cell r="B67" t="str">
            <v>01286</v>
          </cell>
          <cell r="C67" t="str">
            <v>ТСЖ "Бригантина"</v>
          </cell>
          <cell r="D67" t="str">
            <v>0</v>
          </cell>
          <cell r="E67" t="str">
            <v>01738</v>
          </cell>
          <cell r="F67" t="str">
            <v>-Жилой дом</v>
          </cell>
          <cell r="G67" t="str">
            <v>жилье</v>
          </cell>
          <cell r="H67" t="str">
            <v>жилье</v>
          </cell>
          <cell r="I67">
            <v>5.44</v>
          </cell>
          <cell r="J67">
            <v>53</v>
          </cell>
          <cell r="K67">
            <v>340.22</v>
          </cell>
          <cell r="L67">
            <v>4.6399999999999997</v>
          </cell>
          <cell r="M67">
            <v>88</v>
          </cell>
          <cell r="N67">
            <v>481.82</v>
          </cell>
        </row>
        <row r="68">
          <cell r="A68" t="str">
            <v>15</v>
          </cell>
          <cell r="B68" t="str">
            <v>01286</v>
          </cell>
          <cell r="C68" t="str">
            <v>ТСЖ "Бригантина"</v>
          </cell>
          <cell r="D68" t="str">
            <v>0</v>
          </cell>
          <cell r="E68" t="str">
            <v>08074</v>
          </cell>
          <cell r="F68" t="str">
            <v>-аптека ФЛ Деревнова Н.А.</v>
          </cell>
          <cell r="G68" t="str">
            <v>жилье</v>
          </cell>
          <cell r="H68" t="str">
            <v>помещение</v>
          </cell>
          <cell r="I68">
            <v>5.44</v>
          </cell>
          <cell r="J68">
            <v>1</v>
          </cell>
          <cell r="K68">
            <v>6.42</v>
          </cell>
          <cell r="L68">
            <v>4.6399999999999997</v>
          </cell>
          <cell r="M68">
            <v>60</v>
          </cell>
          <cell r="N68">
            <v>328.51</v>
          </cell>
        </row>
        <row r="69">
          <cell r="A69" t="str">
            <v>15</v>
          </cell>
          <cell r="B69" t="str">
            <v>01286</v>
          </cell>
          <cell r="C69" t="str">
            <v>ТСЖ "Бригантина"</v>
          </cell>
          <cell r="D69" t="str">
            <v>0</v>
          </cell>
          <cell r="E69" t="str">
            <v>08150</v>
          </cell>
          <cell r="F69" t="str">
            <v>-Ф/Л.Савчик А.Н.</v>
          </cell>
          <cell r="G69" t="str">
            <v>жилье</v>
          </cell>
          <cell r="H69" t="str">
            <v>помещение</v>
          </cell>
          <cell r="I69">
            <v>5.44</v>
          </cell>
          <cell r="J69">
            <v>24</v>
          </cell>
          <cell r="K69">
            <v>154.06</v>
          </cell>
          <cell r="L69">
            <v>4.6399999999999997</v>
          </cell>
          <cell r="M69">
            <v>58</v>
          </cell>
          <cell r="N69">
            <v>317.56</v>
          </cell>
        </row>
        <row r="70">
          <cell r="A70" t="str">
            <v>15</v>
          </cell>
          <cell r="B70" t="str">
            <v>01286</v>
          </cell>
          <cell r="C70" t="str">
            <v>ТСЖ "Бригантина"</v>
          </cell>
          <cell r="D70" t="str">
            <v>0</v>
          </cell>
          <cell r="E70" t="str">
            <v>08156</v>
          </cell>
          <cell r="F70" t="str">
            <v>-ООО"Радар"</v>
          </cell>
          <cell r="G70" t="str">
            <v>жилье</v>
          </cell>
          <cell r="H70" t="str">
            <v>помещение</v>
          </cell>
          <cell r="I70">
            <v>5.44</v>
          </cell>
          <cell r="J70">
            <v>231</v>
          </cell>
          <cell r="K70">
            <v>1482.84</v>
          </cell>
          <cell r="L70">
            <v>4.6399999999999997</v>
          </cell>
          <cell r="M70">
            <v>461</v>
          </cell>
          <cell r="N70">
            <v>2524.0700000000002</v>
          </cell>
        </row>
        <row r="71">
          <cell r="A71" t="str">
            <v>15</v>
          </cell>
          <cell r="B71" t="str">
            <v>01286</v>
          </cell>
          <cell r="C71" t="str">
            <v>ТСЖ "Бригантина"</v>
          </cell>
          <cell r="D71" t="str">
            <v>0</v>
          </cell>
          <cell r="E71" t="str">
            <v>08173</v>
          </cell>
          <cell r="F71" t="str">
            <v>-ч/п Катцин В.Ф.</v>
          </cell>
          <cell r="G71" t="str">
            <v>жилье</v>
          </cell>
          <cell r="H71" t="str">
            <v>помещение</v>
          </cell>
          <cell r="I71">
            <v>5.44</v>
          </cell>
          <cell r="J71">
            <v>3</v>
          </cell>
          <cell r="K71">
            <v>19.260000000000002</v>
          </cell>
          <cell r="L71">
            <v>4.6399999999999997</v>
          </cell>
          <cell r="M71">
            <v>20</v>
          </cell>
          <cell r="N71">
            <v>109.5</v>
          </cell>
        </row>
        <row r="72">
          <cell r="A72" t="str">
            <v>15</v>
          </cell>
          <cell r="B72" t="str">
            <v>01286</v>
          </cell>
          <cell r="C72" t="str">
            <v>ТСЖ "Бригантина"</v>
          </cell>
          <cell r="D72" t="str">
            <v>0</v>
          </cell>
          <cell r="E72" t="str">
            <v>08172</v>
          </cell>
          <cell r="F72" t="str">
            <v>-жилой дом</v>
          </cell>
          <cell r="G72" t="str">
            <v>жилье</v>
          </cell>
          <cell r="H72" t="str">
            <v>жилье</v>
          </cell>
          <cell r="I72">
            <v>5.44</v>
          </cell>
          <cell r="J72">
            <v>369</v>
          </cell>
          <cell r="K72">
            <v>2368.6799999999998</v>
          </cell>
          <cell r="L72">
            <v>4.6399999999999997</v>
          </cell>
          <cell r="M72">
            <v>369</v>
          </cell>
          <cell r="N72">
            <v>2020.35</v>
          </cell>
        </row>
        <row r="73">
          <cell r="A73" t="str">
            <v>15</v>
          </cell>
          <cell r="B73" t="str">
            <v>01286</v>
          </cell>
          <cell r="C73" t="str">
            <v>ТСЖ "Бригантина"</v>
          </cell>
          <cell r="D73" t="str">
            <v>0</v>
          </cell>
          <cell r="E73" t="str">
            <v>08294</v>
          </cell>
          <cell r="F73" t="str">
            <v>-ЧП Дудкин В.С.</v>
          </cell>
          <cell r="G73" t="str">
            <v>жилье</v>
          </cell>
          <cell r="H73" t="str">
            <v>помещение</v>
          </cell>
          <cell r="I73">
            <v>5.44</v>
          </cell>
          <cell r="J73">
            <v>3</v>
          </cell>
          <cell r="K73">
            <v>19.260000000000002</v>
          </cell>
          <cell r="L73">
            <v>4.6399999999999997</v>
          </cell>
          <cell r="M73">
            <v>31</v>
          </cell>
          <cell r="N73">
            <v>169.73</v>
          </cell>
        </row>
        <row r="74">
          <cell r="A74" t="str">
            <v>15</v>
          </cell>
          <cell r="B74" t="str">
            <v>01286</v>
          </cell>
          <cell r="C74" t="str">
            <v>ТСЖ "Бригантина"</v>
          </cell>
          <cell r="D74" t="str">
            <v>0</v>
          </cell>
          <cell r="E74" t="str">
            <v>08313</v>
          </cell>
          <cell r="F74" t="str">
            <v xml:space="preserve"> - Залевский В.А.</v>
          </cell>
          <cell r="G74" t="str">
            <v>жилье</v>
          </cell>
          <cell r="H74" t="str">
            <v>помещение</v>
          </cell>
          <cell r="I74">
            <v>5.44</v>
          </cell>
          <cell r="J74">
            <v>7</v>
          </cell>
          <cell r="K74">
            <v>44.93</v>
          </cell>
          <cell r="L74">
            <v>4.6399999999999997</v>
          </cell>
          <cell r="M74">
            <v>122</v>
          </cell>
          <cell r="N74">
            <v>667.97</v>
          </cell>
        </row>
        <row r="75">
          <cell r="A75" t="str">
            <v>15</v>
          </cell>
          <cell r="B75" t="str">
            <v>01286</v>
          </cell>
          <cell r="C75" t="str">
            <v>ТСЖ "Бригантина"</v>
          </cell>
          <cell r="D75" t="str">
            <v>0</v>
          </cell>
          <cell r="E75" t="str">
            <v>08390</v>
          </cell>
          <cell r="F75" t="str">
            <v>-жилой дом</v>
          </cell>
          <cell r="G75" t="str">
            <v>жилье</v>
          </cell>
          <cell r="H75" t="str">
            <v>жилье</v>
          </cell>
          <cell r="I75">
            <v>5.44</v>
          </cell>
          <cell r="J75">
            <v>225</v>
          </cell>
          <cell r="K75">
            <v>1444.32</v>
          </cell>
          <cell r="L75">
            <v>4.6399999999999997</v>
          </cell>
          <cell r="M75">
            <v>378</v>
          </cell>
          <cell r="N75">
            <v>2069.63</v>
          </cell>
        </row>
        <row r="76">
          <cell r="A76" t="str">
            <v>15</v>
          </cell>
          <cell r="B76" t="str">
            <v>01286</v>
          </cell>
          <cell r="C76" t="str">
            <v>ТСЖ "Бригантина"</v>
          </cell>
          <cell r="D76" t="str">
            <v>0</v>
          </cell>
          <cell r="E76" t="str">
            <v>08396</v>
          </cell>
          <cell r="F76" t="str">
            <v>-ООО ЦСУ "Стомус"</v>
          </cell>
          <cell r="G76" t="str">
            <v>жилье</v>
          </cell>
          <cell r="H76" t="str">
            <v>помещение</v>
          </cell>
          <cell r="I76">
            <v>5.44</v>
          </cell>
          <cell r="J76">
            <v>5</v>
          </cell>
          <cell r="K76">
            <v>32.1</v>
          </cell>
          <cell r="L76">
            <v>4.6399999999999997</v>
          </cell>
          <cell r="M76">
            <v>11</v>
          </cell>
          <cell r="N76">
            <v>60.23</v>
          </cell>
        </row>
        <row r="77">
          <cell r="A77" t="str">
            <v>15</v>
          </cell>
          <cell r="B77" t="str">
            <v>01286</v>
          </cell>
          <cell r="C77" t="str">
            <v>ТСЖ "Бригантина"</v>
          </cell>
          <cell r="D77" t="str">
            <v>0</v>
          </cell>
          <cell r="E77" t="str">
            <v>08439</v>
          </cell>
          <cell r="F77" t="str">
            <v>-ООО"ЛиСплюс"</v>
          </cell>
          <cell r="G77" t="str">
            <v>жилье</v>
          </cell>
          <cell r="H77" t="str">
            <v>помещение</v>
          </cell>
          <cell r="I77">
            <v>5.44</v>
          </cell>
          <cell r="J77">
            <v>12</v>
          </cell>
          <cell r="K77">
            <v>77.03</v>
          </cell>
          <cell r="L77">
            <v>4.6399999999999997</v>
          </cell>
          <cell r="M77">
            <v>12</v>
          </cell>
          <cell r="N77">
            <v>65.7</v>
          </cell>
        </row>
        <row r="78">
          <cell r="A78" t="str">
            <v>15</v>
          </cell>
          <cell r="B78" t="str">
            <v>01286</v>
          </cell>
          <cell r="C78" t="str">
            <v>ТСЖ "Бригантина"</v>
          </cell>
          <cell r="D78" t="str">
            <v>0</v>
          </cell>
          <cell r="E78" t="str">
            <v>08468</v>
          </cell>
          <cell r="F78" t="str">
            <v>-ООО "Кырдал"</v>
          </cell>
          <cell r="G78" t="str">
            <v>жилье</v>
          </cell>
          <cell r="H78" t="str">
            <v>помещение</v>
          </cell>
          <cell r="I78">
            <v>5.44</v>
          </cell>
          <cell r="J78">
            <v>5</v>
          </cell>
          <cell r="K78">
            <v>32.1</v>
          </cell>
          <cell r="L78">
            <v>4.6399999999999997</v>
          </cell>
          <cell r="M78">
            <v>99</v>
          </cell>
          <cell r="N78">
            <v>542.04</v>
          </cell>
        </row>
        <row r="79">
          <cell r="A79" t="str">
            <v>15</v>
          </cell>
          <cell r="B79" t="str">
            <v>01286</v>
          </cell>
          <cell r="C79" t="str">
            <v>ТСЖ "Бригантина"</v>
          </cell>
          <cell r="D79" t="str">
            <v>0</v>
          </cell>
          <cell r="E79" t="str">
            <v>01427</v>
          </cell>
          <cell r="F79" t="str">
            <v>-ООО"Фемина"Геникологический кабинет</v>
          </cell>
          <cell r="G79" t="str">
            <v>жилье</v>
          </cell>
          <cell r="I79">
            <v>5.44</v>
          </cell>
          <cell r="J79">
            <v>5</v>
          </cell>
          <cell r="K79">
            <v>32.1</v>
          </cell>
          <cell r="L79">
            <v>4.6399999999999997</v>
          </cell>
          <cell r="M79">
            <v>60</v>
          </cell>
          <cell r="N79">
            <v>328.51</v>
          </cell>
        </row>
        <row r="80">
          <cell r="A80" t="str">
            <v>15</v>
          </cell>
          <cell r="B80" t="str">
            <v>01286</v>
          </cell>
          <cell r="C80" t="str">
            <v>ТСЖ "Бригантина"</v>
          </cell>
          <cell r="D80" t="str">
            <v>0</v>
          </cell>
          <cell r="E80" t="str">
            <v>08662</v>
          </cell>
          <cell r="F80" t="str">
            <v>-жилой дом</v>
          </cell>
          <cell r="G80" t="str">
            <v>жилье</v>
          </cell>
          <cell r="H80" t="str">
            <v>жилье</v>
          </cell>
          <cell r="I80">
            <v>5.44</v>
          </cell>
          <cell r="J80">
            <v>150</v>
          </cell>
          <cell r="K80">
            <v>962.88</v>
          </cell>
          <cell r="L80">
            <v>4.6399999999999997</v>
          </cell>
          <cell r="M80">
            <v>252</v>
          </cell>
          <cell r="N80">
            <v>1379.75</v>
          </cell>
        </row>
        <row r="81">
          <cell r="A81" t="str">
            <v>15</v>
          </cell>
          <cell r="B81" t="str">
            <v>01286</v>
          </cell>
          <cell r="C81" t="str">
            <v>ТСЖ "Бригантина"</v>
          </cell>
          <cell r="D81" t="str">
            <v>0</v>
          </cell>
          <cell r="E81" t="str">
            <v>08676</v>
          </cell>
          <cell r="F81" t="str">
            <v>-жилой дом</v>
          </cell>
          <cell r="G81" t="str">
            <v>жилье</v>
          </cell>
          <cell r="H81" t="str">
            <v>жилье</v>
          </cell>
          <cell r="I81">
            <v>5.44</v>
          </cell>
          <cell r="J81">
            <v>150</v>
          </cell>
          <cell r="K81">
            <v>962.88</v>
          </cell>
          <cell r="L81">
            <v>4.6399999999999997</v>
          </cell>
          <cell r="M81">
            <v>252</v>
          </cell>
          <cell r="N81">
            <v>1379.75</v>
          </cell>
        </row>
        <row r="82">
          <cell r="A82" t="str">
            <v>15</v>
          </cell>
          <cell r="B82" t="str">
            <v>01286</v>
          </cell>
          <cell r="C82" t="str">
            <v>ТСЖ "Бригантина"</v>
          </cell>
          <cell r="D82" t="str">
            <v>0</v>
          </cell>
          <cell r="E82" t="str">
            <v>08749</v>
          </cell>
          <cell r="F82" t="str">
            <v>-Подразделение Сбербанка России,пом 179</v>
          </cell>
          <cell r="G82" t="str">
            <v>жилье</v>
          </cell>
          <cell r="H82" t="str">
            <v>помещение</v>
          </cell>
          <cell r="I82">
            <v>5.44</v>
          </cell>
          <cell r="J82">
            <v>1</v>
          </cell>
          <cell r="K82">
            <v>6.42</v>
          </cell>
          <cell r="L82">
            <v>4.6399999999999997</v>
          </cell>
          <cell r="M82">
            <v>133</v>
          </cell>
          <cell r="N82">
            <v>728.2</v>
          </cell>
        </row>
        <row r="83">
          <cell r="A83" t="str">
            <v>15</v>
          </cell>
          <cell r="B83" t="str">
            <v>01286</v>
          </cell>
          <cell r="C83" t="str">
            <v>ТСЖ "Бригантина"</v>
          </cell>
          <cell r="D83" t="str">
            <v>0</v>
          </cell>
          <cell r="E83" t="str">
            <v>06904</v>
          </cell>
          <cell r="F83" t="str">
            <v>-Жилой дом</v>
          </cell>
          <cell r="G83" t="str">
            <v>жилье</v>
          </cell>
          <cell r="H83" t="str">
            <v>жилье</v>
          </cell>
          <cell r="I83">
            <v>5.44</v>
          </cell>
          <cell r="J83">
            <v>3923</v>
          </cell>
          <cell r="K83">
            <v>25182.52</v>
          </cell>
          <cell r="L83">
            <v>4.6399999999999997</v>
          </cell>
          <cell r="M83">
            <v>6590</v>
          </cell>
          <cell r="N83">
            <v>36081.57</v>
          </cell>
        </row>
        <row r="84">
          <cell r="A84" t="str">
            <v>15</v>
          </cell>
          <cell r="B84" t="str">
            <v>01286</v>
          </cell>
          <cell r="C84" t="str">
            <v>ТСЖ "Бригантина"</v>
          </cell>
          <cell r="D84" t="str">
            <v>0</v>
          </cell>
          <cell r="E84" t="str">
            <v>08312</v>
          </cell>
          <cell r="F84" t="str">
            <v xml:space="preserve"> - Боголюбова Н.М.</v>
          </cell>
          <cell r="G84" t="str">
            <v>жилье</v>
          </cell>
          <cell r="H84" t="str">
            <v>помещение</v>
          </cell>
          <cell r="I84">
            <v>5.44</v>
          </cell>
          <cell r="J84">
            <v>15</v>
          </cell>
          <cell r="K84">
            <v>96.29</v>
          </cell>
          <cell r="L84">
            <v>4.6399999999999997</v>
          </cell>
          <cell r="M84">
            <v>65</v>
          </cell>
          <cell r="N84">
            <v>355.89</v>
          </cell>
        </row>
        <row r="85">
          <cell r="A85" t="str">
            <v>15</v>
          </cell>
          <cell r="B85" t="str">
            <v>01286</v>
          </cell>
          <cell r="C85" t="str">
            <v>ТСЖ "Бригантина"</v>
          </cell>
          <cell r="D85" t="str">
            <v>0</v>
          </cell>
          <cell r="E85" t="str">
            <v>07190</v>
          </cell>
          <cell r="F85" t="str">
            <v>-Офисное помещение ТСЖ "Бригантина"</v>
          </cell>
          <cell r="G85" t="str">
            <v>жилье</v>
          </cell>
          <cell r="I85">
            <v>5.44</v>
          </cell>
          <cell r="J85">
            <v>2</v>
          </cell>
          <cell r="K85">
            <v>12.84</v>
          </cell>
          <cell r="L85">
            <v>4.6399999999999997</v>
          </cell>
          <cell r="M85">
            <v>16</v>
          </cell>
          <cell r="N85">
            <v>87.6</v>
          </cell>
        </row>
        <row r="86">
          <cell r="A86" t="str">
            <v>15</v>
          </cell>
          <cell r="B86" t="str">
            <v>01286</v>
          </cell>
          <cell r="C86" t="str">
            <v>ТСЖ "Бригантина"</v>
          </cell>
          <cell r="D86" t="str">
            <v>0</v>
          </cell>
          <cell r="E86" t="str">
            <v>07189</v>
          </cell>
          <cell r="F86" t="str">
            <v>-Жилой дом</v>
          </cell>
          <cell r="G86" t="str">
            <v>жилье</v>
          </cell>
          <cell r="H86" t="str">
            <v>жилье</v>
          </cell>
          <cell r="I86">
            <v>5.44</v>
          </cell>
          <cell r="J86">
            <v>623</v>
          </cell>
          <cell r="K86">
            <v>3999.16</v>
          </cell>
          <cell r="L86">
            <v>4.6399999999999997</v>
          </cell>
          <cell r="M86">
            <v>1046</v>
          </cell>
          <cell r="N86">
            <v>5727.06</v>
          </cell>
        </row>
        <row r="87">
          <cell r="A87" t="str">
            <v>15</v>
          </cell>
          <cell r="B87" t="str">
            <v>01286</v>
          </cell>
          <cell r="C87" t="str">
            <v>ТСЖ "Бригантина"</v>
          </cell>
          <cell r="D87" t="str">
            <v>0</v>
          </cell>
          <cell r="E87" t="str">
            <v>07367</v>
          </cell>
          <cell r="F87" t="str">
            <v>-Жилой дом</v>
          </cell>
          <cell r="G87" t="str">
            <v>жилье</v>
          </cell>
          <cell r="H87" t="str">
            <v>жилье</v>
          </cell>
          <cell r="I87">
            <v>5.44</v>
          </cell>
          <cell r="J87">
            <v>3923</v>
          </cell>
          <cell r="K87">
            <v>25182.52</v>
          </cell>
          <cell r="L87">
            <v>4.6399999999999997</v>
          </cell>
          <cell r="M87">
            <v>6590</v>
          </cell>
          <cell r="N87">
            <v>36081.57</v>
          </cell>
        </row>
        <row r="88">
          <cell r="A88" t="str">
            <v>15</v>
          </cell>
          <cell r="B88" t="str">
            <v>01286</v>
          </cell>
          <cell r="C88" t="str">
            <v>ТСЖ "Бригантина"</v>
          </cell>
          <cell r="D88" t="str">
            <v>0</v>
          </cell>
          <cell r="E88" t="str">
            <v>00414</v>
          </cell>
          <cell r="F88" t="str">
            <v>-Жилой дом</v>
          </cell>
          <cell r="G88" t="str">
            <v>жилье</v>
          </cell>
          <cell r="H88" t="str">
            <v>жилье</v>
          </cell>
          <cell r="I88">
            <v>5.44</v>
          </cell>
          <cell r="J88">
            <v>2168</v>
          </cell>
          <cell r="K88">
            <v>13916.83</v>
          </cell>
          <cell r="L88">
            <v>4.6399999999999997</v>
          </cell>
          <cell r="M88">
            <v>3641</v>
          </cell>
          <cell r="N88">
            <v>19935.2</v>
          </cell>
        </row>
        <row r="89">
          <cell r="A89" t="str">
            <v>15</v>
          </cell>
          <cell r="B89" t="str">
            <v>01286</v>
          </cell>
          <cell r="C89" t="str">
            <v>ТСЖ "Бригантина"</v>
          </cell>
          <cell r="D89" t="str">
            <v>0</v>
          </cell>
          <cell r="E89" t="str">
            <v>00599</v>
          </cell>
          <cell r="F89" t="str">
            <v>-ООО "Синтез-н"Компьютерный клуб</v>
          </cell>
          <cell r="G89" t="str">
            <v>жилье</v>
          </cell>
          <cell r="I89">
            <v>5.44</v>
          </cell>
          <cell r="J89">
            <v>25</v>
          </cell>
          <cell r="K89">
            <v>160.47999999999999</v>
          </cell>
          <cell r="L89">
            <v>4.6399999999999997</v>
          </cell>
          <cell r="M89">
            <v>40</v>
          </cell>
          <cell r="N89">
            <v>219.01</v>
          </cell>
        </row>
        <row r="90">
          <cell r="A90" t="str">
            <v>15</v>
          </cell>
          <cell r="B90" t="str">
            <v>01286</v>
          </cell>
          <cell r="C90" t="str">
            <v>ТСЖ "Бригантина"</v>
          </cell>
          <cell r="D90" t="str">
            <v>0</v>
          </cell>
          <cell r="E90" t="str">
            <v>07143</v>
          </cell>
          <cell r="F90" t="str">
            <v>-Жилой дом</v>
          </cell>
          <cell r="G90" t="str">
            <v>жилье</v>
          </cell>
          <cell r="H90" t="str">
            <v>жилье</v>
          </cell>
          <cell r="I90">
            <v>5.44</v>
          </cell>
          <cell r="J90">
            <v>510</v>
          </cell>
          <cell r="K90">
            <v>3273.79</v>
          </cell>
          <cell r="L90">
            <v>4.6399999999999997</v>
          </cell>
          <cell r="M90">
            <v>857</v>
          </cell>
          <cell r="N90">
            <v>4692.25</v>
          </cell>
        </row>
        <row r="91">
          <cell r="A91" t="str">
            <v>15</v>
          </cell>
          <cell r="B91" t="str">
            <v>01286</v>
          </cell>
          <cell r="C91" t="str">
            <v>ТСЖ "Бригантина"</v>
          </cell>
          <cell r="D91" t="str">
            <v>0</v>
          </cell>
          <cell r="E91" t="str">
            <v>07191</v>
          </cell>
          <cell r="F91" t="str">
            <v>-Жилой дом</v>
          </cell>
          <cell r="G91" t="str">
            <v>жилье</v>
          </cell>
          <cell r="H91" t="str">
            <v>жилье</v>
          </cell>
          <cell r="I91">
            <v>5.44</v>
          </cell>
          <cell r="J91">
            <v>203</v>
          </cell>
          <cell r="K91">
            <v>1303.0999999999999</v>
          </cell>
          <cell r="L91">
            <v>4.6399999999999997</v>
          </cell>
          <cell r="M91">
            <v>340</v>
          </cell>
          <cell r="N91">
            <v>1861.57</v>
          </cell>
        </row>
        <row r="92">
          <cell r="A92" t="str">
            <v>15</v>
          </cell>
          <cell r="B92" t="str">
            <v>01286</v>
          </cell>
          <cell r="C92" t="str">
            <v>ТСЖ "Бригантина"</v>
          </cell>
          <cell r="D92" t="str">
            <v>0</v>
          </cell>
          <cell r="E92" t="str">
            <v>07254</v>
          </cell>
          <cell r="F92" t="str">
            <v>-Магазин"Автозапчасти"."Драйв"</v>
          </cell>
          <cell r="G92" t="str">
            <v>жилье</v>
          </cell>
          <cell r="I92">
            <v>5.44</v>
          </cell>
          <cell r="J92">
            <v>15</v>
          </cell>
          <cell r="K92">
            <v>96.29</v>
          </cell>
          <cell r="L92">
            <v>4.6399999999999997</v>
          </cell>
          <cell r="M92">
            <v>61</v>
          </cell>
          <cell r="N92">
            <v>333.99</v>
          </cell>
        </row>
        <row r="93">
          <cell r="A93" t="str">
            <v>15</v>
          </cell>
          <cell r="B93" t="str">
            <v>01286</v>
          </cell>
          <cell r="C93" t="str">
            <v>ТСЖ "Бригантина"</v>
          </cell>
          <cell r="D93" t="str">
            <v>0</v>
          </cell>
          <cell r="E93" t="str">
            <v>00147</v>
          </cell>
          <cell r="F93" t="str">
            <v>-Жилой дом</v>
          </cell>
          <cell r="G93" t="str">
            <v>жилье</v>
          </cell>
          <cell r="H93" t="str">
            <v>жилье</v>
          </cell>
          <cell r="I93">
            <v>5.44</v>
          </cell>
          <cell r="J93">
            <v>585</v>
          </cell>
          <cell r="K93">
            <v>3755.23</v>
          </cell>
          <cell r="L93">
            <v>4.6399999999999997</v>
          </cell>
          <cell r="M93">
            <v>983</v>
          </cell>
          <cell r="N93">
            <v>5382.12</v>
          </cell>
        </row>
        <row r="94">
          <cell r="A94" t="str">
            <v>15</v>
          </cell>
          <cell r="B94" t="str">
            <v>01286</v>
          </cell>
          <cell r="C94" t="str">
            <v>ТСЖ "Бригантина"</v>
          </cell>
          <cell r="D94" t="str">
            <v>0</v>
          </cell>
          <cell r="E94" t="str">
            <v>00148</v>
          </cell>
          <cell r="F94" t="str">
            <v>-Жилой дом</v>
          </cell>
          <cell r="G94" t="str">
            <v>жилье</v>
          </cell>
          <cell r="H94" t="str">
            <v>жилье</v>
          </cell>
          <cell r="I94">
            <v>5.44</v>
          </cell>
          <cell r="J94">
            <v>165</v>
          </cell>
          <cell r="K94">
            <v>1059.17</v>
          </cell>
          <cell r="L94">
            <v>4.6399999999999997</v>
          </cell>
          <cell r="M94">
            <v>277</v>
          </cell>
          <cell r="N94">
            <v>1516.63</v>
          </cell>
        </row>
        <row r="95">
          <cell r="A95" t="str">
            <v>15</v>
          </cell>
          <cell r="B95" t="str">
            <v>01286</v>
          </cell>
          <cell r="C95" t="str">
            <v>ТСЖ "Бригантина"</v>
          </cell>
          <cell r="D95" t="str">
            <v>0</v>
          </cell>
          <cell r="E95" t="str">
            <v>01452</v>
          </cell>
          <cell r="F95" t="str">
            <v>-Жилой дом</v>
          </cell>
          <cell r="G95" t="str">
            <v>жилье</v>
          </cell>
          <cell r="H95" t="str">
            <v>жилье</v>
          </cell>
          <cell r="I95">
            <v>5.44</v>
          </cell>
          <cell r="J95">
            <v>975</v>
          </cell>
          <cell r="K95">
            <v>6258.72</v>
          </cell>
          <cell r="L95">
            <v>4.6399999999999997</v>
          </cell>
          <cell r="M95">
            <v>1638</v>
          </cell>
          <cell r="N95">
            <v>8968.3799999999992</v>
          </cell>
        </row>
        <row r="96">
          <cell r="A96" t="str">
            <v>15</v>
          </cell>
          <cell r="B96" t="str">
            <v>01286</v>
          </cell>
          <cell r="C96" t="str">
            <v>ТСЖ "Бригантина"</v>
          </cell>
          <cell r="D96" t="str">
            <v>0</v>
          </cell>
          <cell r="E96" t="str">
            <v>01335</v>
          </cell>
          <cell r="F96" t="str">
            <v>-Жилой дом</v>
          </cell>
          <cell r="G96" t="str">
            <v>жилье</v>
          </cell>
          <cell r="H96" t="str">
            <v>жилье</v>
          </cell>
          <cell r="I96">
            <v>5.44</v>
          </cell>
          <cell r="J96">
            <v>443</v>
          </cell>
          <cell r="K96">
            <v>2843.71</v>
          </cell>
          <cell r="L96">
            <v>4.6399999999999997</v>
          </cell>
          <cell r="M96">
            <v>743</v>
          </cell>
          <cell r="N96">
            <v>4068.07</v>
          </cell>
        </row>
        <row r="97">
          <cell r="A97" t="str">
            <v>15</v>
          </cell>
          <cell r="B97" t="str">
            <v>01286</v>
          </cell>
          <cell r="C97" t="str">
            <v>ТСЖ "Бригантина"</v>
          </cell>
          <cell r="D97" t="str">
            <v>0</v>
          </cell>
          <cell r="E97" t="str">
            <v>01331</v>
          </cell>
          <cell r="F97" t="str">
            <v>-Жилой дом</v>
          </cell>
          <cell r="G97" t="str">
            <v>жилье</v>
          </cell>
          <cell r="H97" t="str">
            <v>жилье</v>
          </cell>
          <cell r="I97">
            <v>5.44</v>
          </cell>
          <cell r="J97">
            <v>1568</v>
          </cell>
          <cell r="K97">
            <v>10065.31</v>
          </cell>
          <cell r="L97">
            <v>4.6399999999999997</v>
          </cell>
          <cell r="M97">
            <v>2633</v>
          </cell>
          <cell r="N97">
            <v>14416.2</v>
          </cell>
        </row>
        <row r="98">
          <cell r="A98" t="str">
            <v>15</v>
          </cell>
          <cell r="B98" t="str">
            <v>01286</v>
          </cell>
          <cell r="C98" t="str">
            <v>ТСЖ "Бригантина"</v>
          </cell>
          <cell r="D98" t="str">
            <v>0</v>
          </cell>
          <cell r="E98" t="str">
            <v>01330</v>
          </cell>
          <cell r="F98" t="str">
            <v>-Жилой дом</v>
          </cell>
          <cell r="G98" t="str">
            <v>жилье</v>
          </cell>
          <cell r="H98" t="str">
            <v>жилье</v>
          </cell>
          <cell r="I98">
            <v>5.44</v>
          </cell>
          <cell r="J98">
            <v>3375</v>
          </cell>
          <cell r="K98">
            <v>21664.799999999999</v>
          </cell>
          <cell r="L98">
            <v>4.6399999999999997</v>
          </cell>
          <cell r="M98">
            <v>5670</v>
          </cell>
          <cell r="N98">
            <v>31044.38</v>
          </cell>
        </row>
        <row r="99">
          <cell r="A99" t="str">
            <v>15</v>
          </cell>
          <cell r="B99" t="str">
            <v>01286</v>
          </cell>
          <cell r="C99" t="str">
            <v>ТСЖ "Бригантина"</v>
          </cell>
          <cell r="D99" t="str">
            <v>0</v>
          </cell>
          <cell r="E99" t="str">
            <v>01433</v>
          </cell>
          <cell r="F99" t="str">
            <v>-ООО"Технолог"</v>
          </cell>
          <cell r="G99" t="str">
            <v>жилье</v>
          </cell>
          <cell r="I99">
            <v>5.44</v>
          </cell>
          <cell r="J99">
            <v>2</v>
          </cell>
          <cell r="K99">
            <v>12.84</v>
          </cell>
          <cell r="L99">
            <v>4.6399999999999997</v>
          </cell>
          <cell r="M99">
            <v>2</v>
          </cell>
          <cell r="N99">
            <v>10.95</v>
          </cell>
        </row>
        <row r="100">
          <cell r="A100" t="str">
            <v>15</v>
          </cell>
          <cell r="B100" t="str">
            <v>01286</v>
          </cell>
          <cell r="C100" t="str">
            <v>ТСЖ "Бригантина"</v>
          </cell>
          <cell r="D100" t="str">
            <v>0</v>
          </cell>
          <cell r="E100" t="str">
            <v>01503</v>
          </cell>
          <cell r="F100" t="str">
            <v>-Стоматологическая клиника</v>
          </cell>
          <cell r="G100" t="str">
            <v>жилье</v>
          </cell>
          <cell r="I100">
            <v>5.44</v>
          </cell>
          <cell r="J100">
            <v>27</v>
          </cell>
          <cell r="K100">
            <v>173.32</v>
          </cell>
          <cell r="L100">
            <v>4.6399999999999997</v>
          </cell>
          <cell r="M100">
            <v>37</v>
          </cell>
          <cell r="N100">
            <v>202.58</v>
          </cell>
        </row>
        <row r="101">
          <cell r="A101" t="str">
            <v>15</v>
          </cell>
          <cell r="B101" t="str">
            <v>01286</v>
          </cell>
          <cell r="C101" t="str">
            <v>ТСЖ "Бригантина"</v>
          </cell>
          <cell r="D101" t="str">
            <v>0</v>
          </cell>
          <cell r="E101" t="str">
            <v>01579</v>
          </cell>
          <cell r="F101" t="str">
            <v>-ФЛ Егорова Т.Г. ЗАО КБ"Кедр"</v>
          </cell>
          <cell r="G101" t="str">
            <v>жилье</v>
          </cell>
          <cell r="I101">
            <v>5.44</v>
          </cell>
          <cell r="J101">
            <v>63</v>
          </cell>
          <cell r="K101">
            <v>404.41</v>
          </cell>
          <cell r="L101">
            <v>4.6399999999999997</v>
          </cell>
          <cell r="M101">
            <v>77</v>
          </cell>
          <cell r="N101">
            <v>421.59</v>
          </cell>
        </row>
        <row r="102">
          <cell r="A102" t="str">
            <v>15</v>
          </cell>
          <cell r="B102" t="str">
            <v>01286</v>
          </cell>
          <cell r="C102" t="str">
            <v>ТСЖ "Бригантина"</v>
          </cell>
          <cell r="D102" t="str">
            <v>0</v>
          </cell>
          <cell r="E102" t="str">
            <v>00013</v>
          </cell>
          <cell r="F102" t="str">
            <v>-Магазин "Оригинал"</v>
          </cell>
          <cell r="G102" t="str">
            <v>жилье</v>
          </cell>
          <cell r="I102">
            <v>5.44</v>
          </cell>
          <cell r="J102">
            <v>5</v>
          </cell>
          <cell r="K102">
            <v>32.1</v>
          </cell>
          <cell r="L102">
            <v>4.6399999999999997</v>
          </cell>
          <cell r="M102">
            <v>28</v>
          </cell>
          <cell r="N102">
            <v>153.31</v>
          </cell>
        </row>
        <row r="103">
          <cell r="A103" t="str">
            <v>15</v>
          </cell>
          <cell r="B103" t="str">
            <v>01286</v>
          </cell>
          <cell r="C103" t="str">
            <v>ТСЖ "Бригантина"</v>
          </cell>
          <cell r="D103" t="str">
            <v>0</v>
          </cell>
          <cell r="E103" t="str">
            <v>01676</v>
          </cell>
          <cell r="F103" t="str">
            <v>-Жилой дом</v>
          </cell>
          <cell r="G103" t="str">
            <v>жилье</v>
          </cell>
          <cell r="H103" t="str">
            <v>жилье</v>
          </cell>
          <cell r="I103">
            <v>5.44</v>
          </cell>
          <cell r="J103">
            <v>1358</v>
          </cell>
          <cell r="K103">
            <v>8717.27</v>
          </cell>
          <cell r="L103">
            <v>4.6399999999999997</v>
          </cell>
          <cell r="M103">
            <v>2281</v>
          </cell>
          <cell r="N103">
            <v>12488.93</v>
          </cell>
        </row>
        <row r="104">
          <cell r="A104" t="str">
            <v>15</v>
          </cell>
          <cell r="B104" t="str">
            <v>01286</v>
          </cell>
          <cell r="C104" t="str">
            <v>ТСЖ "Бригантина"</v>
          </cell>
          <cell r="D104" t="str">
            <v>0</v>
          </cell>
          <cell r="E104" t="str">
            <v>01677</v>
          </cell>
          <cell r="F104" t="str">
            <v>-Жилой дом</v>
          </cell>
          <cell r="G104" t="str">
            <v>жилье</v>
          </cell>
          <cell r="H104" t="str">
            <v>жилье</v>
          </cell>
          <cell r="I104">
            <v>5.44</v>
          </cell>
          <cell r="J104">
            <v>3345</v>
          </cell>
          <cell r="K104">
            <v>21472.22</v>
          </cell>
          <cell r="L104">
            <v>4.6399999999999997</v>
          </cell>
          <cell r="M104">
            <v>5620</v>
          </cell>
          <cell r="N104">
            <v>30770.62</v>
          </cell>
        </row>
        <row r="105">
          <cell r="A105" t="str">
            <v>15</v>
          </cell>
          <cell r="B105" t="str">
            <v>01286</v>
          </cell>
          <cell r="C105" t="str">
            <v>ТСЖ "Бригантина"</v>
          </cell>
          <cell r="D105" t="str">
            <v>0</v>
          </cell>
          <cell r="E105" t="str">
            <v>01694</v>
          </cell>
          <cell r="F105" t="str">
            <v>-Жилой дом</v>
          </cell>
          <cell r="G105" t="str">
            <v>жилье</v>
          </cell>
          <cell r="H105" t="str">
            <v>жилье</v>
          </cell>
          <cell r="I105">
            <v>5.44</v>
          </cell>
          <cell r="J105">
            <v>38</v>
          </cell>
          <cell r="K105">
            <v>243.93</v>
          </cell>
          <cell r="L105">
            <v>4.6399999999999997</v>
          </cell>
          <cell r="M105">
            <v>63</v>
          </cell>
          <cell r="N105">
            <v>344.94</v>
          </cell>
        </row>
        <row r="106">
          <cell r="A106" t="str">
            <v>15</v>
          </cell>
          <cell r="B106" t="str">
            <v>01286</v>
          </cell>
          <cell r="C106" t="str">
            <v>ТСЖ "Бригантина"</v>
          </cell>
          <cell r="D106" t="str">
            <v>0</v>
          </cell>
          <cell r="E106" t="str">
            <v>01918</v>
          </cell>
          <cell r="F106" t="str">
            <v>-ФЛ Горленко С.В.</v>
          </cell>
          <cell r="G106" t="str">
            <v>жилье</v>
          </cell>
          <cell r="I106">
            <v>5.44</v>
          </cell>
          <cell r="J106">
            <v>10</v>
          </cell>
          <cell r="K106">
            <v>64.19</v>
          </cell>
          <cell r="L106">
            <v>4.6399999999999997</v>
          </cell>
          <cell r="M106">
            <v>10</v>
          </cell>
          <cell r="N106">
            <v>54.75</v>
          </cell>
        </row>
        <row r="107">
          <cell r="A107" t="str">
            <v>15</v>
          </cell>
          <cell r="B107" t="str">
            <v>01286</v>
          </cell>
          <cell r="C107" t="str">
            <v>ТСЖ "Бригантина"</v>
          </cell>
          <cell r="D107" t="str">
            <v>0</v>
          </cell>
          <cell r="E107" t="str">
            <v>01941</v>
          </cell>
          <cell r="F107" t="str">
            <v>-парикмахерская ФЛ Тубернюк</v>
          </cell>
          <cell r="G107" t="str">
            <v>жилье</v>
          </cell>
          <cell r="I107">
            <v>5.44</v>
          </cell>
          <cell r="J107">
            <v>8</v>
          </cell>
          <cell r="K107">
            <v>51.35</v>
          </cell>
          <cell r="L107">
            <v>4.6399999999999997</v>
          </cell>
          <cell r="M107">
            <v>50</v>
          </cell>
          <cell r="N107">
            <v>273.76</v>
          </cell>
        </row>
        <row r="108">
          <cell r="A108" t="str">
            <v>15</v>
          </cell>
          <cell r="B108" t="str">
            <v>01286</v>
          </cell>
          <cell r="C108" t="str">
            <v>ТСЖ "Бригантина"</v>
          </cell>
          <cell r="D108" t="str">
            <v>0</v>
          </cell>
          <cell r="E108" t="str">
            <v>01686</v>
          </cell>
          <cell r="F108" t="str">
            <v>-жилой дом</v>
          </cell>
          <cell r="G108" t="str">
            <v>жилье</v>
          </cell>
          <cell r="H108" t="str">
            <v>жилье</v>
          </cell>
          <cell r="I108">
            <v>5.44</v>
          </cell>
          <cell r="J108">
            <v>304</v>
          </cell>
          <cell r="K108">
            <v>1951.44</v>
          </cell>
          <cell r="L108">
            <v>4.6399999999999997</v>
          </cell>
          <cell r="M108">
            <v>304</v>
          </cell>
          <cell r="N108">
            <v>1664.46</v>
          </cell>
        </row>
        <row r="109">
          <cell r="A109" t="str">
            <v>15</v>
          </cell>
          <cell r="B109" t="str">
            <v>01286</v>
          </cell>
          <cell r="C109" t="str">
            <v>ТСЖ "Бригантина"</v>
          </cell>
          <cell r="D109" t="str">
            <v>0</v>
          </cell>
          <cell r="E109" t="str">
            <v>02208</v>
          </cell>
          <cell r="F109" t="str">
            <v>-жилой дом</v>
          </cell>
          <cell r="G109" t="str">
            <v>жилье</v>
          </cell>
          <cell r="H109" t="str">
            <v>жилье</v>
          </cell>
          <cell r="I109">
            <v>5.44</v>
          </cell>
          <cell r="J109">
            <v>420</v>
          </cell>
          <cell r="K109">
            <v>2696.06</v>
          </cell>
          <cell r="L109">
            <v>4.6399999999999997</v>
          </cell>
          <cell r="M109">
            <v>706</v>
          </cell>
          <cell r="N109">
            <v>3865.49</v>
          </cell>
        </row>
        <row r="110">
          <cell r="A110" t="str">
            <v>15</v>
          </cell>
          <cell r="B110" t="str">
            <v>01286</v>
          </cell>
          <cell r="C110" t="str">
            <v>ТСЖ "Бригантина"</v>
          </cell>
          <cell r="D110" t="str">
            <v>0</v>
          </cell>
          <cell r="E110" t="str">
            <v>02209</v>
          </cell>
          <cell r="F110" t="str">
            <v>-жилой дом</v>
          </cell>
          <cell r="G110" t="str">
            <v>жилье</v>
          </cell>
          <cell r="H110" t="str">
            <v>жилье</v>
          </cell>
          <cell r="I110">
            <v>5.44</v>
          </cell>
          <cell r="J110">
            <v>488</v>
          </cell>
          <cell r="K110">
            <v>3132.57</v>
          </cell>
          <cell r="L110">
            <v>4.6399999999999997</v>
          </cell>
          <cell r="M110">
            <v>819</v>
          </cell>
          <cell r="N110">
            <v>4484.1899999999996</v>
          </cell>
        </row>
        <row r="111">
          <cell r="A111" t="str">
            <v>15</v>
          </cell>
          <cell r="B111" t="str">
            <v>00922</v>
          </cell>
          <cell r="C111" t="str">
            <v>ТСЖ "Витязь"</v>
          </cell>
          <cell r="D111" t="str">
            <v>0</v>
          </cell>
          <cell r="E111" t="str">
            <v>06534</v>
          </cell>
          <cell r="F111" t="str">
            <v>-Жилой дом</v>
          </cell>
          <cell r="G111" t="str">
            <v>жилье</v>
          </cell>
          <cell r="H111" t="str">
            <v>жилье</v>
          </cell>
          <cell r="I111">
            <v>5.44</v>
          </cell>
          <cell r="J111">
            <v>1988</v>
          </cell>
          <cell r="K111">
            <v>12761.37</v>
          </cell>
          <cell r="L111">
            <v>4.6399999999999997</v>
          </cell>
          <cell r="M111">
            <v>3339</v>
          </cell>
          <cell r="N111">
            <v>18281.689999999999</v>
          </cell>
        </row>
        <row r="112">
          <cell r="A112" t="str">
            <v>15</v>
          </cell>
          <cell r="B112" t="str">
            <v>00922</v>
          </cell>
          <cell r="C112" t="str">
            <v>ТСЖ "Витязь"</v>
          </cell>
          <cell r="D112" t="str">
            <v>0</v>
          </cell>
          <cell r="E112" t="str">
            <v>01088</v>
          </cell>
          <cell r="F112" t="str">
            <v>-Офис</v>
          </cell>
          <cell r="G112" t="str">
            <v>жилье</v>
          </cell>
          <cell r="I112">
            <v>5.44</v>
          </cell>
          <cell r="J112">
            <v>5</v>
          </cell>
          <cell r="K112">
            <v>32.1</v>
          </cell>
          <cell r="L112">
            <v>4.6399999999999997</v>
          </cell>
          <cell r="M112">
            <v>55</v>
          </cell>
          <cell r="N112">
            <v>301.14</v>
          </cell>
        </row>
        <row r="113">
          <cell r="A113" t="str">
            <v>15</v>
          </cell>
          <cell r="B113" t="str">
            <v>02158</v>
          </cell>
          <cell r="C113" t="str">
            <v>ТД "Согласие"</v>
          </cell>
          <cell r="D113" t="str">
            <v>0</v>
          </cell>
          <cell r="E113" t="str">
            <v>01084</v>
          </cell>
          <cell r="F113" t="str">
            <v>-Офис</v>
          </cell>
          <cell r="G113" t="str">
            <v>жилье</v>
          </cell>
          <cell r="I113">
            <v>5.44</v>
          </cell>
          <cell r="J113">
            <v>0</v>
          </cell>
          <cell r="K113">
            <v>0</v>
          </cell>
          <cell r="L113">
            <v>4.6399999999999997</v>
          </cell>
          <cell r="M113">
            <v>0</v>
          </cell>
          <cell r="N113">
            <v>0</v>
          </cell>
        </row>
        <row r="114">
          <cell r="A114" t="str">
            <v>15</v>
          </cell>
          <cell r="B114" t="str">
            <v>02158</v>
          </cell>
          <cell r="C114" t="str">
            <v>ТД "Согласие"</v>
          </cell>
          <cell r="D114" t="str">
            <v>0</v>
          </cell>
          <cell r="E114" t="str">
            <v>08762</v>
          </cell>
          <cell r="F114" t="str">
            <v>-Иголкин В.А.</v>
          </cell>
          <cell r="G114" t="str">
            <v>жилье</v>
          </cell>
          <cell r="H114" t="str">
            <v>помещение</v>
          </cell>
          <cell r="I114">
            <v>5.44</v>
          </cell>
          <cell r="J114">
            <v>0</v>
          </cell>
          <cell r="K114">
            <v>0</v>
          </cell>
          <cell r="L114">
            <v>4.6399999999999997</v>
          </cell>
          <cell r="M114">
            <v>0</v>
          </cell>
          <cell r="N114">
            <v>0</v>
          </cell>
        </row>
        <row r="115">
          <cell r="A115" t="str">
            <v>15</v>
          </cell>
          <cell r="B115" t="str">
            <v>02158</v>
          </cell>
          <cell r="C115" t="str">
            <v>ТД "Согласие"</v>
          </cell>
          <cell r="D115" t="str">
            <v>0</v>
          </cell>
          <cell r="E115" t="str">
            <v>04133</v>
          </cell>
          <cell r="F115" t="str">
            <v>-Жилой дом</v>
          </cell>
          <cell r="G115" t="str">
            <v>жилье</v>
          </cell>
          <cell r="H115" t="str">
            <v>жилье</v>
          </cell>
          <cell r="I115">
            <v>5.44</v>
          </cell>
          <cell r="J115">
            <v>2303</v>
          </cell>
          <cell r="K115">
            <v>14783.42</v>
          </cell>
          <cell r="L115">
            <v>4.6399999999999997</v>
          </cell>
          <cell r="M115">
            <v>3868</v>
          </cell>
          <cell r="N115">
            <v>21178.07</v>
          </cell>
        </row>
        <row r="116">
          <cell r="A116" t="str">
            <v>15</v>
          </cell>
          <cell r="B116" t="str">
            <v>01743</v>
          </cell>
          <cell r="C116" t="str">
            <v>ТСЖ "Спектр"</v>
          </cell>
          <cell r="D116" t="str">
            <v>0</v>
          </cell>
          <cell r="E116" t="str">
            <v>01086</v>
          </cell>
          <cell r="F116" t="str">
            <v>-Офис</v>
          </cell>
          <cell r="G116" t="str">
            <v>жилье</v>
          </cell>
          <cell r="I116">
            <v>5.44</v>
          </cell>
          <cell r="J116">
            <v>0</v>
          </cell>
          <cell r="K116">
            <v>0</v>
          </cell>
          <cell r="L116">
            <v>4.6399999999999997</v>
          </cell>
          <cell r="M116">
            <v>14</v>
          </cell>
          <cell r="N116">
            <v>76.650000000000006</v>
          </cell>
        </row>
        <row r="117">
          <cell r="A117" t="str">
            <v>15</v>
          </cell>
          <cell r="B117" t="str">
            <v>01743</v>
          </cell>
          <cell r="C117" t="str">
            <v>ТСЖ "Спектр"</v>
          </cell>
          <cell r="D117" t="str">
            <v>0</v>
          </cell>
          <cell r="E117" t="str">
            <v>00439</v>
          </cell>
          <cell r="F117" t="str">
            <v>-Жилой дом</v>
          </cell>
          <cell r="G117" t="str">
            <v>жилье</v>
          </cell>
          <cell r="H117" t="str">
            <v>жилье</v>
          </cell>
          <cell r="I117">
            <v>5.44</v>
          </cell>
          <cell r="J117">
            <v>4050</v>
          </cell>
          <cell r="K117">
            <v>25997.759999999998</v>
          </cell>
          <cell r="L117">
            <v>4.6399999999999997</v>
          </cell>
          <cell r="M117">
            <v>6804</v>
          </cell>
          <cell r="N117">
            <v>37253.26</v>
          </cell>
        </row>
        <row r="118">
          <cell r="A118" t="str">
            <v>15</v>
          </cell>
          <cell r="B118" t="str">
            <v>01743</v>
          </cell>
          <cell r="C118" t="str">
            <v>ТСЖ "Спектр"</v>
          </cell>
          <cell r="D118" t="str">
            <v>0</v>
          </cell>
          <cell r="E118" t="str">
            <v>08068</v>
          </cell>
          <cell r="F118" t="str">
            <v>-ООО"Капиталь"</v>
          </cell>
          <cell r="G118" t="str">
            <v>жилье</v>
          </cell>
          <cell r="H118" t="str">
            <v>помещение</v>
          </cell>
          <cell r="I118">
            <v>5.44</v>
          </cell>
          <cell r="J118">
            <v>107</v>
          </cell>
          <cell r="K118">
            <v>686.85</v>
          </cell>
          <cell r="L118">
            <v>4.6399999999999997</v>
          </cell>
          <cell r="M118">
            <v>205</v>
          </cell>
          <cell r="N118">
            <v>1122.42</v>
          </cell>
        </row>
        <row r="119">
          <cell r="A119" t="str">
            <v>15</v>
          </cell>
          <cell r="B119" t="str">
            <v>01158</v>
          </cell>
          <cell r="C119" t="str">
            <v>ТСЖ "Братство"</v>
          </cell>
          <cell r="D119" t="str">
            <v>0</v>
          </cell>
          <cell r="E119" t="str">
            <v>05025</v>
          </cell>
          <cell r="F119" t="str">
            <v>-Жилой дом</v>
          </cell>
          <cell r="G119" t="str">
            <v>жилье</v>
          </cell>
          <cell r="H119" t="str">
            <v>жилье</v>
          </cell>
          <cell r="I119">
            <v>5.44</v>
          </cell>
          <cell r="J119">
            <v>3254</v>
          </cell>
          <cell r="K119">
            <v>20888.080000000002</v>
          </cell>
          <cell r="L119">
            <v>4.6399999999999997</v>
          </cell>
          <cell r="M119">
            <v>3254</v>
          </cell>
          <cell r="N119">
            <v>17816.3</v>
          </cell>
        </row>
        <row r="120">
          <cell r="A120" t="str">
            <v>15</v>
          </cell>
          <cell r="B120" t="str">
            <v>01158</v>
          </cell>
          <cell r="C120" t="str">
            <v>ТСЖ "Братство"</v>
          </cell>
          <cell r="D120" t="str">
            <v>0</v>
          </cell>
          <cell r="E120" t="str">
            <v>01089</v>
          </cell>
          <cell r="F120" t="str">
            <v>-Офис</v>
          </cell>
          <cell r="G120" t="str">
            <v>жилье</v>
          </cell>
          <cell r="I120">
            <v>5.44</v>
          </cell>
          <cell r="J120">
            <v>3</v>
          </cell>
          <cell r="K120">
            <v>19.260000000000002</v>
          </cell>
          <cell r="L120">
            <v>4.6399999999999997</v>
          </cell>
          <cell r="M120">
            <v>17</v>
          </cell>
          <cell r="N120">
            <v>93.08</v>
          </cell>
        </row>
        <row r="121">
          <cell r="A121" t="str">
            <v>15</v>
          </cell>
          <cell r="B121" t="str">
            <v>01158</v>
          </cell>
          <cell r="C121" t="str">
            <v>ТСЖ "Братство"</v>
          </cell>
          <cell r="D121" t="str">
            <v>0</v>
          </cell>
          <cell r="E121" t="str">
            <v>05026</v>
          </cell>
          <cell r="F121" t="str">
            <v>-Жилой дом</v>
          </cell>
          <cell r="G121" t="str">
            <v>жилье</v>
          </cell>
          <cell r="H121" t="str">
            <v>жилье</v>
          </cell>
          <cell r="I121">
            <v>5.44</v>
          </cell>
          <cell r="J121">
            <v>1303</v>
          </cell>
          <cell r="K121">
            <v>8364.2199999999993</v>
          </cell>
          <cell r="L121">
            <v>4.6399999999999997</v>
          </cell>
          <cell r="M121">
            <v>1303</v>
          </cell>
          <cell r="N121">
            <v>7134.19</v>
          </cell>
        </row>
        <row r="122">
          <cell r="A122" t="str">
            <v>15</v>
          </cell>
          <cell r="B122" t="str">
            <v>02156</v>
          </cell>
          <cell r="C122" t="str">
            <v>ТСЖ "Авантаж"</v>
          </cell>
          <cell r="D122" t="str">
            <v>0</v>
          </cell>
          <cell r="E122" t="str">
            <v>06768</v>
          </cell>
          <cell r="F122" t="str">
            <v>-Жилой дом</v>
          </cell>
          <cell r="G122" t="str">
            <v>жилье</v>
          </cell>
          <cell r="H122" t="str">
            <v>жилье</v>
          </cell>
          <cell r="I122">
            <v>5.44</v>
          </cell>
          <cell r="J122">
            <v>3345</v>
          </cell>
          <cell r="K122">
            <v>21472.22</v>
          </cell>
          <cell r="L122">
            <v>4.6399999999999997</v>
          </cell>
          <cell r="M122">
            <v>5620</v>
          </cell>
          <cell r="N122">
            <v>30770.62</v>
          </cell>
        </row>
        <row r="123">
          <cell r="A123" t="str">
            <v>15</v>
          </cell>
          <cell r="B123" t="str">
            <v>02156</v>
          </cell>
          <cell r="C123" t="str">
            <v>ТСЖ "Авантаж"</v>
          </cell>
          <cell r="D123" t="str">
            <v>0</v>
          </cell>
          <cell r="E123" t="str">
            <v>01457</v>
          </cell>
          <cell r="F123" t="str">
            <v>-Жилой дом</v>
          </cell>
          <cell r="G123" t="str">
            <v>жилье</v>
          </cell>
          <cell r="H123" t="str">
            <v>жилье</v>
          </cell>
          <cell r="I123">
            <v>5.44</v>
          </cell>
          <cell r="J123">
            <v>3518</v>
          </cell>
          <cell r="K123">
            <v>22582.75</v>
          </cell>
          <cell r="L123">
            <v>4.6399999999999997</v>
          </cell>
          <cell r="M123">
            <v>5909</v>
          </cell>
          <cell r="N123">
            <v>32352.959999999999</v>
          </cell>
        </row>
        <row r="124">
          <cell r="A124" t="str">
            <v>15</v>
          </cell>
          <cell r="B124" t="str">
            <v>02156</v>
          </cell>
          <cell r="C124" t="str">
            <v>ТСЖ "Авантаж"</v>
          </cell>
          <cell r="D124" t="str">
            <v>0</v>
          </cell>
          <cell r="E124" t="str">
            <v>08291</v>
          </cell>
          <cell r="F124" t="str">
            <v>-офис</v>
          </cell>
          <cell r="G124" t="str">
            <v>жилье</v>
          </cell>
          <cell r="H124" t="str">
            <v>помещение</v>
          </cell>
          <cell r="I124">
            <v>5.44</v>
          </cell>
          <cell r="J124">
            <v>1</v>
          </cell>
          <cell r="K124">
            <v>6.42</v>
          </cell>
          <cell r="L124">
            <v>4.6399999999999997</v>
          </cell>
          <cell r="M124">
            <v>15</v>
          </cell>
          <cell r="N124">
            <v>82.13</v>
          </cell>
        </row>
        <row r="125">
          <cell r="A125" t="str">
            <v>15</v>
          </cell>
          <cell r="B125" t="str">
            <v>02156</v>
          </cell>
          <cell r="C125" t="str">
            <v>ТСЖ "Авантаж"</v>
          </cell>
          <cell r="D125" t="str">
            <v>0</v>
          </cell>
          <cell r="E125" t="str">
            <v>04109</v>
          </cell>
          <cell r="F125" t="str">
            <v>-Жилой дом</v>
          </cell>
          <cell r="G125" t="str">
            <v>жилье</v>
          </cell>
          <cell r="H125" t="str">
            <v>жилье</v>
          </cell>
          <cell r="I125">
            <v>5.44</v>
          </cell>
          <cell r="J125">
            <v>4770</v>
          </cell>
          <cell r="K125">
            <v>30619.58</v>
          </cell>
          <cell r="L125">
            <v>4.6399999999999997</v>
          </cell>
          <cell r="M125">
            <v>8014</v>
          </cell>
          <cell r="N125">
            <v>43878.25</v>
          </cell>
        </row>
        <row r="126">
          <cell r="A126" t="str">
            <v>15</v>
          </cell>
          <cell r="B126" t="str">
            <v>01049</v>
          </cell>
          <cell r="C126" t="str">
            <v>ТД "Родничок"</v>
          </cell>
          <cell r="D126" t="str">
            <v>0</v>
          </cell>
          <cell r="E126" t="str">
            <v>01117</v>
          </cell>
          <cell r="F126" t="str">
            <v>-Офис</v>
          </cell>
          <cell r="G126" t="str">
            <v>жилье</v>
          </cell>
          <cell r="H126" t="str">
            <v>офис</v>
          </cell>
          <cell r="I126">
            <v>5.44</v>
          </cell>
          <cell r="J126">
            <v>0</v>
          </cell>
          <cell r="K126">
            <v>0</v>
          </cell>
          <cell r="L126">
            <v>4.6399999999999997</v>
          </cell>
          <cell r="M126">
            <v>1</v>
          </cell>
          <cell r="N126">
            <v>5.48</v>
          </cell>
        </row>
        <row r="127">
          <cell r="A127" t="str">
            <v>15</v>
          </cell>
          <cell r="B127" t="str">
            <v>01049</v>
          </cell>
          <cell r="C127" t="str">
            <v>ТД "Родничок"</v>
          </cell>
          <cell r="D127" t="str">
            <v>0</v>
          </cell>
          <cell r="E127" t="str">
            <v>04576</v>
          </cell>
          <cell r="F127" t="str">
            <v>-Жилой дом</v>
          </cell>
          <cell r="G127" t="str">
            <v>жилье</v>
          </cell>
          <cell r="H127" t="str">
            <v>жилье</v>
          </cell>
          <cell r="I127">
            <v>5.44</v>
          </cell>
          <cell r="J127">
            <v>863</v>
          </cell>
          <cell r="K127">
            <v>5539.77</v>
          </cell>
          <cell r="L127">
            <v>4.6399999999999997</v>
          </cell>
          <cell r="M127">
            <v>1449</v>
          </cell>
          <cell r="N127">
            <v>7933.56</v>
          </cell>
        </row>
        <row r="128">
          <cell r="A128" t="str">
            <v>15</v>
          </cell>
          <cell r="B128" t="str">
            <v>00829</v>
          </cell>
          <cell r="C128" t="str">
            <v>ТСЖ "Кристалл-2"</v>
          </cell>
          <cell r="D128" t="str">
            <v>0</v>
          </cell>
          <cell r="E128" t="str">
            <v>00037</v>
          </cell>
          <cell r="F128" t="str">
            <v>-ТСЖ"Кристалл-2"</v>
          </cell>
          <cell r="G128" t="str">
            <v>жилье</v>
          </cell>
          <cell r="H128" t="str">
            <v>жилье</v>
          </cell>
          <cell r="I128">
            <v>5.44</v>
          </cell>
          <cell r="J128">
            <v>3300</v>
          </cell>
          <cell r="K128">
            <v>21183.360000000001</v>
          </cell>
          <cell r="L128">
            <v>4.6399999999999997</v>
          </cell>
          <cell r="M128">
            <v>5544</v>
          </cell>
          <cell r="N128">
            <v>30354.51</v>
          </cell>
        </row>
        <row r="129">
          <cell r="A129" t="str">
            <v>15</v>
          </cell>
          <cell r="B129" t="str">
            <v>00829</v>
          </cell>
          <cell r="C129" t="str">
            <v>ТСЖ "Кристалл-2"</v>
          </cell>
          <cell r="D129" t="str">
            <v>0</v>
          </cell>
          <cell r="E129" t="str">
            <v>06320</v>
          </cell>
          <cell r="F129" t="str">
            <v>-ТСЖ"Кристалл-2"</v>
          </cell>
          <cell r="G129" t="str">
            <v>жилье</v>
          </cell>
          <cell r="H129" t="str">
            <v>жилье</v>
          </cell>
          <cell r="I129">
            <v>5.44</v>
          </cell>
          <cell r="J129">
            <v>3450</v>
          </cell>
          <cell r="K129">
            <v>22146.240000000002</v>
          </cell>
          <cell r="L129">
            <v>4.6399999999999997</v>
          </cell>
          <cell r="M129">
            <v>5796</v>
          </cell>
          <cell r="N129">
            <v>31734.26</v>
          </cell>
        </row>
        <row r="130">
          <cell r="A130" t="str">
            <v>15</v>
          </cell>
          <cell r="B130" t="str">
            <v>04318</v>
          </cell>
          <cell r="C130" t="str">
            <v>ТД "Север"</v>
          </cell>
          <cell r="D130" t="str">
            <v>0</v>
          </cell>
          <cell r="E130" t="str">
            <v>04318</v>
          </cell>
          <cell r="F130" t="str">
            <v>-Жилой дом</v>
          </cell>
          <cell r="G130" t="str">
            <v>жилье</v>
          </cell>
          <cell r="H130" t="str">
            <v>жилье</v>
          </cell>
          <cell r="I130">
            <v>5.44</v>
          </cell>
          <cell r="J130">
            <v>1988</v>
          </cell>
          <cell r="K130">
            <v>12761.37</v>
          </cell>
          <cell r="L130">
            <v>4.6399999999999997</v>
          </cell>
          <cell r="M130">
            <v>3339</v>
          </cell>
          <cell r="N130">
            <v>18281.689999999999</v>
          </cell>
        </row>
        <row r="131">
          <cell r="A131" t="str">
            <v>15</v>
          </cell>
          <cell r="B131" t="str">
            <v>04318</v>
          </cell>
          <cell r="C131" t="str">
            <v>ТД "Север"</v>
          </cell>
          <cell r="D131" t="str">
            <v>0</v>
          </cell>
          <cell r="E131" t="str">
            <v>01087</v>
          </cell>
          <cell r="F131" t="str">
            <v>-Офис</v>
          </cell>
          <cell r="G131" t="str">
            <v>жилье</v>
          </cell>
          <cell r="H131" t="str">
            <v>офис</v>
          </cell>
          <cell r="I131">
            <v>5.44</v>
          </cell>
          <cell r="J131">
            <v>5</v>
          </cell>
          <cell r="K131">
            <v>32.1</v>
          </cell>
          <cell r="L131">
            <v>4.6399999999999997</v>
          </cell>
          <cell r="M131">
            <v>10</v>
          </cell>
          <cell r="N131">
            <v>54.75</v>
          </cell>
        </row>
        <row r="132">
          <cell r="A132" t="str">
            <v>15</v>
          </cell>
          <cell r="B132" t="str">
            <v>04318</v>
          </cell>
          <cell r="C132" t="str">
            <v>ТД "Север"</v>
          </cell>
          <cell r="D132" t="str">
            <v>0</v>
          </cell>
          <cell r="E132" t="str">
            <v>05143</v>
          </cell>
          <cell r="F132" t="str">
            <v>-Жилой дом</v>
          </cell>
          <cell r="G132" t="str">
            <v>жилье</v>
          </cell>
          <cell r="H132" t="str">
            <v>жилье</v>
          </cell>
          <cell r="I132">
            <v>5.44</v>
          </cell>
          <cell r="J132">
            <v>1170</v>
          </cell>
          <cell r="K132">
            <v>7510.46</v>
          </cell>
          <cell r="L132">
            <v>4.6399999999999997</v>
          </cell>
          <cell r="M132">
            <v>1966</v>
          </cell>
          <cell r="N132">
            <v>10764.24</v>
          </cell>
        </row>
        <row r="133">
          <cell r="A133" t="str">
            <v>15</v>
          </cell>
          <cell r="B133" t="str">
            <v>00923</v>
          </cell>
          <cell r="C133" t="str">
            <v>ТСЖ "Сибирячка"</v>
          </cell>
          <cell r="D133" t="str">
            <v>0</v>
          </cell>
          <cell r="E133" t="str">
            <v>01948</v>
          </cell>
          <cell r="F133" t="str">
            <v xml:space="preserve"> - жилой дом</v>
          </cell>
          <cell r="G133" t="str">
            <v>жилье</v>
          </cell>
          <cell r="H133" t="str">
            <v>жилье</v>
          </cell>
          <cell r="I133">
            <v>5.44</v>
          </cell>
          <cell r="J133">
            <v>593</v>
          </cell>
          <cell r="K133">
            <v>3806.59</v>
          </cell>
          <cell r="L133">
            <v>4.6399999999999997</v>
          </cell>
          <cell r="M133">
            <v>995</v>
          </cell>
          <cell r="N133">
            <v>5447.82</v>
          </cell>
        </row>
        <row r="134">
          <cell r="A134" t="str">
            <v>15</v>
          </cell>
          <cell r="B134" t="str">
            <v>00923</v>
          </cell>
          <cell r="C134" t="str">
            <v>ТСЖ "Сибирячка"</v>
          </cell>
          <cell r="D134" t="str">
            <v>0</v>
          </cell>
          <cell r="E134" t="str">
            <v>08308</v>
          </cell>
          <cell r="F134" t="str">
            <v>-ФЛ Литвяков И.М.и Комалутдинова М.С.</v>
          </cell>
          <cell r="G134" t="str">
            <v>жилье</v>
          </cell>
          <cell r="H134" t="str">
            <v>помещение</v>
          </cell>
          <cell r="I134">
            <v>5.44</v>
          </cell>
          <cell r="J134">
            <v>15</v>
          </cell>
          <cell r="K134">
            <v>96.29</v>
          </cell>
          <cell r="L134">
            <v>4.6399999999999997</v>
          </cell>
          <cell r="M134">
            <v>49</v>
          </cell>
          <cell r="N134">
            <v>268.27999999999997</v>
          </cell>
        </row>
        <row r="135">
          <cell r="A135" t="str">
            <v>15</v>
          </cell>
          <cell r="B135" t="str">
            <v>00923</v>
          </cell>
          <cell r="C135" t="str">
            <v>ТСЖ "Сибирячка"</v>
          </cell>
          <cell r="D135" t="str">
            <v>0</v>
          </cell>
          <cell r="E135" t="str">
            <v>01091</v>
          </cell>
          <cell r="F135" t="str">
            <v>-Жилой дом</v>
          </cell>
          <cell r="G135" t="str">
            <v>жилье</v>
          </cell>
          <cell r="H135" t="str">
            <v>жилье</v>
          </cell>
          <cell r="I135">
            <v>5.44</v>
          </cell>
          <cell r="J135">
            <v>1515</v>
          </cell>
          <cell r="K135">
            <v>9725.09</v>
          </cell>
          <cell r="L135">
            <v>4.6399999999999997</v>
          </cell>
          <cell r="M135">
            <v>2545</v>
          </cell>
          <cell r="N135">
            <v>13934.38</v>
          </cell>
        </row>
        <row r="136">
          <cell r="A136" t="str">
            <v>15</v>
          </cell>
          <cell r="B136" t="str">
            <v>00923</v>
          </cell>
          <cell r="C136" t="str">
            <v>ТСЖ "Сибирячка"</v>
          </cell>
          <cell r="D136" t="str">
            <v>0</v>
          </cell>
          <cell r="E136" t="str">
            <v>00316</v>
          </cell>
          <cell r="F136" t="str">
            <v>-Жилой дом</v>
          </cell>
          <cell r="G136" t="str">
            <v>жилье</v>
          </cell>
          <cell r="H136" t="str">
            <v>жилье</v>
          </cell>
          <cell r="I136">
            <v>5.44</v>
          </cell>
          <cell r="J136">
            <v>1635</v>
          </cell>
          <cell r="K136">
            <v>10495.39</v>
          </cell>
          <cell r="L136">
            <v>4.6399999999999997</v>
          </cell>
          <cell r="M136">
            <v>2747</v>
          </cell>
          <cell r="N136">
            <v>15040.37</v>
          </cell>
        </row>
        <row r="137">
          <cell r="A137" t="str">
            <v>15</v>
          </cell>
          <cell r="B137" t="str">
            <v>00923</v>
          </cell>
          <cell r="C137" t="str">
            <v>ТСЖ "Сибирячка"</v>
          </cell>
          <cell r="D137" t="str">
            <v>0</v>
          </cell>
          <cell r="E137" t="str">
            <v>06535</v>
          </cell>
          <cell r="F137" t="str">
            <v>-Жилой дом</v>
          </cell>
          <cell r="G137" t="str">
            <v>жилье</v>
          </cell>
          <cell r="H137" t="str">
            <v>жилье</v>
          </cell>
          <cell r="I137">
            <v>5.44</v>
          </cell>
          <cell r="J137">
            <v>2055</v>
          </cell>
          <cell r="K137">
            <v>13191.46</v>
          </cell>
          <cell r="L137">
            <v>4.6399999999999997</v>
          </cell>
          <cell r="M137">
            <v>3452</v>
          </cell>
          <cell r="N137">
            <v>18900.39</v>
          </cell>
        </row>
        <row r="138">
          <cell r="A138" t="str">
            <v>15</v>
          </cell>
          <cell r="B138" t="str">
            <v>00898</v>
          </cell>
          <cell r="C138" t="str">
            <v>ТСЖ "Холм"</v>
          </cell>
          <cell r="D138" t="str">
            <v>0</v>
          </cell>
          <cell r="E138" t="str">
            <v>01585</v>
          </cell>
          <cell r="F138" t="str">
            <v>-ФЛ Саламатов Д,Ю.</v>
          </cell>
          <cell r="G138" t="str">
            <v>жилье</v>
          </cell>
          <cell r="I138">
            <v>5.44</v>
          </cell>
          <cell r="J138">
            <v>0</v>
          </cell>
          <cell r="K138">
            <v>0</v>
          </cell>
          <cell r="L138">
            <v>4.6399999999999997</v>
          </cell>
          <cell r="M138">
            <v>0</v>
          </cell>
          <cell r="N138">
            <v>0</v>
          </cell>
        </row>
        <row r="139">
          <cell r="A139" t="str">
            <v>15</v>
          </cell>
          <cell r="B139" t="str">
            <v>00898</v>
          </cell>
          <cell r="C139" t="str">
            <v>ТСЖ "Холм"</v>
          </cell>
          <cell r="D139" t="str">
            <v>0</v>
          </cell>
          <cell r="E139" t="str">
            <v>01767</v>
          </cell>
          <cell r="F139" t="str">
            <v>-Магазин "Рог изобилия"</v>
          </cell>
          <cell r="G139" t="str">
            <v>жилье</v>
          </cell>
          <cell r="I139">
            <v>5.44</v>
          </cell>
          <cell r="J139">
            <v>0</v>
          </cell>
          <cell r="K139">
            <v>0</v>
          </cell>
          <cell r="L139">
            <v>4.6399999999999997</v>
          </cell>
          <cell r="M139">
            <v>0</v>
          </cell>
          <cell r="N139">
            <v>0</v>
          </cell>
        </row>
        <row r="140">
          <cell r="A140" t="str">
            <v>15</v>
          </cell>
          <cell r="B140" t="str">
            <v>00898</v>
          </cell>
          <cell r="C140" t="str">
            <v>ТСЖ "Холм"</v>
          </cell>
          <cell r="D140" t="str">
            <v>0</v>
          </cell>
          <cell r="E140" t="str">
            <v>00017</v>
          </cell>
          <cell r="F140" t="str">
            <v>- ф/л.Пронин, Юдин С.Г.</v>
          </cell>
          <cell r="G140" t="str">
            <v>жилье</v>
          </cell>
          <cell r="H140" t="str">
            <v>помещение</v>
          </cell>
          <cell r="I140">
            <v>5.44</v>
          </cell>
          <cell r="J140">
            <v>0</v>
          </cell>
          <cell r="K140">
            <v>0</v>
          </cell>
          <cell r="L140">
            <v>4.6399999999999997</v>
          </cell>
          <cell r="M140">
            <v>0</v>
          </cell>
          <cell r="N140">
            <v>0</v>
          </cell>
        </row>
        <row r="141">
          <cell r="A141" t="str">
            <v>15</v>
          </cell>
          <cell r="B141" t="str">
            <v>00898</v>
          </cell>
          <cell r="C141" t="str">
            <v>ТСЖ "Холм"</v>
          </cell>
          <cell r="D141" t="str">
            <v>0</v>
          </cell>
          <cell r="E141" t="str">
            <v>00898</v>
          </cell>
          <cell r="F141" t="str">
            <v>-ФЛ Макарова</v>
          </cell>
          <cell r="G141" t="str">
            <v>жилье</v>
          </cell>
          <cell r="H141" t="str">
            <v>помещение</v>
          </cell>
          <cell r="I141">
            <v>5.44</v>
          </cell>
          <cell r="J141">
            <v>0</v>
          </cell>
          <cell r="K141">
            <v>0</v>
          </cell>
          <cell r="L141">
            <v>4.6399999999999997</v>
          </cell>
          <cell r="M141">
            <v>0</v>
          </cell>
          <cell r="N141">
            <v>0</v>
          </cell>
        </row>
        <row r="142">
          <cell r="A142" t="str">
            <v>15</v>
          </cell>
          <cell r="B142" t="str">
            <v>00898</v>
          </cell>
          <cell r="C142" t="str">
            <v>ТСЖ "Холм"</v>
          </cell>
          <cell r="D142" t="str">
            <v>0</v>
          </cell>
          <cell r="E142" t="str">
            <v>08146</v>
          </cell>
          <cell r="F142" t="str">
            <v>-ФЛ Забродина М.К.</v>
          </cell>
          <cell r="G142" t="str">
            <v>жилье</v>
          </cell>
          <cell r="H142" t="str">
            <v>помещение</v>
          </cell>
          <cell r="I142">
            <v>5.44</v>
          </cell>
          <cell r="J142">
            <v>0</v>
          </cell>
          <cell r="K142">
            <v>0</v>
          </cell>
          <cell r="L142">
            <v>4.6399999999999997</v>
          </cell>
          <cell r="M142">
            <v>21</v>
          </cell>
          <cell r="N142">
            <v>114.98</v>
          </cell>
        </row>
        <row r="143">
          <cell r="A143" t="str">
            <v>15</v>
          </cell>
          <cell r="B143" t="str">
            <v>00898</v>
          </cell>
          <cell r="C143" t="str">
            <v>ТСЖ "Холм"</v>
          </cell>
          <cell r="D143" t="str">
            <v>0</v>
          </cell>
          <cell r="E143" t="str">
            <v>08447</v>
          </cell>
          <cell r="F143" t="str">
            <v>-ФЛ Михайлов М.В.</v>
          </cell>
          <cell r="G143" t="str">
            <v>жилье</v>
          </cell>
          <cell r="H143" t="str">
            <v>помещение</v>
          </cell>
          <cell r="I143">
            <v>5.44</v>
          </cell>
          <cell r="J143">
            <v>0</v>
          </cell>
          <cell r="K143">
            <v>0</v>
          </cell>
          <cell r="L143">
            <v>4.6399999999999997</v>
          </cell>
          <cell r="M143">
            <v>0</v>
          </cell>
          <cell r="N143">
            <v>0</v>
          </cell>
        </row>
        <row r="144">
          <cell r="A144" t="str">
            <v>15</v>
          </cell>
          <cell r="B144" t="str">
            <v>00898</v>
          </cell>
          <cell r="C144" t="str">
            <v>ТСЖ "Холм"</v>
          </cell>
          <cell r="D144" t="str">
            <v>0</v>
          </cell>
          <cell r="E144" t="str">
            <v>08503</v>
          </cell>
          <cell r="F144" t="str">
            <v>-ФЛ Козырева Т.Д.</v>
          </cell>
          <cell r="G144" t="str">
            <v>жилье</v>
          </cell>
          <cell r="H144" t="str">
            <v>помещение</v>
          </cell>
          <cell r="I144">
            <v>5.44</v>
          </cell>
          <cell r="J144">
            <v>0</v>
          </cell>
          <cell r="K144">
            <v>0</v>
          </cell>
          <cell r="L144">
            <v>4.6399999999999997</v>
          </cell>
          <cell r="M144">
            <v>0</v>
          </cell>
          <cell r="N144">
            <v>0</v>
          </cell>
        </row>
        <row r="145">
          <cell r="A145" t="str">
            <v>15</v>
          </cell>
          <cell r="B145" t="str">
            <v>00898</v>
          </cell>
          <cell r="C145" t="str">
            <v>ТСЖ "Холм"</v>
          </cell>
          <cell r="D145" t="str">
            <v>0</v>
          </cell>
          <cell r="E145" t="str">
            <v>08718</v>
          </cell>
          <cell r="F145" t="str">
            <v>-ООО"Сити-Карт"</v>
          </cell>
          <cell r="G145" t="str">
            <v>жилье</v>
          </cell>
          <cell r="H145" t="str">
            <v>помещение</v>
          </cell>
          <cell r="I145">
            <v>5.44</v>
          </cell>
          <cell r="J145">
            <v>0</v>
          </cell>
          <cell r="K145">
            <v>0</v>
          </cell>
          <cell r="L145">
            <v>4.6399999999999997</v>
          </cell>
          <cell r="M145">
            <v>0</v>
          </cell>
          <cell r="N145">
            <v>0</v>
          </cell>
        </row>
        <row r="146">
          <cell r="A146" t="str">
            <v>15</v>
          </cell>
          <cell r="B146" t="str">
            <v>00898</v>
          </cell>
          <cell r="C146" t="str">
            <v>ТСЖ "Холм"</v>
          </cell>
          <cell r="D146" t="str">
            <v>0</v>
          </cell>
          <cell r="E146" t="str">
            <v>01696</v>
          </cell>
          <cell r="F146" t="str">
            <v>-Центр красоты "Баттерфляй"</v>
          </cell>
          <cell r="G146" t="str">
            <v>жилье</v>
          </cell>
          <cell r="I146">
            <v>5.44</v>
          </cell>
          <cell r="J146">
            <v>80</v>
          </cell>
          <cell r="K146">
            <v>513.54</v>
          </cell>
          <cell r="L146">
            <v>4.6399999999999997</v>
          </cell>
          <cell r="M146">
            <v>376</v>
          </cell>
          <cell r="N146">
            <v>2058.6799999999998</v>
          </cell>
        </row>
        <row r="147">
          <cell r="A147" t="str">
            <v>15</v>
          </cell>
          <cell r="B147" t="str">
            <v>00898</v>
          </cell>
          <cell r="C147" t="str">
            <v>ТСЖ "Холм"</v>
          </cell>
          <cell r="D147" t="str">
            <v>0</v>
          </cell>
          <cell r="E147" t="str">
            <v>01856</v>
          </cell>
          <cell r="F147" t="str">
            <v>-ЧП Гусейнов ТЭ</v>
          </cell>
          <cell r="G147" t="str">
            <v>жилье</v>
          </cell>
          <cell r="I147">
            <v>5.44</v>
          </cell>
          <cell r="J147">
            <v>8</v>
          </cell>
          <cell r="K147">
            <v>51.35</v>
          </cell>
          <cell r="L147">
            <v>4.6399999999999997</v>
          </cell>
          <cell r="M147">
            <v>69</v>
          </cell>
          <cell r="N147">
            <v>377.79</v>
          </cell>
        </row>
        <row r="148">
          <cell r="A148" t="str">
            <v>15</v>
          </cell>
          <cell r="B148" t="str">
            <v>00898</v>
          </cell>
          <cell r="C148" t="str">
            <v>ТСЖ "Холм"</v>
          </cell>
          <cell r="D148" t="str">
            <v>0</v>
          </cell>
          <cell r="E148" t="str">
            <v>00006</v>
          </cell>
          <cell r="F148" t="str">
            <v>-Пустошилова ЛИ</v>
          </cell>
          <cell r="G148" t="str">
            <v>жилье</v>
          </cell>
          <cell r="H148" t="str">
            <v>помещение</v>
          </cell>
          <cell r="I148">
            <v>5.44</v>
          </cell>
          <cell r="J148">
            <v>4</v>
          </cell>
          <cell r="K148">
            <v>25.68</v>
          </cell>
          <cell r="L148">
            <v>4.6399999999999997</v>
          </cell>
          <cell r="M148">
            <v>4</v>
          </cell>
          <cell r="N148">
            <v>21.9</v>
          </cell>
        </row>
        <row r="149">
          <cell r="A149" t="str">
            <v>15</v>
          </cell>
          <cell r="B149" t="str">
            <v>00898</v>
          </cell>
          <cell r="C149" t="str">
            <v>ТСЖ "Холм"</v>
          </cell>
          <cell r="D149" t="str">
            <v>0</v>
          </cell>
          <cell r="E149" t="str">
            <v>08085</v>
          </cell>
          <cell r="F149" t="str">
            <v>-жилой дом</v>
          </cell>
          <cell r="G149" t="str">
            <v>жилье</v>
          </cell>
          <cell r="H149" t="str">
            <v>жилье</v>
          </cell>
          <cell r="I149">
            <v>5.44</v>
          </cell>
          <cell r="J149">
            <v>1118</v>
          </cell>
          <cell r="K149">
            <v>7176.67</v>
          </cell>
          <cell r="L149">
            <v>4.6399999999999997</v>
          </cell>
          <cell r="M149">
            <v>1877</v>
          </cell>
          <cell r="N149">
            <v>10276.950000000001</v>
          </cell>
        </row>
        <row r="150">
          <cell r="A150" t="str">
            <v>15</v>
          </cell>
          <cell r="B150" t="str">
            <v>00898</v>
          </cell>
          <cell r="C150" t="str">
            <v>ТСЖ "Холм"</v>
          </cell>
          <cell r="D150" t="str">
            <v>0</v>
          </cell>
          <cell r="E150" t="str">
            <v>08089</v>
          </cell>
          <cell r="F150" t="str">
            <v>-ЧП Бондурова О.В.</v>
          </cell>
          <cell r="G150" t="str">
            <v>жилье</v>
          </cell>
          <cell r="H150" t="str">
            <v>помещение</v>
          </cell>
          <cell r="I150">
            <v>5.44</v>
          </cell>
          <cell r="J150">
            <v>40</v>
          </cell>
          <cell r="K150">
            <v>256.77</v>
          </cell>
          <cell r="L150">
            <v>4.6399999999999997</v>
          </cell>
          <cell r="M150">
            <v>40</v>
          </cell>
          <cell r="N150">
            <v>219.01</v>
          </cell>
        </row>
        <row r="151">
          <cell r="A151" t="str">
            <v>15</v>
          </cell>
          <cell r="B151" t="str">
            <v>00898</v>
          </cell>
          <cell r="C151" t="str">
            <v>ТСЖ "Холм"</v>
          </cell>
          <cell r="D151" t="str">
            <v>0</v>
          </cell>
          <cell r="E151" t="str">
            <v>01120</v>
          </cell>
          <cell r="F151" t="str">
            <v>-Офис</v>
          </cell>
          <cell r="G151" t="str">
            <v>жилье</v>
          </cell>
          <cell r="I151">
            <v>5.44</v>
          </cell>
          <cell r="J151">
            <v>6</v>
          </cell>
          <cell r="K151">
            <v>38.520000000000003</v>
          </cell>
          <cell r="L151">
            <v>4.6399999999999997</v>
          </cell>
          <cell r="M151">
            <v>56</v>
          </cell>
          <cell r="N151">
            <v>306.61</v>
          </cell>
        </row>
        <row r="152">
          <cell r="A152" t="str">
            <v>15</v>
          </cell>
          <cell r="B152" t="str">
            <v>00898</v>
          </cell>
          <cell r="C152" t="str">
            <v>ТСЖ "Холм"</v>
          </cell>
          <cell r="D152" t="str">
            <v>0</v>
          </cell>
          <cell r="E152" t="str">
            <v>08145</v>
          </cell>
          <cell r="F152" t="str">
            <v>-ФЛ Макаров В.Н.</v>
          </cell>
          <cell r="G152" t="str">
            <v>жилье</v>
          </cell>
          <cell r="H152" t="str">
            <v>помещение</v>
          </cell>
          <cell r="I152">
            <v>5.44</v>
          </cell>
          <cell r="J152">
            <v>6</v>
          </cell>
          <cell r="K152">
            <v>38.520000000000003</v>
          </cell>
          <cell r="L152">
            <v>4.6399999999999997</v>
          </cell>
          <cell r="M152">
            <v>48</v>
          </cell>
          <cell r="N152">
            <v>262.81</v>
          </cell>
        </row>
        <row r="153">
          <cell r="A153" t="str">
            <v>15</v>
          </cell>
          <cell r="B153" t="str">
            <v>00898</v>
          </cell>
          <cell r="C153" t="str">
            <v>ТСЖ "Холм"</v>
          </cell>
          <cell r="D153" t="str">
            <v>0</v>
          </cell>
          <cell r="E153" t="str">
            <v>08371</v>
          </cell>
          <cell r="F153" t="str">
            <v>-ЧП Солодовников Н.Н.</v>
          </cell>
          <cell r="G153" t="str">
            <v>жилье</v>
          </cell>
          <cell r="H153" t="str">
            <v>помещение</v>
          </cell>
          <cell r="I153">
            <v>5.44</v>
          </cell>
          <cell r="J153">
            <v>14</v>
          </cell>
          <cell r="K153">
            <v>89.87</v>
          </cell>
          <cell r="L153">
            <v>4.6399999999999997</v>
          </cell>
          <cell r="M153">
            <v>117</v>
          </cell>
          <cell r="N153">
            <v>640.6</v>
          </cell>
        </row>
        <row r="154">
          <cell r="A154" t="str">
            <v>15</v>
          </cell>
          <cell r="B154" t="str">
            <v>00898</v>
          </cell>
          <cell r="C154" t="str">
            <v>ТСЖ "Холм"</v>
          </cell>
          <cell r="D154" t="str">
            <v>0</v>
          </cell>
          <cell r="E154" t="str">
            <v>08393</v>
          </cell>
          <cell r="F154" t="str">
            <v>-ООО ТД"Ленком"</v>
          </cell>
          <cell r="G154" t="str">
            <v>жилье</v>
          </cell>
          <cell r="H154" t="str">
            <v>помещение</v>
          </cell>
          <cell r="I154">
            <v>5.44</v>
          </cell>
          <cell r="J154">
            <v>5</v>
          </cell>
          <cell r="K154">
            <v>32.1</v>
          </cell>
          <cell r="L154">
            <v>4.6399999999999997</v>
          </cell>
          <cell r="M154">
            <v>37</v>
          </cell>
          <cell r="N154">
            <v>202.58</v>
          </cell>
        </row>
        <row r="155">
          <cell r="A155" t="str">
            <v>15</v>
          </cell>
          <cell r="B155" t="str">
            <v>00898</v>
          </cell>
          <cell r="C155" t="str">
            <v>ТСЖ "Холм"</v>
          </cell>
          <cell r="D155" t="str">
            <v>0</v>
          </cell>
          <cell r="E155" t="str">
            <v>08445</v>
          </cell>
          <cell r="F155" t="str">
            <v>-ООО"АвтоМак"</v>
          </cell>
          <cell r="G155" t="str">
            <v>жилье</v>
          </cell>
          <cell r="H155" t="str">
            <v>помещение</v>
          </cell>
          <cell r="I155">
            <v>5.44</v>
          </cell>
          <cell r="J155">
            <v>7</v>
          </cell>
          <cell r="K155">
            <v>44.93</v>
          </cell>
          <cell r="L155">
            <v>4.6399999999999997</v>
          </cell>
          <cell r="M155">
            <v>41</v>
          </cell>
          <cell r="N155">
            <v>224.48</v>
          </cell>
        </row>
        <row r="156">
          <cell r="A156" t="str">
            <v>15</v>
          </cell>
          <cell r="B156" t="str">
            <v>00898</v>
          </cell>
          <cell r="C156" t="str">
            <v>ТСЖ "Холм"</v>
          </cell>
          <cell r="D156" t="str">
            <v>0</v>
          </cell>
          <cell r="E156" t="str">
            <v>08454</v>
          </cell>
          <cell r="F156" t="str">
            <v>-ФЛ Федюнин Л.В.</v>
          </cell>
          <cell r="G156" t="str">
            <v>жилье</v>
          </cell>
          <cell r="H156" t="str">
            <v>помещение</v>
          </cell>
          <cell r="I156">
            <v>5.44</v>
          </cell>
          <cell r="J156">
            <v>17</v>
          </cell>
          <cell r="K156">
            <v>109.13</v>
          </cell>
          <cell r="L156">
            <v>4.6399999999999997</v>
          </cell>
          <cell r="M156">
            <v>77</v>
          </cell>
          <cell r="N156">
            <v>421.59</v>
          </cell>
        </row>
        <row r="157">
          <cell r="A157" t="str">
            <v>15</v>
          </cell>
          <cell r="B157" t="str">
            <v>00898</v>
          </cell>
          <cell r="C157" t="str">
            <v>ТСЖ "Холм"</v>
          </cell>
          <cell r="D157" t="str">
            <v>0</v>
          </cell>
          <cell r="E157" t="str">
            <v>08564</v>
          </cell>
          <cell r="F157" t="str">
            <v xml:space="preserve"> - Кужель Т. В.</v>
          </cell>
          <cell r="G157" t="str">
            <v>жилье</v>
          </cell>
          <cell r="H157" t="str">
            <v>помещение</v>
          </cell>
          <cell r="I157">
            <v>5.44</v>
          </cell>
          <cell r="J157">
            <v>2</v>
          </cell>
          <cell r="K157">
            <v>12.84</v>
          </cell>
          <cell r="L157">
            <v>4.6399999999999997</v>
          </cell>
          <cell r="M157">
            <v>30</v>
          </cell>
          <cell r="N157">
            <v>164.26</v>
          </cell>
        </row>
        <row r="158">
          <cell r="A158" t="str">
            <v>15</v>
          </cell>
          <cell r="B158" t="str">
            <v>00898</v>
          </cell>
          <cell r="C158" t="str">
            <v>ТСЖ "Холм"</v>
          </cell>
          <cell r="D158" t="str">
            <v>0</v>
          </cell>
          <cell r="E158" t="str">
            <v>08498</v>
          </cell>
          <cell r="F158" t="str">
            <v>-жилой дом</v>
          </cell>
          <cell r="G158" t="str">
            <v>жилье</v>
          </cell>
          <cell r="H158" t="str">
            <v>жилье</v>
          </cell>
          <cell r="I158">
            <v>5.44</v>
          </cell>
          <cell r="J158">
            <v>1884</v>
          </cell>
          <cell r="K158">
            <v>12093.77</v>
          </cell>
          <cell r="L158">
            <v>4.6399999999999997</v>
          </cell>
          <cell r="M158">
            <v>1884</v>
          </cell>
          <cell r="N158">
            <v>10315.280000000001</v>
          </cell>
        </row>
        <row r="159">
          <cell r="A159" t="str">
            <v>15</v>
          </cell>
          <cell r="B159" t="str">
            <v>00898</v>
          </cell>
          <cell r="C159" t="str">
            <v>ТСЖ "Холм"</v>
          </cell>
          <cell r="D159" t="str">
            <v>0</v>
          </cell>
          <cell r="E159" t="str">
            <v>08592</v>
          </cell>
          <cell r="F159" t="str">
            <v>-ФЛ Мамаев А.Г.</v>
          </cell>
          <cell r="G159" t="str">
            <v>жилье</v>
          </cell>
          <cell r="H159" t="str">
            <v>помещение</v>
          </cell>
          <cell r="I159">
            <v>5.44</v>
          </cell>
          <cell r="J159">
            <v>7</v>
          </cell>
          <cell r="K159">
            <v>44.93</v>
          </cell>
          <cell r="L159">
            <v>4.6399999999999997</v>
          </cell>
          <cell r="M159">
            <v>7</v>
          </cell>
          <cell r="N159">
            <v>38.33</v>
          </cell>
        </row>
        <row r="160">
          <cell r="A160" t="str">
            <v>15</v>
          </cell>
          <cell r="B160" t="str">
            <v>00898</v>
          </cell>
          <cell r="C160" t="str">
            <v>ТСЖ "Холм"</v>
          </cell>
          <cell r="D160" t="str">
            <v>0</v>
          </cell>
          <cell r="E160" t="str">
            <v>08569</v>
          </cell>
          <cell r="F160" t="str">
            <v>-ООО"Сиблайн"</v>
          </cell>
          <cell r="G160" t="str">
            <v>жилье</v>
          </cell>
          <cell r="H160" t="str">
            <v>помещение</v>
          </cell>
          <cell r="I160">
            <v>5.44</v>
          </cell>
          <cell r="J160">
            <v>9</v>
          </cell>
          <cell r="K160">
            <v>57.77</v>
          </cell>
          <cell r="L160">
            <v>4.6399999999999997</v>
          </cell>
          <cell r="M160">
            <v>9</v>
          </cell>
          <cell r="N160">
            <v>49.28</v>
          </cell>
        </row>
        <row r="161">
          <cell r="A161" t="str">
            <v>15</v>
          </cell>
          <cell r="B161" t="str">
            <v>00898</v>
          </cell>
          <cell r="C161" t="str">
            <v>ТСЖ "Холм"</v>
          </cell>
          <cell r="D161" t="str">
            <v>0</v>
          </cell>
          <cell r="E161" t="str">
            <v>08728</v>
          </cell>
          <cell r="F161" t="str">
            <v>-жилой дом</v>
          </cell>
          <cell r="G161" t="str">
            <v>жилье</v>
          </cell>
          <cell r="H161" t="str">
            <v>жилье</v>
          </cell>
          <cell r="I161">
            <v>5.44</v>
          </cell>
          <cell r="J161">
            <v>584</v>
          </cell>
          <cell r="K161">
            <v>3748.81</v>
          </cell>
          <cell r="L161">
            <v>4.6399999999999997</v>
          </cell>
          <cell r="M161">
            <v>584</v>
          </cell>
          <cell r="N161">
            <v>3197.52</v>
          </cell>
        </row>
        <row r="162">
          <cell r="A162" t="str">
            <v>15</v>
          </cell>
          <cell r="B162" t="str">
            <v>00898</v>
          </cell>
          <cell r="C162" t="str">
            <v>ТСЖ "Холм"</v>
          </cell>
          <cell r="D162" t="str">
            <v>0</v>
          </cell>
          <cell r="E162" t="str">
            <v>01450</v>
          </cell>
          <cell r="F162" t="str">
            <v>-ФЛ Заболотский Г.Д.</v>
          </cell>
          <cell r="G162" t="str">
            <v>жилье</v>
          </cell>
          <cell r="I162">
            <v>5.44</v>
          </cell>
          <cell r="J162">
            <v>3</v>
          </cell>
          <cell r="K162">
            <v>19.260000000000002</v>
          </cell>
          <cell r="L162">
            <v>4.6399999999999997</v>
          </cell>
          <cell r="M162">
            <v>17</v>
          </cell>
          <cell r="N162">
            <v>93.08</v>
          </cell>
        </row>
        <row r="163">
          <cell r="A163" t="str">
            <v>15</v>
          </cell>
          <cell r="B163" t="str">
            <v>00898</v>
          </cell>
          <cell r="C163" t="str">
            <v>ТСЖ "Холм"</v>
          </cell>
          <cell r="D163" t="str">
            <v>0</v>
          </cell>
          <cell r="E163" t="str">
            <v>01695</v>
          </cell>
          <cell r="F163" t="str">
            <v>-Салон-парикмахерская "Мэри"</v>
          </cell>
          <cell r="G163" t="str">
            <v>жилье</v>
          </cell>
          <cell r="I163">
            <v>5.44</v>
          </cell>
          <cell r="J163">
            <v>72</v>
          </cell>
          <cell r="K163">
            <v>462.18</v>
          </cell>
          <cell r="L163">
            <v>4.6399999999999997</v>
          </cell>
          <cell r="M163">
            <v>105</v>
          </cell>
          <cell r="N163">
            <v>574.9</v>
          </cell>
        </row>
        <row r="164">
          <cell r="A164" t="str">
            <v>15</v>
          </cell>
          <cell r="B164" t="str">
            <v>00898</v>
          </cell>
          <cell r="C164" t="str">
            <v>ТСЖ "Холм"</v>
          </cell>
          <cell r="D164" t="str">
            <v>0</v>
          </cell>
          <cell r="E164" t="str">
            <v>00550</v>
          </cell>
          <cell r="F164" t="str">
            <v>-Жилой дом</v>
          </cell>
          <cell r="G164" t="str">
            <v>жилье</v>
          </cell>
          <cell r="H164" t="str">
            <v>жилье</v>
          </cell>
          <cell r="I164">
            <v>5.44</v>
          </cell>
          <cell r="J164">
            <v>1088</v>
          </cell>
          <cell r="K164">
            <v>6984.09</v>
          </cell>
          <cell r="L164">
            <v>4.6399999999999997</v>
          </cell>
          <cell r="M164">
            <v>1827</v>
          </cell>
          <cell r="N164">
            <v>10003.19</v>
          </cell>
        </row>
        <row r="165">
          <cell r="A165" t="str">
            <v>15</v>
          </cell>
          <cell r="B165" t="str">
            <v>00898</v>
          </cell>
          <cell r="C165" t="str">
            <v>ТСЖ "Холм"</v>
          </cell>
          <cell r="D165" t="str">
            <v>0</v>
          </cell>
          <cell r="E165" t="str">
            <v>08497</v>
          </cell>
          <cell r="F165" t="str">
            <v>-жилой дом</v>
          </cell>
          <cell r="G165" t="str">
            <v>жилье</v>
          </cell>
          <cell r="H165" t="str">
            <v>жилье</v>
          </cell>
          <cell r="I165">
            <v>5.44</v>
          </cell>
          <cell r="J165">
            <v>1649</v>
          </cell>
          <cell r="K165">
            <v>10585.26</v>
          </cell>
          <cell r="L165">
            <v>4.6399999999999997</v>
          </cell>
          <cell r="M165">
            <v>1649</v>
          </cell>
          <cell r="N165">
            <v>9028.6</v>
          </cell>
        </row>
        <row r="166">
          <cell r="A166" t="str">
            <v>15</v>
          </cell>
          <cell r="B166" t="str">
            <v>00898</v>
          </cell>
          <cell r="C166" t="str">
            <v>ТСЖ "Холм"</v>
          </cell>
          <cell r="D166" t="str">
            <v>0</v>
          </cell>
          <cell r="E166" t="str">
            <v>08727</v>
          </cell>
          <cell r="F166" t="str">
            <v>-жилой дом</v>
          </cell>
          <cell r="G166" t="str">
            <v>жилье</v>
          </cell>
          <cell r="H166" t="str">
            <v>жилье</v>
          </cell>
          <cell r="I166">
            <v>5.44</v>
          </cell>
          <cell r="J166">
            <v>1217</v>
          </cell>
          <cell r="K166">
            <v>7812.17</v>
          </cell>
          <cell r="L166">
            <v>4.6399999999999997</v>
          </cell>
          <cell r="M166">
            <v>1217</v>
          </cell>
          <cell r="N166">
            <v>6663.32</v>
          </cell>
        </row>
        <row r="167">
          <cell r="A167" t="str">
            <v>15</v>
          </cell>
          <cell r="B167" t="str">
            <v>00898</v>
          </cell>
          <cell r="C167" t="str">
            <v>ТСЖ "Холм"</v>
          </cell>
          <cell r="D167" t="str">
            <v>0</v>
          </cell>
          <cell r="E167" t="str">
            <v>01130</v>
          </cell>
          <cell r="F167" t="str">
            <v>-Лифтерная</v>
          </cell>
          <cell r="G167" t="str">
            <v>жилье</v>
          </cell>
          <cell r="I167">
            <v>5.44</v>
          </cell>
          <cell r="J167">
            <v>1</v>
          </cell>
          <cell r="K167">
            <v>6.42</v>
          </cell>
          <cell r="L167">
            <v>4.6399999999999997</v>
          </cell>
          <cell r="M167">
            <v>51</v>
          </cell>
          <cell r="N167">
            <v>279.24</v>
          </cell>
        </row>
        <row r="168">
          <cell r="A168" t="str">
            <v>15</v>
          </cell>
          <cell r="B168" t="str">
            <v>00898</v>
          </cell>
          <cell r="C168" t="str">
            <v>ТСЖ "Холм"</v>
          </cell>
          <cell r="D168" t="str">
            <v>0</v>
          </cell>
          <cell r="E168" t="str">
            <v>01133</v>
          </cell>
          <cell r="F168" t="str">
            <v>-Жилой дом</v>
          </cell>
          <cell r="G168" t="str">
            <v>жилье</v>
          </cell>
          <cell r="H168" t="str">
            <v>жилье</v>
          </cell>
          <cell r="I168">
            <v>5.44</v>
          </cell>
          <cell r="J168">
            <v>795</v>
          </cell>
          <cell r="K168">
            <v>5103.26</v>
          </cell>
          <cell r="L168">
            <v>4.6399999999999997</v>
          </cell>
          <cell r="M168">
            <v>1336</v>
          </cell>
          <cell r="N168">
            <v>7314.87</v>
          </cell>
        </row>
        <row r="169">
          <cell r="A169" t="str">
            <v>15</v>
          </cell>
          <cell r="B169" t="str">
            <v>00898</v>
          </cell>
          <cell r="C169" t="str">
            <v>ТСЖ "Холм"</v>
          </cell>
          <cell r="D169" t="str">
            <v>0</v>
          </cell>
          <cell r="E169" t="str">
            <v>01115</v>
          </cell>
          <cell r="F169" t="str">
            <v>-Жилой дом</v>
          </cell>
          <cell r="G169" t="str">
            <v>жилье</v>
          </cell>
          <cell r="H169" t="str">
            <v>жилье</v>
          </cell>
          <cell r="I169">
            <v>5.44</v>
          </cell>
          <cell r="J169">
            <v>5003</v>
          </cell>
          <cell r="K169">
            <v>32115.26</v>
          </cell>
          <cell r="L169">
            <v>4.6399999999999997</v>
          </cell>
          <cell r="M169">
            <v>8404</v>
          </cell>
          <cell r="N169">
            <v>46013.58</v>
          </cell>
        </row>
        <row r="170">
          <cell r="A170" t="str">
            <v>15</v>
          </cell>
          <cell r="B170" t="str">
            <v>00898</v>
          </cell>
          <cell r="C170" t="str">
            <v>ТСЖ "Холм"</v>
          </cell>
          <cell r="D170" t="str">
            <v>0</v>
          </cell>
          <cell r="E170" t="str">
            <v>06853</v>
          </cell>
          <cell r="F170" t="str">
            <v>-Жилой дом</v>
          </cell>
          <cell r="G170" t="str">
            <v>жилье</v>
          </cell>
          <cell r="H170" t="str">
            <v>жилье</v>
          </cell>
          <cell r="I170">
            <v>5.44</v>
          </cell>
          <cell r="J170">
            <v>1170</v>
          </cell>
          <cell r="K170">
            <v>7510.46</v>
          </cell>
          <cell r="L170">
            <v>4.6399999999999997</v>
          </cell>
          <cell r="M170">
            <v>1966</v>
          </cell>
          <cell r="N170">
            <v>10764.24</v>
          </cell>
        </row>
        <row r="171">
          <cell r="A171" t="str">
            <v>15</v>
          </cell>
          <cell r="B171" t="str">
            <v>00898</v>
          </cell>
          <cell r="C171" t="str">
            <v>ТСЖ "Холм"</v>
          </cell>
          <cell r="D171" t="str">
            <v>0</v>
          </cell>
          <cell r="E171" t="str">
            <v>06499</v>
          </cell>
          <cell r="F171" t="str">
            <v>-Жилой дом</v>
          </cell>
          <cell r="G171" t="str">
            <v>жилье</v>
          </cell>
          <cell r="H171" t="str">
            <v>жилье</v>
          </cell>
          <cell r="I171">
            <v>5.44</v>
          </cell>
          <cell r="J171">
            <v>1013</v>
          </cell>
          <cell r="K171">
            <v>6502.65</v>
          </cell>
          <cell r="L171">
            <v>4.6399999999999997</v>
          </cell>
          <cell r="M171">
            <v>1701</v>
          </cell>
          <cell r="N171">
            <v>9313.32</v>
          </cell>
        </row>
        <row r="172">
          <cell r="A172" t="str">
            <v>15</v>
          </cell>
          <cell r="B172" t="str">
            <v>01619</v>
          </cell>
          <cell r="C172" t="str">
            <v>ТСЖ "Роща"</v>
          </cell>
          <cell r="D172" t="str">
            <v>0</v>
          </cell>
          <cell r="E172" t="str">
            <v>00123</v>
          </cell>
          <cell r="F172" t="str">
            <v>-Жилой дом</v>
          </cell>
          <cell r="G172" t="str">
            <v>жилье</v>
          </cell>
          <cell r="H172" t="str">
            <v>жилье</v>
          </cell>
          <cell r="I172">
            <v>5.44</v>
          </cell>
          <cell r="J172">
            <v>2632</v>
          </cell>
          <cell r="K172">
            <v>16895.330000000002</v>
          </cell>
          <cell r="L172">
            <v>4.6399999999999997</v>
          </cell>
          <cell r="M172">
            <v>5146</v>
          </cell>
          <cell r="N172">
            <v>28175.38</v>
          </cell>
        </row>
        <row r="173">
          <cell r="A173" t="str">
            <v>15</v>
          </cell>
          <cell r="B173" t="str">
            <v>01619</v>
          </cell>
          <cell r="C173" t="str">
            <v>ТСЖ "Роща"</v>
          </cell>
          <cell r="D173" t="str">
            <v>0</v>
          </cell>
          <cell r="E173" t="str">
            <v>01358</v>
          </cell>
          <cell r="F173" t="str">
            <v>-Жилой дом</v>
          </cell>
          <cell r="G173" t="str">
            <v>жилье</v>
          </cell>
          <cell r="H173" t="str">
            <v>жилье</v>
          </cell>
          <cell r="I173">
            <v>5.44</v>
          </cell>
          <cell r="J173">
            <v>13</v>
          </cell>
          <cell r="K173">
            <v>83.45</v>
          </cell>
          <cell r="L173">
            <v>4.6399999999999997</v>
          </cell>
          <cell r="M173">
            <v>29</v>
          </cell>
          <cell r="N173">
            <v>158.78</v>
          </cell>
        </row>
        <row r="174">
          <cell r="A174" t="str">
            <v>15</v>
          </cell>
          <cell r="B174" t="str">
            <v>01619</v>
          </cell>
          <cell r="C174" t="str">
            <v>ТСЖ "Роща"</v>
          </cell>
          <cell r="D174" t="str">
            <v>0</v>
          </cell>
          <cell r="E174" t="str">
            <v>00705</v>
          </cell>
          <cell r="F174" t="str">
            <v>-Офис</v>
          </cell>
          <cell r="G174" t="str">
            <v>жилье</v>
          </cell>
          <cell r="I174">
            <v>5.44</v>
          </cell>
          <cell r="J174">
            <v>3</v>
          </cell>
          <cell r="K174">
            <v>19.260000000000002</v>
          </cell>
          <cell r="L174">
            <v>4.6399999999999997</v>
          </cell>
          <cell r="M174">
            <v>15</v>
          </cell>
          <cell r="N174">
            <v>82.13</v>
          </cell>
        </row>
        <row r="175">
          <cell r="A175" t="str">
            <v>15</v>
          </cell>
          <cell r="B175" t="str">
            <v>00702</v>
          </cell>
          <cell r="C175" t="str">
            <v>ТСЖ "Радуга"</v>
          </cell>
          <cell r="D175" t="str">
            <v>0</v>
          </cell>
          <cell r="E175" t="str">
            <v>05741</v>
          </cell>
          <cell r="F175" t="str">
            <v>-Жилой дом</v>
          </cell>
          <cell r="G175" t="str">
            <v>жилье</v>
          </cell>
          <cell r="H175" t="str">
            <v>жилье</v>
          </cell>
          <cell r="I175">
            <v>5.44</v>
          </cell>
          <cell r="J175">
            <v>2775</v>
          </cell>
          <cell r="K175">
            <v>17813.28</v>
          </cell>
          <cell r="L175">
            <v>4.6399999999999997</v>
          </cell>
          <cell r="M175">
            <v>4662</v>
          </cell>
          <cell r="N175">
            <v>25525.38</v>
          </cell>
        </row>
        <row r="176">
          <cell r="A176" t="str">
            <v>15</v>
          </cell>
          <cell r="B176" t="str">
            <v>00702</v>
          </cell>
          <cell r="C176" t="str">
            <v>ТСЖ "Радуга"</v>
          </cell>
          <cell r="D176" t="str">
            <v>0</v>
          </cell>
          <cell r="E176" t="str">
            <v>05768</v>
          </cell>
          <cell r="F176" t="str">
            <v>-Жилой дом</v>
          </cell>
          <cell r="G176" t="str">
            <v>жилье</v>
          </cell>
          <cell r="H176" t="str">
            <v>жилье</v>
          </cell>
          <cell r="I176">
            <v>5.44</v>
          </cell>
          <cell r="J176">
            <v>1283</v>
          </cell>
          <cell r="K176">
            <v>8235.83</v>
          </cell>
          <cell r="L176">
            <v>4.6399999999999997</v>
          </cell>
          <cell r="M176">
            <v>2155</v>
          </cell>
          <cell r="N176">
            <v>11799.06</v>
          </cell>
        </row>
        <row r="177">
          <cell r="A177" t="str">
            <v>15</v>
          </cell>
          <cell r="B177" t="str">
            <v>01027</v>
          </cell>
          <cell r="C177" t="str">
            <v>ТД "Радий"</v>
          </cell>
          <cell r="D177" t="str">
            <v>0</v>
          </cell>
          <cell r="E177" t="str">
            <v>08133</v>
          </cell>
          <cell r="F177" t="str">
            <v>-офис ТСЖ"Радий</v>
          </cell>
          <cell r="G177" t="str">
            <v>жилье</v>
          </cell>
          <cell r="H177" t="str">
            <v>помещение</v>
          </cell>
          <cell r="I177">
            <v>5.44</v>
          </cell>
          <cell r="J177">
            <v>0</v>
          </cell>
          <cell r="K177">
            <v>0</v>
          </cell>
          <cell r="L177">
            <v>4.6399999999999997</v>
          </cell>
          <cell r="M177">
            <v>0</v>
          </cell>
          <cell r="N177">
            <v>0</v>
          </cell>
        </row>
        <row r="178">
          <cell r="A178" t="str">
            <v>15</v>
          </cell>
          <cell r="B178" t="str">
            <v>01027</v>
          </cell>
          <cell r="C178" t="str">
            <v>ТД "Радий"</v>
          </cell>
          <cell r="D178" t="str">
            <v>0</v>
          </cell>
          <cell r="E178" t="str">
            <v>08494</v>
          </cell>
          <cell r="F178" t="str">
            <v>-ФЛ, Макаров В.Н.</v>
          </cell>
          <cell r="G178" t="str">
            <v>жилье</v>
          </cell>
          <cell r="H178" t="str">
            <v>помещение</v>
          </cell>
          <cell r="I178">
            <v>5.44</v>
          </cell>
          <cell r="J178">
            <v>0</v>
          </cell>
          <cell r="K178">
            <v>0</v>
          </cell>
          <cell r="L178">
            <v>4.6399999999999997</v>
          </cell>
          <cell r="M178">
            <v>0</v>
          </cell>
          <cell r="N178">
            <v>0</v>
          </cell>
        </row>
        <row r="179">
          <cell r="A179" t="str">
            <v>15</v>
          </cell>
          <cell r="B179" t="str">
            <v>01027</v>
          </cell>
          <cell r="C179" t="str">
            <v>ТД "Радий"</v>
          </cell>
          <cell r="D179" t="str">
            <v>0</v>
          </cell>
          <cell r="E179" t="str">
            <v>08134</v>
          </cell>
          <cell r="F179" t="str">
            <v>-лифтерная</v>
          </cell>
          <cell r="G179" t="str">
            <v>жилье</v>
          </cell>
          <cell r="H179" t="str">
            <v>помещение</v>
          </cell>
          <cell r="I179">
            <v>5.44</v>
          </cell>
          <cell r="J179">
            <v>0</v>
          </cell>
          <cell r="K179">
            <v>0</v>
          </cell>
          <cell r="L179">
            <v>4.6399999999999997</v>
          </cell>
          <cell r="M179">
            <v>0</v>
          </cell>
          <cell r="N179">
            <v>0</v>
          </cell>
        </row>
        <row r="180">
          <cell r="A180" t="str">
            <v>15</v>
          </cell>
          <cell r="B180" t="str">
            <v>01027</v>
          </cell>
          <cell r="C180" t="str">
            <v>ТД "Радий"</v>
          </cell>
          <cell r="D180" t="str">
            <v>0</v>
          </cell>
          <cell r="E180" t="str">
            <v>04533</v>
          </cell>
          <cell r="F180" t="str">
            <v>-Жилой дом</v>
          </cell>
          <cell r="G180" t="str">
            <v>жилье</v>
          </cell>
          <cell r="H180" t="str">
            <v>жилье</v>
          </cell>
          <cell r="I180">
            <v>5.44</v>
          </cell>
          <cell r="J180">
            <v>3893</v>
          </cell>
          <cell r="K180">
            <v>24989.95</v>
          </cell>
          <cell r="L180">
            <v>4.6399999999999997</v>
          </cell>
          <cell r="M180">
            <v>4814</v>
          </cell>
          <cell r="N180">
            <v>26357.61</v>
          </cell>
        </row>
        <row r="181">
          <cell r="A181" t="str">
            <v>15</v>
          </cell>
          <cell r="B181" t="str">
            <v>01027</v>
          </cell>
          <cell r="C181" t="str">
            <v>ТД "Радий"</v>
          </cell>
          <cell r="D181" t="str">
            <v>0</v>
          </cell>
          <cell r="E181" t="str">
            <v>01682</v>
          </cell>
          <cell r="F181" t="str">
            <v>-Жилой дом</v>
          </cell>
          <cell r="G181" t="str">
            <v>жилье</v>
          </cell>
          <cell r="H181" t="str">
            <v>жилье</v>
          </cell>
          <cell r="I181">
            <v>5.44</v>
          </cell>
          <cell r="J181">
            <v>4103</v>
          </cell>
          <cell r="K181">
            <v>26337.98</v>
          </cell>
          <cell r="L181">
            <v>4.6399999999999997</v>
          </cell>
          <cell r="M181">
            <v>8537</v>
          </cell>
          <cell r="N181">
            <v>46741.78</v>
          </cell>
        </row>
        <row r="182">
          <cell r="A182" t="str">
            <v>15</v>
          </cell>
          <cell r="B182" t="str">
            <v>01027</v>
          </cell>
          <cell r="C182" t="str">
            <v>ТД "Радий"</v>
          </cell>
          <cell r="D182" t="str">
            <v>0</v>
          </cell>
          <cell r="E182" t="str">
            <v>02224</v>
          </cell>
          <cell r="F182" t="str">
            <v>-жилой дом</v>
          </cell>
          <cell r="G182" t="str">
            <v>жилье</v>
          </cell>
          <cell r="H182" t="str">
            <v>жилье</v>
          </cell>
          <cell r="I182">
            <v>5.44</v>
          </cell>
          <cell r="J182">
            <v>1509</v>
          </cell>
          <cell r="K182">
            <v>9686.57</v>
          </cell>
          <cell r="L182">
            <v>4.6399999999999997</v>
          </cell>
          <cell r="M182">
            <v>3368</v>
          </cell>
          <cell r="N182">
            <v>18440.47</v>
          </cell>
        </row>
        <row r="183">
          <cell r="A183" t="str">
            <v>15</v>
          </cell>
          <cell r="B183" t="str">
            <v>01027</v>
          </cell>
          <cell r="C183" t="str">
            <v>ТД "Радий"</v>
          </cell>
          <cell r="D183" t="str">
            <v>0</v>
          </cell>
          <cell r="E183" t="str">
            <v>08041</v>
          </cell>
          <cell r="F183" t="str">
            <v>-жилой дом</v>
          </cell>
          <cell r="G183" t="str">
            <v>жилье</v>
          </cell>
          <cell r="H183" t="str">
            <v>жилье</v>
          </cell>
          <cell r="I183">
            <v>5.44</v>
          </cell>
          <cell r="J183">
            <v>1483</v>
          </cell>
          <cell r="K183">
            <v>9519.67</v>
          </cell>
          <cell r="L183">
            <v>4.6399999999999997</v>
          </cell>
          <cell r="M183">
            <v>3501</v>
          </cell>
          <cell r="N183">
            <v>19168.68</v>
          </cell>
        </row>
        <row r="184">
          <cell r="A184" t="str">
            <v>15</v>
          </cell>
          <cell r="B184" t="str">
            <v>01027</v>
          </cell>
          <cell r="C184" t="str">
            <v>ТД "Радий"</v>
          </cell>
          <cell r="D184" t="str">
            <v>0</v>
          </cell>
          <cell r="E184" t="str">
            <v>08261</v>
          </cell>
          <cell r="F184" t="str">
            <v>-ФЛ Петросян Р.А.</v>
          </cell>
          <cell r="G184" t="str">
            <v>жилье</v>
          </cell>
          <cell r="H184" t="str">
            <v>помещение</v>
          </cell>
          <cell r="I184">
            <v>5.44</v>
          </cell>
          <cell r="J184">
            <v>9</v>
          </cell>
          <cell r="K184">
            <v>57.77</v>
          </cell>
          <cell r="L184">
            <v>4.6399999999999997</v>
          </cell>
          <cell r="M184">
            <v>19</v>
          </cell>
          <cell r="N184">
            <v>104.03</v>
          </cell>
        </row>
        <row r="185">
          <cell r="A185" t="str">
            <v>15</v>
          </cell>
          <cell r="B185" t="str">
            <v>01027</v>
          </cell>
          <cell r="C185" t="str">
            <v>ТД "Радий"</v>
          </cell>
          <cell r="D185" t="str">
            <v>0</v>
          </cell>
          <cell r="E185" t="str">
            <v>08427</v>
          </cell>
          <cell r="F185" t="str">
            <v>-офис</v>
          </cell>
          <cell r="G185" t="str">
            <v>жилье</v>
          </cell>
          <cell r="H185" t="str">
            <v>помещение</v>
          </cell>
          <cell r="I185">
            <v>5.44</v>
          </cell>
          <cell r="J185">
            <v>3</v>
          </cell>
          <cell r="K185">
            <v>19.260000000000002</v>
          </cell>
          <cell r="L185">
            <v>4.6399999999999997</v>
          </cell>
          <cell r="M185">
            <v>3</v>
          </cell>
          <cell r="N185">
            <v>16.43</v>
          </cell>
        </row>
        <row r="186">
          <cell r="A186" t="str">
            <v>15</v>
          </cell>
          <cell r="B186" t="str">
            <v>01027</v>
          </cell>
          <cell r="C186" t="str">
            <v>ТД "Радий"</v>
          </cell>
          <cell r="D186" t="str">
            <v>0</v>
          </cell>
          <cell r="E186" t="str">
            <v>08499</v>
          </cell>
          <cell r="F186" t="str">
            <v>-ФЛ.Ильин Е.Ю.,Ильина О.В.</v>
          </cell>
          <cell r="G186" t="str">
            <v>жилье</v>
          </cell>
          <cell r="H186" t="str">
            <v>помещение</v>
          </cell>
          <cell r="I186">
            <v>5.44</v>
          </cell>
          <cell r="J186">
            <v>3</v>
          </cell>
          <cell r="K186">
            <v>19.260000000000002</v>
          </cell>
          <cell r="L186">
            <v>4.6399999999999997</v>
          </cell>
          <cell r="M186">
            <v>4</v>
          </cell>
          <cell r="N186">
            <v>21.9</v>
          </cell>
        </row>
        <row r="187">
          <cell r="A187" t="str">
            <v>15</v>
          </cell>
          <cell r="B187" t="str">
            <v>01181</v>
          </cell>
          <cell r="C187" t="str">
            <v>ТД "Сибирь"</v>
          </cell>
          <cell r="D187" t="str">
            <v>0</v>
          </cell>
          <cell r="E187" t="str">
            <v>01116</v>
          </cell>
          <cell r="F187" t="str">
            <v>-Офис</v>
          </cell>
          <cell r="G187" t="str">
            <v>жилье</v>
          </cell>
          <cell r="I187">
            <v>5.44</v>
          </cell>
          <cell r="J187">
            <v>0</v>
          </cell>
          <cell r="K187">
            <v>0</v>
          </cell>
          <cell r="L187">
            <v>4.6399999999999997</v>
          </cell>
          <cell r="M187">
            <v>1</v>
          </cell>
          <cell r="N187">
            <v>5.48</v>
          </cell>
        </row>
        <row r="188">
          <cell r="A188" t="str">
            <v>15</v>
          </cell>
          <cell r="B188" t="str">
            <v>01181</v>
          </cell>
          <cell r="C188" t="str">
            <v>ТД "Сибирь"</v>
          </cell>
          <cell r="D188" t="str">
            <v>0</v>
          </cell>
          <cell r="E188" t="str">
            <v>00214</v>
          </cell>
          <cell r="F188" t="str">
            <v>-Парикмахерская</v>
          </cell>
          <cell r="G188" t="str">
            <v>жилье</v>
          </cell>
          <cell r="H188" t="str">
            <v>офис</v>
          </cell>
          <cell r="I188">
            <v>5.44</v>
          </cell>
          <cell r="J188">
            <v>4</v>
          </cell>
          <cell r="K188">
            <v>25.68</v>
          </cell>
          <cell r="L188">
            <v>4.6399999999999997</v>
          </cell>
          <cell r="M188">
            <v>8</v>
          </cell>
          <cell r="N188">
            <v>43.8</v>
          </cell>
        </row>
        <row r="189">
          <cell r="A189" t="str">
            <v>15</v>
          </cell>
          <cell r="B189" t="str">
            <v>01181</v>
          </cell>
          <cell r="C189" t="str">
            <v>ТД "Сибирь"</v>
          </cell>
          <cell r="D189" t="str">
            <v>0</v>
          </cell>
          <cell r="E189" t="str">
            <v>05473</v>
          </cell>
          <cell r="F189" t="str">
            <v>-Жилой дом</v>
          </cell>
          <cell r="G189" t="str">
            <v>жилье</v>
          </cell>
          <cell r="H189" t="str">
            <v>жилье</v>
          </cell>
          <cell r="I189">
            <v>5.44</v>
          </cell>
          <cell r="J189">
            <v>3960</v>
          </cell>
          <cell r="K189">
            <v>25420.03</v>
          </cell>
          <cell r="L189">
            <v>4.6399999999999997</v>
          </cell>
          <cell r="M189">
            <v>6653</v>
          </cell>
          <cell r="N189">
            <v>36426.51</v>
          </cell>
        </row>
        <row r="190">
          <cell r="A190" t="str">
            <v>15</v>
          </cell>
          <cell r="B190" t="str">
            <v>01181</v>
          </cell>
          <cell r="C190" t="str">
            <v>ТД "Сибирь"</v>
          </cell>
          <cell r="D190" t="str">
            <v>0</v>
          </cell>
          <cell r="E190" t="str">
            <v>05253</v>
          </cell>
          <cell r="F190" t="str">
            <v>-Жилой дом</v>
          </cell>
          <cell r="G190" t="str">
            <v>жилье</v>
          </cell>
          <cell r="H190" t="str">
            <v>жилье</v>
          </cell>
          <cell r="I190">
            <v>5.44</v>
          </cell>
          <cell r="J190">
            <v>2467</v>
          </cell>
          <cell r="K190">
            <v>15836.17</v>
          </cell>
          <cell r="L190">
            <v>4.6399999999999997</v>
          </cell>
          <cell r="M190">
            <v>4145</v>
          </cell>
          <cell r="N190">
            <v>22694.7</v>
          </cell>
        </row>
        <row r="191">
          <cell r="A191" t="str">
            <v>15</v>
          </cell>
          <cell r="B191" t="str">
            <v>01622</v>
          </cell>
          <cell r="C191" t="str">
            <v>ТСЖ "Краскон"</v>
          </cell>
          <cell r="D191" t="str">
            <v>0</v>
          </cell>
          <cell r="E191" t="str">
            <v>04541</v>
          </cell>
          <cell r="F191" t="str">
            <v>-Жилой дом</v>
          </cell>
          <cell r="G191" t="str">
            <v>жилье</v>
          </cell>
          <cell r="H191" t="str">
            <v>жилье</v>
          </cell>
          <cell r="I191">
            <v>5.44</v>
          </cell>
          <cell r="J191">
            <v>1185</v>
          </cell>
          <cell r="K191">
            <v>7606.75</v>
          </cell>
          <cell r="L191">
            <v>4.6399999999999997</v>
          </cell>
          <cell r="M191">
            <v>1991</v>
          </cell>
          <cell r="N191">
            <v>10901.12</v>
          </cell>
        </row>
        <row r="192">
          <cell r="A192" t="str">
            <v>15</v>
          </cell>
          <cell r="B192" t="str">
            <v>00658</v>
          </cell>
          <cell r="C192" t="str">
            <v>ТД "Маяк"</v>
          </cell>
          <cell r="D192" t="str">
            <v>0</v>
          </cell>
          <cell r="E192" t="str">
            <v>05561</v>
          </cell>
          <cell r="F192" t="str">
            <v>-ТД "Маяк"</v>
          </cell>
          <cell r="G192" t="str">
            <v>жилье</v>
          </cell>
          <cell r="H192" t="str">
            <v>жилье</v>
          </cell>
          <cell r="I192">
            <v>5.44</v>
          </cell>
          <cell r="J192">
            <v>2484</v>
          </cell>
          <cell r="K192">
            <v>15945.29</v>
          </cell>
          <cell r="L192">
            <v>4.6399999999999997</v>
          </cell>
          <cell r="M192">
            <v>4784</v>
          </cell>
          <cell r="N192">
            <v>26193.360000000001</v>
          </cell>
        </row>
        <row r="193">
          <cell r="A193" t="str">
            <v>25</v>
          </cell>
          <cell r="B193" t="str">
            <v>01202</v>
          </cell>
          <cell r="C193" t="str">
            <v>ТСЖ "Руслан"</v>
          </cell>
          <cell r="D193" t="str">
            <v>0</v>
          </cell>
          <cell r="E193" t="str">
            <v>03235</v>
          </cell>
          <cell r="F193" t="str">
            <v>-ТСЖ "Руслан"</v>
          </cell>
          <cell r="G193" t="str">
            <v>УЗ</v>
          </cell>
          <cell r="I193">
            <v>5.44</v>
          </cell>
          <cell r="J193">
            <v>1185</v>
          </cell>
          <cell r="K193">
            <v>7606.75</v>
          </cell>
          <cell r="L193">
            <v>4.6399999999999997</v>
          </cell>
          <cell r="M193">
            <v>1991</v>
          </cell>
          <cell r="N193">
            <v>10901.12</v>
          </cell>
        </row>
        <row r="194">
          <cell r="A194" t="str">
            <v>25</v>
          </cell>
          <cell r="B194" t="str">
            <v>01213</v>
          </cell>
          <cell r="C194" t="str">
            <v>ТСЖ "Восток-2000"</v>
          </cell>
          <cell r="D194" t="str">
            <v>0</v>
          </cell>
          <cell r="E194" t="str">
            <v>06190</v>
          </cell>
          <cell r="F194" t="str">
            <v>- жилой дом</v>
          </cell>
          <cell r="G194" t="str">
            <v>жилье</v>
          </cell>
          <cell r="H194" t="str">
            <v>жилье</v>
          </cell>
          <cell r="I194">
            <v>5.44</v>
          </cell>
          <cell r="J194">
            <v>3390</v>
          </cell>
          <cell r="K194">
            <v>21761.09</v>
          </cell>
          <cell r="L194">
            <v>4.6399999999999997</v>
          </cell>
          <cell r="M194">
            <v>5695</v>
          </cell>
          <cell r="N194">
            <v>31181.26</v>
          </cell>
        </row>
        <row r="195">
          <cell r="A195" t="str">
            <v>16</v>
          </cell>
          <cell r="B195" t="str">
            <v>00446</v>
          </cell>
          <cell r="C195" t="str">
            <v>ТСЖ "Чкаловец"</v>
          </cell>
          <cell r="D195" t="str">
            <v>0</v>
          </cell>
          <cell r="E195" t="str">
            <v>01326</v>
          </cell>
          <cell r="F195" t="str">
            <v>-Жилой дом</v>
          </cell>
          <cell r="G195" t="str">
            <v>жилье</v>
          </cell>
          <cell r="H195" t="str">
            <v>жилье</v>
          </cell>
          <cell r="I195">
            <v>5.44</v>
          </cell>
          <cell r="J195">
            <v>2148</v>
          </cell>
          <cell r="K195">
            <v>13788.44</v>
          </cell>
          <cell r="L195">
            <v>4.6399999999999997</v>
          </cell>
          <cell r="M195">
            <v>2856</v>
          </cell>
          <cell r="N195">
            <v>15637.17</v>
          </cell>
        </row>
        <row r="196">
          <cell r="A196" t="str">
            <v>16</v>
          </cell>
          <cell r="B196" t="str">
            <v>01129</v>
          </cell>
          <cell r="C196" t="str">
            <v>ТСЖ "Западный "</v>
          </cell>
          <cell r="D196" t="str">
            <v>0</v>
          </cell>
          <cell r="E196" t="str">
            <v>01604</v>
          </cell>
          <cell r="F196" t="str">
            <v>-Лифтерная</v>
          </cell>
          <cell r="G196" t="str">
            <v>ОАО</v>
          </cell>
          <cell r="I196">
            <v>5.44</v>
          </cell>
          <cell r="J196">
            <v>0</v>
          </cell>
          <cell r="K196">
            <v>0</v>
          </cell>
          <cell r="L196">
            <v>4.6399999999999997</v>
          </cell>
          <cell r="M196">
            <v>0</v>
          </cell>
          <cell r="N196">
            <v>0</v>
          </cell>
        </row>
        <row r="197">
          <cell r="A197" t="str">
            <v>16</v>
          </cell>
          <cell r="B197" t="str">
            <v>01129</v>
          </cell>
          <cell r="C197" t="str">
            <v>ТСЖ "Западный "</v>
          </cell>
          <cell r="D197" t="str">
            <v>0</v>
          </cell>
          <cell r="E197" t="str">
            <v>04937</v>
          </cell>
          <cell r="F197" t="str">
            <v>-Жилой дом</v>
          </cell>
          <cell r="G197" t="str">
            <v>жилье</v>
          </cell>
          <cell r="H197" t="str">
            <v>жилье</v>
          </cell>
          <cell r="I197">
            <v>5.44</v>
          </cell>
          <cell r="J197">
            <v>3238</v>
          </cell>
          <cell r="K197">
            <v>20785.37</v>
          </cell>
          <cell r="L197">
            <v>4.6399999999999997</v>
          </cell>
          <cell r="M197">
            <v>4882</v>
          </cell>
          <cell r="N197">
            <v>26729.93</v>
          </cell>
        </row>
        <row r="198">
          <cell r="A198" t="str">
            <v>16</v>
          </cell>
          <cell r="B198" t="str">
            <v>01129</v>
          </cell>
          <cell r="C198" t="str">
            <v>ТСЖ "Западный "</v>
          </cell>
          <cell r="D198" t="str">
            <v>0</v>
          </cell>
          <cell r="E198" t="str">
            <v>05757</v>
          </cell>
          <cell r="F198" t="str">
            <v>-Жилой дом</v>
          </cell>
          <cell r="G198" t="str">
            <v>жилье</v>
          </cell>
          <cell r="H198" t="str">
            <v>жилье</v>
          </cell>
          <cell r="I198">
            <v>5.44</v>
          </cell>
          <cell r="J198">
            <v>470</v>
          </cell>
          <cell r="K198">
            <v>3017.02</v>
          </cell>
          <cell r="L198">
            <v>4.6399999999999997</v>
          </cell>
          <cell r="M198">
            <v>866</v>
          </cell>
          <cell r="N198">
            <v>4741.5200000000004</v>
          </cell>
        </row>
        <row r="199">
          <cell r="A199" t="str">
            <v>16</v>
          </cell>
          <cell r="B199" t="str">
            <v>01129</v>
          </cell>
          <cell r="C199" t="str">
            <v>ТСЖ "Западный "</v>
          </cell>
          <cell r="D199" t="str">
            <v>0</v>
          </cell>
          <cell r="E199" t="str">
            <v>01391</v>
          </cell>
          <cell r="F199" t="str">
            <v>-Жилой дом</v>
          </cell>
          <cell r="G199" t="str">
            <v>жилье</v>
          </cell>
          <cell r="H199" t="str">
            <v>жилье</v>
          </cell>
          <cell r="I199">
            <v>5.44</v>
          </cell>
          <cell r="J199">
            <v>660</v>
          </cell>
          <cell r="K199">
            <v>4236.67</v>
          </cell>
          <cell r="L199">
            <v>4.6399999999999997</v>
          </cell>
          <cell r="M199">
            <v>1037</v>
          </cell>
          <cell r="N199">
            <v>5677.78</v>
          </cell>
        </row>
        <row r="200">
          <cell r="A200" t="str">
            <v>16</v>
          </cell>
          <cell r="B200" t="str">
            <v>01420</v>
          </cell>
          <cell r="C200" t="str">
            <v>ТСЖ "Меридиан"</v>
          </cell>
          <cell r="D200" t="str">
            <v>0</v>
          </cell>
          <cell r="E200" t="str">
            <v>07263</v>
          </cell>
          <cell r="F200" t="str">
            <v>-Жилой дом</v>
          </cell>
          <cell r="G200" t="str">
            <v>жилье</v>
          </cell>
          <cell r="H200" t="str">
            <v>жилье</v>
          </cell>
          <cell r="I200">
            <v>5.44</v>
          </cell>
          <cell r="J200">
            <v>720</v>
          </cell>
          <cell r="K200">
            <v>4621.82</v>
          </cell>
          <cell r="L200">
            <v>4.6399999999999997</v>
          </cell>
          <cell r="M200">
            <v>1210</v>
          </cell>
          <cell r="N200">
            <v>6624.99</v>
          </cell>
        </row>
        <row r="201">
          <cell r="A201" t="str">
            <v>16</v>
          </cell>
          <cell r="B201" t="str">
            <v>00275</v>
          </cell>
          <cell r="C201" t="str">
            <v>ТСЖ "Высотка"</v>
          </cell>
          <cell r="D201" t="str">
            <v>0</v>
          </cell>
          <cell r="E201" t="str">
            <v>07262</v>
          </cell>
          <cell r="F201" t="str">
            <v>-ТСЖ "Высотка"</v>
          </cell>
          <cell r="G201" t="str">
            <v>жилье</v>
          </cell>
          <cell r="H201" t="str">
            <v>жилье</v>
          </cell>
          <cell r="I201">
            <v>5.44</v>
          </cell>
          <cell r="J201">
            <v>1463</v>
          </cell>
          <cell r="K201">
            <v>9391.2900000000009</v>
          </cell>
          <cell r="L201">
            <v>4.6399999999999997</v>
          </cell>
          <cell r="M201">
            <v>2457</v>
          </cell>
          <cell r="N201">
            <v>13452.57</v>
          </cell>
        </row>
        <row r="202">
          <cell r="A202" t="str">
            <v>16</v>
          </cell>
          <cell r="B202" t="str">
            <v>00660</v>
          </cell>
          <cell r="C202" t="str">
            <v>ТД "Агроуниверситет"</v>
          </cell>
          <cell r="D202" t="str">
            <v>0</v>
          </cell>
          <cell r="E202" t="str">
            <v>05564</v>
          </cell>
          <cell r="F202" t="str">
            <v>-ТД"Агроуниверситет</v>
          </cell>
          <cell r="G202" t="str">
            <v>жилье</v>
          </cell>
          <cell r="H202" t="str">
            <v>жилье</v>
          </cell>
          <cell r="I202">
            <v>5.44</v>
          </cell>
          <cell r="J202">
            <v>3743</v>
          </cell>
          <cell r="K202">
            <v>24027.07</v>
          </cell>
          <cell r="L202">
            <v>4.6399999999999997</v>
          </cell>
          <cell r="M202">
            <v>5111</v>
          </cell>
          <cell r="N202">
            <v>27983.75</v>
          </cell>
        </row>
        <row r="203">
          <cell r="A203" t="str">
            <v>26</v>
          </cell>
          <cell r="B203" t="str">
            <v>00548</v>
          </cell>
          <cell r="C203" t="str">
            <v>ТСЖ "Малыш"</v>
          </cell>
          <cell r="D203" t="str">
            <v>0</v>
          </cell>
          <cell r="E203" t="str">
            <v>04353</v>
          </cell>
          <cell r="F203" t="str">
            <v>-Жилой дом</v>
          </cell>
          <cell r="G203" t="str">
            <v>жилье</v>
          </cell>
          <cell r="H203" t="str">
            <v>жилье</v>
          </cell>
          <cell r="I203">
            <v>5.44</v>
          </cell>
          <cell r="J203">
            <v>1388</v>
          </cell>
          <cell r="K203">
            <v>8909.85</v>
          </cell>
          <cell r="L203">
            <v>4.6399999999999997</v>
          </cell>
          <cell r="M203">
            <v>2331</v>
          </cell>
          <cell r="N203">
            <v>12762.69</v>
          </cell>
        </row>
        <row r="204">
          <cell r="A204" t="str">
            <v>26</v>
          </cell>
          <cell r="B204" t="str">
            <v>02159</v>
          </cell>
          <cell r="C204" t="str">
            <v>ПЖСК "Мир"</v>
          </cell>
          <cell r="D204" t="str">
            <v>0</v>
          </cell>
          <cell r="E204" t="str">
            <v>01825</v>
          </cell>
          <cell r="F204" t="str">
            <v>-ПЖСК "Мир", Жилой дом</v>
          </cell>
          <cell r="G204" t="str">
            <v>ООО</v>
          </cell>
          <cell r="H204" t="str">
            <v>офис</v>
          </cell>
          <cell r="I204">
            <v>5.44</v>
          </cell>
          <cell r="J204">
            <v>1043</v>
          </cell>
          <cell r="K204">
            <v>6695.23</v>
          </cell>
          <cell r="L204">
            <v>4.6399999999999997</v>
          </cell>
          <cell r="M204">
            <v>1751</v>
          </cell>
          <cell r="N204">
            <v>9587.08</v>
          </cell>
        </row>
        <row r="205">
          <cell r="A205" t="str">
            <v>26</v>
          </cell>
          <cell r="B205" t="str">
            <v>02129</v>
          </cell>
          <cell r="C205" t="str">
            <v>ПЖСК "Родина"</v>
          </cell>
          <cell r="D205" t="str">
            <v>0</v>
          </cell>
          <cell r="E205" t="str">
            <v>01936</v>
          </cell>
          <cell r="F205" t="str">
            <v>-ПЖСК "Родина"</v>
          </cell>
          <cell r="G205" t="str">
            <v>ООО</v>
          </cell>
          <cell r="I205">
            <v>5.44</v>
          </cell>
          <cell r="J205">
            <v>1620</v>
          </cell>
          <cell r="K205">
            <v>10399.1</v>
          </cell>
          <cell r="L205">
            <v>4.6399999999999997</v>
          </cell>
          <cell r="M205">
            <v>2722</v>
          </cell>
          <cell r="N205">
            <v>14903.49</v>
          </cell>
        </row>
        <row r="206">
          <cell r="A206" t="str">
            <v>15</v>
          </cell>
          <cell r="B206" t="str">
            <v>01677</v>
          </cell>
          <cell r="C206" t="str">
            <v>ТСЖ "Глория"</v>
          </cell>
          <cell r="D206" t="str">
            <v>0</v>
          </cell>
          <cell r="E206" t="str">
            <v>00306</v>
          </cell>
          <cell r="F206" t="str">
            <v>-Жилой дом</v>
          </cell>
          <cell r="G206" t="str">
            <v>жилье</v>
          </cell>
          <cell r="H206" t="str">
            <v>жилье</v>
          </cell>
          <cell r="I206">
            <v>5.44</v>
          </cell>
          <cell r="J206">
            <v>690</v>
          </cell>
          <cell r="K206">
            <v>4429.25</v>
          </cell>
          <cell r="L206">
            <v>4.6399999999999997</v>
          </cell>
          <cell r="M206">
            <v>1159</v>
          </cell>
          <cell r="N206">
            <v>6345.76</v>
          </cell>
        </row>
        <row r="207">
          <cell r="A207" t="str">
            <v>15</v>
          </cell>
          <cell r="B207" t="str">
            <v>01004</v>
          </cell>
          <cell r="C207" t="str">
            <v>ТД "Весна"</v>
          </cell>
          <cell r="D207" t="str">
            <v>0</v>
          </cell>
          <cell r="E207" t="str">
            <v>04330</v>
          </cell>
          <cell r="F207" t="str">
            <v>-Жилой дом,кв.№113</v>
          </cell>
          <cell r="G207" t="str">
            <v>жилье</v>
          </cell>
          <cell r="H207" t="str">
            <v>жилье</v>
          </cell>
          <cell r="I207">
            <v>5.44</v>
          </cell>
          <cell r="J207">
            <v>3510</v>
          </cell>
          <cell r="K207">
            <v>22531.39</v>
          </cell>
          <cell r="L207">
            <v>4.6399999999999997</v>
          </cell>
          <cell r="M207">
            <v>5897</v>
          </cell>
          <cell r="N207">
            <v>32287.25</v>
          </cell>
        </row>
        <row r="208">
          <cell r="A208" t="str">
            <v>15</v>
          </cell>
          <cell r="B208" t="str">
            <v>00992</v>
          </cell>
          <cell r="C208" t="str">
            <v>ТСЖ "Вега"</v>
          </cell>
          <cell r="D208" t="str">
            <v>0</v>
          </cell>
          <cell r="E208" t="str">
            <v>03415</v>
          </cell>
          <cell r="F208" t="str">
            <v>-Жилой дом</v>
          </cell>
          <cell r="G208" t="str">
            <v>жилье</v>
          </cell>
          <cell r="H208" t="str">
            <v>жилье</v>
          </cell>
          <cell r="I208">
            <v>5.44</v>
          </cell>
          <cell r="J208">
            <v>3143</v>
          </cell>
          <cell r="K208">
            <v>20175.55</v>
          </cell>
          <cell r="L208">
            <v>4.6399999999999997</v>
          </cell>
          <cell r="M208">
            <v>5279</v>
          </cell>
          <cell r="N208">
            <v>28903.58</v>
          </cell>
        </row>
        <row r="209">
          <cell r="A209" t="str">
            <v>15</v>
          </cell>
          <cell r="B209" t="str">
            <v>01935</v>
          </cell>
          <cell r="C209" t="str">
            <v>ТСЖ "Заря"</v>
          </cell>
          <cell r="D209" t="str">
            <v>0</v>
          </cell>
          <cell r="E209" t="str">
            <v>05950</v>
          </cell>
          <cell r="F209" t="str">
            <v>-Жилой дом</v>
          </cell>
          <cell r="G209" t="str">
            <v>жилье</v>
          </cell>
          <cell r="H209" t="str">
            <v>жилье</v>
          </cell>
          <cell r="I209">
            <v>5.44</v>
          </cell>
          <cell r="J209">
            <v>863</v>
          </cell>
          <cell r="K209">
            <v>5539.77</v>
          </cell>
          <cell r="L209">
            <v>4.6399999999999997</v>
          </cell>
          <cell r="M209">
            <v>1449</v>
          </cell>
          <cell r="N209">
            <v>7933.56</v>
          </cell>
        </row>
        <row r="210">
          <cell r="A210" t="str">
            <v>25</v>
          </cell>
          <cell r="B210" t="str">
            <v>01161</v>
          </cell>
          <cell r="C210" t="str">
            <v>ТСЖ "Фортуна"</v>
          </cell>
          <cell r="D210" t="str">
            <v>0</v>
          </cell>
          <cell r="E210" t="str">
            <v>06205</v>
          </cell>
          <cell r="F210" t="str">
            <v>-Жилой дом,строение 2</v>
          </cell>
          <cell r="G210" t="str">
            <v>жилье</v>
          </cell>
          <cell r="I210">
            <v>5.44</v>
          </cell>
          <cell r="J210">
            <v>4875</v>
          </cell>
          <cell r="K210">
            <v>31293.599999999999</v>
          </cell>
          <cell r="L210">
            <v>4.6399999999999997</v>
          </cell>
          <cell r="M210">
            <v>8190</v>
          </cell>
          <cell r="N210">
            <v>44841.89</v>
          </cell>
        </row>
        <row r="211">
          <cell r="A211" t="str">
            <v>25</v>
          </cell>
          <cell r="B211" t="str">
            <v>01161</v>
          </cell>
          <cell r="C211" t="str">
            <v>ТСЖ "Фортуна"</v>
          </cell>
          <cell r="D211" t="str">
            <v>0</v>
          </cell>
          <cell r="E211" t="str">
            <v>06206</v>
          </cell>
          <cell r="F211" t="str">
            <v>-Лифтерная,офис, строение 2</v>
          </cell>
          <cell r="G211" t="str">
            <v>жилье</v>
          </cell>
          <cell r="I211">
            <v>5.44</v>
          </cell>
          <cell r="J211">
            <v>1</v>
          </cell>
          <cell r="K211">
            <v>6.42</v>
          </cell>
          <cell r="L211">
            <v>4.6399999999999997</v>
          </cell>
          <cell r="M211">
            <v>51</v>
          </cell>
          <cell r="N211">
            <v>279.24</v>
          </cell>
        </row>
        <row r="212">
          <cell r="A212" t="str">
            <v>25</v>
          </cell>
          <cell r="B212" t="str">
            <v>01227</v>
          </cell>
          <cell r="C212" t="str">
            <v>ТСЖ "Березы"</v>
          </cell>
          <cell r="D212" t="str">
            <v>0</v>
          </cell>
          <cell r="E212" t="str">
            <v>00416</v>
          </cell>
          <cell r="F212" t="str">
            <v>-жилой дом</v>
          </cell>
          <cell r="G212" t="str">
            <v>жилье</v>
          </cell>
          <cell r="H212" t="str">
            <v>жилье</v>
          </cell>
          <cell r="I212">
            <v>5.44</v>
          </cell>
          <cell r="J212">
            <v>1643</v>
          </cell>
          <cell r="K212">
            <v>10546.75</v>
          </cell>
          <cell r="L212">
            <v>4.6399999999999997</v>
          </cell>
          <cell r="M212">
            <v>2759</v>
          </cell>
          <cell r="N212">
            <v>15106.08</v>
          </cell>
        </row>
        <row r="213">
          <cell r="A213" t="str">
            <v>25</v>
          </cell>
          <cell r="B213" t="str">
            <v>01220</v>
          </cell>
          <cell r="C213" t="str">
            <v>ЖСК "Черемушки"</v>
          </cell>
          <cell r="D213" t="str">
            <v>0</v>
          </cell>
          <cell r="E213" t="str">
            <v>04298</v>
          </cell>
          <cell r="F213" t="str">
            <v>- жилой дом</v>
          </cell>
          <cell r="G213" t="str">
            <v>жилье</v>
          </cell>
          <cell r="H213" t="str">
            <v>жилье</v>
          </cell>
          <cell r="I213">
            <v>5.44</v>
          </cell>
          <cell r="J213">
            <v>1350</v>
          </cell>
          <cell r="K213">
            <v>8665.92</v>
          </cell>
          <cell r="L213">
            <v>4.6399999999999997</v>
          </cell>
          <cell r="M213">
            <v>2268</v>
          </cell>
          <cell r="N213">
            <v>12417.75</v>
          </cell>
        </row>
        <row r="214">
          <cell r="A214" t="str">
            <v>25</v>
          </cell>
          <cell r="B214" t="str">
            <v>01190</v>
          </cell>
          <cell r="C214" t="str">
            <v>ТСЖ "Лотос"</v>
          </cell>
          <cell r="D214" t="str">
            <v>0</v>
          </cell>
          <cell r="E214" t="str">
            <v>01537</v>
          </cell>
          <cell r="F214" t="str">
            <v>-Жилой дом</v>
          </cell>
          <cell r="G214" t="str">
            <v>жилье</v>
          </cell>
          <cell r="H214" t="str">
            <v>жилье</v>
          </cell>
          <cell r="I214">
            <v>5.44</v>
          </cell>
          <cell r="J214">
            <v>923</v>
          </cell>
          <cell r="K214">
            <v>5924.92</v>
          </cell>
          <cell r="L214">
            <v>4.6399999999999997</v>
          </cell>
          <cell r="M214">
            <v>1550</v>
          </cell>
          <cell r="N214">
            <v>8486.56</v>
          </cell>
        </row>
        <row r="215">
          <cell r="A215" t="str">
            <v>25</v>
          </cell>
          <cell r="B215" t="str">
            <v>01236</v>
          </cell>
          <cell r="C215" t="str">
            <v>ТСЖ "Подснежник"</v>
          </cell>
          <cell r="D215" t="str">
            <v>0</v>
          </cell>
          <cell r="E215" t="str">
            <v>06427</v>
          </cell>
          <cell r="F215" t="str">
            <v>-Жилой дом</v>
          </cell>
          <cell r="G215" t="str">
            <v>жилье</v>
          </cell>
          <cell r="H215" t="str">
            <v>жилье</v>
          </cell>
          <cell r="I215">
            <v>5.44</v>
          </cell>
          <cell r="J215">
            <v>31752</v>
          </cell>
          <cell r="K215">
            <v>203822.44</v>
          </cell>
          <cell r="L215">
            <v>4.6399999999999997</v>
          </cell>
          <cell r="M215">
            <v>31752</v>
          </cell>
          <cell r="N215">
            <v>173848.55</v>
          </cell>
        </row>
        <row r="216">
          <cell r="A216" t="str">
            <v>25</v>
          </cell>
          <cell r="B216" t="str">
            <v>01192</v>
          </cell>
          <cell r="C216" t="str">
            <v>ТСЖ "Аэрофлот"</v>
          </cell>
          <cell r="D216" t="str">
            <v>0</v>
          </cell>
          <cell r="E216" t="str">
            <v>01549</v>
          </cell>
          <cell r="F216" t="str">
            <v>-Жилой дом</v>
          </cell>
          <cell r="G216" t="str">
            <v>жилье</v>
          </cell>
          <cell r="H216" t="str">
            <v>жилье</v>
          </cell>
          <cell r="I216">
            <v>5.44</v>
          </cell>
          <cell r="J216">
            <v>900</v>
          </cell>
          <cell r="K216">
            <v>5777.28</v>
          </cell>
          <cell r="L216">
            <v>4.6399999999999997</v>
          </cell>
          <cell r="M216">
            <v>1512</v>
          </cell>
          <cell r="N216">
            <v>8278.5</v>
          </cell>
        </row>
        <row r="217">
          <cell r="A217" t="str">
            <v>25</v>
          </cell>
          <cell r="B217" t="str">
            <v>01233</v>
          </cell>
          <cell r="C217" t="str">
            <v>ТСЖ "Факел"</v>
          </cell>
          <cell r="D217" t="str">
            <v>0</v>
          </cell>
          <cell r="E217" t="str">
            <v>06425</v>
          </cell>
          <cell r="F217" t="str">
            <v>-Жилой дом</v>
          </cell>
          <cell r="G217" t="str">
            <v>жилье</v>
          </cell>
          <cell r="H217" t="str">
            <v>жилье</v>
          </cell>
          <cell r="I217">
            <v>5.44</v>
          </cell>
          <cell r="J217">
            <v>833</v>
          </cell>
          <cell r="K217">
            <v>5347.19</v>
          </cell>
          <cell r="L217">
            <v>4.6399999999999997</v>
          </cell>
          <cell r="M217">
            <v>1399</v>
          </cell>
          <cell r="N217">
            <v>7659.8</v>
          </cell>
        </row>
        <row r="218">
          <cell r="A218" t="str">
            <v>25</v>
          </cell>
          <cell r="B218" t="str">
            <v>01188</v>
          </cell>
          <cell r="C218" t="str">
            <v>ТСЖ "Морозко"</v>
          </cell>
          <cell r="D218" t="str">
            <v>0</v>
          </cell>
          <cell r="E218" t="str">
            <v>01539</v>
          </cell>
          <cell r="F218" t="str">
            <v>-Жилой дом</v>
          </cell>
          <cell r="G218" t="str">
            <v>жилье</v>
          </cell>
          <cell r="H218" t="str">
            <v>жилье</v>
          </cell>
          <cell r="I218">
            <v>5.44</v>
          </cell>
          <cell r="J218">
            <v>975</v>
          </cell>
          <cell r="K218">
            <v>6258.72</v>
          </cell>
          <cell r="L218">
            <v>4.6399999999999997</v>
          </cell>
          <cell r="M218">
            <v>1638</v>
          </cell>
          <cell r="N218">
            <v>8968.3799999999992</v>
          </cell>
        </row>
        <row r="219">
          <cell r="A219" t="str">
            <v>25</v>
          </cell>
          <cell r="B219" t="str">
            <v>01191</v>
          </cell>
          <cell r="C219" t="str">
            <v>ТСЖ "Мирный"</v>
          </cell>
          <cell r="D219" t="str">
            <v>0</v>
          </cell>
          <cell r="E219" t="str">
            <v>01827</v>
          </cell>
          <cell r="F219" t="str">
            <v>-Жилой дом</v>
          </cell>
          <cell r="G219" t="str">
            <v>жилье</v>
          </cell>
          <cell r="H219" t="str">
            <v>жилье</v>
          </cell>
          <cell r="I219">
            <v>5.44</v>
          </cell>
          <cell r="J219">
            <v>1560</v>
          </cell>
          <cell r="K219">
            <v>10013.950000000001</v>
          </cell>
          <cell r="L219">
            <v>4.6399999999999997</v>
          </cell>
          <cell r="M219">
            <v>2621</v>
          </cell>
          <cell r="N219">
            <v>14350.5</v>
          </cell>
        </row>
        <row r="220">
          <cell r="A220" t="str">
            <v>25</v>
          </cell>
          <cell r="B220" t="str">
            <v>01130</v>
          </cell>
          <cell r="C220" t="str">
            <v>ТСЖ "Тополь-2"</v>
          </cell>
          <cell r="D220" t="str">
            <v>0</v>
          </cell>
          <cell r="E220" t="str">
            <v>04352</v>
          </cell>
          <cell r="F220" t="str">
            <v>-ТСЖ"Тополь"Жилой дом</v>
          </cell>
          <cell r="G220" t="str">
            <v>жилье</v>
          </cell>
          <cell r="H220" t="str">
            <v>жилье</v>
          </cell>
          <cell r="I220">
            <v>5.44</v>
          </cell>
          <cell r="J220">
            <v>4883</v>
          </cell>
          <cell r="K220">
            <v>31344.95</v>
          </cell>
          <cell r="L220">
            <v>4.6399999999999997</v>
          </cell>
          <cell r="M220">
            <v>8203</v>
          </cell>
          <cell r="N220">
            <v>44913.07</v>
          </cell>
        </row>
        <row r="221">
          <cell r="A221" t="str">
            <v>25</v>
          </cell>
          <cell r="B221" t="str">
            <v>01130</v>
          </cell>
          <cell r="C221" t="str">
            <v>ТСЖ "Тополь-2"</v>
          </cell>
          <cell r="D221" t="str">
            <v>0</v>
          </cell>
          <cell r="E221" t="str">
            <v>06863</v>
          </cell>
          <cell r="F221" t="str">
            <v>-Жилой дом</v>
          </cell>
          <cell r="G221" t="str">
            <v>жилье</v>
          </cell>
          <cell r="H221" t="str">
            <v>жилье</v>
          </cell>
          <cell r="I221">
            <v>5.44</v>
          </cell>
          <cell r="J221">
            <v>833</v>
          </cell>
          <cell r="K221">
            <v>5347.19</v>
          </cell>
          <cell r="L221">
            <v>4.6399999999999997</v>
          </cell>
          <cell r="M221">
            <v>1399</v>
          </cell>
          <cell r="N221">
            <v>7659.8</v>
          </cell>
        </row>
        <row r="222">
          <cell r="A222" t="str">
            <v>25</v>
          </cell>
          <cell r="B222" t="str">
            <v>01130</v>
          </cell>
          <cell r="C222" t="str">
            <v>ТСЖ "Тополь-2"</v>
          </cell>
          <cell r="D222" t="str">
            <v>0</v>
          </cell>
          <cell r="E222" t="str">
            <v>06085</v>
          </cell>
          <cell r="F222" t="str">
            <v>-ТСЖ"Тополь-2"Служебные помещения</v>
          </cell>
          <cell r="G222" t="str">
            <v>жилье</v>
          </cell>
          <cell r="H222" t="str">
            <v>жилье</v>
          </cell>
          <cell r="I222">
            <v>5.44</v>
          </cell>
          <cell r="J222">
            <v>4</v>
          </cell>
          <cell r="K222">
            <v>25.68</v>
          </cell>
          <cell r="L222">
            <v>4.6399999999999997</v>
          </cell>
          <cell r="M222">
            <v>155</v>
          </cell>
          <cell r="N222">
            <v>848.66</v>
          </cell>
        </row>
        <row r="223">
          <cell r="A223" t="str">
            <v>25</v>
          </cell>
          <cell r="B223" t="str">
            <v>01216</v>
          </cell>
          <cell r="C223" t="str">
            <v>ТСЖ "Ромашка"</v>
          </cell>
          <cell r="D223" t="str">
            <v>0</v>
          </cell>
          <cell r="E223" t="str">
            <v>06348</v>
          </cell>
          <cell r="F223" t="str">
            <v>-Жилой дом</v>
          </cell>
          <cell r="G223" t="str">
            <v>жилье</v>
          </cell>
          <cell r="H223" t="str">
            <v>жилье</v>
          </cell>
          <cell r="I223">
            <v>5.44</v>
          </cell>
          <cell r="J223">
            <v>1328</v>
          </cell>
          <cell r="K223">
            <v>8524.7000000000007</v>
          </cell>
          <cell r="L223">
            <v>4.6399999999999997</v>
          </cell>
          <cell r="M223">
            <v>2230</v>
          </cell>
          <cell r="N223">
            <v>12209.7</v>
          </cell>
        </row>
        <row r="224">
          <cell r="A224" t="str">
            <v>25</v>
          </cell>
          <cell r="B224" t="str">
            <v>01229</v>
          </cell>
          <cell r="C224" t="str">
            <v>ПЖСК "Метеор"</v>
          </cell>
          <cell r="D224" t="str">
            <v>0</v>
          </cell>
          <cell r="E224" t="str">
            <v>06402</v>
          </cell>
          <cell r="F224" t="str">
            <v>-Жилой дом</v>
          </cell>
          <cell r="G224" t="str">
            <v>жилье</v>
          </cell>
          <cell r="H224" t="str">
            <v>жилье</v>
          </cell>
          <cell r="I224">
            <v>5.44</v>
          </cell>
          <cell r="J224">
            <v>22032</v>
          </cell>
          <cell r="K224">
            <v>141427.81</v>
          </cell>
          <cell r="L224">
            <v>4.6399999999999997</v>
          </cell>
          <cell r="M224">
            <v>22032</v>
          </cell>
          <cell r="N224">
            <v>120629.61</v>
          </cell>
        </row>
        <row r="225">
          <cell r="A225" t="str">
            <v>25</v>
          </cell>
          <cell r="B225" t="str">
            <v>01189</v>
          </cell>
          <cell r="C225" t="str">
            <v>ТСЖ "Мария"</v>
          </cell>
          <cell r="D225" t="str">
            <v>0</v>
          </cell>
          <cell r="E225" t="str">
            <v>01835</v>
          </cell>
          <cell r="F225" t="str">
            <v>-Жилой дом</v>
          </cell>
          <cell r="G225" t="str">
            <v>жилье</v>
          </cell>
          <cell r="H225" t="str">
            <v>жилье</v>
          </cell>
          <cell r="I225">
            <v>5.44</v>
          </cell>
          <cell r="J225">
            <v>1500</v>
          </cell>
          <cell r="K225">
            <v>9628.7999999999993</v>
          </cell>
          <cell r="L225">
            <v>4.6399999999999997</v>
          </cell>
          <cell r="M225">
            <v>2520</v>
          </cell>
          <cell r="N225">
            <v>13797.5</v>
          </cell>
        </row>
        <row r="226">
          <cell r="A226" t="str">
            <v>25</v>
          </cell>
          <cell r="B226" t="str">
            <v>01201</v>
          </cell>
          <cell r="C226" t="str">
            <v>ПЖСК "Беркут"</v>
          </cell>
          <cell r="D226" t="str">
            <v>0</v>
          </cell>
          <cell r="E226" t="str">
            <v>00117</v>
          </cell>
          <cell r="F226" t="str">
            <v>- Жилой дом</v>
          </cell>
          <cell r="G226" t="str">
            <v>жилье</v>
          </cell>
          <cell r="H226" t="str">
            <v>жилье</v>
          </cell>
          <cell r="I226">
            <v>5.44</v>
          </cell>
          <cell r="J226">
            <v>4335</v>
          </cell>
          <cell r="K226">
            <v>27827.23</v>
          </cell>
          <cell r="L226">
            <v>4.6399999999999997</v>
          </cell>
          <cell r="M226">
            <v>7283</v>
          </cell>
          <cell r="N226">
            <v>39875.879999999997</v>
          </cell>
        </row>
        <row r="227">
          <cell r="A227" t="str">
            <v>15</v>
          </cell>
          <cell r="B227" t="str">
            <v>01972</v>
          </cell>
          <cell r="C227" t="str">
            <v>ЖСК "Богатырь"</v>
          </cell>
          <cell r="D227" t="str">
            <v>0</v>
          </cell>
          <cell r="E227" t="str">
            <v>01007</v>
          </cell>
          <cell r="F227" t="str">
            <v>-Жилой дом</v>
          </cell>
          <cell r="G227" t="str">
            <v>жилье</v>
          </cell>
          <cell r="H227" t="str">
            <v>жилье</v>
          </cell>
          <cell r="I227">
            <v>5.44</v>
          </cell>
          <cell r="J227">
            <v>6825</v>
          </cell>
          <cell r="K227">
            <v>43811.040000000001</v>
          </cell>
          <cell r="L227">
            <v>4.6399999999999997</v>
          </cell>
          <cell r="M227">
            <v>11466</v>
          </cell>
          <cell r="N227">
            <v>62778.64</v>
          </cell>
        </row>
        <row r="228">
          <cell r="A228" t="str">
            <v>15</v>
          </cell>
          <cell r="B228" t="str">
            <v>01452</v>
          </cell>
          <cell r="C228" t="str">
            <v>ТД "Радикал"</v>
          </cell>
          <cell r="D228" t="str">
            <v>0</v>
          </cell>
          <cell r="E228" t="str">
            <v>06965</v>
          </cell>
          <cell r="F228" t="str">
            <v>-Жилой дом</v>
          </cell>
          <cell r="G228" t="str">
            <v>жилье</v>
          </cell>
          <cell r="H228" t="str">
            <v>жилье</v>
          </cell>
          <cell r="I228">
            <v>5.44</v>
          </cell>
          <cell r="J228">
            <v>1485</v>
          </cell>
          <cell r="K228">
            <v>9532.51</v>
          </cell>
          <cell r="L228">
            <v>4.6399999999999997</v>
          </cell>
          <cell r="M228">
            <v>2495</v>
          </cell>
          <cell r="N228">
            <v>13660.62</v>
          </cell>
        </row>
        <row r="229">
          <cell r="A229" t="str">
            <v>15</v>
          </cell>
          <cell r="B229" t="str">
            <v>01944</v>
          </cell>
          <cell r="C229" t="str">
            <v>ТСЖ "Орленок"</v>
          </cell>
          <cell r="D229" t="str">
            <v>0</v>
          </cell>
          <cell r="E229" t="str">
            <v>00957</v>
          </cell>
          <cell r="F229" t="str">
            <v>-ТСЖ "Орленок".Жилой дом</v>
          </cell>
          <cell r="G229" t="str">
            <v>жилье</v>
          </cell>
          <cell r="H229" t="str">
            <v>жилье</v>
          </cell>
          <cell r="I229">
            <v>5.44</v>
          </cell>
          <cell r="J229">
            <v>1373</v>
          </cell>
          <cell r="K229">
            <v>8813.56</v>
          </cell>
          <cell r="L229">
            <v>4.6399999999999997</v>
          </cell>
          <cell r="M229">
            <v>2306</v>
          </cell>
          <cell r="N229">
            <v>12625.81</v>
          </cell>
        </row>
        <row r="230">
          <cell r="A230" t="str">
            <v>16</v>
          </cell>
          <cell r="B230" t="str">
            <v>00107</v>
          </cell>
          <cell r="C230" t="str">
            <v>ТСЖ "Уют-99"</v>
          </cell>
          <cell r="D230" t="str">
            <v>0</v>
          </cell>
          <cell r="E230" t="str">
            <v>03799</v>
          </cell>
          <cell r="F230" t="str">
            <v xml:space="preserve"> - ФЛ Кузнецов С.В.</v>
          </cell>
          <cell r="G230" t="str">
            <v>ЧП</v>
          </cell>
          <cell r="H230" t="str">
            <v>помещение</v>
          </cell>
          <cell r="I230">
            <v>5.44</v>
          </cell>
          <cell r="J230">
            <v>6</v>
          </cell>
          <cell r="K230">
            <v>38.520000000000003</v>
          </cell>
          <cell r="L230">
            <v>4.6399999999999997</v>
          </cell>
          <cell r="M230">
            <v>46</v>
          </cell>
          <cell r="N230">
            <v>251.86</v>
          </cell>
        </row>
        <row r="231">
          <cell r="A231" t="str">
            <v>16</v>
          </cell>
          <cell r="B231" t="str">
            <v>00107</v>
          </cell>
          <cell r="C231" t="str">
            <v>ТСЖ "Уют-99"</v>
          </cell>
          <cell r="D231" t="str">
            <v>0</v>
          </cell>
          <cell r="E231" t="str">
            <v>00421</v>
          </cell>
          <cell r="F231" t="str">
            <v>-ТСЖ "Уют-99"</v>
          </cell>
          <cell r="G231" t="str">
            <v>жилье</v>
          </cell>
          <cell r="H231" t="str">
            <v>жилье</v>
          </cell>
          <cell r="I231">
            <v>5.44</v>
          </cell>
          <cell r="J231">
            <v>229</v>
          </cell>
          <cell r="K231">
            <v>1470</v>
          </cell>
          <cell r="L231">
            <v>4.6399999999999997</v>
          </cell>
          <cell r="M231">
            <v>392</v>
          </cell>
          <cell r="N231">
            <v>2146.2800000000002</v>
          </cell>
        </row>
        <row r="232">
          <cell r="A232" t="str">
            <v>26</v>
          </cell>
          <cell r="B232" t="str">
            <v>02131</v>
          </cell>
          <cell r="C232" t="str">
            <v>ТСЖ "Прогресс"</v>
          </cell>
          <cell r="D232" t="str">
            <v>0</v>
          </cell>
          <cell r="E232" t="str">
            <v>02774</v>
          </cell>
          <cell r="F232" t="str">
            <v>- жилой дом</v>
          </cell>
          <cell r="G232" t="str">
            <v>жилье</v>
          </cell>
          <cell r="H232" t="str">
            <v>жилье</v>
          </cell>
          <cell r="I232">
            <v>5.44</v>
          </cell>
          <cell r="J232">
            <v>2258</v>
          </cell>
          <cell r="K232">
            <v>14494.55</v>
          </cell>
          <cell r="L232">
            <v>4.6399999999999997</v>
          </cell>
          <cell r="M232">
            <v>3793</v>
          </cell>
          <cell r="N232">
            <v>20767.43</v>
          </cell>
        </row>
        <row r="233">
          <cell r="A233" t="str">
            <v>26</v>
          </cell>
          <cell r="B233" t="str">
            <v>02138</v>
          </cell>
          <cell r="C233" t="str">
            <v>ТСЖ "Октябрь"</v>
          </cell>
          <cell r="D233" t="str">
            <v>0</v>
          </cell>
          <cell r="E233" t="str">
            <v>01261</v>
          </cell>
          <cell r="F233" t="str">
            <v>-Товарищество собст. жилья "Октябрь"</v>
          </cell>
          <cell r="G233" t="str">
            <v>УЗ</v>
          </cell>
          <cell r="H233" t="str">
            <v>офис</v>
          </cell>
          <cell r="I233">
            <v>5.44</v>
          </cell>
          <cell r="J233">
            <v>1103</v>
          </cell>
          <cell r="K233">
            <v>7080.38</v>
          </cell>
          <cell r="L233">
            <v>4.6399999999999997</v>
          </cell>
          <cell r="M233">
            <v>1852</v>
          </cell>
          <cell r="N233">
            <v>10140.07</v>
          </cell>
        </row>
        <row r="234">
          <cell r="A234" t="str">
            <v>16</v>
          </cell>
          <cell r="B234" t="str">
            <v>00403</v>
          </cell>
          <cell r="C234" t="str">
            <v>ТСЖ "Мана"</v>
          </cell>
          <cell r="D234" t="str">
            <v>0</v>
          </cell>
          <cell r="E234" t="str">
            <v>04053</v>
          </cell>
          <cell r="F234" t="str">
            <v>...ООО "Сибиоь-пром. инвестиции"</v>
          </cell>
          <cell r="G234" t="str">
            <v>КАФЕ</v>
          </cell>
          <cell r="H234" t="str">
            <v>помещение</v>
          </cell>
          <cell r="I234">
            <v>5.44</v>
          </cell>
          <cell r="J234">
            <v>0</v>
          </cell>
          <cell r="K234">
            <v>0</v>
          </cell>
          <cell r="L234">
            <v>4.6399999999999997</v>
          </cell>
          <cell r="M234">
            <v>25</v>
          </cell>
          <cell r="N234">
            <v>136.88</v>
          </cell>
        </row>
        <row r="235">
          <cell r="A235" t="str">
            <v>16</v>
          </cell>
          <cell r="B235" t="str">
            <v>00403</v>
          </cell>
          <cell r="C235" t="str">
            <v>ТСЖ "Мана"</v>
          </cell>
          <cell r="D235" t="str">
            <v>0</v>
          </cell>
          <cell r="E235" t="str">
            <v>01401</v>
          </cell>
          <cell r="F235" t="str">
            <v>-Жилой дом</v>
          </cell>
          <cell r="G235" t="str">
            <v>жилье</v>
          </cell>
          <cell r="H235" t="str">
            <v>жилье</v>
          </cell>
          <cell r="I235">
            <v>5.44</v>
          </cell>
          <cell r="J235">
            <v>339</v>
          </cell>
          <cell r="K235">
            <v>2176.11</v>
          </cell>
          <cell r="L235">
            <v>4.6399999999999997</v>
          </cell>
          <cell r="M235">
            <v>563</v>
          </cell>
          <cell r="N235">
            <v>3082.54</v>
          </cell>
        </row>
        <row r="236">
          <cell r="A236" t="str">
            <v>16</v>
          </cell>
          <cell r="B236" t="str">
            <v>00403</v>
          </cell>
          <cell r="C236" t="str">
            <v>ТСЖ "Мана"</v>
          </cell>
          <cell r="D236" t="str">
            <v>0</v>
          </cell>
          <cell r="E236" t="str">
            <v>04430</v>
          </cell>
          <cell r="F236" t="str">
            <v xml:space="preserve"> - Жилой дом</v>
          </cell>
          <cell r="G236" t="str">
            <v>жилье</v>
          </cell>
          <cell r="H236" t="str">
            <v>жилье</v>
          </cell>
          <cell r="I236">
            <v>5.44</v>
          </cell>
          <cell r="J236">
            <v>599</v>
          </cell>
          <cell r="K236">
            <v>3845.1</v>
          </cell>
          <cell r="L236">
            <v>4.6399999999999997</v>
          </cell>
          <cell r="M236">
            <v>599</v>
          </cell>
          <cell r="N236">
            <v>3279.64</v>
          </cell>
        </row>
        <row r="237">
          <cell r="A237" t="str">
            <v>16</v>
          </cell>
          <cell r="B237" t="str">
            <v>00403</v>
          </cell>
          <cell r="C237" t="str">
            <v>ТСЖ "Мана"</v>
          </cell>
          <cell r="D237" t="str">
            <v>0</v>
          </cell>
          <cell r="E237" t="str">
            <v>04431</v>
          </cell>
          <cell r="F237" t="str">
            <v xml:space="preserve"> - Помещение для охраны</v>
          </cell>
          <cell r="G237" t="str">
            <v>жилье</v>
          </cell>
          <cell r="H237" t="str">
            <v>помещение</v>
          </cell>
          <cell r="I237">
            <v>5.44</v>
          </cell>
          <cell r="J237">
            <v>3</v>
          </cell>
          <cell r="K237">
            <v>19.260000000000002</v>
          </cell>
          <cell r="L237">
            <v>4.6399999999999997</v>
          </cell>
          <cell r="M237">
            <v>3</v>
          </cell>
          <cell r="N237">
            <v>16.43</v>
          </cell>
        </row>
        <row r="238">
          <cell r="A238" t="str">
            <v>16</v>
          </cell>
          <cell r="B238" t="str">
            <v>00403</v>
          </cell>
          <cell r="C238" t="str">
            <v>ТСЖ "Мана"</v>
          </cell>
          <cell r="D238" t="str">
            <v>0</v>
          </cell>
          <cell r="E238" t="str">
            <v>04054</v>
          </cell>
          <cell r="F238" t="str">
            <v xml:space="preserve"> - ООО "Дормашкомплект"</v>
          </cell>
          <cell r="G238" t="str">
            <v>жилье</v>
          </cell>
          <cell r="H238" t="str">
            <v>помещение</v>
          </cell>
          <cell r="I238">
            <v>5.44</v>
          </cell>
          <cell r="J238">
            <v>12</v>
          </cell>
          <cell r="K238">
            <v>77.03</v>
          </cell>
          <cell r="L238">
            <v>4.6399999999999997</v>
          </cell>
          <cell r="M238">
            <v>37</v>
          </cell>
          <cell r="N238">
            <v>202.58</v>
          </cell>
        </row>
        <row r="239">
          <cell r="A239" t="str">
            <v>25</v>
          </cell>
          <cell r="B239" t="str">
            <v>01199</v>
          </cell>
          <cell r="C239" t="str">
            <v>ТСЖ "Метелица"</v>
          </cell>
          <cell r="D239" t="str">
            <v>0</v>
          </cell>
          <cell r="E239" t="str">
            <v>00119</v>
          </cell>
          <cell r="F239" t="str">
            <v>-Жилой дом</v>
          </cell>
          <cell r="G239" t="str">
            <v>жилье</v>
          </cell>
          <cell r="H239" t="str">
            <v>жилье</v>
          </cell>
          <cell r="I239">
            <v>5.44</v>
          </cell>
          <cell r="J239">
            <v>4125</v>
          </cell>
          <cell r="K239">
            <v>26479.200000000001</v>
          </cell>
          <cell r="L239">
            <v>4.6399999999999997</v>
          </cell>
          <cell r="M239">
            <v>6930</v>
          </cell>
          <cell r="N239">
            <v>37943.14</v>
          </cell>
        </row>
        <row r="240">
          <cell r="A240" t="str">
            <v>16</v>
          </cell>
          <cell r="B240" t="str">
            <v>00281</v>
          </cell>
          <cell r="C240" t="str">
            <v>ТСЖ "Геолог-1"</v>
          </cell>
          <cell r="D240" t="str">
            <v>0</v>
          </cell>
          <cell r="E240" t="str">
            <v>00885</v>
          </cell>
          <cell r="F240" t="str">
            <v>-ТСЖ"Геолог-1"</v>
          </cell>
          <cell r="G240" t="str">
            <v>жилье</v>
          </cell>
          <cell r="H240" t="str">
            <v>жилье</v>
          </cell>
          <cell r="I240">
            <v>5.44</v>
          </cell>
          <cell r="J240">
            <v>1515</v>
          </cell>
          <cell r="K240">
            <v>9725.09</v>
          </cell>
          <cell r="L240">
            <v>4.6399999999999997</v>
          </cell>
          <cell r="M240">
            <v>2545</v>
          </cell>
          <cell r="N240">
            <v>13934.38</v>
          </cell>
        </row>
        <row r="241">
          <cell r="A241" t="str">
            <v>16</v>
          </cell>
          <cell r="B241" t="str">
            <v>00719</v>
          </cell>
          <cell r="C241" t="str">
            <v>ТСЖ "Юннаты"</v>
          </cell>
          <cell r="D241" t="str">
            <v>0</v>
          </cell>
          <cell r="E241" t="str">
            <v>01590</v>
          </cell>
          <cell r="F241" t="str">
            <v>-Лифтерная</v>
          </cell>
          <cell r="G241" t="str">
            <v>жилье</v>
          </cell>
          <cell r="I241">
            <v>5.44</v>
          </cell>
          <cell r="J241">
            <v>0</v>
          </cell>
          <cell r="K241">
            <v>0</v>
          </cell>
          <cell r="L241">
            <v>4.6399999999999997</v>
          </cell>
          <cell r="M241">
            <v>0</v>
          </cell>
          <cell r="N241">
            <v>0</v>
          </cell>
        </row>
        <row r="242">
          <cell r="A242" t="str">
            <v>16</v>
          </cell>
          <cell r="B242" t="str">
            <v>00719</v>
          </cell>
          <cell r="C242" t="str">
            <v>ТСЖ "Юннаты"</v>
          </cell>
          <cell r="D242" t="str">
            <v>0</v>
          </cell>
          <cell r="E242" t="str">
            <v>04872</v>
          </cell>
          <cell r="F242" t="str">
            <v xml:space="preserve"> - Жилой дом</v>
          </cell>
          <cell r="G242" t="str">
            <v>жилье</v>
          </cell>
          <cell r="H242" t="str">
            <v>жилье</v>
          </cell>
          <cell r="I242">
            <v>5.44</v>
          </cell>
          <cell r="J242">
            <v>0</v>
          </cell>
          <cell r="K242">
            <v>0</v>
          </cell>
          <cell r="L242">
            <v>4.6399999999999997</v>
          </cell>
          <cell r="M242">
            <v>39</v>
          </cell>
          <cell r="N242">
            <v>213.53</v>
          </cell>
        </row>
        <row r="243">
          <cell r="A243" t="str">
            <v>16</v>
          </cell>
          <cell r="B243" t="str">
            <v>00719</v>
          </cell>
          <cell r="C243" t="str">
            <v>ТСЖ "Юннаты"</v>
          </cell>
          <cell r="D243" t="str">
            <v>0</v>
          </cell>
          <cell r="E243" t="str">
            <v>05761</v>
          </cell>
          <cell r="F243" t="str">
            <v>-Жилой дом</v>
          </cell>
          <cell r="G243" t="str">
            <v>жилье</v>
          </cell>
          <cell r="H243" t="str">
            <v>жилье</v>
          </cell>
          <cell r="I243">
            <v>5.44</v>
          </cell>
          <cell r="J243">
            <v>1112</v>
          </cell>
          <cell r="K243">
            <v>7138.15</v>
          </cell>
          <cell r="L243">
            <v>4.6399999999999997</v>
          </cell>
          <cell r="M243">
            <v>2265</v>
          </cell>
          <cell r="N243">
            <v>12401.33</v>
          </cell>
        </row>
        <row r="244">
          <cell r="A244" t="str">
            <v>16</v>
          </cell>
          <cell r="B244" t="str">
            <v>00719</v>
          </cell>
          <cell r="C244" t="str">
            <v>ТСЖ "Юннаты"</v>
          </cell>
          <cell r="D244" t="str">
            <v>0</v>
          </cell>
          <cell r="E244" t="str">
            <v>02209</v>
          </cell>
          <cell r="F244" t="str">
            <v>-Жилой дом</v>
          </cell>
          <cell r="G244" t="str">
            <v>жилье</v>
          </cell>
          <cell r="H244" t="str">
            <v>жилье</v>
          </cell>
          <cell r="I244">
            <v>5.44</v>
          </cell>
          <cell r="J244">
            <v>895</v>
          </cell>
          <cell r="K244">
            <v>5745.18</v>
          </cell>
          <cell r="L244">
            <v>4.6399999999999997</v>
          </cell>
          <cell r="M244">
            <v>2639</v>
          </cell>
          <cell r="N244">
            <v>14449.05</v>
          </cell>
        </row>
        <row r="245">
          <cell r="A245" t="str">
            <v>16</v>
          </cell>
          <cell r="B245" t="str">
            <v>00719</v>
          </cell>
          <cell r="C245" t="str">
            <v>ТСЖ "Юннаты"</v>
          </cell>
          <cell r="D245" t="str">
            <v>0</v>
          </cell>
          <cell r="E245" t="str">
            <v>02845</v>
          </cell>
          <cell r="F245" t="str">
            <v>-Жилой дом</v>
          </cell>
          <cell r="G245" t="str">
            <v>жилье</v>
          </cell>
          <cell r="H245" t="str">
            <v>жилье</v>
          </cell>
          <cell r="I245">
            <v>5.44</v>
          </cell>
          <cell r="J245">
            <v>115</v>
          </cell>
          <cell r="K245">
            <v>738.21</v>
          </cell>
          <cell r="L245">
            <v>4.6399999999999997</v>
          </cell>
          <cell r="M245">
            <v>334</v>
          </cell>
          <cell r="N245">
            <v>1828.72</v>
          </cell>
        </row>
        <row r="246">
          <cell r="A246" t="str">
            <v>16</v>
          </cell>
          <cell r="B246" t="str">
            <v>00753</v>
          </cell>
          <cell r="C246" t="str">
            <v>ТСЖ "Наш дом"</v>
          </cell>
          <cell r="D246" t="str">
            <v>0</v>
          </cell>
          <cell r="E246" t="str">
            <v>05827</v>
          </cell>
          <cell r="F246" t="str">
            <v>-Жилой дом</v>
          </cell>
          <cell r="G246" t="str">
            <v>жилье</v>
          </cell>
          <cell r="H246" t="str">
            <v>жилье</v>
          </cell>
          <cell r="I246">
            <v>5.44</v>
          </cell>
          <cell r="J246">
            <v>2138</v>
          </cell>
          <cell r="K246">
            <v>13724.25</v>
          </cell>
          <cell r="L246">
            <v>4.6399999999999997</v>
          </cell>
          <cell r="M246">
            <v>3591</v>
          </cell>
          <cell r="N246">
            <v>19661.439999999999</v>
          </cell>
        </row>
        <row r="247">
          <cell r="A247" t="str">
            <v>16</v>
          </cell>
          <cell r="B247" t="str">
            <v>00393</v>
          </cell>
          <cell r="C247" t="str">
            <v>ТСЖ "Регула"</v>
          </cell>
          <cell r="D247" t="str">
            <v>0</v>
          </cell>
          <cell r="E247" t="str">
            <v>02903</v>
          </cell>
          <cell r="F247" t="str">
            <v>-Лифтерная</v>
          </cell>
          <cell r="G247" t="str">
            <v>жилье</v>
          </cell>
          <cell r="I247">
            <v>5.44</v>
          </cell>
          <cell r="J247">
            <v>0</v>
          </cell>
          <cell r="K247">
            <v>0</v>
          </cell>
          <cell r="L247">
            <v>4.6399999999999997</v>
          </cell>
          <cell r="M247">
            <v>50</v>
          </cell>
          <cell r="N247">
            <v>273.76</v>
          </cell>
        </row>
        <row r="248">
          <cell r="A248" t="str">
            <v>16</v>
          </cell>
          <cell r="B248" t="str">
            <v>00393</v>
          </cell>
          <cell r="C248" t="str">
            <v>ТСЖ "Регула"</v>
          </cell>
          <cell r="D248" t="str">
            <v>0</v>
          </cell>
          <cell r="E248" t="str">
            <v>04320</v>
          </cell>
          <cell r="F248" t="str">
            <v xml:space="preserve"> - ООО "Радиоимпульс-Телеком"</v>
          </cell>
          <cell r="G248" t="str">
            <v>жилье</v>
          </cell>
          <cell r="H248" t="str">
            <v>помещение</v>
          </cell>
          <cell r="I248">
            <v>5.44</v>
          </cell>
          <cell r="J248">
            <v>0</v>
          </cell>
          <cell r="K248">
            <v>0</v>
          </cell>
          <cell r="L248">
            <v>4.6399999999999997</v>
          </cell>
          <cell r="M248">
            <v>14</v>
          </cell>
          <cell r="N248">
            <v>76.650000000000006</v>
          </cell>
        </row>
        <row r="249">
          <cell r="A249" t="str">
            <v>16</v>
          </cell>
          <cell r="B249" t="str">
            <v>00393</v>
          </cell>
          <cell r="C249" t="str">
            <v>ТСЖ "Регула"</v>
          </cell>
          <cell r="D249" t="str">
            <v>0</v>
          </cell>
          <cell r="E249" t="str">
            <v>02455</v>
          </cell>
          <cell r="F249" t="str">
            <v>-Бар "Славянский"</v>
          </cell>
          <cell r="G249" t="str">
            <v>жилье</v>
          </cell>
          <cell r="I249">
            <v>5.44</v>
          </cell>
          <cell r="J249">
            <v>0</v>
          </cell>
          <cell r="K249">
            <v>0</v>
          </cell>
          <cell r="L249">
            <v>4.6399999999999997</v>
          </cell>
          <cell r="M249">
            <v>0</v>
          </cell>
          <cell r="N249">
            <v>0</v>
          </cell>
        </row>
        <row r="250">
          <cell r="A250" t="str">
            <v>16</v>
          </cell>
          <cell r="B250" t="str">
            <v>00393</v>
          </cell>
          <cell r="C250" t="str">
            <v>ТСЖ "Регула"</v>
          </cell>
          <cell r="D250" t="str">
            <v>0</v>
          </cell>
          <cell r="E250" t="str">
            <v>01380</v>
          </cell>
          <cell r="F250" t="str">
            <v>-Жилой дом</v>
          </cell>
          <cell r="G250" t="str">
            <v>жилье</v>
          </cell>
          <cell r="H250" t="str">
            <v>жилье</v>
          </cell>
          <cell r="I250">
            <v>5.44</v>
          </cell>
          <cell r="J250">
            <v>1066</v>
          </cell>
          <cell r="K250">
            <v>6842.87</v>
          </cell>
          <cell r="L250">
            <v>4.6399999999999997</v>
          </cell>
          <cell r="M250">
            <v>1696</v>
          </cell>
          <cell r="N250">
            <v>9285.94</v>
          </cell>
        </row>
        <row r="251">
          <cell r="A251" t="str">
            <v>16</v>
          </cell>
          <cell r="B251" t="str">
            <v>00393</v>
          </cell>
          <cell r="C251" t="str">
            <v>ТСЖ "Регула"</v>
          </cell>
          <cell r="D251" t="str">
            <v>0</v>
          </cell>
          <cell r="E251" t="str">
            <v>02776</v>
          </cell>
          <cell r="F251" t="str">
            <v>-Магазин</v>
          </cell>
          <cell r="G251" t="str">
            <v>жилье</v>
          </cell>
          <cell r="I251">
            <v>5.44</v>
          </cell>
          <cell r="J251">
            <v>37</v>
          </cell>
          <cell r="K251">
            <v>237.51</v>
          </cell>
          <cell r="L251">
            <v>4.6399999999999997</v>
          </cell>
          <cell r="M251">
            <v>50</v>
          </cell>
          <cell r="N251">
            <v>273.76</v>
          </cell>
        </row>
        <row r="252">
          <cell r="A252" t="str">
            <v>16</v>
          </cell>
          <cell r="B252" t="str">
            <v>01427</v>
          </cell>
          <cell r="C252" t="str">
            <v>ТСЖ "Зеленый уголок"</v>
          </cell>
          <cell r="D252" t="str">
            <v>0</v>
          </cell>
          <cell r="E252" t="str">
            <v>06739</v>
          </cell>
          <cell r="F252" t="str">
            <v>-Жилой дом</v>
          </cell>
          <cell r="G252" t="str">
            <v>жилье</v>
          </cell>
          <cell r="H252" t="str">
            <v>жилье</v>
          </cell>
          <cell r="I252">
            <v>5.44</v>
          </cell>
          <cell r="J252">
            <v>1778</v>
          </cell>
          <cell r="K252">
            <v>11413.34</v>
          </cell>
          <cell r="L252">
            <v>4.6399999999999997</v>
          </cell>
          <cell r="M252">
            <v>2986</v>
          </cell>
          <cell r="N252">
            <v>16348.95</v>
          </cell>
        </row>
        <row r="253">
          <cell r="A253" t="str">
            <v>16</v>
          </cell>
          <cell r="B253" t="str">
            <v>01427</v>
          </cell>
          <cell r="C253" t="str">
            <v>ТСЖ "Зеленый уголок"</v>
          </cell>
          <cell r="D253" t="str">
            <v>0</v>
          </cell>
          <cell r="E253" t="str">
            <v>03041</v>
          </cell>
          <cell r="F253" t="str">
            <v>-Оздоровительный центр.ООО"Альпин"</v>
          </cell>
          <cell r="G253" t="str">
            <v>жилье</v>
          </cell>
          <cell r="I253">
            <v>5.44</v>
          </cell>
          <cell r="J253">
            <v>29</v>
          </cell>
          <cell r="K253">
            <v>186.16</v>
          </cell>
          <cell r="L253">
            <v>4.6399999999999997</v>
          </cell>
          <cell r="M253">
            <v>37</v>
          </cell>
          <cell r="N253">
            <v>202.58</v>
          </cell>
        </row>
        <row r="254">
          <cell r="A254" t="str">
            <v>16</v>
          </cell>
          <cell r="B254" t="str">
            <v>00342</v>
          </cell>
          <cell r="C254" t="str">
            <v>ТСЖ "Заводской"</v>
          </cell>
          <cell r="D254" t="str">
            <v>0</v>
          </cell>
          <cell r="E254" t="str">
            <v>01264</v>
          </cell>
          <cell r="F254" t="str">
            <v>-ТСЖ "Заводской"</v>
          </cell>
          <cell r="G254" t="str">
            <v>жилье</v>
          </cell>
          <cell r="H254" t="str">
            <v>жилье</v>
          </cell>
          <cell r="I254">
            <v>5.44</v>
          </cell>
          <cell r="J254">
            <v>510</v>
          </cell>
          <cell r="K254">
            <v>3273.79</v>
          </cell>
          <cell r="L254">
            <v>4.6399999999999997</v>
          </cell>
          <cell r="M254">
            <v>857</v>
          </cell>
          <cell r="N254">
            <v>4692.25</v>
          </cell>
        </row>
        <row r="255">
          <cell r="A255" t="str">
            <v>16</v>
          </cell>
          <cell r="B255" t="str">
            <v>00342</v>
          </cell>
          <cell r="C255" t="str">
            <v>ТСЖ "Заводской"</v>
          </cell>
          <cell r="D255" t="str">
            <v>0</v>
          </cell>
          <cell r="E255" t="str">
            <v>02286</v>
          </cell>
          <cell r="F255" t="str">
            <v>-Аптека</v>
          </cell>
          <cell r="G255" t="str">
            <v>жилье</v>
          </cell>
          <cell r="H255" t="str">
            <v>жилье</v>
          </cell>
          <cell r="I255">
            <v>5.44</v>
          </cell>
          <cell r="J255">
            <v>2</v>
          </cell>
          <cell r="K255">
            <v>12.84</v>
          </cell>
          <cell r="L255">
            <v>4.6399999999999997</v>
          </cell>
          <cell r="M255">
            <v>4</v>
          </cell>
          <cell r="N255">
            <v>21.9</v>
          </cell>
        </row>
        <row r="256">
          <cell r="A256" t="str">
            <v>16</v>
          </cell>
          <cell r="B256" t="str">
            <v>00342</v>
          </cell>
          <cell r="C256" t="str">
            <v>ТСЖ "Заводской"</v>
          </cell>
          <cell r="D256" t="str">
            <v>0</v>
          </cell>
          <cell r="E256" t="str">
            <v>01692</v>
          </cell>
          <cell r="F256" t="str">
            <v>-Комната управления</v>
          </cell>
          <cell r="G256" t="str">
            <v>жилье</v>
          </cell>
          <cell r="I256">
            <v>5.44</v>
          </cell>
          <cell r="J256">
            <v>1</v>
          </cell>
          <cell r="K256">
            <v>6.42</v>
          </cell>
          <cell r="L256">
            <v>4.6399999999999997</v>
          </cell>
          <cell r="M256">
            <v>3</v>
          </cell>
          <cell r="N256">
            <v>16.43</v>
          </cell>
        </row>
        <row r="257">
          <cell r="A257" t="str">
            <v>16</v>
          </cell>
          <cell r="B257" t="str">
            <v>00873</v>
          </cell>
          <cell r="C257" t="str">
            <v>ТСЖ "Красноярочка"</v>
          </cell>
          <cell r="D257" t="str">
            <v>0</v>
          </cell>
          <cell r="E257" t="str">
            <v>04447</v>
          </cell>
          <cell r="F257" t="str">
            <v xml:space="preserve"> - Помещение ТСЖ</v>
          </cell>
          <cell r="G257" t="str">
            <v>ЧП</v>
          </cell>
          <cell r="H257" t="str">
            <v>помещение</v>
          </cell>
          <cell r="I257">
            <v>5.44</v>
          </cell>
          <cell r="J257">
            <v>0</v>
          </cell>
          <cell r="K257">
            <v>0</v>
          </cell>
          <cell r="L257">
            <v>4.6399999999999997</v>
          </cell>
          <cell r="M257">
            <v>26</v>
          </cell>
          <cell r="N257">
            <v>142.36000000000001</v>
          </cell>
        </row>
        <row r="258">
          <cell r="A258" t="str">
            <v>16</v>
          </cell>
          <cell r="B258" t="str">
            <v>00873</v>
          </cell>
          <cell r="C258" t="str">
            <v>ТСЖ "Красноярочка"</v>
          </cell>
          <cell r="D258" t="str">
            <v>0</v>
          </cell>
          <cell r="E258" t="str">
            <v>06412</v>
          </cell>
          <cell r="F258" t="str">
            <v>-ТСЖ"Красноярочка"</v>
          </cell>
          <cell r="G258" t="str">
            <v>жилье</v>
          </cell>
          <cell r="H258" t="str">
            <v>жилье</v>
          </cell>
          <cell r="I258">
            <v>5.44</v>
          </cell>
          <cell r="J258">
            <v>200</v>
          </cell>
          <cell r="K258">
            <v>1283.8399999999999</v>
          </cell>
          <cell r="L258">
            <v>4.6399999999999997</v>
          </cell>
          <cell r="M258">
            <v>557</v>
          </cell>
          <cell r="N258">
            <v>3049.69</v>
          </cell>
        </row>
        <row r="259">
          <cell r="A259" t="str">
            <v>16</v>
          </cell>
          <cell r="B259" t="str">
            <v>00056</v>
          </cell>
          <cell r="C259" t="str">
            <v>ТСЖ"Метелица"</v>
          </cell>
          <cell r="D259" t="str">
            <v>0</v>
          </cell>
          <cell r="E259" t="str">
            <v>03409</v>
          </cell>
          <cell r="F259" t="str">
            <v>-ЧП Васенин А.Ю.</v>
          </cell>
          <cell r="G259" t="str">
            <v>ОАО</v>
          </cell>
          <cell r="I259">
            <v>5.44</v>
          </cell>
          <cell r="J259">
            <v>0</v>
          </cell>
          <cell r="K259">
            <v>0</v>
          </cell>
          <cell r="L259">
            <v>4.6399999999999997</v>
          </cell>
          <cell r="M259">
            <v>0</v>
          </cell>
          <cell r="N259">
            <v>0</v>
          </cell>
        </row>
        <row r="260">
          <cell r="A260" t="str">
            <v>16</v>
          </cell>
          <cell r="B260" t="str">
            <v>00056</v>
          </cell>
          <cell r="C260" t="str">
            <v>ТСЖ"Метелица"</v>
          </cell>
          <cell r="D260" t="str">
            <v>0</v>
          </cell>
          <cell r="E260" t="str">
            <v>00204</v>
          </cell>
          <cell r="F260" t="str">
            <v>-Жилой дом</v>
          </cell>
          <cell r="G260" t="str">
            <v>жилье</v>
          </cell>
          <cell r="H260" t="str">
            <v>жилье</v>
          </cell>
          <cell r="I260">
            <v>5.44</v>
          </cell>
          <cell r="J260">
            <v>1208</v>
          </cell>
          <cell r="K260">
            <v>7754.39</v>
          </cell>
          <cell r="L260">
            <v>4.6399999999999997</v>
          </cell>
          <cell r="M260">
            <v>1480</v>
          </cell>
          <cell r="N260">
            <v>8103.3</v>
          </cell>
        </row>
        <row r="261">
          <cell r="A261" t="str">
            <v>16</v>
          </cell>
          <cell r="B261" t="str">
            <v>00056</v>
          </cell>
          <cell r="C261" t="str">
            <v>ТСЖ"Метелица"</v>
          </cell>
          <cell r="D261" t="str">
            <v>0</v>
          </cell>
          <cell r="E261" t="str">
            <v>03068</v>
          </cell>
          <cell r="F261" t="str">
            <v>-ООО "Вологда"</v>
          </cell>
          <cell r="G261" t="str">
            <v>жилье</v>
          </cell>
          <cell r="I261">
            <v>5.44</v>
          </cell>
          <cell r="J261">
            <v>5</v>
          </cell>
          <cell r="K261">
            <v>32.1</v>
          </cell>
          <cell r="L261">
            <v>4.6399999999999997</v>
          </cell>
          <cell r="M261">
            <v>19</v>
          </cell>
          <cell r="N261">
            <v>104.03</v>
          </cell>
        </row>
        <row r="262">
          <cell r="A262" t="str">
            <v>16</v>
          </cell>
          <cell r="B262" t="str">
            <v>00056</v>
          </cell>
          <cell r="C262" t="str">
            <v>ТСЖ"Метелица"</v>
          </cell>
          <cell r="D262" t="str">
            <v>0</v>
          </cell>
          <cell r="E262" t="str">
            <v>00967</v>
          </cell>
          <cell r="F262" t="str">
            <v>-Управление</v>
          </cell>
          <cell r="G262" t="str">
            <v>жилье</v>
          </cell>
          <cell r="I262">
            <v>5.44</v>
          </cell>
          <cell r="J262">
            <v>4</v>
          </cell>
          <cell r="K262">
            <v>25.68</v>
          </cell>
          <cell r="L262">
            <v>4.6399999999999997</v>
          </cell>
          <cell r="M262">
            <v>18</v>
          </cell>
          <cell r="N262">
            <v>98.55</v>
          </cell>
        </row>
        <row r="263">
          <cell r="A263" t="str">
            <v>16</v>
          </cell>
          <cell r="B263" t="str">
            <v>00056</v>
          </cell>
          <cell r="C263" t="str">
            <v>ТСЖ"Метелица"</v>
          </cell>
          <cell r="D263" t="str">
            <v>0</v>
          </cell>
          <cell r="E263" t="str">
            <v>03660</v>
          </cell>
          <cell r="F263" t="str">
            <v xml:space="preserve"> - ООО "Инженерные технологии"</v>
          </cell>
          <cell r="G263" t="str">
            <v>жилье</v>
          </cell>
          <cell r="H263" t="str">
            <v>помещение</v>
          </cell>
          <cell r="I263">
            <v>5.44</v>
          </cell>
          <cell r="J263">
            <v>1</v>
          </cell>
          <cell r="K263">
            <v>6.42</v>
          </cell>
          <cell r="L263">
            <v>4.6399999999999997</v>
          </cell>
          <cell r="M263">
            <v>1</v>
          </cell>
          <cell r="N263">
            <v>5.48</v>
          </cell>
        </row>
        <row r="264">
          <cell r="A264" t="str">
            <v>15</v>
          </cell>
          <cell r="B264" t="str">
            <v>02290</v>
          </cell>
          <cell r="C264" t="str">
            <v>ТСЖ "Людмила"</v>
          </cell>
          <cell r="D264" t="str">
            <v>0</v>
          </cell>
          <cell r="E264" t="str">
            <v>01683</v>
          </cell>
          <cell r="F264" t="str">
            <v>-Жил. дом</v>
          </cell>
          <cell r="G264" t="str">
            <v>жилье</v>
          </cell>
          <cell r="H264" t="str">
            <v>жилье</v>
          </cell>
          <cell r="I264">
            <v>5.44</v>
          </cell>
          <cell r="J264">
            <v>3075</v>
          </cell>
          <cell r="K264">
            <v>19739.04</v>
          </cell>
          <cell r="L264">
            <v>4.6399999999999997</v>
          </cell>
          <cell r="M264">
            <v>5166</v>
          </cell>
          <cell r="N264">
            <v>28284.880000000001</v>
          </cell>
        </row>
        <row r="265">
          <cell r="A265" t="str">
            <v>15</v>
          </cell>
          <cell r="B265" t="str">
            <v>01078</v>
          </cell>
          <cell r="C265" t="str">
            <v>ТД "Взлет"</v>
          </cell>
          <cell r="D265" t="str">
            <v>0</v>
          </cell>
          <cell r="E265" t="str">
            <v>04685</v>
          </cell>
          <cell r="F265" t="str">
            <v>-Жилой дом</v>
          </cell>
          <cell r="G265" t="str">
            <v>жилье</v>
          </cell>
          <cell r="H265" t="str">
            <v>жилье</v>
          </cell>
          <cell r="I265">
            <v>5.44</v>
          </cell>
          <cell r="J265">
            <v>2003</v>
          </cell>
          <cell r="K265">
            <v>12857.66</v>
          </cell>
          <cell r="L265">
            <v>4.6399999999999997</v>
          </cell>
          <cell r="M265">
            <v>3364</v>
          </cell>
          <cell r="N265">
            <v>18418.57</v>
          </cell>
        </row>
        <row r="266">
          <cell r="A266" t="str">
            <v>15</v>
          </cell>
          <cell r="B266" t="str">
            <v>01175</v>
          </cell>
          <cell r="C266" t="str">
            <v>ТСЖ "Бриз"</v>
          </cell>
          <cell r="D266" t="str">
            <v>0</v>
          </cell>
          <cell r="E266" t="str">
            <v>06894</v>
          </cell>
          <cell r="F266" t="str">
            <v>-ООО "Альфа"</v>
          </cell>
          <cell r="G266" t="str">
            <v>жилье</v>
          </cell>
          <cell r="H266" t="str">
            <v>помещение</v>
          </cell>
          <cell r="I266">
            <v>5.44</v>
          </cell>
          <cell r="J266">
            <v>6</v>
          </cell>
          <cell r="K266">
            <v>38.520000000000003</v>
          </cell>
          <cell r="L266">
            <v>4.6399999999999997</v>
          </cell>
          <cell r="M266">
            <v>6</v>
          </cell>
          <cell r="N266">
            <v>32.85</v>
          </cell>
        </row>
        <row r="267">
          <cell r="A267" t="str">
            <v>15</v>
          </cell>
          <cell r="B267" t="str">
            <v>01175</v>
          </cell>
          <cell r="C267" t="str">
            <v>ТСЖ "Бриз"</v>
          </cell>
          <cell r="D267" t="str">
            <v>0</v>
          </cell>
          <cell r="E267" t="str">
            <v>06892</v>
          </cell>
          <cell r="F267" t="str">
            <v>-жилой дом</v>
          </cell>
          <cell r="G267" t="str">
            <v>жилье</v>
          </cell>
          <cell r="H267" t="str">
            <v>жилье</v>
          </cell>
          <cell r="I267">
            <v>5.44</v>
          </cell>
          <cell r="J267">
            <v>555</v>
          </cell>
          <cell r="K267">
            <v>3562.66</v>
          </cell>
          <cell r="L267">
            <v>4.6399999999999997</v>
          </cell>
          <cell r="M267">
            <v>932</v>
          </cell>
          <cell r="N267">
            <v>5102.8900000000003</v>
          </cell>
        </row>
        <row r="268">
          <cell r="A268" t="str">
            <v>15</v>
          </cell>
          <cell r="B268" t="str">
            <v>01175</v>
          </cell>
          <cell r="C268" t="str">
            <v>ТСЖ "Бриз"</v>
          </cell>
          <cell r="D268" t="str">
            <v>0</v>
          </cell>
          <cell r="E268" t="str">
            <v>06791</v>
          </cell>
          <cell r="F268" t="str">
            <v>-Офис</v>
          </cell>
          <cell r="G268" t="str">
            <v>жилье</v>
          </cell>
          <cell r="I268">
            <v>5.44</v>
          </cell>
          <cell r="J268">
            <v>6</v>
          </cell>
          <cell r="K268">
            <v>38.520000000000003</v>
          </cell>
          <cell r="L268">
            <v>4.6399999999999997</v>
          </cell>
          <cell r="M268">
            <v>21</v>
          </cell>
          <cell r="N268">
            <v>114.98</v>
          </cell>
        </row>
        <row r="269">
          <cell r="A269" t="str">
            <v>15</v>
          </cell>
          <cell r="B269" t="str">
            <v>01175</v>
          </cell>
          <cell r="C269" t="str">
            <v>ТСЖ "Бриз"</v>
          </cell>
          <cell r="D269" t="str">
            <v>0</v>
          </cell>
          <cell r="E269" t="str">
            <v>05080</v>
          </cell>
          <cell r="F269" t="str">
            <v>-Жилой дом</v>
          </cell>
          <cell r="G269" t="str">
            <v>жилье</v>
          </cell>
          <cell r="H269" t="str">
            <v>жилье</v>
          </cell>
          <cell r="I269">
            <v>5.44</v>
          </cell>
          <cell r="J269">
            <v>3975</v>
          </cell>
          <cell r="K269">
            <v>25516.32</v>
          </cell>
          <cell r="L269">
            <v>4.6399999999999997</v>
          </cell>
          <cell r="M269">
            <v>6678</v>
          </cell>
          <cell r="N269">
            <v>36563.39</v>
          </cell>
        </row>
        <row r="270">
          <cell r="A270" t="str">
            <v>26</v>
          </cell>
          <cell r="B270" t="str">
            <v>00814</v>
          </cell>
          <cell r="C270" t="str">
            <v>ТСЖ "Пашенный"</v>
          </cell>
          <cell r="D270" t="str">
            <v>0</v>
          </cell>
          <cell r="E270" t="str">
            <v>05599</v>
          </cell>
          <cell r="F270" t="str">
            <v>-Жилой дом</v>
          </cell>
          <cell r="G270" t="str">
            <v>жилье</v>
          </cell>
          <cell r="H270" t="str">
            <v>жилье</v>
          </cell>
          <cell r="I270">
            <v>5.44</v>
          </cell>
          <cell r="J270">
            <v>1883</v>
          </cell>
          <cell r="K270">
            <v>12087.35</v>
          </cell>
          <cell r="L270">
            <v>4.6399999999999997</v>
          </cell>
          <cell r="M270">
            <v>3163</v>
          </cell>
          <cell r="N270">
            <v>17318.060000000001</v>
          </cell>
        </row>
        <row r="271">
          <cell r="A271" t="str">
            <v>26</v>
          </cell>
          <cell r="B271" t="str">
            <v>02114</v>
          </cell>
          <cell r="C271" t="str">
            <v>ТСЖ "Содружество"</v>
          </cell>
          <cell r="D271" t="str">
            <v>0</v>
          </cell>
          <cell r="E271" t="str">
            <v>04293</v>
          </cell>
          <cell r="F271" t="str">
            <v>-ТД"Содружество".Жилой дом</v>
          </cell>
          <cell r="G271" t="str">
            <v>Ц</v>
          </cell>
          <cell r="I271">
            <v>5.44</v>
          </cell>
          <cell r="J271">
            <v>2678</v>
          </cell>
          <cell r="K271">
            <v>17190.62</v>
          </cell>
          <cell r="L271">
            <v>4.6399999999999997</v>
          </cell>
          <cell r="M271">
            <v>4498</v>
          </cell>
          <cell r="N271">
            <v>24627.45</v>
          </cell>
        </row>
        <row r="272">
          <cell r="A272" t="str">
            <v>26</v>
          </cell>
          <cell r="B272" t="str">
            <v>02114</v>
          </cell>
          <cell r="C272" t="str">
            <v>ТСЖ "Содружество"</v>
          </cell>
          <cell r="D272" t="str">
            <v>0</v>
          </cell>
          <cell r="E272" t="str">
            <v>06417</v>
          </cell>
          <cell r="F272" t="str">
            <v>-Лифтерная</v>
          </cell>
          <cell r="G272" t="str">
            <v>ТСЖ</v>
          </cell>
          <cell r="H272" t="str">
            <v>офис</v>
          </cell>
          <cell r="I272">
            <v>5.44</v>
          </cell>
          <cell r="J272">
            <v>5</v>
          </cell>
          <cell r="K272">
            <v>32.1</v>
          </cell>
          <cell r="L272">
            <v>4.6399999999999997</v>
          </cell>
          <cell r="M272">
            <v>71</v>
          </cell>
          <cell r="N272">
            <v>388.74</v>
          </cell>
        </row>
        <row r="273">
          <cell r="A273" t="str">
            <v>26</v>
          </cell>
          <cell r="B273" t="str">
            <v>02114</v>
          </cell>
          <cell r="C273" t="str">
            <v>ТСЖ "Содружество"</v>
          </cell>
          <cell r="D273" t="str">
            <v>0</v>
          </cell>
          <cell r="E273" t="str">
            <v>05377</v>
          </cell>
          <cell r="F273" t="str">
            <v>-Жилой дом</v>
          </cell>
          <cell r="G273" t="str">
            <v>жилье</v>
          </cell>
          <cell r="H273" t="str">
            <v>жилье</v>
          </cell>
          <cell r="I273">
            <v>5.44</v>
          </cell>
          <cell r="J273">
            <v>3915</v>
          </cell>
          <cell r="K273">
            <v>25131.17</v>
          </cell>
          <cell r="L273">
            <v>4.6399999999999997</v>
          </cell>
          <cell r="M273">
            <v>6577</v>
          </cell>
          <cell r="N273">
            <v>36010.39</v>
          </cell>
        </row>
        <row r="274">
          <cell r="A274" t="str">
            <v>26</v>
          </cell>
          <cell r="B274" t="str">
            <v>02141</v>
          </cell>
          <cell r="C274" t="str">
            <v>ТСЖ "Ветеран"</v>
          </cell>
          <cell r="D274" t="str">
            <v>0</v>
          </cell>
          <cell r="E274" t="str">
            <v>08097</v>
          </cell>
          <cell r="F274" t="str">
            <v>-квартира 198</v>
          </cell>
          <cell r="G274" t="str">
            <v>жилье</v>
          </cell>
          <cell r="H274" t="str">
            <v>жилье</v>
          </cell>
          <cell r="I274">
            <v>5.44</v>
          </cell>
          <cell r="J274">
            <v>0</v>
          </cell>
          <cell r="K274">
            <v>0</v>
          </cell>
          <cell r="L274">
            <v>4.6399999999999997</v>
          </cell>
          <cell r="M274">
            <v>0</v>
          </cell>
          <cell r="N274">
            <v>0</v>
          </cell>
        </row>
        <row r="275">
          <cell r="A275" t="str">
            <v>26</v>
          </cell>
          <cell r="B275" t="str">
            <v>02141</v>
          </cell>
          <cell r="C275" t="str">
            <v>ТСЖ "Ветеран"</v>
          </cell>
          <cell r="D275" t="str">
            <v>0</v>
          </cell>
          <cell r="E275" t="str">
            <v>02125</v>
          </cell>
          <cell r="F275" t="str">
            <v>-Жилой дом</v>
          </cell>
          <cell r="G275" t="str">
            <v>жилье</v>
          </cell>
          <cell r="H275" t="str">
            <v>жилье</v>
          </cell>
          <cell r="I275">
            <v>5.44</v>
          </cell>
          <cell r="J275">
            <v>3735</v>
          </cell>
          <cell r="K275">
            <v>23975.71</v>
          </cell>
          <cell r="L275">
            <v>4.6399999999999997</v>
          </cell>
          <cell r="M275">
            <v>6275</v>
          </cell>
          <cell r="N275">
            <v>34356.879999999997</v>
          </cell>
        </row>
        <row r="276">
          <cell r="A276" t="str">
            <v>26</v>
          </cell>
          <cell r="B276" t="str">
            <v>02117</v>
          </cell>
          <cell r="C276" t="str">
            <v xml:space="preserve"> ТСЖ "Берег"</v>
          </cell>
          <cell r="D276" t="str">
            <v>0</v>
          </cell>
          <cell r="E276" t="str">
            <v>06281</v>
          </cell>
          <cell r="F276" t="str">
            <v>-Жилой дом</v>
          </cell>
          <cell r="G276" t="str">
            <v>жилье</v>
          </cell>
          <cell r="H276" t="str">
            <v>жилье</v>
          </cell>
          <cell r="I276">
            <v>5.44</v>
          </cell>
          <cell r="J276">
            <v>1238</v>
          </cell>
          <cell r="K276">
            <v>7946.97</v>
          </cell>
          <cell r="L276">
            <v>4.6399999999999997</v>
          </cell>
          <cell r="M276">
            <v>2079</v>
          </cell>
          <cell r="N276">
            <v>11382.94</v>
          </cell>
        </row>
        <row r="277">
          <cell r="A277" t="str">
            <v>26</v>
          </cell>
          <cell r="B277" t="str">
            <v>02088</v>
          </cell>
          <cell r="C277" t="str">
            <v>ТСЖ "Искра-2000"</v>
          </cell>
          <cell r="D277" t="str">
            <v>0</v>
          </cell>
          <cell r="E277" t="str">
            <v>06208</v>
          </cell>
          <cell r="F277" t="str">
            <v>-Жилой дом</v>
          </cell>
          <cell r="G277" t="str">
            <v>жилье</v>
          </cell>
          <cell r="H277" t="str">
            <v>жилье</v>
          </cell>
          <cell r="I277">
            <v>5.44</v>
          </cell>
          <cell r="J277">
            <v>1380</v>
          </cell>
          <cell r="K277">
            <v>8858.5</v>
          </cell>
          <cell r="L277">
            <v>4.6399999999999997</v>
          </cell>
          <cell r="M277">
            <v>2318</v>
          </cell>
          <cell r="N277">
            <v>12691.51</v>
          </cell>
        </row>
        <row r="278">
          <cell r="A278" t="str">
            <v>26</v>
          </cell>
          <cell r="B278" t="str">
            <v>02088</v>
          </cell>
          <cell r="C278" t="str">
            <v>ТСЖ "Искра-2000"</v>
          </cell>
          <cell r="D278" t="str">
            <v>0</v>
          </cell>
          <cell r="E278" t="str">
            <v>08114</v>
          </cell>
          <cell r="F278" t="str">
            <v xml:space="preserve"> - Лифтерная</v>
          </cell>
          <cell r="G278" t="str">
            <v>жилье</v>
          </cell>
          <cell r="H278" t="str">
            <v>помещение</v>
          </cell>
          <cell r="I278">
            <v>5.44</v>
          </cell>
          <cell r="J278">
            <v>1</v>
          </cell>
          <cell r="K278">
            <v>6.42</v>
          </cell>
          <cell r="L278">
            <v>4.6399999999999997</v>
          </cell>
          <cell r="M278">
            <v>1</v>
          </cell>
          <cell r="N278">
            <v>5.48</v>
          </cell>
        </row>
        <row r="279">
          <cell r="A279" t="str">
            <v>26</v>
          </cell>
          <cell r="B279" t="str">
            <v>02133</v>
          </cell>
          <cell r="C279" t="str">
            <v>ПЖСК "Победа"</v>
          </cell>
          <cell r="D279" t="str">
            <v>0</v>
          </cell>
          <cell r="E279" t="str">
            <v>01869</v>
          </cell>
          <cell r="F279" t="str">
            <v>-ПЖСК"Победа"</v>
          </cell>
          <cell r="G279" t="str">
            <v>ЧП</v>
          </cell>
          <cell r="I279">
            <v>5.44</v>
          </cell>
          <cell r="J279">
            <v>1455</v>
          </cell>
          <cell r="K279">
            <v>9339.94</v>
          </cell>
          <cell r="L279">
            <v>4.6399999999999997</v>
          </cell>
          <cell r="M279">
            <v>2444</v>
          </cell>
          <cell r="N279">
            <v>13381.39</v>
          </cell>
        </row>
        <row r="280">
          <cell r="A280" t="str">
            <v>15</v>
          </cell>
          <cell r="B280" t="str">
            <v>01976</v>
          </cell>
          <cell r="C280" t="str">
            <v>ЖСК "Ангара"</v>
          </cell>
          <cell r="D280" t="str">
            <v>0</v>
          </cell>
          <cell r="E280" t="str">
            <v>01012</v>
          </cell>
          <cell r="F280" t="str">
            <v>-Жилой дом</v>
          </cell>
          <cell r="G280" t="str">
            <v>жилье</v>
          </cell>
          <cell r="H280" t="str">
            <v>жилье</v>
          </cell>
          <cell r="I280">
            <v>5.44</v>
          </cell>
          <cell r="J280">
            <v>810</v>
          </cell>
          <cell r="K280">
            <v>5199.55</v>
          </cell>
          <cell r="L280">
            <v>4.6399999999999997</v>
          </cell>
          <cell r="M280">
            <v>1361</v>
          </cell>
          <cell r="N280">
            <v>7451.75</v>
          </cell>
        </row>
        <row r="281">
          <cell r="A281" t="str">
            <v>15</v>
          </cell>
          <cell r="B281" t="str">
            <v>01589</v>
          </cell>
          <cell r="C281" t="str">
            <v>ТСЖ "Ладья"</v>
          </cell>
          <cell r="D281" t="str">
            <v>0</v>
          </cell>
          <cell r="E281" t="str">
            <v>08057</v>
          </cell>
          <cell r="F281" t="str">
            <v>-жилой дом секц.б-4</v>
          </cell>
          <cell r="G281" t="str">
            <v>жилье</v>
          </cell>
          <cell r="H281" t="str">
            <v>жилье</v>
          </cell>
          <cell r="I281">
            <v>5.44</v>
          </cell>
          <cell r="J281">
            <v>0</v>
          </cell>
          <cell r="K281">
            <v>0</v>
          </cell>
          <cell r="L281">
            <v>4.6399999999999997</v>
          </cell>
          <cell r="M281">
            <v>0</v>
          </cell>
          <cell r="N281">
            <v>0</v>
          </cell>
        </row>
        <row r="282">
          <cell r="A282" t="str">
            <v>15</v>
          </cell>
          <cell r="B282" t="str">
            <v>01589</v>
          </cell>
          <cell r="C282" t="str">
            <v>ТСЖ "Ладья"</v>
          </cell>
          <cell r="D282" t="str">
            <v>0</v>
          </cell>
          <cell r="E282" t="str">
            <v>08222</v>
          </cell>
          <cell r="F282" t="str">
            <v>-ФЛ Махмудов Т.С.помещение N2</v>
          </cell>
          <cell r="G282" t="str">
            <v>жилье</v>
          </cell>
          <cell r="H282" t="str">
            <v>помещение</v>
          </cell>
          <cell r="I282">
            <v>5.44</v>
          </cell>
          <cell r="J282">
            <v>0</v>
          </cell>
          <cell r="K282">
            <v>0</v>
          </cell>
          <cell r="L282">
            <v>4.6399999999999997</v>
          </cell>
          <cell r="M282">
            <v>0</v>
          </cell>
          <cell r="N282">
            <v>0</v>
          </cell>
        </row>
        <row r="283">
          <cell r="A283" t="str">
            <v>15</v>
          </cell>
          <cell r="B283" t="str">
            <v>01589</v>
          </cell>
          <cell r="C283" t="str">
            <v>ТСЖ "Ладья"</v>
          </cell>
          <cell r="D283" t="str">
            <v>0</v>
          </cell>
          <cell r="E283" t="str">
            <v>08221</v>
          </cell>
          <cell r="F283" t="str">
            <v>-ФЛ Махмудов Т.С.помещение N1</v>
          </cell>
          <cell r="G283" t="str">
            <v>жилье</v>
          </cell>
          <cell r="H283" t="str">
            <v>помещение</v>
          </cell>
          <cell r="I283">
            <v>5.44</v>
          </cell>
          <cell r="J283">
            <v>0</v>
          </cell>
          <cell r="K283">
            <v>0</v>
          </cell>
          <cell r="L283">
            <v>4.6399999999999997</v>
          </cell>
          <cell r="M283">
            <v>0</v>
          </cell>
          <cell r="N283">
            <v>0</v>
          </cell>
        </row>
        <row r="284">
          <cell r="A284" t="str">
            <v>15</v>
          </cell>
          <cell r="B284" t="str">
            <v>01589</v>
          </cell>
          <cell r="C284" t="str">
            <v>ТСЖ "Ладья"</v>
          </cell>
          <cell r="D284" t="str">
            <v>0</v>
          </cell>
          <cell r="E284" t="str">
            <v>00039</v>
          </cell>
          <cell r="F284" t="str">
            <v>-ТСЖ "Ладья"</v>
          </cell>
          <cell r="G284" t="str">
            <v>жилье</v>
          </cell>
          <cell r="H284" t="str">
            <v>жилье</v>
          </cell>
          <cell r="I284">
            <v>5.44</v>
          </cell>
          <cell r="J284">
            <v>882</v>
          </cell>
          <cell r="K284">
            <v>5661.73</v>
          </cell>
          <cell r="L284">
            <v>4.6399999999999997</v>
          </cell>
          <cell r="M284">
            <v>882</v>
          </cell>
          <cell r="N284">
            <v>4829.13</v>
          </cell>
        </row>
        <row r="285">
          <cell r="A285" t="str">
            <v>15</v>
          </cell>
          <cell r="B285" t="str">
            <v>01589</v>
          </cell>
          <cell r="C285" t="str">
            <v>ТСЖ "Ладья"</v>
          </cell>
          <cell r="D285" t="str">
            <v>0</v>
          </cell>
          <cell r="E285" t="str">
            <v>01562</v>
          </cell>
          <cell r="F285" t="str">
            <v>-Косметический салон "Ла кара"</v>
          </cell>
          <cell r="G285" t="str">
            <v>жилье</v>
          </cell>
          <cell r="I285">
            <v>5.44</v>
          </cell>
          <cell r="J285">
            <v>19</v>
          </cell>
          <cell r="K285">
            <v>121.96</v>
          </cell>
          <cell r="L285">
            <v>4.6399999999999997</v>
          </cell>
          <cell r="M285">
            <v>19</v>
          </cell>
          <cell r="N285">
            <v>104.03</v>
          </cell>
        </row>
        <row r="286">
          <cell r="A286" t="str">
            <v>15</v>
          </cell>
          <cell r="B286" t="str">
            <v>01589</v>
          </cell>
          <cell r="C286" t="str">
            <v>ТСЖ "Ладья"</v>
          </cell>
          <cell r="D286" t="str">
            <v>0</v>
          </cell>
          <cell r="E286" t="str">
            <v>01748</v>
          </cell>
          <cell r="F286" t="str">
            <v>-ЧП Гришин С.А.</v>
          </cell>
          <cell r="G286" t="str">
            <v>жилье</v>
          </cell>
          <cell r="I286">
            <v>5.44</v>
          </cell>
          <cell r="J286">
            <v>4</v>
          </cell>
          <cell r="K286">
            <v>25.68</v>
          </cell>
          <cell r="L286">
            <v>4.6399999999999997</v>
          </cell>
          <cell r="M286">
            <v>4</v>
          </cell>
          <cell r="N286">
            <v>21.9</v>
          </cell>
        </row>
        <row r="287">
          <cell r="A287" t="str">
            <v>15</v>
          </cell>
          <cell r="B287" t="str">
            <v>01589</v>
          </cell>
          <cell r="C287" t="str">
            <v>ТСЖ "Ладья"</v>
          </cell>
          <cell r="D287" t="str">
            <v>0</v>
          </cell>
          <cell r="E287" t="str">
            <v>08223</v>
          </cell>
          <cell r="F287" t="str">
            <v>-ФЛ Махмудов Т.С.помещение N3</v>
          </cell>
          <cell r="G287" t="str">
            <v>жилье</v>
          </cell>
          <cell r="H287" t="str">
            <v>помещение</v>
          </cell>
          <cell r="I287">
            <v>5.44</v>
          </cell>
          <cell r="J287">
            <v>8</v>
          </cell>
          <cell r="K287">
            <v>51.35</v>
          </cell>
          <cell r="L287">
            <v>4.6399999999999997</v>
          </cell>
          <cell r="M287">
            <v>8</v>
          </cell>
          <cell r="N287">
            <v>43.8</v>
          </cell>
        </row>
        <row r="288">
          <cell r="A288" t="str">
            <v>15</v>
          </cell>
          <cell r="B288" t="str">
            <v>01589</v>
          </cell>
          <cell r="C288" t="str">
            <v>ТСЖ "Ладья"</v>
          </cell>
          <cell r="D288" t="str">
            <v>0</v>
          </cell>
          <cell r="E288" t="str">
            <v>01521</v>
          </cell>
          <cell r="F288" t="str">
            <v>-ЧП Корчебная Н.А.</v>
          </cell>
          <cell r="G288" t="str">
            <v>жилье</v>
          </cell>
          <cell r="I288">
            <v>5.44</v>
          </cell>
          <cell r="J288">
            <v>3</v>
          </cell>
          <cell r="K288">
            <v>19.260000000000002</v>
          </cell>
          <cell r="L288">
            <v>4.6399999999999997</v>
          </cell>
          <cell r="M288">
            <v>3</v>
          </cell>
          <cell r="N288">
            <v>16.43</v>
          </cell>
        </row>
        <row r="289">
          <cell r="A289" t="str">
            <v>15</v>
          </cell>
          <cell r="B289" t="str">
            <v>01589</v>
          </cell>
          <cell r="C289" t="str">
            <v>ТСЖ "Ладья"</v>
          </cell>
          <cell r="D289" t="str">
            <v>0</v>
          </cell>
          <cell r="E289" t="str">
            <v>00317</v>
          </cell>
          <cell r="F289" t="str">
            <v>-Офис КУАПФ "СИА"</v>
          </cell>
          <cell r="G289" t="str">
            <v>жилье</v>
          </cell>
          <cell r="I289">
            <v>5.44</v>
          </cell>
          <cell r="J289">
            <v>30</v>
          </cell>
          <cell r="K289">
            <v>192.58</v>
          </cell>
          <cell r="L289">
            <v>4.6399999999999997</v>
          </cell>
          <cell r="M289">
            <v>30</v>
          </cell>
          <cell r="N289">
            <v>164.26</v>
          </cell>
        </row>
        <row r="290">
          <cell r="A290" t="str">
            <v>15</v>
          </cell>
          <cell r="B290" t="str">
            <v>01589</v>
          </cell>
          <cell r="C290" t="str">
            <v>ТСЖ "Ладья"</v>
          </cell>
          <cell r="D290" t="str">
            <v>0</v>
          </cell>
          <cell r="E290" t="str">
            <v>01438</v>
          </cell>
          <cell r="F290" t="str">
            <v>-ООО"Сибтранс ЛЛС" Авиакассы</v>
          </cell>
          <cell r="G290" t="str">
            <v>жилье</v>
          </cell>
          <cell r="I290">
            <v>5.44</v>
          </cell>
          <cell r="J290">
            <v>3</v>
          </cell>
          <cell r="K290">
            <v>19.260000000000002</v>
          </cell>
          <cell r="L290">
            <v>4.6399999999999997</v>
          </cell>
          <cell r="M290">
            <v>3</v>
          </cell>
          <cell r="N290">
            <v>16.43</v>
          </cell>
        </row>
        <row r="291">
          <cell r="A291" t="str">
            <v>15</v>
          </cell>
          <cell r="B291" t="str">
            <v>01589</v>
          </cell>
          <cell r="C291" t="str">
            <v>ТСЖ "Ладья"</v>
          </cell>
          <cell r="D291" t="str">
            <v>0</v>
          </cell>
          <cell r="E291" t="str">
            <v>01181</v>
          </cell>
          <cell r="F291" t="str">
            <v>-Офис Илан Л</v>
          </cell>
          <cell r="G291" t="str">
            <v>жилье</v>
          </cell>
          <cell r="I291">
            <v>5.44</v>
          </cell>
          <cell r="J291">
            <v>14</v>
          </cell>
          <cell r="K291">
            <v>89.87</v>
          </cell>
          <cell r="L291">
            <v>4.6399999999999997</v>
          </cell>
          <cell r="M291">
            <v>14</v>
          </cell>
          <cell r="N291">
            <v>76.650000000000006</v>
          </cell>
        </row>
        <row r="292">
          <cell r="A292" t="str">
            <v>15</v>
          </cell>
          <cell r="B292" t="str">
            <v>01589</v>
          </cell>
          <cell r="C292" t="str">
            <v>ТСЖ "Ладья"</v>
          </cell>
          <cell r="D292" t="str">
            <v>0</v>
          </cell>
          <cell r="E292" t="str">
            <v>00559</v>
          </cell>
          <cell r="F292" t="str">
            <v>-Кафе "Моцарт"</v>
          </cell>
          <cell r="G292" t="str">
            <v>жилье</v>
          </cell>
          <cell r="I292">
            <v>5.44</v>
          </cell>
          <cell r="J292">
            <v>23</v>
          </cell>
          <cell r="K292">
            <v>147.63999999999999</v>
          </cell>
          <cell r="L292">
            <v>4.6399999999999997</v>
          </cell>
          <cell r="M292">
            <v>23</v>
          </cell>
          <cell r="N292">
            <v>125.93</v>
          </cell>
        </row>
        <row r="293">
          <cell r="A293" t="str">
            <v>15</v>
          </cell>
          <cell r="B293" t="str">
            <v>01589</v>
          </cell>
          <cell r="C293" t="str">
            <v>ТСЖ "Ладья"</v>
          </cell>
          <cell r="D293" t="str">
            <v>0</v>
          </cell>
          <cell r="E293" t="str">
            <v>01437</v>
          </cell>
          <cell r="F293" t="str">
            <v>-ЧП Попова И.Н.</v>
          </cell>
          <cell r="G293" t="str">
            <v>жилье</v>
          </cell>
          <cell r="I293">
            <v>5.44</v>
          </cell>
          <cell r="J293">
            <v>11</v>
          </cell>
          <cell r="K293">
            <v>70.61</v>
          </cell>
          <cell r="L293">
            <v>4.6399999999999997</v>
          </cell>
          <cell r="M293">
            <v>11</v>
          </cell>
          <cell r="N293">
            <v>60.23</v>
          </cell>
        </row>
        <row r="294">
          <cell r="A294" t="str">
            <v>15</v>
          </cell>
          <cell r="B294" t="str">
            <v>01589</v>
          </cell>
          <cell r="C294" t="str">
            <v>ТСЖ "Ладья"</v>
          </cell>
          <cell r="D294" t="str">
            <v>0</v>
          </cell>
          <cell r="E294" t="str">
            <v>00560</v>
          </cell>
          <cell r="F294" t="str">
            <v>-ООО "Старком"</v>
          </cell>
          <cell r="G294" t="str">
            <v>жилье</v>
          </cell>
          <cell r="I294">
            <v>5.44</v>
          </cell>
          <cell r="J294">
            <v>6</v>
          </cell>
          <cell r="K294">
            <v>38.520000000000003</v>
          </cell>
          <cell r="L294">
            <v>4.6399999999999997</v>
          </cell>
          <cell r="M294">
            <v>6</v>
          </cell>
          <cell r="N294">
            <v>32.85</v>
          </cell>
        </row>
        <row r="295">
          <cell r="A295" t="str">
            <v>15</v>
          </cell>
          <cell r="B295" t="str">
            <v>01589</v>
          </cell>
          <cell r="C295" t="str">
            <v>ТСЖ "Ладья"</v>
          </cell>
          <cell r="D295" t="str">
            <v>0</v>
          </cell>
          <cell r="E295" t="str">
            <v>01372</v>
          </cell>
          <cell r="F295" t="str">
            <v>-ФЛ Нестеренко</v>
          </cell>
          <cell r="G295" t="str">
            <v>жилье</v>
          </cell>
          <cell r="I295">
            <v>5.44</v>
          </cell>
          <cell r="J295">
            <v>9</v>
          </cell>
          <cell r="K295">
            <v>57.77</v>
          </cell>
          <cell r="L295">
            <v>4.6399999999999997</v>
          </cell>
          <cell r="M295">
            <v>9</v>
          </cell>
          <cell r="N295">
            <v>49.28</v>
          </cell>
        </row>
        <row r="296">
          <cell r="A296" t="str">
            <v>15</v>
          </cell>
          <cell r="B296" t="str">
            <v>01589</v>
          </cell>
          <cell r="C296" t="str">
            <v>ТСЖ "Ладья"</v>
          </cell>
          <cell r="D296" t="str">
            <v>0</v>
          </cell>
          <cell r="E296" t="str">
            <v>00436</v>
          </cell>
          <cell r="F296" t="str">
            <v>-ООО"Корнер"</v>
          </cell>
          <cell r="G296" t="str">
            <v>жилье</v>
          </cell>
          <cell r="I296">
            <v>5.44</v>
          </cell>
          <cell r="J296">
            <v>13</v>
          </cell>
          <cell r="K296">
            <v>83.45</v>
          </cell>
          <cell r="L296">
            <v>4.6399999999999997</v>
          </cell>
          <cell r="M296">
            <v>13</v>
          </cell>
          <cell r="N296">
            <v>71.180000000000007</v>
          </cell>
        </row>
        <row r="297">
          <cell r="A297" t="str">
            <v>15</v>
          </cell>
          <cell r="B297" t="str">
            <v>01589</v>
          </cell>
          <cell r="C297" t="str">
            <v>ТСЖ "Ладья"</v>
          </cell>
          <cell r="D297" t="str">
            <v>0</v>
          </cell>
          <cell r="E297" t="str">
            <v>01182</v>
          </cell>
          <cell r="F297" t="str">
            <v>-Офис "СТМ"</v>
          </cell>
          <cell r="G297" t="str">
            <v>жилье</v>
          </cell>
          <cell r="I297">
            <v>5.44</v>
          </cell>
          <cell r="J297">
            <v>26</v>
          </cell>
          <cell r="K297">
            <v>166.9</v>
          </cell>
          <cell r="L297">
            <v>4.6399999999999997</v>
          </cell>
          <cell r="M297">
            <v>29</v>
          </cell>
          <cell r="N297">
            <v>158.78</v>
          </cell>
        </row>
        <row r="298">
          <cell r="A298" t="str">
            <v>15</v>
          </cell>
          <cell r="B298" t="str">
            <v>01589</v>
          </cell>
          <cell r="C298" t="str">
            <v>ТСЖ "Ладья"</v>
          </cell>
          <cell r="D298" t="str">
            <v>0</v>
          </cell>
          <cell r="E298" t="str">
            <v>01183</v>
          </cell>
          <cell r="F298" t="str">
            <v>-Парикмахерская "Николь"</v>
          </cell>
          <cell r="G298" t="str">
            <v>жилье</v>
          </cell>
          <cell r="I298">
            <v>5.44</v>
          </cell>
          <cell r="J298">
            <v>12</v>
          </cell>
          <cell r="K298">
            <v>77.03</v>
          </cell>
          <cell r="L298">
            <v>4.6399999999999997</v>
          </cell>
          <cell r="M298">
            <v>12</v>
          </cell>
          <cell r="N298">
            <v>65.7</v>
          </cell>
        </row>
        <row r="299">
          <cell r="A299" t="str">
            <v>15</v>
          </cell>
          <cell r="B299" t="str">
            <v>01589</v>
          </cell>
          <cell r="C299" t="str">
            <v>ТСЖ "Ладья"</v>
          </cell>
          <cell r="D299" t="str">
            <v>0</v>
          </cell>
          <cell r="E299" t="str">
            <v>01152</v>
          </cell>
          <cell r="F299" t="str">
            <v>-Жилой дом блок "В" и "Б-1"</v>
          </cell>
          <cell r="G299" t="str">
            <v>жилье</v>
          </cell>
          <cell r="H299" t="str">
            <v>жилье</v>
          </cell>
          <cell r="I299">
            <v>5.44</v>
          </cell>
          <cell r="J299">
            <v>1134</v>
          </cell>
          <cell r="K299">
            <v>7279.37</v>
          </cell>
          <cell r="L299">
            <v>4.6399999999999997</v>
          </cell>
          <cell r="M299">
            <v>2158</v>
          </cell>
          <cell r="N299">
            <v>11815.48</v>
          </cell>
        </row>
        <row r="300">
          <cell r="A300" t="str">
            <v>15</v>
          </cell>
          <cell r="B300" t="str">
            <v>01589</v>
          </cell>
          <cell r="C300" t="str">
            <v>ТСЖ "Ладья"</v>
          </cell>
          <cell r="D300" t="str">
            <v>0</v>
          </cell>
          <cell r="E300" t="str">
            <v>01258</v>
          </cell>
          <cell r="F300" t="str">
            <v>-"Центр красоты"</v>
          </cell>
          <cell r="G300" t="str">
            <v>жилье</v>
          </cell>
          <cell r="I300">
            <v>5.44</v>
          </cell>
          <cell r="J300">
            <v>45</v>
          </cell>
          <cell r="K300">
            <v>288.86</v>
          </cell>
          <cell r="L300">
            <v>4.6399999999999997</v>
          </cell>
          <cell r="M300">
            <v>45</v>
          </cell>
          <cell r="N300">
            <v>246.38</v>
          </cell>
        </row>
        <row r="301">
          <cell r="A301" t="str">
            <v>16</v>
          </cell>
          <cell r="B301" t="str">
            <v>00836</v>
          </cell>
          <cell r="C301" t="str">
            <v>ТСЖ "Кедр-ЖК"</v>
          </cell>
          <cell r="D301" t="str">
            <v>0</v>
          </cell>
          <cell r="E301" t="str">
            <v>06342</v>
          </cell>
          <cell r="F301" t="str">
            <v>-ТСЖ"Кедр-ЖК"</v>
          </cell>
          <cell r="G301" t="str">
            <v>жилье</v>
          </cell>
          <cell r="H301" t="str">
            <v>жилье</v>
          </cell>
          <cell r="I301">
            <v>5.44</v>
          </cell>
          <cell r="J301">
            <v>182</v>
          </cell>
          <cell r="K301">
            <v>1168.29</v>
          </cell>
          <cell r="L301">
            <v>4.6399999999999997</v>
          </cell>
          <cell r="M301">
            <v>400</v>
          </cell>
          <cell r="N301">
            <v>2190.08</v>
          </cell>
        </row>
        <row r="302">
          <cell r="A302" t="str">
            <v>16</v>
          </cell>
          <cell r="B302" t="str">
            <v>01222</v>
          </cell>
          <cell r="C302" t="str">
            <v>ТСЖ "Ветлужанка"</v>
          </cell>
          <cell r="D302" t="str">
            <v>0</v>
          </cell>
          <cell r="E302" t="str">
            <v>06721</v>
          </cell>
          <cell r="F302" t="str">
            <v>-ТСЖ "Ветлужанка"</v>
          </cell>
          <cell r="G302" t="str">
            <v>жилье</v>
          </cell>
          <cell r="I302">
            <v>5.44</v>
          </cell>
          <cell r="J302">
            <v>615</v>
          </cell>
          <cell r="K302">
            <v>3947.81</v>
          </cell>
          <cell r="L302">
            <v>4.6399999999999997</v>
          </cell>
          <cell r="M302">
            <v>1033</v>
          </cell>
          <cell r="N302">
            <v>5655.88</v>
          </cell>
        </row>
        <row r="303">
          <cell r="A303" t="str">
            <v>16</v>
          </cell>
          <cell r="B303" t="str">
            <v>00288</v>
          </cell>
          <cell r="C303" t="str">
            <v>ТСЖ "У озера"</v>
          </cell>
          <cell r="D303" t="str">
            <v>0</v>
          </cell>
          <cell r="E303" t="str">
            <v>00904</v>
          </cell>
          <cell r="F303" t="str">
            <v>-Жилой дом</v>
          </cell>
          <cell r="G303" t="str">
            <v>жилье</v>
          </cell>
          <cell r="H303" t="str">
            <v>жилье</v>
          </cell>
          <cell r="I303">
            <v>5.44</v>
          </cell>
          <cell r="J303">
            <v>548</v>
          </cell>
          <cell r="K303">
            <v>3517.72</v>
          </cell>
          <cell r="L303">
            <v>4.6399999999999997</v>
          </cell>
          <cell r="M303">
            <v>920</v>
          </cell>
          <cell r="N303">
            <v>5037.18</v>
          </cell>
        </row>
        <row r="304">
          <cell r="A304" t="str">
            <v>16</v>
          </cell>
          <cell r="B304" t="str">
            <v>01132</v>
          </cell>
          <cell r="C304" t="str">
            <v>ТСЖ "Рассвет"</v>
          </cell>
          <cell r="D304" t="str">
            <v>0</v>
          </cell>
          <cell r="E304" t="str">
            <v>01673</v>
          </cell>
          <cell r="F304" t="str">
            <v>-Комната управления</v>
          </cell>
          <cell r="G304" t="str">
            <v>жилье</v>
          </cell>
          <cell r="H304" t="str">
            <v>офис</v>
          </cell>
          <cell r="I304">
            <v>5.44</v>
          </cell>
          <cell r="J304">
            <v>0</v>
          </cell>
          <cell r="K304">
            <v>0</v>
          </cell>
          <cell r="L304">
            <v>4.6399999999999997</v>
          </cell>
          <cell r="M304">
            <v>0</v>
          </cell>
          <cell r="N304">
            <v>0</v>
          </cell>
        </row>
        <row r="305">
          <cell r="A305" t="str">
            <v>16</v>
          </cell>
          <cell r="B305" t="str">
            <v>01132</v>
          </cell>
          <cell r="C305" t="str">
            <v>ТСЖ "Рассвет"</v>
          </cell>
          <cell r="D305" t="str">
            <v>0</v>
          </cell>
          <cell r="E305" t="str">
            <v>04940</v>
          </cell>
          <cell r="F305" t="str">
            <v>-Жилой дом</v>
          </cell>
          <cell r="G305" t="str">
            <v>жилье</v>
          </cell>
          <cell r="H305" t="str">
            <v>жилье</v>
          </cell>
          <cell r="I305">
            <v>5.44</v>
          </cell>
          <cell r="J305">
            <v>2804</v>
          </cell>
          <cell r="K305">
            <v>17999.439999999999</v>
          </cell>
          <cell r="L305">
            <v>4.6399999999999997</v>
          </cell>
          <cell r="M305">
            <v>4185</v>
          </cell>
          <cell r="N305">
            <v>22913.71</v>
          </cell>
        </row>
        <row r="306">
          <cell r="A306" t="str">
            <v>16</v>
          </cell>
          <cell r="B306" t="str">
            <v>00718</v>
          </cell>
          <cell r="C306" t="str">
            <v>МКР."Овинный"</v>
          </cell>
          <cell r="D306" t="str">
            <v>0</v>
          </cell>
          <cell r="E306" t="str">
            <v>05760</v>
          </cell>
          <cell r="F306" t="str">
            <v>-Коттеджи</v>
          </cell>
          <cell r="G306" t="str">
            <v>жилье</v>
          </cell>
          <cell r="H306" t="str">
            <v>жилье</v>
          </cell>
          <cell r="I306">
            <v>5.44</v>
          </cell>
          <cell r="J306">
            <v>120</v>
          </cell>
          <cell r="K306">
            <v>770.3</v>
          </cell>
          <cell r="L306">
            <v>4.6399999999999997</v>
          </cell>
          <cell r="M306">
            <v>120</v>
          </cell>
          <cell r="N306">
            <v>657.02</v>
          </cell>
        </row>
        <row r="307">
          <cell r="A307" t="str">
            <v>16</v>
          </cell>
          <cell r="B307" t="str">
            <v>01225</v>
          </cell>
          <cell r="C307" t="str">
            <v>ТСЖ "Академ-22"</v>
          </cell>
          <cell r="D307" t="str">
            <v>0</v>
          </cell>
          <cell r="E307" t="str">
            <v>06738</v>
          </cell>
          <cell r="F307" t="str">
            <v>-Жилой дом</v>
          </cell>
          <cell r="G307" t="str">
            <v>жилье</v>
          </cell>
          <cell r="H307" t="str">
            <v>жилье</v>
          </cell>
          <cell r="I307">
            <v>5.44</v>
          </cell>
          <cell r="J307">
            <v>338</v>
          </cell>
          <cell r="K307">
            <v>2169.69</v>
          </cell>
          <cell r="L307">
            <v>4.6399999999999997</v>
          </cell>
          <cell r="M307">
            <v>567</v>
          </cell>
          <cell r="N307">
            <v>3104.44</v>
          </cell>
        </row>
        <row r="308">
          <cell r="A308" t="str">
            <v>16</v>
          </cell>
          <cell r="B308" t="str">
            <v>00474</v>
          </cell>
          <cell r="C308" t="str">
            <v>ТСЖ "Николаевское"</v>
          </cell>
          <cell r="D308" t="str">
            <v>0</v>
          </cell>
          <cell r="E308" t="str">
            <v>03901</v>
          </cell>
          <cell r="F308" t="str">
            <v xml:space="preserve"> - ФЛ  Армянинов П.В.</v>
          </cell>
          <cell r="G308" t="str">
            <v>жилье</v>
          </cell>
          <cell r="H308" t="str">
            <v>помещение</v>
          </cell>
          <cell r="I308">
            <v>5.44</v>
          </cell>
          <cell r="J308">
            <v>0</v>
          </cell>
          <cell r="K308">
            <v>0</v>
          </cell>
          <cell r="L308">
            <v>4.6399999999999997</v>
          </cell>
          <cell r="M308">
            <v>0</v>
          </cell>
          <cell r="N308">
            <v>0</v>
          </cell>
        </row>
        <row r="309">
          <cell r="A309" t="str">
            <v>16</v>
          </cell>
          <cell r="B309" t="str">
            <v>00474</v>
          </cell>
          <cell r="C309" t="str">
            <v>ТСЖ "Николаевское"</v>
          </cell>
          <cell r="D309" t="str">
            <v>0</v>
          </cell>
          <cell r="E309" t="str">
            <v>02026</v>
          </cell>
          <cell r="F309" t="str">
            <v>-ТСЖ "Николаевское"</v>
          </cell>
          <cell r="G309" t="str">
            <v>жилье</v>
          </cell>
          <cell r="H309" t="str">
            <v>жилье</v>
          </cell>
          <cell r="I309">
            <v>5.44</v>
          </cell>
          <cell r="J309">
            <v>339</v>
          </cell>
          <cell r="K309">
            <v>2176.11</v>
          </cell>
          <cell r="L309">
            <v>4.6399999999999997</v>
          </cell>
          <cell r="M309">
            <v>564</v>
          </cell>
          <cell r="N309">
            <v>3088.01</v>
          </cell>
        </row>
        <row r="310">
          <cell r="A310" t="str">
            <v>16</v>
          </cell>
          <cell r="B310" t="str">
            <v>00474</v>
          </cell>
          <cell r="C310" t="str">
            <v>ТСЖ "Николаевское"</v>
          </cell>
          <cell r="D310" t="str">
            <v>0</v>
          </cell>
          <cell r="E310" t="str">
            <v>03664</v>
          </cell>
          <cell r="F310" t="str">
            <v xml:space="preserve"> - Жилой дом</v>
          </cell>
          <cell r="G310" t="str">
            <v>жилье</v>
          </cell>
          <cell r="H310" t="str">
            <v>жилье</v>
          </cell>
          <cell r="I310">
            <v>5.44</v>
          </cell>
          <cell r="J310">
            <v>537</v>
          </cell>
          <cell r="K310">
            <v>3447.11</v>
          </cell>
          <cell r="L310">
            <v>4.6399999999999997</v>
          </cell>
          <cell r="M310">
            <v>843</v>
          </cell>
          <cell r="N310">
            <v>4615.59</v>
          </cell>
        </row>
        <row r="311">
          <cell r="A311" t="str">
            <v>16</v>
          </cell>
          <cell r="B311" t="str">
            <v>00474</v>
          </cell>
          <cell r="C311" t="str">
            <v>ТСЖ "Николаевское"</v>
          </cell>
          <cell r="D311" t="str">
            <v>0</v>
          </cell>
          <cell r="E311" t="str">
            <v>03675</v>
          </cell>
          <cell r="F311" t="str">
            <v xml:space="preserve"> - Фризоргер Н.В.</v>
          </cell>
          <cell r="G311" t="str">
            <v>жилье</v>
          </cell>
          <cell r="H311" t="str">
            <v>жилье</v>
          </cell>
          <cell r="I311">
            <v>5.44</v>
          </cell>
          <cell r="J311">
            <v>12</v>
          </cell>
          <cell r="K311">
            <v>77.03</v>
          </cell>
          <cell r="L311">
            <v>4.6399999999999997</v>
          </cell>
          <cell r="M311">
            <v>20</v>
          </cell>
          <cell r="N311">
            <v>109.5</v>
          </cell>
        </row>
        <row r="312">
          <cell r="A312" t="str">
            <v>16</v>
          </cell>
          <cell r="B312" t="str">
            <v>00474</v>
          </cell>
          <cell r="C312" t="str">
            <v>ТСЖ "Николаевское"</v>
          </cell>
          <cell r="D312" t="str">
            <v>0</v>
          </cell>
          <cell r="E312" t="str">
            <v>04326</v>
          </cell>
          <cell r="F312" t="str">
            <v xml:space="preserve"> - ООО "Поксар" пом. № 112</v>
          </cell>
          <cell r="G312" t="str">
            <v>жилье</v>
          </cell>
          <cell r="H312" t="str">
            <v>помещение</v>
          </cell>
          <cell r="I312">
            <v>5.44</v>
          </cell>
          <cell r="J312">
            <v>2</v>
          </cell>
          <cell r="K312">
            <v>12.84</v>
          </cell>
          <cell r="L312">
            <v>4.6399999999999997</v>
          </cell>
          <cell r="M312">
            <v>21</v>
          </cell>
          <cell r="N312">
            <v>114.98</v>
          </cell>
        </row>
        <row r="313">
          <cell r="A313" t="str">
            <v>26</v>
          </cell>
          <cell r="B313" t="str">
            <v>02200</v>
          </cell>
          <cell r="C313" t="str">
            <v>ТСЖ  "КИСКДОМ"</v>
          </cell>
          <cell r="D313" t="str">
            <v>0</v>
          </cell>
          <cell r="E313" t="str">
            <v>06515</v>
          </cell>
          <cell r="F313" t="str">
            <v>-Жилой дом</v>
          </cell>
          <cell r="G313" t="str">
            <v>жилье</v>
          </cell>
          <cell r="H313" t="str">
            <v>жилье</v>
          </cell>
          <cell r="I313">
            <v>5.44</v>
          </cell>
          <cell r="J313">
            <v>46</v>
          </cell>
          <cell r="K313">
            <v>295.27999999999997</v>
          </cell>
          <cell r="L313">
            <v>4.6399999999999997</v>
          </cell>
          <cell r="M313">
            <v>97</v>
          </cell>
          <cell r="N313">
            <v>531.09</v>
          </cell>
        </row>
        <row r="314">
          <cell r="A314" t="str">
            <v>15</v>
          </cell>
          <cell r="B314" t="str">
            <v>01678</v>
          </cell>
          <cell r="C314" t="str">
            <v>ООО "Конвел-сервис"</v>
          </cell>
          <cell r="D314" t="str">
            <v>0</v>
          </cell>
          <cell r="E314" t="str">
            <v>08171</v>
          </cell>
          <cell r="F314" t="str">
            <v>-краевое региональное отделение КПРФ</v>
          </cell>
          <cell r="G314" t="str">
            <v>жилье</v>
          </cell>
          <cell r="H314" t="str">
            <v>помещение</v>
          </cell>
          <cell r="I314">
            <v>5.44</v>
          </cell>
          <cell r="J314">
            <v>0</v>
          </cell>
          <cell r="K314">
            <v>0</v>
          </cell>
          <cell r="L314">
            <v>4.6399999999999997</v>
          </cell>
          <cell r="M314">
            <v>14</v>
          </cell>
          <cell r="N314">
            <v>76.650000000000006</v>
          </cell>
        </row>
        <row r="315">
          <cell r="A315" t="str">
            <v>15</v>
          </cell>
          <cell r="B315" t="str">
            <v>01678</v>
          </cell>
          <cell r="C315" t="str">
            <v>ООО "Конвел-сервис"</v>
          </cell>
          <cell r="D315" t="str">
            <v>0</v>
          </cell>
          <cell r="E315" t="str">
            <v>08170</v>
          </cell>
          <cell r="F315" t="str">
            <v>-ФЛ Бублик А.И.,Масленников А.М.</v>
          </cell>
          <cell r="G315" t="str">
            <v>жилье</v>
          </cell>
          <cell r="H315" t="str">
            <v>помещение</v>
          </cell>
          <cell r="I315">
            <v>5.44</v>
          </cell>
          <cell r="J315">
            <v>0</v>
          </cell>
          <cell r="K315">
            <v>0</v>
          </cell>
          <cell r="L315">
            <v>4.6399999999999997</v>
          </cell>
          <cell r="M315">
            <v>0</v>
          </cell>
          <cell r="N315">
            <v>0</v>
          </cell>
        </row>
        <row r="316">
          <cell r="A316" t="str">
            <v>15</v>
          </cell>
          <cell r="B316" t="str">
            <v>01678</v>
          </cell>
          <cell r="C316" t="str">
            <v>ООО "Конвел-сервис"</v>
          </cell>
          <cell r="D316" t="str">
            <v>0</v>
          </cell>
          <cell r="E316" t="str">
            <v>00307</v>
          </cell>
          <cell r="F316" t="str">
            <v>-Жилой дом</v>
          </cell>
          <cell r="G316" t="str">
            <v>жилье</v>
          </cell>
          <cell r="H316" t="str">
            <v>жилье</v>
          </cell>
          <cell r="I316">
            <v>5.44</v>
          </cell>
          <cell r="J316">
            <v>994</v>
          </cell>
          <cell r="K316">
            <v>6380.68</v>
          </cell>
          <cell r="L316">
            <v>4.6399999999999997</v>
          </cell>
          <cell r="M316">
            <v>1513</v>
          </cell>
          <cell r="N316">
            <v>8283.98</v>
          </cell>
        </row>
        <row r="317">
          <cell r="A317" t="str">
            <v>15</v>
          </cell>
          <cell r="B317" t="str">
            <v>01678</v>
          </cell>
          <cell r="C317" t="str">
            <v>ООО "Конвел-сервис"</v>
          </cell>
          <cell r="D317" t="str">
            <v>0</v>
          </cell>
          <cell r="E317" t="str">
            <v>02156</v>
          </cell>
          <cell r="F317" t="str">
            <v>-Романович ЛП</v>
          </cell>
          <cell r="G317" t="str">
            <v>жилье</v>
          </cell>
          <cell r="H317" t="str">
            <v>помещение</v>
          </cell>
          <cell r="I317">
            <v>5.44</v>
          </cell>
          <cell r="J317">
            <v>37</v>
          </cell>
          <cell r="K317">
            <v>237.51</v>
          </cell>
          <cell r="L317">
            <v>4.6399999999999997</v>
          </cell>
          <cell r="M317">
            <v>37</v>
          </cell>
          <cell r="N317">
            <v>202.58</v>
          </cell>
        </row>
        <row r="318">
          <cell r="A318" t="str">
            <v>15</v>
          </cell>
          <cell r="B318" t="str">
            <v>01678</v>
          </cell>
          <cell r="C318" t="str">
            <v>ООО "Конвел-сервис"</v>
          </cell>
          <cell r="D318" t="str">
            <v>0</v>
          </cell>
          <cell r="E318" t="str">
            <v>08255</v>
          </cell>
          <cell r="F318" t="str">
            <v>-ООО"ЦКЗ"Окулюс"</v>
          </cell>
          <cell r="G318" t="str">
            <v>жилье</v>
          </cell>
          <cell r="H318" t="str">
            <v>помещение</v>
          </cell>
          <cell r="I318">
            <v>5.44</v>
          </cell>
          <cell r="J318">
            <v>22</v>
          </cell>
          <cell r="K318">
            <v>141.22</v>
          </cell>
          <cell r="L318">
            <v>4.6399999999999997</v>
          </cell>
          <cell r="M318">
            <v>77</v>
          </cell>
          <cell r="N318">
            <v>421.59</v>
          </cell>
        </row>
        <row r="319">
          <cell r="A319" t="str">
            <v>15</v>
          </cell>
          <cell r="B319" t="str">
            <v>01678</v>
          </cell>
          <cell r="C319" t="str">
            <v>ООО "Конвел-сервис"</v>
          </cell>
          <cell r="D319" t="str">
            <v>0</v>
          </cell>
          <cell r="E319" t="str">
            <v>02153</v>
          </cell>
          <cell r="F319" t="str">
            <v>-Лотохин БН</v>
          </cell>
          <cell r="G319" t="str">
            <v>жилье</v>
          </cell>
          <cell r="H319" t="str">
            <v>помещение</v>
          </cell>
          <cell r="I319">
            <v>5.44</v>
          </cell>
          <cell r="J319">
            <v>10</v>
          </cell>
          <cell r="K319">
            <v>64.19</v>
          </cell>
          <cell r="L319">
            <v>4.6399999999999997</v>
          </cell>
          <cell r="M319">
            <v>10</v>
          </cell>
          <cell r="N319">
            <v>54.75</v>
          </cell>
        </row>
        <row r="320">
          <cell r="A320" t="str">
            <v>15</v>
          </cell>
          <cell r="B320" t="str">
            <v>01678</v>
          </cell>
          <cell r="C320" t="str">
            <v>ООО "Конвел-сервис"</v>
          </cell>
          <cell r="D320" t="str">
            <v>0</v>
          </cell>
          <cell r="E320" t="str">
            <v>02149</v>
          </cell>
          <cell r="F320" t="str">
            <v>-ООО ПКП"Сибстор"</v>
          </cell>
          <cell r="G320" t="str">
            <v>жилье</v>
          </cell>
          <cell r="H320" t="str">
            <v>помещение</v>
          </cell>
          <cell r="I320">
            <v>5.44</v>
          </cell>
          <cell r="J320">
            <v>7</v>
          </cell>
          <cell r="K320">
            <v>44.93</v>
          </cell>
          <cell r="L320">
            <v>4.6399999999999997</v>
          </cell>
          <cell r="M320">
            <v>7</v>
          </cell>
          <cell r="N320">
            <v>38.33</v>
          </cell>
        </row>
        <row r="321">
          <cell r="A321" t="str">
            <v>15</v>
          </cell>
          <cell r="B321" t="str">
            <v>01678</v>
          </cell>
          <cell r="C321" t="str">
            <v>ООО "Конвел-сервис"</v>
          </cell>
          <cell r="D321" t="str">
            <v>0</v>
          </cell>
          <cell r="E321" t="str">
            <v>02155</v>
          </cell>
          <cell r="F321" t="str">
            <v>-ООО"Цифирь"</v>
          </cell>
          <cell r="G321" t="str">
            <v>жилье</v>
          </cell>
          <cell r="H321" t="str">
            <v>помещение</v>
          </cell>
          <cell r="I321">
            <v>5.44</v>
          </cell>
          <cell r="J321">
            <v>16</v>
          </cell>
          <cell r="K321">
            <v>102.71</v>
          </cell>
          <cell r="L321">
            <v>4.6399999999999997</v>
          </cell>
          <cell r="M321">
            <v>16</v>
          </cell>
          <cell r="N321">
            <v>87.6</v>
          </cell>
        </row>
        <row r="322">
          <cell r="A322" t="str">
            <v>15</v>
          </cell>
          <cell r="B322" t="str">
            <v>01678</v>
          </cell>
          <cell r="C322" t="str">
            <v>ООО "Конвел-сервис"</v>
          </cell>
          <cell r="D322" t="str">
            <v>0</v>
          </cell>
          <cell r="E322" t="str">
            <v>02147</v>
          </cell>
          <cell r="F322" t="str">
            <v>-Жуйков И.Е.</v>
          </cell>
          <cell r="G322" t="str">
            <v>жилье</v>
          </cell>
          <cell r="H322" t="str">
            <v>помещение</v>
          </cell>
          <cell r="I322">
            <v>5.44</v>
          </cell>
          <cell r="J322">
            <v>3</v>
          </cell>
          <cell r="K322">
            <v>19.260000000000002</v>
          </cell>
          <cell r="L322">
            <v>4.6399999999999997</v>
          </cell>
          <cell r="M322">
            <v>3</v>
          </cell>
          <cell r="N322">
            <v>16.43</v>
          </cell>
        </row>
        <row r="323">
          <cell r="A323" t="str">
            <v>15</v>
          </cell>
          <cell r="B323" t="str">
            <v>01678</v>
          </cell>
          <cell r="C323" t="str">
            <v>ООО "Конвел-сервис"</v>
          </cell>
          <cell r="D323" t="str">
            <v>0</v>
          </cell>
          <cell r="E323" t="str">
            <v>02154</v>
          </cell>
          <cell r="F323" t="str">
            <v>-Горностаева ОВ</v>
          </cell>
          <cell r="G323" t="str">
            <v>жилье</v>
          </cell>
          <cell r="H323" t="str">
            <v>помещение</v>
          </cell>
          <cell r="I323">
            <v>5.44</v>
          </cell>
          <cell r="J323">
            <v>13</v>
          </cell>
          <cell r="K323">
            <v>83.45</v>
          </cell>
          <cell r="L323">
            <v>4.6399999999999997</v>
          </cell>
          <cell r="M323">
            <v>13</v>
          </cell>
          <cell r="N323">
            <v>71.180000000000007</v>
          </cell>
        </row>
        <row r="324">
          <cell r="A324" t="str">
            <v>15</v>
          </cell>
          <cell r="B324" t="str">
            <v>01678</v>
          </cell>
          <cell r="C324" t="str">
            <v>ООО "Конвел-сервис"</v>
          </cell>
          <cell r="D324" t="str">
            <v>0</v>
          </cell>
          <cell r="E324" t="str">
            <v>08169</v>
          </cell>
          <cell r="F324" t="str">
            <v>-офис ООО"Конвел-сервис"</v>
          </cell>
          <cell r="G324" t="str">
            <v>жилье</v>
          </cell>
          <cell r="H324" t="str">
            <v>помещение</v>
          </cell>
          <cell r="I324">
            <v>5.44</v>
          </cell>
          <cell r="J324">
            <v>2</v>
          </cell>
          <cell r="K324">
            <v>12.84</v>
          </cell>
          <cell r="L324">
            <v>4.6399999999999997</v>
          </cell>
          <cell r="M324">
            <v>2</v>
          </cell>
          <cell r="N324">
            <v>10.95</v>
          </cell>
        </row>
        <row r="325">
          <cell r="A325" t="str">
            <v>15</v>
          </cell>
          <cell r="B325" t="str">
            <v>01678</v>
          </cell>
          <cell r="C325" t="str">
            <v>ООО "Конвел-сервис"</v>
          </cell>
          <cell r="D325" t="str">
            <v>0</v>
          </cell>
          <cell r="E325" t="str">
            <v>02151</v>
          </cell>
          <cell r="F325" t="str">
            <v>-Подшивалов ВВ</v>
          </cell>
          <cell r="G325" t="str">
            <v>жилье</v>
          </cell>
          <cell r="H325" t="str">
            <v>помещение</v>
          </cell>
          <cell r="I325">
            <v>5.44</v>
          </cell>
          <cell r="J325">
            <v>3</v>
          </cell>
          <cell r="K325">
            <v>19.260000000000002</v>
          </cell>
          <cell r="L325">
            <v>4.6399999999999997</v>
          </cell>
          <cell r="M325">
            <v>3</v>
          </cell>
          <cell r="N325">
            <v>16.43</v>
          </cell>
        </row>
        <row r="326">
          <cell r="A326" t="str">
            <v>15</v>
          </cell>
          <cell r="B326" t="str">
            <v>01678</v>
          </cell>
          <cell r="C326" t="str">
            <v>ООО "Конвел-сервис"</v>
          </cell>
          <cell r="D326" t="str">
            <v>0</v>
          </cell>
          <cell r="E326" t="str">
            <v>02148</v>
          </cell>
          <cell r="F326" t="str">
            <v>-Ковригина ИФ</v>
          </cell>
          <cell r="G326" t="str">
            <v>жилье</v>
          </cell>
          <cell r="H326" t="str">
            <v>помещение</v>
          </cell>
          <cell r="I326">
            <v>5.44</v>
          </cell>
          <cell r="J326">
            <v>2</v>
          </cell>
          <cell r="K326">
            <v>12.84</v>
          </cell>
          <cell r="L326">
            <v>4.6399999999999997</v>
          </cell>
          <cell r="M326">
            <v>2</v>
          </cell>
          <cell r="N326">
            <v>10.95</v>
          </cell>
        </row>
        <row r="327">
          <cell r="A327" t="str">
            <v>15</v>
          </cell>
          <cell r="B327" t="str">
            <v>01678</v>
          </cell>
          <cell r="C327" t="str">
            <v>ООО "Конвел-сервис"</v>
          </cell>
          <cell r="D327" t="str">
            <v>0</v>
          </cell>
          <cell r="E327" t="str">
            <v>02146</v>
          </cell>
          <cell r="F327" t="str">
            <v>-Виниченко ЕП</v>
          </cell>
          <cell r="G327" t="str">
            <v>жилье</v>
          </cell>
          <cell r="H327" t="str">
            <v>помещение</v>
          </cell>
          <cell r="I327">
            <v>5.44</v>
          </cell>
          <cell r="J327">
            <v>4</v>
          </cell>
          <cell r="K327">
            <v>25.68</v>
          </cell>
          <cell r="L327">
            <v>4.6399999999999997</v>
          </cell>
          <cell r="M327">
            <v>4</v>
          </cell>
          <cell r="N327">
            <v>21.9</v>
          </cell>
        </row>
        <row r="328">
          <cell r="A328" t="str">
            <v>15</v>
          </cell>
          <cell r="B328" t="str">
            <v>01678</v>
          </cell>
          <cell r="C328" t="str">
            <v>ООО "Конвел-сервис"</v>
          </cell>
          <cell r="D328" t="str">
            <v>0</v>
          </cell>
          <cell r="E328" t="str">
            <v>02145</v>
          </cell>
          <cell r="F328" t="str">
            <v>-Балыбердин ВА</v>
          </cell>
          <cell r="G328" t="str">
            <v>жилье</v>
          </cell>
          <cell r="H328" t="str">
            <v>помещение</v>
          </cell>
          <cell r="I328">
            <v>5.44</v>
          </cell>
          <cell r="J328">
            <v>8</v>
          </cell>
          <cell r="K328">
            <v>51.35</v>
          </cell>
          <cell r="L328">
            <v>4.6399999999999997</v>
          </cell>
          <cell r="M328">
            <v>8</v>
          </cell>
          <cell r="N328">
            <v>43.8</v>
          </cell>
        </row>
        <row r="329">
          <cell r="A329" t="str">
            <v>15</v>
          </cell>
          <cell r="B329" t="str">
            <v>01678</v>
          </cell>
          <cell r="C329" t="str">
            <v>ООО "Конвел-сервис"</v>
          </cell>
          <cell r="D329" t="str">
            <v>0</v>
          </cell>
          <cell r="E329" t="str">
            <v>02144</v>
          </cell>
          <cell r="F329" t="str">
            <v>-ООО"Мед-Марк"</v>
          </cell>
          <cell r="G329" t="str">
            <v>жилье</v>
          </cell>
          <cell r="H329" t="str">
            <v>помещение</v>
          </cell>
          <cell r="I329">
            <v>5.44</v>
          </cell>
          <cell r="J329">
            <v>2</v>
          </cell>
          <cell r="K329">
            <v>12.84</v>
          </cell>
          <cell r="L329">
            <v>4.6399999999999997</v>
          </cell>
          <cell r="M329">
            <v>2</v>
          </cell>
          <cell r="N329">
            <v>10.95</v>
          </cell>
        </row>
        <row r="330">
          <cell r="A330" t="str">
            <v>15</v>
          </cell>
          <cell r="B330" t="str">
            <v>01678</v>
          </cell>
          <cell r="C330" t="str">
            <v>ООО "Конвел-сервис"</v>
          </cell>
          <cell r="D330" t="str">
            <v>0</v>
          </cell>
          <cell r="E330" t="str">
            <v>02143</v>
          </cell>
          <cell r="F330" t="str">
            <v>-ООО"Борлас-СБ"</v>
          </cell>
          <cell r="G330" t="str">
            <v>жилье</v>
          </cell>
          <cell r="H330" t="str">
            <v>помещение</v>
          </cell>
          <cell r="I330">
            <v>5.44</v>
          </cell>
          <cell r="J330">
            <v>3</v>
          </cell>
          <cell r="K330">
            <v>19.260000000000002</v>
          </cell>
          <cell r="L330">
            <v>4.6399999999999997</v>
          </cell>
          <cell r="M330">
            <v>3</v>
          </cell>
          <cell r="N330">
            <v>16.43</v>
          </cell>
        </row>
        <row r="331">
          <cell r="A331" t="str">
            <v>15</v>
          </cell>
          <cell r="B331" t="str">
            <v>06724</v>
          </cell>
          <cell r="C331" t="str">
            <v>ТСЖ"Исток"</v>
          </cell>
          <cell r="D331" t="str">
            <v>0</v>
          </cell>
          <cell r="E331" t="str">
            <v>08250</v>
          </cell>
          <cell r="F331" t="str">
            <v>-жилой дом</v>
          </cell>
          <cell r="G331" t="str">
            <v>жилье</v>
          </cell>
          <cell r="H331" t="str">
            <v>жилье</v>
          </cell>
          <cell r="I331">
            <v>5.44</v>
          </cell>
          <cell r="J331">
            <v>2528</v>
          </cell>
          <cell r="K331">
            <v>16227.74</v>
          </cell>
          <cell r="L331">
            <v>4.6399999999999997</v>
          </cell>
          <cell r="M331">
            <v>3466</v>
          </cell>
          <cell r="N331">
            <v>18977.04</v>
          </cell>
        </row>
        <row r="332">
          <cell r="A332" t="str">
            <v>15</v>
          </cell>
          <cell r="B332" t="str">
            <v>06724</v>
          </cell>
          <cell r="C332" t="str">
            <v>ТСЖ"Исток"</v>
          </cell>
          <cell r="D332" t="str">
            <v>0</v>
          </cell>
          <cell r="E332" t="str">
            <v>08251</v>
          </cell>
          <cell r="F332" t="str">
            <v>-офис</v>
          </cell>
          <cell r="G332" t="str">
            <v>офис</v>
          </cell>
          <cell r="H332" t="str">
            <v>помещение</v>
          </cell>
          <cell r="I332">
            <v>5.44</v>
          </cell>
          <cell r="J332">
            <v>2</v>
          </cell>
          <cell r="K332">
            <v>12.84</v>
          </cell>
          <cell r="L332">
            <v>4.6399999999999997</v>
          </cell>
          <cell r="M332">
            <v>11</v>
          </cell>
          <cell r="N332">
            <v>60.23</v>
          </cell>
        </row>
        <row r="333">
          <cell r="A333" t="str">
            <v>25</v>
          </cell>
          <cell r="B333" t="str">
            <v>01224</v>
          </cell>
          <cell r="C333" t="str">
            <v>ТСЖ "Сатурн"</v>
          </cell>
          <cell r="D333" t="str">
            <v>0</v>
          </cell>
          <cell r="E333" t="str">
            <v>02801</v>
          </cell>
          <cell r="F333" t="str">
            <v>-Жилой дом</v>
          </cell>
          <cell r="G333" t="str">
            <v>жилье</v>
          </cell>
          <cell r="H333" t="str">
            <v>жилье</v>
          </cell>
          <cell r="I333">
            <v>5.44</v>
          </cell>
          <cell r="J333">
            <v>0</v>
          </cell>
          <cell r="K333">
            <v>0</v>
          </cell>
          <cell r="L333">
            <v>4.6399999999999997</v>
          </cell>
          <cell r="M333">
            <v>0</v>
          </cell>
          <cell r="N333">
            <v>0</v>
          </cell>
        </row>
        <row r="334">
          <cell r="A334" t="str">
            <v>15</v>
          </cell>
          <cell r="B334" t="str">
            <v>01784</v>
          </cell>
          <cell r="C334" t="str">
            <v>ТСЖ "Содружество"</v>
          </cell>
          <cell r="D334" t="str">
            <v>0</v>
          </cell>
          <cell r="E334" t="str">
            <v>00590</v>
          </cell>
          <cell r="F334" t="str">
            <v>-Жилой дом</v>
          </cell>
          <cell r="G334" t="str">
            <v>жилье</v>
          </cell>
          <cell r="H334" t="str">
            <v>жилье</v>
          </cell>
          <cell r="I334">
            <v>5.44</v>
          </cell>
          <cell r="J334">
            <v>1200</v>
          </cell>
          <cell r="K334">
            <v>7703.04</v>
          </cell>
          <cell r="L334">
            <v>4.6399999999999997</v>
          </cell>
          <cell r="M334">
            <v>2016</v>
          </cell>
          <cell r="N334">
            <v>11038</v>
          </cell>
        </row>
        <row r="335">
          <cell r="A335" t="str">
            <v>15</v>
          </cell>
          <cell r="B335" t="str">
            <v>01101</v>
          </cell>
          <cell r="C335" t="str">
            <v>ТД "Старт"</v>
          </cell>
          <cell r="D335" t="str">
            <v>0</v>
          </cell>
          <cell r="E335" t="str">
            <v>02213</v>
          </cell>
          <cell r="F335" t="str">
            <v>-Германович ВН</v>
          </cell>
          <cell r="G335" t="str">
            <v>жилье</v>
          </cell>
          <cell r="H335" t="str">
            <v>помещение</v>
          </cell>
          <cell r="I335">
            <v>5.44</v>
          </cell>
          <cell r="J335">
            <v>0</v>
          </cell>
          <cell r="K335">
            <v>0</v>
          </cell>
          <cell r="L335">
            <v>4.6399999999999997</v>
          </cell>
          <cell r="M335">
            <v>14</v>
          </cell>
          <cell r="N335">
            <v>76.650000000000006</v>
          </cell>
        </row>
        <row r="336">
          <cell r="A336" t="str">
            <v>15</v>
          </cell>
          <cell r="B336" t="str">
            <v>01101</v>
          </cell>
          <cell r="C336" t="str">
            <v>ТД "Старт"</v>
          </cell>
          <cell r="D336" t="str">
            <v>0</v>
          </cell>
          <cell r="E336" t="str">
            <v>04866</v>
          </cell>
          <cell r="F336" t="str">
            <v>-Жилой дом</v>
          </cell>
          <cell r="G336" t="str">
            <v>жилье</v>
          </cell>
          <cell r="H336" t="str">
            <v>жилье</v>
          </cell>
          <cell r="I336">
            <v>5.44</v>
          </cell>
          <cell r="J336">
            <v>2183</v>
          </cell>
          <cell r="K336">
            <v>14013.11</v>
          </cell>
          <cell r="L336">
            <v>4.6399999999999997</v>
          </cell>
          <cell r="M336">
            <v>3667</v>
          </cell>
          <cell r="N336">
            <v>20077.560000000001</v>
          </cell>
        </row>
        <row r="337">
          <cell r="A337" t="str">
            <v>15</v>
          </cell>
          <cell r="B337" t="str">
            <v>01101</v>
          </cell>
          <cell r="C337" t="str">
            <v>ТД "Старт"</v>
          </cell>
          <cell r="D337" t="str">
            <v>0</v>
          </cell>
          <cell r="E337" t="str">
            <v>06846</v>
          </cell>
          <cell r="F337" t="str">
            <v>-Офисное помещение</v>
          </cell>
          <cell r="G337" t="str">
            <v>жилье</v>
          </cell>
          <cell r="I337">
            <v>5.44</v>
          </cell>
          <cell r="J337">
            <v>1</v>
          </cell>
          <cell r="K337">
            <v>6.42</v>
          </cell>
          <cell r="L337">
            <v>4.6399999999999997</v>
          </cell>
          <cell r="M337">
            <v>12</v>
          </cell>
          <cell r="N337">
            <v>65.7</v>
          </cell>
        </row>
        <row r="338">
          <cell r="A338" t="str">
            <v>15</v>
          </cell>
          <cell r="B338" t="str">
            <v>01101</v>
          </cell>
          <cell r="C338" t="str">
            <v>ТД "Старт"</v>
          </cell>
          <cell r="D338" t="str">
            <v>0</v>
          </cell>
          <cell r="E338" t="str">
            <v>05277</v>
          </cell>
          <cell r="F338" t="str">
            <v>-Жилой дом</v>
          </cell>
          <cell r="G338" t="str">
            <v>жилье</v>
          </cell>
          <cell r="H338" t="str">
            <v>жилье</v>
          </cell>
          <cell r="I338">
            <v>5.44</v>
          </cell>
          <cell r="J338">
            <v>2243</v>
          </cell>
          <cell r="K338">
            <v>14398.27</v>
          </cell>
          <cell r="L338">
            <v>4.6399999999999997</v>
          </cell>
          <cell r="M338">
            <v>3767</v>
          </cell>
          <cell r="N338">
            <v>20625.080000000002</v>
          </cell>
        </row>
        <row r="339">
          <cell r="A339" t="str">
            <v>15</v>
          </cell>
          <cell r="B339" t="str">
            <v>00826</v>
          </cell>
          <cell r="C339" t="str">
            <v>ТСЖ "Зенит"</v>
          </cell>
          <cell r="D339" t="str">
            <v>0</v>
          </cell>
          <cell r="E339" t="str">
            <v>06316</v>
          </cell>
          <cell r="F339" t="str">
            <v>-Жилой дом</v>
          </cell>
          <cell r="G339" t="str">
            <v>жилье</v>
          </cell>
          <cell r="H339" t="str">
            <v>жилье</v>
          </cell>
          <cell r="I339">
            <v>5.44</v>
          </cell>
          <cell r="J339">
            <v>3044</v>
          </cell>
          <cell r="K339">
            <v>19540.04</v>
          </cell>
          <cell r="L339">
            <v>4.6399999999999997</v>
          </cell>
          <cell r="M339">
            <v>5492</v>
          </cell>
          <cell r="N339">
            <v>30069.8</v>
          </cell>
        </row>
        <row r="340">
          <cell r="A340" t="str">
            <v>15</v>
          </cell>
          <cell r="B340" t="str">
            <v>00826</v>
          </cell>
          <cell r="C340" t="str">
            <v>ТСЖ "Зенит"</v>
          </cell>
          <cell r="D340" t="str">
            <v>0</v>
          </cell>
          <cell r="E340" t="str">
            <v>07398</v>
          </cell>
          <cell r="F340" t="str">
            <v>-Офисное помещение ТСЖ "Зенит"</v>
          </cell>
          <cell r="G340" t="str">
            <v>жилье</v>
          </cell>
          <cell r="I340">
            <v>5.44</v>
          </cell>
          <cell r="J340">
            <v>1</v>
          </cell>
          <cell r="K340">
            <v>6.42</v>
          </cell>
          <cell r="L340">
            <v>4.6399999999999997</v>
          </cell>
          <cell r="M340">
            <v>3</v>
          </cell>
          <cell r="N340">
            <v>16.43</v>
          </cell>
        </row>
        <row r="341">
          <cell r="A341" t="str">
            <v>15</v>
          </cell>
          <cell r="B341" t="str">
            <v>00826</v>
          </cell>
          <cell r="C341" t="str">
            <v>ТСЖ "Зенит"</v>
          </cell>
          <cell r="D341" t="str">
            <v>0</v>
          </cell>
          <cell r="E341" t="str">
            <v>08585</v>
          </cell>
          <cell r="F341" t="str">
            <v>-жилой дом</v>
          </cell>
          <cell r="G341" t="str">
            <v>жилье</v>
          </cell>
          <cell r="H341" t="str">
            <v>жилье</v>
          </cell>
          <cell r="I341">
            <v>5.44</v>
          </cell>
          <cell r="J341">
            <v>147</v>
          </cell>
          <cell r="K341">
            <v>943.62</v>
          </cell>
          <cell r="L341">
            <v>4.6399999999999997</v>
          </cell>
          <cell r="M341">
            <v>147</v>
          </cell>
          <cell r="N341">
            <v>804.85</v>
          </cell>
        </row>
        <row r="342">
          <cell r="A342" t="str">
            <v>15</v>
          </cell>
          <cell r="B342" t="str">
            <v>02103</v>
          </cell>
          <cell r="C342" t="str">
            <v>ТСЖ "Мир"</v>
          </cell>
          <cell r="D342" t="str">
            <v>0</v>
          </cell>
          <cell r="E342" t="str">
            <v>01209</v>
          </cell>
          <cell r="F342" t="str">
            <v>-Жилой дом</v>
          </cell>
          <cell r="G342" t="str">
            <v>жилье</v>
          </cell>
          <cell r="H342" t="str">
            <v>жилье</v>
          </cell>
          <cell r="I342">
            <v>5.44</v>
          </cell>
          <cell r="J342">
            <v>53</v>
          </cell>
          <cell r="K342">
            <v>340.22</v>
          </cell>
          <cell r="L342">
            <v>4.6399999999999997</v>
          </cell>
          <cell r="M342">
            <v>88</v>
          </cell>
          <cell r="N342">
            <v>481.82</v>
          </cell>
        </row>
        <row r="343">
          <cell r="A343" t="str">
            <v>26</v>
          </cell>
          <cell r="B343" t="str">
            <v>02110</v>
          </cell>
          <cell r="C343" t="str">
            <v>.ТСЖ "Фортуна-1"</v>
          </cell>
          <cell r="D343" t="str">
            <v>0</v>
          </cell>
          <cell r="E343" t="str">
            <v>08359</v>
          </cell>
          <cell r="F343" t="str">
            <v>-жилой дом</v>
          </cell>
          <cell r="G343" t="str">
            <v>ООО</v>
          </cell>
          <cell r="H343" t="str">
            <v>помещение</v>
          </cell>
          <cell r="I343">
            <v>5.44</v>
          </cell>
          <cell r="J343">
            <v>0</v>
          </cell>
          <cell r="K343">
            <v>0</v>
          </cell>
          <cell r="L343">
            <v>4.6399999999999997</v>
          </cell>
          <cell r="M343">
            <v>0</v>
          </cell>
          <cell r="N343">
            <v>0</v>
          </cell>
        </row>
        <row r="344">
          <cell r="A344" t="str">
            <v>26</v>
          </cell>
          <cell r="B344" t="str">
            <v>02110</v>
          </cell>
          <cell r="C344" t="str">
            <v>.ТСЖ "Фортуна-1"</v>
          </cell>
          <cell r="D344" t="str">
            <v>0</v>
          </cell>
          <cell r="E344" t="str">
            <v>06269</v>
          </cell>
          <cell r="F344" t="str">
            <v>-ТСЖ "Фортуна-1"</v>
          </cell>
          <cell r="G344" t="str">
            <v>ООО</v>
          </cell>
          <cell r="H344" t="str">
            <v>помещение</v>
          </cell>
          <cell r="I344">
            <v>5.44</v>
          </cell>
          <cell r="J344">
            <v>746</v>
          </cell>
          <cell r="K344">
            <v>4788.72</v>
          </cell>
          <cell r="L344">
            <v>4.6399999999999997</v>
          </cell>
          <cell r="M344">
            <v>910</v>
          </cell>
          <cell r="N344">
            <v>4982.43</v>
          </cell>
        </row>
        <row r="345">
          <cell r="A345" t="str">
            <v>26</v>
          </cell>
          <cell r="B345" t="str">
            <v>02151</v>
          </cell>
          <cell r="C345" t="str">
            <v>ТСЖ "Автомобилист"</v>
          </cell>
          <cell r="D345" t="str">
            <v>0</v>
          </cell>
          <cell r="E345" t="str">
            <v>00148</v>
          </cell>
          <cell r="F345" t="str">
            <v>-ТСЖ "Автомобилист"</v>
          </cell>
          <cell r="G345" t="str">
            <v>ООО</v>
          </cell>
          <cell r="I345">
            <v>5.44</v>
          </cell>
          <cell r="J345">
            <v>31752</v>
          </cell>
          <cell r="K345">
            <v>203822.44</v>
          </cell>
          <cell r="L345">
            <v>4.6399999999999997</v>
          </cell>
          <cell r="M345">
            <v>31752</v>
          </cell>
          <cell r="N345">
            <v>173848.55</v>
          </cell>
        </row>
        <row r="346">
          <cell r="A346" t="str">
            <v>26</v>
          </cell>
          <cell r="B346" t="str">
            <v>02157</v>
          </cell>
          <cell r="C346" t="str">
            <v>ТСЖ "Россия"</v>
          </cell>
          <cell r="D346" t="str">
            <v>0</v>
          </cell>
          <cell r="E346" t="str">
            <v>02406</v>
          </cell>
          <cell r="F346" t="str">
            <v>- жилой дом</v>
          </cell>
          <cell r="G346" t="str">
            <v>жилье</v>
          </cell>
          <cell r="H346" t="str">
            <v>жилье</v>
          </cell>
          <cell r="I346">
            <v>5.44</v>
          </cell>
          <cell r="J346">
            <v>2235</v>
          </cell>
          <cell r="K346">
            <v>14346.91</v>
          </cell>
          <cell r="L346">
            <v>4.6399999999999997</v>
          </cell>
          <cell r="M346">
            <v>3755</v>
          </cell>
          <cell r="N346">
            <v>20559.38</v>
          </cell>
        </row>
        <row r="347">
          <cell r="A347" t="str">
            <v>16</v>
          </cell>
          <cell r="B347" t="str">
            <v>01407</v>
          </cell>
          <cell r="C347" t="str">
            <v>ТСЖ "Свободный"</v>
          </cell>
          <cell r="D347" t="str">
            <v>0</v>
          </cell>
          <cell r="E347" t="str">
            <v>07185</v>
          </cell>
          <cell r="F347" t="str">
            <v>-ТСЖ"Свободный"</v>
          </cell>
          <cell r="G347" t="str">
            <v>жилье</v>
          </cell>
          <cell r="H347" t="str">
            <v>жилье</v>
          </cell>
          <cell r="I347">
            <v>5.44</v>
          </cell>
          <cell r="J347">
            <v>1136</v>
          </cell>
          <cell r="K347">
            <v>7292.21</v>
          </cell>
          <cell r="L347">
            <v>4.6399999999999997</v>
          </cell>
          <cell r="M347">
            <v>1896</v>
          </cell>
          <cell r="N347">
            <v>10380.98</v>
          </cell>
        </row>
        <row r="348">
          <cell r="A348" t="str">
            <v>16</v>
          </cell>
          <cell r="B348" t="str">
            <v>00291</v>
          </cell>
          <cell r="C348" t="str">
            <v>ТСЖ "Городок"</v>
          </cell>
          <cell r="D348" t="str">
            <v>0</v>
          </cell>
          <cell r="E348" t="str">
            <v>00906</v>
          </cell>
          <cell r="F348" t="str">
            <v>-ТСЖ "Городок"</v>
          </cell>
          <cell r="G348" t="str">
            <v>жилье</v>
          </cell>
          <cell r="H348" t="str">
            <v>жилье</v>
          </cell>
          <cell r="I348">
            <v>5.44</v>
          </cell>
          <cell r="J348">
            <v>582</v>
          </cell>
          <cell r="K348">
            <v>3735.97</v>
          </cell>
          <cell r="L348">
            <v>4.6399999999999997</v>
          </cell>
          <cell r="M348">
            <v>582</v>
          </cell>
          <cell r="N348">
            <v>3186.57</v>
          </cell>
        </row>
        <row r="349">
          <cell r="A349" t="str">
            <v>16</v>
          </cell>
          <cell r="B349" t="str">
            <v>00011</v>
          </cell>
          <cell r="C349" t="str">
            <v>ТД "Строитель"</v>
          </cell>
          <cell r="D349" t="str">
            <v>0</v>
          </cell>
          <cell r="E349" t="str">
            <v>00100</v>
          </cell>
          <cell r="F349" t="str">
            <v>-ТД "Строитель"</v>
          </cell>
          <cell r="G349" t="str">
            <v>жилье</v>
          </cell>
          <cell r="H349" t="str">
            <v>жилье</v>
          </cell>
          <cell r="I349">
            <v>5.44</v>
          </cell>
          <cell r="J349">
            <v>1085</v>
          </cell>
          <cell r="K349">
            <v>6964.83</v>
          </cell>
          <cell r="L349">
            <v>4.6399999999999997</v>
          </cell>
          <cell r="M349">
            <v>1680</v>
          </cell>
          <cell r="N349">
            <v>9198.34</v>
          </cell>
        </row>
        <row r="350">
          <cell r="A350" t="str">
            <v>16</v>
          </cell>
          <cell r="B350" t="str">
            <v>01386</v>
          </cell>
          <cell r="C350" t="str">
            <v>ТСЖ "Содружество - 96"</v>
          </cell>
          <cell r="D350" t="str">
            <v>0</v>
          </cell>
          <cell r="E350" t="str">
            <v>07139</v>
          </cell>
          <cell r="F350" t="str">
            <v>-Жилой дом</v>
          </cell>
          <cell r="G350" t="str">
            <v>жилье</v>
          </cell>
          <cell r="H350" t="str">
            <v>жилье</v>
          </cell>
          <cell r="I350">
            <v>5.44</v>
          </cell>
          <cell r="J350">
            <v>863</v>
          </cell>
          <cell r="K350">
            <v>5539.77</v>
          </cell>
          <cell r="L350">
            <v>4.6399999999999997</v>
          </cell>
          <cell r="M350">
            <v>1005</v>
          </cell>
          <cell r="N350">
            <v>5502.58</v>
          </cell>
        </row>
        <row r="351">
          <cell r="A351" t="str">
            <v>16</v>
          </cell>
          <cell r="B351" t="str">
            <v>00819</v>
          </cell>
          <cell r="C351" t="str">
            <v>ТСЖ "Резалит"</v>
          </cell>
          <cell r="D351" t="str">
            <v>0</v>
          </cell>
          <cell r="E351" t="str">
            <v>06286</v>
          </cell>
          <cell r="F351" t="str">
            <v>-ТСЖ "Резалит"</v>
          </cell>
          <cell r="G351" t="str">
            <v>жилье</v>
          </cell>
          <cell r="H351" t="str">
            <v>жилье</v>
          </cell>
          <cell r="I351">
            <v>5.44</v>
          </cell>
          <cell r="J351">
            <v>553</v>
          </cell>
          <cell r="K351">
            <v>3549.82</v>
          </cell>
          <cell r="L351">
            <v>4.6399999999999997</v>
          </cell>
          <cell r="M351">
            <v>1035</v>
          </cell>
          <cell r="N351">
            <v>5666.83</v>
          </cell>
        </row>
        <row r="352">
          <cell r="A352" t="str">
            <v>16</v>
          </cell>
          <cell r="B352" t="str">
            <v>00500</v>
          </cell>
          <cell r="C352" t="str">
            <v>ТСЖ "Сенан"</v>
          </cell>
          <cell r="D352" t="str">
            <v>0</v>
          </cell>
          <cell r="E352" t="str">
            <v>02111</v>
          </cell>
          <cell r="F352" t="str">
            <v>-ТСЖ "Сенан"</v>
          </cell>
          <cell r="G352" t="str">
            <v>жилье</v>
          </cell>
          <cell r="H352" t="str">
            <v>жилье</v>
          </cell>
          <cell r="I352">
            <v>5.44</v>
          </cell>
          <cell r="J352">
            <v>382</v>
          </cell>
          <cell r="K352">
            <v>2452.13</v>
          </cell>
          <cell r="L352">
            <v>4.6399999999999997</v>
          </cell>
          <cell r="M352">
            <v>601</v>
          </cell>
          <cell r="N352">
            <v>3290.6</v>
          </cell>
        </row>
        <row r="353">
          <cell r="A353" t="str">
            <v>16</v>
          </cell>
          <cell r="B353" t="str">
            <v>00762</v>
          </cell>
          <cell r="C353" t="str">
            <v>ТСЖ "Енисейский меридиан"</v>
          </cell>
          <cell r="D353" t="str">
            <v>0</v>
          </cell>
          <cell r="E353" t="str">
            <v>05547</v>
          </cell>
          <cell r="F353" t="str">
            <v>-ТСЖ "Енисейский меридиан"</v>
          </cell>
          <cell r="G353" t="str">
            <v>жилье</v>
          </cell>
          <cell r="H353" t="str">
            <v>жилье</v>
          </cell>
          <cell r="I353">
            <v>5.44</v>
          </cell>
          <cell r="J353">
            <v>0</v>
          </cell>
          <cell r="K353">
            <v>0</v>
          </cell>
          <cell r="L353">
            <v>4.6399999999999997</v>
          </cell>
          <cell r="M353">
            <v>0</v>
          </cell>
          <cell r="N353">
            <v>0</v>
          </cell>
        </row>
        <row r="354">
          <cell r="A354" t="str">
            <v>16</v>
          </cell>
          <cell r="B354" t="str">
            <v>00762</v>
          </cell>
          <cell r="C354" t="str">
            <v>ТСЖ "Енисейский меридиан"</v>
          </cell>
          <cell r="D354" t="str">
            <v>0</v>
          </cell>
          <cell r="E354" t="str">
            <v>00825</v>
          </cell>
          <cell r="F354" t="str">
            <v>-ТСЖ "Енисейский меридиан"</v>
          </cell>
          <cell r="G354" t="str">
            <v>жилье</v>
          </cell>
          <cell r="H354" t="str">
            <v>жилье</v>
          </cell>
          <cell r="I354">
            <v>5.44</v>
          </cell>
          <cell r="J354">
            <v>0</v>
          </cell>
          <cell r="K354">
            <v>0</v>
          </cell>
          <cell r="L354">
            <v>4.6399999999999997</v>
          </cell>
          <cell r="M354">
            <v>0</v>
          </cell>
          <cell r="N354">
            <v>0</v>
          </cell>
        </row>
        <row r="355">
          <cell r="A355" t="str">
            <v>16</v>
          </cell>
          <cell r="B355" t="str">
            <v>00762</v>
          </cell>
          <cell r="C355" t="str">
            <v>ТСЖ "Енисейский меридиан"</v>
          </cell>
          <cell r="D355" t="str">
            <v>0</v>
          </cell>
          <cell r="E355" t="str">
            <v>06551</v>
          </cell>
          <cell r="F355" t="str">
            <v>-ТСЖ "Енисейский меридиан"</v>
          </cell>
          <cell r="G355" t="str">
            <v>жилье</v>
          </cell>
          <cell r="H355" t="str">
            <v>жилье</v>
          </cell>
          <cell r="I355">
            <v>5.44</v>
          </cell>
          <cell r="J355">
            <v>4568</v>
          </cell>
          <cell r="K355">
            <v>29322.91</v>
          </cell>
          <cell r="L355">
            <v>4.6399999999999997</v>
          </cell>
          <cell r="M355">
            <v>4568</v>
          </cell>
          <cell r="N355">
            <v>25010.71</v>
          </cell>
        </row>
        <row r="356">
          <cell r="A356" t="str">
            <v>15</v>
          </cell>
          <cell r="B356" t="str">
            <v>02062</v>
          </cell>
          <cell r="C356" t="str">
            <v>ТСЖ "Чайка"</v>
          </cell>
          <cell r="D356" t="str">
            <v>0</v>
          </cell>
          <cell r="E356" t="str">
            <v>01163</v>
          </cell>
          <cell r="F356" t="str">
            <v>-ТСЖ Чайка</v>
          </cell>
          <cell r="G356" t="str">
            <v>жилье</v>
          </cell>
          <cell r="H356" t="str">
            <v>жилье</v>
          </cell>
          <cell r="I356">
            <v>5.44</v>
          </cell>
          <cell r="J356">
            <v>412</v>
          </cell>
          <cell r="K356">
            <v>2644.71</v>
          </cell>
          <cell r="L356">
            <v>4.6399999999999997</v>
          </cell>
          <cell r="M356">
            <v>718</v>
          </cell>
          <cell r="N356">
            <v>3931.19</v>
          </cell>
        </row>
        <row r="357">
          <cell r="A357" t="str">
            <v>15</v>
          </cell>
          <cell r="B357" t="str">
            <v>02062</v>
          </cell>
          <cell r="C357" t="str">
            <v>ТСЖ "Чайка"</v>
          </cell>
          <cell r="D357" t="str">
            <v>0</v>
          </cell>
          <cell r="E357" t="str">
            <v>01170</v>
          </cell>
          <cell r="F357" t="str">
            <v>-Офис №62 ТСЖ Чайка</v>
          </cell>
          <cell r="G357" t="str">
            <v>жилье</v>
          </cell>
          <cell r="I357">
            <v>5.44</v>
          </cell>
          <cell r="J357">
            <v>1</v>
          </cell>
          <cell r="K357">
            <v>6.42</v>
          </cell>
          <cell r="L357">
            <v>4.6399999999999997</v>
          </cell>
          <cell r="M357">
            <v>6</v>
          </cell>
          <cell r="N357">
            <v>32.85</v>
          </cell>
        </row>
        <row r="358">
          <cell r="A358" t="str">
            <v>15</v>
          </cell>
          <cell r="B358" t="str">
            <v>02062</v>
          </cell>
          <cell r="C358" t="str">
            <v>ТСЖ "Чайка"</v>
          </cell>
          <cell r="D358" t="str">
            <v>0</v>
          </cell>
          <cell r="E358" t="str">
            <v>01171</v>
          </cell>
          <cell r="F358" t="str">
            <v>-Офис №63.Собственники Брошевский М.М.,Тимохин С.Г.,Зинченко О.В.</v>
          </cell>
          <cell r="G358" t="str">
            <v>жилье</v>
          </cell>
          <cell r="I358">
            <v>5.44</v>
          </cell>
          <cell r="J358">
            <v>6</v>
          </cell>
          <cell r="K358">
            <v>38.520000000000003</v>
          </cell>
          <cell r="L358">
            <v>4.6399999999999997</v>
          </cell>
          <cell r="M358">
            <v>20</v>
          </cell>
          <cell r="N358">
            <v>109.5</v>
          </cell>
        </row>
        <row r="359">
          <cell r="A359" t="str">
            <v>15</v>
          </cell>
          <cell r="B359" t="str">
            <v>02062</v>
          </cell>
          <cell r="C359" t="str">
            <v>ТСЖ "Чайка"</v>
          </cell>
          <cell r="D359" t="str">
            <v>0</v>
          </cell>
          <cell r="E359" t="str">
            <v>01172</v>
          </cell>
          <cell r="F359" t="str">
            <v>-Офис №64.ОО "Леста"</v>
          </cell>
          <cell r="G359" t="str">
            <v>жилье</v>
          </cell>
          <cell r="I359">
            <v>5.44</v>
          </cell>
          <cell r="J359">
            <v>7</v>
          </cell>
          <cell r="K359">
            <v>44.93</v>
          </cell>
          <cell r="L359">
            <v>4.6399999999999997</v>
          </cell>
          <cell r="M359">
            <v>35</v>
          </cell>
          <cell r="N359">
            <v>191.63</v>
          </cell>
        </row>
        <row r="360">
          <cell r="A360" t="str">
            <v>15</v>
          </cell>
          <cell r="B360" t="str">
            <v>02062</v>
          </cell>
          <cell r="C360" t="str">
            <v>ТСЖ "Чайка"</v>
          </cell>
          <cell r="D360" t="str">
            <v>0</v>
          </cell>
          <cell r="E360" t="str">
            <v>01175</v>
          </cell>
          <cell r="F360" t="str">
            <v>-Офис №65.ООО"Леста"</v>
          </cell>
          <cell r="G360" t="str">
            <v>жилье</v>
          </cell>
          <cell r="I360">
            <v>5.44</v>
          </cell>
          <cell r="J360">
            <v>15</v>
          </cell>
          <cell r="K360">
            <v>96.29</v>
          </cell>
          <cell r="L360">
            <v>4.6399999999999997</v>
          </cell>
          <cell r="M360">
            <v>64</v>
          </cell>
          <cell r="N360">
            <v>350.41</v>
          </cell>
        </row>
        <row r="361">
          <cell r="A361" t="str">
            <v>16</v>
          </cell>
          <cell r="B361" t="str">
            <v>01317</v>
          </cell>
          <cell r="C361" t="str">
            <v>ТСЖ "Клен"</v>
          </cell>
          <cell r="D361" t="str">
            <v>0</v>
          </cell>
          <cell r="E361" t="str">
            <v>06864</v>
          </cell>
          <cell r="F361" t="str">
            <v>-ТСЖ"Клен"</v>
          </cell>
          <cell r="G361" t="str">
            <v>жилье</v>
          </cell>
          <cell r="H361" t="str">
            <v>жилье</v>
          </cell>
          <cell r="I361">
            <v>5.44</v>
          </cell>
          <cell r="J361">
            <v>495</v>
          </cell>
          <cell r="K361">
            <v>3177.5</v>
          </cell>
          <cell r="L361">
            <v>4.6399999999999997</v>
          </cell>
          <cell r="M361">
            <v>832</v>
          </cell>
          <cell r="N361">
            <v>4555.37</v>
          </cell>
        </row>
        <row r="362">
          <cell r="A362" t="str">
            <v>16</v>
          </cell>
          <cell r="B362" t="str">
            <v>00869</v>
          </cell>
          <cell r="C362" t="str">
            <v>ТСЖ "Тополь"</v>
          </cell>
          <cell r="D362" t="str">
            <v>0</v>
          </cell>
          <cell r="E362" t="str">
            <v>01694</v>
          </cell>
          <cell r="F362" t="str">
            <v>-Лифтерная комната</v>
          </cell>
          <cell r="G362" t="str">
            <v>жилье</v>
          </cell>
          <cell r="I362">
            <v>5.44</v>
          </cell>
          <cell r="J362">
            <v>3</v>
          </cell>
          <cell r="K362">
            <v>19.260000000000002</v>
          </cell>
          <cell r="L362">
            <v>4.6399999999999997</v>
          </cell>
          <cell r="M362">
            <v>3</v>
          </cell>
          <cell r="N362">
            <v>16.43</v>
          </cell>
        </row>
        <row r="363">
          <cell r="A363" t="str">
            <v>16</v>
          </cell>
          <cell r="B363" t="str">
            <v>00869</v>
          </cell>
          <cell r="C363" t="str">
            <v>ТСЖ "Тополь"</v>
          </cell>
          <cell r="D363" t="str">
            <v>0</v>
          </cell>
          <cell r="E363" t="str">
            <v>06415</v>
          </cell>
          <cell r="F363" t="str">
            <v>-ТСЖ"Тополь"</v>
          </cell>
          <cell r="G363" t="str">
            <v>жилье</v>
          </cell>
          <cell r="H363" t="str">
            <v>жилье</v>
          </cell>
          <cell r="I363">
            <v>5.44</v>
          </cell>
          <cell r="J363">
            <v>1095</v>
          </cell>
          <cell r="K363">
            <v>7029.02</v>
          </cell>
          <cell r="L363">
            <v>4.6399999999999997</v>
          </cell>
          <cell r="M363">
            <v>1632</v>
          </cell>
          <cell r="N363">
            <v>8935.5300000000007</v>
          </cell>
        </row>
        <row r="364">
          <cell r="A364" t="str">
            <v>16</v>
          </cell>
          <cell r="B364" t="str">
            <v>00521</v>
          </cell>
          <cell r="C364" t="str">
            <v>ТСЖ "Ладья Люкс"</v>
          </cell>
          <cell r="D364" t="str">
            <v>0</v>
          </cell>
          <cell r="E364" t="str">
            <v>04462</v>
          </cell>
          <cell r="F364" t="str">
            <v xml:space="preserve"> - Соколов А.Н.</v>
          </cell>
          <cell r="G364" t="str">
            <v>ООО</v>
          </cell>
          <cell r="H364" t="str">
            <v>помещение</v>
          </cell>
          <cell r="I364">
            <v>5.44</v>
          </cell>
          <cell r="J364">
            <v>0</v>
          </cell>
          <cell r="K364">
            <v>0</v>
          </cell>
          <cell r="L364">
            <v>4.6399999999999997</v>
          </cell>
          <cell r="M364">
            <v>0</v>
          </cell>
          <cell r="N364">
            <v>0</v>
          </cell>
        </row>
        <row r="365">
          <cell r="A365" t="str">
            <v>16</v>
          </cell>
          <cell r="B365" t="str">
            <v>00521</v>
          </cell>
          <cell r="C365" t="str">
            <v>ТСЖ "Ладья Люкс"</v>
          </cell>
          <cell r="D365" t="str">
            <v>0</v>
          </cell>
          <cell r="E365" t="str">
            <v>02207</v>
          </cell>
          <cell r="F365" t="str">
            <v>-Жилой дом</v>
          </cell>
          <cell r="G365" t="str">
            <v>жилье</v>
          </cell>
          <cell r="H365" t="str">
            <v>жилье</v>
          </cell>
          <cell r="I365">
            <v>5.44</v>
          </cell>
          <cell r="J365">
            <v>1283</v>
          </cell>
          <cell r="K365">
            <v>8235.83</v>
          </cell>
          <cell r="L365">
            <v>4.6399999999999997</v>
          </cell>
          <cell r="M365">
            <v>2155</v>
          </cell>
          <cell r="N365">
            <v>11799.06</v>
          </cell>
        </row>
        <row r="366">
          <cell r="A366" t="str">
            <v>16</v>
          </cell>
          <cell r="B366" t="str">
            <v>00521</v>
          </cell>
          <cell r="C366" t="str">
            <v>ТСЖ "Ладья Люкс"</v>
          </cell>
          <cell r="D366" t="str">
            <v>0</v>
          </cell>
          <cell r="E366" t="str">
            <v>02303</v>
          </cell>
          <cell r="F366" t="str">
            <v>-магазин</v>
          </cell>
          <cell r="G366" t="str">
            <v>жилье</v>
          </cell>
          <cell r="I366">
            <v>5.44</v>
          </cell>
          <cell r="J366">
            <v>3</v>
          </cell>
          <cell r="K366">
            <v>19.260000000000002</v>
          </cell>
          <cell r="L366">
            <v>4.6399999999999997</v>
          </cell>
          <cell r="M366">
            <v>20</v>
          </cell>
          <cell r="N366">
            <v>109.5</v>
          </cell>
        </row>
        <row r="367">
          <cell r="A367" t="str">
            <v>16</v>
          </cell>
          <cell r="B367" t="str">
            <v>00521</v>
          </cell>
          <cell r="C367" t="str">
            <v>ТСЖ "Ладья Люкс"</v>
          </cell>
          <cell r="D367" t="str">
            <v>0</v>
          </cell>
          <cell r="E367" t="str">
            <v>03611</v>
          </cell>
          <cell r="F367" t="str">
            <v xml:space="preserve"> - Салон парикмахерская</v>
          </cell>
          <cell r="G367" t="str">
            <v>жилье</v>
          </cell>
          <cell r="I367">
            <v>5.44</v>
          </cell>
          <cell r="J367">
            <v>5</v>
          </cell>
          <cell r="K367">
            <v>32.1</v>
          </cell>
          <cell r="L367">
            <v>4.6399999999999997</v>
          </cell>
          <cell r="M367">
            <v>8</v>
          </cell>
          <cell r="N367">
            <v>43.8</v>
          </cell>
        </row>
        <row r="368">
          <cell r="A368" t="str">
            <v>16</v>
          </cell>
          <cell r="B368" t="str">
            <v>00521</v>
          </cell>
          <cell r="C368" t="str">
            <v>ТСЖ "Ладья Люкс"</v>
          </cell>
          <cell r="D368" t="str">
            <v>0</v>
          </cell>
          <cell r="E368" t="str">
            <v>02275</v>
          </cell>
          <cell r="F368" t="str">
            <v>-Магазин "Владимирский"</v>
          </cell>
          <cell r="G368" t="str">
            <v>жилье</v>
          </cell>
          <cell r="I368">
            <v>5.44</v>
          </cell>
          <cell r="J368">
            <v>16</v>
          </cell>
          <cell r="K368">
            <v>102.71</v>
          </cell>
          <cell r="L368">
            <v>4.6399999999999997</v>
          </cell>
          <cell r="M368">
            <v>21</v>
          </cell>
          <cell r="N368">
            <v>114.98</v>
          </cell>
        </row>
        <row r="369">
          <cell r="A369" t="str">
            <v>16</v>
          </cell>
          <cell r="B369" t="str">
            <v>00399</v>
          </cell>
          <cell r="C369" t="str">
            <v>ТСЖ "Новый"</v>
          </cell>
          <cell r="D369" t="str">
            <v>0</v>
          </cell>
          <cell r="E369" t="str">
            <v>04127</v>
          </cell>
          <cell r="F369" t="str">
            <v>-компьютерный класс</v>
          </cell>
          <cell r="G369" t="str">
            <v>жилье</v>
          </cell>
          <cell r="H369" t="str">
            <v>помещение</v>
          </cell>
          <cell r="I369">
            <v>5.44</v>
          </cell>
          <cell r="J369">
            <v>0</v>
          </cell>
          <cell r="K369">
            <v>0</v>
          </cell>
          <cell r="L369">
            <v>4.6399999999999997</v>
          </cell>
          <cell r="M369">
            <v>14</v>
          </cell>
          <cell r="N369">
            <v>76.650000000000006</v>
          </cell>
        </row>
        <row r="370">
          <cell r="A370" t="str">
            <v>16</v>
          </cell>
          <cell r="B370" t="str">
            <v>00399</v>
          </cell>
          <cell r="C370" t="str">
            <v>ТСЖ "Новый"</v>
          </cell>
          <cell r="D370" t="str">
            <v>0</v>
          </cell>
          <cell r="E370" t="str">
            <v>01393</v>
          </cell>
          <cell r="F370" t="str">
            <v>-Жилой дом</v>
          </cell>
          <cell r="G370" t="str">
            <v>жилье</v>
          </cell>
          <cell r="H370" t="str">
            <v>жилье</v>
          </cell>
          <cell r="I370">
            <v>5.44</v>
          </cell>
          <cell r="J370">
            <v>50</v>
          </cell>
          <cell r="K370">
            <v>320.95999999999998</v>
          </cell>
          <cell r="L370">
            <v>4.6399999999999997</v>
          </cell>
          <cell r="M370">
            <v>167</v>
          </cell>
          <cell r="N370">
            <v>914.36</v>
          </cell>
        </row>
        <row r="371">
          <cell r="A371" t="str">
            <v>16</v>
          </cell>
          <cell r="B371" t="str">
            <v>00501</v>
          </cell>
          <cell r="C371" t="str">
            <v>ТСЖ "Метро"</v>
          </cell>
          <cell r="D371" t="str">
            <v>0</v>
          </cell>
          <cell r="E371" t="str">
            <v>04460</v>
          </cell>
          <cell r="F371" t="str">
            <v xml:space="preserve"> - Макарова А.М.</v>
          </cell>
          <cell r="G371" t="str">
            <v>ГОСТИН</v>
          </cell>
          <cell r="H371" t="str">
            <v>помещение</v>
          </cell>
          <cell r="I371">
            <v>5.44</v>
          </cell>
          <cell r="J371">
            <v>0</v>
          </cell>
          <cell r="K371">
            <v>0</v>
          </cell>
          <cell r="L371">
            <v>4.6399999999999997</v>
          </cell>
          <cell r="M371">
            <v>0</v>
          </cell>
          <cell r="N371">
            <v>0</v>
          </cell>
        </row>
        <row r="372">
          <cell r="A372" t="str">
            <v>16</v>
          </cell>
          <cell r="B372" t="str">
            <v>00501</v>
          </cell>
          <cell r="C372" t="str">
            <v>ТСЖ "Метро"</v>
          </cell>
          <cell r="D372" t="str">
            <v>0</v>
          </cell>
          <cell r="E372" t="str">
            <v>02112</v>
          </cell>
          <cell r="F372" t="str">
            <v>-ТСЖ "Метро"</v>
          </cell>
          <cell r="G372" t="str">
            <v>жилье</v>
          </cell>
          <cell r="H372" t="str">
            <v>жилье</v>
          </cell>
          <cell r="I372">
            <v>5.44</v>
          </cell>
          <cell r="J372">
            <v>285</v>
          </cell>
          <cell r="K372">
            <v>1829.47</v>
          </cell>
          <cell r="L372">
            <v>4.6399999999999997</v>
          </cell>
          <cell r="M372">
            <v>419</v>
          </cell>
          <cell r="N372">
            <v>2294.11</v>
          </cell>
        </row>
        <row r="373">
          <cell r="A373" t="str">
            <v>16</v>
          </cell>
          <cell r="B373" t="str">
            <v>00501</v>
          </cell>
          <cell r="C373" t="str">
            <v>ТСЖ "Метро"</v>
          </cell>
          <cell r="D373" t="str">
            <v>0</v>
          </cell>
          <cell r="E373" t="str">
            <v>03102</v>
          </cell>
          <cell r="F373" t="str">
            <v>-Салон красоты "Версайс"</v>
          </cell>
          <cell r="G373" t="str">
            <v>жилье</v>
          </cell>
          <cell r="I373">
            <v>5.44</v>
          </cell>
          <cell r="J373">
            <v>1</v>
          </cell>
          <cell r="K373">
            <v>6.42</v>
          </cell>
          <cell r="L373">
            <v>4.6399999999999997</v>
          </cell>
          <cell r="M373">
            <v>10</v>
          </cell>
          <cell r="N373">
            <v>54.75</v>
          </cell>
        </row>
        <row r="374">
          <cell r="A374" t="str">
            <v>16</v>
          </cell>
          <cell r="B374" t="str">
            <v>00501</v>
          </cell>
          <cell r="C374" t="str">
            <v>ТСЖ "Метро"</v>
          </cell>
          <cell r="D374" t="str">
            <v>0</v>
          </cell>
          <cell r="E374" t="str">
            <v>02318</v>
          </cell>
          <cell r="F374" t="str">
            <v>-Солярий, тренажерный зал.</v>
          </cell>
          <cell r="G374" t="str">
            <v>жилье</v>
          </cell>
          <cell r="I374">
            <v>5.44</v>
          </cell>
          <cell r="J374">
            <v>21</v>
          </cell>
          <cell r="K374">
            <v>134.80000000000001</v>
          </cell>
          <cell r="L374">
            <v>4.6399999999999997</v>
          </cell>
          <cell r="M374">
            <v>25</v>
          </cell>
          <cell r="N374">
            <v>136.88</v>
          </cell>
        </row>
        <row r="375">
          <cell r="A375" t="str">
            <v>16</v>
          </cell>
          <cell r="B375" t="str">
            <v>00501</v>
          </cell>
          <cell r="C375" t="str">
            <v>ТСЖ "Метро"</v>
          </cell>
          <cell r="D375" t="str">
            <v>0</v>
          </cell>
          <cell r="E375" t="str">
            <v>04459</v>
          </cell>
          <cell r="F375" t="str">
            <v xml:space="preserve"> - Соболевская Л.Л.</v>
          </cell>
          <cell r="G375" t="str">
            <v>жилье</v>
          </cell>
          <cell r="H375" t="str">
            <v>помещение</v>
          </cell>
          <cell r="I375">
            <v>5.44</v>
          </cell>
          <cell r="J375">
            <v>3</v>
          </cell>
          <cell r="K375">
            <v>19.260000000000002</v>
          </cell>
          <cell r="L375">
            <v>4.6399999999999997</v>
          </cell>
          <cell r="M375">
            <v>3</v>
          </cell>
          <cell r="N375">
            <v>16.43</v>
          </cell>
        </row>
        <row r="376">
          <cell r="A376" t="str">
            <v>16</v>
          </cell>
          <cell r="B376" t="str">
            <v>00529</v>
          </cell>
          <cell r="C376" t="str">
            <v>ТСЖ "Озерное"</v>
          </cell>
          <cell r="D376" t="str">
            <v>0</v>
          </cell>
          <cell r="E376" t="str">
            <v>02243</v>
          </cell>
          <cell r="F376" t="str">
            <v>-ТСЖ "Озерное"</v>
          </cell>
          <cell r="G376" t="str">
            <v>жилье</v>
          </cell>
          <cell r="H376" t="str">
            <v>жилье</v>
          </cell>
          <cell r="I376">
            <v>5.44</v>
          </cell>
          <cell r="J376">
            <v>475</v>
          </cell>
          <cell r="K376">
            <v>3049.12</v>
          </cell>
          <cell r="L376">
            <v>4.6399999999999997</v>
          </cell>
          <cell r="M376">
            <v>534</v>
          </cell>
          <cell r="N376">
            <v>2923.76</v>
          </cell>
        </row>
        <row r="377">
          <cell r="A377" t="str">
            <v>16</v>
          </cell>
          <cell r="B377" t="str">
            <v>00529</v>
          </cell>
          <cell r="C377" t="str">
            <v>ТСЖ "Озерное"</v>
          </cell>
          <cell r="D377" t="str">
            <v>0</v>
          </cell>
          <cell r="E377" t="str">
            <v>02639</v>
          </cell>
          <cell r="F377" t="str">
            <v>-Жилой дом</v>
          </cell>
          <cell r="G377" t="str">
            <v>жилье</v>
          </cell>
          <cell r="H377" t="str">
            <v>жилье</v>
          </cell>
          <cell r="I377">
            <v>5.44</v>
          </cell>
          <cell r="J377">
            <v>76</v>
          </cell>
          <cell r="K377">
            <v>487.86</v>
          </cell>
          <cell r="L377">
            <v>4.6399999999999997</v>
          </cell>
          <cell r="M377">
            <v>112</v>
          </cell>
          <cell r="N377">
            <v>613.22</v>
          </cell>
        </row>
        <row r="378">
          <cell r="A378" t="str">
            <v>16</v>
          </cell>
          <cell r="B378" t="str">
            <v>00529</v>
          </cell>
          <cell r="C378" t="str">
            <v>ТСЖ "Озерное"</v>
          </cell>
          <cell r="D378" t="str">
            <v>0</v>
          </cell>
          <cell r="E378" t="str">
            <v>03599</v>
          </cell>
          <cell r="F378" t="str">
            <v>-Жилой дом</v>
          </cell>
          <cell r="G378" t="str">
            <v>жилье</v>
          </cell>
          <cell r="H378" t="str">
            <v>жилье</v>
          </cell>
          <cell r="I378">
            <v>5.44</v>
          </cell>
          <cell r="J378">
            <v>229</v>
          </cell>
          <cell r="K378">
            <v>1470</v>
          </cell>
          <cell r="L378">
            <v>4.6399999999999997</v>
          </cell>
          <cell r="M378">
            <v>244</v>
          </cell>
          <cell r="N378">
            <v>1335.95</v>
          </cell>
        </row>
        <row r="379">
          <cell r="A379" t="str">
            <v>16</v>
          </cell>
          <cell r="B379" t="str">
            <v>00529</v>
          </cell>
          <cell r="C379" t="str">
            <v>ТСЖ "Озерное"</v>
          </cell>
          <cell r="D379" t="str">
            <v>0</v>
          </cell>
          <cell r="E379" t="str">
            <v>04119</v>
          </cell>
          <cell r="F379" t="str">
            <v>-жилой дом</v>
          </cell>
          <cell r="G379" t="str">
            <v>жилье</v>
          </cell>
          <cell r="H379" t="str">
            <v>жилье</v>
          </cell>
          <cell r="I379">
            <v>5.44</v>
          </cell>
          <cell r="J379">
            <v>326</v>
          </cell>
          <cell r="K379">
            <v>2092.66</v>
          </cell>
          <cell r="L379">
            <v>4.6399999999999997</v>
          </cell>
          <cell r="M379">
            <v>514</v>
          </cell>
          <cell r="N379">
            <v>2814.25</v>
          </cell>
        </row>
        <row r="380">
          <cell r="A380" t="str">
            <v>16</v>
          </cell>
          <cell r="B380" t="str">
            <v>00529</v>
          </cell>
          <cell r="C380" t="str">
            <v>ТСЖ "Озерное"</v>
          </cell>
          <cell r="D380" t="str">
            <v>0</v>
          </cell>
          <cell r="E380" t="str">
            <v>04505</v>
          </cell>
          <cell r="F380" t="str">
            <v xml:space="preserve"> - Тимошенко Ю.О.</v>
          </cell>
          <cell r="G380" t="str">
            <v>жилье</v>
          </cell>
          <cell r="H380" t="str">
            <v>помещение</v>
          </cell>
          <cell r="I380">
            <v>5.44</v>
          </cell>
          <cell r="J380">
            <v>2</v>
          </cell>
          <cell r="K380">
            <v>12.84</v>
          </cell>
          <cell r="L380">
            <v>4.6399999999999997</v>
          </cell>
          <cell r="M380">
            <v>2</v>
          </cell>
          <cell r="N380">
            <v>10.95</v>
          </cell>
        </row>
        <row r="381">
          <cell r="A381" t="str">
            <v>15</v>
          </cell>
          <cell r="B381" t="str">
            <v>02292</v>
          </cell>
          <cell r="C381" t="str">
            <v>ТСЖ "Наш дом"</v>
          </cell>
          <cell r="D381" t="str">
            <v>0</v>
          </cell>
          <cell r="E381" t="str">
            <v>08004</v>
          </cell>
          <cell r="F381" t="str">
            <v>-Прялов СА</v>
          </cell>
          <cell r="G381" t="str">
            <v>жилье</v>
          </cell>
          <cell r="H381" t="str">
            <v>помещение</v>
          </cell>
          <cell r="I381">
            <v>5.44</v>
          </cell>
          <cell r="J381">
            <v>0</v>
          </cell>
          <cell r="K381">
            <v>0</v>
          </cell>
          <cell r="L381">
            <v>4.6399999999999997</v>
          </cell>
          <cell r="M381">
            <v>46</v>
          </cell>
          <cell r="N381">
            <v>251.86</v>
          </cell>
        </row>
        <row r="382">
          <cell r="A382" t="str">
            <v>15</v>
          </cell>
          <cell r="B382" t="str">
            <v>02292</v>
          </cell>
          <cell r="C382" t="str">
            <v>ТСЖ "Наш дом"</v>
          </cell>
          <cell r="D382" t="str">
            <v>0</v>
          </cell>
          <cell r="E382" t="str">
            <v>08056</v>
          </cell>
          <cell r="F382" t="str">
            <v>-офис</v>
          </cell>
          <cell r="G382" t="str">
            <v>жилье</v>
          </cell>
          <cell r="H382" t="str">
            <v>помещение</v>
          </cell>
          <cell r="I382">
            <v>5.44</v>
          </cell>
          <cell r="J382">
            <v>0</v>
          </cell>
          <cell r="K382">
            <v>0</v>
          </cell>
          <cell r="L382">
            <v>4.6399999999999997</v>
          </cell>
          <cell r="M382">
            <v>11</v>
          </cell>
          <cell r="N382">
            <v>60.23</v>
          </cell>
        </row>
        <row r="383">
          <cell r="A383" t="str">
            <v>15</v>
          </cell>
          <cell r="B383" t="str">
            <v>02292</v>
          </cell>
          <cell r="C383" t="str">
            <v>ТСЖ "Наш дом"</v>
          </cell>
          <cell r="D383" t="str">
            <v>0</v>
          </cell>
          <cell r="E383" t="str">
            <v>01753</v>
          </cell>
          <cell r="F383" t="str">
            <v>-ООО"Гринтал"</v>
          </cell>
          <cell r="G383" t="str">
            <v>жилье</v>
          </cell>
          <cell r="I383">
            <v>5.44</v>
          </cell>
          <cell r="J383">
            <v>29</v>
          </cell>
          <cell r="K383">
            <v>186.16</v>
          </cell>
          <cell r="L383">
            <v>4.6399999999999997</v>
          </cell>
          <cell r="M383">
            <v>31</v>
          </cell>
          <cell r="N383">
            <v>169.73</v>
          </cell>
        </row>
        <row r="384">
          <cell r="A384" t="str">
            <v>15</v>
          </cell>
          <cell r="B384" t="str">
            <v>02292</v>
          </cell>
          <cell r="C384" t="str">
            <v>ТСЖ "Наш дом"</v>
          </cell>
          <cell r="D384" t="str">
            <v>0</v>
          </cell>
          <cell r="E384" t="str">
            <v>01835</v>
          </cell>
          <cell r="F384" t="str">
            <v>-Жилой дом</v>
          </cell>
          <cell r="G384" t="str">
            <v>жилье</v>
          </cell>
          <cell r="H384" t="str">
            <v>жилье</v>
          </cell>
          <cell r="I384">
            <v>5.44</v>
          </cell>
          <cell r="J384">
            <v>1088</v>
          </cell>
          <cell r="K384">
            <v>6984.09</v>
          </cell>
          <cell r="L384">
            <v>4.6399999999999997</v>
          </cell>
          <cell r="M384">
            <v>1827</v>
          </cell>
          <cell r="N384">
            <v>10003.19</v>
          </cell>
        </row>
        <row r="385">
          <cell r="A385" t="str">
            <v>15</v>
          </cell>
          <cell r="B385" t="str">
            <v>02292</v>
          </cell>
          <cell r="C385" t="str">
            <v>ТСЖ "Наш дом"</v>
          </cell>
          <cell r="D385" t="str">
            <v>0</v>
          </cell>
          <cell r="E385" t="str">
            <v>08006</v>
          </cell>
          <cell r="F385" t="str">
            <v>-Алексеев С.Е.</v>
          </cell>
          <cell r="G385" t="str">
            <v>жилье</v>
          </cell>
          <cell r="H385" t="str">
            <v>помещение</v>
          </cell>
          <cell r="I385">
            <v>5.44</v>
          </cell>
          <cell r="J385">
            <v>5</v>
          </cell>
          <cell r="K385">
            <v>32.1</v>
          </cell>
          <cell r="L385">
            <v>4.6399999999999997</v>
          </cell>
          <cell r="M385">
            <v>28</v>
          </cell>
          <cell r="N385">
            <v>153.31</v>
          </cell>
        </row>
        <row r="386">
          <cell r="A386" t="str">
            <v>15</v>
          </cell>
          <cell r="B386" t="str">
            <v>02206</v>
          </cell>
          <cell r="C386" t="str">
            <v>ТСЖ "Старт-1"</v>
          </cell>
          <cell r="D386" t="str">
            <v>0</v>
          </cell>
          <cell r="E386" t="str">
            <v>08139</v>
          </cell>
          <cell r="F386" t="str">
            <v>-Килин А.А.</v>
          </cell>
          <cell r="G386" t="str">
            <v>КАФЕ</v>
          </cell>
          <cell r="H386" t="str">
            <v>помещение</v>
          </cell>
          <cell r="I386">
            <v>5.44</v>
          </cell>
          <cell r="J386">
            <v>0</v>
          </cell>
          <cell r="K386">
            <v>0</v>
          </cell>
          <cell r="L386">
            <v>4.6399999999999997</v>
          </cell>
          <cell r="M386">
            <v>0</v>
          </cell>
          <cell r="N386">
            <v>0</v>
          </cell>
        </row>
        <row r="387">
          <cell r="A387" t="str">
            <v>15</v>
          </cell>
          <cell r="B387" t="str">
            <v>02206</v>
          </cell>
          <cell r="C387" t="str">
            <v>ТСЖ "Старт-1"</v>
          </cell>
          <cell r="D387" t="str">
            <v>0</v>
          </cell>
          <cell r="E387" t="str">
            <v>08258</v>
          </cell>
          <cell r="F387" t="str">
            <v>-офис ТСЖ"Старт-1"</v>
          </cell>
          <cell r="G387" t="str">
            <v>КАФЕ</v>
          </cell>
          <cell r="H387" t="str">
            <v>помещение</v>
          </cell>
          <cell r="I387">
            <v>5.44</v>
          </cell>
          <cell r="J387">
            <v>0</v>
          </cell>
          <cell r="K387">
            <v>0</v>
          </cell>
          <cell r="L387">
            <v>4.6399999999999997</v>
          </cell>
          <cell r="M387">
            <v>12</v>
          </cell>
          <cell r="N387">
            <v>65.7</v>
          </cell>
        </row>
        <row r="388">
          <cell r="A388" t="str">
            <v>15</v>
          </cell>
          <cell r="B388" t="str">
            <v>02206</v>
          </cell>
          <cell r="C388" t="str">
            <v>ТСЖ "Старт-1"</v>
          </cell>
          <cell r="D388" t="str">
            <v>0</v>
          </cell>
          <cell r="E388" t="str">
            <v>00004</v>
          </cell>
          <cell r="F388" t="str">
            <v>-ЗАО"Гидроспецфундаментстрой"</v>
          </cell>
          <cell r="G388" t="str">
            <v>КАФЕ</v>
          </cell>
          <cell r="H388" t="str">
            <v>помещение</v>
          </cell>
          <cell r="I388">
            <v>5.44</v>
          </cell>
          <cell r="J388">
            <v>0</v>
          </cell>
          <cell r="K388">
            <v>0</v>
          </cell>
          <cell r="L388">
            <v>4.6399999999999997</v>
          </cell>
          <cell r="M388">
            <v>0</v>
          </cell>
          <cell r="N388">
            <v>0</v>
          </cell>
        </row>
        <row r="389">
          <cell r="A389" t="str">
            <v>15</v>
          </cell>
          <cell r="B389" t="str">
            <v>02206</v>
          </cell>
          <cell r="C389" t="str">
            <v>ТСЖ "Старт-1"</v>
          </cell>
          <cell r="D389" t="str">
            <v>0</v>
          </cell>
          <cell r="E389" t="str">
            <v>02136</v>
          </cell>
          <cell r="F389" t="str">
            <v>-ФЛ Панкратова Н.В.</v>
          </cell>
          <cell r="G389" t="str">
            <v>КАФЕ</v>
          </cell>
          <cell r="H389" t="str">
            <v>помещение</v>
          </cell>
          <cell r="I389">
            <v>5.44</v>
          </cell>
          <cell r="J389">
            <v>0</v>
          </cell>
          <cell r="K389">
            <v>0</v>
          </cell>
          <cell r="L389">
            <v>4.6399999999999997</v>
          </cell>
          <cell r="M389">
            <v>36</v>
          </cell>
          <cell r="N389">
            <v>197.11</v>
          </cell>
        </row>
        <row r="390">
          <cell r="A390" t="str">
            <v>15</v>
          </cell>
          <cell r="B390" t="str">
            <v>02206</v>
          </cell>
          <cell r="C390" t="str">
            <v>ТСЖ "Старт-1"</v>
          </cell>
          <cell r="D390" t="str">
            <v>0</v>
          </cell>
          <cell r="E390" t="str">
            <v>01904</v>
          </cell>
          <cell r="F390" t="str">
            <v>-жилой дом</v>
          </cell>
          <cell r="G390" t="str">
            <v>жилье</v>
          </cell>
          <cell r="H390" t="str">
            <v>жилье</v>
          </cell>
          <cell r="I390">
            <v>5.44</v>
          </cell>
          <cell r="J390">
            <v>683</v>
          </cell>
          <cell r="K390">
            <v>4384.3100000000004</v>
          </cell>
          <cell r="L390">
            <v>4.6399999999999997</v>
          </cell>
          <cell r="M390">
            <v>1147</v>
          </cell>
          <cell r="N390">
            <v>6280.05</v>
          </cell>
        </row>
        <row r="391">
          <cell r="A391" t="str">
            <v>15</v>
          </cell>
          <cell r="B391" t="str">
            <v>02206</v>
          </cell>
          <cell r="C391" t="str">
            <v>ТСЖ "Старт-1"</v>
          </cell>
          <cell r="D391" t="str">
            <v>0</v>
          </cell>
          <cell r="E391" t="str">
            <v>00007</v>
          </cell>
          <cell r="F391" t="str">
            <v>-ЧП Бондарева ОА</v>
          </cell>
          <cell r="G391" t="str">
            <v>жилье</v>
          </cell>
          <cell r="H391" t="str">
            <v>помещение</v>
          </cell>
          <cell r="I391">
            <v>5.44</v>
          </cell>
          <cell r="J391">
            <v>13</v>
          </cell>
          <cell r="K391">
            <v>83.45</v>
          </cell>
          <cell r="L391">
            <v>4.6399999999999997</v>
          </cell>
          <cell r="M391">
            <v>41</v>
          </cell>
          <cell r="N391">
            <v>224.48</v>
          </cell>
        </row>
        <row r="392">
          <cell r="A392" t="str">
            <v>15</v>
          </cell>
          <cell r="B392" t="str">
            <v>02206</v>
          </cell>
          <cell r="C392" t="str">
            <v>ТСЖ "Старт-1"</v>
          </cell>
          <cell r="D392" t="str">
            <v>0</v>
          </cell>
          <cell r="E392" t="str">
            <v>02214</v>
          </cell>
          <cell r="F392" t="str">
            <v>-ФЛ Симашкевич ЛА</v>
          </cell>
          <cell r="G392" t="str">
            <v>жилье</v>
          </cell>
          <cell r="H392" t="str">
            <v>помещение</v>
          </cell>
          <cell r="I392">
            <v>5.44</v>
          </cell>
          <cell r="J392">
            <v>5</v>
          </cell>
          <cell r="K392">
            <v>32.1</v>
          </cell>
          <cell r="L392">
            <v>4.6399999999999997</v>
          </cell>
          <cell r="M392">
            <v>8</v>
          </cell>
          <cell r="N392">
            <v>43.8</v>
          </cell>
        </row>
        <row r="393">
          <cell r="A393" t="str">
            <v>15</v>
          </cell>
          <cell r="B393" t="str">
            <v>02206</v>
          </cell>
          <cell r="C393" t="str">
            <v>ТСЖ "Старт-1"</v>
          </cell>
          <cell r="D393" t="str">
            <v>0</v>
          </cell>
          <cell r="E393" t="str">
            <v>08106</v>
          </cell>
          <cell r="F393" t="str">
            <v>-ФЛ Алыцкая Н.С.</v>
          </cell>
          <cell r="G393" t="str">
            <v>жилье</v>
          </cell>
          <cell r="H393" t="str">
            <v>помещение</v>
          </cell>
          <cell r="I393">
            <v>5.44</v>
          </cell>
          <cell r="J393">
            <v>15</v>
          </cell>
          <cell r="K393">
            <v>96.29</v>
          </cell>
          <cell r="L393">
            <v>4.6399999999999997</v>
          </cell>
          <cell r="M393">
            <v>29</v>
          </cell>
          <cell r="N393">
            <v>158.78</v>
          </cell>
        </row>
        <row r="394">
          <cell r="A394" t="str">
            <v>15</v>
          </cell>
          <cell r="B394" t="str">
            <v>02206</v>
          </cell>
          <cell r="C394" t="str">
            <v>ТСЖ "Старт-1"</v>
          </cell>
          <cell r="D394" t="str">
            <v>0</v>
          </cell>
          <cell r="E394" t="str">
            <v>08143</v>
          </cell>
          <cell r="F394" t="str">
            <v>-ФЛ Елисеев О.В.</v>
          </cell>
          <cell r="G394" t="str">
            <v>жилье</v>
          </cell>
          <cell r="H394" t="str">
            <v>помещение</v>
          </cell>
          <cell r="I394">
            <v>5.44</v>
          </cell>
          <cell r="J394">
            <v>2</v>
          </cell>
          <cell r="K394">
            <v>12.84</v>
          </cell>
          <cell r="L394">
            <v>4.6399999999999997</v>
          </cell>
          <cell r="M394">
            <v>14</v>
          </cell>
          <cell r="N394">
            <v>76.650000000000006</v>
          </cell>
        </row>
        <row r="395">
          <cell r="A395" t="str">
            <v>15</v>
          </cell>
          <cell r="B395" t="str">
            <v>02206</v>
          </cell>
          <cell r="C395" t="str">
            <v>ТСЖ "Старт-1"</v>
          </cell>
          <cell r="D395" t="str">
            <v>0</v>
          </cell>
          <cell r="E395" t="str">
            <v>01432</v>
          </cell>
          <cell r="F395" t="str">
            <v>-ООО"Гражданстройкомплект"</v>
          </cell>
          <cell r="G395" t="str">
            <v>жилье</v>
          </cell>
          <cell r="H395" t="str">
            <v>помещение</v>
          </cell>
          <cell r="I395">
            <v>5.44</v>
          </cell>
          <cell r="J395">
            <v>6</v>
          </cell>
          <cell r="K395">
            <v>38.520000000000003</v>
          </cell>
          <cell r="L395">
            <v>4.6399999999999997</v>
          </cell>
          <cell r="M395">
            <v>49</v>
          </cell>
          <cell r="N395">
            <v>268.27999999999997</v>
          </cell>
        </row>
        <row r="396">
          <cell r="A396" t="str">
            <v>15</v>
          </cell>
          <cell r="B396" t="str">
            <v>02206</v>
          </cell>
          <cell r="C396" t="str">
            <v>ТСЖ "Старт-1"</v>
          </cell>
          <cell r="D396" t="str">
            <v>0</v>
          </cell>
          <cell r="E396" t="str">
            <v>08392</v>
          </cell>
          <cell r="F396" t="str">
            <v>-ФЛ Федотов С.А.</v>
          </cell>
          <cell r="G396" t="str">
            <v>жилье</v>
          </cell>
          <cell r="H396" t="str">
            <v>помещение</v>
          </cell>
          <cell r="I396">
            <v>5.44</v>
          </cell>
          <cell r="J396">
            <v>13</v>
          </cell>
          <cell r="K396">
            <v>83.45</v>
          </cell>
          <cell r="L396">
            <v>4.6399999999999997</v>
          </cell>
          <cell r="M396">
            <v>25</v>
          </cell>
          <cell r="N396">
            <v>136.88</v>
          </cell>
        </row>
        <row r="397">
          <cell r="A397" t="str">
            <v>15</v>
          </cell>
          <cell r="B397" t="str">
            <v>02206</v>
          </cell>
          <cell r="C397" t="str">
            <v>ТСЖ "Старт-1"</v>
          </cell>
          <cell r="D397" t="str">
            <v>0</v>
          </cell>
          <cell r="E397" t="str">
            <v>08518</v>
          </cell>
          <cell r="F397" t="str">
            <v>-жилой дом</v>
          </cell>
          <cell r="G397" t="str">
            <v>жилье</v>
          </cell>
          <cell r="H397" t="str">
            <v>жилье</v>
          </cell>
          <cell r="I397">
            <v>5.44</v>
          </cell>
          <cell r="J397">
            <v>1373</v>
          </cell>
          <cell r="K397">
            <v>8813.56</v>
          </cell>
          <cell r="L397">
            <v>4.6399999999999997</v>
          </cell>
          <cell r="M397">
            <v>1373</v>
          </cell>
          <cell r="N397">
            <v>7517.45</v>
          </cell>
        </row>
        <row r="398">
          <cell r="A398" t="str">
            <v>15</v>
          </cell>
          <cell r="B398" t="str">
            <v>02206</v>
          </cell>
          <cell r="C398" t="str">
            <v>ТСЖ "Старт-1"</v>
          </cell>
          <cell r="D398" t="str">
            <v>0</v>
          </cell>
          <cell r="E398" t="str">
            <v>01775</v>
          </cell>
          <cell r="F398" t="str">
            <v>-Жилой дом</v>
          </cell>
          <cell r="G398" t="str">
            <v>жилье</v>
          </cell>
          <cell r="H398" t="str">
            <v>жилье</v>
          </cell>
          <cell r="I398">
            <v>5.44</v>
          </cell>
          <cell r="J398">
            <v>1523</v>
          </cell>
          <cell r="K398">
            <v>9776.44</v>
          </cell>
          <cell r="L398">
            <v>4.6399999999999997</v>
          </cell>
          <cell r="M398">
            <v>2558</v>
          </cell>
          <cell r="N398">
            <v>14005.56</v>
          </cell>
        </row>
        <row r="399">
          <cell r="A399" t="str">
            <v>15</v>
          </cell>
          <cell r="B399" t="str">
            <v>02206</v>
          </cell>
          <cell r="C399" t="str">
            <v>ТСЖ "Старт-1"</v>
          </cell>
          <cell r="D399" t="str">
            <v>0</v>
          </cell>
          <cell r="E399" t="str">
            <v>01492</v>
          </cell>
          <cell r="F399" t="str">
            <v>-Жилой дом</v>
          </cell>
          <cell r="G399" t="str">
            <v>жилье</v>
          </cell>
          <cell r="H399" t="str">
            <v>жилье</v>
          </cell>
          <cell r="I399">
            <v>5.44</v>
          </cell>
          <cell r="J399">
            <v>225</v>
          </cell>
          <cell r="K399">
            <v>1444.32</v>
          </cell>
          <cell r="L399">
            <v>4.6399999999999997</v>
          </cell>
          <cell r="M399">
            <v>378</v>
          </cell>
          <cell r="N399">
            <v>2069.63</v>
          </cell>
        </row>
        <row r="400">
          <cell r="A400" t="str">
            <v>15</v>
          </cell>
          <cell r="B400" t="str">
            <v>02206</v>
          </cell>
          <cell r="C400" t="str">
            <v>ТСЖ "Старт-1"</v>
          </cell>
          <cell r="D400" t="str">
            <v>0</v>
          </cell>
          <cell r="E400" t="str">
            <v>01491</v>
          </cell>
          <cell r="F400" t="str">
            <v>-Жилой дом</v>
          </cell>
          <cell r="G400" t="str">
            <v>жилье</v>
          </cell>
          <cell r="H400" t="str">
            <v>жилье</v>
          </cell>
          <cell r="I400">
            <v>5.44</v>
          </cell>
          <cell r="J400">
            <v>1380</v>
          </cell>
          <cell r="K400">
            <v>8858.5</v>
          </cell>
          <cell r="L400">
            <v>4.6399999999999997</v>
          </cell>
          <cell r="M400">
            <v>2318</v>
          </cell>
          <cell r="N400">
            <v>12691.51</v>
          </cell>
        </row>
        <row r="401">
          <cell r="A401" t="str">
            <v>15</v>
          </cell>
          <cell r="B401" t="str">
            <v>02206</v>
          </cell>
          <cell r="C401" t="str">
            <v>ТСЖ "Старт-1"</v>
          </cell>
          <cell r="D401" t="str">
            <v>0</v>
          </cell>
          <cell r="E401" t="str">
            <v>02183</v>
          </cell>
          <cell r="F401" t="str">
            <v>-Сугак ИИ,Шкрадюк ЕВ</v>
          </cell>
          <cell r="G401" t="str">
            <v>жилье</v>
          </cell>
          <cell r="H401" t="str">
            <v>помещение</v>
          </cell>
          <cell r="I401">
            <v>5.44</v>
          </cell>
          <cell r="J401">
            <v>9</v>
          </cell>
          <cell r="K401">
            <v>57.77</v>
          </cell>
          <cell r="L401">
            <v>4.6399999999999997</v>
          </cell>
          <cell r="M401">
            <v>136</v>
          </cell>
          <cell r="N401">
            <v>744.63</v>
          </cell>
        </row>
        <row r="402">
          <cell r="A402" t="str">
            <v>15</v>
          </cell>
          <cell r="B402" t="str">
            <v>02206</v>
          </cell>
          <cell r="C402" t="str">
            <v>ТСЖ "Старт-1"</v>
          </cell>
          <cell r="D402" t="str">
            <v>0</v>
          </cell>
          <cell r="E402" t="str">
            <v>02165</v>
          </cell>
          <cell r="F402" t="str">
            <v>-Перцева ТВ</v>
          </cell>
          <cell r="G402" t="str">
            <v>жилье</v>
          </cell>
          <cell r="H402" t="str">
            <v>помещение</v>
          </cell>
          <cell r="I402">
            <v>5.44</v>
          </cell>
          <cell r="J402">
            <v>8</v>
          </cell>
          <cell r="K402">
            <v>51.35</v>
          </cell>
          <cell r="L402">
            <v>4.6399999999999997</v>
          </cell>
          <cell r="M402">
            <v>58</v>
          </cell>
          <cell r="N402">
            <v>317.56</v>
          </cell>
        </row>
        <row r="403">
          <cell r="A403" t="str">
            <v>15</v>
          </cell>
          <cell r="B403" t="str">
            <v>02206</v>
          </cell>
          <cell r="C403" t="str">
            <v>ТСЖ "Старт-1"</v>
          </cell>
          <cell r="D403" t="str">
            <v>0</v>
          </cell>
          <cell r="E403" t="str">
            <v>02138</v>
          </cell>
          <cell r="F403" t="str">
            <v>-Жукова ЛМ,Павлова ТИ,Филимонова ГИ</v>
          </cell>
          <cell r="G403" t="str">
            <v>жилье</v>
          </cell>
          <cell r="H403" t="str">
            <v>помещение</v>
          </cell>
          <cell r="I403">
            <v>5.44</v>
          </cell>
          <cell r="J403">
            <v>3</v>
          </cell>
          <cell r="K403">
            <v>19.260000000000002</v>
          </cell>
          <cell r="L403">
            <v>4.6399999999999997</v>
          </cell>
          <cell r="M403">
            <v>4</v>
          </cell>
          <cell r="N403">
            <v>21.9</v>
          </cell>
        </row>
        <row r="404">
          <cell r="A404" t="str">
            <v>15</v>
          </cell>
          <cell r="B404" t="str">
            <v>02206</v>
          </cell>
          <cell r="C404" t="str">
            <v>ТСЖ "Старт-1"</v>
          </cell>
          <cell r="D404" t="str">
            <v>0</v>
          </cell>
          <cell r="E404" t="str">
            <v>01529</v>
          </cell>
          <cell r="F404" t="str">
            <v>- Москаленко ВГ,Алыцкая ОД</v>
          </cell>
          <cell r="G404" t="str">
            <v>жилье</v>
          </cell>
          <cell r="H404" t="str">
            <v>помещение</v>
          </cell>
          <cell r="I404">
            <v>5.44</v>
          </cell>
          <cell r="J404">
            <v>20</v>
          </cell>
          <cell r="K404">
            <v>128.38</v>
          </cell>
          <cell r="L404">
            <v>4.6399999999999997</v>
          </cell>
          <cell r="M404">
            <v>66</v>
          </cell>
          <cell r="N404">
            <v>361.36</v>
          </cell>
        </row>
        <row r="405">
          <cell r="A405" t="str">
            <v>15</v>
          </cell>
          <cell r="B405" t="str">
            <v>02206</v>
          </cell>
          <cell r="C405" t="str">
            <v>ТСЖ "Старт-1"</v>
          </cell>
          <cell r="D405" t="str">
            <v>0</v>
          </cell>
          <cell r="E405" t="str">
            <v>02105</v>
          </cell>
          <cell r="F405" t="str">
            <v>-магазин "Дуэт"Степанов Николай Иванович</v>
          </cell>
          <cell r="G405" t="str">
            <v>жилье</v>
          </cell>
          <cell r="I405">
            <v>5.44</v>
          </cell>
          <cell r="J405">
            <v>6</v>
          </cell>
          <cell r="K405">
            <v>38.520000000000003</v>
          </cell>
          <cell r="L405">
            <v>4.6399999999999997</v>
          </cell>
          <cell r="M405">
            <v>40</v>
          </cell>
          <cell r="N405">
            <v>219.01</v>
          </cell>
        </row>
        <row r="406">
          <cell r="A406" t="str">
            <v>15</v>
          </cell>
          <cell r="B406" t="str">
            <v>02206</v>
          </cell>
          <cell r="C406" t="str">
            <v>ТСЖ "Старт-1"</v>
          </cell>
          <cell r="D406" t="str">
            <v>0</v>
          </cell>
          <cell r="E406" t="str">
            <v>02101</v>
          </cell>
          <cell r="F406" t="str">
            <v>-Рыбалкин Александр Павлович</v>
          </cell>
          <cell r="G406" t="str">
            <v>жилье</v>
          </cell>
          <cell r="I406">
            <v>5.44</v>
          </cell>
          <cell r="J406">
            <v>2</v>
          </cell>
          <cell r="K406">
            <v>12.84</v>
          </cell>
          <cell r="L406">
            <v>4.6399999999999997</v>
          </cell>
          <cell r="M406">
            <v>20</v>
          </cell>
          <cell r="N406">
            <v>109.5</v>
          </cell>
        </row>
        <row r="407">
          <cell r="A407" t="str">
            <v>15</v>
          </cell>
          <cell r="B407" t="str">
            <v>02206</v>
          </cell>
          <cell r="C407" t="str">
            <v>ТСЖ "Старт-1"</v>
          </cell>
          <cell r="D407" t="str">
            <v>0</v>
          </cell>
          <cell r="E407" t="str">
            <v>02039</v>
          </cell>
          <cell r="F407" t="str">
            <v>-Ковалев А.О.</v>
          </cell>
          <cell r="G407" t="str">
            <v>жилье</v>
          </cell>
          <cell r="I407">
            <v>5.44</v>
          </cell>
          <cell r="J407">
            <v>9</v>
          </cell>
          <cell r="K407">
            <v>57.77</v>
          </cell>
          <cell r="L407">
            <v>4.6399999999999997</v>
          </cell>
          <cell r="M407">
            <v>11</v>
          </cell>
          <cell r="N407">
            <v>60.23</v>
          </cell>
        </row>
        <row r="408">
          <cell r="A408" t="str">
            <v>15</v>
          </cell>
          <cell r="B408" t="str">
            <v>02206</v>
          </cell>
          <cell r="C408" t="str">
            <v>ТСЖ "Старт-1"</v>
          </cell>
          <cell r="D408" t="str">
            <v>0</v>
          </cell>
          <cell r="E408" t="str">
            <v>01920</v>
          </cell>
          <cell r="F408" t="str">
            <v>-ЧП Стравинскене Л.Я.</v>
          </cell>
          <cell r="G408" t="str">
            <v>жилье</v>
          </cell>
          <cell r="I408">
            <v>5.44</v>
          </cell>
          <cell r="J408">
            <v>7</v>
          </cell>
          <cell r="K408">
            <v>44.93</v>
          </cell>
          <cell r="L408">
            <v>4.6399999999999997</v>
          </cell>
          <cell r="M408">
            <v>7</v>
          </cell>
          <cell r="N408">
            <v>38.33</v>
          </cell>
        </row>
        <row r="409">
          <cell r="A409" t="str">
            <v>15</v>
          </cell>
          <cell r="B409" t="str">
            <v>02206</v>
          </cell>
          <cell r="C409" t="str">
            <v>ТСЖ "Старт-1"</v>
          </cell>
          <cell r="D409" t="str">
            <v>0</v>
          </cell>
          <cell r="E409" t="str">
            <v>01907</v>
          </cell>
          <cell r="F409" t="str">
            <v>-ФЛ Пономарева С.А.,Яцышина М.И.</v>
          </cell>
          <cell r="G409" t="str">
            <v>жилье</v>
          </cell>
          <cell r="I409">
            <v>5.44</v>
          </cell>
          <cell r="J409">
            <v>10</v>
          </cell>
          <cell r="K409">
            <v>64.19</v>
          </cell>
          <cell r="L409">
            <v>4.6399999999999997</v>
          </cell>
          <cell r="M409">
            <v>47</v>
          </cell>
          <cell r="N409">
            <v>257.33</v>
          </cell>
        </row>
        <row r="410">
          <cell r="A410" t="str">
            <v>15</v>
          </cell>
          <cell r="B410" t="str">
            <v>02206</v>
          </cell>
          <cell r="C410" t="str">
            <v>ТСЖ "Старт-1"</v>
          </cell>
          <cell r="D410" t="str">
            <v>0</v>
          </cell>
          <cell r="E410" t="str">
            <v>01903</v>
          </cell>
          <cell r="F410" t="str">
            <v>-ОООЖСФ"Красноярскстрой"</v>
          </cell>
          <cell r="G410" t="str">
            <v>жилье</v>
          </cell>
          <cell r="I410">
            <v>5.44</v>
          </cell>
          <cell r="J410">
            <v>2</v>
          </cell>
          <cell r="K410">
            <v>12.84</v>
          </cell>
          <cell r="L410">
            <v>4.6399999999999997</v>
          </cell>
          <cell r="M410">
            <v>31</v>
          </cell>
          <cell r="N410">
            <v>169.73</v>
          </cell>
        </row>
        <row r="411">
          <cell r="A411" t="str">
            <v>15</v>
          </cell>
          <cell r="B411" t="str">
            <v>02206</v>
          </cell>
          <cell r="C411" t="str">
            <v>ТСЖ "Старт-1"</v>
          </cell>
          <cell r="D411" t="str">
            <v>0</v>
          </cell>
          <cell r="E411" t="str">
            <v>01873</v>
          </cell>
          <cell r="F411" t="str">
            <v>-ЧП Альбертович К.Э.</v>
          </cell>
          <cell r="G411" t="str">
            <v>жилье</v>
          </cell>
          <cell r="I411">
            <v>5.44</v>
          </cell>
          <cell r="J411">
            <v>1</v>
          </cell>
          <cell r="K411">
            <v>6.42</v>
          </cell>
          <cell r="L411">
            <v>4.6399999999999997</v>
          </cell>
          <cell r="M411">
            <v>50</v>
          </cell>
          <cell r="N411">
            <v>273.76</v>
          </cell>
        </row>
        <row r="412">
          <cell r="A412" t="str">
            <v>15</v>
          </cell>
          <cell r="B412" t="str">
            <v>02206</v>
          </cell>
          <cell r="C412" t="str">
            <v>ТСЖ "Старт-1"</v>
          </cell>
          <cell r="D412" t="str">
            <v>0</v>
          </cell>
          <cell r="E412" t="str">
            <v>01852</v>
          </cell>
          <cell r="F412" t="str">
            <v>-ООО"М-центр"</v>
          </cell>
          <cell r="G412" t="str">
            <v>жилье</v>
          </cell>
          <cell r="I412">
            <v>5.44</v>
          </cell>
          <cell r="J412">
            <v>88</v>
          </cell>
          <cell r="K412">
            <v>564.89</v>
          </cell>
          <cell r="L412">
            <v>4.6399999999999997</v>
          </cell>
          <cell r="M412">
            <v>99</v>
          </cell>
          <cell r="N412">
            <v>542.04</v>
          </cell>
        </row>
        <row r="413">
          <cell r="A413" t="str">
            <v>15</v>
          </cell>
          <cell r="B413" t="str">
            <v>02206</v>
          </cell>
          <cell r="C413" t="str">
            <v>ТСЖ "Старт-1"</v>
          </cell>
          <cell r="D413" t="str">
            <v>0</v>
          </cell>
          <cell r="E413" t="str">
            <v>01837</v>
          </cell>
          <cell r="F413" t="str">
            <v>-ООО"ФармСибко"</v>
          </cell>
          <cell r="G413" t="str">
            <v>жилье</v>
          </cell>
          <cell r="I413">
            <v>5.44</v>
          </cell>
          <cell r="J413">
            <v>4</v>
          </cell>
          <cell r="K413">
            <v>25.68</v>
          </cell>
          <cell r="L413">
            <v>4.6399999999999997</v>
          </cell>
          <cell r="M413">
            <v>63</v>
          </cell>
          <cell r="N413">
            <v>344.94</v>
          </cell>
        </row>
        <row r="414">
          <cell r="A414" t="str">
            <v>15</v>
          </cell>
          <cell r="B414" t="str">
            <v>02206</v>
          </cell>
          <cell r="C414" t="str">
            <v>ТСЖ "Старт-1"</v>
          </cell>
          <cell r="D414" t="str">
            <v>0</v>
          </cell>
          <cell r="E414" t="str">
            <v>01822</v>
          </cell>
          <cell r="F414" t="str">
            <v>-Шевченко О.С.</v>
          </cell>
          <cell r="G414" t="str">
            <v>жилье</v>
          </cell>
          <cell r="I414">
            <v>5.44</v>
          </cell>
          <cell r="J414">
            <v>4</v>
          </cell>
          <cell r="K414">
            <v>25.68</v>
          </cell>
          <cell r="L414">
            <v>4.6399999999999997</v>
          </cell>
          <cell r="M414">
            <v>32</v>
          </cell>
          <cell r="N414">
            <v>175.21</v>
          </cell>
        </row>
        <row r="415">
          <cell r="A415" t="str">
            <v>15</v>
          </cell>
          <cell r="B415" t="str">
            <v>02206</v>
          </cell>
          <cell r="C415" t="str">
            <v>ТСЖ "Старт-1"</v>
          </cell>
          <cell r="D415" t="str">
            <v>0</v>
          </cell>
          <cell r="E415" t="str">
            <v>01818</v>
          </cell>
          <cell r="F415" t="str">
            <v>-ЧП Лабынцев</v>
          </cell>
          <cell r="G415" t="str">
            <v>жилье</v>
          </cell>
          <cell r="I415">
            <v>5.44</v>
          </cell>
          <cell r="J415">
            <v>13</v>
          </cell>
          <cell r="K415">
            <v>83.45</v>
          </cell>
          <cell r="L415">
            <v>4.6399999999999997</v>
          </cell>
          <cell r="M415">
            <v>46</v>
          </cell>
          <cell r="N415">
            <v>251.86</v>
          </cell>
        </row>
        <row r="416">
          <cell r="A416" t="str">
            <v>15</v>
          </cell>
          <cell r="B416" t="str">
            <v>02206</v>
          </cell>
          <cell r="C416" t="str">
            <v>ТСЖ "Старт-1"</v>
          </cell>
          <cell r="D416" t="str">
            <v>0</v>
          </cell>
          <cell r="E416" t="str">
            <v>01813</v>
          </cell>
          <cell r="F416" t="str">
            <v>-ООО"Енисей Спорт</v>
          </cell>
          <cell r="G416" t="str">
            <v>жилье</v>
          </cell>
          <cell r="I416">
            <v>5.44</v>
          </cell>
          <cell r="J416">
            <v>156</v>
          </cell>
          <cell r="K416">
            <v>1001.4</v>
          </cell>
          <cell r="L416">
            <v>4.6399999999999997</v>
          </cell>
          <cell r="M416">
            <v>198</v>
          </cell>
          <cell r="N416">
            <v>1084.0899999999999</v>
          </cell>
        </row>
        <row r="417">
          <cell r="A417" t="str">
            <v>15</v>
          </cell>
          <cell r="B417" t="str">
            <v>02206</v>
          </cell>
          <cell r="C417" t="str">
            <v>ТСЖ "Старт-1"</v>
          </cell>
          <cell r="D417" t="str">
            <v>0</v>
          </cell>
          <cell r="E417" t="str">
            <v>02192</v>
          </cell>
          <cell r="F417" t="str">
            <v>-Тананыкина ФЛ</v>
          </cell>
          <cell r="G417" t="str">
            <v>жилье</v>
          </cell>
          <cell r="H417" t="str">
            <v>помещение</v>
          </cell>
          <cell r="I417">
            <v>5.44</v>
          </cell>
          <cell r="J417">
            <v>3</v>
          </cell>
          <cell r="K417">
            <v>19.260000000000002</v>
          </cell>
          <cell r="L417">
            <v>4.6399999999999997</v>
          </cell>
          <cell r="M417">
            <v>4</v>
          </cell>
          <cell r="N417">
            <v>21.9</v>
          </cell>
        </row>
        <row r="418">
          <cell r="A418" t="str">
            <v>15</v>
          </cell>
          <cell r="B418" t="str">
            <v>02206</v>
          </cell>
          <cell r="C418" t="str">
            <v>ТСЖ "Старт-1"</v>
          </cell>
          <cell r="D418" t="str">
            <v>0</v>
          </cell>
          <cell r="E418" t="str">
            <v>01561</v>
          </cell>
          <cell r="F418" t="str">
            <v>-ООО ЖСФ"Красноярскстрой"</v>
          </cell>
          <cell r="G418" t="str">
            <v>жилье</v>
          </cell>
          <cell r="I418">
            <v>5.44</v>
          </cell>
          <cell r="J418">
            <v>60</v>
          </cell>
          <cell r="K418">
            <v>385.15</v>
          </cell>
          <cell r="L418">
            <v>4.6399999999999997</v>
          </cell>
          <cell r="M418">
            <v>87</v>
          </cell>
          <cell r="N418">
            <v>476.34</v>
          </cell>
        </row>
        <row r="419">
          <cell r="A419" t="str">
            <v>15</v>
          </cell>
          <cell r="B419" t="str">
            <v>02191</v>
          </cell>
          <cell r="C419" t="str">
            <v>ТСЖ "Северянка"</v>
          </cell>
          <cell r="D419" t="str">
            <v>0</v>
          </cell>
          <cell r="E419" t="str">
            <v>01443</v>
          </cell>
          <cell r="F419" t="str">
            <v>-Жилой дом</v>
          </cell>
          <cell r="G419" t="str">
            <v>жилье</v>
          </cell>
          <cell r="H419" t="str">
            <v>жилье</v>
          </cell>
          <cell r="I419">
            <v>5.44</v>
          </cell>
          <cell r="J419">
            <v>1358</v>
          </cell>
          <cell r="K419">
            <v>8717.27</v>
          </cell>
          <cell r="L419">
            <v>4.6399999999999997</v>
          </cell>
          <cell r="M419">
            <v>2281</v>
          </cell>
          <cell r="N419">
            <v>12488.93</v>
          </cell>
        </row>
        <row r="420">
          <cell r="A420" t="str">
            <v>15</v>
          </cell>
          <cell r="B420" t="str">
            <v>02191</v>
          </cell>
          <cell r="C420" t="str">
            <v>ТСЖ "Северянка"</v>
          </cell>
          <cell r="D420" t="str">
            <v>0</v>
          </cell>
          <cell r="E420" t="str">
            <v>01444</v>
          </cell>
          <cell r="F420" t="str">
            <v>-Жилой дом</v>
          </cell>
          <cell r="G420" t="str">
            <v>жилье</v>
          </cell>
          <cell r="H420" t="str">
            <v>жилье</v>
          </cell>
          <cell r="I420">
            <v>5.44</v>
          </cell>
          <cell r="J420">
            <v>1163</v>
          </cell>
          <cell r="K420">
            <v>7465.53</v>
          </cell>
          <cell r="L420">
            <v>4.6399999999999997</v>
          </cell>
          <cell r="M420">
            <v>1953</v>
          </cell>
          <cell r="N420">
            <v>10693.07</v>
          </cell>
        </row>
        <row r="421">
          <cell r="A421" t="str">
            <v>26</v>
          </cell>
          <cell r="B421" t="str">
            <v>02261</v>
          </cell>
          <cell r="C421" t="str">
            <v>ТСЖ "Надежда"</v>
          </cell>
          <cell r="D421" t="str">
            <v>0</v>
          </cell>
          <cell r="E421" t="str">
            <v>06722</v>
          </cell>
          <cell r="F421" t="str">
            <v>-Жилой дом</v>
          </cell>
          <cell r="G421" t="str">
            <v>жилье</v>
          </cell>
          <cell r="H421" t="str">
            <v>жилье</v>
          </cell>
          <cell r="I421">
            <v>5.44</v>
          </cell>
          <cell r="J421">
            <v>1145</v>
          </cell>
          <cell r="K421">
            <v>7349.98</v>
          </cell>
          <cell r="L421">
            <v>4.6399999999999997</v>
          </cell>
          <cell r="M421">
            <v>2022</v>
          </cell>
          <cell r="N421">
            <v>11070.85</v>
          </cell>
        </row>
        <row r="422">
          <cell r="A422" t="str">
            <v>16</v>
          </cell>
          <cell r="B422" t="str">
            <v>00663</v>
          </cell>
          <cell r="C422" t="str">
            <v>ТСЖ "Сады"</v>
          </cell>
          <cell r="D422" t="str">
            <v>0</v>
          </cell>
          <cell r="E422" t="str">
            <v>02626</v>
          </cell>
          <cell r="F422" t="str">
            <v>-Жилой дом</v>
          </cell>
          <cell r="G422" t="str">
            <v>жилье</v>
          </cell>
          <cell r="H422" t="str">
            <v>жилье</v>
          </cell>
          <cell r="I422">
            <v>5.44</v>
          </cell>
          <cell r="J422">
            <v>1750</v>
          </cell>
          <cell r="K422">
            <v>11233.6</v>
          </cell>
          <cell r="L422">
            <v>4.6399999999999997</v>
          </cell>
          <cell r="M422">
            <v>2900</v>
          </cell>
          <cell r="N422">
            <v>15878.08</v>
          </cell>
        </row>
        <row r="423">
          <cell r="A423" t="str">
            <v>16</v>
          </cell>
          <cell r="B423" t="str">
            <v>00663</v>
          </cell>
          <cell r="C423" t="str">
            <v>ТСЖ "Сады"</v>
          </cell>
          <cell r="D423" t="str">
            <v>0</v>
          </cell>
          <cell r="E423" t="str">
            <v>02627</v>
          </cell>
          <cell r="F423" t="str">
            <v>-комната правления</v>
          </cell>
          <cell r="G423" t="str">
            <v>жилье</v>
          </cell>
          <cell r="I423">
            <v>5.44</v>
          </cell>
          <cell r="J423">
            <v>7</v>
          </cell>
          <cell r="K423">
            <v>44.93</v>
          </cell>
          <cell r="L423">
            <v>4.6399999999999997</v>
          </cell>
          <cell r="M423">
            <v>11</v>
          </cell>
          <cell r="N423">
            <v>60.23</v>
          </cell>
        </row>
        <row r="424">
          <cell r="A424" t="str">
            <v>25</v>
          </cell>
          <cell r="B424" t="str">
            <v>01346</v>
          </cell>
          <cell r="C424" t="str">
            <v>ТСЖ "Фортуна-2002"</v>
          </cell>
          <cell r="D424" t="str">
            <v>0</v>
          </cell>
          <cell r="E424" t="str">
            <v>06957</v>
          </cell>
          <cell r="F424" t="str">
            <v>-Жилой дом</v>
          </cell>
          <cell r="G424" t="str">
            <v>жилье</v>
          </cell>
          <cell r="H424" t="str">
            <v>жилье</v>
          </cell>
          <cell r="I424">
            <v>5.44</v>
          </cell>
          <cell r="J424">
            <v>343</v>
          </cell>
          <cell r="K424">
            <v>2201.79</v>
          </cell>
          <cell r="L424">
            <v>4.6399999999999997</v>
          </cell>
          <cell r="M424">
            <v>858</v>
          </cell>
          <cell r="N424">
            <v>4697.72</v>
          </cell>
        </row>
        <row r="425">
          <cell r="A425" t="str">
            <v>15</v>
          </cell>
          <cell r="B425" t="str">
            <v>02242</v>
          </cell>
          <cell r="C425" t="str">
            <v>ТСЖ "Дельта"</v>
          </cell>
          <cell r="D425" t="str">
            <v>0</v>
          </cell>
          <cell r="E425" t="str">
            <v>01559</v>
          </cell>
          <cell r="F425" t="str">
            <v>-Жилой дом</v>
          </cell>
          <cell r="G425" t="str">
            <v>жилье</v>
          </cell>
          <cell r="H425" t="str">
            <v>жилье</v>
          </cell>
          <cell r="I425">
            <v>5.44</v>
          </cell>
          <cell r="J425">
            <v>1064</v>
          </cell>
          <cell r="K425">
            <v>6830.03</v>
          </cell>
          <cell r="L425">
            <v>4.6399999999999997</v>
          </cell>
          <cell r="M425">
            <v>2186</v>
          </cell>
          <cell r="N425">
            <v>11968.79</v>
          </cell>
        </row>
        <row r="426">
          <cell r="A426" t="str">
            <v>15</v>
          </cell>
          <cell r="B426" t="str">
            <v>02242</v>
          </cell>
          <cell r="C426" t="str">
            <v>ТСЖ "Дельта"</v>
          </cell>
          <cell r="D426" t="str">
            <v>0</v>
          </cell>
          <cell r="E426" t="str">
            <v>08729</v>
          </cell>
          <cell r="F426" t="str">
            <v>-жилой дом</v>
          </cell>
          <cell r="G426" t="str">
            <v>жилье</v>
          </cell>
          <cell r="H426" t="str">
            <v>жилье</v>
          </cell>
          <cell r="I426">
            <v>5.44</v>
          </cell>
          <cell r="J426">
            <v>237</v>
          </cell>
          <cell r="K426">
            <v>1521.35</v>
          </cell>
          <cell r="L426">
            <v>4.6399999999999997</v>
          </cell>
          <cell r="M426">
            <v>237</v>
          </cell>
          <cell r="N426">
            <v>1297.6199999999999</v>
          </cell>
        </row>
        <row r="427">
          <cell r="A427" t="str">
            <v>15</v>
          </cell>
          <cell r="B427" t="str">
            <v>02242</v>
          </cell>
          <cell r="C427" t="str">
            <v>ТСЖ "Дельта"</v>
          </cell>
          <cell r="D427" t="str">
            <v>0</v>
          </cell>
          <cell r="E427" t="str">
            <v>01690</v>
          </cell>
          <cell r="F427" t="str">
            <v>-Оздоровительный клуб.Парикмахерская</v>
          </cell>
          <cell r="G427" t="str">
            <v>жилье</v>
          </cell>
          <cell r="I427">
            <v>5.44</v>
          </cell>
          <cell r="J427">
            <v>10</v>
          </cell>
          <cell r="K427">
            <v>64.19</v>
          </cell>
          <cell r="L427">
            <v>4.6399999999999997</v>
          </cell>
          <cell r="M427">
            <v>18</v>
          </cell>
          <cell r="N427">
            <v>98.55</v>
          </cell>
        </row>
        <row r="428">
          <cell r="A428" t="str">
            <v>15</v>
          </cell>
          <cell r="B428" t="str">
            <v>02228</v>
          </cell>
          <cell r="C428" t="str">
            <v>ТД"Овражный"</v>
          </cell>
          <cell r="D428" t="str">
            <v>0</v>
          </cell>
          <cell r="E428" t="str">
            <v>01526</v>
          </cell>
          <cell r="F428" t="str">
            <v>-Жилой дом</v>
          </cell>
          <cell r="G428" t="str">
            <v>жилье</v>
          </cell>
          <cell r="H428" t="str">
            <v>жилье</v>
          </cell>
          <cell r="I428">
            <v>5.44</v>
          </cell>
          <cell r="J428">
            <v>3968</v>
          </cell>
          <cell r="K428">
            <v>25471.39</v>
          </cell>
          <cell r="L428">
            <v>4.6399999999999997</v>
          </cell>
          <cell r="M428">
            <v>6665</v>
          </cell>
          <cell r="N428">
            <v>36492.21</v>
          </cell>
        </row>
        <row r="429">
          <cell r="A429" t="str">
            <v>25</v>
          </cell>
          <cell r="B429" t="str">
            <v>01338</v>
          </cell>
          <cell r="C429" t="str">
            <v>ТСЖ "Авангард"</v>
          </cell>
          <cell r="D429" t="str">
            <v>0</v>
          </cell>
          <cell r="E429" t="str">
            <v>07333</v>
          </cell>
          <cell r="F429" t="str">
            <v>-магазин</v>
          </cell>
          <cell r="G429" t="str">
            <v>ЧП</v>
          </cell>
          <cell r="H429" t="str">
            <v>помещение</v>
          </cell>
          <cell r="I429">
            <v>5.44</v>
          </cell>
          <cell r="J429">
            <v>0</v>
          </cell>
          <cell r="K429">
            <v>0</v>
          </cell>
          <cell r="L429">
            <v>4.6399999999999997</v>
          </cell>
          <cell r="M429">
            <v>0</v>
          </cell>
          <cell r="N429">
            <v>0</v>
          </cell>
        </row>
        <row r="430">
          <cell r="A430" t="str">
            <v>25</v>
          </cell>
          <cell r="B430" t="str">
            <v>01338</v>
          </cell>
          <cell r="C430" t="str">
            <v>ТСЖ "Авангард"</v>
          </cell>
          <cell r="D430" t="str">
            <v>0</v>
          </cell>
          <cell r="E430" t="str">
            <v>06933</v>
          </cell>
          <cell r="F430" t="str">
            <v>-Жилой дом</v>
          </cell>
          <cell r="G430" t="str">
            <v>жилье</v>
          </cell>
          <cell r="H430" t="str">
            <v>жилье</v>
          </cell>
          <cell r="I430">
            <v>5.44</v>
          </cell>
          <cell r="J430">
            <v>2479</v>
          </cell>
          <cell r="K430">
            <v>15913.2</v>
          </cell>
          <cell r="L430">
            <v>4.6399999999999997</v>
          </cell>
          <cell r="M430">
            <v>4264</v>
          </cell>
          <cell r="N430">
            <v>23346.25</v>
          </cell>
        </row>
        <row r="431">
          <cell r="A431" t="str">
            <v>25</v>
          </cell>
          <cell r="B431" t="str">
            <v>01338</v>
          </cell>
          <cell r="C431" t="str">
            <v>ТСЖ "Авангард"</v>
          </cell>
          <cell r="D431" t="str">
            <v>0</v>
          </cell>
          <cell r="E431" t="str">
            <v>07044</v>
          </cell>
          <cell r="F431" t="str">
            <v>-ООО "Бик"</v>
          </cell>
          <cell r="G431" t="str">
            <v>жилье</v>
          </cell>
          <cell r="I431">
            <v>5.44</v>
          </cell>
          <cell r="J431">
            <v>5</v>
          </cell>
          <cell r="K431">
            <v>32.1</v>
          </cell>
          <cell r="L431">
            <v>4.6399999999999997</v>
          </cell>
          <cell r="M431">
            <v>8</v>
          </cell>
          <cell r="N431">
            <v>43.8</v>
          </cell>
        </row>
        <row r="432">
          <cell r="A432" t="str">
            <v>25</v>
          </cell>
          <cell r="B432" t="str">
            <v>01338</v>
          </cell>
          <cell r="C432" t="str">
            <v>ТСЖ "Авангард"</v>
          </cell>
          <cell r="D432" t="str">
            <v>0</v>
          </cell>
          <cell r="E432" t="str">
            <v>07202</v>
          </cell>
          <cell r="F432" t="str">
            <v>-офис №1</v>
          </cell>
          <cell r="G432" t="str">
            <v>жилье</v>
          </cell>
          <cell r="H432" t="str">
            <v>помещение</v>
          </cell>
          <cell r="I432">
            <v>5.44</v>
          </cell>
          <cell r="J432">
            <v>1</v>
          </cell>
          <cell r="K432">
            <v>6.42</v>
          </cell>
          <cell r="L432">
            <v>4.6399999999999997</v>
          </cell>
          <cell r="M432">
            <v>1</v>
          </cell>
          <cell r="N432">
            <v>5.48</v>
          </cell>
        </row>
        <row r="433">
          <cell r="A433" t="str">
            <v>25</v>
          </cell>
          <cell r="B433" t="str">
            <v>01338</v>
          </cell>
          <cell r="C433" t="str">
            <v>ТСЖ "Авангард"</v>
          </cell>
          <cell r="D433" t="str">
            <v>0</v>
          </cell>
          <cell r="E433" t="str">
            <v>07042</v>
          </cell>
          <cell r="F433" t="str">
            <v>-Парикмахерская"Дева"</v>
          </cell>
          <cell r="G433" t="str">
            <v>жилье</v>
          </cell>
          <cell r="I433">
            <v>5.44</v>
          </cell>
          <cell r="J433">
            <v>11</v>
          </cell>
          <cell r="K433">
            <v>70.61</v>
          </cell>
          <cell r="L433">
            <v>4.6399999999999997</v>
          </cell>
          <cell r="M433">
            <v>22</v>
          </cell>
          <cell r="N433">
            <v>120.45</v>
          </cell>
        </row>
        <row r="434">
          <cell r="A434" t="str">
            <v>25</v>
          </cell>
          <cell r="B434" t="str">
            <v>01338</v>
          </cell>
          <cell r="C434" t="str">
            <v>ТСЖ "Авангард"</v>
          </cell>
          <cell r="D434" t="str">
            <v>0</v>
          </cell>
          <cell r="E434" t="str">
            <v>07041</v>
          </cell>
          <cell r="F434" t="str">
            <v>-Магазин"Ткани-Ателье"</v>
          </cell>
          <cell r="G434" t="str">
            <v>жилье</v>
          </cell>
          <cell r="I434">
            <v>5.44</v>
          </cell>
          <cell r="J434">
            <v>4</v>
          </cell>
          <cell r="K434">
            <v>25.68</v>
          </cell>
          <cell r="L434">
            <v>4.6399999999999997</v>
          </cell>
          <cell r="M434">
            <v>6</v>
          </cell>
          <cell r="N434">
            <v>32.85</v>
          </cell>
        </row>
        <row r="435">
          <cell r="A435" t="str">
            <v>25</v>
          </cell>
          <cell r="B435" t="str">
            <v>01338</v>
          </cell>
          <cell r="C435" t="str">
            <v>ТСЖ "Авангард"</v>
          </cell>
          <cell r="D435" t="str">
            <v>0</v>
          </cell>
          <cell r="E435" t="str">
            <v>07040</v>
          </cell>
          <cell r="F435" t="str">
            <v>-Магазин"Хозтовары"</v>
          </cell>
          <cell r="G435" t="str">
            <v>жилье</v>
          </cell>
          <cell r="I435">
            <v>5.44</v>
          </cell>
          <cell r="J435">
            <v>5</v>
          </cell>
          <cell r="K435">
            <v>32.1</v>
          </cell>
          <cell r="L435">
            <v>4.6399999999999997</v>
          </cell>
          <cell r="M435">
            <v>6</v>
          </cell>
          <cell r="N435">
            <v>32.85</v>
          </cell>
        </row>
        <row r="436">
          <cell r="A436" t="str">
            <v>16</v>
          </cell>
          <cell r="B436" t="str">
            <v>00606</v>
          </cell>
          <cell r="C436" t="str">
            <v>ТСЖ "Бирюса"</v>
          </cell>
          <cell r="D436" t="str">
            <v>0</v>
          </cell>
          <cell r="E436" t="str">
            <v>04348</v>
          </cell>
          <cell r="F436" t="str">
            <v xml:space="preserve"> - Комната правления</v>
          </cell>
          <cell r="G436" t="str">
            <v>ЧП</v>
          </cell>
          <cell r="H436" t="str">
            <v>помещение</v>
          </cell>
          <cell r="I436">
            <v>5.44</v>
          </cell>
          <cell r="J436">
            <v>0</v>
          </cell>
          <cell r="K436">
            <v>0</v>
          </cell>
          <cell r="L436">
            <v>4.6399999999999997</v>
          </cell>
          <cell r="M436">
            <v>0</v>
          </cell>
          <cell r="N436">
            <v>0</v>
          </cell>
        </row>
        <row r="437">
          <cell r="A437" t="str">
            <v>16</v>
          </cell>
          <cell r="B437" t="str">
            <v>00606</v>
          </cell>
          <cell r="C437" t="str">
            <v>ТСЖ "Бирюса"</v>
          </cell>
          <cell r="D437" t="str">
            <v>0</v>
          </cell>
          <cell r="E437" t="str">
            <v>02922</v>
          </cell>
          <cell r="F437" t="str">
            <v>-Офисное помещение</v>
          </cell>
          <cell r="G437" t="str">
            <v>ЧП</v>
          </cell>
          <cell r="I437">
            <v>5.44</v>
          </cell>
          <cell r="J437">
            <v>61</v>
          </cell>
          <cell r="K437">
            <v>391.57</v>
          </cell>
          <cell r="L437">
            <v>4.6399999999999997</v>
          </cell>
          <cell r="M437">
            <v>61</v>
          </cell>
          <cell r="N437">
            <v>333.99</v>
          </cell>
        </row>
        <row r="438">
          <cell r="A438" t="str">
            <v>16</v>
          </cell>
          <cell r="B438" t="str">
            <v>00606</v>
          </cell>
          <cell r="C438" t="str">
            <v>ТСЖ "Бирюса"</v>
          </cell>
          <cell r="D438" t="str">
            <v>0</v>
          </cell>
          <cell r="E438" t="str">
            <v>02407</v>
          </cell>
          <cell r="F438" t="str">
            <v>-Жилой дом.</v>
          </cell>
          <cell r="G438" t="str">
            <v>жилье</v>
          </cell>
          <cell r="H438" t="str">
            <v>жилье</v>
          </cell>
          <cell r="I438">
            <v>5.44</v>
          </cell>
          <cell r="J438">
            <v>4034</v>
          </cell>
          <cell r="K438">
            <v>25895.05</v>
          </cell>
          <cell r="L438">
            <v>4.6399999999999997</v>
          </cell>
          <cell r="M438">
            <v>4034</v>
          </cell>
          <cell r="N438">
            <v>22086.959999999999</v>
          </cell>
        </row>
        <row r="439">
          <cell r="A439" t="str">
            <v>16</v>
          </cell>
          <cell r="B439" t="str">
            <v>00606</v>
          </cell>
          <cell r="C439" t="str">
            <v>ТСЖ "Бирюса"</v>
          </cell>
          <cell r="D439" t="str">
            <v>0</v>
          </cell>
          <cell r="E439" t="str">
            <v>03930</v>
          </cell>
          <cell r="F439" t="str">
            <v xml:space="preserve"> - Жилой дом</v>
          </cell>
          <cell r="G439" t="str">
            <v>жилье</v>
          </cell>
          <cell r="H439" t="str">
            <v>жилье</v>
          </cell>
          <cell r="I439">
            <v>5.44</v>
          </cell>
          <cell r="J439">
            <v>551</v>
          </cell>
          <cell r="K439">
            <v>3536.98</v>
          </cell>
          <cell r="L439">
            <v>4.6399999999999997</v>
          </cell>
          <cell r="M439">
            <v>551</v>
          </cell>
          <cell r="N439">
            <v>3016.84</v>
          </cell>
        </row>
        <row r="440">
          <cell r="A440" t="str">
            <v>16</v>
          </cell>
          <cell r="B440" t="str">
            <v>00606</v>
          </cell>
          <cell r="C440" t="str">
            <v>ТСЖ "Бирюса"</v>
          </cell>
          <cell r="D440" t="str">
            <v>0</v>
          </cell>
          <cell r="E440" t="str">
            <v>03931</v>
          </cell>
          <cell r="F440" t="str">
            <v xml:space="preserve"> - Помещение ТСЖ</v>
          </cell>
          <cell r="G440" t="str">
            <v>жилье</v>
          </cell>
          <cell r="H440" t="str">
            <v>помещение</v>
          </cell>
          <cell r="I440">
            <v>5.44</v>
          </cell>
          <cell r="J440">
            <v>1</v>
          </cell>
          <cell r="K440">
            <v>6.42</v>
          </cell>
          <cell r="L440">
            <v>4.6399999999999997</v>
          </cell>
          <cell r="M440">
            <v>1</v>
          </cell>
          <cell r="N440">
            <v>5.48</v>
          </cell>
        </row>
        <row r="441">
          <cell r="A441" t="str">
            <v>16</v>
          </cell>
          <cell r="B441" t="str">
            <v>00606</v>
          </cell>
          <cell r="C441" t="str">
            <v>ТСЖ "Бирюса"</v>
          </cell>
          <cell r="D441" t="str">
            <v>0</v>
          </cell>
          <cell r="E441" t="str">
            <v>04349</v>
          </cell>
          <cell r="F441" t="str">
            <v xml:space="preserve">  - Жилой дом 1 очередь</v>
          </cell>
          <cell r="G441" t="str">
            <v>жилье</v>
          </cell>
          <cell r="H441" t="str">
            <v>жилье</v>
          </cell>
          <cell r="I441">
            <v>5.44</v>
          </cell>
          <cell r="J441">
            <v>553</v>
          </cell>
          <cell r="K441">
            <v>3549.82</v>
          </cell>
          <cell r="L441">
            <v>4.6399999999999997</v>
          </cell>
          <cell r="M441">
            <v>1196</v>
          </cell>
          <cell r="N441">
            <v>6548.34</v>
          </cell>
        </row>
        <row r="442">
          <cell r="A442" t="str">
            <v>16</v>
          </cell>
          <cell r="B442" t="str">
            <v>00606</v>
          </cell>
          <cell r="C442" t="str">
            <v>ТСЖ "Бирюса"</v>
          </cell>
          <cell r="D442" t="str">
            <v>0</v>
          </cell>
          <cell r="E442" t="str">
            <v>04593</v>
          </cell>
          <cell r="F442" t="str">
            <v xml:space="preserve"> - ФЛ Ботвич Л.Ф.</v>
          </cell>
          <cell r="G442" t="str">
            <v>жилье</v>
          </cell>
          <cell r="H442" t="str">
            <v>помещение</v>
          </cell>
          <cell r="I442">
            <v>5.44</v>
          </cell>
          <cell r="J442">
            <v>15</v>
          </cell>
          <cell r="K442">
            <v>96.29</v>
          </cell>
          <cell r="L442">
            <v>4.6399999999999997</v>
          </cell>
          <cell r="M442">
            <v>21</v>
          </cell>
          <cell r="N442">
            <v>114.98</v>
          </cell>
        </row>
        <row r="443">
          <cell r="A443" t="str">
            <v>16</v>
          </cell>
          <cell r="B443" t="str">
            <v>00606</v>
          </cell>
          <cell r="C443" t="str">
            <v>ТСЖ "Бирюса"</v>
          </cell>
          <cell r="D443" t="str">
            <v>0</v>
          </cell>
          <cell r="E443" t="str">
            <v>02921</v>
          </cell>
          <cell r="F443" t="str">
            <v>-Комната управления</v>
          </cell>
          <cell r="G443" t="str">
            <v>жилье</v>
          </cell>
          <cell r="H443" t="str">
            <v>помещение</v>
          </cell>
          <cell r="I443">
            <v>5.44</v>
          </cell>
          <cell r="J443">
            <v>2</v>
          </cell>
          <cell r="K443">
            <v>12.84</v>
          </cell>
          <cell r="L443">
            <v>4.6399999999999997</v>
          </cell>
          <cell r="M443">
            <v>2</v>
          </cell>
          <cell r="N443">
            <v>10.95</v>
          </cell>
        </row>
        <row r="444">
          <cell r="A444" t="str">
            <v>15</v>
          </cell>
          <cell r="B444" t="str">
            <v>02317</v>
          </cell>
          <cell r="C444" t="str">
            <v>ТСЖ "Спика"</v>
          </cell>
          <cell r="D444" t="str">
            <v>0</v>
          </cell>
          <cell r="E444" t="str">
            <v>01731</v>
          </cell>
          <cell r="F444" t="str">
            <v>-Жилой дом</v>
          </cell>
          <cell r="G444" t="str">
            <v>жилье</v>
          </cell>
          <cell r="H444" t="str">
            <v>жилье</v>
          </cell>
          <cell r="I444">
            <v>5.44</v>
          </cell>
          <cell r="J444">
            <v>1176</v>
          </cell>
          <cell r="K444">
            <v>7548.98</v>
          </cell>
          <cell r="L444">
            <v>4.6399999999999997</v>
          </cell>
          <cell r="M444">
            <v>1829</v>
          </cell>
          <cell r="N444">
            <v>10014.14</v>
          </cell>
        </row>
        <row r="445">
          <cell r="A445" t="str">
            <v>15</v>
          </cell>
          <cell r="B445" t="str">
            <v>02235</v>
          </cell>
          <cell r="C445" t="str">
            <v>ТСЖ"Центр-К"</v>
          </cell>
          <cell r="D445" t="str">
            <v>0</v>
          </cell>
          <cell r="E445" t="str">
            <v>01578</v>
          </cell>
          <cell r="F445" t="str">
            <v>-Магазин"Эдем"</v>
          </cell>
          <cell r="G445" t="str">
            <v>жилье</v>
          </cell>
          <cell r="I445">
            <v>5.44</v>
          </cell>
          <cell r="J445">
            <v>4</v>
          </cell>
          <cell r="K445">
            <v>25.68</v>
          </cell>
          <cell r="L445">
            <v>4.6399999999999997</v>
          </cell>
          <cell r="M445">
            <v>5</v>
          </cell>
          <cell r="N445">
            <v>27.38</v>
          </cell>
        </row>
        <row r="446">
          <cell r="A446" t="str">
            <v>15</v>
          </cell>
          <cell r="B446" t="str">
            <v>02235</v>
          </cell>
          <cell r="C446" t="str">
            <v>ТСЖ"Центр-К"</v>
          </cell>
          <cell r="D446" t="str">
            <v>0</v>
          </cell>
          <cell r="E446" t="str">
            <v>01535</v>
          </cell>
          <cell r="F446" t="str">
            <v>-ТСЖ "Центр"</v>
          </cell>
          <cell r="G446" t="str">
            <v>жилье</v>
          </cell>
          <cell r="H446" t="str">
            <v>жилье</v>
          </cell>
          <cell r="I446">
            <v>5.44</v>
          </cell>
          <cell r="J446">
            <v>130</v>
          </cell>
          <cell r="K446">
            <v>834.5</v>
          </cell>
          <cell r="L446">
            <v>4.6399999999999997</v>
          </cell>
          <cell r="M446">
            <v>203</v>
          </cell>
          <cell r="N446">
            <v>1111.47</v>
          </cell>
        </row>
        <row r="447">
          <cell r="A447" t="str">
            <v>15</v>
          </cell>
          <cell r="B447" t="str">
            <v>02235</v>
          </cell>
          <cell r="C447" t="str">
            <v>ТСЖ"Центр-К"</v>
          </cell>
          <cell r="D447" t="str">
            <v>0</v>
          </cell>
          <cell r="E447" t="str">
            <v>01560</v>
          </cell>
          <cell r="F447" t="str">
            <v>-Художественный салон "Дар"</v>
          </cell>
          <cell r="G447" t="str">
            <v>жилье</v>
          </cell>
          <cell r="I447">
            <v>5.44</v>
          </cell>
          <cell r="J447">
            <v>8</v>
          </cell>
          <cell r="K447">
            <v>51.35</v>
          </cell>
          <cell r="L447">
            <v>4.6399999999999997</v>
          </cell>
          <cell r="M447">
            <v>10</v>
          </cell>
          <cell r="N447">
            <v>54.75</v>
          </cell>
        </row>
        <row r="448">
          <cell r="A448" t="str">
            <v>15</v>
          </cell>
          <cell r="B448" t="str">
            <v>02201</v>
          </cell>
          <cell r="C448" t="str">
            <v>ТСЖ"Респект"</v>
          </cell>
          <cell r="D448" t="str">
            <v>0</v>
          </cell>
          <cell r="E448" t="str">
            <v>08147</v>
          </cell>
          <cell r="F448" t="str">
            <v>-лифтерная 2 подъезд</v>
          </cell>
          <cell r="G448" t="str">
            <v>жилье</v>
          </cell>
          <cell r="H448" t="str">
            <v>помещение</v>
          </cell>
          <cell r="I448">
            <v>5.44</v>
          </cell>
          <cell r="J448">
            <v>0</v>
          </cell>
          <cell r="K448">
            <v>0</v>
          </cell>
          <cell r="L448">
            <v>4.6399999999999997</v>
          </cell>
          <cell r="M448">
            <v>0</v>
          </cell>
          <cell r="N448">
            <v>0</v>
          </cell>
        </row>
        <row r="449">
          <cell r="A449" t="str">
            <v>15</v>
          </cell>
          <cell r="B449" t="str">
            <v>02201</v>
          </cell>
          <cell r="C449" t="str">
            <v>ТСЖ"Респект"</v>
          </cell>
          <cell r="D449" t="str">
            <v>0</v>
          </cell>
          <cell r="E449" t="str">
            <v>08148</v>
          </cell>
          <cell r="F449" t="str">
            <v>-лифтерная 1 подъезд</v>
          </cell>
          <cell r="G449" t="str">
            <v>жилье</v>
          </cell>
          <cell r="H449" t="str">
            <v>помещение</v>
          </cell>
          <cell r="I449">
            <v>5.44</v>
          </cell>
          <cell r="J449">
            <v>0</v>
          </cell>
          <cell r="K449">
            <v>0</v>
          </cell>
          <cell r="L449">
            <v>4.6399999999999997</v>
          </cell>
          <cell r="M449">
            <v>0</v>
          </cell>
          <cell r="N449">
            <v>0</v>
          </cell>
        </row>
        <row r="450">
          <cell r="A450" t="str">
            <v>15</v>
          </cell>
          <cell r="B450" t="str">
            <v>02201</v>
          </cell>
          <cell r="C450" t="str">
            <v>ТСЖ"Респект"</v>
          </cell>
          <cell r="D450" t="str">
            <v>0</v>
          </cell>
          <cell r="E450" t="str">
            <v>01478</v>
          </cell>
          <cell r="F450" t="str">
            <v>-ТСЖ"Респект"</v>
          </cell>
          <cell r="G450" t="str">
            <v>жилье</v>
          </cell>
          <cell r="H450" t="str">
            <v>жилье</v>
          </cell>
          <cell r="I450">
            <v>5.44</v>
          </cell>
          <cell r="J450">
            <v>280</v>
          </cell>
          <cell r="K450">
            <v>1797.38</v>
          </cell>
          <cell r="L450">
            <v>4.6399999999999997</v>
          </cell>
          <cell r="M450">
            <v>373</v>
          </cell>
          <cell r="N450">
            <v>2042.25</v>
          </cell>
        </row>
        <row r="451">
          <cell r="A451" t="str">
            <v>15</v>
          </cell>
          <cell r="B451" t="str">
            <v>02201</v>
          </cell>
          <cell r="C451" t="str">
            <v>ТСЖ"Респект"</v>
          </cell>
          <cell r="D451" t="str">
            <v>0</v>
          </cell>
          <cell r="E451" t="str">
            <v>08267</v>
          </cell>
          <cell r="F451" t="str">
            <v>-ФЛ Комаров В.А.</v>
          </cell>
          <cell r="G451" t="str">
            <v>жилье</v>
          </cell>
          <cell r="H451" t="str">
            <v>помещение</v>
          </cell>
          <cell r="I451">
            <v>5.44</v>
          </cell>
          <cell r="J451">
            <v>3</v>
          </cell>
          <cell r="K451">
            <v>19.260000000000002</v>
          </cell>
          <cell r="L451">
            <v>4.6399999999999997</v>
          </cell>
          <cell r="M451">
            <v>3</v>
          </cell>
          <cell r="N451">
            <v>16.43</v>
          </cell>
        </row>
        <row r="452">
          <cell r="A452" t="str">
            <v>15</v>
          </cell>
          <cell r="B452" t="str">
            <v>02201</v>
          </cell>
          <cell r="C452" t="str">
            <v>ТСЖ"Респект"</v>
          </cell>
          <cell r="D452" t="str">
            <v>0</v>
          </cell>
          <cell r="E452" t="str">
            <v>08266</v>
          </cell>
          <cell r="F452" t="str">
            <v>-ФЛ Комаров</v>
          </cell>
          <cell r="G452" t="str">
            <v>жилье</v>
          </cell>
          <cell r="H452" t="str">
            <v>помещение</v>
          </cell>
          <cell r="I452">
            <v>5.44</v>
          </cell>
          <cell r="J452">
            <v>2</v>
          </cell>
          <cell r="K452">
            <v>12.84</v>
          </cell>
          <cell r="L452">
            <v>4.6399999999999997</v>
          </cell>
          <cell r="M452">
            <v>2</v>
          </cell>
          <cell r="N452">
            <v>10.95</v>
          </cell>
        </row>
        <row r="453">
          <cell r="A453" t="str">
            <v>16</v>
          </cell>
          <cell r="B453" t="str">
            <v>00770</v>
          </cell>
          <cell r="C453" t="str">
            <v>НО ТСЖ "Фрегат"</v>
          </cell>
          <cell r="D453" t="str">
            <v>0</v>
          </cell>
          <cell r="E453" t="str">
            <v>04456</v>
          </cell>
          <cell r="F453" t="str">
            <v xml:space="preserve"> - Слесарная</v>
          </cell>
          <cell r="G453" t="str">
            <v>ОО</v>
          </cell>
          <cell r="H453" t="str">
            <v>помещение</v>
          </cell>
          <cell r="I453">
            <v>5.44</v>
          </cell>
          <cell r="J453">
            <v>0</v>
          </cell>
          <cell r="K453">
            <v>0</v>
          </cell>
          <cell r="L453">
            <v>4.6399999999999997</v>
          </cell>
          <cell r="M453">
            <v>0</v>
          </cell>
          <cell r="N453">
            <v>0</v>
          </cell>
        </row>
        <row r="454">
          <cell r="A454" t="str">
            <v>16</v>
          </cell>
          <cell r="B454" t="str">
            <v>00770</v>
          </cell>
          <cell r="C454" t="str">
            <v>НО ТСЖ "Фрегат"</v>
          </cell>
          <cell r="D454" t="str">
            <v>0</v>
          </cell>
          <cell r="E454" t="str">
            <v>04703</v>
          </cell>
          <cell r="F454" t="str">
            <v xml:space="preserve"> - ФЛ Гагахов В.И.</v>
          </cell>
          <cell r="G454" t="str">
            <v>ОО</v>
          </cell>
          <cell r="H454" t="str">
            <v>помещение</v>
          </cell>
          <cell r="I454">
            <v>5.44</v>
          </cell>
          <cell r="J454">
            <v>0</v>
          </cell>
          <cell r="K454">
            <v>0</v>
          </cell>
          <cell r="L454">
            <v>4.6399999999999997</v>
          </cell>
          <cell r="M454">
            <v>0</v>
          </cell>
          <cell r="N454">
            <v>0</v>
          </cell>
        </row>
        <row r="455">
          <cell r="A455" t="str">
            <v>16</v>
          </cell>
          <cell r="B455" t="str">
            <v>00770</v>
          </cell>
          <cell r="C455" t="str">
            <v>НО ТСЖ "Фрегат"</v>
          </cell>
          <cell r="D455" t="str">
            <v>0</v>
          </cell>
          <cell r="E455" t="str">
            <v>04454</v>
          </cell>
          <cell r="F455" t="str">
            <v xml:space="preserve"> - Офис</v>
          </cell>
          <cell r="G455" t="str">
            <v>ОО</v>
          </cell>
          <cell r="H455" t="str">
            <v>помещение</v>
          </cell>
          <cell r="I455">
            <v>5.44</v>
          </cell>
          <cell r="J455">
            <v>0</v>
          </cell>
          <cell r="K455">
            <v>0</v>
          </cell>
          <cell r="L455">
            <v>4.6399999999999997</v>
          </cell>
          <cell r="M455">
            <v>0</v>
          </cell>
          <cell r="N455">
            <v>0</v>
          </cell>
        </row>
        <row r="456">
          <cell r="A456" t="str">
            <v>16</v>
          </cell>
          <cell r="B456" t="str">
            <v>00770</v>
          </cell>
          <cell r="C456" t="str">
            <v>НО ТСЖ "Фрегат"</v>
          </cell>
          <cell r="D456" t="str">
            <v>0</v>
          </cell>
          <cell r="E456" t="str">
            <v>02986</v>
          </cell>
          <cell r="F456" t="str">
            <v>-Жилой дом</v>
          </cell>
          <cell r="G456" t="str">
            <v>жилье</v>
          </cell>
          <cell r="H456" t="str">
            <v>жилье</v>
          </cell>
          <cell r="I456">
            <v>5.44</v>
          </cell>
          <cell r="J456">
            <v>2654</v>
          </cell>
          <cell r="K456">
            <v>17036.560000000001</v>
          </cell>
          <cell r="L456">
            <v>4.6399999999999997</v>
          </cell>
          <cell r="M456">
            <v>4113</v>
          </cell>
          <cell r="N456">
            <v>22519.5</v>
          </cell>
        </row>
        <row r="457">
          <cell r="A457" t="str">
            <v>16</v>
          </cell>
          <cell r="B457" t="str">
            <v>00770</v>
          </cell>
          <cell r="C457" t="str">
            <v>НО ТСЖ "Фрегат"</v>
          </cell>
          <cell r="D457" t="str">
            <v>0</v>
          </cell>
          <cell r="E457" t="str">
            <v>04450</v>
          </cell>
          <cell r="F457" t="str">
            <v xml:space="preserve"> - Помещение № 8</v>
          </cell>
          <cell r="G457" t="str">
            <v>жилье</v>
          </cell>
          <cell r="H457" t="str">
            <v>помещение</v>
          </cell>
          <cell r="I457">
            <v>5.44</v>
          </cell>
          <cell r="J457">
            <v>5</v>
          </cell>
          <cell r="K457">
            <v>32.1</v>
          </cell>
          <cell r="L457">
            <v>4.6399999999999997</v>
          </cell>
          <cell r="M457">
            <v>23</v>
          </cell>
          <cell r="N457">
            <v>125.93</v>
          </cell>
        </row>
        <row r="458">
          <cell r="A458" t="str">
            <v>16</v>
          </cell>
          <cell r="B458" t="str">
            <v>00770</v>
          </cell>
          <cell r="C458" t="str">
            <v>НО ТСЖ "Фрегат"</v>
          </cell>
          <cell r="D458" t="str">
            <v>0</v>
          </cell>
          <cell r="E458" t="str">
            <v>04465</v>
          </cell>
          <cell r="F458" t="str">
            <v xml:space="preserve"> - Богдан И.В.</v>
          </cell>
          <cell r="G458" t="str">
            <v>жилье</v>
          </cell>
          <cell r="H458" t="str">
            <v>помещение</v>
          </cell>
          <cell r="I458">
            <v>5.44</v>
          </cell>
          <cell r="J458">
            <v>5</v>
          </cell>
          <cell r="K458">
            <v>32.1</v>
          </cell>
          <cell r="L458">
            <v>4.6399999999999997</v>
          </cell>
          <cell r="M458">
            <v>12</v>
          </cell>
          <cell r="N458">
            <v>65.7</v>
          </cell>
        </row>
        <row r="459">
          <cell r="A459" t="str">
            <v>16</v>
          </cell>
          <cell r="B459" t="str">
            <v>00770</v>
          </cell>
          <cell r="C459" t="str">
            <v>НО ТСЖ "Фрегат"</v>
          </cell>
          <cell r="D459" t="str">
            <v>0</v>
          </cell>
          <cell r="E459" t="str">
            <v>04453</v>
          </cell>
          <cell r="F459" t="str">
            <v xml:space="preserve"> - Лифтерная</v>
          </cell>
          <cell r="G459" t="str">
            <v>жилье</v>
          </cell>
          <cell r="H459" t="str">
            <v>помещение</v>
          </cell>
          <cell r="I459">
            <v>5.44</v>
          </cell>
          <cell r="J459">
            <v>19</v>
          </cell>
          <cell r="K459">
            <v>121.96</v>
          </cell>
          <cell r="L459">
            <v>4.6399999999999997</v>
          </cell>
          <cell r="M459">
            <v>69</v>
          </cell>
          <cell r="N459">
            <v>377.79</v>
          </cell>
        </row>
        <row r="460">
          <cell r="A460" t="str">
            <v>16</v>
          </cell>
          <cell r="B460" t="str">
            <v>00739</v>
          </cell>
          <cell r="C460" t="str">
            <v>ТСЖ "Белый дом"</v>
          </cell>
          <cell r="D460" t="str">
            <v>0</v>
          </cell>
          <cell r="E460" t="str">
            <v>03051</v>
          </cell>
          <cell r="F460" t="str">
            <v>-Лифтерная</v>
          </cell>
          <cell r="G460" t="str">
            <v>ЧП</v>
          </cell>
          <cell r="I460">
            <v>5.44</v>
          </cell>
          <cell r="J460">
            <v>0</v>
          </cell>
          <cell r="K460">
            <v>0</v>
          </cell>
          <cell r="L460">
            <v>4.6399999999999997</v>
          </cell>
          <cell r="M460">
            <v>50</v>
          </cell>
          <cell r="N460">
            <v>273.76</v>
          </cell>
        </row>
        <row r="461">
          <cell r="A461" t="str">
            <v>16</v>
          </cell>
          <cell r="B461" t="str">
            <v>00739</v>
          </cell>
          <cell r="C461" t="str">
            <v>ТСЖ "Белый дом"</v>
          </cell>
          <cell r="D461" t="str">
            <v>0</v>
          </cell>
          <cell r="E461" t="str">
            <v>02064</v>
          </cell>
          <cell r="F461" t="str">
            <v>-Жилой дом</v>
          </cell>
          <cell r="G461" t="str">
            <v>жилье</v>
          </cell>
          <cell r="H461" t="str">
            <v>жилье</v>
          </cell>
          <cell r="I461">
            <v>5.44</v>
          </cell>
          <cell r="J461">
            <v>1703</v>
          </cell>
          <cell r="K461">
            <v>10931.9</v>
          </cell>
          <cell r="L461">
            <v>4.6399999999999997</v>
          </cell>
          <cell r="M461">
            <v>3371</v>
          </cell>
          <cell r="N461">
            <v>18456.900000000001</v>
          </cell>
        </row>
        <row r="462">
          <cell r="A462" t="str">
            <v>16</v>
          </cell>
          <cell r="B462" t="str">
            <v>00672</v>
          </cell>
          <cell r="C462" t="str">
            <v>ТСЖ "Соседи"</v>
          </cell>
          <cell r="D462" t="str">
            <v>0</v>
          </cell>
          <cell r="E462" t="str">
            <v>02641</v>
          </cell>
          <cell r="F462" t="str">
            <v>-ТСЖ"Соседи"</v>
          </cell>
          <cell r="G462" t="str">
            <v>жилье</v>
          </cell>
          <cell r="H462" t="str">
            <v>жилье</v>
          </cell>
          <cell r="I462">
            <v>5.44</v>
          </cell>
          <cell r="J462">
            <v>126</v>
          </cell>
          <cell r="K462">
            <v>808.82</v>
          </cell>
          <cell r="L462">
            <v>4.6399999999999997</v>
          </cell>
          <cell r="M462">
            <v>372</v>
          </cell>
          <cell r="N462">
            <v>2036.77</v>
          </cell>
        </row>
        <row r="463">
          <cell r="A463" t="str">
            <v>16</v>
          </cell>
          <cell r="B463" t="str">
            <v>00672</v>
          </cell>
          <cell r="C463" t="str">
            <v>ТСЖ "Соседи"</v>
          </cell>
          <cell r="D463" t="str">
            <v>0</v>
          </cell>
          <cell r="E463" t="str">
            <v>03502</v>
          </cell>
          <cell r="F463" t="str">
            <v>-Ф.Л. Тиханская М.А.</v>
          </cell>
          <cell r="G463" t="str">
            <v>жилье</v>
          </cell>
          <cell r="I463">
            <v>5.44</v>
          </cell>
          <cell r="J463">
            <v>36</v>
          </cell>
          <cell r="K463">
            <v>231.09</v>
          </cell>
          <cell r="L463">
            <v>4.6399999999999997</v>
          </cell>
          <cell r="M463">
            <v>45</v>
          </cell>
          <cell r="N463">
            <v>246.38</v>
          </cell>
        </row>
        <row r="464">
          <cell r="A464" t="str">
            <v>16</v>
          </cell>
          <cell r="B464" t="str">
            <v>00672</v>
          </cell>
          <cell r="C464" t="str">
            <v>ТСЖ "Соседи"</v>
          </cell>
          <cell r="D464" t="str">
            <v>0</v>
          </cell>
          <cell r="E464" t="str">
            <v>02935</v>
          </cell>
          <cell r="F464" t="str">
            <v>-Офисные помещения</v>
          </cell>
          <cell r="G464" t="str">
            <v>жилье</v>
          </cell>
          <cell r="I464">
            <v>5.44</v>
          </cell>
          <cell r="J464">
            <v>28</v>
          </cell>
          <cell r="K464">
            <v>179.74</v>
          </cell>
          <cell r="L464">
            <v>4.6399999999999997</v>
          </cell>
          <cell r="M464">
            <v>28</v>
          </cell>
          <cell r="N464">
            <v>153.31</v>
          </cell>
        </row>
        <row r="465">
          <cell r="A465" t="str">
            <v>16</v>
          </cell>
          <cell r="B465" t="str">
            <v>00672</v>
          </cell>
          <cell r="C465" t="str">
            <v>ТСЖ "Соседи"</v>
          </cell>
          <cell r="D465" t="str">
            <v>0</v>
          </cell>
          <cell r="E465" t="str">
            <v>02640</v>
          </cell>
          <cell r="F465" t="str">
            <v>-Офисное помещение</v>
          </cell>
          <cell r="G465" t="str">
            <v>жилье</v>
          </cell>
          <cell r="I465">
            <v>5.44</v>
          </cell>
          <cell r="J465">
            <v>1</v>
          </cell>
          <cell r="K465">
            <v>6.42</v>
          </cell>
          <cell r="L465">
            <v>4.6399999999999997</v>
          </cell>
          <cell r="M465">
            <v>2</v>
          </cell>
          <cell r="N465">
            <v>10.95</v>
          </cell>
        </row>
        <row r="466">
          <cell r="A466" t="str">
            <v>16</v>
          </cell>
          <cell r="B466" t="str">
            <v>00550</v>
          </cell>
          <cell r="C466" t="str">
            <v>ТСЖ "Серебрянный ручей"</v>
          </cell>
          <cell r="D466" t="str">
            <v>0</v>
          </cell>
          <cell r="E466" t="str">
            <v>02267</v>
          </cell>
          <cell r="F466" t="str">
            <v>-ТСЖ"Серебрянный ручей"</v>
          </cell>
          <cell r="G466" t="str">
            <v>жилье</v>
          </cell>
          <cell r="H466" t="str">
            <v>жилье</v>
          </cell>
          <cell r="I466">
            <v>5.44</v>
          </cell>
          <cell r="J466">
            <v>1150</v>
          </cell>
          <cell r="K466">
            <v>7382.08</v>
          </cell>
          <cell r="L466">
            <v>4.6399999999999997</v>
          </cell>
          <cell r="M466">
            <v>2017</v>
          </cell>
          <cell r="N466">
            <v>11043.48</v>
          </cell>
        </row>
        <row r="467">
          <cell r="A467" t="str">
            <v>16</v>
          </cell>
          <cell r="B467" t="str">
            <v>00550</v>
          </cell>
          <cell r="C467" t="str">
            <v>ТСЖ "Серебрянный ручей"</v>
          </cell>
          <cell r="D467" t="str">
            <v>0</v>
          </cell>
          <cell r="E467" t="str">
            <v>02787</v>
          </cell>
          <cell r="F467" t="str">
            <v>-ЧП Жданова Н.В.</v>
          </cell>
          <cell r="G467" t="str">
            <v>жилье</v>
          </cell>
          <cell r="I467">
            <v>5.44</v>
          </cell>
          <cell r="J467">
            <v>61</v>
          </cell>
          <cell r="K467">
            <v>391.57</v>
          </cell>
          <cell r="L467">
            <v>4.6399999999999997</v>
          </cell>
          <cell r="M467">
            <v>63</v>
          </cell>
          <cell r="N467">
            <v>344.94</v>
          </cell>
        </row>
        <row r="468">
          <cell r="A468" t="str">
            <v>16</v>
          </cell>
          <cell r="B468" t="str">
            <v>00643</v>
          </cell>
          <cell r="C468" t="str">
            <v>ТСЖ "Киси"</v>
          </cell>
          <cell r="D468" t="str">
            <v>0</v>
          </cell>
          <cell r="E468" t="str">
            <v>02565</v>
          </cell>
          <cell r="F468" t="str">
            <v>-Лифтерная</v>
          </cell>
          <cell r="G468" t="str">
            <v>жилье</v>
          </cell>
          <cell r="I468">
            <v>5.44</v>
          </cell>
          <cell r="J468">
            <v>0</v>
          </cell>
          <cell r="K468">
            <v>0</v>
          </cell>
          <cell r="L468">
            <v>4.6399999999999997</v>
          </cell>
          <cell r="M468">
            <v>0</v>
          </cell>
          <cell r="N468">
            <v>0</v>
          </cell>
        </row>
        <row r="469">
          <cell r="A469" t="str">
            <v>16</v>
          </cell>
          <cell r="B469" t="str">
            <v>00643</v>
          </cell>
          <cell r="C469" t="str">
            <v>ТСЖ "Киси"</v>
          </cell>
          <cell r="D469" t="str">
            <v>0</v>
          </cell>
          <cell r="E469" t="str">
            <v>02554</v>
          </cell>
          <cell r="F469" t="str">
            <v>-Жилой дом</v>
          </cell>
          <cell r="G469" t="str">
            <v>жилье</v>
          </cell>
          <cell r="H469" t="str">
            <v>жилье</v>
          </cell>
          <cell r="I469">
            <v>5.44</v>
          </cell>
          <cell r="J469">
            <v>903</v>
          </cell>
          <cell r="K469">
            <v>5796.54</v>
          </cell>
          <cell r="L469">
            <v>4.6399999999999997</v>
          </cell>
          <cell r="M469">
            <v>2853</v>
          </cell>
          <cell r="N469">
            <v>15620.75</v>
          </cell>
        </row>
        <row r="470">
          <cell r="A470" t="str">
            <v>16</v>
          </cell>
          <cell r="B470" t="str">
            <v>00643</v>
          </cell>
          <cell r="C470" t="str">
            <v>ТСЖ "Киси"</v>
          </cell>
          <cell r="D470" t="str">
            <v>0</v>
          </cell>
          <cell r="E470" t="str">
            <v>02564</v>
          </cell>
          <cell r="F470" t="str">
            <v>-Жилой дом</v>
          </cell>
          <cell r="G470" t="str">
            <v>жилье</v>
          </cell>
          <cell r="H470" t="str">
            <v>жилье</v>
          </cell>
          <cell r="I470">
            <v>5.44</v>
          </cell>
          <cell r="J470">
            <v>371</v>
          </cell>
          <cell r="K470">
            <v>2381.52</v>
          </cell>
          <cell r="L470">
            <v>4.6399999999999997</v>
          </cell>
          <cell r="M470">
            <v>371</v>
          </cell>
          <cell r="N470">
            <v>2031.3</v>
          </cell>
        </row>
        <row r="471">
          <cell r="A471" t="str">
            <v>16</v>
          </cell>
          <cell r="B471" t="str">
            <v>00643</v>
          </cell>
          <cell r="C471" t="str">
            <v>ТСЖ "Киси"</v>
          </cell>
          <cell r="D471" t="str">
            <v>0</v>
          </cell>
          <cell r="E471" t="str">
            <v>02566</v>
          </cell>
          <cell r="F471" t="str">
            <v>-Кулинария</v>
          </cell>
          <cell r="G471" t="str">
            <v>жилье</v>
          </cell>
          <cell r="I471">
            <v>5.44</v>
          </cell>
          <cell r="J471">
            <v>3</v>
          </cell>
          <cell r="K471">
            <v>19.260000000000002</v>
          </cell>
          <cell r="L471">
            <v>4.6399999999999997</v>
          </cell>
          <cell r="M471">
            <v>4</v>
          </cell>
          <cell r="N471">
            <v>21.9</v>
          </cell>
        </row>
        <row r="472">
          <cell r="A472" t="str">
            <v>16</v>
          </cell>
          <cell r="B472" t="str">
            <v>00609</v>
          </cell>
          <cell r="C472" t="str">
            <v>ТСЖ "Свободный-2001"</v>
          </cell>
          <cell r="D472" t="str">
            <v>0</v>
          </cell>
          <cell r="E472" t="str">
            <v>02426</v>
          </cell>
          <cell r="F472" t="str">
            <v>-ТСЖ"Свободный-2001"</v>
          </cell>
          <cell r="G472" t="str">
            <v>жилье</v>
          </cell>
          <cell r="H472" t="str">
            <v>жилье</v>
          </cell>
          <cell r="I472">
            <v>5.44</v>
          </cell>
          <cell r="J472">
            <v>421</v>
          </cell>
          <cell r="K472">
            <v>2702.48</v>
          </cell>
          <cell r="L472">
            <v>4.6399999999999997</v>
          </cell>
          <cell r="M472">
            <v>793</v>
          </cell>
          <cell r="N472">
            <v>4341.83</v>
          </cell>
        </row>
        <row r="473">
          <cell r="A473" t="str">
            <v>16</v>
          </cell>
          <cell r="B473" t="str">
            <v>00609</v>
          </cell>
          <cell r="C473" t="str">
            <v>ТСЖ "Свободный-2001"</v>
          </cell>
          <cell r="D473" t="str">
            <v>0</v>
          </cell>
          <cell r="E473" t="str">
            <v>02421</v>
          </cell>
          <cell r="F473" t="str">
            <v>-Лифтерная</v>
          </cell>
          <cell r="G473" t="str">
            <v>жилье</v>
          </cell>
          <cell r="I473">
            <v>5.44</v>
          </cell>
          <cell r="J473">
            <v>9</v>
          </cell>
          <cell r="K473">
            <v>57.77</v>
          </cell>
          <cell r="L473">
            <v>4.6399999999999997</v>
          </cell>
          <cell r="M473">
            <v>59</v>
          </cell>
          <cell r="N473">
            <v>323.04000000000002</v>
          </cell>
        </row>
        <row r="474">
          <cell r="A474" t="str">
            <v>16</v>
          </cell>
          <cell r="B474" t="str">
            <v>00646</v>
          </cell>
          <cell r="C474" t="str">
            <v>ТСЖ "Строитель 2001"</v>
          </cell>
          <cell r="D474" t="str">
            <v>0</v>
          </cell>
          <cell r="E474" t="str">
            <v>04452</v>
          </cell>
          <cell r="F474" t="str">
            <v xml:space="preserve"> - Слежебное помещение</v>
          </cell>
          <cell r="G474" t="str">
            <v>жилье</v>
          </cell>
          <cell r="H474" t="str">
            <v>помещение</v>
          </cell>
          <cell r="I474">
            <v>5.44</v>
          </cell>
          <cell r="J474">
            <v>0</v>
          </cell>
          <cell r="K474">
            <v>0</v>
          </cell>
          <cell r="L474">
            <v>4.6399999999999997</v>
          </cell>
          <cell r="M474">
            <v>14</v>
          </cell>
          <cell r="N474">
            <v>76.650000000000006</v>
          </cell>
        </row>
        <row r="475">
          <cell r="A475" t="str">
            <v>16</v>
          </cell>
          <cell r="B475" t="str">
            <v>00646</v>
          </cell>
          <cell r="C475" t="str">
            <v>ТСЖ "Строитель 2001"</v>
          </cell>
          <cell r="D475" t="str">
            <v>0</v>
          </cell>
          <cell r="E475" t="str">
            <v>03937</v>
          </cell>
          <cell r="F475" t="str">
            <v xml:space="preserve"> - Жилой дом</v>
          </cell>
          <cell r="G475" t="str">
            <v>жилье</v>
          </cell>
          <cell r="H475" t="str">
            <v>жилье</v>
          </cell>
          <cell r="I475">
            <v>5.44</v>
          </cell>
          <cell r="J475">
            <v>258</v>
          </cell>
          <cell r="K475">
            <v>1656.15</v>
          </cell>
          <cell r="L475">
            <v>4.6399999999999997</v>
          </cell>
          <cell r="M475">
            <v>258</v>
          </cell>
          <cell r="N475">
            <v>1412.6</v>
          </cell>
        </row>
        <row r="476">
          <cell r="A476" t="str">
            <v>16</v>
          </cell>
          <cell r="B476" t="str">
            <v>00646</v>
          </cell>
          <cell r="C476" t="str">
            <v>ТСЖ "Строитель 2001"</v>
          </cell>
          <cell r="D476" t="str">
            <v>0</v>
          </cell>
          <cell r="E476" t="str">
            <v>04847</v>
          </cell>
          <cell r="F476" t="str">
            <v xml:space="preserve"> - Жилой дом</v>
          </cell>
          <cell r="G476" t="str">
            <v>жилье</v>
          </cell>
          <cell r="H476" t="str">
            <v>жилье</v>
          </cell>
          <cell r="I476">
            <v>5.44</v>
          </cell>
          <cell r="J476">
            <v>1128</v>
          </cell>
          <cell r="K476">
            <v>7240.86</v>
          </cell>
          <cell r="L476">
            <v>4.6399999999999997</v>
          </cell>
          <cell r="M476">
            <v>1128</v>
          </cell>
          <cell r="N476">
            <v>6176.03</v>
          </cell>
        </row>
        <row r="477">
          <cell r="A477" t="str">
            <v>16</v>
          </cell>
          <cell r="B477" t="str">
            <v>00646</v>
          </cell>
          <cell r="C477" t="str">
            <v>ТСЖ "Строитель 2001"</v>
          </cell>
          <cell r="D477" t="str">
            <v>0</v>
          </cell>
          <cell r="E477" t="str">
            <v>04295</v>
          </cell>
          <cell r="F477" t="str">
            <v xml:space="preserve"> - Нежилое помещение № 2</v>
          </cell>
          <cell r="G477" t="str">
            <v>жилье</v>
          </cell>
          <cell r="H477" t="str">
            <v>помещение</v>
          </cell>
          <cell r="I477">
            <v>5.44</v>
          </cell>
          <cell r="J477">
            <v>18</v>
          </cell>
          <cell r="K477">
            <v>115.55</v>
          </cell>
          <cell r="L477">
            <v>4.6399999999999997</v>
          </cell>
          <cell r="M477">
            <v>32</v>
          </cell>
          <cell r="N477">
            <v>175.21</v>
          </cell>
        </row>
        <row r="478">
          <cell r="A478" t="str">
            <v>16</v>
          </cell>
          <cell r="B478" t="str">
            <v>00646</v>
          </cell>
          <cell r="C478" t="str">
            <v>ТСЖ "Строитель 2001"</v>
          </cell>
          <cell r="D478" t="str">
            <v>0</v>
          </cell>
          <cell r="E478" t="str">
            <v>02573</v>
          </cell>
          <cell r="F478" t="str">
            <v>-Жилой дом</v>
          </cell>
          <cell r="G478" t="str">
            <v>жилье</v>
          </cell>
          <cell r="H478" t="str">
            <v>жилье</v>
          </cell>
          <cell r="I478">
            <v>5.44</v>
          </cell>
          <cell r="J478">
            <v>1385</v>
          </cell>
          <cell r="K478">
            <v>8890.59</v>
          </cell>
          <cell r="L478">
            <v>4.6399999999999997</v>
          </cell>
          <cell r="M478">
            <v>1385</v>
          </cell>
          <cell r="N478">
            <v>7583.15</v>
          </cell>
        </row>
        <row r="479">
          <cell r="A479" t="str">
            <v>16</v>
          </cell>
          <cell r="B479" t="str">
            <v>00646</v>
          </cell>
          <cell r="C479" t="str">
            <v>ТСЖ "Строитель 2001"</v>
          </cell>
          <cell r="D479" t="str">
            <v>0</v>
          </cell>
          <cell r="E479" t="str">
            <v>04317</v>
          </cell>
          <cell r="F479" t="str">
            <v xml:space="preserve"> - Юнг Н.А.</v>
          </cell>
          <cell r="G479" t="str">
            <v>жилье</v>
          </cell>
          <cell r="H479" t="str">
            <v>помещение</v>
          </cell>
          <cell r="I479">
            <v>5.44</v>
          </cell>
          <cell r="J479">
            <v>17</v>
          </cell>
          <cell r="K479">
            <v>109.13</v>
          </cell>
          <cell r="L479">
            <v>4.6399999999999997</v>
          </cell>
          <cell r="M479">
            <v>45</v>
          </cell>
          <cell r="N479">
            <v>246.38</v>
          </cell>
        </row>
        <row r="480">
          <cell r="A480" t="str">
            <v>16</v>
          </cell>
          <cell r="B480" t="str">
            <v>00646</v>
          </cell>
          <cell r="C480" t="str">
            <v>ТСЖ "Строитель 2001"</v>
          </cell>
          <cell r="D480" t="str">
            <v>0</v>
          </cell>
          <cell r="E480" t="str">
            <v>03983</v>
          </cell>
          <cell r="F480" t="str">
            <v xml:space="preserve"> - ФЛ Бабушкина Е.В.</v>
          </cell>
          <cell r="G480" t="str">
            <v>жилье</v>
          </cell>
          <cell r="H480" t="str">
            <v>помещение</v>
          </cell>
          <cell r="I480">
            <v>5.44</v>
          </cell>
          <cell r="J480">
            <v>28</v>
          </cell>
          <cell r="K480">
            <v>179.74</v>
          </cell>
          <cell r="L480">
            <v>4.6399999999999997</v>
          </cell>
          <cell r="M480">
            <v>42</v>
          </cell>
          <cell r="N480">
            <v>229.96</v>
          </cell>
        </row>
        <row r="481">
          <cell r="A481" t="str">
            <v>16</v>
          </cell>
          <cell r="B481" t="str">
            <v>00646</v>
          </cell>
          <cell r="C481" t="str">
            <v>ТСЖ "Строитель 2001"</v>
          </cell>
          <cell r="D481" t="str">
            <v>0</v>
          </cell>
          <cell r="E481" t="str">
            <v>02842</v>
          </cell>
          <cell r="F481" t="str">
            <v>-Яныгин Б.Г.</v>
          </cell>
          <cell r="G481" t="str">
            <v>жилье</v>
          </cell>
          <cell r="I481">
            <v>5.44</v>
          </cell>
          <cell r="J481">
            <v>10</v>
          </cell>
          <cell r="K481">
            <v>64.19</v>
          </cell>
          <cell r="L481">
            <v>4.6399999999999997</v>
          </cell>
          <cell r="M481">
            <v>13</v>
          </cell>
          <cell r="N481">
            <v>71.180000000000007</v>
          </cell>
        </row>
        <row r="482">
          <cell r="A482" t="str">
            <v>16</v>
          </cell>
          <cell r="B482" t="str">
            <v>00648</v>
          </cell>
          <cell r="C482" t="str">
            <v>ТСЖ "Октябрьское"</v>
          </cell>
          <cell r="D482" t="str">
            <v>0</v>
          </cell>
          <cell r="E482" t="str">
            <v>02584</v>
          </cell>
          <cell r="F482" t="str">
            <v>-Лифтерная</v>
          </cell>
          <cell r="G482" t="str">
            <v>жилье</v>
          </cell>
          <cell r="I482">
            <v>5.44</v>
          </cell>
          <cell r="J482">
            <v>3</v>
          </cell>
          <cell r="K482">
            <v>19.260000000000002</v>
          </cell>
          <cell r="L482">
            <v>4.6399999999999997</v>
          </cell>
          <cell r="M482">
            <v>3</v>
          </cell>
          <cell r="N482">
            <v>16.43</v>
          </cell>
        </row>
        <row r="483">
          <cell r="A483" t="str">
            <v>16</v>
          </cell>
          <cell r="B483" t="str">
            <v>00648</v>
          </cell>
          <cell r="C483" t="str">
            <v>ТСЖ "Октябрьское"</v>
          </cell>
          <cell r="D483" t="str">
            <v>0</v>
          </cell>
          <cell r="E483" t="str">
            <v>02575</v>
          </cell>
          <cell r="F483" t="str">
            <v>-Жилой дом</v>
          </cell>
          <cell r="G483" t="str">
            <v>жилье</v>
          </cell>
          <cell r="H483" t="str">
            <v>жилье</v>
          </cell>
          <cell r="I483">
            <v>5.44</v>
          </cell>
          <cell r="J483">
            <v>1242</v>
          </cell>
          <cell r="K483">
            <v>7972.65</v>
          </cell>
          <cell r="L483">
            <v>4.6399999999999997</v>
          </cell>
          <cell r="M483">
            <v>1242</v>
          </cell>
          <cell r="N483">
            <v>6800.2</v>
          </cell>
        </row>
        <row r="484">
          <cell r="A484" t="str">
            <v>16</v>
          </cell>
          <cell r="B484" t="str">
            <v>00648</v>
          </cell>
          <cell r="C484" t="str">
            <v>ТСЖ "Октябрьское"</v>
          </cell>
          <cell r="D484" t="str">
            <v>0</v>
          </cell>
          <cell r="E484" t="str">
            <v>03115</v>
          </cell>
          <cell r="F484" t="str">
            <v>-фл  Устинов М.А.</v>
          </cell>
          <cell r="G484" t="str">
            <v>жилье</v>
          </cell>
          <cell r="I484">
            <v>5.44</v>
          </cell>
          <cell r="J484">
            <v>5</v>
          </cell>
          <cell r="K484">
            <v>32.1</v>
          </cell>
          <cell r="L484">
            <v>4.6399999999999997</v>
          </cell>
          <cell r="M484">
            <v>7</v>
          </cell>
          <cell r="N484">
            <v>38.33</v>
          </cell>
        </row>
        <row r="485">
          <cell r="A485" t="str">
            <v>16</v>
          </cell>
          <cell r="B485" t="str">
            <v>00775</v>
          </cell>
          <cell r="C485" t="str">
            <v>НП "Микрорайон Горный"</v>
          </cell>
          <cell r="D485" t="str">
            <v>0</v>
          </cell>
          <cell r="E485" t="str">
            <v>02989</v>
          </cell>
          <cell r="F485" t="str">
            <v>-Жилые коттеджи</v>
          </cell>
          <cell r="G485" t="str">
            <v>жилье</v>
          </cell>
          <cell r="H485" t="str">
            <v>жилье</v>
          </cell>
          <cell r="I485">
            <v>5.44</v>
          </cell>
          <cell r="J485">
            <v>2114</v>
          </cell>
          <cell r="K485">
            <v>13570.19</v>
          </cell>
          <cell r="L485">
            <v>4.6399999999999997</v>
          </cell>
          <cell r="M485">
            <v>2114</v>
          </cell>
          <cell r="N485">
            <v>11574.57</v>
          </cell>
        </row>
        <row r="486">
          <cell r="A486" t="str">
            <v>16</v>
          </cell>
          <cell r="B486" t="str">
            <v>00726</v>
          </cell>
          <cell r="C486" t="str">
            <v>ТСЖ "Люкс"</v>
          </cell>
          <cell r="D486" t="str">
            <v>0</v>
          </cell>
          <cell r="E486" t="str">
            <v>02815</v>
          </cell>
          <cell r="F486" t="str">
            <v>-Гараж,бытовое помещение охраны</v>
          </cell>
          <cell r="G486" t="str">
            <v>жилье</v>
          </cell>
          <cell r="I486">
            <v>5.44</v>
          </cell>
          <cell r="J486">
            <v>11</v>
          </cell>
          <cell r="K486">
            <v>70.61</v>
          </cell>
          <cell r="L486">
            <v>4.6399999999999997</v>
          </cell>
          <cell r="M486">
            <v>11</v>
          </cell>
          <cell r="N486">
            <v>60.23</v>
          </cell>
        </row>
        <row r="487">
          <cell r="A487" t="str">
            <v>16</v>
          </cell>
          <cell r="B487" t="str">
            <v>00726</v>
          </cell>
          <cell r="C487" t="str">
            <v>ТСЖ "Люкс"</v>
          </cell>
          <cell r="D487" t="str">
            <v>0</v>
          </cell>
          <cell r="E487" t="str">
            <v>02812</v>
          </cell>
          <cell r="F487" t="str">
            <v>-Жилой дом</v>
          </cell>
          <cell r="G487" t="str">
            <v>жилье</v>
          </cell>
          <cell r="H487" t="str">
            <v>жилье</v>
          </cell>
          <cell r="I487">
            <v>5.44</v>
          </cell>
          <cell r="J487">
            <v>335</v>
          </cell>
          <cell r="K487">
            <v>2150.4299999999998</v>
          </cell>
          <cell r="L487">
            <v>4.6399999999999997</v>
          </cell>
          <cell r="M487">
            <v>583</v>
          </cell>
          <cell r="N487">
            <v>3192.04</v>
          </cell>
        </row>
        <row r="488">
          <cell r="A488" t="str">
            <v>16</v>
          </cell>
          <cell r="B488" t="str">
            <v>00726</v>
          </cell>
          <cell r="C488" t="str">
            <v>ТСЖ "Люкс"</v>
          </cell>
          <cell r="D488" t="str">
            <v>0</v>
          </cell>
          <cell r="E488" t="str">
            <v>02821</v>
          </cell>
          <cell r="F488" t="str">
            <v>-Митрюшкин В.И.</v>
          </cell>
          <cell r="G488" t="str">
            <v>жилье</v>
          </cell>
          <cell r="I488">
            <v>5.44</v>
          </cell>
          <cell r="J488">
            <v>5</v>
          </cell>
          <cell r="K488">
            <v>32.1</v>
          </cell>
          <cell r="L488">
            <v>4.6399999999999997</v>
          </cell>
          <cell r="M488">
            <v>19</v>
          </cell>
          <cell r="N488">
            <v>104.03</v>
          </cell>
        </row>
        <row r="489">
          <cell r="A489" t="str">
            <v>16</v>
          </cell>
          <cell r="B489" t="str">
            <v>00726</v>
          </cell>
          <cell r="C489" t="str">
            <v>ТСЖ "Люкс"</v>
          </cell>
          <cell r="D489" t="str">
            <v>0</v>
          </cell>
          <cell r="E489" t="str">
            <v>02816</v>
          </cell>
          <cell r="F489" t="str">
            <v>-Фитнес-клуб.ЗАО"Крас ПТМ"</v>
          </cell>
          <cell r="G489" t="str">
            <v>жилье</v>
          </cell>
          <cell r="I489">
            <v>5.44</v>
          </cell>
          <cell r="J489">
            <v>438</v>
          </cell>
          <cell r="K489">
            <v>2811.61</v>
          </cell>
          <cell r="L489">
            <v>4.6399999999999997</v>
          </cell>
          <cell r="M489">
            <v>438</v>
          </cell>
          <cell r="N489">
            <v>2398.14</v>
          </cell>
        </row>
        <row r="490">
          <cell r="A490" t="str">
            <v>16</v>
          </cell>
          <cell r="B490" t="str">
            <v>00726</v>
          </cell>
          <cell r="C490" t="str">
            <v>ТСЖ "Люкс"</v>
          </cell>
          <cell r="D490" t="str">
            <v>0</v>
          </cell>
          <cell r="E490" t="str">
            <v>02820</v>
          </cell>
          <cell r="F490" t="str">
            <v>-Иванова И.В.</v>
          </cell>
          <cell r="G490" t="str">
            <v>жилье</v>
          </cell>
          <cell r="I490">
            <v>5.44</v>
          </cell>
          <cell r="J490">
            <v>7</v>
          </cell>
          <cell r="K490">
            <v>44.93</v>
          </cell>
          <cell r="L490">
            <v>4.6399999999999997</v>
          </cell>
          <cell r="M490">
            <v>24</v>
          </cell>
          <cell r="N490">
            <v>131.4</v>
          </cell>
        </row>
        <row r="491">
          <cell r="A491" t="str">
            <v>16</v>
          </cell>
          <cell r="B491" t="str">
            <v>00726</v>
          </cell>
          <cell r="C491" t="str">
            <v>ТСЖ "Люкс"</v>
          </cell>
          <cell r="D491" t="str">
            <v>0</v>
          </cell>
          <cell r="E491" t="str">
            <v>02817</v>
          </cell>
          <cell r="F491" t="str">
            <v>-Супермаркет</v>
          </cell>
          <cell r="G491" t="str">
            <v>жилье</v>
          </cell>
          <cell r="I491">
            <v>5.44</v>
          </cell>
          <cell r="J491">
            <v>99</v>
          </cell>
          <cell r="K491">
            <v>635.5</v>
          </cell>
          <cell r="L491">
            <v>4.6399999999999997</v>
          </cell>
          <cell r="M491">
            <v>197</v>
          </cell>
          <cell r="N491">
            <v>1078.6099999999999</v>
          </cell>
        </row>
        <row r="492">
          <cell r="A492" t="str">
            <v>16</v>
          </cell>
          <cell r="B492" t="str">
            <v>00726</v>
          </cell>
          <cell r="C492" t="str">
            <v>ТСЖ "Люкс"</v>
          </cell>
          <cell r="D492" t="str">
            <v>0</v>
          </cell>
          <cell r="E492" t="str">
            <v>02819</v>
          </cell>
          <cell r="F492" t="str">
            <v>-Андреев В.Ю.</v>
          </cell>
          <cell r="G492" t="str">
            <v>жилье</v>
          </cell>
          <cell r="I492">
            <v>5.44</v>
          </cell>
          <cell r="J492">
            <v>11</v>
          </cell>
          <cell r="K492">
            <v>70.61</v>
          </cell>
          <cell r="L492">
            <v>4.6399999999999997</v>
          </cell>
          <cell r="M492">
            <v>24</v>
          </cell>
          <cell r="N492">
            <v>131.4</v>
          </cell>
        </row>
        <row r="493">
          <cell r="A493" t="str">
            <v>16</v>
          </cell>
          <cell r="B493" t="str">
            <v>00726</v>
          </cell>
          <cell r="C493" t="str">
            <v>ТСЖ "Люкс"</v>
          </cell>
          <cell r="D493" t="str">
            <v>0</v>
          </cell>
          <cell r="E493" t="str">
            <v>02818</v>
          </cell>
          <cell r="F493" t="str">
            <v>-ООО"Атлика"</v>
          </cell>
          <cell r="G493" t="str">
            <v>жилье</v>
          </cell>
          <cell r="I493">
            <v>5.44</v>
          </cell>
          <cell r="J493">
            <v>4</v>
          </cell>
          <cell r="K493">
            <v>25.68</v>
          </cell>
          <cell r="L493">
            <v>4.6399999999999997</v>
          </cell>
          <cell r="M493">
            <v>10</v>
          </cell>
          <cell r="N493">
            <v>54.75</v>
          </cell>
        </row>
        <row r="494">
          <cell r="A494" t="str">
            <v>16</v>
          </cell>
          <cell r="B494" t="str">
            <v>00726</v>
          </cell>
          <cell r="C494" t="str">
            <v>ТСЖ "Люкс"</v>
          </cell>
          <cell r="D494" t="str">
            <v>0</v>
          </cell>
          <cell r="E494" t="str">
            <v>02825</v>
          </cell>
          <cell r="F494" t="str">
            <v>-ФЛ Артемьев С.М.</v>
          </cell>
          <cell r="G494" t="str">
            <v>жилье</v>
          </cell>
          <cell r="I494">
            <v>5.44</v>
          </cell>
          <cell r="J494">
            <v>98</v>
          </cell>
          <cell r="K494">
            <v>629.08000000000004</v>
          </cell>
          <cell r="L494">
            <v>4.6399999999999997</v>
          </cell>
          <cell r="M494">
            <v>109</v>
          </cell>
          <cell r="N494">
            <v>596.79999999999995</v>
          </cell>
        </row>
        <row r="495">
          <cell r="A495" t="str">
            <v>16</v>
          </cell>
          <cell r="B495" t="str">
            <v>00726</v>
          </cell>
          <cell r="C495" t="str">
            <v>ТСЖ "Люкс"</v>
          </cell>
          <cell r="D495" t="str">
            <v>0</v>
          </cell>
          <cell r="E495" t="str">
            <v>02925</v>
          </cell>
          <cell r="F495" t="str">
            <v>-Офис ТСЖ"Люкс"</v>
          </cell>
          <cell r="G495" t="str">
            <v>жилье</v>
          </cell>
          <cell r="I495">
            <v>5.44</v>
          </cell>
          <cell r="J495">
            <v>2</v>
          </cell>
          <cell r="K495">
            <v>12.84</v>
          </cell>
          <cell r="L495">
            <v>4.6399999999999997</v>
          </cell>
          <cell r="M495">
            <v>9</v>
          </cell>
          <cell r="N495">
            <v>49.28</v>
          </cell>
        </row>
        <row r="496">
          <cell r="A496" t="str">
            <v>16</v>
          </cell>
          <cell r="B496" t="str">
            <v>00554</v>
          </cell>
          <cell r="C496" t="str">
            <v>ТСЖ"Проспект"</v>
          </cell>
          <cell r="D496" t="str">
            <v>0</v>
          </cell>
          <cell r="E496" t="str">
            <v>05002</v>
          </cell>
          <cell r="F496" t="str">
            <v xml:space="preserve"> - ФЛ Федоров И.П., Козлов А.И.</v>
          </cell>
          <cell r="G496" t="str">
            <v>жилье</v>
          </cell>
          <cell r="H496" t="str">
            <v>помещение</v>
          </cell>
          <cell r="I496">
            <v>5.44</v>
          </cell>
          <cell r="J496">
            <v>0</v>
          </cell>
          <cell r="K496">
            <v>0</v>
          </cell>
          <cell r="L496">
            <v>4.6399999999999997</v>
          </cell>
          <cell r="M496">
            <v>184</v>
          </cell>
          <cell r="N496">
            <v>1007.44</v>
          </cell>
        </row>
        <row r="497">
          <cell r="A497" t="str">
            <v>16</v>
          </cell>
          <cell r="B497" t="str">
            <v>00554</v>
          </cell>
          <cell r="C497" t="str">
            <v>ТСЖ"Проспект"</v>
          </cell>
          <cell r="D497" t="str">
            <v>0</v>
          </cell>
          <cell r="E497" t="str">
            <v>02270</v>
          </cell>
          <cell r="F497" t="str">
            <v>-ТСЖ"Проспект"</v>
          </cell>
          <cell r="G497" t="str">
            <v>жилье</v>
          </cell>
          <cell r="H497" t="str">
            <v>жилье</v>
          </cell>
          <cell r="I497">
            <v>5.44</v>
          </cell>
          <cell r="J497">
            <v>397</v>
          </cell>
          <cell r="K497">
            <v>2548.42</v>
          </cell>
          <cell r="L497">
            <v>4.6399999999999997</v>
          </cell>
          <cell r="M497">
            <v>511</v>
          </cell>
          <cell r="N497">
            <v>2797.83</v>
          </cell>
        </row>
        <row r="498">
          <cell r="A498" t="str">
            <v>16</v>
          </cell>
          <cell r="B498" t="str">
            <v>00554</v>
          </cell>
          <cell r="C498" t="str">
            <v>ТСЖ"Проспект"</v>
          </cell>
          <cell r="D498" t="str">
            <v>0</v>
          </cell>
          <cell r="E498" t="str">
            <v>03678</v>
          </cell>
          <cell r="F498" t="str">
            <v xml:space="preserve"> - "СитэкСтрой"</v>
          </cell>
          <cell r="G498" t="str">
            <v>жилье</v>
          </cell>
          <cell r="H498" t="str">
            <v>помещение</v>
          </cell>
          <cell r="I498">
            <v>5.44</v>
          </cell>
          <cell r="J498">
            <v>8</v>
          </cell>
          <cell r="K498">
            <v>51.35</v>
          </cell>
          <cell r="L498">
            <v>4.6399999999999997</v>
          </cell>
          <cell r="M498">
            <v>22</v>
          </cell>
          <cell r="N498">
            <v>120.45</v>
          </cell>
        </row>
        <row r="499">
          <cell r="A499" t="str">
            <v>16</v>
          </cell>
          <cell r="B499" t="str">
            <v>00554</v>
          </cell>
          <cell r="C499" t="str">
            <v>ТСЖ"Проспект"</v>
          </cell>
          <cell r="D499" t="str">
            <v>0</v>
          </cell>
          <cell r="E499" t="str">
            <v>03684</v>
          </cell>
          <cell r="F499" t="str">
            <v xml:space="preserve"> - Шарыпенко О.Н.</v>
          </cell>
          <cell r="G499" t="str">
            <v>жилье</v>
          </cell>
          <cell r="H499" t="str">
            <v>помещение</v>
          </cell>
          <cell r="I499">
            <v>5.44</v>
          </cell>
          <cell r="J499">
            <v>5</v>
          </cell>
          <cell r="K499">
            <v>32.1</v>
          </cell>
          <cell r="L499">
            <v>4.6399999999999997</v>
          </cell>
          <cell r="M499">
            <v>7</v>
          </cell>
          <cell r="N499">
            <v>38.33</v>
          </cell>
        </row>
        <row r="500">
          <cell r="A500" t="str">
            <v>16</v>
          </cell>
          <cell r="B500" t="str">
            <v>00554</v>
          </cell>
          <cell r="C500" t="str">
            <v>ТСЖ"Проспект"</v>
          </cell>
          <cell r="D500" t="str">
            <v>0</v>
          </cell>
          <cell r="E500" t="str">
            <v>04629</v>
          </cell>
          <cell r="F500" t="str">
            <v xml:space="preserve"> - Жилой дом</v>
          </cell>
          <cell r="G500" t="str">
            <v>жилье</v>
          </cell>
          <cell r="H500" t="str">
            <v>жилье</v>
          </cell>
          <cell r="I500">
            <v>5.44</v>
          </cell>
          <cell r="J500">
            <v>64</v>
          </cell>
          <cell r="K500">
            <v>410.83</v>
          </cell>
          <cell r="L500">
            <v>4.6399999999999997</v>
          </cell>
          <cell r="M500">
            <v>143</v>
          </cell>
          <cell r="N500">
            <v>782.95</v>
          </cell>
        </row>
        <row r="501">
          <cell r="A501" t="str">
            <v>16</v>
          </cell>
          <cell r="B501" t="str">
            <v>00554</v>
          </cell>
          <cell r="C501" t="str">
            <v>ТСЖ"Проспект"</v>
          </cell>
          <cell r="D501" t="str">
            <v>0</v>
          </cell>
          <cell r="E501" t="str">
            <v>02926</v>
          </cell>
          <cell r="F501" t="str">
            <v>-Бытовое помещение</v>
          </cell>
          <cell r="G501" t="str">
            <v>жилье</v>
          </cell>
          <cell r="I501">
            <v>5.44</v>
          </cell>
          <cell r="J501">
            <v>9</v>
          </cell>
          <cell r="K501">
            <v>57.77</v>
          </cell>
          <cell r="L501">
            <v>4.6399999999999997</v>
          </cell>
          <cell r="M501">
            <v>21</v>
          </cell>
          <cell r="N501">
            <v>114.98</v>
          </cell>
        </row>
        <row r="502">
          <cell r="A502" t="str">
            <v>16</v>
          </cell>
          <cell r="B502" t="str">
            <v>00554</v>
          </cell>
          <cell r="C502" t="str">
            <v>ТСЖ"Проспект"</v>
          </cell>
          <cell r="D502" t="str">
            <v>0</v>
          </cell>
          <cell r="E502" t="str">
            <v>03687</v>
          </cell>
          <cell r="F502" t="str">
            <v xml:space="preserve"> - Карпачев В.М.</v>
          </cell>
          <cell r="G502" t="str">
            <v>жилье</v>
          </cell>
          <cell r="H502" t="str">
            <v>помещение</v>
          </cell>
          <cell r="I502">
            <v>5.44</v>
          </cell>
          <cell r="J502">
            <v>4</v>
          </cell>
          <cell r="K502">
            <v>25.68</v>
          </cell>
          <cell r="L502">
            <v>4.6399999999999997</v>
          </cell>
          <cell r="M502">
            <v>18</v>
          </cell>
          <cell r="N502">
            <v>98.55</v>
          </cell>
        </row>
        <row r="503">
          <cell r="A503" t="str">
            <v>16</v>
          </cell>
          <cell r="B503" t="str">
            <v>01428</v>
          </cell>
          <cell r="C503" t="str">
            <v>ТСЖ "Академ-24"</v>
          </cell>
          <cell r="D503" t="str">
            <v>0</v>
          </cell>
          <cell r="E503" t="str">
            <v>04425</v>
          </cell>
          <cell r="F503" t="str">
            <v>-Жилой дом</v>
          </cell>
          <cell r="G503" t="str">
            <v>жилье</v>
          </cell>
          <cell r="H503" t="str">
            <v>жилье</v>
          </cell>
          <cell r="I503">
            <v>5.44</v>
          </cell>
          <cell r="J503">
            <v>2820</v>
          </cell>
          <cell r="K503">
            <v>18102.14</v>
          </cell>
          <cell r="L503">
            <v>4.6399999999999997</v>
          </cell>
          <cell r="M503">
            <v>4738</v>
          </cell>
          <cell r="N503">
            <v>25941.5</v>
          </cell>
        </row>
        <row r="504">
          <cell r="A504" t="str">
            <v>16</v>
          </cell>
          <cell r="B504" t="str">
            <v>00250</v>
          </cell>
          <cell r="C504" t="str">
            <v>НО ТСЖ "Наука"</v>
          </cell>
          <cell r="D504" t="str">
            <v>0</v>
          </cell>
          <cell r="E504" t="str">
            <v>02147</v>
          </cell>
          <cell r="F504" t="str">
            <v>-Жилой дом</v>
          </cell>
          <cell r="G504" t="str">
            <v>жилье</v>
          </cell>
          <cell r="H504" t="str">
            <v>жилье</v>
          </cell>
          <cell r="I504">
            <v>5.44</v>
          </cell>
          <cell r="J504">
            <v>855</v>
          </cell>
          <cell r="K504">
            <v>5488.42</v>
          </cell>
          <cell r="L504">
            <v>4.6399999999999997</v>
          </cell>
          <cell r="M504">
            <v>1436</v>
          </cell>
          <cell r="N504">
            <v>7862.39</v>
          </cell>
        </row>
        <row r="505">
          <cell r="A505" t="str">
            <v>15</v>
          </cell>
          <cell r="B505" t="str">
            <v>02331</v>
          </cell>
          <cell r="C505" t="str">
            <v>ТСЖ "Ангар"</v>
          </cell>
          <cell r="D505" t="str">
            <v>0</v>
          </cell>
          <cell r="E505" t="str">
            <v>01754</v>
          </cell>
          <cell r="F505" t="str">
            <v>-Жилой дом</v>
          </cell>
          <cell r="G505" t="str">
            <v>жилье</v>
          </cell>
          <cell r="H505" t="str">
            <v>жилье</v>
          </cell>
          <cell r="I505">
            <v>5.44</v>
          </cell>
          <cell r="J505">
            <v>1553</v>
          </cell>
          <cell r="K505">
            <v>9969.02</v>
          </cell>
          <cell r="L505">
            <v>4.6399999999999997</v>
          </cell>
          <cell r="M505">
            <v>2608</v>
          </cell>
          <cell r="N505">
            <v>14279.32</v>
          </cell>
        </row>
        <row r="506">
          <cell r="A506" t="str">
            <v>15</v>
          </cell>
          <cell r="B506" t="str">
            <v>02332</v>
          </cell>
          <cell r="C506" t="str">
            <v>ТСЖ "Сибирь-2003"</v>
          </cell>
          <cell r="D506" t="str">
            <v>0</v>
          </cell>
          <cell r="E506" t="str">
            <v>01755</v>
          </cell>
          <cell r="F506" t="str">
            <v>-Жилой дом</v>
          </cell>
          <cell r="G506" t="str">
            <v>жилье</v>
          </cell>
          <cell r="H506" t="str">
            <v>жилье</v>
          </cell>
          <cell r="I506">
            <v>5.44</v>
          </cell>
          <cell r="J506">
            <v>2033</v>
          </cell>
          <cell r="K506">
            <v>13050.23</v>
          </cell>
          <cell r="L506">
            <v>4.6399999999999997</v>
          </cell>
          <cell r="M506">
            <v>3573</v>
          </cell>
          <cell r="N506">
            <v>19562.89</v>
          </cell>
        </row>
        <row r="507">
          <cell r="A507" t="str">
            <v>15</v>
          </cell>
          <cell r="B507" t="str">
            <v>02332</v>
          </cell>
          <cell r="C507" t="str">
            <v>ТСЖ "Сибирь-2003"</v>
          </cell>
          <cell r="D507" t="str">
            <v>0</v>
          </cell>
          <cell r="E507" t="str">
            <v>01779</v>
          </cell>
          <cell r="F507" t="str">
            <v>-Офис.</v>
          </cell>
          <cell r="G507" t="str">
            <v>жилье</v>
          </cell>
          <cell r="I507">
            <v>5.44</v>
          </cell>
          <cell r="J507">
            <v>2</v>
          </cell>
          <cell r="K507">
            <v>12.84</v>
          </cell>
          <cell r="L507">
            <v>4.6399999999999997</v>
          </cell>
          <cell r="M507">
            <v>6</v>
          </cell>
          <cell r="N507">
            <v>32.85</v>
          </cell>
        </row>
        <row r="508">
          <cell r="A508" t="str">
            <v>15</v>
          </cell>
          <cell r="B508" t="str">
            <v>02332</v>
          </cell>
          <cell r="C508" t="str">
            <v>ТСЖ "Сибирь-2003"</v>
          </cell>
          <cell r="D508" t="str">
            <v>0</v>
          </cell>
          <cell r="E508" t="str">
            <v>02193</v>
          </cell>
          <cell r="F508" t="str">
            <v>-жилой дом</v>
          </cell>
          <cell r="G508" t="str">
            <v>жилье</v>
          </cell>
          <cell r="H508" t="str">
            <v>жилье</v>
          </cell>
          <cell r="I508">
            <v>5.44</v>
          </cell>
          <cell r="J508">
            <v>639</v>
          </cell>
          <cell r="K508">
            <v>4101.87</v>
          </cell>
          <cell r="L508">
            <v>4.6399999999999997</v>
          </cell>
          <cell r="M508">
            <v>1350</v>
          </cell>
          <cell r="N508">
            <v>7391.52</v>
          </cell>
        </row>
        <row r="509">
          <cell r="A509" t="str">
            <v>15</v>
          </cell>
          <cell r="B509" t="str">
            <v>02332</v>
          </cell>
          <cell r="C509" t="str">
            <v>ТСЖ "Сибирь-2003"</v>
          </cell>
          <cell r="D509" t="str">
            <v>0</v>
          </cell>
          <cell r="E509" t="str">
            <v>08379</v>
          </cell>
          <cell r="F509" t="str">
            <v>-жилой дом</v>
          </cell>
          <cell r="G509" t="str">
            <v>жилье</v>
          </cell>
          <cell r="H509" t="str">
            <v>жилье</v>
          </cell>
          <cell r="I509">
            <v>5.44</v>
          </cell>
          <cell r="J509">
            <v>1114</v>
          </cell>
          <cell r="K509">
            <v>7150.99</v>
          </cell>
          <cell r="L509">
            <v>4.6399999999999997</v>
          </cell>
          <cell r="M509">
            <v>1858</v>
          </cell>
          <cell r="N509">
            <v>10172.92</v>
          </cell>
        </row>
        <row r="510">
          <cell r="A510" t="str">
            <v>15</v>
          </cell>
          <cell r="B510" t="str">
            <v>02349</v>
          </cell>
          <cell r="C510" t="str">
            <v>ТСЖ"Строитель-2"</v>
          </cell>
          <cell r="D510" t="str">
            <v>0</v>
          </cell>
          <cell r="E510" t="str">
            <v>01787</v>
          </cell>
          <cell r="F510" t="str">
            <v>-Жилой дом</v>
          </cell>
          <cell r="G510" t="str">
            <v>жилье</v>
          </cell>
          <cell r="H510" t="str">
            <v>жилье</v>
          </cell>
          <cell r="I510">
            <v>5.44</v>
          </cell>
          <cell r="J510">
            <v>2258</v>
          </cell>
          <cell r="K510">
            <v>14494.55</v>
          </cell>
          <cell r="L510">
            <v>4.6399999999999997</v>
          </cell>
          <cell r="M510">
            <v>3793</v>
          </cell>
          <cell r="N510">
            <v>20767.43</v>
          </cell>
        </row>
        <row r="511">
          <cell r="A511" t="str">
            <v>15</v>
          </cell>
          <cell r="B511" t="str">
            <v>01717</v>
          </cell>
          <cell r="C511" t="str">
            <v>ТСЖ"Возрождение"</v>
          </cell>
          <cell r="D511" t="str">
            <v>0</v>
          </cell>
          <cell r="E511" t="str">
            <v>08229</v>
          </cell>
          <cell r="F511" t="str">
            <v>-жилой дом</v>
          </cell>
          <cell r="G511" t="str">
            <v>жилье</v>
          </cell>
          <cell r="H511" t="str">
            <v>жилье</v>
          </cell>
          <cell r="I511">
            <v>5.44</v>
          </cell>
          <cell r="J511">
            <v>1156</v>
          </cell>
          <cell r="K511">
            <v>7420.6</v>
          </cell>
          <cell r="L511">
            <v>4.6399999999999997</v>
          </cell>
          <cell r="M511">
            <v>1156</v>
          </cell>
          <cell r="N511">
            <v>6329.33</v>
          </cell>
        </row>
        <row r="512">
          <cell r="A512" t="str">
            <v>15</v>
          </cell>
          <cell r="B512" t="str">
            <v>01717</v>
          </cell>
          <cell r="C512" t="str">
            <v>ТСЖ"Возрождение"</v>
          </cell>
          <cell r="D512" t="str">
            <v>0</v>
          </cell>
          <cell r="E512" t="str">
            <v>08295</v>
          </cell>
          <cell r="F512" t="str">
            <v>-жилой дом</v>
          </cell>
          <cell r="G512" t="str">
            <v>жилье</v>
          </cell>
          <cell r="H512" t="str">
            <v>жилье</v>
          </cell>
          <cell r="I512">
            <v>5.44</v>
          </cell>
          <cell r="J512">
            <v>1300</v>
          </cell>
          <cell r="K512">
            <v>8344.9599999999991</v>
          </cell>
          <cell r="L512">
            <v>4.6399999999999997</v>
          </cell>
          <cell r="M512">
            <v>1300</v>
          </cell>
          <cell r="N512">
            <v>7117.76</v>
          </cell>
        </row>
        <row r="513">
          <cell r="A513" t="str">
            <v>15</v>
          </cell>
          <cell r="B513" t="str">
            <v>01717</v>
          </cell>
          <cell r="C513" t="str">
            <v>ТСЖ"Возрождение"</v>
          </cell>
          <cell r="D513" t="str">
            <v>0</v>
          </cell>
          <cell r="E513" t="str">
            <v>08296</v>
          </cell>
          <cell r="F513" t="str">
            <v>-лифтерная</v>
          </cell>
          <cell r="G513" t="str">
            <v>жилье</v>
          </cell>
          <cell r="H513" t="str">
            <v>помещение</v>
          </cell>
          <cell r="I513">
            <v>5.44</v>
          </cell>
          <cell r="J513">
            <v>9</v>
          </cell>
          <cell r="K513">
            <v>57.77</v>
          </cell>
          <cell r="L513">
            <v>4.6399999999999997</v>
          </cell>
          <cell r="M513">
            <v>9</v>
          </cell>
          <cell r="N513">
            <v>49.28</v>
          </cell>
        </row>
        <row r="514">
          <cell r="A514" t="str">
            <v>15</v>
          </cell>
          <cell r="B514" t="str">
            <v>01717</v>
          </cell>
          <cell r="C514" t="str">
            <v>ТСЖ"Возрождение"</v>
          </cell>
          <cell r="D514" t="str">
            <v>0</v>
          </cell>
          <cell r="E514" t="str">
            <v>08573</v>
          </cell>
          <cell r="F514" t="str">
            <v>-жилой дом</v>
          </cell>
          <cell r="G514" t="str">
            <v>жилье</v>
          </cell>
          <cell r="H514" t="str">
            <v>жилье</v>
          </cell>
          <cell r="I514">
            <v>5.44</v>
          </cell>
          <cell r="J514">
            <v>1076</v>
          </cell>
          <cell r="K514">
            <v>6907.06</v>
          </cell>
          <cell r="L514">
            <v>4.6399999999999997</v>
          </cell>
          <cell r="M514">
            <v>1076</v>
          </cell>
          <cell r="N514">
            <v>5891.32</v>
          </cell>
        </row>
        <row r="515">
          <cell r="A515" t="str">
            <v>26</v>
          </cell>
          <cell r="B515" t="str">
            <v>02294</v>
          </cell>
          <cell r="C515" t="str">
            <v>ТСЖ</v>
          </cell>
          <cell r="D515" t="str">
            <v>0</v>
          </cell>
          <cell r="E515" t="str">
            <v>01530</v>
          </cell>
          <cell r="F515" t="str">
            <v>-ФСК "Полюс"</v>
          </cell>
          <cell r="G515" t="str">
            <v>жилье</v>
          </cell>
          <cell r="H515" t="str">
            <v>жилье</v>
          </cell>
          <cell r="I515">
            <v>5.44</v>
          </cell>
          <cell r="J515">
            <v>0</v>
          </cell>
          <cell r="K515">
            <v>0</v>
          </cell>
          <cell r="L515">
            <v>4.6399999999999997</v>
          </cell>
          <cell r="M515">
            <v>0</v>
          </cell>
          <cell r="N515">
            <v>0</v>
          </cell>
        </row>
        <row r="516">
          <cell r="A516" t="str">
            <v>26</v>
          </cell>
          <cell r="B516" t="str">
            <v>02294</v>
          </cell>
          <cell r="C516" t="str">
            <v>ТСЖ</v>
          </cell>
          <cell r="D516" t="str">
            <v>0</v>
          </cell>
          <cell r="E516" t="str">
            <v>02801</v>
          </cell>
          <cell r="F516" t="str">
            <v>-ЖСК "Сатурн" Уч.5</v>
          </cell>
          <cell r="G516" t="str">
            <v>жилье</v>
          </cell>
          <cell r="H516" t="str">
            <v>жилье</v>
          </cell>
          <cell r="I516">
            <v>5.44</v>
          </cell>
          <cell r="J516">
            <v>1433</v>
          </cell>
          <cell r="K516">
            <v>9198.7099999999991</v>
          </cell>
          <cell r="L516">
            <v>4.6399999999999997</v>
          </cell>
          <cell r="M516">
            <v>2407</v>
          </cell>
          <cell r="N516">
            <v>13178.81</v>
          </cell>
        </row>
        <row r="517">
          <cell r="A517" t="str">
            <v>26</v>
          </cell>
          <cell r="B517" t="str">
            <v>02294</v>
          </cell>
          <cell r="C517" t="str">
            <v>ТСЖ</v>
          </cell>
          <cell r="D517" t="str">
            <v>0</v>
          </cell>
          <cell r="E517" t="str">
            <v>01455</v>
          </cell>
          <cell r="F517" t="str">
            <v>-ПЖСК "Бирюса" Уч.1</v>
          </cell>
          <cell r="G517" t="str">
            <v>жилье</v>
          </cell>
          <cell r="H517" t="str">
            <v>жилье</v>
          </cell>
          <cell r="I517">
            <v>5.44</v>
          </cell>
          <cell r="J517">
            <v>1088</v>
          </cell>
          <cell r="K517">
            <v>6984.09</v>
          </cell>
          <cell r="L517">
            <v>4.6399999999999997</v>
          </cell>
          <cell r="M517">
            <v>1827</v>
          </cell>
          <cell r="N517">
            <v>10003.19</v>
          </cell>
        </row>
        <row r="518">
          <cell r="A518" t="str">
            <v>26</v>
          </cell>
          <cell r="B518" t="str">
            <v>02294</v>
          </cell>
          <cell r="C518" t="str">
            <v>ТСЖ</v>
          </cell>
          <cell r="D518" t="str">
            <v>0</v>
          </cell>
          <cell r="E518" t="str">
            <v>05336</v>
          </cell>
          <cell r="F518" t="str">
            <v>-ПЖСК "Кировский" Уч.1</v>
          </cell>
          <cell r="G518" t="str">
            <v>жилье</v>
          </cell>
          <cell r="H518" t="str">
            <v>жилье</v>
          </cell>
          <cell r="I518">
            <v>5.44</v>
          </cell>
          <cell r="J518">
            <v>285</v>
          </cell>
          <cell r="K518">
            <v>1829.47</v>
          </cell>
          <cell r="L518">
            <v>4.6399999999999997</v>
          </cell>
          <cell r="M518">
            <v>479</v>
          </cell>
          <cell r="N518">
            <v>2622.62</v>
          </cell>
        </row>
        <row r="519">
          <cell r="A519" t="str">
            <v>26</v>
          </cell>
          <cell r="B519" t="str">
            <v>02294</v>
          </cell>
          <cell r="C519" t="str">
            <v>ТСЖ</v>
          </cell>
          <cell r="D519" t="str">
            <v>0</v>
          </cell>
          <cell r="E519" t="str">
            <v>01818</v>
          </cell>
          <cell r="F519" t="str">
            <v>-ЖСК "Садко" Уч.5</v>
          </cell>
          <cell r="G519" t="str">
            <v>жилье</v>
          </cell>
          <cell r="H519" t="str">
            <v>жилье</v>
          </cell>
          <cell r="I519">
            <v>5.44</v>
          </cell>
          <cell r="J519">
            <v>930</v>
          </cell>
          <cell r="K519">
            <v>5969.86</v>
          </cell>
          <cell r="L519">
            <v>4.6399999999999997</v>
          </cell>
          <cell r="M519">
            <v>1562</v>
          </cell>
          <cell r="N519">
            <v>8552.26</v>
          </cell>
        </row>
        <row r="520">
          <cell r="A520" t="str">
            <v>26</v>
          </cell>
          <cell r="B520" t="str">
            <v>02294</v>
          </cell>
          <cell r="C520" t="str">
            <v>ТСЖ</v>
          </cell>
          <cell r="D520" t="str">
            <v>0</v>
          </cell>
          <cell r="E520" t="str">
            <v>01836</v>
          </cell>
          <cell r="F520" t="str">
            <v>-ЖСК "Горизонт" Уч.7</v>
          </cell>
          <cell r="G520" t="str">
            <v>жилье</v>
          </cell>
          <cell r="H520" t="str">
            <v>жилье</v>
          </cell>
          <cell r="I520">
            <v>5.44</v>
          </cell>
          <cell r="J520">
            <v>1410</v>
          </cell>
          <cell r="K520">
            <v>9051.07</v>
          </cell>
          <cell r="L520">
            <v>4.6399999999999997</v>
          </cell>
          <cell r="M520">
            <v>2369</v>
          </cell>
          <cell r="N520">
            <v>12970.75</v>
          </cell>
        </row>
        <row r="521">
          <cell r="A521" t="str">
            <v>26</v>
          </cell>
          <cell r="B521" t="str">
            <v>02294</v>
          </cell>
          <cell r="C521" t="str">
            <v>ТСЖ</v>
          </cell>
          <cell r="D521" t="str">
            <v>0</v>
          </cell>
          <cell r="E521" t="str">
            <v>01875</v>
          </cell>
          <cell r="F521" t="str">
            <v>-ЖСК "Труд" Уч.11</v>
          </cell>
          <cell r="G521" t="str">
            <v>жилье</v>
          </cell>
          <cell r="H521" t="str">
            <v>жилье</v>
          </cell>
          <cell r="I521">
            <v>5.44</v>
          </cell>
          <cell r="J521">
            <v>953</v>
          </cell>
          <cell r="K521">
            <v>6117.5</v>
          </cell>
          <cell r="L521">
            <v>4.6399999999999997</v>
          </cell>
          <cell r="M521">
            <v>1600</v>
          </cell>
          <cell r="N521">
            <v>8760.32</v>
          </cell>
        </row>
        <row r="522">
          <cell r="A522" t="str">
            <v>26</v>
          </cell>
          <cell r="B522" t="str">
            <v>02294</v>
          </cell>
          <cell r="C522" t="str">
            <v>ТСЖ</v>
          </cell>
          <cell r="D522" t="str">
            <v>0</v>
          </cell>
          <cell r="E522" t="str">
            <v>00505</v>
          </cell>
          <cell r="F522" t="str">
            <v>-ЖСК "Вымпел" Уч.3</v>
          </cell>
          <cell r="G522" t="str">
            <v>жилье</v>
          </cell>
          <cell r="H522" t="str">
            <v>жилье</v>
          </cell>
          <cell r="I522">
            <v>5.44</v>
          </cell>
          <cell r="J522">
            <v>3983</v>
          </cell>
          <cell r="K522">
            <v>25567.67</v>
          </cell>
          <cell r="L522">
            <v>4.6399999999999997</v>
          </cell>
          <cell r="M522">
            <v>6691</v>
          </cell>
          <cell r="N522">
            <v>36634.559999999998</v>
          </cell>
        </row>
        <row r="523">
          <cell r="A523" t="str">
            <v>26</v>
          </cell>
          <cell r="B523" t="str">
            <v>02294</v>
          </cell>
          <cell r="C523" t="str">
            <v>ТСЖ</v>
          </cell>
          <cell r="D523" t="str">
            <v>0</v>
          </cell>
          <cell r="E523" t="str">
            <v>01750</v>
          </cell>
          <cell r="F523" t="str">
            <v>-ЖСК "Авангард" Уч.3</v>
          </cell>
          <cell r="G523" t="str">
            <v>жилье</v>
          </cell>
          <cell r="H523" t="str">
            <v>жилье</v>
          </cell>
          <cell r="I523">
            <v>5.44</v>
          </cell>
          <cell r="J523">
            <v>1275</v>
          </cell>
          <cell r="K523">
            <v>8184.48</v>
          </cell>
          <cell r="L523">
            <v>4.6399999999999997</v>
          </cell>
          <cell r="M523">
            <v>2142</v>
          </cell>
          <cell r="N523">
            <v>11727.88</v>
          </cell>
        </row>
        <row r="524">
          <cell r="A524" t="str">
            <v>26</v>
          </cell>
          <cell r="B524" t="str">
            <v>02294</v>
          </cell>
          <cell r="C524" t="str">
            <v>ТСЖ</v>
          </cell>
          <cell r="D524" t="str">
            <v>0</v>
          </cell>
          <cell r="E524" t="str">
            <v>01859</v>
          </cell>
          <cell r="F524" t="str">
            <v>-ЖСК "Химик" Уч.3</v>
          </cell>
          <cell r="G524" t="str">
            <v>жилье</v>
          </cell>
          <cell r="H524" t="str">
            <v>жилье</v>
          </cell>
          <cell r="I524">
            <v>5.44</v>
          </cell>
          <cell r="J524">
            <v>1455</v>
          </cell>
          <cell r="K524">
            <v>9339.94</v>
          </cell>
          <cell r="L524">
            <v>4.6399999999999997</v>
          </cell>
          <cell r="M524">
            <v>2444</v>
          </cell>
          <cell r="N524">
            <v>13381.39</v>
          </cell>
        </row>
        <row r="525">
          <cell r="A525" t="str">
            <v>26</v>
          </cell>
          <cell r="B525" t="str">
            <v>02294</v>
          </cell>
          <cell r="C525" t="str">
            <v>ТСЖ</v>
          </cell>
          <cell r="D525" t="str">
            <v>0</v>
          </cell>
          <cell r="E525" t="str">
            <v>02626</v>
          </cell>
          <cell r="F525" t="str">
            <v>-ЖСК "Алмаз" Уч.3</v>
          </cell>
          <cell r="G525" t="str">
            <v>жилье</v>
          </cell>
          <cell r="H525" t="str">
            <v>жилье</v>
          </cell>
          <cell r="I525">
            <v>5.44</v>
          </cell>
          <cell r="J525">
            <v>3833</v>
          </cell>
          <cell r="K525">
            <v>24604.79</v>
          </cell>
          <cell r="L525">
            <v>4.6399999999999997</v>
          </cell>
          <cell r="M525">
            <v>6439</v>
          </cell>
          <cell r="N525">
            <v>35254.81</v>
          </cell>
        </row>
        <row r="526">
          <cell r="A526" t="str">
            <v>26</v>
          </cell>
          <cell r="B526" t="str">
            <v>02294</v>
          </cell>
          <cell r="C526" t="str">
            <v>ТСЖ</v>
          </cell>
          <cell r="D526" t="str">
            <v>0</v>
          </cell>
          <cell r="E526" t="str">
            <v>01826</v>
          </cell>
          <cell r="F526" t="str">
            <v>-ЖСК "Солнечный" Уч.7</v>
          </cell>
          <cell r="G526" t="str">
            <v>жилье</v>
          </cell>
          <cell r="H526" t="str">
            <v>жилье</v>
          </cell>
          <cell r="I526">
            <v>5.44</v>
          </cell>
          <cell r="J526">
            <v>1493</v>
          </cell>
          <cell r="K526">
            <v>9583.8700000000008</v>
          </cell>
          <cell r="L526">
            <v>4.6399999999999997</v>
          </cell>
          <cell r="M526">
            <v>2507</v>
          </cell>
          <cell r="N526">
            <v>13726.33</v>
          </cell>
        </row>
        <row r="527">
          <cell r="A527" t="str">
            <v>26</v>
          </cell>
          <cell r="B527" t="str">
            <v>02294</v>
          </cell>
          <cell r="C527" t="str">
            <v>ТСЖ</v>
          </cell>
          <cell r="D527" t="str">
            <v>0</v>
          </cell>
          <cell r="E527" t="str">
            <v>00322</v>
          </cell>
          <cell r="F527" t="str">
            <v>-ЖСК "Первомайский"</v>
          </cell>
          <cell r="G527" t="str">
            <v>жилье</v>
          </cell>
          <cell r="H527" t="str">
            <v>жилье</v>
          </cell>
          <cell r="I527">
            <v>5.44</v>
          </cell>
          <cell r="J527">
            <v>2543</v>
          </cell>
          <cell r="K527">
            <v>16324.03</v>
          </cell>
          <cell r="L527">
            <v>4.6399999999999997</v>
          </cell>
          <cell r="M527">
            <v>4271</v>
          </cell>
          <cell r="N527">
            <v>23384.58</v>
          </cell>
        </row>
        <row r="528">
          <cell r="A528" t="str">
            <v>26</v>
          </cell>
          <cell r="B528" t="str">
            <v>02294</v>
          </cell>
          <cell r="C528" t="str">
            <v>ТСЖ</v>
          </cell>
          <cell r="D528" t="str">
            <v>0</v>
          </cell>
          <cell r="E528" t="str">
            <v>01217</v>
          </cell>
          <cell r="F528" t="str">
            <v>-ЖСК "Кодр"</v>
          </cell>
          <cell r="G528" t="str">
            <v>жилье</v>
          </cell>
          <cell r="H528" t="str">
            <v>жилье</v>
          </cell>
          <cell r="I528">
            <v>5.44</v>
          </cell>
          <cell r="J528">
            <v>1920</v>
          </cell>
          <cell r="K528">
            <v>12324.86</v>
          </cell>
          <cell r="L528">
            <v>4.6399999999999997</v>
          </cell>
          <cell r="M528">
            <v>3226</v>
          </cell>
          <cell r="N528">
            <v>17663</v>
          </cell>
        </row>
        <row r="529">
          <cell r="A529" t="str">
            <v>26</v>
          </cell>
          <cell r="B529" t="str">
            <v>02294</v>
          </cell>
          <cell r="C529" t="str">
            <v>ТСЖ</v>
          </cell>
          <cell r="D529" t="str">
            <v>0</v>
          </cell>
          <cell r="E529" t="str">
            <v>01520</v>
          </cell>
          <cell r="F529" t="str">
            <v>-ЖСК "Союз-72"</v>
          </cell>
          <cell r="G529" t="str">
            <v>жилье</v>
          </cell>
          <cell r="H529" t="str">
            <v>жилье</v>
          </cell>
          <cell r="I529">
            <v>5.44</v>
          </cell>
          <cell r="J529">
            <v>2378</v>
          </cell>
          <cell r="K529">
            <v>15264.86</v>
          </cell>
          <cell r="L529">
            <v>4.6399999999999997</v>
          </cell>
          <cell r="M529">
            <v>3994</v>
          </cell>
          <cell r="N529">
            <v>21867.95</v>
          </cell>
        </row>
        <row r="530">
          <cell r="A530" t="str">
            <v>26</v>
          </cell>
          <cell r="B530" t="str">
            <v>02294</v>
          </cell>
          <cell r="C530" t="str">
            <v>ТСЖ</v>
          </cell>
          <cell r="D530" t="str">
            <v>0</v>
          </cell>
          <cell r="E530" t="str">
            <v>01531</v>
          </cell>
          <cell r="F530" t="str">
            <v>-ЖСК "Баджей"</v>
          </cell>
          <cell r="G530" t="str">
            <v>жилье</v>
          </cell>
          <cell r="H530" t="str">
            <v>жилье</v>
          </cell>
          <cell r="I530">
            <v>5.44</v>
          </cell>
          <cell r="J530">
            <v>1530</v>
          </cell>
          <cell r="K530">
            <v>9821.3799999999992</v>
          </cell>
          <cell r="L530">
            <v>4.6399999999999997</v>
          </cell>
          <cell r="M530">
            <v>2570</v>
          </cell>
          <cell r="N530">
            <v>14071.26</v>
          </cell>
        </row>
        <row r="531">
          <cell r="A531" t="str">
            <v>26</v>
          </cell>
          <cell r="B531" t="str">
            <v>02294</v>
          </cell>
          <cell r="C531" t="str">
            <v>ТСЖ</v>
          </cell>
          <cell r="D531" t="str">
            <v>0</v>
          </cell>
          <cell r="E531" t="str">
            <v>01694</v>
          </cell>
          <cell r="F531" t="str">
            <v>-ТСЖ "Нептун"</v>
          </cell>
          <cell r="G531" t="str">
            <v>жилье</v>
          </cell>
          <cell r="H531" t="str">
            <v>жилье</v>
          </cell>
          <cell r="I531">
            <v>5.44</v>
          </cell>
          <cell r="J531">
            <v>1395</v>
          </cell>
          <cell r="K531">
            <v>8954.7800000000007</v>
          </cell>
          <cell r="L531">
            <v>4.6399999999999997</v>
          </cell>
          <cell r="M531">
            <v>2344</v>
          </cell>
          <cell r="N531">
            <v>12833.87</v>
          </cell>
        </row>
        <row r="532">
          <cell r="A532" t="str">
            <v>26</v>
          </cell>
          <cell r="B532" t="str">
            <v>02294</v>
          </cell>
          <cell r="C532" t="str">
            <v>ТСЖ</v>
          </cell>
          <cell r="D532" t="str">
            <v>0</v>
          </cell>
          <cell r="E532" t="str">
            <v>01935</v>
          </cell>
          <cell r="F532" t="str">
            <v>-ТСЖ "Бирюса"</v>
          </cell>
          <cell r="G532" t="str">
            <v>жилье</v>
          </cell>
          <cell r="H532" t="str">
            <v>жилье</v>
          </cell>
          <cell r="I532">
            <v>5.44</v>
          </cell>
          <cell r="J532">
            <v>1103</v>
          </cell>
          <cell r="K532">
            <v>7080.38</v>
          </cell>
          <cell r="L532">
            <v>4.6399999999999997</v>
          </cell>
          <cell r="M532">
            <v>1852</v>
          </cell>
          <cell r="N532">
            <v>10140.07</v>
          </cell>
        </row>
        <row r="533">
          <cell r="A533" t="str">
            <v>26</v>
          </cell>
          <cell r="B533" t="str">
            <v>02294</v>
          </cell>
          <cell r="C533" t="str">
            <v>ТСЖ</v>
          </cell>
          <cell r="D533" t="str">
            <v>0</v>
          </cell>
          <cell r="E533" t="str">
            <v>04307</v>
          </cell>
          <cell r="F533" t="str">
            <v>-ЖСК "Буревестник"</v>
          </cell>
          <cell r="G533" t="str">
            <v>жилье</v>
          </cell>
          <cell r="H533" t="str">
            <v>жилье</v>
          </cell>
          <cell r="I533">
            <v>5.44</v>
          </cell>
          <cell r="J533">
            <v>2085</v>
          </cell>
          <cell r="K533">
            <v>13384.03</v>
          </cell>
          <cell r="L533">
            <v>4.6399999999999997</v>
          </cell>
          <cell r="M533">
            <v>3503</v>
          </cell>
          <cell r="N533">
            <v>19179.63</v>
          </cell>
        </row>
        <row r="534">
          <cell r="A534" t="str">
            <v>26</v>
          </cell>
          <cell r="B534" t="str">
            <v>02294</v>
          </cell>
          <cell r="C534" t="str">
            <v>ТСЖ</v>
          </cell>
          <cell r="D534" t="str">
            <v>0</v>
          </cell>
          <cell r="E534" t="str">
            <v>05347</v>
          </cell>
          <cell r="F534" t="str">
            <v>-ПЖСК "Кировский"</v>
          </cell>
          <cell r="G534" t="str">
            <v>жилье</v>
          </cell>
          <cell r="H534" t="str">
            <v>жилье</v>
          </cell>
          <cell r="I534">
            <v>5.44</v>
          </cell>
          <cell r="J534">
            <v>510</v>
          </cell>
          <cell r="K534">
            <v>3273.79</v>
          </cell>
          <cell r="L534">
            <v>4.6399999999999997</v>
          </cell>
          <cell r="M534">
            <v>857</v>
          </cell>
          <cell r="N534">
            <v>4692.25</v>
          </cell>
        </row>
        <row r="535">
          <cell r="A535" t="str">
            <v>15</v>
          </cell>
          <cell r="B535" t="str">
            <v>06514</v>
          </cell>
          <cell r="C535" t="str">
            <v>ТСЖ"Эверест"</v>
          </cell>
          <cell r="D535" t="str">
            <v>0</v>
          </cell>
          <cell r="E535" t="str">
            <v>08174</v>
          </cell>
          <cell r="F535" t="str">
            <v>-техническое помещение</v>
          </cell>
          <cell r="G535" t="str">
            <v>жилье</v>
          </cell>
          <cell r="H535" t="str">
            <v>помещение</v>
          </cell>
          <cell r="I535">
            <v>5.44</v>
          </cell>
          <cell r="J535">
            <v>0</v>
          </cell>
          <cell r="K535">
            <v>0</v>
          </cell>
          <cell r="L535">
            <v>4.6399999999999997</v>
          </cell>
          <cell r="M535">
            <v>0</v>
          </cell>
          <cell r="N535">
            <v>0</v>
          </cell>
        </row>
        <row r="536">
          <cell r="A536" t="str">
            <v>15</v>
          </cell>
          <cell r="B536" t="str">
            <v>06514</v>
          </cell>
          <cell r="C536" t="str">
            <v>ТСЖ"Эверест"</v>
          </cell>
          <cell r="D536" t="str">
            <v>0</v>
          </cell>
          <cell r="E536" t="str">
            <v>01819</v>
          </cell>
          <cell r="F536" t="str">
            <v>-жилой дом</v>
          </cell>
          <cell r="G536" t="str">
            <v>жилье</v>
          </cell>
          <cell r="H536" t="str">
            <v>жилье</v>
          </cell>
          <cell r="I536">
            <v>5.44</v>
          </cell>
          <cell r="J536">
            <v>179</v>
          </cell>
          <cell r="K536">
            <v>1149.04</v>
          </cell>
          <cell r="L536">
            <v>4.6399999999999997</v>
          </cell>
          <cell r="M536">
            <v>374</v>
          </cell>
          <cell r="N536">
            <v>2047.72</v>
          </cell>
        </row>
        <row r="537">
          <cell r="A537" t="str">
            <v>15</v>
          </cell>
          <cell r="B537" t="str">
            <v>06514</v>
          </cell>
          <cell r="C537" t="str">
            <v>ТСЖ"Эверест"</v>
          </cell>
          <cell r="D537" t="str">
            <v>0</v>
          </cell>
          <cell r="E537" t="str">
            <v>08176</v>
          </cell>
          <cell r="F537" t="str">
            <v>-ФЛ Рыльков С.В.</v>
          </cell>
          <cell r="G537" t="str">
            <v>жилье</v>
          </cell>
          <cell r="H537" t="str">
            <v>помещение</v>
          </cell>
          <cell r="I537">
            <v>5.44</v>
          </cell>
          <cell r="J537">
            <v>218</v>
          </cell>
          <cell r="K537">
            <v>1399.39</v>
          </cell>
          <cell r="L537">
            <v>4.6399999999999997</v>
          </cell>
          <cell r="M537">
            <v>218</v>
          </cell>
          <cell r="N537">
            <v>1193.5899999999999</v>
          </cell>
        </row>
        <row r="538">
          <cell r="A538" t="str">
            <v>15</v>
          </cell>
          <cell r="B538" t="str">
            <v>06514</v>
          </cell>
          <cell r="C538" t="str">
            <v>ТСЖ"Эверест"</v>
          </cell>
          <cell r="D538" t="str">
            <v>0</v>
          </cell>
          <cell r="E538" t="str">
            <v>08175</v>
          </cell>
          <cell r="F538" t="str">
            <v>-помещение охраны</v>
          </cell>
          <cell r="G538" t="str">
            <v>жилье</v>
          </cell>
          <cell r="H538" t="str">
            <v>помещение</v>
          </cell>
          <cell r="I538">
            <v>5.44</v>
          </cell>
          <cell r="J538">
            <v>3</v>
          </cell>
          <cell r="K538">
            <v>19.260000000000002</v>
          </cell>
          <cell r="L538">
            <v>4.6399999999999997</v>
          </cell>
          <cell r="M538">
            <v>3</v>
          </cell>
          <cell r="N538">
            <v>16.43</v>
          </cell>
        </row>
        <row r="539">
          <cell r="A539" t="str">
            <v>15</v>
          </cell>
          <cell r="B539" t="str">
            <v>06751</v>
          </cell>
          <cell r="C539" t="str">
            <v>ТСЖ "Дана"</v>
          </cell>
          <cell r="D539" t="str">
            <v>0</v>
          </cell>
          <cell r="E539" t="str">
            <v>08293</v>
          </cell>
          <cell r="F539" t="str">
            <v>-жилой дом</v>
          </cell>
          <cell r="G539" t="str">
            <v>жилье</v>
          </cell>
          <cell r="H539" t="str">
            <v>жилье</v>
          </cell>
          <cell r="I539">
            <v>5.44</v>
          </cell>
          <cell r="J539">
            <v>56</v>
          </cell>
          <cell r="K539">
            <v>359.48</v>
          </cell>
          <cell r="L539">
            <v>4.6399999999999997</v>
          </cell>
          <cell r="M539">
            <v>69</v>
          </cell>
          <cell r="N539">
            <v>377.79</v>
          </cell>
        </row>
        <row r="540">
          <cell r="A540" t="str">
            <v>16</v>
          </cell>
          <cell r="B540" t="str">
            <v>07090</v>
          </cell>
          <cell r="C540" t="str">
            <v>ТСЖ "Перья"</v>
          </cell>
          <cell r="D540" t="str">
            <v>0</v>
          </cell>
          <cell r="E540" t="str">
            <v>03586</v>
          </cell>
          <cell r="F540" t="str">
            <v>-ТСЖ "Перья"</v>
          </cell>
          <cell r="G540" t="str">
            <v>жилье</v>
          </cell>
          <cell r="H540" t="str">
            <v>жилье</v>
          </cell>
          <cell r="I540">
            <v>5.44</v>
          </cell>
          <cell r="J540">
            <v>200</v>
          </cell>
          <cell r="K540">
            <v>1283.8399999999999</v>
          </cell>
          <cell r="L540">
            <v>4.6399999999999997</v>
          </cell>
          <cell r="M540">
            <v>400</v>
          </cell>
          <cell r="N540">
            <v>2190.08</v>
          </cell>
        </row>
        <row r="541">
          <cell r="A541" t="str">
            <v>16</v>
          </cell>
          <cell r="B541" t="str">
            <v>07090</v>
          </cell>
          <cell r="C541" t="str">
            <v>ТСЖ "Перья"</v>
          </cell>
          <cell r="D541" t="str">
            <v>0</v>
          </cell>
          <cell r="E541" t="str">
            <v>04296</v>
          </cell>
          <cell r="F541" t="str">
            <v xml:space="preserve"> - Задорожный А.Н.</v>
          </cell>
          <cell r="G541" t="str">
            <v>жилье</v>
          </cell>
          <cell r="H541" t="str">
            <v>помещение</v>
          </cell>
          <cell r="I541">
            <v>5.44</v>
          </cell>
          <cell r="J541">
            <v>69</v>
          </cell>
          <cell r="K541">
            <v>442.92</v>
          </cell>
          <cell r="L541">
            <v>4.6399999999999997</v>
          </cell>
          <cell r="M541">
            <v>221</v>
          </cell>
          <cell r="N541">
            <v>1210.02</v>
          </cell>
        </row>
        <row r="542">
          <cell r="A542" t="str">
            <v>16</v>
          </cell>
          <cell r="B542" t="str">
            <v>07090</v>
          </cell>
          <cell r="C542" t="str">
            <v>ТСЖ "Перья"</v>
          </cell>
          <cell r="D542" t="str">
            <v>0</v>
          </cell>
          <cell r="E542" t="str">
            <v>04318</v>
          </cell>
          <cell r="F542" t="str">
            <v xml:space="preserve"> - Суркова Ж.М.</v>
          </cell>
          <cell r="G542" t="str">
            <v>жилье</v>
          </cell>
          <cell r="H542" t="str">
            <v>помещение</v>
          </cell>
          <cell r="I542">
            <v>5.44</v>
          </cell>
          <cell r="J542">
            <v>2</v>
          </cell>
          <cell r="K542">
            <v>12.84</v>
          </cell>
          <cell r="L542">
            <v>4.6399999999999997</v>
          </cell>
          <cell r="M542">
            <v>16</v>
          </cell>
          <cell r="N542">
            <v>87.6</v>
          </cell>
        </row>
        <row r="543">
          <cell r="A543" t="str">
            <v>15</v>
          </cell>
          <cell r="B543" t="str">
            <v>06515</v>
          </cell>
          <cell r="C543" t="str">
            <v>ЖСК"Взлет"</v>
          </cell>
          <cell r="D543" t="str">
            <v>0</v>
          </cell>
          <cell r="E543" t="str">
            <v>01826</v>
          </cell>
          <cell r="F543" t="str">
            <v>-жилой дом</v>
          </cell>
          <cell r="G543" t="str">
            <v>жилье</v>
          </cell>
          <cell r="H543" t="str">
            <v>жилье</v>
          </cell>
          <cell r="I543">
            <v>5.44</v>
          </cell>
          <cell r="J543">
            <v>1460</v>
          </cell>
          <cell r="K543">
            <v>9372.0300000000007</v>
          </cell>
          <cell r="L543">
            <v>4.6399999999999997</v>
          </cell>
          <cell r="M543">
            <v>6193</v>
          </cell>
          <cell r="N543">
            <v>33907.910000000003</v>
          </cell>
        </row>
        <row r="544">
          <cell r="A544" t="str">
            <v>16</v>
          </cell>
          <cell r="B544" t="str">
            <v>07006</v>
          </cell>
          <cell r="C544" t="str">
            <v xml:space="preserve"> ТСЖ " Уют"</v>
          </cell>
          <cell r="D544" t="str">
            <v>0</v>
          </cell>
          <cell r="E544" t="str">
            <v>03183</v>
          </cell>
          <cell r="F544" t="str">
            <v>-Помещение для тех. персонала</v>
          </cell>
          <cell r="G544" t="str">
            <v>жилье</v>
          </cell>
          <cell r="H544" t="str">
            <v>помещение</v>
          </cell>
          <cell r="I544">
            <v>5.44</v>
          </cell>
          <cell r="J544">
            <v>0</v>
          </cell>
          <cell r="K544">
            <v>0</v>
          </cell>
          <cell r="L544">
            <v>4.6399999999999997</v>
          </cell>
          <cell r="M544">
            <v>0</v>
          </cell>
          <cell r="N544">
            <v>0</v>
          </cell>
        </row>
        <row r="545">
          <cell r="A545" t="str">
            <v>16</v>
          </cell>
          <cell r="B545" t="str">
            <v>07006</v>
          </cell>
          <cell r="C545" t="str">
            <v xml:space="preserve"> ТСЖ " Уют"</v>
          </cell>
          <cell r="D545" t="str">
            <v>0</v>
          </cell>
          <cell r="E545" t="str">
            <v>03932</v>
          </cell>
          <cell r="F545" t="str">
            <v xml:space="preserve"> - Магазин "Алексеввский"</v>
          </cell>
          <cell r="G545" t="str">
            <v>жилье</v>
          </cell>
          <cell r="H545" t="str">
            <v>помещение</v>
          </cell>
          <cell r="I545">
            <v>5.44</v>
          </cell>
          <cell r="J545">
            <v>0</v>
          </cell>
          <cell r="K545">
            <v>0</v>
          </cell>
          <cell r="L545">
            <v>4.6399999999999997</v>
          </cell>
          <cell r="M545">
            <v>0</v>
          </cell>
          <cell r="N545">
            <v>0</v>
          </cell>
        </row>
        <row r="546">
          <cell r="A546" t="str">
            <v>16</v>
          </cell>
          <cell r="B546" t="str">
            <v>07006</v>
          </cell>
          <cell r="C546" t="str">
            <v xml:space="preserve"> ТСЖ " Уют"</v>
          </cell>
          <cell r="D546" t="str">
            <v>0</v>
          </cell>
          <cell r="E546" t="str">
            <v>04064</v>
          </cell>
          <cell r="F546" t="str">
            <v>-магазин</v>
          </cell>
          <cell r="G546" t="str">
            <v>жилье</v>
          </cell>
          <cell r="H546" t="str">
            <v>помещение</v>
          </cell>
          <cell r="I546">
            <v>5.44</v>
          </cell>
          <cell r="J546">
            <v>0</v>
          </cell>
          <cell r="K546">
            <v>0</v>
          </cell>
          <cell r="L546">
            <v>4.6399999999999997</v>
          </cell>
          <cell r="M546">
            <v>0</v>
          </cell>
          <cell r="N546">
            <v>0</v>
          </cell>
        </row>
        <row r="547">
          <cell r="A547" t="str">
            <v>16</v>
          </cell>
          <cell r="B547" t="str">
            <v>07006</v>
          </cell>
          <cell r="C547" t="str">
            <v xml:space="preserve"> ТСЖ " Уют"</v>
          </cell>
          <cell r="D547" t="str">
            <v>0</v>
          </cell>
          <cell r="E547" t="str">
            <v>04070</v>
          </cell>
          <cell r="F547" t="str">
            <v>- ООО "Енисейлесстрой"</v>
          </cell>
          <cell r="G547" t="str">
            <v>жилье</v>
          </cell>
          <cell r="H547" t="str">
            <v>помещение</v>
          </cell>
          <cell r="I547">
            <v>5.44</v>
          </cell>
          <cell r="J547">
            <v>0</v>
          </cell>
          <cell r="K547">
            <v>0</v>
          </cell>
          <cell r="L547">
            <v>4.6399999999999997</v>
          </cell>
          <cell r="M547">
            <v>0</v>
          </cell>
          <cell r="N547">
            <v>0</v>
          </cell>
        </row>
        <row r="548">
          <cell r="A548" t="str">
            <v>16</v>
          </cell>
          <cell r="B548" t="str">
            <v>07006</v>
          </cell>
          <cell r="C548" t="str">
            <v xml:space="preserve"> ТСЖ " Уют"</v>
          </cell>
          <cell r="D548" t="str">
            <v>0</v>
          </cell>
          <cell r="E548" t="str">
            <v>04507</v>
          </cell>
          <cell r="F548" t="str">
            <v xml:space="preserve"> - ООО Комплекс ПЛЮС Парикмахерская</v>
          </cell>
          <cell r="G548" t="str">
            <v>жилье</v>
          </cell>
          <cell r="H548" t="str">
            <v>помещение</v>
          </cell>
          <cell r="I548">
            <v>5.44</v>
          </cell>
          <cell r="J548">
            <v>0</v>
          </cell>
          <cell r="K548">
            <v>0</v>
          </cell>
          <cell r="L548">
            <v>4.6399999999999997</v>
          </cell>
          <cell r="M548">
            <v>0</v>
          </cell>
          <cell r="N548">
            <v>0</v>
          </cell>
        </row>
        <row r="549">
          <cell r="A549" t="str">
            <v>16</v>
          </cell>
          <cell r="B549" t="str">
            <v>07006</v>
          </cell>
          <cell r="C549" t="str">
            <v xml:space="preserve"> ТСЖ " Уют"</v>
          </cell>
          <cell r="D549" t="str">
            <v>0</v>
          </cell>
          <cell r="E549" t="str">
            <v>04757</v>
          </cell>
          <cell r="F549" t="str">
            <v xml:space="preserve"> - ФЛ Фомиченко С.В.</v>
          </cell>
          <cell r="G549" t="str">
            <v>жилье</v>
          </cell>
          <cell r="H549" t="str">
            <v>помещение</v>
          </cell>
          <cell r="I549">
            <v>5.44</v>
          </cell>
          <cell r="J549">
            <v>0</v>
          </cell>
          <cell r="K549">
            <v>0</v>
          </cell>
          <cell r="L549">
            <v>4.6399999999999997</v>
          </cell>
          <cell r="M549">
            <v>0</v>
          </cell>
          <cell r="N549">
            <v>0</v>
          </cell>
        </row>
        <row r="550">
          <cell r="A550" t="str">
            <v>16</v>
          </cell>
          <cell r="B550" t="str">
            <v>07006</v>
          </cell>
          <cell r="C550" t="str">
            <v xml:space="preserve"> ТСЖ " Уют"</v>
          </cell>
          <cell r="D550" t="str">
            <v>0</v>
          </cell>
          <cell r="E550" t="str">
            <v>03143</v>
          </cell>
          <cell r="F550" t="str">
            <v>-Жилой дом</v>
          </cell>
          <cell r="G550" t="str">
            <v>жилье</v>
          </cell>
          <cell r="H550" t="str">
            <v>помещение</v>
          </cell>
          <cell r="I550">
            <v>5.44</v>
          </cell>
          <cell r="J550">
            <v>1354</v>
          </cell>
          <cell r="K550">
            <v>8691.6</v>
          </cell>
          <cell r="L550">
            <v>4.6399999999999997</v>
          </cell>
          <cell r="M550">
            <v>1951</v>
          </cell>
          <cell r="N550">
            <v>10682.12</v>
          </cell>
        </row>
        <row r="551">
          <cell r="A551" t="str">
            <v>16</v>
          </cell>
          <cell r="B551" t="str">
            <v>07006</v>
          </cell>
          <cell r="C551" t="str">
            <v xml:space="preserve"> ТСЖ " Уют"</v>
          </cell>
          <cell r="D551" t="str">
            <v>0</v>
          </cell>
          <cell r="E551" t="str">
            <v>04070</v>
          </cell>
          <cell r="F551" t="str">
            <v>- Помещение паркинга</v>
          </cell>
          <cell r="G551" t="str">
            <v>жилье</v>
          </cell>
          <cell r="H551" t="str">
            <v>помещение</v>
          </cell>
          <cell r="I551">
            <v>5.44</v>
          </cell>
          <cell r="J551">
            <v>2</v>
          </cell>
          <cell r="K551">
            <v>12.84</v>
          </cell>
          <cell r="L551">
            <v>4.6399999999999997</v>
          </cell>
          <cell r="M551">
            <v>4</v>
          </cell>
          <cell r="N551">
            <v>21.9</v>
          </cell>
        </row>
        <row r="552">
          <cell r="A552" t="str">
            <v>16</v>
          </cell>
          <cell r="B552" t="str">
            <v>07006</v>
          </cell>
          <cell r="C552" t="str">
            <v xml:space="preserve"> ТСЖ " Уют"</v>
          </cell>
          <cell r="D552" t="str">
            <v>0</v>
          </cell>
          <cell r="E552" t="str">
            <v>03178</v>
          </cell>
          <cell r="F552" t="str">
            <v>-Лифтерная</v>
          </cell>
          <cell r="G552" t="str">
            <v>жилье</v>
          </cell>
          <cell r="H552" t="str">
            <v>помещение</v>
          </cell>
          <cell r="I552">
            <v>5.44</v>
          </cell>
          <cell r="J552">
            <v>6</v>
          </cell>
          <cell r="K552">
            <v>38.520000000000003</v>
          </cell>
          <cell r="L552">
            <v>4.6399999999999997</v>
          </cell>
          <cell r="M552">
            <v>10</v>
          </cell>
          <cell r="N552">
            <v>54.75</v>
          </cell>
        </row>
        <row r="553">
          <cell r="A553" t="str">
            <v>16</v>
          </cell>
          <cell r="B553" t="str">
            <v>07006</v>
          </cell>
          <cell r="C553" t="str">
            <v xml:space="preserve"> ТСЖ " Уют"</v>
          </cell>
          <cell r="D553" t="str">
            <v>0</v>
          </cell>
          <cell r="E553" t="str">
            <v>03933</v>
          </cell>
          <cell r="F553" t="str">
            <v xml:space="preserve"> - Помещение ТСЖ 2</v>
          </cell>
          <cell r="G553" t="str">
            <v>жилье</v>
          </cell>
          <cell r="H553" t="str">
            <v>помещение</v>
          </cell>
          <cell r="I553">
            <v>5.44</v>
          </cell>
          <cell r="J553">
            <v>1</v>
          </cell>
          <cell r="K553">
            <v>6.42</v>
          </cell>
          <cell r="L553">
            <v>4.6399999999999997</v>
          </cell>
          <cell r="M553">
            <v>1</v>
          </cell>
          <cell r="N553">
            <v>5.48</v>
          </cell>
        </row>
        <row r="554">
          <cell r="A554" t="str">
            <v>16</v>
          </cell>
          <cell r="B554" t="str">
            <v>07006</v>
          </cell>
          <cell r="C554" t="str">
            <v xml:space="preserve"> ТСЖ " Уют"</v>
          </cell>
          <cell r="D554" t="str">
            <v>0</v>
          </cell>
          <cell r="E554" t="str">
            <v>04073</v>
          </cell>
          <cell r="F554" t="str">
            <v>- офисное помещение</v>
          </cell>
          <cell r="G554" t="str">
            <v>жилье</v>
          </cell>
          <cell r="H554" t="str">
            <v>помещение</v>
          </cell>
          <cell r="I554">
            <v>5.44</v>
          </cell>
          <cell r="J554">
            <v>3</v>
          </cell>
          <cell r="K554">
            <v>19.260000000000002</v>
          </cell>
          <cell r="L554">
            <v>4.6399999999999997</v>
          </cell>
          <cell r="M554">
            <v>4</v>
          </cell>
          <cell r="N554">
            <v>21.9</v>
          </cell>
        </row>
        <row r="555">
          <cell r="A555" t="str">
            <v>16</v>
          </cell>
          <cell r="B555" t="str">
            <v>07006</v>
          </cell>
          <cell r="C555" t="str">
            <v xml:space="preserve"> ТСЖ " Уют"</v>
          </cell>
          <cell r="D555" t="str">
            <v>0</v>
          </cell>
          <cell r="E555" t="str">
            <v>03181</v>
          </cell>
          <cell r="F555" t="str">
            <v>-Комната управления</v>
          </cell>
          <cell r="G555" t="str">
            <v>жилье</v>
          </cell>
          <cell r="H555" t="str">
            <v>помещение</v>
          </cell>
          <cell r="I555">
            <v>5.44</v>
          </cell>
          <cell r="J555">
            <v>2</v>
          </cell>
          <cell r="K555">
            <v>12.84</v>
          </cell>
          <cell r="L555">
            <v>4.6399999999999997</v>
          </cell>
          <cell r="M555">
            <v>2</v>
          </cell>
          <cell r="N555">
            <v>10.95</v>
          </cell>
        </row>
        <row r="556">
          <cell r="A556" t="str">
            <v>15</v>
          </cell>
          <cell r="B556" t="str">
            <v>06522</v>
          </cell>
          <cell r="C556" t="str">
            <v>ТСЖ"Солнечный"</v>
          </cell>
          <cell r="D556" t="str">
            <v>0</v>
          </cell>
          <cell r="E556" t="str">
            <v>01773</v>
          </cell>
          <cell r="F556" t="str">
            <v>-жилой дом</v>
          </cell>
          <cell r="G556" t="str">
            <v>жилье</v>
          </cell>
          <cell r="H556" t="str">
            <v>жилье</v>
          </cell>
          <cell r="I556">
            <v>5.44</v>
          </cell>
          <cell r="J556">
            <v>1098</v>
          </cell>
          <cell r="K556">
            <v>7048.28</v>
          </cell>
          <cell r="L556">
            <v>4.6399999999999997</v>
          </cell>
          <cell r="M556">
            <v>1098</v>
          </cell>
          <cell r="N556">
            <v>6011.77</v>
          </cell>
        </row>
        <row r="557">
          <cell r="A557" t="str">
            <v>15</v>
          </cell>
          <cell r="B557" t="str">
            <v>06522</v>
          </cell>
          <cell r="C557" t="str">
            <v>ТСЖ"Солнечный"</v>
          </cell>
          <cell r="D557" t="str">
            <v>0</v>
          </cell>
          <cell r="E557" t="str">
            <v>01749</v>
          </cell>
          <cell r="F557" t="str">
            <v>-Жилой дом</v>
          </cell>
          <cell r="G557" t="str">
            <v>жилье</v>
          </cell>
          <cell r="H557" t="str">
            <v>жилье</v>
          </cell>
          <cell r="I557">
            <v>5.44</v>
          </cell>
          <cell r="J557">
            <v>139</v>
          </cell>
          <cell r="K557">
            <v>892.27</v>
          </cell>
          <cell r="L557">
            <v>4.6399999999999997</v>
          </cell>
          <cell r="M557">
            <v>139</v>
          </cell>
          <cell r="N557">
            <v>761.05</v>
          </cell>
        </row>
        <row r="558">
          <cell r="A558" t="str">
            <v>26</v>
          </cell>
          <cell r="B558" t="str">
            <v>07510</v>
          </cell>
          <cell r="C558" t="str">
            <v>ТСЖ "Искра-2003"</v>
          </cell>
          <cell r="D558" t="str">
            <v>0</v>
          </cell>
          <cell r="E558" t="str">
            <v>08017</v>
          </cell>
          <cell r="F558" t="str">
            <v>-Жилой дом</v>
          </cell>
          <cell r="G558" t="str">
            <v>жилье</v>
          </cell>
          <cell r="H558" t="str">
            <v>жилье</v>
          </cell>
          <cell r="I558">
            <v>5.44</v>
          </cell>
          <cell r="J558">
            <v>91</v>
          </cell>
          <cell r="K558">
            <v>584.15</v>
          </cell>
          <cell r="L558">
            <v>4.6399999999999997</v>
          </cell>
          <cell r="M558">
            <v>131</v>
          </cell>
          <cell r="N558">
            <v>717.25</v>
          </cell>
        </row>
        <row r="559">
          <cell r="A559" t="str">
            <v>15</v>
          </cell>
          <cell r="B559" t="str">
            <v>06532</v>
          </cell>
          <cell r="C559" t="str">
            <v>ТСЖ"Респект Плюс"</v>
          </cell>
          <cell r="D559" t="str">
            <v>0</v>
          </cell>
          <cell r="E559" t="str">
            <v>01862</v>
          </cell>
          <cell r="F559" t="str">
            <v>- жилой дом</v>
          </cell>
          <cell r="G559" t="str">
            <v>жилье</v>
          </cell>
          <cell r="H559" t="str">
            <v>жилье</v>
          </cell>
          <cell r="I559">
            <v>5.44</v>
          </cell>
          <cell r="J559">
            <v>511</v>
          </cell>
          <cell r="K559">
            <v>3280.21</v>
          </cell>
          <cell r="L559">
            <v>4.6399999999999997</v>
          </cell>
          <cell r="M559">
            <v>1040</v>
          </cell>
          <cell r="N559">
            <v>5694.21</v>
          </cell>
        </row>
        <row r="560">
          <cell r="A560" t="str">
            <v>15</v>
          </cell>
          <cell r="B560" t="str">
            <v>06532</v>
          </cell>
          <cell r="C560" t="str">
            <v>ТСЖ"Респект Плюс"</v>
          </cell>
          <cell r="D560" t="str">
            <v>0</v>
          </cell>
          <cell r="E560" t="str">
            <v>01899</v>
          </cell>
          <cell r="F560" t="str">
            <v>-ФЛ Одинцова М.В.</v>
          </cell>
          <cell r="G560" t="str">
            <v>жилье</v>
          </cell>
          <cell r="I560">
            <v>5.44</v>
          </cell>
          <cell r="J560">
            <v>13</v>
          </cell>
          <cell r="K560">
            <v>83.45</v>
          </cell>
          <cell r="L560">
            <v>4.6399999999999997</v>
          </cell>
          <cell r="M560">
            <v>21</v>
          </cell>
          <cell r="N560">
            <v>114.98</v>
          </cell>
        </row>
        <row r="561">
          <cell r="A561" t="str">
            <v>15</v>
          </cell>
          <cell r="B561" t="str">
            <v>06532</v>
          </cell>
          <cell r="C561" t="str">
            <v>ТСЖ"Респект Плюс"</v>
          </cell>
          <cell r="D561" t="str">
            <v>0</v>
          </cell>
          <cell r="E561" t="str">
            <v>08097</v>
          </cell>
          <cell r="F561" t="str">
            <v>-помещение правления</v>
          </cell>
          <cell r="G561" t="str">
            <v>жилье</v>
          </cell>
          <cell r="H561" t="str">
            <v>помещение</v>
          </cell>
          <cell r="I561">
            <v>5.44</v>
          </cell>
          <cell r="J561">
            <v>1</v>
          </cell>
          <cell r="K561">
            <v>6.42</v>
          </cell>
          <cell r="L561">
            <v>4.6399999999999997</v>
          </cell>
          <cell r="M561">
            <v>1</v>
          </cell>
          <cell r="N561">
            <v>5.48</v>
          </cell>
        </row>
        <row r="562">
          <cell r="A562" t="str">
            <v>15</v>
          </cell>
          <cell r="B562" t="str">
            <v>06532</v>
          </cell>
          <cell r="C562" t="str">
            <v>ТСЖ"Респект Плюс"</v>
          </cell>
          <cell r="D562" t="str">
            <v>0</v>
          </cell>
          <cell r="E562" t="str">
            <v>01898</v>
          </cell>
          <cell r="F562" t="str">
            <v>-ФЛ Анисимов А.Ф</v>
          </cell>
          <cell r="G562" t="str">
            <v>жилье</v>
          </cell>
          <cell r="I562">
            <v>5.44</v>
          </cell>
          <cell r="J562">
            <v>118</v>
          </cell>
          <cell r="K562">
            <v>757.47</v>
          </cell>
          <cell r="L562">
            <v>4.6399999999999997</v>
          </cell>
          <cell r="M562">
            <v>130</v>
          </cell>
          <cell r="N562">
            <v>711.78</v>
          </cell>
        </row>
        <row r="563">
          <cell r="A563" t="str">
            <v>15</v>
          </cell>
          <cell r="B563" t="str">
            <v>06532</v>
          </cell>
          <cell r="C563" t="str">
            <v>ТСЖ"Респект Плюс"</v>
          </cell>
          <cell r="D563" t="str">
            <v>0</v>
          </cell>
          <cell r="E563" t="str">
            <v>08096</v>
          </cell>
          <cell r="F563" t="str">
            <v>-помещение охраны 2 подьезд</v>
          </cell>
          <cell r="G563" t="str">
            <v>жилье</v>
          </cell>
          <cell r="H563" t="str">
            <v>помещение</v>
          </cell>
          <cell r="I563">
            <v>5.44</v>
          </cell>
          <cell r="J563">
            <v>3</v>
          </cell>
          <cell r="K563">
            <v>19.260000000000002</v>
          </cell>
          <cell r="L563">
            <v>4.6399999999999997</v>
          </cell>
          <cell r="M563">
            <v>3</v>
          </cell>
          <cell r="N563">
            <v>16.43</v>
          </cell>
        </row>
        <row r="564">
          <cell r="A564" t="str">
            <v>15</v>
          </cell>
          <cell r="B564" t="str">
            <v>06532</v>
          </cell>
          <cell r="C564" t="str">
            <v>ТСЖ"Респект Плюс"</v>
          </cell>
          <cell r="D564" t="str">
            <v>0</v>
          </cell>
          <cell r="E564" t="str">
            <v>08095</v>
          </cell>
          <cell r="F564" t="str">
            <v>-помещение охраны 1 подьезд</v>
          </cell>
          <cell r="G564" t="str">
            <v>жилье</v>
          </cell>
          <cell r="H564" t="str">
            <v>помещение</v>
          </cell>
          <cell r="I564">
            <v>5.44</v>
          </cell>
          <cell r="J564">
            <v>4</v>
          </cell>
          <cell r="K564">
            <v>25.68</v>
          </cell>
          <cell r="L564">
            <v>4.6399999999999997</v>
          </cell>
          <cell r="M564">
            <v>4</v>
          </cell>
          <cell r="N564">
            <v>21.9</v>
          </cell>
        </row>
        <row r="565">
          <cell r="A565" t="str">
            <v>16</v>
          </cell>
          <cell r="B565" t="str">
            <v>07041</v>
          </cell>
          <cell r="C565" t="str">
            <v>ТСЖ "Виктория"</v>
          </cell>
          <cell r="D565" t="str">
            <v>0</v>
          </cell>
          <cell r="E565" t="str">
            <v>03406</v>
          </cell>
          <cell r="F565" t="str">
            <v>-Жилой дом</v>
          </cell>
          <cell r="G565" t="str">
            <v>жилье</v>
          </cell>
          <cell r="H565" t="str">
            <v>жилье</v>
          </cell>
          <cell r="I565">
            <v>5.44</v>
          </cell>
          <cell r="J565">
            <v>99</v>
          </cell>
          <cell r="K565">
            <v>635.5</v>
          </cell>
          <cell r="L565">
            <v>4.6399999999999997</v>
          </cell>
          <cell r="M565">
            <v>129</v>
          </cell>
          <cell r="N565">
            <v>706.3</v>
          </cell>
        </row>
        <row r="566">
          <cell r="A566" t="str">
            <v>16</v>
          </cell>
          <cell r="B566" t="str">
            <v>07042</v>
          </cell>
          <cell r="C566" t="str">
            <v>ТСЖ "Беларусь"</v>
          </cell>
          <cell r="D566" t="str">
            <v>0</v>
          </cell>
          <cell r="E566" t="str">
            <v>03407</v>
          </cell>
          <cell r="F566" t="str">
            <v>-Жилой дом</v>
          </cell>
          <cell r="G566" t="str">
            <v>жилье</v>
          </cell>
          <cell r="H566" t="str">
            <v>жилье</v>
          </cell>
          <cell r="I566">
            <v>5.44</v>
          </cell>
          <cell r="J566">
            <v>2002</v>
          </cell>
          <cell r="K566">
            <v>12851.24</v>
          </cell>
          <cell r="L566">
            <v>4.6399999999999997</v>
          </cell>
          <cell r="M566">
            <v>2890</v>
          </cell>
          <cell r="N566">
            <v>15823.33</v>
          </cell>
        </row>
        <row r="567">
          <cell r="A567" t="str">
            <v>16</v>
          </cell>
          <cell r="B567" t="str">
            <v>07042</v>
          </cell>
          <cell r="C567" t="str">
            <v>ТСЖ "Беларусь"</v>
          </cell>
          <cell r="D567" t="str">
            <v>0</v>
          </cell>
          <cell r="E567" t="str">
            <v>03726</v>
          </cell>
          <cell r="F567" t="str">
            <v xml:space="preserve"> - Жилой дом</v>
          </cell>
          <cell r="G567" t="str">
            <v>жилье</v>
          </cell>
          <cell r="H567" t="str">
            <v>жилье</v>
          </cell>
          <cell r="I567">
            <v>5.44</v>
          </cell>
          <cell r="J567">
            <v>1181</v>
          </cell>
          <cell r="K567">
            <v>7581.08</v>
          </cell>
          <cell r="L567">
            <v>4.6399999999999997</v>
          </cell>
          <cell r="M567">
            <v>1946</v>
          </cell>
          <cell r="N567">
            <v>10654.74</v>
          </cell>
        </row>
        <row r="568">
          <cell r="A568" t="str">
            <v>16</v>
          </cell>
          <cell r="B568" t="str">
            <v>07042</v>
          </cell>
          <cell r="C568" t="str">
            <v>ТСЖ "Беларусь"</v>
          </cell>
          <cell r="D568" t="str">
            <v>0</v>
          </cell>
          <cell r="E568" t="str">
            <v>04369</v>
          </cell>
          <cell r="F568" t="str">
            <v xml:space="preserve"> - Власенко Н.А.</v>
          </cell>
          <cell r="G568" t="str">
            <v>жилье</v>
          </cell>
          <cell r="H568" t="str">
            <v>помещение</v>
          </cell>
          <cell r="I568">
            <v>5.44</v>
          </cell>
          <cell r="J568">
            <v>3</v>
          </cell>
          <cell r="K568">
            <v>19.260000000000002</v>
          </cell>
          <cell r="L568">
            <v>4.6399999999999997</v>
          </cell>
          <cell r="M568">
            <v>31</v>
          </cell>
          <cell r="N568">
            <v>169.73</v>
          </cell>
        </row>
        <row r="569">
          <cell r="A569" t="str">
            <v>16</v>
          </cell>
          <cell r="B569" t="str">
            <v>07042</v>
          </cell>
          <cell r="C569" t="str">
            <v>ТСЖ "Беларусь"</v>
          </cell>
          <cell r="D569" t="str">
            <v>0</v>
          </cell>
          <cell r="E569" t="str">
            <v>04468</v>
          </cell>
          <cell r="F569" t="str">
            <v xml:space="preserve"> - Жилой дом</v>
          </cell>
          <cell r="G569" t="str">
            <v>жилье</v>
          </cell>
          <cell r="H569" t="str">
            <v>жилье</v>
          </cell>
          <cell r="I569">
            <v>5.44</v>
          </cell>
          <cell r="J569">
            <v>1282</v>
          </cell>
          <cell r="K569">
            <v>8229.41</v>
          </cell>
          <cell r="L569">
            <v>4.6399999999999997</v>
          </cell>
          <cell r="M569">
            <v>1705</v>
          </cell>
          <cell r="N569">
            <v>9335.2199999999993</v>
          </cell>
        </row>
        <row r="570">
          <cell r="A570" t="str">
            <v>16</v>
          </cell>
          <cell r="B570" t="str">
            <v>07042</v>
          </cell>
          <cell r="C570" t="str">
            <v>ТСЖ "Беларусь"</v>
          </cell>
          <cell r="D570" t="str">
            <v>0</v>
          </cell>
          <cell r="E570" t="str">
            <v>04492</v>
          </cell>
          <cell r="F570" t="str">
            <v xml:space="preserve"> - Демиденко С.В., Горовая Г.М.</v>
          </cell>
          <cell r="G570" t="str">
            <v>жилье</v>
          </cell>
          <cell r="H570" t="str">
            <v>помещение</v>
          </cell>
          <cell r="I570">
            <v>5.44</v>
          </cell>
          <cell r="J570">
            <v>2</v>
          </cell>
          <cell r="K570">
            <v>12.84</v>
          </cell>
          <cell r="L570">
            <v>4.6399999999999997</v>
          </cell>
          <cell r="M570">
            <v>20</v>
          </cell>
          <cell r="N570">
            <v>109.5</v>
          </cell>
        </row>
        <row r="571">
          <cell r="A571" t="str">
            <v>16</v>
          </cell>
          <cell r="B571" t="str">
            <v>07042</v>
          </cell>
          <cell r="C571" t="str">
            <v>ТСЖ "Беларусь"</v>
          </cell>
          <cell r="D571" t="str">
            <v>0</v>
          </cell>
          <cell r="E571" t="str">
            <v>03424</v>
          </cell>
          <cell r="F571" t="str">
            <v>-Комната правления</v>
          </cell>
          <cell r="G571" t="str">
            <v>жилье</v>
          </cell>
          <cell r="I571">
            <v>5.44</v>
          </cell>
          <cell r="J571">
            <v>3</v>
          </cell>
          <cell r="K571">
            <v>19.260000000000002</v>
          </cell>
          <cell r="L571">
            <v>4.6399999999999997</v>
          </cell>
          <cell r="M571">
            <v>19</v>
          </cell>
          <cell r="N571">
            <v>104.03</v>
          </cell>
        </row>
        <row r="572">
          <cell r="A572" t="str">
            <v>16</v>
          </cell>
          <cell r="B572" t="str">
            <v>07042</v>
          </cell>
          <cell r="C572" t="str">
            <v>ТСЖ "Беларусь"</v>
          </cell>
          <cell r="D572" t="str">
            <v>0</v>
          </cell>
          <cell r="E572" t="str">
            <v>04364</v>
          </cell>
          <cell r="F572" t="str">
            <v xml:space="preserve"> - Дранишников В.В.</v>
          </cell>
          <cell r="G572" t="str">
            <v>жилье</v>
          </cell>
          <cell r="H572" t="str">
            <v>помещение</v>
          </cell>
          <cell r="I572">
            <v>5.44</v>
          </cell>
          <cell r="J572">
            <v>5</v>
          </cell>
          <cell r="K572">
            <v>32.1</v>
          </cell>
          <cell r="L572">
            <v>4.6399999999999997</v>
          </cell>
          <cell r="M572">
            <v>33</v>
          </cell>
          <cell r="N572">
            <v>180.68</v>
          </cell>
        </row>
        <row r="573">
          <cell r="A573" t="str">
            <v>16</v>
          </cell>
          <cell r="B573" t="str">
            <v>07042</v>
          </cell>
          <cell r="C573" t="str">
            <v>ТСЖ "Беларусь"</v>
          </cell>
          <cell r="D573" t="str">
            <v>0</v>
          </cell>
          <cell r="E573" t="str">
            <v>04491</v>
          </cell>
          <cell r="F573" t="str">
            <v xml:space="preserve"> - Иванов В.И.</v>
          </cell>
          <cell r="G573" t="str">
            <v>жилье</v>
          </cell>
          <cell r="H573" t="str">
            <v>помещение</v>
          </cell>
          <cell r="I573">
            <v>5.44</v>
          </cell>
          <cell r="J573">
            <v>1</v>
          </cell>
          <cell r="K573">
            <v>6.42</v>
          </cell>
          <cell r="L573">
            <v>4.6399999999999997</v>
          </cell>
          <cell r="M573">
            <v>46</v>
          </cell>
          <cell r="N573">
            <v>251.86</v>
          </cell>
        </row>
        <row r="574">
          <cell r="A574" t="str">
            <v>16</v>
          </cell>
          <cell r="B574" t="str">
            <v>07042</v>
          </cell>
          <cell r="C574" t="str">
            <v>ТСЖ "Беларусь"</v>
          </cell>
          <cell r="D574" t="str">
            <v>0</v>
          </cell>
          <cell r="E574" t="str">
            <v>03436</v>
          </cell>
          <cell r="F574" t="str">
            <v>-Лифтерная</v>
          </cell>
          <cell r="G574" t="str">
            <v>жилье</v>
          </cell>
          <cell r="I574">
            <v>5.44</v>
          </cell>
          <cell r="J574">
            <v>2</v>
          </cell>
          <cell r="K574">
            <v>12.84</v>
          </cell>
          <cell r="L574">
            <v>4.6399999999999997</v>
          </cell>
          <cell r="M574">
            <v>52</v>
          </cell>
          <cell r="N574">
            <v>284.70999999999998</v>
          </cell>
        </row>
        <row r="575">
          <cell r="A575" t="str">
            <v>16</v>
          </cell>
          <cell r="B575" t="str">
            <v>07042</v>
          </cell>
          <cell r="C575" t="str">
            <v>ТСЖ "Беларусь"</v>
          </cell>
          <cell r="D575" t="str">
            <v>0</v>
          </cell>
          <cell r="E575" t="str">
            <v>04363</v>
          </cell>
          <cell r="F575" t="str">
            <v xml:space="preserve"> - Рукосуева Е.Ю.</v>
          </cell>
          <cell r="G575" t="str">
            <v>жилье</v>
          </cell>
          <cell r="H575" t="str">
            <v>помещение</v>
          </cell>
          <cell r="I575">
            <v>5.44</v>
          </cell>
          <cell r="J575">
            <v>3</v>
          </cell>
          <cell r="K575">
            <v>19.260000000000002</v>
          </cell>
          <cell r="L575">
            <v>4.6399999999999997</v>
          </cell>
          <cell r="M575">
            <v>30</v>
          </cell>
          <cell r="N575">
            <v>164.26</v>
          </cell>
        </row>
        <row r="576">
          <cell r="A576" t="str">
            <v>16</v>
          </cell>
          <cell r="B576" t="str">
            <v>07042</v>
          </cell>
          <cell r="C576" t="str">
            <v>ТСЖ "Беларусь"</v>
          </cell>
          <cell r="D576" t="str">
            <v>0</v>
          </cell>
          <cell r="E576" t="str">
            <v>04489</v>
          </cell>
          <cell r="F576" t="str">
            <v xml:space="preserve"> - Иванова Ж.А.</v>
          </cell>
          <cell r="G576" t="str">
            <v>жилье</v>
          </cell>
          <cell r="H576" t="str">
            <v>помещение</v>
          </cell>
          <cell r="I576">
            <v>5.44</v>
          </cell>
          <cell r="J576">
            <v>19</v>
          </cell>
          <cell r="K576">
            <v>121.96</v>
          </cell>
          <cell r="L576">
            <v>4.6399999999999997</v>
          </cell>
          <cell r="M576">
            <v>69</v>
          </cell>
          <cell r="N576">
            <v>377.79</v>
          </cell>
        </row>
        <row r="577">
          <cell r="A577" t="str">
            <v>16</v>
          </cell>
          <cell r="B577" t="str">
            <v>07042</v>
          </cell>
          <cell r="C577" t="str">
            <v>ТСЖ "Беларусь"</v>
          </cell>
          <cell r="D577" t="str">
            <v>0</v>
          </cell>
          <cell r="E577" t="str">
            <v>04488</v>
          </cell>
          <cell r="F577" t="str">
            <v xml:space="preserve"> - Елькин Д.П.</v>
          </cell>
          <cell r="G577" t="str">
            <v>жилье</v>
          </cell>
          <cell r="H577" t="str">
            <v>помещение</v>
          </cell>
          <cell r="I577">
            <v>5.44</v>
          </cell>
          <cell r="J577">
            <v>6</v>
          </cell>
          <cell r="K577">
            <v>38.520000000000003</v>
          </cell>
          <cell r="L577">
            <v>4.6399999999999997</v>
          </cell>
          <cell r="M577">
            <v>38</v>
          </cell>
          <cell r="N577">
            <v>208.06</v>
          </cell>
        </row>
        <row r="578">
          <cell r="A578" t="str">
            <v>16</v>
          </cell>
          <cell r="B578" t="str">
            <v>07065</v>
          </cell>
          <cell r="C578" t="str">
            <v>ТСЖ "Содружество"</v>
          </cell>
          <cell r="D578" t="str">
            <v>0</v>
          </cell>
          <cell r="E578" t="str">
            <v>03506</v>
          </cell>
          <cell r="F578" t="str">
            <v>-ТСЖ"Содружество" жилые коттеджи</v>
          </cell>
          <cell r="G578" t="str">
            <v>жилье</v>
          </cell>
          <cell r="H578" t="str">
            <v>жилье</v>
          </cell>
          <cell r="I578">
            <v>5.44</v>
          </cell>
          <cell r="J578">
            <v>387</v>
          </cell>
          <cell r="K578">
            <v>2484.23</v>
          </cell>
          <cell r="L578">
            <v>4.6399999999999997</v>
          </cell>
          <cell r="M578">
            <v>387</v>
          </cell>
          <cell r="N578">
            <v>2118.9</v>
          </cell>
        </row>
        <row r="579">
          <cell r="A579" t="str">
            <v>16</v>
          </cell>
          <cell r="B579" t="str">
            <v>07069</v>
          </cell>
          <cell r="C579" t="str">
            <v>ТСЖ "Серебрянный"</v>
          </cell>
          <cell r="D579" t="str">
            <v>0</v>
          </cell>
          <cell r="E579" t="str">
            <v>03517</v>
          </cell>
          <cell r="F579" t="str">
            <v>-жилой дом</v>
          </cell>
          <cell r="G579" t="str">
            <v>жилье</v>
          </cell>
          <cell r="H579" t="str">
            <v>жилье</v>
          </cell>
          <cell r="I579">
            <v>5.44</v>
          </cell>
          <cell r="J579">
            <v>472</v>
          </cell>
          <cell r="K579">
            <v>3029.86</v>
          </cell>
          <cell r="L579">
            <v>4.6399999999999997</v>
          </cell>
          <cell r="M579">
            <v>813</v>
          </cell>
          <cell r="N579">
            <v>4451.34</v>
          </cell>
        </row>
        <row r="580">
          <cell r="A580" t="str">
            <v>16</v>
          </cell>
          <cell r="B580" t="str">
            <v>07069</v>
          </cell>
          <cell r="C580" t="str">
            <v>ТСЖ "Серебрянный"</v>
          </cell>
          <cell r="D580" t="str">
            <v>0</v>
          </cell>
          <cell r="E580" t="str">
            <v>03535</v>
          </cell>
          <cell r="F580" t="str">
            <v>-комната правления</v>
          </cell>
          <cell r="G580" t="str">
            <v>жилье</v>
          </cell>
          <cell r="I580">
            <v>5.44</v>
          </cell>
          <cell r="J580">
            <v>1</v>
          </cell>
          <cell r="K580">
            <v>6.42</v>
          </cell>
          <cell r="L580">
            <v>4.6399999999999997</v>
          </cell>
          <cell r="M580">
            <v>1</v>
          </cell>
          <cell r="N580">
            <v>5.48</v>
          </cell>
        </row>
        <row r="581">
          <cell r="A581" t="str">
            <v>16</v>
          </cell>
          <cell r="B581" t="str">
            <v>07069</v>
          </cell>
          <cell r="C581" t="str">
            <v>ТСЖ "Серебрянный"</v>
          </cell>
          <cell r="D581" t="str">
            <v>0</v>
          </cell>
          <cell r="E581" t="str">
            <v>03537</v>
          </cell>
          <cell r="F581" t="str">
            <v>-лифтерная</v>
          </cell>
          <cell r="G581" t="str">
            <v>жилье</v>
          </cell>
          <cell r="I581">
            <v>5.44</v>
          </cell>
          <cell r="J581">
            <v>4</v>
          </cell>
          <cell r="K581">
            <v>25.68</v>
          </cell>
          <cell r="L581">
            <v>4.6399999999999997</v>
          </cell>
          <cell r="M581">
            <v>4</v>
          </cell>
          <cell r="N581">
            <v>21.9</v>
          </cell>
        </row>
        <row r="582">
          <cell r="A582" t="str">
            <v>16</v>
          </cell>
          <cell r="B582" t="str">
            <v>07070</v>
          </cell>
          <cell r="C582" t="str">
            <v>ТСЖ "Наука-2000"</v>
          </cell>
          <cell r="D582" t="str">
            <v>0</v>
          </cell>
          <cell r="E582" t="str">
            <v>03530</v>
          </cell>
          <cell r="F582" t="str">
            <v>-жилой дом(корпус 4)</v>
          </cell>
          <cell r="G582" t="str">
            <v>жилье</v>
          </cell>
          <cell r="H582" t="str">
            <v>жилье</v>
          </cell>
          <cell r="I582">
            <v>5.44</v>
          </cell>
          <cell r="J582">
            <v>100</v>
          </cell>
          <cell r="K582">
            <v>641.91999999999996</v>
          </cell>
          <cell r="L582">
            <v>4.6399999999999997</v>
          </cell>
          <cell r="M582">
            <v>212</v>
          </cell>
          <cell r="N582">
            <v>1160.74</v>
          </cell>
        </row>
        <row r="583">
          <cell r="A583" t="str">
            <v>16</v>
          </cell>
          <cell r="B583" t="str">
            <v>07070</v>
          </cell>
          <cell r="C583" t="str">
            <v>ТСЖ "Наука-2000"</v>
          </cell>
          <cell r="D583" t="str">
            <v>0</v>
          </cell>
          <cell r="E583" t="str">
            <v>03620</v>
          </cell>
          <cell r="F583" t="str">
            <v xml:space="preserve"> -Жилой дом (корпус №1)</v>
          </cell>
          <cell r="G583" t="str">
            <v>жилье</v>
          </cell>
          <cell r="H583" t="str">
            <v>жилье</v>
          </cell>
          <cell r="I583">
            <v>5.44</v>
          </cell>
          <cell r="J583">
            <v>491</v>
          </cell>
          <cell r="K583">
            <v>3151.83</v>
          </cell>
          <cell r="L583">
            <v>4.6399999999999997</v>
          </cell>
          <cell r="M583">
            <v>919</v>
          </cell>
          <cell r="N583">
            <v>5031.71</v>
          </cell>
        </row>
        <row r="584">
          <cell r="A584" t="str">
            <v>16</v>
          </cell>
          <cell r="B584" t="str">
            <v>07070</v>
          </cell>
          <cell r="C584" t="str">
            <v>ТСЖ "Наука-2000"</v>
          </cell>
          <cell r="D584" t="str">
            <v>0</v>
          </cell>
          <cell r="E584" t="str">
            <v>03531</v>
          </cell>
          <cell r="F584" t="str">
            <v>-жилой дом (корпус 5)</v>
          </cell>
          <cell r="G584" t="str">
            <v>жилье</v>
          </cell>
          <cell r="H584" t="str">
            <v>жилье</v>
          </cell>
          <cell r="I584">
            <v>5.44</v>
          </cell>
          <cell r="J584">
            <v>148</v>
          </cell>
          <cell r="K584">
            <v>950.04</v>
          </cell>
          <cell r="L584">
            <v>4.6399999999999997</v>
          </cell>
          <cell r="M584">
            <v>260</v>
          </cell>
          <cell r="N584">
            <v>1423.55</v>
          </cell>
        </row>
        <row r="585">
          <cell r="A585" t="str">
            <v>16</v>
          </cell>
          <cell r="B585" t="str">
            <v>07070</v>
          </cell>
          <cell r="C585" t="str">
            <v>ТСЖ "Наука-2000"</v>
          </cell>
          <cell r="D585" t="str">
            <v>0</v>
          </cell>
          <cell r="E585" t="str">
            <v>03532</v>
          </cell>
          <cell r="F585" t="str">
            <v>-Жилой дом</v>
          </cell>
          <cell r="G585" t="str">
            <v>жилье</v>
          </cell>
          <cell r="H585" t="str">
            <v>жилье</v>
          </cell>
          <cell r="I585">
            <v>5.44</v>
          </cell>
          <cell r="J585">
            <v>898</v>
          </cell>
          <cell r="K585">
            <v>5764.44</v>
          </cell>
          <cell r="L585">
            <v>4.6399999999999997</v>
          </cell>
          <cell r="M585">
            <v>1638</v>
          </cell>
          <cell r="N585">
            <v>8968.3799999999992</v>
          </cell>
        </row>
        <row r="586">
          <cell r="A586" t="str">
            <v>16</v>
          </cell>
          <cell r="B586" t="str">
            <v>07084</v>
          </cell>
          <cell r="C586" t="str">
            <v>ТСЖ "Версия"</v>
          </cell>
          <cell r="D586" t="str">
            <v>0</v>
          </cell>
          <cell r="E586" t="str">
            <v>03886</v>
          </cell>
          <cell r="F586" t="str">
            <v xml:space="preserve"> - Комната правления</v>
          </cell>
          <cell r="G586" t="str">
            <v>жилье</v>
          </cell>
          <cell r="H586" t="str">
            <v>помещение</v>
          </cell>
          <cell r="I586">
            <v>5.44</v>
          </cell>
          <cell r="J586">
            <v>0</v>
          </cell>
          <cell r="K586">
            <v>0</v>
          </cell>
          <cell r="L586">
            <v>4.6399999999999997</v>
          </cell>
          <cell r="M586">
            <v>0</v>
          </cell>
          <cell r="N586">
            <v>0</v>
          </cell>
        </row>
        <row r="587">
          <cell r="A587" t="str">
            <v>16</v>
          </cell>
          <cell r="B587" t="str">
            <v>07084</v>
          </cell>
          <cell r="C587" t="str">
            <v>ТСЖ "Версия"</v>
          </cell>
          <cell r="D587" t="str">
            <v>0</v>
          </cell>
          <cell r="E587" t="str">
            <v>04059</v>
          </cell>
          <cell r="F587" t="str">
            <v xml:space="preserve"> - Глассон Н.В.</v>
          </cell>
          <cell r="G587" t="str">
            <v>жилье</v>
          </cell>
          <cell r="H587" t="str">
            <v>помещение</v>
          </cell>
          <cell r="I587">
            <v>5.44</v>
          </cell>
          <cell r="J587">
            <v>0</v>
          </cell>
          <cell r="K587">
            <v>0</v>
          </cell>
          <cell r="L587">
            <v>4.6399999999999997</v>
          </cell>
          <cell r="M587">
            <v>0</v>
          </cell>
          <cell r="N587">
            <v>0</v>
          </cell>
        </row>
        <row r="588">
          <cell r="A588" t="str">
            <v>16</v>
          </cell>
          <cell r="B588" t="str">
            <v>07084</v>
          </cell>
          <cell r="C588" t="str">
            <v>ТСЖ "Версия"</v>
          </cell>
          <cell r="D588" t="str">
            <v>0</v>
          </cell>
          <cell r="E588" t="str">
            <v>03373</v>
          </cell>
          <cell r="F588" t="str">
            <v>-Жилой дом</v>
          </cell>
          <cell r="G588" t="str">
            <v>жилье</v>
          </cell>
          <cell r="H588" t="str">
            <v>помещение</v>
          </cell>
          <cell r="I588">
            <v>5.44</v>
          </cell>
          <cell r="J588">
            <v>818</v>
          </cell>
          <cell r="K588">
            <v>5250.91</v>
          </cell>
          <cell r="L588">
            <v>4.6399999999999997</v>
          </cell>
          <cell r="M588">
            <v>1283</v>
          </cell>
          <cell r="N588">
            <v>7024.68</v>
          </cell>
        </row>
        <row r="589">
          <cell r="A589" t="str">
            <v>16</v>
          </cell>
          <cell r="B589" t="str">
            <v>07084</v>
          </cell>
          <cell r="C589" t="str">
            <v>ТСЖ "Версия"</v>
          </cell>
          <cell r="D589" t="str">
            <v>0</v>
          </cell>
          <cell r="E589" t="str">
            <v>03885</v>
          </cell>
          <cell r="F589" t="str">
            <v xml:space="preserve"> - Жилой дом</v>
          </cell>
          <cell r="G589" t="str">
            <v>жилье</v>
          </cell>
          <cell r="H589" t="str">
            <v>жилье</v>
          </cell>
          <cell r="I589">
            <v>5.44</v>
          </cell>
          <cell r="J589">
            <v>741</v>
          </cell>
          <cell r="K589">
            <v>4756.63</v>
          </cell>
          <cell r="L589">
            <v>4.6399999999999997</v>
          </cell>
          <cell r="M589">
            <v>975</v>
          </cell>
          <cell r="N589">
            <v>5338.32</v>
          </cell>
        </row>
        <row r="590">
          <cell r="A590" t="str">
            <v>16</v>
          </cell>
          <cell r="B590" t="str">
            <v>07084</v>
          </cell>
          <cell r="C590" t="str">
            <v>ТСЖ "Версия"</v>
          </cell>
          <cell r="D590" t="str">
            <v>0</v>
          </cell>
          <cell r="E590" t="str">
            <v>04027</v>
          </cell>
          <cell r="F590" t="str">
            <v xml:space="preserve"> - Сеневич И.А.</v>
          </cell>
          <cell r="G590" t="str">
            <v>жилье</v>
          </cell>
          <cell r="H590" t="str">
            <v>помещение</v>
          </cell>
          <cell r="I590">
            <v>5.44</v>
          </cell>
          <cell r="J590">
            <v>38</v>
          </cell>
          <cell r="K590">
            <v>243.93</v>
          </cell>
          <cell r="L590">
            <v>4.6399999999999997</v>
          </cell>
          <cell r="M590">
            <v>38</v>
          </cell>
          <cell r="N590">
            <v>208.06</v>
          </cell>
        </row>
        <row r="591">
          <cell r="A591" t="str">
            <v>16</v>
          </cell>
          <cell r="B591" t="str">
            <v>07084</v>
          </cell>
          <cell r="C591" t="str">
            <v>ТСЖ "Версия"</v>
          </cell>
          <cell r="D591" t="str">
            <v>0</v>
          </cell>
          <cell r="E591" t="str">
            <v>04164</v>
          </cell>
          <cell r="F591" t="str">
            <v xml:space="preserve"> - ООО "Промт-2003"</v>
          </cell>
          <cell r="G591" t="str">
            <v>жилье</v>
          </cell>
          <cell r="H591" t="str">
            <v>помещение</v>
          </cell>
          <cell r="I591">
            <v>5.44</v>
          </cell>
          <cell r="J591">
            <v>12</v>
          </cell>
          <cell r="K591">
            <v>77.03</v>
          </cell>
          <cell r="L591">
            <v>4.6399999999999997</v>
          </cell>
          <cell r="M591">
            <v>12</v>
          </cell>
          <cell r="N591">
            <v>65.7</v>
          </cell>
        </row>
        <row r="592">
          <cell r="A592" t="str">
            <v>16</v>
          </cell>
          <cell r="B592" t="str">
            <v>07084</v>
          </cell>
          <cell r="C592" t="str">
            <v>ТСЖ "Версия"</v>
          </cell>
          <cell r="D592" t="str">
            <v>0</v>
          </cell>
          <cell r="E592" t="str">
            <v>07084</v>
          </cell>
          <cell r="F592" t="str">
            <v xml:space="preserve"> - Жилой дом</v>
          </cell>
          <cell r="G592" t="str">
            <v>жилье</v>
          </cell>
          <cell r="H592" t="str">
            <v>жилье</v>
          </cell>
          <cell r="I592">
            <v>5.44</v>
          </cell>
          <cell r="J592">
            <v>121</v>
          </cell>
          <cell r="K592">
            <v>776.72</v>
          </cell>
          <cell r="L592">
            <v>4.6399999999999997</v>
          </cell>
          <cell r="M592">
            <v>348</v>
          </cell>
          <cell r="N592">
            <v>1905.37</v>
          </cell>
        </row>
        <row r="593">
          <cell r="A593" t="str">
            <v>16</v>
          </cell>
          <cell r="B593" t="str">
            <v>07089</v>
          </cell>
          <cell r="C593" t="str">
            <v>ТСЖ "Словцова"</v>
          </cell>
          <cell r="D593" t="str">
            <v>0</v>
          </cell>
          <cell r="E593" t="str">
            <v>03582</v>
          </cell>
          <cell r="F593" t="str">
            <v>-ТСЖ "Словцова"</v>
          </cell>
          <cell r="G593" t="str">
            <v>жилье</v>
          </cell>
          <cell r="I593">
            <v>5.44</v>
          </cell>
          <cell r="J593">
            <v>0</v>
          </cell>
          <cell r="K593">
            <v>0</v>
          </cell>
          <cell r="L593">
            <v>4.6399999999999997</v>
          </cell>
          <cell r="M593">
            <v>0</v>
          </cell>
          <cell r="N593">
            <v>0</v>
          </cell>
        </row>
        <row r="594">
          <cell r="A594" t="str">
            <v>16</v>
          </cell>
          <cell r="B594" t="str">
            <v>07089</v>
          </cell>
          <cell r="C594" t="str">
            <v>ТСЖ "Словцова"</v>
          </cell>
          <cell r="D594" t="str">
            <v>0</v>
          </cell>
          <cell r="E594" t="str">
            <v>02438</v>
          </cell>
          <cell r="F594" t="str">
            <v>-жилой дом</v>
          </cell>
          <cell r="G594" t="str">
            <v>жилье</v>
          </cell>
          <cell r="H594" t="str">
            <v>жилье</v>
          </cell>
          <cell r="I594">
            <v>5.44</v>
          </cell>
          <cell r="J594">
            <v>207</v>
          </cell>
          <cell r="K594">
            <v>1328.77</v>
          </cell>
          <cell r="L594">
            <v>4.6399999999999997</v>
          </cell>
          <cell r="M594">
            <v>549</v>
          </cell>
          <cell r="N594">
            <v>3005.88</v>
          </cell>
        </row>
        <row r="595">
          <cell r="A595" t="str">
            <v>26</v>
          </cell>
          <cell r="B595" t="str">
            <v>07528</v>
          </cell>
          <cell r="C595" t="str">
            <v>ТСЖ "Кленовый дворик"</v>
          </cell>
          <cell r="D595" t="str">
            <v>0</v>
          </cell>
          <cell r="E595" t="str">
            <v>08135</v>
          </cell>
          <cell r="F595" t="str">
            <v>-ООО Торговая компания "Сиблидер"</v>
          </cell>
          <cell r="G595" t="str">
            <v>жилье</v>
          </cell>
          <cell r="H595" t="str">
            <v>помещение</v>
          </cell>
          <cell r="I595">
            <v>5.44</v>
          </cell>
          <cell r="J595">
            <v>0</v>
          </cell>
          <cell r="K595">
            <v>0</v>
          </cell>
          <cell r="L595">
            <v>4.6399999999999997</v>
          </cell>
          <cell r="M595">
            <v>0</v>
          </cell>
          <cell r="N595">
            <v>0</v>
          </cell>
        </row>
        <row r="596">
          <cell r="A596" t="str">
            <v>26</v>
          </cell>
          <cell r="B596" t="str">
            <v>07528</v>
          </cell>
          <cell r="C596" t="str">
            <v>ТСЖ "Кленовый дворик"</v>
          </cell>
          <cell r="D596" t="str">
            <v>0</v>
          </cell>
          <cell r="E596" t="str">
            <v>08046</v>
          </cell>
          <cell r="F596" t="str">
            <v>-Жилой дом</v>
          </cell>
          <cell r="G596" t="str">
            <v>жилье</v>
          </cell>
          <cell r="H596" t="str">
            <v>жилье</v>
          </cell>
          <cell r="I596">
            <v>5.44</v>
          </cell>
          <cell r="J596">
            <v>309</v>
          </cell>
          <cell r="K596">
            <v>1983.53</v>
          </cell>
          <cell r="L596">
            <v>4.6399999999999997</v>
          </cell>
          <cell r="M596">
            <v>426</v>
          </cell>
          <cell r="N596">
            <v>2332.44</v>
          </cell>
        </row>
        <row r="597">
          <cell r="A597" t="str">
            <v>26</v>
          </cell>
          <cell r="B597" t="str">
            <v>07528</v>
          </cell>
          <cell r="C597" t="str">
            <v>ТСЖ "Кленовый дворик"</v>
          </cell>
          <cell r="D597" t="str">
            <v>0</v>
          </cell>
          <cell r="E597" t="str">
            <v>08049</v>
          </cell>
          <cell r="F597" t="str">
            <v>-офис</v>
          </cell>
          <cell r="G597" t="str">
            <v>жилье</v>
          </cell>
          <cell r="H597" t="str">
            <v>помещение</v>
          </cell>
          <cell r="I597">
            <v>5.44</v>
          </cell>
          <cell r="J597">
            <v>11</v>
          </cell>
          <cell r="K597">
            <v>70.61</v>
          </cell>
          <cell r="L597">
            <v>4.6399999999999997</v>
          </cell>
          <cell r="M597">
            <v>14</v>
          </cell>
          <cell r="N597">
            <v>76.650000000000006</v>
          </cell>
        </row>
        <row r="598">
          <cell r="A598" t="str">
            <v>26</v>
          </cell>
          <cell r="B598" t="str">
            <v>07528</v>
          </cell>
          <cell r="C598" t="str">
            <v>ТСЖ "Кленовый дворик"</v>
          </cell>
          <cell r="D598" t="str">
            <v>0</v>
          </cell>
          <cell r="E598" t="str">
            <v>08367</v>
          </cell>
          <cell r="F598" t="str">
            <v>-жилой дом</v>
          </cell>
          <cell r="G598" t="str">
            <v>жилье</v>
          </cell>
          <cell r="H598" t="str">
            <v>помещение</v>
          </cell>
          <cell r="I598">
            <v>5.44</v>
          </cell>
          <cell r="J598">
            <v>107</v>
          </cell>
          <cell r="K598">
            <v>686.85</v>
          </cell>
          <cell r="L598">
            <v>4.6399999999999997</v>
          </cell>
          <cell r="M598">
            <v>184</v>
          </cell>
          <cell r="N598">
            <v>1007.44</v>
          </cell>
        </row>
        <row r="599">
          <cell r="A599" t="str">
            <v>26</v>
          </cell>
          <cell r="B599" t="str">
            <v>07534</v>
          </cell>
          <cell r="C599" t="str">
            <v>ТСЖ "Якорь"</v>
          </cell>
          <cell r="D599" t="str">
            <v>0</v>
          </cell>
          <cell r="E599" t="str">
            <v>08105</v>
          </cell>
          <cell r="F599" t="str">
            <v>-офис</v>
          </cell>
          <cell r="G599" t="str">
            <v>ОФИС</v>
          </cell>
          <cell r="H599" t="str">
            <v>помещение</v>
          </cell>
          <cell r="I599">
            <v>5.44</v>
          </cell>
          <cell r="J599">
            <v>0</v>
          </cell>
          <cell r="K599">
            <v>0</v>
          </cell>
          <cell r="L599">
            <v>4.6399999999999997</v>
          </cell>
          <cell r="M599">
            <v>0</v>
          </cell>
          <cell r="N599">
            <v>0</v>
          </cell>
        </row>
        <row r="600">
          <cell r="A600" t="str">
            <v>26</v>
          </cell>
          <cell r="B600" t="str">
            <v>07534</v>
          </cell>
          <cell r="C600" t="str">
            <v>ТСЖ "Якорь"</v>
          </cell>
          <cell r="D600" t="str">
            <v>0</v>
          </cell>
          <cell r="E600" t="str">
            <v>08056</v>
          </cell>
          <cell r="F600" t="str">
            <v>- магазин "Радиотовары"</v>
          </cell>
          <cell r="G600" t="str">
            <v>ТОРГ</v>
          </cell>
          <cell r="I600">
            <v>5.44</v>
          </cell>
          <cell r="J600">
            <v>1</v>
          </cell>
          <cell r="K600">
            <v>6.42</v>
          </cell>
          <cell r="L600">
            <v>4.6399999999999997</v>
          </cell>
          <cell r="M600">
            <v>1</v>
          </cell>
          <cell r="N600">
            <v>5.48</v>
          </cell>
        </row>
        <row r="601">
          <cell r="A601" t="str">
            <v>26</v>
          </cell>
          <cell r="B601" t="str">
            <v>07534</v>
          </cell>
          <cell r="C601" t="str">
            <v>ТСЖ "Якорь"</v>
          </cell>
          <cell r="D601" t="str">
            <v>0</v>
          </cell>
          <cell r="E601" t="str">
            <v>08053</v>
          </cell>
          <cell r="F601" t="str">
            <v>- Жилой дом</v>
          </cell>
          <cell r="G601" t="str">
            <v>жилье</v>
          </cell>
          <cell r="H601" t="str">
            <v>жилье</v>
          </cell>
          <cell r="I601">
            <v>5.44</v>
          </cell>
          <cell r="J601">
            <v>380</v>
          </cell>
          <cell r="K601">
            <v>2439.3000000000002</v>
          </cell>
          <cell r="L601">
            <v>4.6399999999999997</v>
          </cell>
          <cell r="M601">
            <v>613</v>
          </cell>
          <cell r="N601">
            <v>3356.3</v>
          </cell>
        </row>
        <row r="602">
          <cell r="A602" t="str">
            <v>26</v>
          </cell>
          <cell r="B602" t="str">
            <v>07534</v>
          </cell>
          <cell r="C602" t="str">
            <v>ТСЖ "Якорь"</v>
          </cell>
          <cell r="D602" t="str">
            <v>0</v>
          </cell>
          <cell r="E602" t="str">
            <v>08055</v>
          </cell>
          <cell r="F602" t="str">
            <v>- магазин "Продукты"</v>
          </cell>
          <cell r="G602" t="str">
            <v>ТОРГ</v>
          </cell>
          <cell r="I602">
            <v>5.44</v>
          </cell>
          <cell r="J602">
            <v>11</v>
          </cell>
          <cell r="K602">
            <v>70.61</v>
          </cell>
          <cell r="L602">
            <v>4.6399999999999997</v>
          </cell>
          <cell r="M602">
            <v>11</v>
          </cell>
          <cell r="N602">
            <v>60.23</v>
          </cell>
        </row>
        <row r="603">
          <cell r="A603" t="str">
            <v>16</v>
          </cell>
          <cell r="B603" t="str">
            <v>07099</v>
          </cell>
          <cell r="C603" t="str">
            <v>ТСЖ "Метро-7"</v>
          </cell>
          <cell r="D603" t="str">
            <v>0</v>
          </cell>
          <cell r="E603" t="str">
            <v>03607</v>
          </cell>
          <cell r="F603" t="str">
            <v>-Офис ТСЖ "Метро-7"</v>
          </cell>
          <cell r="G603" t="str">
            <v>лифтерная</v>
          </cell>
          <cell r="I603">
            <v>5.44</v>
          </cell>
          <cell r="J603">
            <v>0</v>
          </cell>
          <cell r="K603">
            <v>0</v>
          </cell>
          <cell r="L603">
            <v>4.6399999999999997</v>
          </cell>
          <cell r="M603">
            <v>0</v>
          </cell>
          <cell r="N603">
            <v>0</v>
          </cell>
        </row>
        <row r="604">
          <cell r="A604" t="str">
            <v>16</v>
          </cell>
          <cell r="B604" t="str">
            <v>07099</v>
          </cell>
          <cell r="C604" t="str">
            <v>ТСЖ "Метро-7"</v>
          </cell>
          <cell r="D604" t="str">
            <v>0</v>
          </cell>
          <cell r="E604" t="str">
            <v>03605</v>
          </cell>
          <cell r="F604" t="str">
            <v>-Жилой дом</v>
          </cell>
          <cell r="G604" t="str">
            <v>жилье</v>
          </cell>
          <cell r="H604" t="str">
            <v>жилье</v>
          </cell>
          <cell r="I604">
            <v>5.44</v>
          </cell>
          <cell r="J604">
            <v>364</v>
          </cell>
          <cell r="K604">
            <v>2336.59</v>
          </cell>
          <cell r="L604">
            <v>4.6399999999999997</v>
          </cell>
          <cell r="M604">
            <v>364</v>
          </cell>
          <cell r="N604">
            <v>1992.97</v>
          </cell>
        </row>
        <row r="605">
          <cell r="A605" t="str">
            <v>16</v>
          </cell>
          <cell r="B605" t="str">
            <v>07099</v>
          </cell>
          <cell r="C605" t="str">
            <v>ТСЖ "Метро-7"</v>
          </cell>
          <cell r="D605" t="str">
            <v>0</v>
          </cell>
          <cell r="E605" t="str">
            <v>03608</v>
          </cell>
          <cell r="F605" t="str">
            <v>-Комната для тех. персонала</v>
          </cell>
          <cell r="G605" t="str">
            <v>жилье</v>
          </cell>
          <cell r="I605">
            <v>5.44</v>
          </cell>
          <cell r="J605">
            <v>3</v>
          </cell>
          <cell r="K605">
            <v>19.260000000000002</v>
          </cell>
          <cell r="L605">
            <v>4.6399999999999997</v>
          </cell>
          <cell r="M605">
            <v>3</v>
          </cell>
          <cell r="N605">
            <v>16.43</v>
          </cell>
        </row>
        <row r="606">
          <cell r="A606" t="str">
            <v>15</v>
          </cell>
          <cell r="B606" t="str">
            <v>06581</v>
          </cell>
          <cell r="C606" t="str">
            <v>ТСЖ "Северное"</v>
          </cell>
          <cell r="D606" t="str">
            <v>0</v>
          </cell>
          <cell r="E606" t="str">
            <v>08490</v>
          </cell>
          <cell r="F606" t="str">
            <v>-Григорьев В.Н.</v>
          </cell>
          <cell r="G606" t="str">
            <v>жилье</v>
          </cell>
          <cell r="H606" t="str">
            <v>помещение</v>
          </cell>
          <cell r="I606">
            <v>5.44</v>
          </cell>
          <cell r="J606">
            <v>0</v>
          </cell>
          <cell r="K606">
            <v>0</v>
          </cell>
          <cell r="L606">
            <v>4.6399999999999997</v>
          </cell>
          <cell r="M606">
            <v>0</v>
          </cell>
          <cell r="N606">
            <v>0</v>
          </cell>
        </row>
        <row r="607">
          <cell r="A607" t="str">
            <v>15</v>
          </cell>
          <cell r="B607" t="str">
            <v>06581</v>
          </cell>
          <cell r="C607" t="str">
            <v>ТСЖ "Северное"</v>
          </cell>
          <cell r="D607" t="str">
            <v>0</v>
          </cell>
          <cell r="E607" t="str">
            <v>08583</v>
          </cell>
          <cell r="F607" t="str">
            <v>-Алямовский В.В.</v>
          </cell>
          <cell r="G607" t="str">
            <v>жилье</v>
          </cell>
          <cell r="H607" t="str">
            <v>помещение</v>
          </cell>
          <cell r="I607">
            <v>5.44</v>
          </cell>
          <cell r="J607">
            <v>0</v>
          </cell>
          <cell r="K607">
            <v>0</v>
          </cell>
          <cell r="L607">
            <v>4.6399999999999997</v>
          </cell>
          <cell r="M607">
            <v>0</v>
          </cell>
          <cell r="N607">
            <v>0</v>
          </cell>
        </row>
        <row r="608">
          <cell r="A608" t="str">
            <v>15</v>
          </cell>
          <cell r="B608" t="str">
            <v>06581</v>
          </cell>
          <cell r="C608" t="str">
            <v>ТСЖ "Северное"</v>
          </cell>
          <cell r="D608" t="str">
            <v>0</v>
          </cell>
          <cell r="E608" t="str">
            <v>08635</v>
          </cell>
          <cell r="F608" t="str">
            <v>- ФЛ Смольянинов А.Г.,Смольянинова Т.Н.</v>
          </cell>
          <cell r="G608" t="str">
            <v>жилье</v>
          </cell>
          <cell r="H608" t="str">
            <v>помещение</v>
          </cell>
          <cell r="I608">
            <v>5.44</v>
          </cell>
          <cell r="J608">
            <v>0</v>
          </cell>
          <cell r="K608">
            <v>0</v>
          </cell>
          <cell r="L608">
            <v>4.6399999999999997</v>
          </cell>
          <cell r="M608">
            <v>0</v>
          </cell>
          <cell r="N608">
            <v>0</v>
          </cell>
        </row>
        <row r="609">
          <cell r="A609" t="str">
            <v>15</v>
          </cell>
          <cell r="B609" t="str">
            <v>06581</v>
          </cell>
          <cell r="C609" t="str">
            <v>ТСЖ "Северное"</v>
          </cell>
          <cell r="D609" t="str">
            <v>0</v>
          </cell>
          <cell r="E609" t="str">
            <v>08652</v>
          </cell>
          <cell r="F609" t="str">
            <v>-ФЛ Рыбакова В.М.</v>
          </cell>
          <cell r="G609" t="str">
            <v>жилье</v>
          </cell>
          <cell r="H609" t="str">
            <v>помещение</v>
          </cell>
          <cell r="I609">
            <v>5.44</v>
          </cell>
          <cell r="J609">
            <v>0</v>
          </cell>
          <cell r="K609">
            <v>0</v>
          </cell>
          <cell r="L609">
            <v>4.6399999999999997</v>
          </cell>
          <cell r="M609">
            <v>0</v>
          </cell>
          <cell r="N609">
            <v>0</v>
          </cell>
        </row>
        <row r="610">
          <cell r="A610" t="str">
            <v>15</v>
          </cell>
          <cell r="B610" t="str">
            <v>06581</v>
          </cell>
          <cell r="C610" t="str">
            <v>ТСЖ "Северное"</v>
          </cell>
          <cell r="D610" t="str">
            <v>0</v>
          </cell>
          <cell r="E610" t="str">
            <v>02157</v>
          </cell>
          <cell r="F610" t="str">
            <v>-жилой дом</v>
          </cell>
          <cell r="G610" t="str">
            <v>жилье</v>
          </cell>
          <cell r="H610" t="str">
            <v>жилье</v>
          </cell>
          <cell r="I610">
            <v>5.44</v>
          </cell>
          <cell r="J610">
            <v>1861</v>
          </cell>
          <cell r="K610">
            <v>11946.13</v>
          </cell>
          <cell r="L610">
            <v>4.6399999999999997</v>
          </cell>
          <cell r="M610">
            <v>1861</v>
          </cell>
          <cell r="N610">
            <v>10189.35</v>
          </cell>
        </row>
        <row r="611">
          <cell r="A611" t="str">
            <v>15</v>
          </cell>
          <cell r="B611" t="str">
            <v>06581</v>
          </cell>
          <cell r="C611" t="str">
            <v>ТСЖ "Северное"</v>
          </cell>
          <cell r="D611" t="str">
            <v>0</v>
          </cell>
          <cell r="E611" t="str">
            <v>08201</v>
          </cell>
          <cell r="F611" t="str">
            <v>-ФЛ Язев О.А.</v>
          </cell>
          <cell r="G611" t="str">
            <v>жилье</v>
          </cell>
          <cell r="H611" t="str">
            <v>помещение</v>
          </cell>
          <cell r="I611">
            <v>5.44</v>
          </cell>
          <cell r="J611">
            <v>518</v>
          </cell>
          <cell r="K611">
            <v>3325.15</v>
          </cell>
          <cell r="L611">
            <v>4.6399999999999997</v>
          </cell>
          <cell r="M611">
            <v>518</v>
          </cell>
          <cell r="N611">
            <v>2836.15</v>
          </cell>
        </row>
        <row r="612">
          <cell r="A612" t="str">
            <v>15</v>
          </cell>
          <cell r="B612" t="str">
            <v>06581</v>
          </cell>
          <cell r="C612" t="str">
            <v>ТСЖ "Северное"</v>
          </cell>
          <cell r="D612" t="str">
            <v>0</v>
          </cell>
          <cell r="E612" t="str">
            <v>08132</v>
          </cell>
          <cell r="F612" t="str">
            <v>-ФЛ Менгель О.С.</v>
          </cell>
          <cell r="G612" t="str">
            <v>жилье</v>
          </cell>
          <cell r="H612" t="str">
            <v>помещение</v>
          </cell>
          <cell r="I612">
            <v>5.44</v>
          </cell>
          <cell r="J612">
            <v>12</v>
          </cell>
          <cell r="K612">
            <v>77.03</v>
          </cell>
          <cell r="L612">
            <v>4.6399999999999997</v>
          </cell>
          <cell r="M612">
            <v>128</v>
          </cell>
          <cell r="N612">
            <v>700.83</v>
          </cell>
        </row>
        <row r="613">
          <cell r="A613" t="str">
            <v>15</v>
          </cell>
          <cell r="B613" t="str">
            <v>06581</v>
          </cell>
          <cell r="C613" t="str">
            <v>ТСЖ "Северное"</v>
          </cell>
          <cell r="D613" t="str">
            <v>0</v>
          </cell>
          <cell r="E613" t="str">
            <v>06383</v>
          </cell>
          <cell r="F613" t="str">
            <v>-ОООКлиника"Парацельс"</v>
          </cell>
          <cell r="G613" t="str">
            <v>жилье</v>
          </cell>
          <cell r="H613" t="str">
            <v>помещение</v>
          </cell>
          <cell r="I613">
            <v>5.44</v>
          </cell>
          <cell r="J613">
            <v>3</v>
          </cell>
          <cell r="K613">
            <v>19.260000000000002</v>
          </cell>
          <cell r="L613">
            <v>4.6399999999999997</v>
          </cell>
          <cell r="M613">
            <v>12</v>
          </cell>
          <cell r="N613">
            <v>65.7</v>
          </cell>
        </row>
        <row r="614">
          <cell r="A614" t="str">
            <v>15</v>
          </cell>
          <cell r="B614" t="str">
            <v>06581</v>
          </cell>
          <cell r="C614" t="str">
            <v>ТСЖ "Северное"</v>
          </cell>
          <cell r="D614" t="str">
            <v>0</v>
          </cell>
          <cell r="E614" t="str">
            <v>08459</v>
          </cell>
          <cell r="F614" t="str">
            <v>-ФЛ Жвава Г.И.</v>
          </cell>
          <cell r="G614" t="str">
            <v>жилье</v>
          </cell>
          <cell r="H614" t="str">
            <v>помещение</v>
          </cell>
          <cell r="I614">
            <v>5.44</v>
          </cell>
          <cell r="J614">
            <v>25</v>
          </cell>
          <cell r="K614">
            <v>160.47999999999999</v>
          </cell>
          <cell r="L614">
            <v>4.6399999999999997</v>
          </cell>
          <cell r="M614">
            <v>25</v>
          </cell>
          <cell r="N614">
            <v>136.88</v>
          </cell>
        </row>
        <row r="615">
          <cell r="A615" t="str">
            <v>15</v>
          </cell>
          <cell r="B615" t="str">
            <v>06581</v>
          </cell>
          <cell r="C615" t="str">
            <v>ТСЖ "Северное"</v>
          </cell>
          <cell r="D615" t="str">
            <v>0</v>
          </cell>
          <cell r="E615" t="str">
            <v>08464</v>
          </cell>
          <cell r="F615" t="str">
            <v>-ФЛ Кравченко В.А.</v>
          </cell>
          <cell r="G615" t="str">
            <v>жилье</v>
          </cell>
          <cell r="H615" t="str">
            <v>помещение</v>
          </cell>
          <cell r="I615">
            <v>5.44</v>
          </cell>
          <cell r="J615">
            <v>3</v>
          </cell>
          <cell r="K615">
            <v>19.260000000000002</v>
          </cell>
          <cell r="L615">
            <v>4.6399999999999997</v>
          </cell>
          <cell r="M615">
            <v>30</v>
          </cell>
          <cell r="N615">
            <v>164.26</v>
          </cell>
        </row>
        <row r="616">
          <cell r="A616" t="str">
            <v>15</v>
          </cell>
          <cell r="B616" t="str">
            <v>06581</v>
          </cell>
          <cell r="C616" t="str">
            <v>ТСЖ "Северное"</v>
          </cell>
          <cell r="D616" t="str">
            <v>0</v>
          </cell>
          <cell r="E616" t="str">
            <v>08515</v>
          </cell>
          <cell r="F616" t="str">
            <v>-жилой дом</v>
          </cell>
          <cell r="G616" t="str">
            <v>жилье</v>
          </cell>
          <cell r="H616" t="str">
            <v>жилье</v>
          </cell>
          <cell r="I616">
            <v>5.44</v>
          </cell>
          <cell r="J616">
            <v>926</v>
          </cell>
          <cell r="K616">
            <v>5944.18</v>
          </cell>
          <cell r="L616">
            <v>4.6399999999999997</v>
          </cell>
          <cell r="M616">
            <v>926</v>
          </cell>
          <cell r="N616">
            <v>5070.04</v>
          </cell>
        </row>
        <row r="617">
          <cell r="A617" t="str">
            <v>15</v>
          </cell>
          <cell r="B617" t="str">
            <v>06581</v>
          </cell>
          <cell r="C617" t="str">
            <v>ТСЖ "Северное"</v>
          </cell>
          <cell r="D617" t="str">
            <v>0</v>
          </cell>
          <cell r="E617" t="str">
            <v>08588</v>
          </cell>
          <cell r="F617" t="str">
            <v>-ФЛ Сарапулова Н.А.</v>
          </cell>
          <cell r="G617" t="str">
            <v>жилье</v>
          </cell>
          <cell r="H617" t="str">
            <v>помещение</v>
          </cell>
          <cell r="I617">
            <v>5.44</v>
          </cell>
          <cell r="J617">
            <v>7</v>
          </cell>
          <cell r="K617">
            <v>44.93</v>
          </cell>
          <cell r="L617">
            <v>4.6399999999999997</v>
          </cell>
          <cell r="M617">
            <v>7</v>
          </cell>
          <cell r="N617">
            <v>38.33</v>
          </cell>
        </row>
        <row r="618">
          <cell r="A618" t="str">
            <v>15</v>
          </cell>
          <cell r="B618" t="str">
            <v>06581</v>
          </cell>
          <cell r="C618" t="str">
            <v>ТСЖ "Северное"</v>
          </cell>
          <cell r="D618" t="str">
            <v>0</v>
          </cell>
          <cell r="E618" t="str">
            <v>08013</v>
          </cell>
          <cell r="F618" t="str">
            <v>-строящийся обьект</v>
          </cell>
          <cell r="G618" t="str">
            <v>жилье</v>
          </cell>
          <cell r="H618" t="str">
            <v>помещение</v>
          </cell>
          <cell r="I618">
            <v>5.44</v>
          </cell>
          <cell r="J618">
            <v>2405</v>
          </cell>
          <cell r="K618">
            <v>15438.18</v>
          </cell>
          <cell r="L618">
            <v>4.6399999999999997</v>
          </cell>
          <cell r="M618">
            <v>3068</v>
          </cell>
          <cell r="N618">
            <v>16797.91</v>
          </cell>
        </row>
        <row r="619">
          <cell r="A619" t="str">
            <v>15</v>
          </cell>
          <cell r="B619" t="str">
            <v>06581</v>
          </cell>
          <cell r="C619" t="str">
            <v>ТСЖ "Северное"</v>
          </cell>
          <cell r="D619" t="str">
            <v>0</v>
          </cell>
          <cell r="E619" t="str">
            <v>08660</v>
          </cell>
          <cell r="F619" t="str">
            <v>-жилой дом</v>
          </cell>
          <cell r="G619" t="str">
            <v>жилье</v>
          </cell>
          <cell r="H619" t="str">
            <v>жилье</v>
          </cell>
          <cell r="I619">
            <v>5.44</v>
          </cell>
          <cell r="J619">
            <v>1255</v>
          </cell>
          <cell r="K619">
            <v>8056.1</v>
          </cell>
          <cell r="L619">
            <v>4.6399999999999997</v>
          </cell>
          <cell r="M619">
            <v>1255</v>
          </cell>
          <cell r="N619">
            <v>6871.38</v>
          </cell>
        </row>
        <row r="620">
          <cell r="A620" t="str">
            <v>15</v>
          </cell>
          <cell r="B620" t="str">
            <v>06581</v>
          </cell>
          <cell r="C620" t="str">
            <v>ТСЖ "Северное"</v>
          </cell>
          <cell r="D620" t="str">
            <v>0</v>
          </cell>
          <cell r="E620" t="str">
            <v>08655</v>
          </cell>
          <cell r="F620" t="str">
            <v>-Миткина М.Ю.,Леоненко К.М.,Фролков С.В.</v>
          </cell>
          <cell r="G620" t="str">
            <v>жилье</v>
          </cell>
          <cell r="H620" t="str">
            <v>помещение</v>
          </cell>
          <cell r="I620">
            <v>5.44</v>
          </cell>
          <cell r="J620">
            <v>3</v>
          </cell>
          <cell r="K620">
            <v>19.260000000000002</v>
          </cell>
          <cell r="L620">
            <v>4.6399999999999997</v>
          </cell>
          <cell r="M620">
            <v>3</v>
          </cell>
          <cell r="N620">
            <v>16.43</v>
          </cell>
        </row>
        <row r="621">
          <cell r="A621" t="str">
            <v>15</v>
          </cell>
          <cell r="B621" t="str">
            <v>06581</v>
          </cell>
          <cell r="C621" t="str">
            <v>ТСЖ "Северное"</v>
          </cell>
          <cell r="D621" t="str">
            <v>0</v>
          </cell>
          <cell r="E621" t="str">
            <v>08675</v>
          </cell>
          <cell r="F621" t="str">
            <v>-жилой дом</v>
          </cell>
          <cell r="G621" t="str">
            <v>жилье</v>
          </cell>
          <cell r="H621" t="str">
            <v>жилье</v>
          </cell>
          <cell r="I621">
            <v>5.44</v>
          </cell>
          <cell r="J621">
            <v>775</v>
          </cell>
          <cell r="K621">
            <v>4974.88</v>
          </cell>
          <cell r="L621">
            <v>4.6399999999999997</v>
          </cell>
          <cell r="M621">
            <v>775</v>
          </cell>
          <cell r="N621">
            <v>4243.28</v>
          </cell>
        </row>
        <row r="622">
          <cell r="A622" t="str">
            <v>15</v>
          </cell>
          <cell r="B622" t="str">
            <v>06581</v>
          </cell>
          <cell r="C622" t="str">
            <v>ТСЖ "Северное"</v>
          </cell>
          <cell r="D622" t="str">
            <v>0</v>
          </cell>
          <cell r="E622" t="str">
            <v>08743</v>
          </cell>
          <cell r="F622" t="str">
            <v>-жилой дом</v>
          </cell>
          <cell r="G622" t="str">
            <v>жилье</v>
          </cell>
          <cell r="H622" t="str">
            <v>жилье</v>
          </cell>
          <cell r="I622">
            <v>5.44</v>
          </cell>
          <cell r="J622">
            <v>961</v>
          </cell>
          <cell r="K622">
            <v>6168.85</v>
          </cell>
          <cell r="L622">
            <v>4.6399999999999997</v>
          </cell>
          <cell r="M622">
            <v>961</v>
          </cell>
          <cell r="N622">
            <v>5261.67</v>
          </cell>
        </row>
        <row r="623">
          <cell r="A623" t="str">
            <v>15</v>
          </cell>
          <cell r="B623" t="str">
            <v>06581</v>
          </cell>
          <cell r="C623" t="str">
            <v>ТСЖ "Северное"</v>
          </cell>
          <cell r="D623" t="str">
            <v>0</v>
          </cell>
          <cell r="E623" t="str">
            <v>02060</v>
          </cell>
          <cell r="F623" t="str">
            <v xml:space="preserve"> - Жилой дом</v>
          </cell>
          <cell r="G623" t="str">
            <v>жилье</v>
          </cell>
          <cell r="H623" t="str">
            <v>жилье</v>
          </cell>
          <cell r="I623">
            <v>5.44</v>
          </cell>
          <cell r="J623">
            <v>2117</v>
          </cell>
          <cell r="K623">
            <v>13589.45</v>
          </cell>
          <cell r="L623">
            <v>4.6399999999999997</v>
          </cell>
          <cell r="M623">
            <v>2117</v>
          </cell>
          <cell r="N623">
            <v>11591</v>
          </cell>
        </row>
        <row r="624">
          <cell r="A624" t="str">
            <v>15</v>
          </cell>
          <cell r="B624" t="str">
            <v>06581</v>
          </cell>
          <cell r="C624" t="str">
            <v>ТСЖ "Северное"</v>
          </cell>
          <cell r="D624" t="str">
            <v>0</v>
          </cell>
          <cell r="E624" t="str">
            <v>08123</v>
          </cell>
          <cell r="F624" t="str">
            <v>-лифтерная</v>
          </cell>
          <cell r="G624" t="str">
            <v>жилье</v>
          </cell>
          <cell r="H624" t="str">
            <v>помещение</v>
          </cell>
          <cell r="I624">
            <v>5.44</v>
          </cell>
          <cell r="J624">
            <v>3</v>
          </cell>
          <cell r="K624">
            <v>19.260000000000002</v>
          </cell>
          <cell r="L624">
            <v>4.6399999999999997</v>
          </cell>
          <cell r="M624">
            <v>15</v>
          </cell>
          <cell r="N624">
            <v>82.13</v>
          </cell>
        </row>
        <row r="625">
          <cell r="A625" t="str">
            <v>15</v>
          </cell>
          <cell r="B625" t="str">
            <v>06581</v>
          </cell>
          <cell r="C625" t="str">
            <v>ТСЖ "Северное"</v>
          </cell>
          <cell r="D625" t="str">
            <v>0</v>
          </cell>
          <cell r="E625" t="str">
            <v>08514</v>
          </cell>
          <cell r="F625" t="str">
            <v>-жилой дом</v>
          </cell>
          <cell r="G625" t="str">
            <v>жилье</v>
          </cell>
          <cell r="H625" t="str">
            <v>жилье</v>
          </cell>
          <cell r="I625">
            <v>5.44</v>
          </cell>
          <cell r="J625">
            <v>2110</v>
          </cell>
          <cell r="K625">
            <v>13544.51</v>
          </cell>
          <cell r="L625">
            <v>4.6399999999999997</v>
          </cell>
          <cell r="M625">
            <v>2110</v>
          </cell>
          <cell r="N625">
            <v>11552.67</v>
          </cell>
        </row>
        <row r="626">
          <cell r="A626" t="str">
            <v>15</v>
          </cell>
          <cell r="B626" t="str">
            <v>06581</v>
          </cell>
          <cell r="C626" t="str">
            <v>ТСЖ "Северное"</v>
          </cell>
          <cell r="D626" t="str">
            <v>0</v>
          </cell>
          <cell r="E626" t="str">
            <v>08504</v>
          </cell>
          <cell r="F626" t="str">
            <v>-Воронцова Г.В.</v>
          </cell>
          <cell r="G626" t="str">
            <v>жилье</v>
          </cell>
          <cell r="H626" t="str">
            <v>помещение</v>
          </cell>
          <cell r="I626">
            <v>5.44</v>
          </cell>
          <cell r="J626">
            <v>2</v>
          </cell>
          <cell r="K626">
            <v>12.84</v>
          </cell>
          <cell r="L626">
            <v>4.6399999999999997</v>
          </cell>
          <cell r="M626">
            <v>2</v>
          </cell>
          <cell r="N626">
            <v>10.95</v>
          </cell>
        </row>
        <row r="627">
          <cell r="A627" t="str">
            <v>15</v>
          </cell>
          <cell r="B627" t="str">
            <v>06581</v>
          </cell>
          <cell r="C627" t="str">
            <v>ТСЖ "Северное"</v>
          </cell>
          <cell r="D627" t="str">
            <v>0</v>
          </cell>
          <cell r="E627" t="str">
            <v>08537</v>
          </cell>
          <cell r="F627" t="str">
            <v>-жилой дом</v>
          </cell>
          <cell r="G627" t="str">
            <v>жилье</v>
          </cell>
          <cell r="H627" t="str">
            <v>жилье</v>
          </cell>
          <cell r="I627">
            <v>5.44</v>
          </cell>
          <cell r="J627">
            <v>562</v>
          </cell>
          <cell r="K627">
            <v>3607.59</v>
          </cell>
          <cell r="L627">
            <v>4.6399999999999997</v>
          </cell>
          <cell r="M627">
            <v>562</v>
          </cell>
          <cell r="N627">
            <v>3077.06</v>
          </cell>
        </row>
        <row r="628">
          <cell r="A628" t="str">
            <v>16</v>
          </cell>
          <cell r="B628" t="str">
            <v>07105</v>
          </cell>
          <cell r="C628" t="str">
            <v>ТСЖ "Дом на каче"</v>
          </cell>
          <cell r="D628" t="str">
            <v>0</v>
          </cell>
          <cell r="E628" t="str">
            <v>04023</v>
          </cell>
          <cell r="F628" t="str">
            <v xml:space="preserve"> - Офис ТСЖ</v>
          </cell>
          <cell r="G628" t="str">
            <v>жилье</v>
          </cell>
          <cell r="H628" t="str">
            <v>помещение</v>
          </cell>
          <cell r="I628">
            <v>5.44</v>
          </cell>
          <cell r="J628">
            <v>0</v>
          </cell>
          <cell r="K628">
            <v>0</v>
          </cell>
          <cell r="L628">
            <v>4.6399999999999997</v>
          </cell>
          <cell r="M628">
            <v>0</v>
          </cell>
          <cell r="N628">
            <v>0</v>
          </cell>
        </row>
        <row r="629">
          <cell r="A629" t="str">
            <v>16</v>
          </cell>
          <cell r="B629" t="str">
            <v>07105</v>
          </cell>
          <cell r="C629" t="str">
            <v>ТСЖ "Дом на каче"</v>
          </cell>
          <cell r="D629" t="str">
            <v>0</v>
          </cell>
          <cell r="E629" t="str">
            <v>03619</v>
          </cell>
          <cell r="F629" t="str">
            <v xml:space="preserve"> - Жилой дом</v>
          </cell>
          <cell r="G629" t="str">
            <v>жилье</v>
          </cell>
          <cell r="H629" t="str">
            <v>жилье</v>
          </cell>
          <cell r="I629">
            <v>5.44</v>
          </cell>
          <cell r="J629">
            <v>2128</v>
          </cell>
          <cell r="K629">
            <v>13660.06</v>
          </cell>
          <cell r="L629">
            <v>4.6399999999999997</v>
          </cell>
          <cell r="M629">
            <v>2721</v>
          </cell>
          <cell r="N629">
            <v>14898.02</v>
          </cell>
        </row>
        <row r="630">
          <cell r="A630" t="str">
            <v>15</v>
          </cell>
          <cell r="B630" t="str">
            <v>06597</v>
          </cell>
          <cell r="C630" t="str">
            <v>ТСЖ"Олимп"</v>
          </cell>
          <cell r="D630" t="str">
            <v>0</v>
          </cell>
          <cell r="E630" t="str">
            <v>02126</v>
          </cell>
          <cell r="F630" t="str">
            <v>-жилой дом</v>
          </cell>
          <cell r="G630" t="str">
            <v>жилье</v>
          </cell>
          <cell r="H630" t="str">
            <v>жилье</v>
          </cell>
          <cell r="I630">
            <v>5.44</v>
          </cell>
          <cell r="J630">
            <v>1313</v>
          </cell>
          <cell r="K630">
            <v>8428.41</v>
          </cell>
          <cell r="L630">
            <v>4.6399999999999997</v>
          </cell>
          <cell r="M630">
            <v>2205</v>
          </cell>
          <cell r="N630">
            <v>12072.82</v>
          </cell>
        </row>
        <row r="631">
          <cell r="A631" t="str">
            <v>15</v>
          </cell>
          <cell r="B631" t="str">
            <v>06597</v>
          </cell>
          <cell r="C631" t="str">
            <v>ТСЖ"Олимп"</v>
          </cell>
          <cell r="D631" t="str">
            <v>0</v>
          </cell>
          <cell r="E631" t="str">
            <v>08052</v>
          </cell>
          <cell r="F631" t="str">
            <v>-жилой дом</v>
          </cell>
          <cell r="G631" t="str">
            <v>жилье</v>
          </cell>
          <cell r="H631" t="str">
            <v>жилье</v>
          </cell>
          <cell r="I631">
            <v>5.44</v>
          </cell>
          <cell r="J631">
            <v>458</v>
          </cell>
          <cell r="K631">
            <v>2939.99</v>
          </cell>
          <cell r="L631">
            <v>4.6399999999999997</v>
          </cell>
          <cell r="M631">
            <v>769</v>
          </cell>
          <cell r="N631">
            <v>4210.43</v>
          </cell>
        </row>
        <row r="632">
          <cell r="A632" t="str">
            <v>15</v>
          </cell>
          <cell r="B632" t="str">
            <v>06596</v>
          </cell>
          <cell r="C632" t="str">
            <v>ТСЖ"Ангара"</v>
          </cell>
          <cell r="D632" t="str">
            <v>0</v>
          </cell>
          <cell r="E632" t="str">
            <v>02125</v>
          </cell>
          <cell r="F632" t="str">
            <v>-жилой дом</v>
          </cell>
          <cell r="G632" t="str">
            <v>жилье</v>
          </cell>
          <cell r="H632" t="str">
            <v>жилье</v>
          </cell>
          <cell r="I632">
            <v>5.44</v>
          </cell>
          <cell r="J632">
            <v>840</v>
          </cell>
          <cell r="K632">
            <v>5392.13</v>
          </cell>
          <cell r="L632">
            <v>4.6399999999999997</v>
          </cell>
          <cell r="M632">
            <v>1411</v>
          </cell>
          <cell r="N632">
            <v>7725.51</v>
          </cell>
        </row>
        <row r="633">
          <cell r="A633" t="str">
            <v>15</v>
          </cell>
          <cell r="B633" t="str">
            <v>06595</v>
          </cell>
          <cell r="C633" t="str">
            <v>ТСЖ"Гвардейский"</v>
          </cell>
          <cell r="D633" t="str">
            <v>0</v>
          </cell>
          <cell r="E633" t="str">
            <v>02124</v>
          </cell>
          <cell r="F633" t="str">
            <v>-жилой дом</v>
          </cell>
          <cell r="G633" t="str">
            <v>жилье</v>
          </cell>
          <cell r="H633" t="str">
            <v>жилье</v>
          </cell>
          <cell r="I633">
            <v>5.44</v>
          </cell>
          <cell r="J633">
            <v>701</v>
          </cell>
          <cell r="K633">
            <v>4499.8599999999997</v>
          </cell>
          <cell r="L633">
            <v>4.6399999999999997</v>
          </cell>
          <cell r="M633">
            <v>1328</v>
          </cell>
          <cell r="N633">
            <v>7271.07</v>
          </cell>
        </row>
        <row r="634">
          <cell r="A634" t="str">
            <v>26</v>
          </cell>
          <cell r="B634" t="str">
            <v>07548</v>
          </cell>
          <cell r="C634" t="str">
            <v>ТСЖ"Медик"</v>
          </cell>
          <cell r="D634" t="str">
            <v>0</v>
          </cell>
          <cell r="E634" t="str">
            <v>08085</v>
          </cell>
          <cell r="F634" t="str">
            <v>-жилой дом</v>
          </cell>
          <cell r="G634" t="str">
            <v>жилье</v>
          </cell>
          <cell r="H634" t="str">
            <v>жилье</v>
          </cell>
          <cell r="I634">
            <v>5.44</v>
          </cell>
          <cell r="J634">
            <v>618</v>
          </cell>
          <cell r="K634">
            <v>3967.07</v>
          </cell>
          <cell r="L634">
            <v>4.6399999999999997</v>
          </cell>
          <cell r="M634">
            <v>935</v>
          </cell>
          <cell r="N634">
            <v>5119.3100000000004</v>
          </cell>
        </row>
        <row r="635">
          <cell r="A635" t="str">
            <v>16</v>
          </cell>
          <cell r="B635" t="str">
            <v>07125</v>
          </cell>
          <cell r="C635" t="str">
            <v>ТСЖ "Ветлужанка" 03</v>
          </cell>
          <cell r="D635" t="str">
            <v>0</v>
          </cell>
          <cell r="E635" t="str">
            <v>03681</v>
          </cell>
          <cell r="F635" t="str">
            <v xml:space="preserve"> - Жилой дом</v>
          </cell>
          <cell r="G635" t="str">
            <v>жилье</v>
          </cell>
          <cell r="H635" t="str">
            <v>жилье</v>
          </cell>
          <cell r="I635">
            <v>5.44</v>
          </cell>
          <cell r="J635">
            <v>1088</v>
          </cell>
          <cell r="K635">
            <v>6984.09</v>
          </cell>
          <cell r="L635">
            <v>4.6399999999999997</v>
          </cell>
          <cell r="M635">
            <v>1924</v>
          </cell>
          <cell r="N635">
            <v>10534.28</v>
          </cell>
        </row>
        <row r="636">
          <cell r="A636" t="str">
            <v>16</v>
          </cell>
          <cell r="B636" t="str">
            <v>07125</v>
          </cell>
          <cell r="C636" t="str">
            <v>ТСЖ "Ветлужанка" 03</v>
          </cell>
          <cell r="D636" t="str">
            <v>0</v>
          </cell>
          <cell r="E636" t="str">
            <v>03820</v>
          </cell>
          <cell r="F636" t="str">
            <v xml:space="preserve"> - Правление ТСЖ</v>
          </cell>
          <cell r="G636" t="str">
            <v>жилье</v>
          </cell>
          <cell r="H636" t="str">
            <v>помещение</v>
          </cell>
          <cell r="I636">
            <v>5.44</v>
          </cell>
          <cell r="J636">
            <v>1</v>
          </cell>
          <cell r="K636">
            <v>6.42</v>
          </cell>
          <cell r="L636">
            <v>4.6399999999999997</v>
          </cell>
          <cell r="M636">
            <v>2</v>
          </cell>
          <cell r="N636">
            <v>10.95</v>
          </cell>
        </row>
        <row r="637">
          <cell r="A637" t="str">
            <v>15</v>
          </cell>
          <cell r="B637" t="str">
            <v>06620</v>
          </cell>
          <cell r="C637" t="str">
            <v>ТСЖ"Комфорт"</v>
          </cell>
          <cell r="D637" t="str">
            <v>0</v>
          </cell>
          <cell r="E637" t="str">
            <v>02200</v>
          </cell>
          <cell r="F637" t="str">
            <v>-жилой дом</v>
          </cell>
          <cell r="G637" t="str">
            <v>жилье</v>
          </cell>
          <cell r="H637" t="str">
            <v>жилье</v>
          </cell>
          <cell r="I637">
            <v>5.44</v>
          </cell>
          <cell r="J637">
            <v>135</v>
          </cell>
          <cell r="K637">
            <v>866.59</v>
          </cell>
          <cell r="L637">
            <v>4.6399999999999997</v>
          </cell>
          <cell r="M637">
            <v>227</v>
          </cell>
          <cell r="N637">
            <v>1242.8699999999999</v>
          </cell>
        </row>
        <row r="638">
          <cell r="A638" t="str">
            <v>15</v>
          </cell>
          <cell r="B638" t="str">
            <v>06620</v>
          </cell>
          <cell r="C638" t="str">
            <v>ТСЖ"Комфорт"</v>
          </cell>
          <cell r="D638" t="str">
            <v>0</v>
          </cell>
          <cell r="E638" t="str">
            <v>08014</v>
          </cell>
          <cell r="F638" t="str">
            <v>-ООО"Блиц-Лото"</v>
          </cell>
          <cell r="G638" t="str">
            <v>жилье</v>
          </cell>
          <cell r="H638" t="str">
            <v>помещение</v>
          </cell>
          <cell r="I638">
            <v>5.44</v>
          </cell>
          <cell r="J638">
            <v>15</v>
          </cell>
          <cell r="K638">
            <v>96.29</v>
          </cell>
          <cell r="L638">
            <v>4.6399999999999997</v>
          </cell>
          <cell r="M638">
            <v>22</v>
          </cell>
          <cell r="N638">
            <v>120.45</v>
          </cell>
        </row>
        <row r="639">
          <cell r="A639" t="str">
            <v>16</v>
          </cell>
          <cell r="B639" t="str">
            <v>07134</v>
          </cell>
          <cell r="C639" t="str">
            <v>ТСЖ "Локомотив"</v>
          </cell>
          <cell r="D639" t="str">
            <v>0</v>
          </cell>
          <cell r="E639" t="str">
            <v>03702</v>
          </cell>
          <cell r="F639" t="str">
            <v xml:space="preserve"> - Жилой дом</v>
          </cell>
          <cell r="G639" t="str">
            <v>жилье</v>
          </cell>
          <cell r="H639" t="str">
            <v>жилье</v>
          </cell>
          <cell r="I639">
            <v>5.44</v>
          </cell>
          <cell r="J639">
            <v>1057</v>
          </cell>
          <cell r="K639">
            <v>6785.09</v>
          </cell>
          <cell r="L639">
            <v>4.6399999999999997</v>
          </cell>
          <cell r="M639">
            <v>1057</v>
          </cell>
          <cell r="N639">
            <v>5787.29</v>
          </cell>
        </row>
        <row r="640">
          <cell r="A640" t="str">
            <v>15</v>
          </cell>
          <cell r="B640" t="str">
            <v>06629</v>
          </cell>
          <cell r="C640" t="str">
            <v>ТСЖ "Домострой"</v>
          </cell>
          <cell r="D640" t="str">
            <v>0</v>
          </cell>
          <cell r="E640" t="str">
            <v>08117</v>
          </cell>
          <cell r="F640" t="str">
            <v>-офис</v>
          </cell>
          <cell r="G640" t="str">
            <v>жилье</v>
          </cell>
          <cell r="H640" t="str">
            <v>помещение</v>
          </cell>
          <cell r="I640">
            <v>5.44</v>
          </cell>
          <cell r="J640">
            <v>0</v>
          </cell>
          <cell r="K640">
            <v>0</v>
          </cell>
          <cell r="L640">
            <v>4.6399999999999997</v>
          </cell>
          <cell r="M640">
            <v>8</v>
          </cell>
          <cell r="N640">
            <v>43.8</v>
          </cell>
        </row>
        <row r="641">
          <cell r="A641" t="str">
            <v>15</v>
          </cell>
          <cell r="B641" t="str">
            <v>06629</v>
          </cell>
          <cell r="C641" t="str">
            <v>ТСЖ "Домострой"</v>
          </cell>
          <cell r="D641" t="str">
            <v>0</v>
          </cell>
          <cell r="E641" t="str">
            <v>02222</v>
          </cell>
          <cell r="F641" t="str">
            <v>-жилой дом</v>
          </cell>
          <cell r="G641" t="str">
            <v>жилье</v>
          </cell>
          <cell r="H641" t="str">
            <v>жилье</v>
          </cell>
          <cell r="I641">
            <v>5.44</v>
          </cell>
          <cell r="J641">
            <v>1268</v>
          </cell>
          <cell r="K641">
            <v>8139.55</v>
          </cell>
          <cell r="L641">
            <v>4.6399999999999997</v>
          </cell>
          <cell r="M641">
            <v>2191</v>
          </cell>
          <cell r="N641">
            <v>11996.16</v>
          </cell>
        </row>
        <row r="642">
          <cell r="A642" t="str">
            <v>15</v>
          </cell>
          <cell r="B642" t="str">
            <v>06629</v>
          </cell>
          <cell r="C642" t="str">
            <v>ТСЖ "Домострой"</v>
          </cell>
          <cell r="D642" t="str">
            <v>0</v>
          </cell>
          <cell r="E642" t="str">
            <v>02223</v>
          </cell>
          <cell r="F642" t="str">
            <v>-жилой дом</v>
          </cell>
          <cell r="G642" t="str">
            <v>жилье</v>
          </cell>
          <cell r="H642" t="str">
            <v>жилье</v>
          </cell>
          <cell r="I642">
            <v>5.44</v>
          </cell>
          <cell r="J642">
            <v>1838</v>
          </cell>
          <cell r="K642">
            <v>11798.49</v>
          </cell>
          <cell r="L642">
            <v>4.6399999999999997</v>
          </cell>
          <cell r="M642">
            <v>3067</v>
          </cell>
          <cell r="N642">
            <v>16792.439999999999</v>
          </cell>
        </row>
        <row r="643">
          <cell r="A643" t="str">
            <v>15</v>
          </cell>
          <cell r="B643" t="str">
            <v>06734</v>
          </cell>
          <cell r="C643" t="str">
            <v>ТСЖ"Благополучие"</v>
          </cell>
          <cell r="D643" t="str">
            <v>0</v>
          </cell>
          <cell r="E643" t="str">
            <v>08263</v>
          </cell>
          <cell r="F643" t="str">
            <v>-жилой дом</v>
          </cell>
          <cell r="G643" t="str">
            <v>жилье</v>
          </cell>
          <cell r="H643" t="str">
            <v>жилье</v>
          </cell>
          <cell r="I643">
            <v>5.44</v>
          </cell>
          <cell r="J643">
            <v>1054</v>
          </cell>
          <cell r="K643">
            <v>6765.84</v>
          </cell>
          <cell r="L643">
            <v>4.6399999999999997</v>
          </cell>
          <cell r="M643">
            <v>1054</v>
          </cell>
          <cell r="N643">
            <v>5770.86</v>
          </cell>
        </row>
        <row r="644">
          <cell r="A644" t="str">
            <v>15</v>
          </cell>
          <cell r="B644" t="str">
            <v>06734</v>
          </cell>
          <cell r="C644" t="str">
            <v>ТСЖ"Благополучие"</v>
          </cell>
          <cell r="D644" t="str">
            <v>0</v>
          </cell>
          <cell r="E644" t="str">
            <v>08304</v>
          </cell>
          <cell r="F644" t="str">
            <v xml:space="preserve"> - Редькин А.В.</v>
          </cell>
          <cell r="G644" t="str">
            <v>жилье</v>
          </cell>
          <cell r="H644" t="str">
            <v>помещение</v>
          </cell>
          <cell r="I644">
            <v>5.44</v>
          </cell>
          <cell r="J644">
            <v>9</v>
          </cell>
          <cell r="K644">
            <v>57.77</v>
          </cell>
          <cell r="L644">
            <v>4.6399999999999997</v>
          </cell>
          <cell r="M644">
            <v>51</v>
          </cell>
          <cell r="N644">
            <v>279.24</v>
          </cell>
        </row>
        <row r="645">
          <cell r="A645" t="str">
            <v>15</v>
          </cell>
          <cell r="B645" t="str">
            <v>06734</v>
          </cell>
          <cell r="C645" t="str">
            <v>ТСЖ"Благополучие"</v>
          </cell>
          <cell r="D645" t="str">
            <v>0</v>
          </cell>
          <cell r="E645" t="str">
            <v>06822</v>
          </cell>
          <cell r="F645" t="str">
            <v>-ФЛ Ахметова С.В.</v>
          </cell>
          <cell r="G645" t="str">
            <v>жилье</v>
          </cell>
          <cell r="H645" t="str">
            <v>помещение</v>
          </cell>
          <cell r="I645">
            <v>5.44</v>
          </cell>
          <cell r="J645">
            <v>3</v>
          </cell>
          <cell r="K645">
            <v>19.260000000000002</v>
          </cell>
          <cell r="L645">
            <v>4.6399999999999997</v>
          </cell>
          <cell r="M645">
            <v>3</v>
          </cell>
          <cell r="N645">
            <v>16.43</v>
          </cell>
        </row>
        <row r="646">
          <cell r="A646" t="str">
            <v>15</v>
          </cell>
          <cell r="B646" t="str">
            <v>06734</v>
          </cell>
          <cell r="C646" t="str">
            <v>ТСЖ"Благополучие"</v>
          </cell>
          <cell r="D646" t="str">
            <v>0</v>
          </cell>
          <cell r="E646" t="str">
            <v>08720</v>
          </cell>
          <cell r="F646" t="str">
            <v>-ж/дом 2-ая очередь</v>
          </cell>
          <cell r="G646" t="str">
            <v>жилье</v>
          </cell>
          <cell r="H646" t="str">
            <v>помещение</v>
          </cell>
          <cell r="I646">
            <v>5.44</v>
          </cell>
          <cell r="J646">
            <v>911</v>
          </cell>
          <cell r="K646">
            <v>5847.89</v>
          </cell>
          <cell r="L646">
            <v>4.6399999999999997</v>
          </cell>
          <cell r="M646">
            <v>911</v>
          </cell>
          <cell r="N646">
            <v>4987.91</v>
          </cell>
        </row>
        <row r="647">
          <cell r="A647" t="str">
            <v>15</v>
          </cell>
          <cell r="B647" t="str">
            <v>06734</v>
          </cell>
          <cell r="C647" t="str">
            <v>ТСЖ"Благополучие"</v>
          </cell>
          <cell r="D647" t="str">
            <v>0</v>
          </cell>
          <cell r="E647" t="str">
            <v>08306</v>
          </cell>
          <cell r="F647" t="str">
            <v xml:space="preserve"> - ООО "Меркурий"</v>
          </cell>
          <cell r="G647" t="str">
            <v>жилье</v>
          </cell>
          <cell r="H647" t="str">
            <v>помещение</v>
          </cell>
          <cell r="I647">
            <v>5.44</v>
          </cell>
          <cell r="J647">
            <v>17</v>
          </cell>
          <cell r="K647">
            <v>109.13</v>
          </cell>
          <cell r="L647">
            <v>4.6399999999999997</v>
          </cell>
          <cell r="M647">
            <v>53</v>
          </cell>
          <cell r="N647">
            <v>290.19</v>
          </cell>
        </row>
        <row r="648">
          <cell r="A648" t="str">
            <v>15</v>
          </cell>
          <cell r="B648" t="str">
            <v>06634</v>
          </cell>
          <cell r="C648" t="str">
            <v>ТСЖ"Луч"</v>
          </cell>
          <cell r="D648" t="str">
            <v>0</v>
          </cell>
          <cell r="E648" t="str">
            <v>08127</v>
          </cell>
          <cell r="F648" t="str">
            <v>-помещение охраны</v>
          </cell>
          <cell r="G648" t="str">
            <v>жилье</v>
          </cell>
          <cell r="H648" t="str">
            <v>помещение</v>
          </cell>
          <cell r="I648">
            <v>5.44</v>
          </cell>
          <cell r="J648">
            <v>0</v>
          </cell>
          <cell r="K648">
            <v>0</v>
          </cell>
          <cell r="L648">
            <v>4.6399999999999997</v>
          </cell>
          <cell r="M648">
            <v>0</v>
          </cell>
          <cell r="N648">
            <v>0</v>
          </cell>
        </row>
        <row r="649">
          <cell r="A649" t="str">
            <v>15</v>
          </cell>
          <cell r="B649" t="str">
            <v>06634</v>
          </cell>
          <cell r="C649" t="str">
            <v>ТСЖ"Луч"</v>
          </cell>
          <cell r="D649" t="str">
            <v>0</v>
          </cell>
          <cell r="E649" t="str">
            <v>08078</v>
          </cell>
          <cell r="F649" t="str">
            <v>-ФЛ Друшляк С.Д.</v>
          </cell>
          <cell r="G649" t="str">
            <v>жилье</v>
          </cell>
          <cell r="H649" t="str">
            <v>помещение</v>
          </cell>
          <cell r="I649">
            <v>5.44</v>
          </cell>
          <cell r="J649">
            <v>0</v>
          </cell>
          <cell r="K649">
            <v>0</v>
          </cell>
          <cell r="L649">
            <v>4.6399999999999997</v>
          </cell>
          <cell r="M649">
            <v>0</v>
          </cell>
          <cell r="N649">
            <v>0</v>
          </cell>
        </row>
        <row r="650">
          <cell r="A650" t="str">
            <v>15</v>
          </cell>
          <cell r="B650" t="str">
            <v>06634</v>
          </cell>
          <cell r="C650" t="str">
            <v>ТСЖ"Луч"</v>
          </cell>
          <cell r="D650" t="str">
            <v>0</v>
          </cell>
          <cell r="E650" t="str">
            <v>08077</v>
          </cell>
          <cell r="F650" t="str">
            <v>-ФЛ Бальцер С.В.</v>
          </cell>
          <cell r="G650" t="str">
            <v>жилье</v>
          </cell>
          <cell r="H650" t="str">
            <v>помещение</v>
          </cell>
          <cell r="I650">
            <v>5.44</v>
          </cell>
          <cell r="J650">
            <v>2</v>
          </cell>
          <cell r="K650">
            <v>12.84</v>
          </cell>
          <cell r="L650">
            <v>4.6399999999999997</v>
          </cell>
          <cell r="M650">
            <v>4</v>
          </cell>
          <cell r="N650">
            <v>21.9</v>
          </cell>
        </row>
        <row r="651">
          <cell r="A651" t="str">
            <v>15</v>
          </cell>
          <cell r="B651" t="str">
            <v>06634</v>
          </cell>
          <cell r="C651" t="str">
            <v>ТСЖ"Луч"</v>
          </cell>
          <cell r="D651" t="str">
            <v>0</v>
          </cell>
          <cell r="E651" t="str">
            <v>08015</v>
          </cell>
          <cell r="F651" t="str">
            <v>-жилой дом</v>
          </cell>
          <cell r="G651" t="str">
            <v>жилье</v>
          </cell>
          <cell r="H651" t="str">
            <v>жилье</v>
          </cell>
          <cell r="I651">
            <v>5.44</v>
          </cell>
          <cell r="J651">
            <v>358</v>
          </cell>
          <cell r="K651">
            <v>2298.0700000000002</v>
          </cell>
          <cell r="L651">
            <v>4.6399999999999997</v>
          </cell>
          <cell r="M651">
            <v>657</v>
          </cell>
          <cell r="N651">
            <v>3597.21</v>
          </cell>
        </row>
        <row r="652">
          <cell r="A652" t="str">
            <v>15</v>
          </cell>
          <cell r="B652" t="str">
            <v>06634</v>
          </cell>
          <cell r="C652" t="str">
            <v>ТСЖ"Луч"</v>
          </cell>
          <cell r="D652" t="str">
            <v>0</v>
          </cell>
          <cell r="E652" t="str">
            <v>08389</v>
          </cell>
          <cell r="F652" t="str">
            <v>-ФЛ Капустина Л.Д.</v>
          </cell>
          <cell r="G652" t="str">
            <v>жилье</v>
          </cell>
          <cell r="H652" t="str">
            <v>помещение</v>
          </cell>
          <cell r="I652">
            <v>5.44</v>
          </cell>
          <cell r="J652">
            <v>6</v>
          </cell>
          <cell r="K652">
            <v>38.520000000000003</v>
          </cell>
          <cell r="L652">
            <v>4.6399999999999997</v>
          </cell>
          <cell r="M652">
            <v>6</v>
          </cell>
          <cell r="N652">
            <v>32.85</v>
          </cell>
        </row>
        <row r="653">
          <cell r="A653" t="str">
            <v>15</v>
          </cell>
          <cell r="B653" t="str">
            <v>06634</v>
          </cell>
          <cell r="C653" t="str">
            <v>ТСЖ"Луч"</v>
          </cell>
          <cell r="D653" t="str">
            <v>0</v>
          </cell>
          <cell r="E653" t="str">
            <v>08079</v>
          </cell>
          <cell r="F653" t="str">
            <v>-ФЛ Кондратьева М.И.</v>
          </cell>
          <cell r="G653" t="str">
            <v>жилье</v>
          </cell>
          <cell r="H653" t="str">
            <v>помещение</v>
          </cell>
          <cell r="I653">
            <v>5.44</v>
          </cell>
          <cell r="J653">
            <v>7</v>
          </cell>
          <cell r="K653">
            <v>44.93</v>
          </cell>
          <cell r="L653">
            <v>4.6399999999999997</v>
          </cell>
          <cell r="M653">
            <v>13</v>
          </cell>
          <cell r="N653">
            <v>71.180000000000007</v>
          </cell>
        </row>
        <row r="654">
          <cell r="A654" t="str">
            <v>15</v>
          </cell>
          <cell r="B654" t="str">
            <v>06634</v>
          </cell>
          <cell r="C654" t="str">
            <v>ТСЖ"Луч"</v>
          </cell>
          <cell r="D654" t="str">
            <v>0</v>
          </cell>
          <cell r="E654" t="str">
            <v>08069</v>
          </cell>
          <cell r="F654" t="str">
            <v>-ФЛ Казакевич Е.И.</v>
          </cell>
          <cell r="G654" t="str">
            <v>жилье</v>
          </cell>
          <cell r="H654" t="str">
            <v>помещение</v>
          </cell>
          <cell r="I654">
            <v>5.44</v>
          </cell>
          <cell r="J654">
            <v>12</v>
          </cell>
          <cell r="K654">
            <v>77.03</v>
          </cell>
          <cell r="L654">
            <v>4.6399999999999997</v>
          </cell>
          <cell r="M654">
            <v>27</v>
          </cell>
          <cell r="N654">
            <v>147.83000000000001</v>
          </cell>
        </row>
        <row r="655">
          <cell r="A655" t="str">
            <v>15</v>
          </cell>
          <cell r="B655" t="str">
            <v>06635</v>
          </cell>
          <cell r="C655" t="str">
            <v>ТСЖ "Уют"</v>
          </cell>
          <cell r="D655" t="str">
            <v>0</v>
          </cell>
          <cell r="E655" t="str">
            <v>00025</v>
          </cell>
          <cell r="F655" t="str">
            <v>-жилой дом</v>
          </cell>
          <cell r="G655" t="str">
            <v>жилье</v>
          </cell>
          <cell r="H655" t="str">
            <v>жилье</v>
          </cell>
          <cell r="I655">
            <v>5.44</v>
          </cell>
          <cell r="J655">
            <v>265</v>
          </cell>
          <cell r="K655">
            <v>1701.09</v>
          </cell>
          <cell r="L655">
            <v>4.6399999999999997</v>
          </cell>
          <cell r="M655">
            <v>523</v>
          </cell>
          <cell r="N655">
            <v>2863.53</v>
          </cell>
        </row>
        <row r="656">
          <cell r="A656" t="str">
            <v>15</v>
          </cell>
          <cell r="B656" t="str">
            <v>06636</v>
          </cell>
          <cell r="C656" t="str">
            <v>ТСЖ"Коркино"</v>
          </cell>
          <cell r="D656" t="str">
            <v>0</v>
          </cell>
          <cell r="E656" t="str">
            <v>08197</v>
          </cell>
          <cell r="F656" t="str">
            <v>-офис ТСЖ"Коркино"</v>
          </cell>
          <cell r="G656" t="str">
            <v>жилье</v>
          </cell>
          <cell r="H656" t="str">
            <v>помещение</v>
          </cell>
          <cell r="I656">
            <v>5.44</v>
          </cell>
          <cell r="J656">
            <v>0</v>
          </cell>
          <cell r="K656">
            <v>0</v>
          </cell>
          <cell r="L656">
            <v>4.6399999999999997</v>
          </cell>
          <cell r="M656">
            <v>0</v>
          </cell>
          <cell r="N656">
            <v>0</v>
          </cell>
        </row>
        <row r="657">
          <cell r="A657" t="str">
            <v>15</v>
          </cell>
          <cell r="B657" t="str">
            <v>06636</v>
          </cell>
          <cell r="C657" t="str">
            <v>ТСЖ"Коркино"</v>
          </cell>
          <cell r="D657" t="str">
            <v>0</v>
          </cell>
          <cell r="E657" t="str">
            <v>02122</v>
          </cell>
          <cell r="F657" t="str">
            <v>-жилой дом</v>
          </cell>
          <cell r="G657" t="str">
            <v>жилье</v>
          </cell>
          <cell r="H657" t="str">
            <v>жилье</v>
          </cell>
          <cell r="I657">
            <v>5.44</v>
          </cell>
          <cell r="J657">
            <v>1392</v>
          </cell>
          <cell r="K657">
            <v>8935.5300000000007</v>
          </cell>
          <cell r="L657">
            <v>4.6399999999999997</v>
          </cell>
          <cell r="M657">
            <v>2333</v>
          </cell>
          <cell r="N657">
            <v>12773.64</v>
          </cell>
        </row>
        <row r="658">
          <cell r="A658" t="str">
            <v>15</v>
          </cell>
          <cell r="B658" t="str">
            <v>06636</v>
          </cell>
          <cell r="C658" t="str">
            <v>ТСЖ"Коркино"</v>
          </cell>
          <cell r="D658" t="str">
            <v>0</v>
          </cell>
          <cell r="E658" t="str">
            <v>08196</v>
          </cell>
          <cell r="F658" t="str">
            <v>-лифтерная</v>
          </cell>
          <cell r="G658" t="str">
            <v>жилье</v>
          </cell>
          <cell r="H658" t="str">
            <v>помещение</v>
          </cell>
          <cell r="I658">
            <v>5.44</v>
          </cell>
          <cell r="J658">
            <v>3</v>
          </cell>
          <cell r="K658">
            <v>19.260000000000002</v>
          </cell>
          <cell r="L658">
            <v>4.6399999999999997</v>
          </cell>
          <cell r="M658">
            <v>3</v>
          </cell>
          <cell r="N658">
            <v>16.43</v>
          </cell>
        </row>
        <row r="659">
          <cell r="A659" t="str">
            <v>15</v>
          </cell>
          <cell r="B659" t="str">
            <v>06636</v>
          </cell>
          <cell r="C659" t="str">
            <v>ТСЖ"Коркино"</v>
          </cell>
          <cell r="D659" t="str">
            <v>0</v>
          </cell>
          <cell r="E659" t="str">
            <v>02123</v>
          </cell>
          <cell r="F659" t="str">
            <v>-жилой дом</v>
          </cell>
          <cell r="G659" t="str">
            <v>жилье</v>
          </cell>
          <cell r="H659" t="str">
            <v>жилье</v>
          </cell>
          <cell r="I659">
            <v>5.44</v>
          </cell>
          <cell r="J659">
            <v>2193</v>
          </cell>
          <cell r="K659">
            <v>14077.31</v>
          </cell>
          <cell r="L659">
            <v>4.6399999999999997</v>
          </cell>
          <cell r="M659">
            <v>3296</v>
          </cell>
          <cell r="N659">
            <v>18046.259999999998</v>
          </cell>
        </row>
        <row r="660">
          <cell r="A660" t="str">
            <v>15</v>
          </cell>
          <cell r="B660" t="str">
            <v>06643</v>
          </cell>
          <cell r="C660" t="str">
            <v>ТСЖ"Вереск"</v>
          </cell>
          <cell r="D660" t="str">
            <v>0</v>
          </cell>
          <cell r="E660" t="str">
            <v>08225</v>
          </cell>
          <cell r="F660" t="str">
            <v>-офис</v>
          </cell>
          <cell r="G660" t="str">
            <v>офис</v>
          </cell>
          <cell r="H660" t="str">
            <v>помещение</v>
          </cell>
          <cell r="I660">
            <v>5.44</v>
          </cell>
          <cell r="J660">
            <v>0</v>
          </cell>
          <cell r="K660">
            <v>0</v>
          </cell>
          <cell r="L660">
            <v>4.6399999999999997</v>
          </cell>
          <cell r="M660">
            <v>0</v>
          </cell>
          <cell r="N660">
            <v>0</v>
          </cell>
        </row>
        <row r="661">
          <cell r="A661" t="str">
            <v>15</v>
          </cell>
          <cell r="B661" t="str">
            <v>06643</v>
          </cell>
          <cell r="C661" t="str">
            <v>ТСЖ"Вереск"</v>
          </cell>
          <cell r="D661" t="str">
            <v>0</v>
          </cell>
          <cell r="E661" t="str">
            <v>08028</v>
          </cell>
          <cell r="F661" t="str">
            <v>-жилой дом</v>
          </cell>
          <cell r="G661" t="str">
            <v>жилье</v>
          </cell>
          <cell r="H661" t="str">
            <v>жилье</v>
          </cell>
          <cell r="I661">
            <v>5.44</v>
          </cell>
          <cell r="J661">
            <v>3785</v>
          </cell>
          <cell r="K661">
            <v>24296.67</v>
          </cell>
          <cell r="L661">
            <v>4.6399999999999997</v>
          </cell>
          <cell r="M661">
            <v>3785</v>
          </cell>
          <cell r="N661">
            <v>20723.63</v>
          </cell>
        </row>
        <row r="662">
          <cell r="A662" t="str">
            <v>25</v>
          </cell>
          <cell r="B662" t="str">
            <v>02055</v>
          </cell>
          <cell r="C662" t="str">
            <v>ТСЖ "Черемушки"</v>
          </cell>
          <cell r="D662" t="str">
            <v>0</v>
          </cell>
          <cell r="E662" t="str">
            <v>07199</v>
          </cell>
          <cell r="F662" t="str">
            <v>-жилой дом</v>
          </cell>
          <cell r="G662" t="str">
            <v>жилье</v>
          </cell>
          <cell r="H662" t="str">
            <v>жилье</v>
          </cell>
          <cell r="I662">
            <v>5.44</v>
          </cell>
          <cell r="J662">
            <v>310</v>
          </cell>
          <cell r="K662">
            <v>1989.95</v>
          </cell>
          <cell r="L662">
            <v>4.6399999999999997</v>
          </cell>
          <cell r="M662">
            <v>897</v>
          </cell>
          <cell r="N662">
            <v>4911.25</v>
          </cell>
        </row>
        <row r="663">
          <cell r="A663" t="str">
            <v>16</v>
          </cell>
          <cell r="B663" t="str">
            <v>07158</v>
          </cell>
          <cell r="C663" t="str">
            <v>ТСЖ "Приручейное"</v>
          </cell>
          <cell r="D663" t="str">
            <v>0</v>
          </cell>
          <cell r="E663" t="str">
            <v>03785</v>
          </cell>
          <cell r="F663" t="str">
            <v xml:space="preserve"> - Жилой дом</v>
          </cell>
          <cell r="G663" t="str">
            <v>жилье</v>
          </cell>
          <cell r="H663" t="str">
            <v>жилье</v>
          </cell>
          <cell r="I663">
            <v>5.44</v>
          </cell>
          <cell r="J663">
            <v>1238</v>
          </cell>
          <cell r="K663">
            <v>7946.97</v>
          </cell>
          <cell r="L663">
            <v>4.6399999999999997</v>
          </cell>
          <cell r="M663">
            <v>2079</v>
          </cell>
          <cell r="N663">
            <v>11382.94</v>
          </cell>
        </row>
        <row r="664">
          <cell r="A664" t="str">
            <v>25</v>
          </cell>
          <cell r="B664" t="str">
            <v>02056</v>
          </cell>
          <cell r="C664" t="str">
            <v>ТСЖ"Фестивальный"</v>
          </cell>
          <cell r="D664" t="str">
            <v>0</v>
          </cell>
          <cell r="E664" t="str">
            <v>01484</v>
          </cell>
          <cell r="F664" t="str">
            <v>-жилой дом</v>
          </cell>
          <cell r="G664" t="str">
            <v>жилье</v>
          </cell>
          <cell r="H664" t="str">
            <v>жилье</v>
          </cell>
          <cell r="I664">
            <v>5.44</v>
          </cell>
          <cell r="J664">
            <v>1575</v>
          </cell>
          <cell r="K664">
            <v>10110.24</v>
          </cell>
          <cell r="L664">
            <v>4.6399999999999997</v>
          </cell>
          <cell r="M664">
            <v>2646</v>
          </cell>
          <cell r="N664">
            <v>14487.38</v>
          </cell>
        </row>
        <row r="665">
          <cell r="A665" t="str">
            <v>25</v>
          </cell>
          <cell r="B665" t="str">
            <v>02058</v>
          </cell>
          <cell r="C665" t="str">
            <v>ТСЖ"Полюс"</v>
          </cell>
          <cell r="D665" t="str">
            <v>0</v>
          </cell>
          <cell r="E665" t="str">
            <v>07208</v>
          </cell>
          <cell r="F665" t="str">
            <v>-жилой дом</v>
          </cell>
          <cell r="G665" t="str">
            <v>жилье</v>
          </cell>
          <cell r="H665" t="str">
            <v>жилье</v>
          </cell>
          <cell r="I665">
            <v>5.44</v>
          </cell>
          <cell r="J665">
            <v>1935</v>
          </cell>
          <cell r="K665">
            <v>12421.15</v>
          </cell>
          <cell r="L665">
            <v>4.6399999999999997</v>
          </cell>
          <cell r="M665">
            <v>3251</v>
          </cell>
          <cell r="N665">
            <v>17799.88</v>
          </cell>
        </row>
        <row r="666">
          <cell r="A666" t="str">
            <v>16</v>
          </cell>
          <cell r="B666" t="str">
            <v>07156</v>
          </cell>
          <cell r="C666" t="str">
            <v>ТСЖ "Виктория"</v>
          </cell>
          <cell r="D666" t="str">
            <v>0</v>
          </cell>
          <cell r="E666" t="str">
            <v>03781</v>
          </cell>
          <cell r="F666" t="str">
            <v xml:space="preserve"> - Жилой дом</v>
          </cell>
          <cell r="G666" t="str">
            <v>жилье</v>
          </cell>
          <cell r="H666" t="str">
            <v>жилье</v>
          </cell>
          <cell r="I666">
            <v>5.44</v>
          </cell>
          <cell r="J666">
            <v>255</v>
          </cell>
          <cell r="K666">
            <v>1636.9</v>
          </cell>
          <cell r="L666">
            <v>4.6399999999999997</v>
          </cell>
          <cell r="M666">
            <v>398</v>
          </cell>
          <cell r="N666">
            <v>2179.13</v>
          </cell>
        </row>
        <row r="667">
          <cell r="A667" t="str">
            <v>16</v>
          </cell>
          <cell r="B667" t="str">
            <v>07156</v>
          </cell>
          <cell r="C667" t="str">
            <v>ТСЖ "Виктория"</v>
          </cell>
          <cell r="D667" t="str">
            <v>0</v>
          </cell>
          <cell r="E667" t="str">
            <v>03822</v>
          </cell>
          <cell r="F667" t="str">
            <v xml:space="preserve"> - ООО "Крас Лайн"</v>
          </cell>
          <cell r="G667" t="str">
            <v>000</v>
          </cell>
          <cell r="H667" t="str">
            <v>помещение</v>
          </cell>
          <cell r="I667">
            <v>5.44</v>
          </cell>
          <cell r="J667">
            <v>3</v>
          </cell>
          <cell r="K667">
            <v>19.260000000000002</v>
          </cell>
          <cell r="L667">
            <v>4.6399999999999997</v>
          </cell>
          <cell r="M667">
            <v>31</v>
          </cell>
          <cell r="N667">
            <v>169.73</v>
          </cell>
        </row>
        <row r="668">
          <cell r="A668" t="str">
            <v>16</v>
          </cell>
          <cell r="B668" t="str">
            <v>07165</v>
          </cell>
          <cell r="C668" t="str">
            <v>ТСЖ "Студгородок"</v>
          </cell>
          <cell r="D668" t="str">
            <v>0</v>
          </cell>
          <cell r="E668" t="str">
            <v>03841</v>
          </cell>
          <cell r="F668" t="str">
            <v xml:space="preserve"> - Помещение ТСЖ</v>
          </cell>
          <cell r="G668" t="str">
            <v>офис</v>
          </cell>
          <cell r="H668" t="str">
            <v>помещение</v>
          </cell>
          <cell r="I668">
            <v>5.44</v>
          </cell>
          <cell r="J668">
            <v>0</v>
          </cell>
          <cell r="K668">
            <v>0</v>
          </cell>
          <cell r="L668">
            <v>4.6399999999999997</v>
          </cell>
          <cell r="M668">
            <v>0</v>
          </cell>
          <cell r="N668">
            <v>0</v>
          </cell>
        </row>
        <row r="669">
          <cell r="A669" t="str">
            <v>16</v>
          </cell>
          <cell r="B669" t="str">
            <v>07165</v>
          </cell>
          <cell r="C669" t="str">
            <v>ТСЖ "Студгородок"</v>
          </cell>
          <cell r="D669" t="str">
            <v>0</v>
          </cell>
          <cell r="E669" t="str">
            <v>03794</v>
          </cell>
          <cell r="F669" t="str">
            <v xml:space="preserve"> - Жилой дом</v>
          </cell>
          <cell r="G669" t="str">
            <v>жилье</v>
          </cell>
          <cell r="H669" t="str">
            <v>жилье</v>
          </cell>
          <cell r="I669">
            <v>5.44</v>
          </cell>
          <cell r="J669">
            <v>773</v>
          </cell>
          <cell r="K669">
            <v>4962.04</v>
          </cell>
          <cell r="L669">
            <v>4.6399999999999997</v>
          </cell>
          <cell r="M669">
            <v>1487</v>
          </cell>
          <cell r="N669">
            <v>8141.62</v>
          </cell>
        </row>
        <row r="670">
          <cell r="A670" t="str">
            <v>16</v>
          </cell>
          <cell r="B670" t="str">
            <v>07167</v>
          </cell>
          <cell r="C670" t="str">
            <v>ТСЖ "Сосны"</v>
          </cell>
          <cell r="D670" t="str">
            <v>0</v>
          </cell>
          <cell r="E670" t="str">
            <v>03807</v>
          </cell>
          <cell r="F670" t="str">
            <v xml:space="preserve"> - Жилой дом</v>
          </cell>
          <cell r="G670" t="str">
            <v>жилье</v>
          </cell>
          <cell r="H670" t="str">
            <v>жилье</v>
          </cell>
          <cell r="I670">
            <v>5.44</v>
          </cell>
          <cell r="J670">
            <v>469</v>
          </cell>
          <cell r="K670">
            <v>3010.6</v>
          </cell>
          <cell r="L670">
            <v>4.6399999999999997</v>
          </cell>
          <cell r="M670">
            <v>780</v>
          </cell>
          <cell r="N670">
            <v>4270.66</v>
          </cell>
        </row>
        <row r="671">
          <cell r="A671" t="str">
            <v>16</v>
          </cell>
          <cell r="B671" t="str">
            <v>07167</v>
          </cell>
          <cell r="C671" t="str">
            <v>ТСЖ "Сосны"</v>
          </cell>
          <cell r="D671" t="str">
            <v>0</v>
          </cell>
          <cell r="E671" t="str">
            <v>03795</v>
          </cell>
          <cell r="F671" t="str">
            <v xml:space="preserve"> - Жилой дом</v>
          </cell>
          <cell r="G671" t="str">
            <v>жилье</v>
          </cell>
          <cell r="H671" t="str">
            <v>жилье</v>
          </cell>
          <cell r="I671">
            <v>5.44</v>
          </cell>
          <cell r="J671">
            <v>469</v>
          </cell>
          <cell r="K671">
            <v>3010.6</v>
          </cell>
          <cell r="L671">
            <v>4.6399999999999997</v>
          </cell>
          <cell r="M671">
            <v>739</v>
          </cell>
          <cell r="N671">
            <v>4046.17</v>
          </cell>
        </row>
        <row r="672">
          <cell r="A672" t="str">
            <v>16</v>
          </cell>
          <cell r="B672" t="str">
            <v>07172</v>
          </cell>
          <cell r="C672" t="str">
            <v>ТСЖ "Серебрянный"</v>
          </cell>
          <cell r="D672" t="str">
            <v>0</v>
          </cell>
          <cell r="E672" t="str">
            <v>03821</v>
          </cell>
          <cell r="F672" t="str">
            <v xml:space="preserve"> -Жилой дом</v>
          </cell>
          <cell r="G672" t="str">
            <v>жилье</v>
          </cell>
          <cell r="H672" t="str">
            <v>жилье</v>
          </cell>
          <cell r="I672">
            <v>5.44</v>
          </cell>
          <cell r="J672">
            <v>3548</v>
          </cell>
          <cell r="K672">
            <v>22775.32</v>
          </cell>
          <cell r="L672">
            <v>4.6399999999999997</v>
          </cell>
          <cell r="M672">
            <v>5960</v>
          </cell>
          <cell r="N672">
            <v>32632.19</v>
          </cell>
        </row>
        <row r="673">
          <cell r="A673" t="str">
            <v>15</v>
          </cell>
          <cell r="B673" t="str">
            <v>06665</v>
          </cell>
          <cell r="C673" t="str">
            <v>ТСЖ"Луч"</v>
          </cell>
          <cell r="D673" t="str">
            <v>0</v>
          </cell>
          <cell r="E673" t="str">
            <v>08065</v>
          </cell>
          <cell r="F673" t="str">
            <v>-офис ТСЖ"Луч"</v>
          </cell>
          <cell r="G673" t="str">
            <v>офис</v>
          </cell>
          <cell r="H673" t="str">
            <v>помещение</v>
          </cell>
          <cell r="I673">
            <v>5.44</v>
          </cell>
          <cell r="J673">
            <v>0</v>
          </cell>
          <cell r="K673">
            <v>0</v>
          </cell>
          <cell r="L673">
            <v>4.6399999999999997</v>
          </cell>
          <cell r="M673">
            <v>0</v>
          </cell>
          <cell r="N673">
            <v>0</v>
          </cell>
        </row>
        <row r="674">
          <cell r="A674" t="str">
            <v>15</v>
          </cell>
          <cell r="B674" t="str">
            <v>06665</v>
          </cell>
          <cell r="C674" t="str">
            <v>ТСЖ"Луч"</v>
          </cell>
          <cell r="D674" t="str">
            <v>0</v>
          </cell>
          <cell r="E674" t="str">
            <v>08060</v>
          </cell>
          <cell r="F674" t="str">
            <v>-жилой дом</v>
          </cell>
          <cell r="G674" t="str">
            <v>жилье</v>
          </cell>
          <cell r="H674" t="str">
            <v>жилье</v>
          </cell>
          <cell r="I674">
            <v>5.44</v>
          </cell>
          <cell r="J674">
            <v>31752</v>
          </cell>
          <cell r="K674">
            <v>203822.44</v>
          </cell>
          <cell r="L674">
            <v>4.6399999999999997</v>
          </cell>
          <cell r="M674">
            <v>31752</v>
          </cell>
          <cell r="N674">
            <v>173848.55</v>
          </cell>
        </row>
        <row r="675">
          <cell r="A675" t="str">
            <v>16</v>
          </cell>
          <cell r="B675" t="str">
            <v>07175</v>
          </cell>
          <cell r="C675" t="str">
            <v>ТСЖ "Зима"</v>
          </cell>
          <cell r="D675" t="str">
            <v>0</v>
          </cell>
          <cell r="E675" t="str">
            <v>03844</v>
          </cell>
          <cell r="F675" t="str">
            <v xml:space="preserve"> - Правление ТСЖ</v>
          </cell>
          <cell r="G675" t="str">
            <v>офис</v>
          </cell>
          <cell r="H675" t="str">
            <v>помещение</v>
          </cell>
          <cell r="I675">
            <v>5.44</v>
          </cell>
          <cell r="J675">
            <v>0</v>
          </cell>
          <cell r="K675">
            <v>0</v>
          </cell>
          <cell r="L675">
            <v>4.6399999999999997</v>
          </cell>
          <cell r="M675">
            <v>1</v>
          </cell>
          <cell r="N675">
            <v>5.48</v>
          </cell>
        </row>
        <row r="676">
          <cell r="A676" t="str">
            <v>16</v>
          </cell>
          <cell r="B676" t="str">
            <v>07175</v>
          </cell>
          <cell r="C676" t="str">
            <v>ТСЖ "Зима"</v>
          </cell>
          <cell r="D676" t="str">
            <v>0</v>
          </cell>
          <cell r="E676" t="str">
            <v>03843</v>
          </cell>
          <cell r="F676" t="str">
            <v xml:space="preserve"> - Жилой дом</v>
          </cell>
          <cell r="G676" t="str">
            <v>жилье</v>
          </cell>
          <cell r="H676" t="str">
            <v>жилье</v>
          </cell>
          <cell r="I676">
            <v>5.44</v>
          </cell>
          <cell r="J676">
            <v>501</v>
          </cell>
          <cell r="K676">
            <v>3216.02</v>
          </cell>
          <cell r="L676">
            <v>4.6399999999999997</v>
          </cell>
          <cell r="M676">
            <v>966</v>
          </cell>
          <cell r="N676">
            <v>5289.04</v>
          </cell>
        </row>
        <row r="677">
          <cell r="A677" t="str">
            <v>16</v>
          </cell>
          <cell r="B677" t="str">
            <v>07175</v>
          </cell>
          <cell r="C677" t="str">
            <v>ТСЖ "Зима"</v>
          </cell>
          <cell r="D677" t="str">
            <v>0</v>
          </cell>
          <cell r="E677" t="str">
            <v>03883</v>
          </cell>
          <cell r="F677" t="str">
            <v xml:space="preserve"> - ООО "Чистый берег"</v>
          </cell>
          <cell r="G677" t="str">
            <v>ооо</v>
          </cell>
          <cell r="H677" t="str">
            <v>помещение</v>
          </cell>
          <cell r="I677">
            <v>5.44</v>
          </cell>
          <cell r="J677">
            <v>31</v>
          </cell>
          <cell r="K677">
            <v>199</v>
          </cell>
          <cell r="L677">
            <v>4.6399999999999997</v>
          </cell>
          <cell r="M677">
            <v>51</v>
          </cell>
          <cell r="N677">
            <v>279.24</v>
          </cell>
        </row>
        <row r="678">
          <cell r="A678" t="str">
            <v>16</v>
          </cell>
          <cell r="B678" t="str">
            <v>07175</v>
          </cell>
          <cell r="C678" t="str">
            <v>ТСЖ "Зима"</v>
          </cell>
          <cell r="D678" t="str">
            <v>0</v>
          </cell>
          <cell r="E678" t="str">
            <v>03903</v>
          </cell>
          <cell r="F678" t="str">
            <v xml:space="preserve"> - ФЛ Каверзина Е.М.</v>
          </cell>
          <cell r="G678" t="str">
            <v>фл</v>
          </cell>
          <cell r="H678" t="str">
            <v>помещение</v>
          </cell>
          <cell r="I678">
            <v>5.44</v>
          </cell>
          <cell r="J678">
            <v>5</v>
          </cell>
          <cell r="K678">
            <v>32.1</v>
          </cell>
          <cell r="L678">
            <v>4.6399999999999997</v>
          </cell>
          <cell r="M678">
            <v>8</v>
          </cell>
          <cell r="N678">
            <v>43.8</v>
          </cell>
        </row>
        <row r="679">
          <cell r="A679" t="str">
            <v>16</v>
          </cell>
          <cell r="B679" t="str">
            <v>07175</v>
          </cell>
          <cell r="C679" t="str">
            <v>ТСЖ "Зима"</v>
          </cell>
          <cell r="D679" t="str">
            <v>0</v>
          </cell>
          <cell r="E679" t="str">
            <v>03904</v>
          </cell>
          <cell r="F679" t="str">
            <v xml:space="preserve"> - ООО "Вира" помещение № 102</v>
          </cell>
          <cell r="G679" t="str">
            <v>ооо</v>
          </cell>
          <cell r="H679" t="str">
            <v>помещение</v>
          </cell>
          <cell r="I679">
            <v>5.44</v>
          </cell>
          <cell r="J679">
            <v>2</v>
          </cell>
          <cell r="K679">
            <v>12.84</v>
          </cell>
          <cell r="L679">
            <v>4.6399999999999997</v>
          </cell>
          <cell r="M679">
            <v>4</v>
          </cell>
          <cell r="N679">
            <v>21.9</v>
          </cell>
        </row>
        <row r="680">
          <cell r="A680" t="str">
            <v>16</v>
          </cell>
          <cell r="B680" t="str">
            <v>07175</v>
          </cell>
          <cell r="C680" t="str">
            <v>ТСЖ "Зима"</v>
          </cell>
          <cell r="D680" t="str">
            <v>0</v>
          </cell>
          <cell r="E680" t="str">
            <v>03969</v>
          </cell>
          <cell r="F680" t="str">
            <v xml:space="preserve"> - Текстиль-салон "Модесто"</v>
          </cell>
          <cell r="G680" t="str">
            <v>торг</v>
          </cell>
          <cell r="H680" t="str">
            <v>помещение</v>
          </cell>
          <cell r="I680">
            <v>5.44</v>
          </cell>
          <cell r="J680">
            <v>7</v>
          </cell>
          <cell r="K680">
            <v>44.93</v>
          </cell>
          <cell r="L680">
            <v>4.6399999999999997</v>
          </cell>
          <cell r="M680">
            <v>35</v>
          </cell>
          <cell r="N680">
            <v>191.63</v>
          </cell>
        </row>
        <row r="681">
          <cell r="A681" t="str">
            <v>16</v>
          </cell>
          <cell r="B681" t="str">
            <v>07175</v>
          </cell>
          <cell r="C681" t="str">
            <v>ТСЖ "Зима"</v>
          </cell>
          <cell r="D681" t="str">
            <v>0</v>
          </cell>
          <cell r="E681" t="str">
            <v>03945</v>
          </cell>
          <cell r="F681" t="str">
            <v xml:space="preserve"> - Помещение № 104</v>
          </cell>
          <cell r="G681" t="str">
            <v>офис</v>
          </cell>
          <cell r="H681" t="str">
            <v>помещение</v>
          </cell>
          <cell r="I681">
            <v>5.44</v>
          </cell>
          <cell r="J681">
            <v>6</v>
          </cell>
          <cell r="K681">
            <v>38.520000000000003</v>
          </cell>
          <cell r="L681">
            <v>4.6399999999999997</v>
          </cell>
          <cell r="M681">
            <v>36</v>
          </cell>
          <cell r="N681">
            <v>197.11</v>
          </cell>
        </row>
        <row r="682">
          <cell r="A682" t="str">
            <v>16</v>
          </cell>
          <cell r="B682" t="str">
            <v>07175</v>
          </cell>
          <cell r="C682" t="str">
            <v>ТСЖ "Зима"</v>
          </cell>
          <cell r="D682" t="str">
            <v>0</v>
          </cell>
          <cell r="E682" t="str">
            <v>04017</v>
          </cell>
          <cell r="F682" t="str">
            <v xml:space="preserve"> - Черезова В.С., Линник О.В.</v>
          </cell>
          <cell r="G682" t="str">
            <v>чп</v>
          </cell>
          <cell r="H682" t="str">
            <v>помещение</v>
          </cell>
          <cell r="I682">
            <v>5.44</v>
          </cell>
          <cell r="J682">
            <v>24</v>
          </cell>
          <cell r="K682">
            <v>154.06</v>
          </cell>
          <cell r="L682">
            <v>4.6399999999999997</v>
          </cell>
          <cell r="M682">
            <v>42</v>
          </cell>
          <cell r="N682">
            <v>229.96</v>
          </cell>
        </row>
        <row r="683">
          <cell r="A683" t="str">
            <v>16</v>
          </cell>
          <cell r="B683" t="str">
            <v>07175</v>
          </cell>
          <cell r="C683" t="str">
            <v>ТСЖ "Зима"</v>
          </cell>
          <cell r="D683" t="str">
            <v>0</v>
          </cell>
          <cell r="E683" t="str">
            <v>04030</v>
          </cell>
          <cell r="F683" t="str">
            <v xml:space="preserve"> - ООО "Сфинкс"</v>
          </cell>
          <cell r="G683" t="str">
            <v>ооо</v>
          </cell>
          <cell r="H683" t="str">
            <v>помещение</v>
          </cell>
          <cell r="I683">
            <v>5.44</v>
          </cell>
          <cell r="J683">
            <v>8</v>
          </cell>
          <cell r="K683">
            <v>51.35</v>
          </cell>
          <cell r="L683">
            <v>4.6399999999999997</v>
          </cell>
          <cell r="M683">
            <v>22</v>
          </cell>
          <cell r="N683">
            <v>120.45</v>
          </cell>
        </row>
        <row r="684">
          <cell r="A684" t="str">
            <v>16</v>
          </cell>
          <cell r="B684" t="str">
            <v>07175</v>
          </cell>
          <cell r="C684" t="str">
            <v>ТСЖ "Зима"</v>
          </cell>
          <cell r="D684" t="str">
            <v>0</v>
          </cell>
          <cell r="E684" t="str">
            <v>03935</v>
          </cell>
          <cell r="F684" t="str">
            <v xml:space="preserve"> - ООО "Грот-спорт" пом. 110,116</v>
          </cell>
          <cell r="G684" t="str">
            <v>торг</v>
          </cell>
          <cell r="H684" t="str">
            <v>помещение</v>
          </cell>
          <cell r="I684">
            <v>5.44</v>
          </cell>
          <cell r="J684">
            <v>12</v>
          </cell>
          <cell r="K684">
            <v>77.03</v>
          </cell>
          <cell r="L684">
            <v>4.6399999999999997</v>
          </cell>
          <cell r="M684">
            <v>26</v>
          </cell>
          <cell r="N684">
            <v>142.36000000000001</v>
          </cell>
        </row>
        <row r="685">
          <cell r="A685" t="str">
            <v>16</v>
          </cell>
          <cell r="B685" t="str">
            <v>07175</v>
          </cell>
          <cell r="C685" t="str">
            <v>ТСЖ "Зима"</v>
          </cell>
          <cell r="D685" t="str">
            <v>0</v>
          </cell>
          <cell r="E685" t="str">
            <v>04305</v>
          </cell>
          <cell r="F685" t="str">
            <v xml:space="preserve"> - Белянина О.Н.</v>
          </cell>
          <cell r="G685" t="str">
            <v>торг</v>
          </cell>
          <cell r="H685" t="str">
            <v>помещение</v>
          </cell>
          <cell r="I685">
            <v>5.44</v>
          </cell>
          <cell r="J685">
            <v>2</v>
          </cell>
          <cell r="K685">
            <v>12.84</v>
          </cell>
          <cell r="L685">
            <v>4.6399999999999997</v>
          </cell>
          <cell r="M685">
            <v>18</v>
          </cell>
          <cell r="N685">
            <v>98.55</v>
          </cell>
        </row>
        <row r="686">
          <cell r="A686" t="str">
            <v>16</v>
          </cell>
          <cell r="B686" t="str">
            <v>07175</v>
          </cell>
          <cell r="C686" t="str">
            <v>ТСЖ "Зима"</v>
          </cell>
          <cell r="D686" t="str">
            <v>0</v>
          </cell>
          <cell r="E686" t="str">
            <v>04432</v>
          </cell>
          <cell r="F686" t="str">
            <v xml:space="preserve"> - Чинейкин Д.Ю.</v>
          </cell>
          <cell r="G686" t="str">
            <v>торг</v>
          </cell>
          <cell r="H686" t="str">
            <v>помещение</v>
          </cell>
          <cell r="I686">
            <v>5.44</v>
          </cell>
          <cell r="J686">
            <v>7</v>
          </cell>
          <cell r="K686">
            <v>44.93</v>
          </cell>
          <cell r="L686">
            <v>4.6399999999999997</v>
          </cell>
          <cell r="M686">
            <v>19</v>
          </cell>
          <cell r="N686">
            <v>104.03</v>
          </cell>
        </row>
        <row r="687">
          <cell r="A687" t="str">
            <v>16</v>
          </cell>
          <cell r="B687" t="str">
            <v>07175</v>
          </cell>
          <cell r="C687" t="str">
            <v>ТСЖ "Зима"</v>
          </cell>
          <cell r="D687" t="str">
            <v>0</v>
          </cell>
          <cell r="E687" t="str">
            <v>03882</v>
          </cell>
          <cell r="F687" t="str">
            <v xml:space="preserve"> - ООО "Вира"</v>
          </cell>
          <cell r="G687" t="str">
            <v>торг</v>
          </cell>
          <cell r="H687" t="str">
            <v>помещение</v>
          </cell>
          <cell r="I687">
            <v>5.44</v>
          </cell>
          <cell r="J687">
            <v>2</v>
          </cell>
          <cell r="K687">
            <v>12.84</v>
          </cell>
          <cell r="L687">
            <v>4.6399999999999997</v>
          </cell>
          <cell r="M687">
            <v>3</v>
          </cell>
          <cell r="N687">
            <v>16.43</v>
          </cell>
        </row>
        <row r="688">
          <cell r="A688" t="str">
            <v>16</v>
          </cell>
          <cell r="B688" t="str">
            <v>07176</v>
          </cell>
          <cell r="C688" t="str">
            <v>ТСЖ "Сосновый бор"</v>
          </cell>
          <cell r="D688" t="str">
            <v>0</v>
          </cell>
          <cell r="E688" t="str">
            <v>03845</v>
          </cell>
          <cell r="F688" t="str">
            <v xml:space="preserve"> - Комплекс индивидуальных жилых домов</v>
          </cell>
          <cell r="G688" t="str">
            <v>жилье</v>
          </cell>
          <cell r="H688" t="str">
            <v>жилье</v>
          </cell>
          <cell r="I688">
            <v>5.44</v>
          </cell>
          <cell r="J688">
            <v>241</v>
          </cell>
          <cell r="K688">
            <v>1547.03</v>
          </cell>
          <cell r="L688">
            <v>4.6399999999999997</v>
          </cell>
          <cell r="M688">
            <v>241</v>
          </cell>
          <cell r="N688">
            <v>1319.52</v>
          </cell>
        </row>
        <row r="689">
          <cell r="A689" t="str">
            <v>16</v>
          </cell>
          <cell r="B689" t="str">
            <v>07174</v>
          </cell>
          <cell r="C689" t="str">
            <v>ТСЖ "Локомотив"</v>
          </cell>
          <cell r="D689" t="str">
            <v>0</v>
          </cell>
          <cell r="E689" t="str">
            <v>04375</v>
          </cell>
          <cell r="F689" t="str">
            <v xml:space="preserve"> - Помещение для консьежки</v>
          </cell>
          <cell r="G689" t="str">
            <v>жилье</v>
          </cell>
          <cell r="H689" t="str">
            <v>помещение</v>
          </cell>
          <cell r="I689">
            <v>5.44</v>
          </cell>
          <cell r="J689">
            <v>4</v>
          </cell>
          <cell r="K689">
            <v>25.68</v>
          </cell>
          <cell r="L689">
            <v>4.6399999999999997</v>
          </cell>
          <cell r="M689">
            <v>4</v>
          </cell>
          <cell r="N689">
            <v>21.9</v>
          </cell>
        </row>
        <row r="690">
          <cell r="A690" t="str">
            <v>16</v>
          </cell>
          <cell r="B690" t="str">
            <v>07174</v>
          </cell>
          <cell r="C690" t="str">
            <v>ТСЖ "Локомотив"</v>
          </cell>
          <cell r="D690" t="str">
            <v>0</v>
          </cell>
          <cell r="E690" t="str">
            <v>04374</v>
          </cell>
          <cell r="F690" t="str">
            <v xml:space="preserve"> - Жилой дом</v>
          </cell>
          <cell r="G690" t="str">
            <v>жилье</v>
          </cell>
          <cell r="H690" t="str">
            <v>жилье</v>
          </cell>
          <cell r="I690">
            <v>5.44</v>
          </cell>
          <cell r="J690">
            <v>1523</v>
          </cell>
          <cell r="K690">
            <v>9776.44</v>
          </cell>
          <cell r="L690">
            <v>4.6399999999999997</v>
          </cell>
          <cell r="M690">
            <v>2228</v>
          </cell>
          <cell r="N690">
            <v>12198.75</v>
          </cell>
        </row>
        <row r="691">
          <cell r="A691" t="str">
            <v>16</v>
          </cell>
          <cell r="B691" t="str">
            <v>07174</v>
          </cell>
          <cell r="C691" t="str">
            <v>ТСЖ "Локомотив"</v>
          </cell>
          <cell r="D691" t="str">
            <v>0</v>
          </cell>
          <cell r="E691" t="str">
            <v>04383</v>
          </cell>
          <cell r="F691" t="str">
            <v xml:space="preserve"> - Помещение для консьежки</v>
          </cell>
          <cell r="G691" t="str">
            <v>жилье</v>
          </cell>
          <cell r="H691" t="str">
            <v>помещение</v>
          </cell>
          <cell r="I691">
            <v>5.44</v>
          </cell>
          <cell r="J691">
            <v>5</v>
          </cell>
          <cell r="K691">
            <v>32.1</v>
          </cell>
          <cell r="L691">
            <v>4.6399999999999997</v>
          </cell>
          <cell r="M691">
            <v>5</v>
          </cell>
          <cell r="N691">
            <v>27.38</v>
          </cell>
        </row>
        <row r="692">
          <cell r="A692" t="str">
            <v>16</v>
          </cell>
          <cell r="B692" t="str">
            <v>07174</v>
          </cell>
          <cell r="C692" t="str">
            <v>ТСЖ "Локомотив"</v>
          </cell>
          <cell r="D692" t="str">
            <v>0</v>
          </cell>
          <cell r="E692" t="str">
            <v>04379</v>
          </cell>
          <cell r="F692" t="str">
            <v xml:space="preserve"> - Помещение для консьежки</v>
          </cell>
          <cell r="G692" t="str">
            <v>жилье</v>
          </cell>
          <cell r="H692" t="str">
            <v>помещение</v>
          </cell>
          <cell r="I692">
            <v>5.44</v>
          </cell>
          <cell r="J692">
            <v>2</v>
          </cell>
          <cell r="K692">
            <v>12.84</v>
          </cell>
          <cell r="L692">
            <v>4.6399999999999997</v>
          </cell>
          <cell r="M692">
            <v>2</v>
          </cell>
          <cell r="N692">
            <v>10.95</v>
          </cell>
        </row>
        <row r="693">
          <cell r="A693" t="str">
            <v>16</v>
          </cell>
          <cell r="B693" t="str">
            <v>07180</v>
          </cell>
          <cell r="C693" t="str">
            <v>ТСЖ "Университет"</v>
          </cell>
          <cell r="D693" t="str">
            <v>0</v>
          </cell>
          <cell r="E693" t="str">
            <v>03461</v>
          </cell>
          <cell r="F693" t="str">
            <v xml:space="preserve"> - Жилой дом</v>
          </cell>
          <cell r="G693" t="str">
            <v>жилье</v>
          </cell>
          <cell r="H693" t="str">
            <v>жилье</v>
          </cell>
          <cell r="I693">
            <v>5.44</v>
          </cell>
          <cell r="J693">
            <v>803</v>
          </cell>
          <cell r="K693">
            <v>5154.62</v>
          </cell>
          <cell r="L693">
            <v>4.6399999999999997</v>
          </cell>
          <cell r="M693">
            <v>1466</v>
          </cell>
          <cell r="N693">
            <v>8026.64</v>
          </cell>
        </row>
        <row r="694">
          <cell r="A694" t="str">
            <v>25</v>
          </cell>
          <cell r="B694" t="str">
            <v>02069</v>
          </cell>
          <cell r="C694" t="str">
            <v>ТСЖ "УЮТ"</v>
          </cell>
          <cell r="D694" t="str">
            <v>0</v>
          </cell>
          <cell r="E694" t="str">
            <v>07242</v>
          </cell>
          <cell r="F694" t="str">
            <v>-жилой дом</v>
          </cell>
          <cell r="G694" t="str">
            <v>жилье</v>
          </cell>
          <cell r="H694" t="str">
            <v>жилье</v>
          </cell>
          <cell r="I694">
            <v>5.44</v>
          </cell>
          <cell r="J694">
            <v>2422</v>
          </cell>
          <cell r="K694">
            <v>15547.3</v>
          </cell>
          <cell r="L694">
            <v>4.6399999999999997</v>
          </cell>
          <cell r="M694">
            <v>3534</v>
          </cell>
          <cell r="N694">
            <v>19349.36</v>
          </cell>
        </row>
        <row r="695">
          <cell r="A695" t="str">
            <v>25</v>
          </cell>
          <cell r="B695" t="str">
            <v>02069</v>
          </cell>
          <cell r="C695" t="str">
            <v>ТСЖ "УЮТ"</v>
          </cell>
          <cell r="D695" t="str">
            <v>0</v>
          </cell>
          <cell r="E695" t="str">
            <v>07194</v>
          </cell>
          <cell r="F695" t="str">
            <v>-лифтерная</v>
          </cell>
          <cell r="G695" t="str">
            <v>лифт</v>
          </cell>
          <cell r="H695" t="str">
            <v>помещение</v>
          </cell>
          <cell r="I695">
            <v>5.44</v>
          </cell>
          <cell r="J695">
            <v>3</v>
          </cell>
          <cell r="K695">
            <v>19.260000000000002</v>
          </cell>
          <cell r="L695">
            <v>4.6399999999999997</v>
          </cell>
          <cell r="M695">
            <v>53</v>
          </cell>
          <cell r="N695">
            <v>290.19</v>
          </cell>
        </row>
        <row r="696">
          <cell r="A696" t="str">
            <v>25</v>
          </cell>
          <cell r="B696" t="str">
            <v>02069</v>
          </cell>
          <cell r="C696" t="str">
            <v>ТСЖ "УЮТ"</v>
          </cell>
          <cell r="D696" t="str">
            <v>0</v>
          </cell>
          <cell r="E696" t="str">
            <v>07243</v>
          </cell>
          <cell r="F696" t="str">
            <v xml:space="preserve"> - Офисное помещение</v>
          </cell>
          <cell r="G696" t="str">
            <v>офис</v>
          </cell>
          <cell r="H696" t="str">
            <v>помещение</v>
          </cell>
          <cell r="I696">
            <v>5.44</v>
          </cell>
          <cell r="J696">
            <v>1</v>
          </cell>
          <cell r="K696">
            <v>6.42</v>
          </cell>
          <cell r="L696">
            <v>4.6399999999999997</v>
          </cell>
          <cell r="M696">
            <v>7</v>
          </cell>
          <cell r="N696">
            <v>38.33</v>
          </cell>
        </row>
        <row r="697">
          <cell r="A697" t="str">
            <v>25</v>
          </cell>
          <cell r="B697" t="str">
            <v>02069</v>
          </cell>
          <cell r="C697" t="str">
            <v>ТСЖ "УЮТ"</v>
          </cell>
          <cell r="D697" t="str">
            <v>0</v>
          </cell>
          <cell r="E697" t="str">
            <v>07322</v>
          </cell>
          <cell r="F697" t="str">
            <v xml:space="preserve"> - ООО "Имуннофарм"</v>
          </cell>
          <cell r="G697" t="str">
            <v>офис</v>
          </cell>
          <cell r="H697" t="str">
            <v>помещение</v>
          </cell>
          <cell r="I697">
            <v>5.44</v>
          </cell>
          <cell r="J697">
            <v>1</v>
          </cell>
          <cell r="K697">
            <v>6.42</v>
          </cell>
          <cell r="L697">
            <v>4.6399999999999997</v>
          </cell>
          <cell r="M697">
            <v>11</v>
          </cell>
          <cell r="N697">
            <v>60.23</v>
          </cell>
        </row>
        <row r="698">
          <cell r="A698" t="str">
            <v>25</v>
          </cell>
          <cell r="B698" t="str">
            <v>02069</v>
          </cell>
          <cell r="C698" t="str">
            <v>ТСЖ "УЮТ"</v>
          </cell>
          <cell r="D698" t="str">
            <v>0</v>
          </cell>
          <cell r="E698" t="str">
            <v>07193</v>
          </cell>
          <cell r="F698" t="str">
            <v>-ООО"Родимичи"</v>
          </cell>
          <cell r="G698" t="str">
            <v>ооо</v>
          </cell>
          <cell r="H698" t="str">
            <v>помещение</v>
          </cell>
          <cell r="I698">
            <v>5.44</v>
          </cell>
          <cell r="J698">
            <v>51</v>
          </cell>
          <cell r="K698">
            <v>327.38</v>
          </cell>
          <cell r="L698">
            <v>4.6399999999999997</v>
          </cell>
          <cell r="M698">
            <v>77</v>
          </cell>
          <cell r="N698">
            <v>421.59</v>
          </cell>
        </row>
        <row r="699">
          <cell r="A699" t="str">
            <v>25</v>
          </cell>
          <cell r="B699" t="str">
            <v>02069</v>
          </cell>
          <cell r="C699" t="str">
            <v>ТСЖ "УЮТ"</v>
          </cell>
          <cell r="D699" t="str">
            <v>0</v>
          </cell>
          <cell r="E699" t="str">
            <v>07192</v>
          </cell>
          <cell r="F699" t="str">
            <v>- ООО "Сокол"</v>
          </cell>
          <cell r="G699" t="str">
            <v>ооо</v>
          </cell>
          <cell r="H699" t="str">
            <v>помещение</v>
          </cell>
          <cell r="I699">
            <v>5.44</v>
          </cell>
          <cell r="J699">
            <v>37</v>
          </cell>
          <cell r="K699">
            <v>237.51</v>
          </cell>
          <cell r="L699">
            <v>4.6399999999999997</v>
          </cell>
          <cell r="M699">
            <v>113</v>
          </cell>
          <cell r="N699">
            <v>618.70000000000005</v>
          </cell>
        </row>
        <row r="700">
          <cell r="A700" t="str">
            <v>25</v>
          </cell>
          <cell r="B700" t="str">
            <v>02069</v>
          </cell>
          <cell r="C700" t="str">
            <v>ТСЖ "УЮТ"</v>
          </cell>
          <cell r="D700" t="str">
            <v>0</v>
          </cell>
          <cell r="E700" t="str">
            <v>07191</v>
          </cell>
          <cell r="F700" t="str">
            <v>-ЧП Бородин А.В. магазин "Экстрим"</v>
          </cell>
          <cell r="G700" t="str">
            <v>чп</v>
          </cell>
          <cell r="H700" t="str">
            <v>помещение</v>
          </cell>
          <cell r="I700">
            <v>5.44</v>
          </cell>
          <cell r="J700">
            <v>6</v>
          </cell>
          <cell r="K700">
            <v>38.520000000000003</v>
          </cell>
          <cell r="L700">
            <v>4.6399999999999997</v>
          </cell>
          <cell r="M700">
            <v>63</v>
          </cell>
          <cell r="N700">
            <v>344.94</v>
          </cell>
        </row>
        <row r="701">
          <cell r="A701" t="str">
            <v>25</v>
          </cell>
          <cell r="B701" t="str">
            <v>02069</v>
          </cell>
          <cell r="C701" t="str">
            <v>ТСЖ "УЮТ"</v>
          </cell>
          <cell r="D701" t="str">
            <v>0</v>
          </cell>
          <cell r="E701" t="str">
            <v>07190</v>
          </cell>
          <cell r="F701" t="str">
            <v>-ЧП Сенников С.В.</v>
          </cell>
          <cell r="G701" t="str">
            <v>чп</v>
          </cell>
          <cell r="H701" t="str">
            <v>помещение</v>
          </cell>
          <cell r="I701">
            <v>5.44</v>
          </cell>
          <cell r="J701">
            <v>1</v>
          </cell>
          <cell r="K701">
            <v>6.42</v>
          </cell>
          <cell r="L701">
            <v>4.6399999999999997</v>
          </cell>
          <cell r="M701">
            <v>20</v>
          </cell>
          <cell r="N701">
            <v>109.5</v>
          </cell>
        </row>
        <row r="702">
          <cell r="A702" t="str">
            <v>25</v>
          </cell>
          <cell r="B702" t="str">
            <v>02069</v>
          </cell>
          <cell r="C702" t="str">
            <v>ТСЖ "УЮТ"</v>
          </cell>
          <cell r="D702" t="str">
            <v>0</v>
          </cell>
          <cell r="E702" t="str">
            <v>07189</v>
          </cell>
          <cell r="F702" t="str">
            <v>-ООО "Сибирская аптека"</v>
          </cell>
          <cell r="G702" t="str">
            <v>аптека</v>
          </cell>
          <cell r="H702" t="str">
            <v>помещение</v>
          </cell>
          <cell r="I702">
            <v>5.44</v>
          </cell>
          <cell r="J702">
            <v>7</v>
          </cell>
          <cell r="K702">
            <v>44.93</v>
          </cell>
          <cell r="L702">
            <v>4.6399999999999997</v>
          </cell>
          <cell r="M702">
            <v>45</v>
          </cell>
          <cell r="N702">
            <v>246.38</v>
          </cell>
        </row>
        <row r="703">
          <cell r="A703" t="str">
            <v>25</v>
          </cell>
          <cell r="B703" t="str">
            <v>02069</v>
          </cell>
          <cell r="C703" t="str">
            <v>ТСЖ "УЮТ"</v>
          </cell>
          <cell r="D703" t="str">
            <v>0</v>
          </cell>
          <cell r="E703" t="str">
            <v>07188</v>
          </cell>
          <cell r="F703" t="str">
            <v>- ЧП Пугаева Г.А.</v>
          </cell>
          <cell r="G703" t="str">
            <v>чп</v>
          </cell>
          <cell r="H703" t="str">
            <v>помещение</v>
          </cell>
          <cell r="I703">
            <v>5.44</v>
          </cell>
          <cell r="J703">
            <v>2</v>
          </cell>
          <cell r="K703">
            <v>12.84</v>
          </cell>
          <cell r="L703">
            <v>4.6399999999999997</v>
          </cell>
          <cell r="M703">
            <v>23</v>
          </cell>
          <cell r="N703">
            <v>125.93</v>
          </cell>
        </row>
        <row r="704">
          <cell r="A704" t="str">
            <v>25</v>
          </cell>
          <cell r="B704" t="str">
            <v>02069</v>
          </cell>
          <cell r="C704" t="str">
            <v>ТСЖ "УЮТ"</v>
          </cell>
          <cell r="D704" t="str">
            <v>0</v>
          </cell>
          <cell r="E704" t="str">
            <v>07187</v>
          </cell>
          <cell r="F704" t="str">
            <v>-офис №2</v>
          </cell>
          <cell r="G704" t="str">
            <v>чп</v>
          </cell>
          <cell r="H704" t="str">
            <v>помещение</v>
          </cell>
          <cell r="I704">
            <v>5.44</v>
          </cell>
          <cell r="J704">
            <v>7</v>
          </cell>
          <cell r="K704">
            <v>44.93</v>
          </cell>
          <cell r="L704">
            <v>4.6399999999999997</v>
          </cell>
          <cell r="M704">
            <v>24</v>
          </cell>
          <cell r="N704">
            <v>131.4</v>
          </cell>
        </row>
        <row r="705">
          <cell r="A705" t="str">
            <v>15</v>
          </cell>
          <cell r="B705" t="str">
            <v>06672</v>
          </cell>
          <cell r="C705" t="str">
            <v>ТСЖ"Металлург"</v>
          </cell>
          <cell r="D705" t="str">
            <v>0</v>
          </cell>
          <cell r="E705" t="str">
            <v>07421</v>
          </cell>
          <cell r="F705" t="str">
            <v>-м/р"Кразовский"</v>
          </cell>
          <cell r="G705" t="str">
            <v>жилье</v>
          </cell>
          <cell r="H705" t="str">
            <v>жилье</v>
          </cell>
          <cell r="I705">
            <v>5.44</v>
          </cell>
          <cell r="J705">
            <v>2280</v>
          </cell>
          <cell r="K705">
            <v>14635.78</v>
          </cell>
          <cell r="L705">
            <v>4.6399999999999997</v>
          </cell>
          <cell r="M705">
            <v>2280</v>
          </cell>
          <cell r="N705">
            <v>12483.46</v>
          </cell>
        </row>
        <row r="706">
          <cell r="A706" t="str">
            <v>15</v>
          </cell>
          <cell r="B706" t="str">
            <v>06679</v>
          </cell>
          <cell r="C706" t="str">
            <v>ТСЖ"Ковчег"</v>
          </cell>
          <cell r="D706" t="str">
            <v>0</v>
          </cell>
          <cell r="E706" t="str">
            <v>08098</v>
          </cell>
          <cell r="F706" t="str">
            <v>-жилой дом</v>
          </cell>
          <cell r="G706" t="str">
            <v>жилье</v>
          </cell>
          <cell r="H706" t="str">
            <v>жилье</v>
          </cell>
          <cell r="I706">
            <v>5.44</v>
          </cell>
          <cell r="J706">
            <v>57</v>
          </cell>
          <cell r="K706">
            <v>365.89</v>
          </cell>
          <cell r="L706">
            <v>4.6399999999999997</v>
          </cell>
          <cell r="M706">
            <v>57</v>
          </cell>
          <cell r="N706">
            <v>312.08999999999997</v>
          </cell>
        </row>
        <row r="707">
          <cell r="A707" t="str">
            <v>16</v>
          </cell>
          <cell r="B707" t="str">
            <v>07187</v>
          </cell>
          <cell r="C707" t="str">
            <v>ПЖК "Снежок"</v>
          </cell>
          <cell r="D707" t="str">
            <v>0</v>
          </cell>
          <cell r="E707" t="str">
            <v>03905</v>
          </cell>
          <cell r="F707" t="str">
            <v xml:space="preserve"> - Жилой дом</v>
          </cell>
          <cell r="G707" t="str">
            <v>жилье</v>
          </cell>
          <cell r="H707" t="str">
            <v>жилье</v>
          </cell>
          <cell r="I707">
            <v>5.44</v>
          </cell>
          <cell r="J707">
            <v>3195</v>
          </cell>
          <cell r="K707">
            <v>20509.34</v>
          </cell>
          <cell r="L707">
            <v>4.6399999999999997</v>
          </cell>
          <cell r="M707">
            <v>5368</v>
          </cell>
          <cell r="N707">
            <v>29390.87</v>
          </cell>
        </row>
        <row r="708">
          <cell r="A708" t="str">
            <v>15</v>
          </cell>
          <cell r="B708" t="str">
            <v>06691</v>
          </cell>
          <cell r="C708" t="str">
            <v>ТСЖ"Континент"</v>
          </cell>
          <cell r="D708" t="str">
            <v>0</v>
          </cell>
          <cell r="E708" t="str">
            <v>08130</v>
          </cell>
          <cell r="F708" t="str">
            <v>-служебное помещение</v>
          </cell>
          <cell r="G708" t="str">
            <v>офис</v>
          </cell>
          <cell r="H708" t="str">
            <v>помещение</v>
          </cell>
          <cell r="I708">
            <v>5.44</v>
          </cell>
          <cell r="J708">
            <v>0</v>
          </cell>
          <cell r="K708">
            <v>0</v>
          </cell>
          <cell r="L708">
            <v>4.6399999999999997</v>
          </cell>
          <cell r="M708">
            <v>0</v>
          </cell>
          <cell r="N708">
            <v>0</v>
          </cell>
        </row>
        <row r="709">
          <cell r="A709" t="str">
            <v>15</v>
          </cell>
          <cell r="B709" t="str">
            <v>06691</v>
          </cell>
          <cell r="C709" t="str">
            <v>ТСЖ"Континент"</v>
          </cell>
          <cell r="D709" t="str">
            <v>0</v>
          </cell>
          <cell r="E709" t="str">
            <v>08128</v>
          </cell>
          <cell r="F709" t="str">
            <v>-жилой дом</v>
          </cell>
          <cell r="G709" t="str">
            <v>жилье</v>
          </cell>
          <cell r="H709" t="str">
            <v>жилье</v>
          </cell>
          <cell r="I709">
            <v>5.44</v>
          </cell>
          <cell r="J709">
            <v>773</v>
          </cell>
          <cell r="K709">
            <v>4962.04</v>
          </cell>
          <cell r="L709">
            <v>4.6399999999999997</v>
          </cell>
          <cell r="M709">
            <v>1298</v>
          </cell>
          <cell r="N709">
            <v>7106.81</v>
          </cell>
        </row>
        <row r="710">
          <cell r="A710" t="str">
            <v>15</v>
          </cell>
          <cell r="B710" t="str">
            <v>06691</v>
          </cell>
          <cell r="C710" t="str">
            <v>ТСЖ"Континент"</v>
          </cell>
          <cell r="D710" t="str">
            <v>0</v>
          </cell>
          <cell r="E710" t="str">
            <v>08612</v>
          </cell>
          <cell r="F710" t="str">
            <v>-ФЛ Скоробогатова С.В.</v>
          </cell>
          <cell r="G710" t="str">
            <v>жилье</v>
          </cell>
          <cell r="H710" t="str">
            <v>помещение</v>
          </cell>
          <cell r="I710">
            <v>5.44</v>
          </cell>
          <cell r="J710">
            <v>19</v>
          </cell>
          <cell r="K710">
            <v>121.96</v>
          </cell>
          <cell r="L710">
            <v>4.6399999999999997</v>
          </cell>
          <cell r="M710">
            <v>74</v>
          </cell>
          <cell r="N710">
            <v>405.16</v>
          </cell>
        </row>
        <row r="711">
          <cell r="A711" t="str">
            <v>15</v>
          </cell>
          <cell r="B711" t="str">
            <v>06691</v>
          </cell>
          <cell r="C711" t="str">
            <v>ТСЖ"Континент"</v>
          </cell>
          <cell r="D711" t="str">
            <v>0</v>
          </cell>
          <cell r="E711" t="str">
            <v>08129</v>
          </cell>
          <cell r="F711" t="str">
            <v>-жилой дом</v>
          </cell>
          <cell r="G711" t="str">
            <v>жилье</v>
          </cell>
          <cell r="H711" t="str">
            <v>жилье</v>
          </cell>
          <cell r="I711">
            <v>5.44</v>
          </cell>
          <cell r="J711">
            <v>833</v>
          </cell>
          <cell r="K711">
            <v>5347.19</v>
          </cell>
          <cell r="L711">
            <v>4.6399999999999997</v>
          </cell>
          <cell r="M711">
            <v>1399</v>
          </cell>
          <cell r="N711">
            <v>7659.8</v>
          </cell>
        </row>
        <row r="712">
          <cell r="A712" t="str">
            <v>25</v>
          </cell>
          <cell r="B712" t="str">
            <v>02077</v>
          </cell>
          <cell r="C712" t="str">
            <v>ТСЖ "Русь"</v>
          </cell>
          <cell r="D712" t="str">
            <v>0</v>
          </cell>
          <cell r="E712" t="str">
            <v>06321</v>
          </cell>
          <cell r="F712" t="str">
            <v>-контора правления</v>
          </cell>
          <cell r="G712" t="str">
            <v>офис</v>
          </cell>
          <cell r="I712">
            <v>5.44</v>
          </cell>
          <cell r="J712">
            <v>0</v>
          </cell>
          <cell r="K712">
            <v>0</v>
          </cell>
          <cell r="L712">
            <v>4.6399999999999997</v>
          </cell>
          <cell r="M712">
            <v>1</v>
          </cell>
          <cell r="N712">
            <v>5.48</v>
          </cell>
        </row>
        <row r="713">
          <cell r="A713" t="str">
            <v>25</v>
          </cell>
          <cell r="B713" t="str">
            <v>02077</v>
          </cell>
          <cell r="C713" t="str">
            <v>ТСЖ "Русь"</v>
          </cell>
          <cell r="D713" t="str">
            <v>0</v>
          </cell>
          <cell r="E713" t="str">
            <v>03856</v>
          </cell>
          <cell r="F713" t="str">
            <v>- жилой дом</v>
          </cell>
          <cell r="G713" t="str">
            <v>жилье</v>
          </cell>
          <cell r="H713" t="str">
            <v>жилье</v>
          </cell>
          <cell r="I713">
            <v>5.44</v>
          </cell>
          <cell r="J713">
            <v>5355</v>
          </cell>
          <cell r="K713">
            <v>34374.82</v>
          </cell>
          <cell r="L713">
            <v>4.6399999999999997</v>
          </cell>
          <cell r="M713">
            <v>8996</v>
          </cell>
          <cell r="N713">
            <v>49254.9</v>
          </cell>
        </row>
        <row r="714">
          <cell r="A714" t="str">
            <v>15</v>
          </cell>
          <cell r="B714" t="str">
            <v>01697</v>
          </cell>
          <cell r="C714" t="str">
            <v>ТСЖ"Северянка-2"</v>
          </cell>
          <cell r="D714" t="str">
            <v>0</v>
          </cell>
          <cell r="E714" t="str">
            <v>00000</v>
          </cell>
          <cell r="F714" t="str">
            <v>-жилой дом</v>
          </cell>
          <cell r="G714" t="str">
            <v>СЭС</v>
          </cell>
          <cell r="H714" t="str">
            <v>помещение</v>
          </cell>
          <cell r="I714">
            <v>5.44</v>
          </cell>
          <cell r="J714">
            <v>993</v>
          </cell>
          <cell r="K714">
            <v>6374.27</v>
          </cell>
          <cell r="L714">
            <v>4.6399999999999997</v>
          </cell>
          <cell r="M714">
            <v>993</v>
          </cell>
          <cell r="N714">
            <v>5436.87</v>
          </cell>
        </row>
        <row r="715">
          <cell r="A715" t="str">
            <v>25</v>
          </cell>
          <cell r="B715" t="str">
            <v>02094</v>
          </cell>
          <cell r="C715" t="str">
            <v>ТСЖ "Клены"</v>
          </cell>
          <cell r="D715" t="str">
            <v>0</v>
          </cell>
          <cell r="E715" t="str">
            <v>07350</v>
          </cell>
          <cell r="F715" t="str">
            <v>- ФЛ Зеленский И.Ю.</v>
          </cell>
          <cell r="G715" t="str">
            <v>участок</v>
          </cell>
          <cell r="H715" t="str">
            <v>помещение</v>
          </cell>
          <cell r="I715">
            <v>5.44</v>
          </cell>
          <cell r="J715">
            <v>0</v>
          </cell>
          <cell r="K715">
            <v>0</v>
          </cell>
          <cell r="L715">
            <v>4.6399999999999997</v>
          </cell>
          <cell r="M715">
            <v>0</v>
          </cell>
          <cell r="N715">
            <v>0</v>
          </cell>
        </row>
        <row r="716">
          <cell r="A716" t="str">
            <v>25</v>
          </cell>
          <cell r="B716" t="str">
            <v>02094</v>
          </cell>
          <cell r="C716" t="str">
            <v>ТСЖ "Клены"</v>
          </cell>
          <cell r="D716" t="str">
            <v>0</v>
          </cell>
          <cell r="E716" t="str">
            <v>07252</v>
          </cell>
          <cell r="F716" t="str">
            <v>-жилой дом</v>
          </cell>
          <cell r="G716" t="str">
            <v>жилье</v>
          </cell>
          <cell r="H716" t="str">
            <v>жилье</v>
          </cell>
          <cell r="I716">
            <v>5.44</v>
          </cell>
          <cell r="J716">
            <v>1391</v>
          </cell>
          <cell r="K716">
            <v>8929.11</v>
          </cell>
          <cell r="L716">
            <v>4.6399999999999997</v>
          </cell>
          <cell r="M716">
            <v>1657</v>
          </cell>
          <cell r="N716">
            <v>9072.41</v>
          </cell>
        </row>
        <row r="717">
          <cell r="A717" t="str">
            <v>25</v>
          </cell>
          <cell r="B717" t="str">
            <v>02094</v>
          </cell>
          <cell r="C717" t="str">
            <v>ТСЖ "Клены"</v>
          </cell>
          <cell r="D717" t="str">
            <v>0</v>
          </cell>
          <cell r="E717" t="str">
            <v>07258</v>
          </cell>
          <cell r="F717" t="str">
            <v>-офис №1</v>
          </cell>
          <cell r="G717" t="str">
            <v>жилье</v>
          </cell>
          <cell r="H717" t="str">
            <v>помещение</v>
          </cell>
          <cell r="I717">
            <v>5.44</v>
          </cell>
          <cell r="J717">
            <v>1</v>
          </cell>
          <cell r="K717">
            <v>6.42</v>
          </cell>
          <cell r="L717">
            <v>4.6399999999999997</v>
          </cell>
          <cell r="M717">
            <v>1</v>
          </cell>
          <cell r="N717">
            <v>5.48</v>
          </cell>
        </row>
        <row r="718">
          <cell r="A718" t="str">
            <v>25</v>
          </cell>
          <cell r="B718" t="str">
            <v>02094</v>
          </cell>
          <cell r="C718" t="str">
            <v>ТСЖ "Клены"</v>
          </cell>
          <cell r="D718" t="str">
            <v>0</v>
          </cell>
          <cell r="E718" t="str">
            <v>07257</v>
          </cell>
          <cell r="F718" t="str">
            <v>-кулинария</v>
          </cell>
          <cell r="G718" t="str">
            <v>жилье</v>
          </cell>
          <cell r="H718" t="str">
            <v>помещение</v>
          </cell>
          <cell r="I718">
            <v>5.44</v>
          </cell>
          <cell r="J718">
            <v>30</v>
          </cell>
          <cell r="K718">
            <v>192.58</v>
          </cell>
          <cell r="L718">
            <v>4.6399999999999997</v>
          </cell>
          <cell r="M718">
            <v>72</v>
          </cell>
          <cell r="N718">
            <v>394.21</v>
          </cell>
        </row>
        <row r="719">
          <cell r="A719" t="str">
            <v>25</v>
          </cell>
          <cell r="B719" t="str">
            <v>02094</v>
          </cell>
          <cell r="C719" t="str">
            <v>ТСЖ "Клены"</v>
          </cell>
          <cell r="D719" t="str">
            <v>0</v>
          </cell>
          <cell r="E719" t="str">
            <v>07256</v>
          </cell>
          <cell r="F719" t="str">
            <v>-супермаркет</v>
          </cell>
          <cell r="G719" t="str">
            <v>жилье</v>
          </cell>
          <cell r="H719" t="str">
            <v>помещение</v>
          </cell>
          <cell r="I719">
            <v>5.44</v>
          </cell>
          <cell r="J719">
            <v>30</v>
          </cell>
          <cell r="K719">
            <v>192.58</v>
          </cell>
          <cell r="L719">
            <v>4.6399999999999997</v>
          </cell>
          <cell r="M719">
            <v>78</v>
          </cell>
          <cell r="N719">
            <v>427.07</v>
          </cell>
        </row>
        <row r="720">
          <cell r="A720" t="str">
            <v>25</v>
          </cell>
          <cell r="B720" t="str">
            <v>02094</v>
          </cell>
          <cell r="C720" t="str">
            <v>ТСЖ "Клены"</v>
          </cell>
          <cell r="D720" t="str">
            <v>0</v>
          </cell>
          <cell r="E720" t="str">
            <v>07255</v>
          </cell>
          <cell r="F720" t="str">
            <v>-парикмахерская</v>
          </cell>
          <cell r="G720" t="str">
            <v>жилье</v>
          </cell>
          <cell r="H720" t="str">
            <v>помещение</v>
          </cell>
          <cell r="I720">
            <v>5.44</v>
          </cell>
          <cell r="J720">
            <v>13</v>
          </cell>
          <cell r="K720">
            <v>83.45</v>
          </cell>
          <cell r="L720">
            <v>4.6399999999999997</v>
          </cell>
          <cell r="M720">
            <v>22</v>
          </cell>
          <cell r="N720">
            <v>120.45</v>
          </cell>
        </row>
        <row r="721">
          <cell r="A721" t="str">
            <v>25</v>
          </cell>
          <cell r="B721" t="str">
            <v>02094</v>
          </cell>
          <cell r="C721" t="str">
            <v>ТСЖ "Клены"</v>
          </cell>
          <cell r="D721" t="str">
            <v>0</v>
          </cell>
          <cell r="E721" t="str">
            <v>07254</v>
          </cell>
          <cell r="F721" t="str">
            <v>-аптека</v>
          </cell>
          <cell r="G721" t="str">
            <v>жилье</v>
          </cell>
          <cell r="H721" t="str">
            <v>помещение</v>
          </cell>
          <cell r="I721">
            <v>5.44</v>
          </cell>
          <cell r="J721">
            <v>6</v>
          </cell>
          <cell r="K721">
            <v>38.520000000000003</v>
          </cell>
          <cell r="L721">
            <v>4.6399999999999997</v>
          </cell>
          <cell r="M721">
            <v>11</v>
          </cell>
          <cell r="N721">
            <v>60.23</v>
          </cell>
        </row>
        <row r="722">
          <cell r="A722" t="str">
            <v>25</v>
          </cell>
          <cell r="B722" t="str">
            <v>02094</v>
          </cell>
          <cell r="C722" t="str">
            <v>ТСЖ "Клены"</v>
          </cell>
          <cell r="D722" t="str">
            <v>0</v>
          </cell>
          <cell r="E722" t="str">
            <v>07253</v>
          </cell>
          <cell r="F722" t="str">
            <v>-офис</v>
          </cell>
          <cell r="G722" t="str">
            <v>жилье</v>
          </cell>
          <cell r="H722" t="str">
            <v>помещение</v>
          </cell>
          <cell r="I722">
            <v>5.44</v>
          </cell>
          <cell r="J722">
            <v>2</v>
          </cell>
          <cell r="K722">
            <v>12.84</v>
          </cell>
          <cell r="L722">
            <v>4.6399999999999997</v>
          </cell>
          <cell r="M722">
            <v>2</v>
          </cell>
          <cell r="N722">
            <v>10.95</v>
          </cell>
        </row>
        <row r="723">
          <cell r="A723" t="str">
            <v>15</v>
          </cell>
          <cell r="B723" t="str">
            <v>06760</v>
          </cell>
          <cell r="C723" t="str">
            <v>ТСЖ  "Контур"</v>
          </cell>
          <cell r="D723" t="str">
            <v>0</v>
          </cell>
          <cell r="E723" t="str">
            <v>08314</v>
          </cell>
          <cell r="F723" t="str">
            <v xml:space="preserve"> - Жилой дом</v>
          </cell>
          <cell r="G723" t="str">
            <v>жилье</v>
          </cell>
          <cell r="H723" t="str">
            <v>жилье</v>
          </cell>
          <cell r="I723">
            <v>5.44</v>
          </cell>
          <cell r="J723">
            <v>530</v>
          </cell>
          <cell r="K723">
            <v>3402.18</v>
          </cell>
          <cell r="L723">
            <v>4.6399999999999997</v>
          </cell>
          <cell r="M723">
            <v>983</v>
          </cell>
          <cell r="N723">
            <v>5382.12</v>
          </cell>
        </row>
        <row r="724">
          <cell r="A724" t="str">
            <v>15</v>
          </cell>
          <cell r="B724" t="str">
            <v>06761</v>
          </cell>
          <cell r="C724" t="str">
            <v>ТСЖ "Позитив"</v>
          </cell>
          <cell r="D724" t="str">
            <v>0</v>
          </cell>
          <cell r="E724" t="str">
            <v>08315</v>
          </cell>
          <cell r="F724" t="str">
            <v xml:space="preserve"> - Жилой дом</v>
          </cell>
          <cell r="G724" t="str">
            <v>жилье</v>
          </cell>
          <cell r="H724" t="str">
            <v>жилье</v>
          </cell>
          <cell r="I724">
            <v>5.44</v>
          </cell>
          <cell r="J724">
            <v>401</v>
          </cell>
          <cell r="K724">
            <v>2574.1</v>
          </cell>
          <cell r="L724">
            <v>4.6399999999999997</v>
          </cell>
          <cell r="M724">
            <v>656</v>
          </cell>
          <cell r="N724">
            <v>3591.73</v>
          </cell>
        </row>
        <row r="725">
          <cell r="A725" t="str">
            <v>15</v>
          </cell>
          <cell r="B725" t="str">
            <v>06761</v>
          </cell>
          <cell r="C725" t="str">
            <v>ТСЖ "Позитив"</v>
          </cell>
          <cell r="D725" t="str">
            <v>0</v>
          </cell>
          <cell r="E725" t="str">
            <v>08570</v>
          </cell>
          <cell r="F725" t="str">
            <v>-Борода М.А.</v>
          </cell>
          <cell r="G725" t="str">
            <v>жилье</v>
          </cell>
          <cell r="H725" t="str">
            <v>помещение</v>
          </cell>
          <cell r="I725">
            <v>5.44</v>
          </cell>
          <cell r="J725">
            <v>3</v>
          </cell>
          <cell r="K725">
            <v>19.260000000000002</v>
          </cell>
          <cell r="L725">
            <v>4.6399999999999997</v>
          </cell>
          <cell r="M725">
            <v>15</v>
          </cell>
          <cell r="N725">
            <v>82.13</v>
          </cell>
        </row>
        <row r="726">
          <cell r="A726" t="str">
            <v>26</v>
          </cell>
          <cell r="B726" t="str">
            <v>07631</v>
          </cell>
          <cell r="C726" t="str">
            <v>ТСЖ "Енисей-2005"</v>
          </cell>
          <cell r="D726" t="str">
            <v>0</v>
          </cell>
          <cell r="E726" t="str">
            <v>08228</v>
          </cell>
          <cell r="F726" t="str">
            <v>-аптека</v>
          </cell>
          <cell r="G726" t="str">
            <v>жилье</v>
          </cell>
          <cell r="H726" t="str">
            <v>помещение</v>
          </cell>
          <cell r="I726">
            <v>5.44</v>
          </cell>
          <cell r="J726">
            <v>0</v>
          </cell>
          <cell r="K726">
            <v>0</v>
          </cell>
          <cell r="L726">
            <v>4.6399999999999997</v>
          </cell>
          <cell r="M726">
            <v>1</v>
          </cell>
          <cell r="N726">
            <v>5.48</v>
          </cell>
        </row>
        <row r="727">
          <cell r="A727" t="str">
            <v>26</v>
          </cell>
          <cell r="B727" t="str">
            <v>07631</v>
          </cell>
          <cell r="C727" t="str">
            <v>ТСЖ "Енисей-2005"</v>
          </cell>
          <cell r="D727" t="str">
            <v>0</v>
          </cell>
          <cell r="E727" t="str">
            <v>08115</v>
          </cell>
          <cell r="F727" t="str">
            <v>-жилой дом</v>
          </cell>
          <cell r="G727" t="str">
            <v>жилье</v>
          </cell>
          <cell r="H727" t="str">
            <v>помещение</v>
          </cell>
          <cell r="I727">
            <v>5.44</v>
          </cell>
          <cell r="J727">
            <v>807</v>
          </cell>
          <cell r="K727">
            <v>5180.29</v>
          </cell>
          <cell r="L727">
            <v>4.6399999999999997</v>
          </cell>
          <cell r="M727">
            <v>1588</v>
          </cell>
          <cell r="N727">
            <v>8694.6200000000008</v>
          </cell>
        </row>
        <row r="728">
          <cell r="A728" t="str">
            <v>26</v>
          </cell>
          <cell r="B728" t="str">
            <v>07631</v>
          </cell>
          <cell r="C728" t="str">
            <v>ТСЖ "Енисей-2005"</v>
          </cell>
          <cell r="D728" t="str">
            <v>0</v>
          </cell>
          <cell r="E728" t="str">
            <v>08226</v>
          </cell>
          <cell r="F728" t="str">
            <v>-офис</v>
          </cell>
          <cell r="G728" t="str">
            <v>жилье</v>
          </cell>
          <cell r="H728" t="str">
            <v>помещение</v>
          </cell>
          <cell r="I728">
            <v>5.44</v>
          </cell>
          <cell r="J728">
            <v>2</v>
          </cell>
          <cell r="K728">
            <v>12.84</v>
          </cell>
          <cell r="L728">
            <v>4.6399999999999997</v>
          </cell>
          <cell r="M728">
            <v>2</v>
          </cell>
          <cell r="N728">
            <v>10.95</v>
          </cell>
        </row>
        <row r="729">
          <cell r="A729" t="str">
            <v>26</v>
          </cell>
          <cell r="B729" t="str">
            <v>07631</v>
          </cell>
          <cell r="C729" t="str">
            <v>ТСЖ "Енисей-2005"</v>
          </cell>
          <cell r="D729" t="str">
            <v>0</v>
          </cell>
          <cell r="E729" t="str">
            <v>08229</v>
          </cell>
          <cell r="F729" t="str">
            <v>-офис</v>
          </cell>
          <cell r="G729" t="str">
            <v>жилье</v>
          </cell>
          <cell r="H729" t="str">
            <v>помещение</v>
          </cell>
          <cell r="I729">
            <v>5.44</v>
          </cell>
          <cell r="J729">
            <v>5</v>
          </cell>
          <cell r="K729">
            <v>32.1</v>
          </cell>
          <cell r="L729">
            <v>4.6399999999999997</v>
          </cell>
          <cell r="M729">
            <v>7</v>
          </cell>
          <cell r="N729">
            <v>38.33</v>
          </cell>
        </row>
        <row r="730">
          <cell r="A730" t="str">
            <v>26</v>
          </cell>
          <cell r="B730" t="str">
            <v>07631</v>
          </cell>
          <cell r="C730" t="str">
            <v>ТСЖ "Енисей-2005"</v>
          </cell>
          <cell r="D730" t="str">
            <v>0</v>
          </cell>
          <cell r="E730" t="str">
            <v>08227</v>
          </cell>
          <cell r="F730" t="str">
            <v>-магазин "Продукты"</v>
          </cell>
          <cell r="G730" t="str">
            <v>жилье</v>
          </cell>
          <cell r="H730" t="str">
            <v>помещение</v>
          </cell>
          <cell r="I730">
            <v>5.44</v>
          </cell>
          <cell r="J730">
            <v>5</v>
          </cell>
          <cell r="K730">
            <v>32.1</v>
          </cell>
          <cell r="L730">
            <v>4.6399999999999997</v>
          </cell>
          <cell r="M730">
            <v>7</v>
          </cell>
          <cell r="N730">
            <v>38.33</v>
          </cell>
        </row>
        <row r="731">
          <cell r="A731" t="str">
            <v>16</v>
          </cell>
          <cell r="B731" t="str">
            <v>07265</v>
          </cell>
          <cell r="C731" t="str">
            <v>ТСЖ "Центр"</v>
          </cell>
          <cell r="D731" t="str">
            <v>0</v>
          </cell>
          <cell r="E731" t="str">
            <v>04442</v>
          </cell>
          <cell r="F731" t="str">
            <v xml:space="preserve"> - Помещение № 1</v>
          </cell>
          <cell r="H731" t="str">
            <v>помещение</v>
          </cell>
          <cell r="I731">
            <v>5.44</v>
          </cell>
          <cell r="J731">
            <v>1</v>
          </cell>
          <cell r="K731">
            <v>6.42</v>
          </cell>
          <cell r="L731">
            <v>4.6399999999999997</v>
          </cell>
          <cell r="M731">
            <v>3</v>
          </cell>
          <cell r="N731">
            <v>16.43</v>
          </cell>
        </row>
        <row r="732">
          <cell r="A732" t="str">
            <v>16</v>
          </cell>
          <cell r="B732" t="str">
            <v>07265</v>
          </cell>
          <cell r="C732" t="str">
            <v>ТСЖ "Центр"</v>
          </cell>
          <cell r="D732" t="str">
            <v>0</v>
          </cell>
          <cell r="E732" t="str">
            <v>04444</v>
          </cell>
          <cell r="F732" t="str">
            <v xml:space="preserve"> - Помещение № 2</v>
          </cell>
          <cell r="H732" t="str">
            <v>помещение</v>
          </cell>
          <cell r="I732">
            <v>5.44</v>
          </cell>
          <cell r="J732">
            <v>4</v>
          </cell>
          <cell r="K732">
            <v>25.68</v>
          </cell>
          <cell r="L732">
            <v>4.6399999999999997</v>
          </cell>
          <cell r="M732">
            <v>20</v>
          </cell>
          <cell r="N732">
            <v>109.5</v>
          </cell>
        </row>
        <row r="733">
          <cell r="A733" t="str">
            <v>16</v>
          </cell>
          <cell r="B733" t="str">
            <v>07265</v>
          </cell>
          <cell r="C733" t="str">
            <v>ТСЖ "Центр"</v>
          </cell>
          <cell r="D733" t="str">
            <v>0</v>
          </cell>
          <cell r="E733" t="str">
            <v>04445</v>
          </cell>
          <cell r="F733" t="str">
            <v xml:space="preserve"> - Помещение № 3</v>
          </cell>
          <cell r="H733" t="str">
            <v>помещение</v>
          </cell>
          <cell r="I733">
            <v>5.44</v>
          </cell>
          <cell r="J733">
            <v>4</v>
          </cell>
          <cell r="K733">
            <v>25.68</v>
          </cell>
          <cell r="L733">
            <v>4.6399999999999997</v>
          </cell>
          <cell r="M733">
            <v>19</v>
          </cell>
          <cell r="N733">
            <v>104.03</v>
          </cell>
        </row>
        <row r="734">
          <cell r="A734" t="str">
            <v>26</v>
          </cell>
          <cell r="B734" t="str">
            <v>07647</v>
          </cell>
          <cell r="C734" t="str">
            <v>ТСЖ "Судостроитель"</v>
          </cell>
          <cell r="D734" t="str">
            <v>0</v>
          </cell>
          <cell r="E734" t="str">
            <v>08254</v>
          </cell>
          <cell r="F734" t="str">
            <v>-жилой дом</v>
          </cell>
          <cell r="G734" t="str">
            <v>жилье</v>
          </cell>
          <cell r="H734" t="str">
            <v>жилье</v>
          </cell>
          <cell r="I734">
            <v>5.44</v>
          </cell>
          <cell r="J734">
            <v>846</v>
          </cell>
          <cell r="K734">
            <v>5430.64</v>
          </cell>
          <cell r="L734">
            <v>4.6399999999999997</v>
          </cell>
          <cell r="M734">
            <v>1142</v>
          </cell>
          <cell r="N734">
            <v>6252.68</v>
          </cell>
        </row>
        <row r="735">
          <cell r="A735" t="str">
            <v>26</v>
          </cell>
          <cell r="B735" t="str">
            <v>07647</v>
          </cell>
          <cell r="C735" t="str">
            <v>ТСЖ "Судостроитель"</v>
          </cell>
          <cell r="D735" t="str">
            <v>0</v>
          </cell>
          <cell r="E735" t="str">
            <v>08255</v>
          </cell>
          <cell r="F735" t="str">
            <v>- ООО"Арвико"</v>
          </cell>
          <cell r="G735" t="str">
            <v>жилье</v>
          </cell>
          <cell r="H735" t="str">
            <v>помещение</v>
          </cell>
          <cell r="I735">
            <v>5.44</v>
          </cell>
          <cell r="J735">
            <v>41</v>
          </cell>
          <cell r="K735">
            <v>263.19</v>
          </cell>
          <cell r="L735">
            <v>4.6399999999999997</v>
          </cell>
          <cell r="M735">
            <v>41</v>
          </cell>
          <cell r="N735">
            <v>224.48</v>
          </cell>
        </row>
        <row r="736">
          <cell r="A736" t="str">
            <v>26</v>
          </cell>
          <cell r="B736" t="str">
            <v>07649</v>
          </cell>
          <cell r="C736" t="str">
            <v>ТСЖ "Свердловское"</v>
          </cell>
          <cell r="D736" t="str">
            <v>0</v>
          </cell>
          <cell r="E736" t="str">
            <v>08260</v>
          </cell>
          <cell r="F736" t="str">
            <v>-жилой дом</v>
          </cell>
          <cell r="G736" t="str">
            <v>жилье</v>
          </cell>
          <cell r="H736" t="str">
            <v>жилье</v>
          </cell>
          <cell r="I736">
            <v>5.44</v>
          </cell>
          <cell r="J736">
            <v>458</v>
          </cell>
          <cell r="K736">
            <v>2939.99</v>
          </cell>
          <cell r="L736">
            <v>4.6399999999999997</v>
          </cell>
          <cell r="M736">
            <v>932</v>
          </cell>
          <cell r="N736">
            <v>5102.8900000000003</v>
          </cell>
        </row>
        <row r="737">
          <cell r="A737" t="str">
            <v>26</v>
          </cell>
          <cell r="B737" t="str">
            <v>07649</v>
          </cell>
          <cell r="C737" t="str">
            <v>ТСЖ "Свердловское"</v>
          </cell>
          <cell r="D737" t="str">
            <v>0</v>
          </cell>
          <cell r="E737" t="str">
            <v>08266</v>
          </cell>
          <cell r="F737" t="str">
            <v>-лифтерная</v>
          </cell>
          <cell r="G737" t="str">
            <v>жилье</v>
          </cell>
          <cell r="H737" t="str">
            <v>помещение</v>
          </cell>
          <cell r="I737">
            <v>5.44</v>
          </cell>
          <cell r="J737">
            <v>4</v>
          </cell>
          <cell r="K737">
            <v>25.68</v>
          </cell>
          <cell r="L737">
            <v>4.6399999999999997</v>
          </cell>
          <cell r="M737">
            <v>4</v>
          </cell>
          <cell r="N737">
            <v>21.9</v>
          </cell>
        </row>
        <row r="738">
          <cell r="A738" t="str">
            <v>16</v>
          </cell>
          <cell r="B738" t="str">
            <v>07334</v>
          </cell>
          <cell r="C738" t="str">
            <v>ТСЖ "Буревестник"</v>
          </cell>
          <cell r="D738" t="str">
            <v>0</v>
          </cell>
          <cell r="E738" t="str">
            <v>04538</v>
          </cell>
          <cell r="F738" t="str">
            <v xml:space="preserve"> - Жилой дом</v>
          </cell>
          <cell r="G738" t="str">
            <v>лифтерная</v>
          </cell>
          <cell r="H738" t="str">
            <v>жилье</v>
          </cell>
          <cell r="I738">
            <v>5.44</v>
          </cell>
          <cell r="J738">
            <v>1451</v>
          </cell>
          <cell r="K738">
            <v>9314.26</v>
          </cell>
          <cell r="L738">
            <v>4.6399999999999997</v>
          </cell>
          <cell r="M738">
            <v>2281</v>
          </cell>
          <cell r="N738">
            <v>12488.93</v>
          </cell>
        </row>
        <row r="739">
          <cell r="A739" t="str">
            <v>15</v>
          </cell>
          <cell r="B739" t="str">
            <v>06865</v>
          </cell>
          <cell r="C739" t="str">
            <v>ТСЖ"Берег"</v>
          </cell>
          <cell r="D739" t="str">
            <v>0</v>
          </cell>
          <cell r="E739" t="str">
            <v>08527</v>
          </cell>
          <cell r="F739" t="str">
            <v>-подсобное помещение</v>
          </cell>
          <cell r="G739" t="str">
            <v>лифтерная</v>
          </cell>
          <cell r="H739" t="str">
            <v>помещение</v>
          </cell>
          <cell r="I739">
            <v>5.44</v>
          </cell>
          <cell r="J739">
            <v>0</v>
          </cell>
          <cell r="K739">
            <v>0</v>
          </cell>
          <cell r="L739">
            <v>4.6399999999999997</v>
          </cell>
          <cell r="M739">
            <v>0</v>
          </cell>
          <cell r="N739">
            <v>0</v>
          </cell>
        </row>
        <row r="740">
          <cell r="A740" t="str">
            <v>15</v>
          </cell>
          <cell r="B740" t="str">
            <v>06865</v>
          </cell>
          <cell r="C740" t="str">
            <v>ТСЖ"Берег"</v>
          </cell>
          <cell r="D740" t="str">
            <v>0</v>
          </cell>
          <cell r="E740" t="str">
            <v>08523</v>
          </cell>
          <cell r="F740" t="str">
            <v>-жилой дом</v>
          </cell>
          <cell r="G740" t="str">
            <v>лифтерная</v>
          </cell>
          <cell r="H740" t="str">
            <v>жилье</v>
          </cell>
          <cell r="I740">
            <v>5.44</v>
          </cell>
          <cell r="J740">
            <v>4485</v>
          </cell>
          <cell r="K740">
            <v>28790.11</v>
          </cell>
          <cell r="L740">
            <v>4.6399999999999997</v>
          </cell>
          <cell r="M740">
            <v>7535</v>
          </cell>
          <cell r="N740">
            <v>41255.629999999997</v>
          </cell>
        </row>
        <row r="741">
          <cell r="A741" t="str">
            <v>15</v>
          </cell>
          <cell r="B741" t="str">
            <v>06865</v>
          </cell>
          <cell r="C741" t="str">
            <v>ТСЖ"Берег"</v>
          </cell>
          <cell r="D741" t="str">
            <v>0</v>
          </cell>
          <cell r="E741" t="str">
            <v>08524</v>
          </cell>
          <cell r="F741" t="str">
            <v>-офис ТСЖ"Берег"</v>
          </cell>
          <cell r="G741" t="str">
            <v>лифтерная</v>
          </cell>
          <cell r="H741" t="str">
            <v>помещение</v>
          </cell>
          <cell r="I741">
            <v>5.44</v>
          </cell>
          <cell r="J741">
            <v>5</v>
          </cell>
          <cell r="K741">
            <v>32.1</v>
          </cell>
          <cell r="L741">
            <v>4.6399999999999997</v>
          </cell>
          <cell r="M741">
            <v>55</v>
          </cell>
          <cell r="N741">
            <v>301.14</v>
          </cell>
        </row>
        <row r="742">
          <cell r="A742" t="str">
            <v>15</v>
          </cell>
          <cell r="B742" t="str">
            <v>06865</v>
          </cell>
          <cell r="C742" t="str">
            <v>ТСЖ"Берег"</v>
          </cell>
          <cell r="D742" t="str">
            <v>0</v>
          </cell>
          <cell r="E742" t="str">
            <v>08525</v>
          </cell>
          <cell r="F742" t="str">
            <v>-ЦТП</v>
          </cell>
          <cell r="G742" t="str">
            <v>лифтерная</v>
          </cell>
          <cell r="H742" t="str">
            <v>помещение</v>
          </cell>
          <cell r="I742">
            <v>5.44</v>
          </cell>
          <cell r="J742">
            <v>5</v>
          </cell>
          <cell r="K742">
            <v>32.1</v>
          </cell>
          <cell r="L742">
            <v>4.6399999999999997</v>
          </cell>
          <cell r="M742">
            <v>249</v>
          </cell>
          <cell r="N742">
            <v>1363.32</v>
          </cell>
        </row>
        <row r="743">
          <cell r="A743" t="str">
            <v>15</v>
          </cell>
          <cell r="B743" t="str">
            <v>06865</v>
          </cell>
          <cell r="C743" t="str">
            <v>ТСЖ"Берег"</v>
          </cell>
          <cell r="D743" t="str">
            <v>0</v>
          </cell>
          <cell r="E743" t="str">
            <v>08526</v>
          </cell>
          <cell r="F743" t="str">
            <v>-Админ.-жилой комплекс</v>
          </cell>
          <cell r="G743" t="str">
            <v>лифтерная</v>
          </cell>
          <cell r="H743" t="str">
            <v>жилье</v>
          </cell>
          <cell r="I743">
            <v>5.44</v>
          </cell>
          <cell r="J743">
            <v>38</v>
          </cell>
          <cell r="K743">
            <v>243.93</v>
          </cell>
          <cell r="L743">
            <v>4.6399999999999997</v>
          </cell>
          <cell r="M743">
            <v>63</v>
          </cell>
          <cell r="N743">
            <v>344.94</v>
          </cell>
        </row>
        <row r="744">
          <cell r="A744" t="str">
            <v>11</v>
          </cell>
          <cell r="B744" t="str">
            <v>06996</v>
          </cell>
          <cell r="C744" t="str">
            <v>ФЛ Ершов В.А.</v>
          </cell>
          <cell r="D744" t="str">
            <v>0</v>
          </cell>
          <cell r="E744" t="str">
            <v>08759</v>
          </cell>
          <cell r="F744" t="str">
            <v>-офисное помещение</v>
          </cell>
          <cell r="G744" t="str">
            <v>лифтерная</v>
          </cell>
          <cell r="H744" t="str">
            <v>помещение</v>
          </cell>
          <cell r="I744">
            <v>5.44</v>
          </cell>
          <cell r="J744">
            <v>0</v>
          </cell>
          <cell r="K744">
            <v>0</v>
          </cell>
          <cell r="L744">
            <v>4.6399999999999997</v>
          </cell>
          <cell r="M744">
            <v>0</v>
          </cell>
          <cell r="N744">
            <v>0</v>
          </cell>
        </row>
        <row r="745">
          <cell r="A745" t="str">
            <v>25</v>
          </cell>
          <cell r="B745" t="str">
            <v>02137</v>
          </cell>
          <cell r="C745" t="str">
            <v>ТСЖ "Дуэт"</v>
          </cell>
          <cell r="D745" t="str">
            <v>0</v>
          </cell>
          <cell r="E745" t="str">
            <v>07363</v>
          </cell>
          <cell r="F745" t="str">
            <v>-жилой дом</v>
          </cell>
          <cell r="G745" t="str">
            <v>лифтерная</v>
          </cell>
          <cell r="H745" t="str">
            <v>жилье</v>
          </cell>
          <cell r="I745">
            <v>5.44</v>
          </cell>
          <cell r="J745">
            <v>1418</v>
          </cell>
          <cell r="K745">
            <v>9102.43</v>
          </cell>
          <cell r="L745">
            <v>4.6399999999999997</v>
          </cell>
          <cell r="M745">
            <v>2235</v>
          </cell>
          <cell r="N745">
            <v>12237.07</v>
          </cell>
        </row>
        <row r="746">
          <cell r="A746" t="str">
            <v>25</v>
          </cell>
          <cell r="B746" t="str">
            <v>02137</v>
          </cell>
          <cell r="C746" t="str">
            <v>ТСЖ "Дуэт"</v>
          </cell>
          <cell r="D746" t="str">
            <v>0</v>
          </cell>
          <cell r="E746" t="str">
            <v>07442</v>
          </cell>
          <cell r="F746" t="str">
            <v>-жилой дом</v>
          </cell>
          <cell r="G746" t="str">
            <v>лифтерная</v>
          </cell>
          <cell r="H746" t="str">
            <v>жилье</v>
          </cell>
          <cell r="I746">
            <v>5.44</v>
          </cell>
          <cell r="J746">
            <v>400</v>
          </cell>
          <cell r="K746">
            <v>2567.6799999999998</v>
          </cell>
          <cell r="L746">
            <v>4.6399999999999997</v>
          </cell>
          <cell r="M746">
            <v>706</v>
          </cell>
          <cell r="N746">
            <v>3865.49</v>
          </cell>
        </row>
        <row r="747">
          <cell r="A747" t="str">
            <v>26</v>
          </cell>
          <cell r="B747" t="str">
            <v>07661</v>
          </cell>
          <cell r="C747" t="str">
            <v>ТСЖ "Дворик"</v>
          </cell>
          <cell r="D747" t="str">
            <v>0</v>
          </cell>
          <cell r="E747" t="str">
            <v>08296</v>
          </cell>
          <cell r="F747" t="str">
            <v>-парикмахерская</v>
          </cell>
          <cell r="G747" t="str">
            <v>жилье</v>
          </cell>
          <cell r="H747" t="str">
            <v>помещение</v>
          </cell>
          <cell r="I747">
            <v>5.44</v>
          </cell>
          <cell r="J747">
            <v>0</v>
          </cell>
          <cell r="K747">
            <v>0</v>
          </cell>
          <cell r="L747">
            <v>4.6399999999999997</v>
          </cell>
          <cell r="M747">
            <v>0</v>
          </cell>
          <cell r="N747">
            <v>0</v>
          </cell>
        </row>
        <row r="748">
          <cell r="A748" t="str">
            <v>26</v>
          </cell>
          <cell r="B748" t="str">
            <v>07661</v>
          </cell>
          <cell r="C748" t="str">
            <v>ТСЖ "Дворик"</v>
          </cell>
          <cell r="D748" t="str">
            <v>0</v>
          </cell>
          <cell r="E748" t="str">
            <v>08292</v>
          </cell>
          <cell r="F748" t="str">
            <v>-жилой дом</v>
          </cell>
          <cell r="G748" t="str">
            <v>жилье</v>
          </cell>
          <cell r="H748" t="str">
            <v>жилье</v>
          </cell>
          <cell r="I748">
            <v>5.44</v>
          </cell>
          <cell r="J748">
            <v>743</v>
          </cell>
          <cell r="K748">
            <v>4769.47</v>
          </cell>
          <cell r="L748">
            <v>4.6399999999999997</v>
          </cell>
          <cell r="M748">
            <v>1175</v>
          </cell>
          <cell r="N748">
            <v>6433.36</v>
          </cell>
        </row>
        <row r="749">
          <cell r="A749" t="str">
            <v>26</v>
          </cell>
          <cell r="B749" t="str">
            <v>07661</v>
          </cell>
          <cell r="C749" t="str">
            <v>ТСЖ "Дворик"</v>
          </cell>
          <cell r="D749" t="str">
            <v>0</v>
          </cell>
          <cell r="E749" t="str">
            <v>08295</v>
          </cell>
          <cell r="F749" t="str">
            <v>-производственная мастерская</v>
          </cell>
          <cell r="G749" t="str">
            <v>жилье</v>
          </cell>
          <cell r="H749" t="str">
            <v>помещение</v>
          </cell>
          <cell r="I749">
            <v>5.44</v>
          </cell>
          <cell r="J749">
            <v>6</v>
          </cell>
          <cell r="K749">
            <v>38.520000000000003</v>
          </cell>
          <cell r="L749">
            <v>4.6399999999999997</v>
          </cell>
          <cell r="M749">
            <v>6</v>
          </cell>
          <cell r="N749">
            <v>32.85</v>
          </cell>
        </row>
        <row r="750">
          <cell r="A750" t="str">
            <v>26</v>
          </cell>
          <cell r="B750" t="str">
            <v>07661</v>
          </cell>
          <cell r="C750" t="str">
            <v>ТСЖ "Дворик"</v>
          </cell>
          <cell r="D750" t="str">
            <v>0</v>
          </cell>
          <cell r="E750" t="str">
            <v>08294</v>
          </cell>
          <cell r="F750" t="str">
            <v>-супермаркет</v>
          </cell>
          <cell r="G750" t="str">
            <v>жилье</v>
          </cell>
          <cell r="H750" t="str">
            <v>помещение</v>
          </cell>
          <cell r="I750">
            <v>5.44</v>
          </cell>
          <cell r="J750">
            <v>43</v>
          </cell>
          <cell r="K750">
            <v>276.02999999999997</v>
          </cell>
          <cell r="L750">
            <v>4.6399999999999997</v>
          </cell>
          <cell r="M750">
            <v>43</v>
          </cell>
          <cell r="N750">
            <v>235.43</v>
          </cell>
        </row>
        <row r="751">
          <cell r="A751" t="str">
            <v>26</v>
          </cell>
          <cell r="B751" t="str">
            <v>07661</v>
          </cell>
          <cell r="C751" t="str">
            <v>ТСЖ "Дворик"</v>
          </cell>
          <cell r="D751" t="str">
            <v>0</v>
          </cell>
          <cell r="E751" t="str">
            <v>08293</v>
          </cell>
          <cell r="F751" t="str">
            <v>-офис</v>
          </cell>
          <cell r="G751" t="str">
            <v>жилье</v>
          </cell>
          <cell r="H751" t="str">
            <v>помещение</v>
          </cell>
          <cell r="I751">
            <v>5.44</v>
          </cell>
          <cell r="J751">
            <v>8</v>
          </cell>
          <cell r="K751">
            <v>51.35</v>
          </cell>
          <cell r="L751">
            <v>4.6399999999999997</v>
          </cell>
          <cell r="M751">
            <v>8</v>
          </cell>
          <cell r="N751">
            <v>43.8</v>
          </cell>
        </row>
        <row r="752">
          <cell r="A752" t="str">
            <v>15</v>
          </cell>
          <cell r="B752" t="str">
            <v>06853</v>
          </cell>
          <cell r="C752" t="str">
            <v>ТСЖ"Кедр-82"</v>
          </cell>
          <cell r="D752" t="str">
            <v>0</v>
          </cell>
          <cell r="E752" t="str">
            <v>08502</v>
          </cell>
          <cell r="F752" t="str">
            <v>-жилой дом</v>
          </cell>
          <cell r="G752" t="str">
            <v>жилье</v>
          </cell>
          <cell r="H752" t="str">
            <v>жилье</v>
          </cell>
          <cell r="I752">
            <v>5.44</v>
          </cell>
          <cell r="J752">
            <v>22032</v>
          </cell>
          <cell r="K752">
            <v>141427.81</v>
          </cell>
          <cell r="L752">
            <v>4.6399999999999997</v>
          </cell>
          <cell r="M752">
            <v>22032</v>
          </cell>
          <cell r="N752">
            <v>120629.61</v>
          </cell>
        </row>
        <row r="753">
          <cell r="A753" t="str">
            <v>15</v>
          </cell>
          <cell r="B753" t="str">
            <v>06873</v>
          </cell>
          <cell r="C753" t="str">
            <v>ТСЖ"Ледокол"</v>
          </cell>
          <cell r="D753" t="str">
            <v>0</v>
          </cell>
          <cell r="E753" t="str">
            <v>08538</v>
          </cell>
          <cell r="F753" t="str">
            <v>-жилой дом</v>
          </cell>
          <cell r="G753" t="str">
            <v>жилье</v>
          </cell>
          <cell r="H753" t="str">
            <v>жилье</v>
          </cell>
          <cell r="I753">
            <v>5.44</v>
          </cell>
          <cell r="J753">
            <v>240</v>
          </cell>
          <cell r="K753">
            <v>1540.61</v>
          </cell>
          <cell r="L753">
            <v>4.6399999999999997</v>
          </cell>
          <cell r="M753">
            <v>403</v>
          </cell>
          <cell r="N753">
            <v>2206.5100000000002</v>
          </cell>
        </row>
        <row r="754">
          <cell r="A754" t="str">
            <v>15</v>
          </cell>
          <cell r="B754" t="str">
            <v>06873</v>
          </cell>
          <cell r="C754" t="str">
            <v>ТСЖ"Ледокол"</v>
          </cell>
          <cell r="D754" t="str">
            <v>0</v>
          </cell>
          <cell r="E754" t="str">
            <v>08477</v>
          </cell>
          <cell r="F754" t="str">
            <v>-обьект строительства</v>
          </cell>
          <cell r="G754" t="str">
            <v>жилье</v>
          </cell>
          <cell r="H754" t="str">
            <v>помещение</v>
          </cell>
          <cell r="I754">
            <v>5.44</v>
          </cell>
          <cell r="J754">
            <v>679</v>
          </cell>
          <cell r="K754">
            <v>4358.6400000000003</v>
          </cell>
          <cell r="L754">
            <v>4.6399999999999997</v>
          </cell>
          <cell r="M754">
            <v>679</v>
          </cell>
          <cell r="N754">
            <v>3717.66</v>
          </cell>
        </row>
        <row r="755">
          <cell r="A755" t="str">
            <v>25</v>
          </cell>
          <cell r="B755" t="str">
            <v>02141</v>
          </cell>
          <cell r="C755" t="str">
            <v>ТСЖ "Школьный двор"</v>
          </cell>
          <cell r="D755" t="str">
            <v>0</v>
          </cell>
          <cell r="E755" t="str">
            <v>07377</v>
          </cell>
          <cell r="F755" t="str">
            <v>-жилой дом</v>
          </cell>
          <cell r="G755" t="str">
            <v>жилье</v>
          </cell>
          <cell r="H755" t="str">
            <v>жилье</v>
          </cell>
          <cell r="I755">
            <v>5.44</v>
          </cell>
          <cell r="J755">
            <v>1771</v>
          </cell>
          <cell r="K755">
            <v>11368.4</v>
          </cell>
          <cell r="L755">
            <v>4.6399999999999997</v>
          </cell>
          <cell r="M755">
            <v>3284</v>
          </cell>
          <cell r="N755">
            <v>17980.560000000001</v>
          </cell>
        </row>
        <row r="756">
          <cell r="A756" t="str">
            <v>25</v>
          </cell>
          <cell r="B756" t="str">
            <v>02139</v>
          </cell>
          <cell r="C756" t="str">
            <v>ООО "Жилком"</v>
          </cell>
          <cell r="D756" t="str">
            <v>0</v>
          </cell>
          <cell r="E756" t="str">
            <v>07365</v>
          </cell>
          <cell r="F756" t="str">
            <v>-здание</v>
          </cell>
          <cell r="G756" t="str">
            <v>жилье</v>
          </cell>
          <cell r="H756" t="str">
            <v>помещение</v>
          </cell>
          <cell r="I756">
            <v>5.44</v>
          </cell>
          <cell r="J756">
            <v>789</v>
          </cell>
          <cell r="K756">
            <v>5064.75</v>
          </cell>
          <cell r="L756">
            <v>4.6399999999999997</v>
          </cell>
          <cell r="M756">
            <v>2032</v>
          </cell>
          <cell r="N756">
            <v>11125.61</v>
          </cell>
        </row>
        <row r="757">
          <cell r="A757" t="str">
            <v>25</v>
          </cell>
          <cell r="B757" t="str">
            <v>02139</v>
          </cell>
          <cell r="C757" t="str">
            <v>ООО "Жилком"</v>
          </cell>
          <cell r="D757" t="str">
            <v>0</v>
          </cell>
          <cell r="E757" t="str">
            <v>07383</v>
          </cell>
          <cell r="F757" t="str">
            <v>-жилой дом</v>
          </cell>
          <cell r="G757" t="str">
            <v>жилье</v>
          </cell>
          <cell r="H757" t="str">
            <v>жилье</v>
          </cell>
          <cell r="I757">
            <v>5.44</v>
          </cell>
          <cell r="J757">
            <v>629</v>
          </cell>
          <cell r="K757">
            <v>4037.68</v>
          </cell>
          <cell r="L757">
            <v>4.6399999999999997</v>
          </cell>
          <cell r="M757">
            <v>986</v>
          </cell>
          <cell r="N757">
            <v>5398.55</v>
          </cell>
        </row>
        <row r="758">
          <cell r="A758" t="str">
            <v>16</v>
          </cell>
          <cell r="B758" t="str">
            <v>07349</v>
          </cell>
          <cell r="C758" t="str">
            <v>ТСЖ "Хозяин"</v>
          </cell>
          <cell r="D758" t="str">
            <v>0</v>
          </cell>
          <cell r="E758" t="str">
            <v>04582</v>
          </cell>
          <cell r="F758" t="str">
            <v xml:space="preserve"> - Жилой дом</v>
          </cell>
          <cell r="G758" t="str">
            <v>жилье</v>
          </cell>
          <cell r="H758" t="str">
            <v>жилье</v>
          </cell>
          <cell r="I758">
            <v>5.44</v>
          </cell>
          <cell r="J758">
            <v>1289</v>
          </cell>
          <cell r="K758">
            <v>8274.35</v>
          </cell>
          <cell r="L758">
            <v>4.6399999999999997</v>
          </cell>
          <cell r="M758">
            <v>1406</v>
          </cell>
          <cell r="N758">
            <v>7698.13</v>
          </cell>
        </row>
        <row r="759">
          <cell r="A759" t="str">
            <v>16</v>
          </cell>
          <cell r="B759" t="str">
            <v>07349</v>
          </cell>
          <cell r="C759" t="str">
            <v>ТСЖ "Хозяин"</v>
          </cell>
          <cell r="D759" t="str">
            <v>0</v>
          </cell>
          <cell r="E759" t="str">
            <v>04844</v>
          </cell>
          <cell r="F759" t="str">
            <v xml:space="preserve"> - Жилой дом</v>
          </cell>
          <cell r="G759" t="str">
            <v>жилье</v>
          </cell>
          <cell r="H759" t="str">
            <v>жилье</v>
          </cell>
          <cell r="I759">
            <v>5.44</v>
          </cell>
          <cell r="J759">
            <v>1265</v>
          </cell>
          <cell r="K759">
            <v>8120.29</v>
          </cell>
          <cell r="L759">
            <v>4.6399999999999997</v>
          </cell>
          <cell r="M759">
            <v>2045</v>
          </cell>
          <cell r="N759">
            <v>11196.78</v>
          </cell>
        </row>
        <row r="760">
          <cell r="A760" t="str">
            <v>16</v>
          </cell>
          <cell r="B760" t="str">
            <v>07421</v>
          </cell>
          <cell r="C760" t="str">
            <v>НП "Сибирь"</v>
          </cell>
          <cell r="D760" t="str">
            <v>0</v>
          </cell>
          <cell r="E760" t="str">
            <v>04952</v>
          </cell>
          <cell r="F760" t="str">
            <v>-коттеджи</v>
          </cell>
          <cell r="G760" t="str">
            <v>жилье</v>
          </cell>
          <cell r="H760" t="str">
            <v>помещение</v>
          </cell>
          <cell r="I760">
            <v>5.44</v>
          </cell>
          <cell r="J760">
            <v>588</v>
          </cell>
          <cell r="K760">
            <v>3774.49</v>
          </cell>
          <cell r="L760">
            <v>4.6399999999999997</v>
          </cell>
          <cell r="M760">
            <v>588</v>
          </cell>
          <cell r="N760">
            <v>3219.42</v>
          </cell>
        </row>
        <row r="761">
          <cell r="A761" t="str">
            <v>23</v>
          </cell>
          <cell r="B761" t="str">
            <v>07689</v>
          </cell>
          <cell r="C761" t="str">
            <v>ИП Яновицкая С.Б.</v>
          </cell>
          <cell r="D761" t="str">
            <v>0</v>
          </cell>
          <cell r="E761" t="str">
            <v>08350</v>
          </cell>
          <cell r="F761" t="str">
            <v>-павильон</v>
          </cell>
          <cell r="G761" t="str">
            <v>жилье</v>
          </cell>
          <cell r="H761" t="str">
            <v>помещение</v>
          </cell>
          <cell r="I761">
            <v>5.44</v>
          </cell>
          <cell r="J761">
            <v>6</v>
          </cell>
          <cell r="K761">
            <v>38.520000000000003</v>
          </cell>
          <cell r="L761">
            <v>4.6399999999999997</v>
          </cell>
          <cell r="M761">
            <v>6</v>
          </cell>
          <cell r="N761">
            <v>32.85</v>
          </cell>
        </row>
        <row r="762">
          <cell r="A762" t="str">
            <v>13</v>
          </cell>
          <cell r="B762" t="str">
            <v>07423</v>
          </cell>
          <cell r="C762" t="str">
            <v>ИП Фатеев Д. В.</v>
          </cell>
          <cell r="D762" t="str">
            <v>0</v>
          </cell>
          <cell r="E762" t="str">
            <v>04955</v>
          </cell>
          <cell r="F762" t="str">
            <v xml:space="preserve"> - Салон-ателье танцевальной обуви</v>
          </cell>
          <cell r="G762" t="str">
            <v>жилье</v>
          </cell>
          <cell r="H762" t="str">
            <v>помещение</v>
          </cell>
          <cell r="I762">
            <v>5.44</v>
          </cell>
          <cell r="J762">
            <v>0</v>
          </cell>
          <cell r="K762">
            <v>0</v>
          </cell>
          <cell r="L762">
            <v>4.6399999999999997</v>
          </cell>
          <cell r="M762">
            <v>0</v>
          </cell>
          <cell r="N762">
            <v>0</v>
          </cell>
        </row>
        <row r="763">
          <cell r="A763" t="str">
            <v>23</v>
          </cell>
          <cell r="B763" t="str">
            <v>07690</v>
          </cell>
          <cell r="C763" t="str">
            <v>.Л.Мифтахов Э.Р.</v>
          </cell>
          <cell r="D763" t="str">
            <v>0</v>
          </cell>
          <cell r="E763" t="str">
            <v>08351</v>
          </cell>
          <cell r="F763" t="str">
            <v>-магазин</v>
          </cell>
          <cell r="G763" t="str">
            <v>жилье</v>
          </cell>
          <cell r="H763" t="str">
            <v>помещение</v>
          </cell>
          <cell r="I763">
            <v>5.44</v>
          </cell>
          <cell r="J763">
            <v>1</v>
          </cell>
          <cell r="K763">
            <v>6.42</v>
          </cell>
          <cell r="L763">
            <v>4.6399999999999997</v>
          </cell>
          <cell r="M763">
            <v>22</v>
          </cell>
          <cell r="N763">
            <v>120.45</v>
          </cell>
        </row>
        <row r="764">
          <cell r="A764" t="str">
            <v>13</v>
          </cell>
          <cell r="B764" t="str">
            <v>07422</v>
          </cell>
          <cell r="C764" t="str">
            <v>Красноярский филиал ФГУ НЦЭСМП Росздравнадзора</v>
          </cell>
          <cell r="D764" t="str">
            <v>0</v>
          </cell>
          <cell r="E764" t="str">
            <v>04954</v>
          </cell>
          <cell r="F764" t="str">
            <v xml:space="preserve"> - ФГУ НЦЭСМП Росздравнадзора  Кр-кий ф-л</v>
          </cell>
          <cell r="G764" t="str">
            <v>жилье</v>
          </cell>
          <cell r="H764" t="str">
            <v>помещение</v>
          </cell>
          <cell r="I764">
            <v>5.44</v>
          </cell>
          <cell r="J764">
            <v>30</v>
          </cell>
          <cell r="K764">
            <v>192.58</v>
          </cell>
          <cell r="L764">
            <v>4.6399999999999997</v>
          </cell>
          <cell r="M764">
            <v>39</v>
          </cell>
          <cell r="N764">
            <v>213.53</v>
          </cell>
        </row>
        <row r="765">
          <cell r="A765" t="str">
            <v>11</v>
          </cell>
          <cell r="B765" t="str">
            <v>06978</v>
          </cell>
          <cell r="C765" t="str">
            <v>Ф.Л.Аристов Д.Н.</v>
          </cell>
          <cell r="D765" t="str">
            <v>0</v>
          </cell>
          <cell r="E765" t="str">
            <v>08721</v>
          </cell>
          <cell r="F765" t="str">
            <v>-магазин</v>
          </cell>
          <cell r="G765" t="str">
            <v>жилье</v>
          </cell>
          <cell r="H765" t="str">
            <v>помещение</v>
          </cell>
          <cell r="I765">
            <v>5.44</v>
          </cell>
          <cell r="J765">
            <v>1</v>
          </cell>
          <cell r="K765">
            <v>6.42</v>
          </cell>
          <cell r="L765">
            <v>4.6399999999999997</v>
          </cell>
          <cell r="M765">
            <v>16</v>
          </cell>
          <cell r="N765">
            <v>87.6</v>
          </cell>
        </row>
        <row r="766">
          <cell r="A766" t="str">
            <v>11</v>
          </cell>
          <cell r="B766" t="str">
            <v>06980</v>
          </cell>
          <cell r="C766" t="str">
            <v>.Склюев С.З., Жадаев Р.Ю.</v>
          </cell>
          <cell r="D766" t="str">
            <v>0</v>
          </cell>
          <cell r="E766" t="str">
            <v>08725</v>
          </cell>
          <cell r="F766" t="str">
            <v>-офис</v>
          </cell>
          <cell r="G766" t="str">
            <v>жилье</v>
          </cell>
          <cell r="H766" t="str">
            <v>помещение</v>
          </cell>
          <cell r="I766">
            <v>5.44</v>
          </cell>
          <cell r="J766">
            <v>11</v>
          </cell>
          <cell r="K766">
            <v>70.61</v>
          </cell>
          <cell r="L766">
            <v>4.6399999999999997</v>
          </cell>
          <cell r="M766">
            <v>52</v>
          </cell>
          <cell r="N766">
            <v>284.70999999999998</v>
          </cell>
        </row>
        <row r="767">
          <cell r="A767" t="str">
            <v>13</v>
          </cell>
          <cell r="B767" t="str">
            <v>07428</v>
          </cell>
          <cell r="C767" t="str">
            <v>ФЛ Грачев В.И., ФЛ Оголь А.В.,ФЛ Шнель О.Н.</v>
          </cell>
          <cell r="D767" t="str">
            <v>0</v>
          </cell>
          <cell r="E767" t="str">
            <v>04964</v>
          </cell>
          <cell r="F767" t="str">
            <v>-магазин</v>
          </cell>
          <cell r="G767" t="str">
            <v>жилье</v>
          </cell>
          <cell r="H767" t="str">
            <v>помещение</v>
          </cell>
          <cell r="I767">
            <v>5.44</v>
          </cell>
          <cell r="J767">
            <v>3</v>
          </cell>
          <cell r="K767">
            <v>19.260000000000002</v>
          </cell>
          <cell r="L767">
            <v>4.6399999999999997</v>
          </cell>
          <cell r="M767">
            <v>17</v>
          </cell>
          <cell r="N767">
            <v>93.08</v>
          </cell>
        </row>
        <row r="768">
          <cell r="A768" t="str">
            <v>13</v>
          </cell>
          <cell r="B768" t="str">
            <v>07424</v>
          </cell>
          <cell r="C768" t="str">
            <v>ООО"КПЭР"</v>
          </cell>
          <cell r="D768" t="str">
            <v>0</v>
          </cell>
          <cell r="E768" t="str">
            <v>04957</v>
          </cell>
          <cell r="F768" t="str">
            <v>-тех.участок</v>
          </cell>
          <cell r="G768" t="str">
            <v>жилье</v>
          </cell>
          <cell r="H768" t="str">
            <v>помещение</v>
          </cell>
          <cell r="I768">
            <v>5.44</v>
          </cell>
          <cell r="J768">
            <v>26</v>
          </cell>
          <cell r="K768">
            <v>166.9</v>
          </cell>
          <cell r="L768">
            <v>4.6399999999999997</v>
          </cell>
          <cell r="M768">
            <v>68</v>
          </cell>
          <cell r="N768">
            <v>372.31</v>
          </cell>
        </row>
        <row r="769">
          <cell r="A769" t="str">
            <v>21</v>
          </cell>
          <cell r="B769" t="str">
            <v>02188</v>
          </cell>
          <cell r="C769" t="str">
            <v>МОУДО "СДЮШОР" Здоровый мир"</v>
          </cell>
          <cell r="D769" t="str">
            <v>0</v>
          </cell>
          <cell r="E769" t="str">
            <v>07464</v>
          </cell>
          <cell r="F769" t="str">
            <v>-МОУДО "СДЮШОР" Здоровый мир"</v>
          </cell>
          <cell r="G769" t="str">
            <v>жилье</v>
          </cell>
          <cell r="H769" t="str">
            <v>помещение</v>
          </cell>
          <cell r="I769">
            <v>5.44</v>
          </cell>
          <cell r="J769">
            <v>78</v>
          </cell>
          <cell r="K769">
            <v>500.7</v>
          </cell>
          <cell r="L769">
            <v>4.6399999999999997</v>
          </cell>
          <cell r="M769">
            <v>292</v>
          </cell>
          <cell r="N769">
            <v>1598.76</v>
          </cell>
        </row>
        <row r="770">
          <cell r="A770" t="str">
            <v>13</v>
          </cell>
          <cell r="B770" t="str">
            <v>07427</v>
          </cell>
          <cell r="C770" t="str">
            <v>Свято-Успенский Мужской Монастырь</v>
          </cell>
          <cell r="D770" t="str">
            <v>0</v>
          </cell>
          <cell r="E770" t="str">
            <v>04963</v>
          </cell>
          <cell r="F770" t="str">
            <v>-баня</v>
          </cell>
          <cell r="G770" t="str">
            <v>жилье</v>
          </cell>
          <cell r="H770" t="str">
            <v>помещение</v>
          </cell>
          <cell r="I770">
            <v>5.44</v>
          </cell>
          <cell r="J770">
            <v>8</v>
          </cell>
          <cell r="K770">
            <v>51.35</v>
          </cell>
          <cell r="L770">
            <v>4.6399999999999997</v>
          </cell>
          <cell r="M770">
            <v>8</v>
          </cell>
          <cell r="N770">
            <v>43.8</v>
          </cell>
        </row>
        <row r="771">
          <cell r="A771" t="str">
            <v>13</v>
          </cell>
          <cell r="B771" t="str">
            <v>07427</v>
          </cell>
          <cell r="C771" t="str">
            <v>Свято-Успенский Мужской Монастырь</v>
          </cell>
          <cell r="D771" t="str">
            <v>0</v>
          </cell>
          <cell r="E771" t="str">
            <v>04962</v>
          </cell>
          <cell r="F771" t="str">
            <v>-монастырь</v>
          </cell>
          <cell r="G771" t="str">
            <v>жилье</v>
          </cell>
          <cell r="H771" t="str">
            <v>помещение</v>
          </cell>
          <cell r="I771">
            <v>5.44</v>
          </cell>
          <cell r="J771">
            <v>74</v>
          </cell>
          <cell r="K771">
            <v>475.02</v>
          </cell>
          <cell r="L771">
            <v>4.6399999999999997</v>
          </cell>
          <cell r="M771">
            <v>74</v>
          </cell>
          <cell r="N771">
            <v>405.16</v>
          </cell>
        </row>
        <row r="772">
          <cell r="A772" t="str">
            <v>11</v>
          </cell>
          <cell r="B772" t="str">
            <v>06981</v>
          </cell>
          <cell r="C772" t="str">
            <v>ФЛ Гец А.Е.,Черепанов М.М.</v>
          </cell>
          <cell r="D772" t="str">
            <v>0</v>
          </cell>
          <cell r="E772" t="str">
            <v>08726</v>
          </cell>
          <cell r="F772" t="str">
            <v>-магазин</v>
          </cell>
          <cell r="G772" t="str">
            <v>жилье</v>
          </cell>
          <cell r="H772" t="str">
            <v>помещение</v>
          </cell>
          <cell r="I772">
            <v>5.44</v>
          </cell>
          <cell r="J772">
            <v>0</v>
          </cell>
          <cell r="K772">
            <v>0</v>
          </cell>
          <cell r="L772">
            <v>4.6399999999999997</v>
          </cell>
          <cell r="M772">
            <v>0</v>
          </cell>
          <cell r="N772">
            <v>0</v>
          </cell>
        </row>
        <row r="773">
          <cell r="A773" t="str">
            <v>13</v>
          </cell>
          <cell r="B773" t="str">
            <v>07426</v>
          </cell>
          <cell r="C773" t="str">
            <v>ФЛ Маркин Юрий Петрович</v>
          </cell>
          <cell r="D773" t="str">
            <v>0</v>
          </cell>
          <cell r="E773" t="str">
            <v>04961</v>
          </cell>
          <cell r="F773" t="str">
            <v>-офис</v>
          </cell>
          <cell r="G773" t="str">
            <v>жилье</v>
          </cell>
          <cell r="H773" t="str">
            <v>помещение</v>
          </cell>
          <cell r="I773">
            <v>5.44</v>
          </cell>
          <cell r="J773">
            <v>0</v>
          </cell>
          <cell r="K773">
            <v>0</v>
          </cell>
          <cell r="L773">
            <v>4.6399999999999997</v>
          </cell>
          <cell r="M773">
            <v>0</v>
          </cell>
          <cell r="N773">
            <v>0</v>
          </cell>
        </row>
        <row r="774">
          <cell r="A774" t="str">
            <v>11</v>
          </cell>
          <cell r="B774" t="str">
            <v>06983</v>
          </cell>
          <cell r="C774" t="str">
            <v>ФЛ Сакевич Виктор Эдуардович</v>
          </cell>
          <cell r="D774" t="str">
            <v>0</v>
          </cell>
          <cell r="E774" t="str">
            <v>08732</v>
          </cell>
          <cell r="F774" t="str">
            <v>-офисное помещение</v>
          </cell>
          <cell r="G774" t="str">
            <v>жилье</v>
          </cell>
          <cell r="H774" t="str">
            <v>помещение</v>
          </cell>
          <cell r="I774">
            <v>5.44</v>
          </cell>
          <cell r="J774">
            <v>1</v>
          </cell>
          <cell r="K774">
            <v>6.42</v>
          </cell>
          <cell r="L774">
            <v>4.6399999999999997</v>
          </cell>
          <cell r="M774">
            <v>26</v>
          </cell>
          <cell r="N774">
            <v>142.36000000000001</v>
          </cell>
        </row>
        <row r="775">
          <cell r="A775" t="str">
            <v>11</v>
          </cell>
          <cell r="B775" t="str">
            <v>06982</v>
          </cell>
          <cell r="C775" t="str">
            <v>ООО"АЛЬФА"</v>
          </cell>
          <cell r="D775" t="str">
            <v>0</v>
          </cell>
          <cell r="E775" t="str">
            <v>08731</v>
          </cell>
          <cell r="F775" t="str">
            <v>-обьект строительства</v>
          </cell>
          <cell r="G775" t="str">
            <v>жилье</v>
          </cell>
          <cell r="H775" t="str">
            <v>помещение</v>
          </cell>
          <cell r="I775">
            <v>5.44</v>
          </cell>
          <cell r="J775">
            <v>51</v>
          </cell>
          <cell r="K775">
            <v>327.38</v>
          </cell>
          <cell r="L775">
            <v>4.6399999999999997</v>
          </cell>
          <cell r="M775">
            <v>51</v>
          </cell>
          <cell r="N775">
            <v>279.24</v>
          </cell>
        </row>
        <row r="776">
          <cell r="A776" t="str">
            <v>13</v>
          </cell>
          <cell r="B776" t="str">
            <v>07430</v>
          </cell>
          <cell r="C776" t="str">
            <v>ООО "Пром-2003"</v>
          </cell>
          <cell r="D776" t="str">
            <v>0</v>
          </cell>
          <cell r="E776" t="str">
            <v>04982</v>
          </cell>
          <cell r="F776" t="str">
            <v>-нежилое помещение</v>
          </cell>
          <cell r="G776" t="str">
            <v>жилье</v>
          </cell>
          <cell r="H776" t="str">
            <v>помещение</v>
          </cell>
          <cell r="I776">
            <v>5.44</v>
          </cell>
          <cell r="J776">
            <v>7</v>
          </cell>
          <cell r="K776">
            <v>44.93</v>
          </cell>
          <cell r="L776">
            <v>4.6399999999999997</v>
          </cell>
          <cell r="M776">
            <v>23</v>
          </cell>
          <cell r="N776">
            <v>125.93</v>
          </cell>
        </row>
        <row r="777">
          <cell r="A777" t="str">
            <v>13</v>
          </cell>
          <cell r="B777" t="str">
            <v>07431</v>
          </cell>
          <cell r="C777" t="str">
            <v>ООО"Сатурн"</v>
          </cell>
          <cell r="D777" t="str">
            <v>0</v>
          </cell>
          <cell r="E777" t="str">
            <v>04973</v>
          </cell>
          <cell r="F777" t="str">
            <v>-магазин "Продукты"</v>
          </cell>
          <cell r="G777" t="str">
            <v>жилье</v>
          </cell>
          <cell r="H777" t="str">
            <v>помещение</v>
          </cell>
          <cell r="I777">
            <v>5.44</v>
          </cell>
          <cell r="J777">
            <v>4</v>
          </cell>
          <cell r="K777">
            <v>25.68</v>
          </cell>
          <cell r="L777">
            <v>4.6399999999999997</v>
          </cell>
          <cell r="M777">
            <v>5</v>
          </cell>
          <cell r="N777">
            <v>27.38</v>
          </cell>
        </row>
        <row r="778">
          <cell r="A778" t="str">
            <v>23</v>
          </cell>
          <cell r="B778" t="str">
            <v>07693</v>
          </cell>
          <cell r="C778" t="str">
            <v>ФЛ Самарина И.Н.</v>
          </cell>
          <cell r="D778" t="str">
            <v>0</v>
          </cell>
          <cell r="E778" t="str">
            <v>08353</v>
          </cell>
          <cell r="F778" t="str">
            <v>-аптека</v>
          </cell>
          <cell r="G778" t="str">
            <v>жилье</v>
          </cell>
          <cell r="H778" t="str">
            <v>помещение</v>
          </cell>
          <cell r="I778">
            <v>5.44</v>
          </cell>
          <cell r="J778">
            <v>12</v>
          </cell>
          <cell r="K778">
            <v>77.03</v>
          </cell>
          <cell r="L778">
            <v>4.6399999999999997</v>
          </cell>
          <cell r="M778">
            <v>15</v>
          </cell>
          <cell r="N778">
            <v>82.13</v>
          </cell>
        </row>
        <row r="779">
          <cell r="A779" t="str">
            <v>21</v>
          </cell>
          <cell r="B779" t="str">
            <v>02189</v>
          </cell>
          <cell r="C779" t="str">
            <v>ИП Гавришева Г.И.</v>
          </cell>
          <cell r="D779" t="str">
            <v>0</v>
          </cell>
          <cell r="E779" t="str">
            <v>07466</v>
          </cell>
          <cell r="F779" t="str">
            <v>-парикмахерская</v>
          </cell>
          <cell r="G779" t="str">
            <v>жилье</v>
          </cell>
          <cell r="H779" t="str">
            <v>помещение</v>
          </cell>
          <cell r="I779">
            <v>5.44</v>
          </cell>
          <cell r="J779">
            <v>0</v>
          </cell>
          <cell r="K779">
            <v>0</v>
          </cell>
          <cell r="L779">
            <v>4.6399999999999997</v>
          </cell>
          <cell r="M779">
            <v>0</v>
          </cell>
          <cell r="N779">
            <v>0</v>
          </cell>
        </row>
        <row r="780">
          <cell r="A780" t="str">
            <v>21</v>
          </cell>
          <cell r="B780" t="str">
            <v>02187</v>
          </cell>
          <cell r="C780" t="str">
            <v>ООО ТД "Ленком"</v>
          </cell>
          <cell r="D780" t="str">
            <v>0</v>
          </cell>
          <cell r="E780" t="str">
            <v>07460</v>
          </cell>
          <cell r="F780" t="str">
            <v>-пивомаркет "Напильник"</v>
          </cell>
          <cell r="G780" t="str">
            <v>жилье</v>
          </cell>
          <cell r="H780" t="str">
            <v>помещение</v>
          </cell>
          <cell r="I780">
            <v>5.44</v>
          </cell>
          <cell r="J780">
            <v>10</v>
          </cell>
          <cell r="K780">
            <v>64.19</v>
          </cell>
          <cell r="L780">
            <v>4.6399999999999997</v>
          </cell>
          <cell r="M780">
            <v>48</v>
          </cell>
          <cell r="N780">
            <v>262.81</v>
          </cell>
        </row>
        <row r="781">
          <cell r="A781" t="str">
            <v>21</v>
          </cell>
          <cell r="B781" t="str">
            <v>02187</v>
          </cell>
          <cell r="C781" t="str">
            <v>ООО ТД "Ленком"</v>
          </cell>
          <cell r="D781" t="str">
            <v>0</v>
          </cell>
          <cell r="E781" t="str">
            <v>07463</v>
          </cell>
          <cell r="F781" t="str">
            <v xml:space="preserve"> - Пиво-маркет</v>
          </cell>
          <cell r="G781" t="str">
            <v>жилье</v>
          </cell>
          <cell r="H781" t="str">
            <v>помещение</v>
          </cell>
          <cell r="I781">
            <v>5.44</v>
          </cell>
          <cell r="J781">
            <v>6</v>
          </cell>
          <cell r="K781">
            <v>38.520000000000003</v>
          </cell>
          <cell r="L781">
            <v>4.6399999999999997</v>
          </cell>
          <cell r="M781">
            <v>6</v>
          </cell>
          <cell r="N781">
            <v>32.85</v>
          </cell>
        </row>
        <row r="782">
          <cell r="A782" t="str">
            <v>21</v>
          </cell>
          <cell r="B782" t="str">
            <v>02187</v>
          </cell>
          <cell r="C782" t="str">
            <v>ООО ТД "Ленком"</v>
          </cell>
          <cell r="D782" t="str">
            <v>0</v>
          </cell>
          <cell r="E782" t="str">
            <v>07462</v>
          </cell>
          <cell r="F782" t="str">
            <v xml:space="preserve"> - Пивомаркет "Напильник"</v>
          </cell>
          <cell r="G782" t="str">
            <v>жилье</v>
          </cell>
          <cell r="H782" t="str">
            <v>помещение</v>
          </cell>
          <cell r="I782">
            <v>5.44</v>
          </cell>
          <cell r="J782">
            <v>7</v>
          </cell>
          <cell r="K782">
            <v>44.93</v>
          </cell>
          <cell r="L782">
            <v>4.6399999999999997</v>
          </cell>
          <cell r="M782">
            <v>7</v>
          </cell>
          <cell r="N782">
            <v>38.33</v>
          </cell>
        </row>
        <row r="783">
          <cell r="A783" t="str">
            <v>21</v>
          </cell>
          <cell r="B783" t="str">
            <v>02187</v>
          </cell>
          <cell r="C783" t="str">
            <v>ООО ТД "Ленком"</v>
          </cell>
          <cell r="D783" t="str">
            <v>0</v>
          </cell>
          <cell r="E783" t="str">
            <v>07461</v>
          </cell>
          <cell r="F783" t="str">
            <v xml:space="preserve"> - Магазин "Пивомаркет Напильник"</v>
          </cell>
          <cell r="G783" t="str">
            <v>жилье</v>
          </cell>
          <cell r="H783" t="str">
            <v>помещение</v>
          </cell>
          <cell r="I783">
            <v>5.44</v>
          </cell>
          <cell r="J783">
            <v>11</v>
          </cell>
          <cell r="K783">
            <v>70.61</v>
          </cell>
          <cell r="L783">
            <v>4.6399999999999997</v>
          </cell>
          <cell r="M783">
            <v>11</v>
          </cell>
          <cell r="N783">
            <v>60.23</v>
          </cell>
        </row>
        <row r="784">
          <cell r="A784" t="str">
            <v>13</v>
          </cell>
          <cell r="B784" t="str">
            <v>07429</v>
          </cell>
          <cell r="C784" t="str">
            <v>ФЛ Макаров М.А.,Черкасова Л.А.</v>
          </cell>
          <cell r="D784" t="str">
            <v>0</v>
          </cell>
          <cell r="E784" t="str">
            <v>04966</v>
          </cell>
          <cell r="F784" t="str">
            <v>-аптека</v>
          </cell>
          <cell r="G784" t="str">
            <v>жилье</v>
          </cell>
          <cell r="H784" t="str">
            <v>помещение</v>
          </cell>
          <cell r="I784">
            <v>5.44</v>
          </cell>
          <cell r="J784">
            <v>0</v>
          </cell>
          <cell r="K784">
            <v>0</v>
          </cell>
          <cell r="L784">
            <v>4.6399999999999997</v>
          </cell>
          <cell r="M784">
            <v>7</v>
          </cell>
          <cell r="N784">
            <v>38.33</v>
          </cell>
        </row>
        <row r="785">
          <cell r="A785" t="str">
            <v>11</v>
          </cell>
          <cell r="B785" t="str">
            <v>07001</v>
          </cell>
          <cell r="C785" t="str">
            <v>ФЛ Штейнбрехер Р.В.</v>
          </cell>
          <cell r="D785" t="str">
            <v>0</v>
          </cell>
          <cell r="E785" t="str">
            <v>08767</v>
          </cell>
          <cell r="F785" t="str">
            <v>-стоматология</v>
          </cell>
          <cell r="G785" t="str">
            <v>жилье</v>
          </cell>
          <cell r="H785" t="str">
            <v>помещение</v>
          </cell>
          <cell r="I785">
            <v>5.44</v>
          </cell>
          <cell r="J785">
            <v>397</v>
          </cell>
          <cell r="K785">
            <v>2548.42</v>
          </cell>
          <cell r="L785">
            <v>4.6399999999999997</v>
          </cell>
          <cell r="M785">
            <v>397</v>
          </cell>
          <cell r="N785">
            <v>2173.65</v>
          </cell>
        </row>
        <row r="786">
          <cell r="A786" t="str">
            <v>23</v>
          </cell>
          <cell r="B786" t="str">
            <v>07697</v>
          </cell>
          <cell r="C786" t="str">
            <v>ФЛ Барсегян О.П., Габриелян Г.П.</v>
          </cell>
          <cell r="D786" t="str">
            <v>0</v>
          </cell>
          <cell r="E786" t="str">
            <v>08360</v>
          </cell>
          <cell r="F786" t="str">
            <v>-магазин</v>
          </cell>
          <cell r="G786" t="str">
            <v>жилье</v>
          </cell>
          <cell r="H786" t="str">
            <v>помещение</v>
          </cell>
          <cell r="I786">
            <v>5.44</v>
          </cell>
          <cell r="J786">
            <v>0</v>
          </cell>
          <cell r="K786">
            <v>0</v>
          </cell>
          <cell r="L786">
            <v>4.6399999999999997</v>
          </cell>
          <cell r="M786">
            <v>0</v>
          </cell>
          <cell r="N786">
            <v>0</v>
          </cell>
        </row>
        <row r="787">
          <cell r="A787" t="str">
            <v>21</v>
          </cell>
          <cell r="B787" t="str">
            <v>02191</v>
          </cell>
          <cell r="C787" t="str">
            <v>ООО "Хозяюшка"</v>
          </cell>
          <cell r="D787" t="str">
            <v>0</v>
          </cell>
          <cell r="E787" t="str">
            <v>07468</v>
          </cell>
          <cell r="F787" t="str">
            <v>-ООО"Хозяюшка"</v>
          </cell>
          <cell r="G787" t="str">
            <v>жилье</v>
          </cell>
          <cell r="H787" t="str">
            <v>помещение</v>
          </cell>
          <cell r="I787">
            <v>5.44</v>
          </cell>
          <cell r="J787">
            <v>743</v>
          </cell>
          <cell r="K787">
            <v>4769.47</v>
          </cell>
          <cell r="L787">
            <v>4.6399999999999997</v>
          </cell>
          <cell r="M787">
            <v>723</v>
          </cell>
          <cell r="N787">
            <v>3958.57</v>
          </cell>
        </row>
        <row r="788">
          <cell r="A788" t="str">
            <v>23</v>
          </cell>
          <cell r="B788" t="str">
            <v>07696</v>
          </cell>
          <cell r="C788" t="str">
            <v>ФЛ Никитюк М.С.,Северин Д.Д.</v>
          </cell>
          <cell r="D788" t="str">
            <v>0</v>
          </cell>
          <cell r="E788" t="str">
            <v>08357</v>
          </cell>
          <cell r="F788" t="str">
            <v>-магазин</v>
          </cell>
          <cell r="G788" t="str">
            <v>жилье</v>
          </cell>
          <cell r="H788" t="str">
            <v>помещение</v>
          </cell>
          <cell r="I788">
            <v>5.44</v>
          </cell>
          <cell r="J788">
            <v>1</v>
          </cell>
          <cell r="K788">
            <v>6.42</v>
          </cell>
          <cell r="L788">
            <v>4.6399999999999997</v>
          </cell>
          <cell r="M788">
            <v>22</v>
          </cell>
          <cell r="N788">
            <v>120.45</v>
          </cell>
        </row>
        <row r="789">
          <cell r="A789" t="str">
            <v>23</v>
          </cell>
          <cell r="B789" t="str">
            <v>07694</v>
          </cell>
          <cell r="C789" t="str">
            <v>ФЛ Елистратов А.В.</v>
          </cell>
          <cell r="D789" t="str">
            <v>0</v>
          </cell>
          <cell r="E789" t="str">
            <v>08355</v>
          </cell>
          <cell r="F789" t="str">
            <v>-магазин"Визит"</v>
          </cell>
          <cell r="G789" t="str">
            <v>жилье</v>
          </cell>
          <cell r="H789" t="str">
            <v>помещение</v>
          </cell>
          <cell r="I789">
            <v>5.44</v>
          </cell>
          <cell r="J789">
            <v>0</v>
          </cell>
          <cell r="K789">
            <v>0</v>
          </cell>
          <cell r="L789">
            <v>4.6399999999999997</v>
          </cell>
          <cell r="M789">
            <v>19</v>
          </cell>
          <cell r="N789">
            <v>104.03</v>
          </cell>
        </row>
        <row r="790">
          <cell r="A790" t="str">
            <v>11</v>
          </cell>
          <cell r="B790" t="str">
            <v>06984</v>
          </cell>
          <cell r="C790" t="str">
            <v>ООО"Береста"</v>
          </cell>
          <cell r="D790" t="str">
            <v>0</v>
          </cell>
          <cell r="E790" t="str">
            <v>08738</v>
          </cell>
          <cell r="F790" t="str">
            <v>-строящийся обьект</v>
          </cell>
          <cell r="G790" t="str">
            <v>жилье</v>
          </cell>
          <cell r="H790" t="str">
            <v>помещение</v>
          </cell>
          <cell r="I790">
            <v>5.44</v>
          </cell>
          <cell r="J790">
            <v>38</v>
          </cell>
          <cell r="K790">
            <v>243.93</v>
          </cell>
          <cell r="L790">
            <v>4.6399999999999997</v>
          </cell>
          <cell r="M790">
            <v>38</v>
          </cell>
          <cell r="N790">
            <v>208.06</v>
          </cell>
        </row>
        <row r="791">
          <cell r="A791" t="str">
            <v>23</v>
          </cell>
          <cell r="B791" t="str">
            <v>07695</v>
          </cell>
          <cell r="C791" t="str">
            <v>ООО"Поларис"</v>
          </cell>
          <cell r="D791" t="str">
            <v>0</v>
          </cell>
          <cell r="E791" t="str">
            <v>08356</v>
          </cell>
          <cell r="F791" t="str">
            <v>-производственный цех</v>
          </cell>
          <cell r="G791" t="str">
            <v>жилье</v>
          </cell>
          <cell r="H791" t="str">
            <v>помещение</v>
          </cell>
          <cell r="I791">
            <v>5.44</v>
          </cell>
          <cell r="J791">
            <v>0</v>
          </cell>
          <cell r="K791">
            <v>0</v>
          </cell>
          <cell r="L791">
            <v>4.6399999999999997</v>
          </cell>
          <cell r="M791">
            <v>0</v>
          </cell>
          <cell r="N791">
            <v>0</v>
          </cell>
        </row>
        <row r="792">
          <cell r="A792" t="str">
            <v>13</v>
          </cell>
          <cell r="B792" t="str">
            <v>07432</v>
          </cell>
          <cell r="C792" t="str">
            <v>ООО "Азия-Экспресс"</v>
          </cell>
          <cell r="D792" t="str">
            <v>0</v>
          </cell>
          <cell r="E792" t="str">
            <v>04977</v>
          </cell>
          <cell r="F792" t="str">
            <v>-"Азия-Экспресс"</v>
          </cell>
          <cell r="G792" t="str">
            <v>жилье</v>
          </cell>
          <cell r="H792" t="str">
            <v>помещение</v>
          </cell>
          <cell r="I792">
            <v>5.44</v>
          </cell>
          <cell r="J792">
            <v>0</v>
          </cell>
          <cell r="K792">
            <v>0</v>
          </cell>
          <cell r="L792">
            <v>4.6399999999999997</v>
          </cell>
          <cell r="M792">
            <v>0</v>
          </cell>
          <cell r="N792">
            <v>0</v>
          </cell>
        </row>
        <row r="793">
          <cell r="A793" t="str">
            <v>11</v>
          </cell>
          <cell r="B793" t="str">
            <v>06985</v>
          </cell>
          <cell r="C793" t="str">
            <v>ПКФ ООО "Ярстрой"</v>
          </cell>
          <cell r="D793" t="str">
            <v>0</v>
          </cell>
          <cell r="E793" t="str">
            <v>08741</v>
          </cell>
          <cell r="F793" t="str">
            <v>-строящийся обьект жилого дома</v>
          </cell>
          <cell r="G793" t="str">
            <v>жилье</v>
          </cell>
          <cell r="H793" t="str">
            <v>помещение</v>
          </cell>
          <cell r="I793">
            <v>5.44</v>
          </cell>
          <cell r="J793">
            <v>0</v>
          </cell>
          <cell r="K793">
            <v>0</v>
          </cell>
          <cell r="L793">
            <v>4.6399999999999997</v>
          </cell>
          <cell r="M793">
            <v>0</v>
          </cell>
          <cell r="N793">
            <v>0</v>
          </cell>
        </row>
        <row r="794">
          <cell r="A794" t="str">
            <v>21</v>
          </cell>
          <cell r="B794" t="str">
            <v>02190</v>
          </cell>
          <cell r="C794" t="str">
            <v>ФЛ Красицкий Ю.В.</v>
          </cell>
          <cell r="D794" t="str">
            <v>0</v>
          </cell>
          <cell r="E794" t="str">
            <v>07467</v>
          </cell>
          <cell r="F794" t="str">
            <v>-магазин</v>
          </cell>
          <cell r="G794" t="str">
            <v>жилье</v>
          </cell>
          <cell r="H794" t="str">
            <v>помещение</v>
          </cell>
          <cell r="I794">
            <v>5.44</v>
          </cell>
          <cell r="J794">
            <v>1</v>
          </cell>
          <cell r="K794">
            <v>6.42</v>
          </cell>
          <cell r="L794">
            <v>4.6399999999999997</v>
          </cell>
          <cell r="M794">
            <v>1</v>
          </cell>
          <cell r="N794">
            <v>5.48</v>
          </cell>
        </row>
        <row r="795">
          <cell r="A795" t="str">
            <v>13</v>
          </cell>
          <cell r="B795" t="str">
            <v>07433</v>
          </cell>
          <cell r="C795" t="str">
            <v>ООО НПП "Сибремсварка"</v>
          </cell>
          <cell r="D795" t="str">
            <v>0</v>
          </cell>
          <cell r="E795" t="str">
            <v>04983</v>
          </cell>
          <cell r="F795" t="str">
            <v>-склад магазин</v>
          </cell>
          <cell r="G795" t="str">
            <v>жилье</v>
          </cell>
          <cell r="H795" t="str">
            <v>помещение</v>
          </cell>
          <cell r="I795">
            <v>5.44</v>
          </cell>
          <cell r="J795">
            <v>63</v>
          </cell>
          <cell r="K795">
            <v>404.41</v>
          </cell>
          <cell r="L795">
            <v>4.6399999999999997</v>
          </cell>
          <cell r="M795">
            <v>63</v>
          </cell>
          <cell r="N795">
            <v>344.94</v>
          </cell>
        </row>
        <row r="796">
          <cell r="A796" t="str">
            <v>23</v>
          </cell>
          <cell r="B796" t="str">
            <v>07692</v>
          </cell>
          <cell r="C796" t="str">
            <v>ФЛ Ким И.В.</v>
          </cell>
          <cell r="D796" t="str">
            <v>0</v>
          </cell>
          <cell r="E796" t="str">
            <v>08352</v>
          </cell>
          <cell r="F796" t="str">
            <v>-нежилое помещение</v>
          </cell>
          <cell r="G796" t="str">
            <v>жилье</v>
          </cell>
          <cell r="H796" t="str">
            <v>помещение</v>
          </cell>
          <cell r="I796">
            <v>5.44</v>
          </cell>
          <cell r="J796">
            <v>0</v>
          </cell>
          <cell r="K796">
            <v>0</v>
          </cell>
          <cell r="L796">
            <v>4.6399999999999997</v>
          </cell>
          <cell r="M796">
            <v>17</v>
          </cell>
          <cell r="N796">
            <v>93.08</v>
          </cell>
        </row>
        <row r="797">
          <cell r="A797" t="str">
            <v>11</v>
          </cell>
          <cell r="B797" t="str">
            <v>06986</v>
          </cell>
          <cell r="C797" t="str">
            <v>ЗАО "РосЕвроДевелопмент-Красноярск"</v>
          </cell>
          <cell r="D797" t="str">
            <v>0</v>
          </cell>
          <cell r="E797" t="str">
            <v>08744</v>
          </cell>
          <cell r="F797" t="str">
            <v>-торгово-досуговый центр</v>
          </cell>
          <cell r="G797" t="str">
            <v>жилье</v>
          </cell>
          <cell r="H797" t="str">
            <v>помещение</v>
          </cell>
          <cell r="I797">
            <v>5.44</v>
          </cell>
          <cell r="J797">
            <v>0</v>
          </cell>
          <cell r="K797">
            <v>0</v>
          </cell>
          <cell r="L797">
            <v>4.6399999999999997</v>
          </cell>
          <cell r="M797">
            <v>0</v>
          </cell>
          <cell r="N797">
            <v>0</v>
          </cell>
        </row>
        <row r="798">
          <cell r="A798" t="str">
            <v>11</v>
          </cell>
          <cell r="B798" t="str">
            <v>06987</v>
          </cell>
          <cell r="C798" t="str">
            <v>ООО"ТРЭЙДком"</v>
          </cell>
          <cell r="D798" t="str">
            <v>0</v>
          </cell>
          <cell r="E798" t="str">
            <v>08745</v>
          </cell>
          <cell r="F798" t="str">
            <v>-магазин</v>
          </cell>
          <cell r="G798" t="str">
            <v>жилье</v>
          </cell>
          <cell r="H798" t="str">
            <v>помещение</v>
          </cell>
          <cell r="I798">
            <v>5.44</v>
          </cell>
          <cell r="J798">
            <v>0</v>
          </cell>
          <cell r="K798">
            <v>0</v>
          </cell>
          <cell r="L798">
            <v>4.6399999999999997</v>
          </cell>
          <cell r="M798">
            <v>0</v>
          </cell>
          <cell r="N798">
            <v>0</v>
          </cell>
        </row>
        <row r="799">
          <cell r="A799" t="str">
            <v>11</v>
          </cell>
          <cell r="B799" t="str">
            <v>06988</v>
          </cell>
          <cell r="C799" t="str">
            <v>ИП Рыбаков Д.А.</v>
          </cell>
          <cell r="D799" t="str">
            <v>0</v>
          </cell>
          <cell r="E799" t="str">
            <v>08746</v>
          </cell>
          <cell r="F799" t="str">
            <v>-магазин</v>
          </cell>
          <cell r="G799" t="str">
            <v>жилье</v>
          </cell>
          <cell r="H799" t="str">
            <v>помещение</v>
          </cell>
          <cell r="I799">
            <v>5.44</v>
          </cell>
          <cell r="J799">
            <v>0</v>
          </cell>
          <cell r="K799">
            <v>0</v>
          </cell>
          <cell r="L799">
            <v>4.6399999999999997</v>
          </cell>
          <cell r="M799">
            <v>0</v>
          </cell>
          <cell r="N799">
            <v>0</v>
          </cell>
        </row>
        <row r="800">
          <cell r="A800" t="str">
            <v>13</v>
          </cell>
          <cell r="B800" t="str">
            <v>07434</v>
          </cell>
          <cell r="C800" t="str">
            <v>ООО "Ле Рой Ритейл"</v>
          </cell>
          <cell r="D800" t="str">
            <v>0</v>
          </cell>
          <cell r="E800" t="str">
            <v>04983</v>
          </cell>
          <cell r="F800" t="str">
            <v>- магазин "Eskada"</v>
          </cell>
          <cell r="G800" t="str">
            <v>жилье</v>
          </cell>
          <cell r="H800" t="str">
            <v>помещение</v>
          </cell>
          <cell r="I800">
            <v>5.44</v>
          </cell>
          <cell r="J800">
            <v>72</v>
          </cell>
          <cell r="K800">
            <v>462.18</v>
          </cell>
          <cell r="L800">
            <v>4.6399999999999997</v>
          </cell>
          <cell r="M800">
            <v>72</v>
          </cell>
          <cell r="N800">
            <v>394.21</v>
          </cell>
        </row>
        <row r="801">
          <cell r="A801" t="str">
            <v>11</v>
          </cell>
          <cell r="B801" t="str">
            <v>06989</v>
          </cell>
          <cell r="C801" t="str">
            <v>ФЛ Побегайло С.Н.</v>
          </cell>
          <cell r="D801" t="str">
            <v>0</v>
          </cell>
          <cell r="E801" t="str">
            <v>08747</v>
          </cell>
          <cell r="F801" t="str">
            <v>-магазин</v>
          </cell>
          <cell r="G801" t="str">
            <v>жилье</v>
          </cell>
          <cell r="H801" t="str">
            <v>помещение</v>
          </cell>
          <cell r="I801">
            <v>5.44</v>
          </cell>
          <cell r="J801">
            <v>0</v>
          </cell>
          <cell r="K801">
            <v>0</v>
          </cell>
          <cell r="L801">
            <v>4.6399999999999997</v>
          </cell>
          <cell r="M801">
            <v>0</v>
          </cell>
          <cell r="N801">
            <v>0</v>
          </cell>
        </row>
        <row r="802">
          <cell r="A802" t="str">
            <v>13</v>
          </cell>
          <cell r="B802" t="str">
            <v>07435</v>
          </cell>
          <cell r="C802" t="str">
            <v>ООО "КТА"</v>
          </cell>
          <cell r="D802" t="str">
            <v>0</v>
          </cell>
          <cell r="E802" t="str">
            <v>04978</v>
          </cell>
          <cell r="F802" t="str">
            <v>-офис</v>
          </cell>
          <cell r="G802" t="str">
            <v>жилье</v>
          </cell>
          <cell r="H802" t="str">
            <v>помещение</v>
          </cell>
          <cell r="I802">
            <v>5.44</v>
          </cell>
          <cell r="J802">
            <v>1555</v>
          </cell>
          <cell r="K802">
            <v>9981.86</v>
          </cell>
          <cell r="L802">
            <v>4.6399999999999997</v>
          </cell>
          <cell r="M802">
            <v>1555</v>
          </cell>
          <cell r="N802">
            <v>8513.94</v>
          </cell>
        </row>
        <row r="803">
          <cell r="A803" t="str">
            <v>13</v>
          </cell>
          <cell r="B803" t="str">
            <v>07437</v>
          </cell>
          <cell r="C803" t="str">
            <v>ФЛ Вернер С.С.</v>
          </cell>
          <cell r="D803" t="str">
            <v>0</v>
          </cell>
          <cell r="E803" t="str">
            <v>04985</v>
          </cell>
          <cell r="F803" t="str">
            <v>-нежилое помещение</v>
          </cell>
          <cell r="G803" t="str">
            <v>жилье</v>
          </cell>
          <cell r="H803" t="str">
            <v>помещение</v>
          </cell>
          <cell r="I803">
            <v>5.44</v>
          </cell>
          <cell r="J803">
            <v>0</v>
          </cell>
          <cell r="K803">
            <v>0</v>
          </cell>
          <cell r="L803">
            <v>4.6399999999999997</v>
          </cell>
          <cell r="M803">
            <v>0</v>
          </cell>
          <cell r="N803">
            <v>0</v>
          </cell>
        </row>
        <row r="804">
          <cell r="A804" t="str">
            <v>21</v>
          </cell>
          <cell r="B804" t="str">
            <v>02193</v>
          </cell>
          <cell r="C804" t="str">
            <v>ФЛ Золотухина Е.А.</v>
          </cell>
          <cell r="D804" t="str">
            <v>0</v>
          </cell>
          <cell r="E804" t="str">
            <v>07469</v>
          </cell>
          <cell r="F804" t="str">
            <v>-офис</v>
          </cell>
          <cell r="G804" t="str">
            <v>жилье</v>
          </cell>
          <cell r="H804" t="str">
            <v>помещение</v>
          </cell>
          <cell r="I804">
            <v>5.44</v>
          </cell>
          <cell r="J804">
            <v>127</v>
          </cell>
          <cell r="K804">
            <v>815.24</v>
          </cell>
          <cell r="L804">
            <v>4.6399999999999997</v>
          </cell>
          <cell r="M804">
            <v>127</v>
          </cell>
          <cell r="N804">
            <v>695.35</v>
          </cell>
        </row>
        <row r="805">
          <cell r="A805" t="str">
            <v>21</v>
          </cell>
          <cell r="B805" t="str">
            <v>02194</v>
          </cell>
          <cell r="C805" t="str">
            <v>ФЛ Пастухова В.Ю.</v>
          </cell>
          <cell r="D805" t="str">
            <v>0</v>
          </cell>
          <cell r="E805" t="str">
            <v>07470</v>
          </cell>
          <cell r="F805" t="str">
            <v>-прод.магазин</v>
          </cell>
          <cell r="G805" t="str">
            <v>жилье</v>
          </cell>
          <cell r="H805" t="str">
            <v>помещение</v>
          </cell>
          <cell r="I805">
            <v>5.44</v>
          </cell>
          <cell r="J805">
            <v>0</v>
          </cell>
          <cell r="K805">
            <v>0</v>
          </cell>
          <cell r="L805">
            <v>4.6399999999999997</v>
          </cell>
          <cell r="M805">
            <v>0</v>
          </cell>
          <cell r="N805">
            <v>0</v>
          </cell>
        </row>
        <row r="806">
          <cell r="A806" t="str">
            <v>21</v>
          </cell>
          <cell r="B806" t="str">
            <v>02194</v>
          </cell>
          <cell r="C806" t="str">
            <v>ФЛ Пастухова В.Ю.</v>
          </cell>
          <cell r="D806" t="str">
            <v>0</v>
          </cell>
          <cell r="E806" t="str">
            <v>07471</v>
          </cell>
          <cell r="F806" t="str">
            <v>-прод.магазин</v>
          </cell>
          <cell r="G806" t="str">
            <v>жилье</v>
          </cell>
          <cell r="H806" t="str">
            <v>помещение</v>
          </cell>
          <cell r="I806">
            <v>5.44</v>
          </cell>
          <cell r="J806">
            <v>0</v>
          </cell>
          <cell r="K806">
            <v>0</v>
          </cell>
          <cell r="L806">
            <v>4.6399999999999997</v>
          </cell>
          <cell r="M806">
            <v>0</v>
          </cell>
          <cell r="N806">
            <v>0</v>
          </cell>
        </row>
        <row r="807">
          <cell r="A807" t="str">
            <v>13</v>
          </cell>
          <cell r="B807" t="str">
            <v>07438</v>
          </cell>
          <cell r="C807" t="str">
            <v>ФЛ Гутарев Н. А.</v>
          </cell>
          <cell r="D807" t="str">
            <v>0</v>
          </cell>
          <cell r="E807" t="str">
            <v>04988</v>
          </cell>
          <cell r="F807" t="str">
            <v xml:space="preserve"> - Автомойка</v>
          </cell>
          <cell r="G807" t="str">
            <v>жилье</v>
          </cell>
          <cell r="H807" t="str">
            <v>помещение</v>
          </cell>
          <cell r="I807">
            <v>5.44</v>
          </cell>
          <cell r="J807">
            <v>99</v>
          </cell>
          <cell r="K807">
            <v>635.5</v>
          </cell>
          <cell r="L807">
            <v>4.6399999999999997</v>
          </cell>
          <cell r="M807">
            <v>99</v>
          </cell>
          <cell r="N807">
            <v>542.04</v>
          </cell>
        </row>
        <row r="808">
          <cell r="A808" t="str">
            <v>11</v>
          </cell>
          <cell r="B808" t="str">
            <v>06991</v>
          </cell>
          <cell r="C808" t="str">
            <v>ФЛ Суслов В.П.</v>
          </cell>
          <cell r="D808" t="str">
            <v>0</v>
          </cell>
          <cell r="E808" t="str">
            <v>06991</v>
          </cell>
          <cell r="F808" t="str">
            <v>-офис</v>
          </cell>
          <cell r="G808" t="str">
            <v>жилье</v>
          </cell>
          <cell r="H808" t="str">
            <v>помещение</v>
          </cell>
          <cell r="I808">
            <v>5.44</v>
          </cell>
          <cell r="J808">
            <v>7</v>
          </cell>
          <cell r="K808">
            <v>44.93</v>
          </cell>
          <cell r="L808">
            <v>0</v>
          </cell>
          <cell r="M808">
            <v>0</v>
          </cell>
          <cell r="N808">
            <v>0</v>
          </cell>
        </row>
        <row r="809">
          <cell r="A809" t="str">
            <v>13</v>
          </cell>
          <cell r="B809" t="str">
            <v>07439</v>
          </cell>
          <cell r="C809" t="str">
            <v>ООО "КрасЭксперт"</v>
          </cell>
          <cell r="D809" t="str">
            <v>0</v>
          </cell>
          <cell r="E809" t="str">
            <v>04889</v>
          </cell>
          <cell r="F809" t="str">
            <v xml:space="preserve"> - Административное здание</v>
          </cell>
          <cell r="G809" t="str">
            <v>жилье</v>
          </cell>
          <cell r="H809" t="str">
            <v>помещение</v>
          </cell>
          <cell r="I809">
            <v>5.44</v>
          </cell>
          <cell r="J809">
            <v>32</v>
          </cell>
          <cell r="K809">
            <v>205.41</v>
          </cell>
          <cell r="L809">
            <v>4.6399999999999997</v>
          </cell>
          <cell r="M809">
            <v>32</v>
          </cell>
          <cell r="N809">
            <v>175.21</v>
          </cell>
        </row>
        <row r="810">
          <cell r="A810" t="str">
            <v>11</v>
          </cell>
          <cell r="B810" t="str">
            <v>06993</v>
          </cell>
          <cell r="C810" t="str">
            <v>ФЛ Протасова Н.Ю.</v>
          </cell>
          <cell r="D810" t="str">
            <v>0</v>
          </cell>
          <cell r="E810" t="str">
            <v>11/06</v>
          </cell>
          <cell r="F810" t="str">
            <v>993-аптека</v>
          </cell>
          <cell r="G810" t="str">
            <v>жилье</v>
          </cell>
          <cell r="H810" t="str">
            <v>помещение</v>
          </cell>
          <cell r="I810">
            <v>5.44</v>
          </cell>
          <cell r="J810">
            <v>0</v>
          </cell>
          <cell r="K810">
            <v>0</v>
          </cell>
          <cell r="L810">
            <v>4.6399999999999997</v>
          </cell>
          <cell r="M810">
            <v>0</v>
          </cell>
          <cell r="N810">
            <v>0</v>
          </cell>
        </row>
        <row r="811">
          <cell r="A811" t="str">
            <v>21</v>
          </cell>
          <cell r="B811" t="str">
            <v>02195</v>
          </cell>
          <cell r="C811" t="str">
            <v>ООО"Классик-Дент"</v>
          </cell>
          <cell r="D811" t="str">
            <v>0</v>
          </cell>
          <cell r="E811" t="str">
            <v>07473</v>
          </cell>
          <cell r="F811" t="str">
            <v>-стоматология</v>
          </cell>
          <cell r="G811" t="str">
            <v>жилье</v>
          </cell>
          <cell r="H811" t="str">
            <v>помещение</v>
          </cell>
          <cell r="I811">
            <v>5.44</v>
          </cell>
          <cell r="J811">
            <v>3</v>
          </cell>
          <cell r="K811">
            <v>19.260000000000002</v>
          </cell>
          <cell r="L811">
            <v>4.6399999999999997</v>
          </cell>
          <cell r="M811">
            <v>8</v>
          </cell>
          <cell r="N811">
            <v>43.8</v>
          </cell>
        </row>
        <row r="812">
          <cell r="A812" t="str">
            <v>23</v>
          </cell>
          <cell r="B812" t="str">
            <v>07698</v>
          </cell>
          <cell r="C812" t="str">
            <v>ФЛ Гетто В.Г.,Хустик А.Ю.</v>
          </cell>
          <cell r="D812" t="str">
            <v>0</v>
          </cell>
          <cell r="E812" t="str">
            <v>08361</v>
          </cell>
          <cell r="F812" t="str">
            <v>-медицинский кабинет</v>
          </cell>
          <cell r="G812" t="str">
            <v>жилье</v>
          </cell>
          <cell r="H812" t="str">
            <v>помещение</v>
          </cell>
          <cell r="I812">
            <v>5.44</v>
          </cell>
          <cell r="J812">
            <v>0</v>
          </cell>
          <cell r="K812">
            <v>0</v>
          </cell>
          <cell r="L812">
            <v>4.6399999999999997</v>
          </cell>
          <cell r="M812">
            <v>0</v>
          </cell>
          <cell r="N812">
            <v>0</v>
          </cell>
        </row>
        <row r="813">
          <cell r="A813" t="str">
            <v>23</v>
          </cell>
          <cell r="B813" t="str">
            <v>07700</v>
          </cell>
          <cell r="C813" t="str">
            <v>ФЛ Ширай Л.А.</v>
          </cell>
          <cell r="D813" t="str">
            <v>0</v>
          </cell>
          <cell r="E813" t="str">
            <v>08363</v>
          </cell>
          <cell r="F813" t="str">
            <v>-нежилое помещение №16</v>
          </cell>
          <cell r="G813" t="str">
            <v>жилье</v>
          </cell>
          <cell r="H813" t="str">
            <v>помещение</v>
          </cell>
          <cell r="I813">
            <v>5.44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>
            <v>0</v>
          </cell>
        </row>
        <row r="814">
          <cell r="A814" t="str">
            <v>13</v>
          </cell>
          <cell r="B814" t="str">
            <v>07447</v>
          </cell>
          <cell r="C814" t="str">
            <v>ФЛ Головач А.В.</v>
          </cell>
          <cell r="D814" t="str">
            <v>0</v>
          </cell>
          <cell r="E814" t="str">
            <v>05022</v>
          </cell>
          <cell r="F814" t="str">
            <v>-магазин</v>
          </cell>
          <cell r="G814" t="str">
            <v>жилье</v>
          </cell>
          <cell r="H814" t="str">
            <v>помещение</v>
          </cell>
          <cell r="I814">
            <v>5.44</v>
          </cell>
          <cell r="J814">
            <v>0</v>
          </cell>
          <cell r="K814">
            <v>0</v>
          </cell>
          <cell r="L814">
            <v>4.6399999999999997</v>
          </cell>
          <cell r="M814">
            <v>0</v>
          </cell>
          <cell r="N814">
            <v>0</v>
          </cell>
        </row>
        <row r="815">
          <cell r="A815" t="str">
            <v>11</v>
          </cell>
          <cell r="B815" t="str">
            <v>07010</v>
          </cell>
          <cell r="C815" t="str">
            <v>ФЛ Зубкова Л.В.</v>
          </cell>
          <cell r="D815" t="str">
            <v>0</v>
          </cell>
          <cell r="E815" t="str">
            <v>08782</v>
          </cell>
          <cell r="F815" t="str">
            <v>-нежилое помещение</v>
          </cell>
          <cell r="G815" t="str">
            <v>жилье</v>
          </cell>
          <cell r="H815" t="str">
            <v>помещение</v>
          </cell>
          <cell r="I815">
            <v>5.44</v>
          </cell>
          <cell r="J815">
            <v>0</v>
          </cell>
          <cell r="K815">
            <v>0</v>
          </cell>
          <cell r="L815">
            <v>4.6399999999999997</v>
          </cell>
          <cell r="M815">
            <v>0</v>
          </cell>
          <cell r="N815">
            <v>0</v>
          </cell>
        </row>
        <row r="816">
          <cell r="A816" t="str">
            <v>23</v>
          </cell>
          <cell r="B816" t="str">
            <v>07710</v>
          </cell>
          <cell r="C816" t="str">
            <v>ООО"Восток плюс"</v>
          </cell>
          <cell r="D816" t="str">
            <v>0</v>
          </cell>
          <cell r="E816" t="str">
            <v>08377</v>
          </cell>
          <cell r="F816" t="str">
            <v>-гостиница"Восток"</v>
          </cell>
          <cell r="G816" t="str">
            <v>жилье</v>
          </cell>
          <cell r="H816" t="str">
            <v>помещение</v>
          </cell>
          <cell r="I816">
            <v>5.44</v>
          </cell>
          <cell r="J816">
            <v>0</v>
          </cell>
          <cell r="K816">
            <v>0</v>
          </cell>
          <cell r="L816">
            <v>4.6399999999999997</v>
          </cell>
          <cell r="M816">
            <v>0</v>
          </cell>
          <cell r="N816">
            <v>0</v>
          </cell>
        </row>
        <row r="817">
          <cell r="A817" t="str">
            <v>11</v>
          </cell>
          <cell r="B817" t="str">
            <v>07003</v>
          </cell>
          <cell r="C817" t="str">
            <v>ООО"АртиСтрой"</v>
          </cell>
          <cell r="D817" t="str">
            <v>0</v>
          </cell>
          <cell r="E817" t="str">
            <v>08770</v>
          </cell>
          <cell r="F817" t="str">
            <v>-строящийся обьект</v>
          </cell>
          <cell r="G817" t="str">
            <v>жилье</v>
          </cell>
          <cell r="H817" t="str">
            <v>помещение</v>
          </cell>
          <cell r="I817">
            <v>5.44</v>
          </cell>
          <cell r="J817">
            <v>518</v>
          </cell>
          <cell r="K817">
            <v>3325.15</v>
          </cell>
          <cell r="L817">
            <v>4.6399999999999997</v>
          </cell>
          <cell r="M817">
            <v>518</v>
          </cell>
          <cell r="N817">
            <v>2836.15</v>
          </cell>
        </row>
        <row r="818">
          <cell r="A818" t="str">
            <v>13</v>
          </cell>
          <cell r="B818" t="str">
            <v>07448</v>
          </cell>
          <cell r="C818" t="str">
            <v>ИП Горовая Г.М.</v>
          </cell>
          <cell r="D818" t="str">
            <v>0</v>
          </cell>
          <cell r="E818" t="str">
            <v>05004</v>
          </cell>
          <cell r="F818" t="str">
            <v>-магазин</v>
          </cell>
          <cell r="G818" t="str">
            <v>жилье</v>
          </cell>
          <cell r="H818" t="str">
            <v>помещение</v>
          </cell>
          <cell r="I818">
            <v>5.44</v>
          </cell>
          <cell r="J818">
            <v>0</v>
          </cell>
          <cell r="K818">
            <v>0</v>
          </cell>
          <cell r="L818">
            <v>4.6399999999999997</v>
          </cell>
          <cell r="M818">
            <v>0</v>
          </cell>
          <cell r="N818">
            <v>0</v>
          </cell>
        </row>
        <row r="819">
          <cell r="A819" t="str">
            <v>23</v>
          </cell>
          <cell r="B819" t="str">
            <v>07707</v>
          </cell>
          <cell r="C819" t="str">
            <v>ФЛ Халатян П.А.</v>
          </cell>
          <cell r="D819" t="str">
            <v>0</v>
          </cell>
          <cell r="E819" t="str">
            <v>08373</v>
          </cell>
          <cell r="F819" t="str">
            <v>-павильон "Фламинго"</v>
          </cell>
          <cell r="G819" t="str">
            <v>жилье</v>
          </cell>
          <cell r="H819" t="str">
            <v>помещение</v>
          </cell>
          <cell r="I819">
            <v>5.44</v>
          </cell>
          <cell r="J819">
            <v>0</v>
          </cell>
          <cell r="K819">
            <v>0</v>
          </cell>
          <cell r="L819">
            <v>4.6399999999999997</v>
          </cell>
          <cell r="M819">
            <v>0</v>
          </cell>
          <cell r="N819">
            <v>0</v>
          </cell>
        </row>
        <row r="820">
          <cell r="A820" t="str">
            <v>13</v>
          </cell>
          <cell r="B820" t="str">
            <v>07449</v>
          </cell>
          <cell r="C820" t="str">
            <v>ИП Оберенко В.Б.</v>
          </cell>
          <cell r="D820" t="str">
            <v>0</v>
          </cell>
          <cell r="E820" t="str">
            <v>05008</v>
          </cell>
          <cell r="F820" t="str">
            <v xml:space="preserve"> - Парикмахерская</v>
          </cell>
          <cell r="G820" t="str">
            <v>жилье</v>
          </cell>
          <cell r="H820" t="str">
            <v>помещение</v>
          </cell>
          <cell r="I820">
            <v>5.44</v>
          </cell>
          <cell r="J820">
            <v>0</v>
          </cell>
          <cell r="K820">
            <v>0</v>
          </cell>
          <cell r="L820">
            <v>4.6399999999999997</v>
          </cell>
          <cell r="M820">
            <v>0</v>
          </cell>
          <cell r="N820">
            <v>0</v>
          </cell>
        </row>
        <row r="821">
          <cell r="A821" t="str">
            <v>23</v>
          </cell>
          <cell r="B821" t="str">
            <v>07708</v>
          </cell>
          <cell r="C821" t="str">
            <v>ИП Байларбеков М.К.</v>
          </cell>
          <cell r="D821" t="str">
            <v>0</v>
          </cell>
          <cell r="E821" t="str">
            <v>08374</v>
          </cell>
          <cell r="F821" t="str">
            <v>-павильон"Мираж"</v>
          </cell>
          <cell r="G821" t="str">
            <v>жилье</v>
          </cell>
          <cell r="H821" t="str">
            <v>помещение</v>
          </cell>
          <cell r="I821">
            <v>5.44</v>
          </cell>
          <cell r="J821">
            <v>0</v>
          </cell>
          <cell r="K821">
            <v>0</v>
          </cell>
          <cell r="L821">
            <v>4.6399999999999997</v>
          </cell>
          <cell r="M821">
            <v>0</v>
          </cell>
          <cell r="N821">
            <v>0</v>
          </cell>
        </row>
        <row r="822">
          <cell r="A822" t="str">
            <v>13</v>
          </cell>
          <cell r="B822" t="str">
            <v>07450</v>
          </cell>
          <cell r="C822" t="str">
            <v>ФЛ Губин Е.П.</v>
          </cell>
          <cell r="D822" t="str">
            <v>0</v>
          </cell>
          <cell r="E822" t="str">
            <v>05019</v>
          </cell>
          <cell r="F822" t="str">
            <v>-офис</v>
          </cell>
          <cell r="G822" t="str">
            <v>жилье</v>
          </cell>
          <cell r="H822" t="str">
            <v>помещение</v>
          </cell>
          <cell r="I822">
            <v>5.44</v>
          </cell>
          <cell r="J822">
            <v>0</v>
          </cell>
          <cell r="K822">
            <v>0</v>
          </cell>
          <cell r="L822">
            <v>4.6399999999999997</v>
          </cell>
          <cell r="M822">
            <v>0</v>
          </cell>
          <cell r="N822">
            <v>0</v>
          </cell>
        </row>
        <row r="823">
          <cell r="A823" t="str">
            <v>23</v>
          </cell>
          <cell r="B823" t="str">
            <v>07709</v>
          </cell>
          <cell r="C823" t="str">
            <v>Войсковая часть 2660</v>
          </cell>
          <cell r="D823" t="str">
            <v>0</v>
          </cell>
          <cell r="E823" t="str">
            <v>08376</v>
          </cell>
          <cell r="F823" t="str">
            <v>-военный городок</v>
          </cell>
          <cell r="G823" t="str">
            <v>жилье</v>
          </cell>
          <cell r="H823" t="str">
            <v>помещение</v>
          </cell>
          <cell r="I823">
            <v>5.44</v>
          </cell>
          <cell r="J823">
            <v>0</v>
          </cell>
          <cell r="K823">
            <v>0</v>
          </cell>
          <cell r="L823">
            <v>4.6399999999999997</v>
          </cell>
          <cell r="M823">
            <v>0</v>
          </cell>
          <cell r="N823">
            <v>0</v>
          </cell>
        </row>
        <row r="824">
          <cell r="A824" t="str">
            <v>23</v>
          </cell>
          <cell r="B824" t="str">
            <v>07699</v>
          </cell>
          <cell r="C824" t="str">
            <v>ФЛ Филиппович В.В.</v>
          </cell>
          <cell r="D824" t="str">
            <v>0</v>
          </cell>
          <cell r="E824" t="str">
            <v>08362</v>
          </cell>
          <cell r="F824" t="str">
            <v>-офис,салон красоты</v>
          </cell>
          <cell r="G824" t="str">
            <v>жилье</v>
          </cell>
          <cell r="H824" t="str">
            <v>помещение</v>
          </cell>
          <cell r="I824">
            <v>5.44</v>
          </cell>
          <cell r="J824">
            <v>0</v>
          </cell>
          <cell r="K824">
            <v>0</v>
          </cell>
          <cell r="L824">
            <v>4.6399999999999997</v>
          </cell>
          <cell r="M824">
            <v>0</v>
          </cell>
          <cell r="N824">
            <v>0</v>
          </cell>
        </row>
        <row r="825">
          <cell r="A825" t="str">
            <v>11</v>
          </cell>
          <cell r="B825" t="str">
            <v>07007</v>
          </cell>
          <cell r="C825" t="str">
            <v>ИП Иванова С.М.</v>
          </cell>
          <cell r="D825" t="str">
            <v>0</v>
          </cell>
          <cell r="E825" t="str">
            <v>08775</v>
          </cell>
          <cell r="F825" t="str">
            <v>-павильон</v>
          </cell>
          <cell r="G825" t="str">
            <v>жилье</v>
          </cell>
          <cell r="H825" t="str">
            <v>помещение</v>
          </cell>
          <cell r="I825">
            <v>5.44</v>
          </cell>
          <cell r="J825">
            <v>0</v>
          </cell>
          <cell r="K825">
            <v>0</v>
          </cell>
          <cell r="L825">
            <v>4.6399999999999997</v>
          </cell>
          <cell r="M825">
            <v>0</v>
          </cell>
          <cell r="N825">
            <v>0</v>
          </cell>
        </row>
        <row r="826">
          <cell r="A826" t="str">
            <v>11</v>
          </cell>
          <cell r="B826" t="str">
            <v>07008</v>
          </cell>
          <cell r="C826" t="str">
            <v>ФЛ Лядов Е.М.</v>
          </cell>
          <cell r="D826" t="str">
            <v>0</v>
          </cell>
          <cell r="E826" t="str">
            <v>08776</v>
          </cell>
          <cell r="F826" t="str">
            <v>-офисное помещение</v>
          </cell>
          <cell r="G826" t="str">
            <v>жилье</v>
          </cell>
          <cell r="H826" t="str">
            <v>помещение</v>
          </cell>
          <cell r="I826">
            <v>5.44</v>
          </cell>
          <cell r="J826">
            <v>0</v>
          </cell>
          <cell r="K826">
            <v>0</v>
          </cell>
          <cell r="L826">
            <v>4.6399999999999997</v>
          </cell>
          <cell r="M826">
            <v>0</v>
          </cell>
          <cell r="N826">
            <v>0</v>
          </cell>
        </row>
        <row r="827">
          <cell r="A827" t="str">
            <v>13</v>
          </cell>
          <cell r="B827" t="str">
            <v>07452</v>
          </cell>
          <cell r="C827" t="str">
            <v>КГУ "Спасатель"</v>
          </cell>
          <cell r="D827" t="str">
            <v>0</v>
          </cell>
          <cell r="E827" t="str">
            <v>05025</v>
          </cell>
          <cell r="F827" t="str">
            <v xml:space="preserve"> - Центр. спасат станция</v>
          </cell>
          <cell r="G827" t="str">
            <v>жилье</v>
          </cell>
          <cell r="H827" t="str">
            <v>помещение</v>
          </cell>
          <cell r="I827">
            <v>5.44</v>
          </cell>
          <cell r="J827">
            <v>0</v>
          </cell>
          <cell r="K827">
            <v>0</v>
          </cell>
          <cell r="L827">
            <v>4.6399999999999997</v>
          </cell>
          <cell r="M827">
            <v>0</v>
          </cell>
          <cell r="N827">
            <v>0</v>
          </cell>
        </row>
        <row r="828">
          <cell r="A828" t="str">
            <v>13</v>
          </cell>
          <cell r="B828" t="str">
            <v>07453</v>
          </cell>
          <cell r="C828" t="str">
            <v>НДОУ "Детский сад № 195 ОАО "РЖД"</v>
          </cell>
          <cell r="D828" t="str">
            <v>0</v>
          </cell>
          <cell r="E828" t="str">
            <v>01574</v>
          </cell>
          <cell r="F828" t="str">
            <v>-ДОУ №24</v>
          </cell>
          <cell r="G828" t="str">
            <v>жилье</v>
          </cell>
          <cell r="I828">
            <v>5.44</v>
          </cell>
          <cell r="J828">
            <v>0</v>
          </cell>
          <cell r="K828">
            <v>0</v>
          </cell>
          <cell r="L828">
            <v>4.6399999999999997</v>
          </cell>
          <cell r="M828">
            <v>0</v>
          </cell>
          <cell r="N828">
            <v>0</v>
          </cell>
        </row>
        <row r="829">
          <cell r="A829" t="str">
            <v>11</v>
          </cell>
          <cell r="B829" t="str">
            <v>07009</v>
          </cell>
          <cell r="C829" t="str">
            <v>ГОУ СПО"КрИМТ"</v>
          </cell>
          <cell r="D829" t="str">
            <v>0</v>
          </cell>
          <cell r="E829" t="str">
            <v>08780</v>
          </cell>
          <cell r="F829" t="str">
            <v>-учебный корпус</v>
          </cell>
          <cell r="G829" t="str">
            <v>жилье</v>
          </cell>
          <cell r="H829" t="str">
            <v>помещение</v>
          </cell>
          <cell r="I829">
            <v>5.44</v>
          </cell>
          <cell r="J829">
            <v>444</v>
          </cell>
          <cell r="K829">
            <v>2850.12</v>
          </cell>
          <cell r="L829">
            <v>4.6399999999999997</v>
          </cell>
          <cell r="M829">
            <v>593</v>
          </cell>
          <cell r="N829">
            <v>3246.79</v>
          </cell>
        </row>
        <row r="830">
          <cell r="A830" t="str">
            <v>11</v>
          </cell>
          <cell r="B830" t="str">
            <v>07009</v>
          </cell>
          <cell r="C830" t="str">
            <v>ГОУ СПО"КрИМТ"</v>
          </cell>
          <cell r="D830" t="str">
            <v>0</v>
          </cell>
          <cell r="E830" t="str">
            <v>08781</v>
          </cell>
          <cell r="F830" t="str">
            <v>-ООО"Порто-С"</v>
          </cell>
          <cell r="G830" t="str">
            <v>жилье</v>
          </cell>
          <cell r="H830" t="str">
            <v>помещение</v>
          </cell>
          <cell r="I830">
            <v>5.44</v>
          </cell>
          <cell r="J830">
            <v>55</v>
          </cell>
          <cell r="K830">
            <v>353.06</v>
          </cell>
          <cell r="L830">
            <v>4.6399999999999997</v>
          </cell>
          <cell r="M830">
            <v>91</v>
          </cell>
          <cell r="N830">
            <v>498.24</v>
          </cell>
        </row>
        <row r="831">
          <cell r="A831" t="str">
            <v>13</v>
          </cell>
          <cell r="B831" t="str">
            <v>07454</v>
          </cell>
          <cell r="C831" t="str">
            <v>ООО "СанТех-Ремо"</v>
          </cell>
          <cell r="D831" t="str">
            <v>0</v>
          </cell>
          <cell r="E831" t="str">
            <v>05028</v>
          </cell>
          <cell r="F831" t="str">
            <v xml:space="preserve"> - Административное здание</v>
          </cell>
          <cell r="G831" t="str">
            <v>жилье</v>
          </cell>
          <cell r="H831" t="str">
            <v>помещение</v>
          </cell>
          <cell r="I831">
            <v>5.44</v>
          </cell>
          <cell r="J831">
            <v>0</v>
          </cell>
          <cell r="K831">
            <v>0</v>
          </cell>
          <cell r="L831">
            <v>4.6399999999999997</v>
          </cell>
          <cell r="M831">
            <v>0</v>
          </cell>
          <cell r="N831">
            <v>0</v>
          </cell>
        </row>
        <row r="832">
          <cell r="A832" t="str">
            <v>16</v>
          </cell>
          <cell r="B832" t="str">
            <v>07455</v>
          </cell>
          <cell r="C832" t="str">
            <v>ТСЖ "Калининец"</v>
          </cell>
          <cell r="D832" t="str">
            <v>0</v>
          </cell>
          <cell r="E832" t="str">
            <v>05035</v>
          </cell>
          <cell r="F832" t="str">
            <v>-жилой дом</v>
          </cell>
          <cell r="G832" t="str">
            <v>жилье</v>
          </cell>
          <cell r="H832" t="str">
            <v>помещение</v>
          </cell>
          <cell r="I832">
            <v>5.44</v>
          </cell>
          <cell r="J832">
            <v>0</v>
          </cell>
          <cell r="K832">
            <v>0</v>
          </cell>
          <cell r="L832">
            <v>4.6399999999999997</v>
          </cell>
          <cell r="M832">
            <v>0</v>
          </cell>
          <cell r="N832">
            <v>0</v>
          </cell>
        </row>
        <row r="833">
          <cell r="A833" t="str">
            <v>13</v>
          </cell>
          <cell r="B833" t="str">
            <v>07456</v>
          </cell>
          <cell r="C833" t="str">
            <v>Средне-Сибирское управление Росохранкультуры</v>
          </cell>
          <cell r="D833" t="str">
            <v>0</v>
          </cell>
          <cell r="E833" t="str">
            <v>05043</v>
          </cell>
          <cell r="F833" t="str">
            <v xml:space="preserve"> - Ср.-Сиб. упр. Росохранкультура</v>
          </cell>
          <cell r="G833" t="str">
            <v>жилье</v>
          </cell>
          <cell r="H833" t="str">
            <v>помещение</v>
          </cell>
          <cell r="I833">
            <v>5.44</v>
          </cell>
          <cell r="J833">
            <v>4</v>
          </cell>
          <cell r="K833">
            <v>25.68</v>
          </cell>
          <cell r="L833">
            <v>4.6399999999999997</v>
          </cell>
          <cell r="M833">
            <v>4</v>
          </cell>
          <cell r="N833">
            <v>21.9</v>
          </cell>
        </row>
        <row r="834">
          <cell r="A834" t="str">
            <v>11</v>
          </cell>
          <cell r="B834" t="str">
            <v>07006</v>
          </cell>
          <cell r="C834" t="str">
            <v>ФЛ Шуваева Н.М.</v>
          </cell>
          <cell r="D834" t="str">
            <v>0</v>
          </cell>
          <cell r="E834" t="str">
            <v>08774</v>
          </cell>
          <cell r="F834" t="str">
            <v>-нежилое помещение</v>
          </cell>
          <cell r="G834" t="str">
            <v>жилье</v>
          </cell>
          <cell r="H834" t="str">
            <v>помещение</v>
          </cell>
          <cell r="I834">
            <v>5.44</v>
          </cell>
          <cell r="J834">
            <v>0</v>
          </cell>
          <cell r="K834">
            <v>0</v>
          </cell>
          <cell r="L834">
            <v>4.6399999999999997</v>
          </cell>
          <cell r="M834">
            <v>0</v>
          </cell>
          <cell r="N834">
            <v>0</v>
          </cell>
        </row>
        <row r="835">
          <cell r="A835" t="str">
            <v>11</v>
          </cell>
          <cell r="B835" t="str">
            <v>07011</v>
          </cell>
          <cell r="C835" t="str">
            <v>ФЛ Тимофеева Н.И.,Тимофеев С.А.,Дударева Ю.С.</v>
          </cell>
          <cell r="D835" t="str">
            <v>0</v>
          </cell>
          <cell r="E835" t="str">
            <v>08784</v>
          </cell>
          <cell r="F835" t="str">
            <v>-нежилое помещение</v>
          </cell>
          <cell r="G835" t="str">
            <v>жилье</v>
          </cell>
          <cell r="H835" t="str">
            <v>помещение</v>
          </cell>
          <cell r="I835">
            <v>5.44</v>
          </cell>
          <cell r="J835">
            <v>0</v>
          </cell>
          <cell r="K835">
            <v>0</v>
          </cell>
          <cell r="L835">
            <v>4.6399999999999997</v>
          </cell>
          <cell r="M835">
            <v>0</v>
          </cell>
          <cell r="N835">
            <v>0</v>
          </cell>
        </row>
        <row r="836">
          <cell r="A836" t="str">
            <v>13</v>
          </cell>
          <cell r="B836" t="str">
            <v>07458</v>
          </cell>
          <cell r="C836" t="str">
            <v>ООО"Рикоил"</v>
          </cell>
          <cell r="D836" t="str">
            <v>0</v>
          </cell>
          <cell r="E836" t="str">
            <v>05071</v>
          </cell>
          <cell r="F836" t="str">
            <v>-сауна</v>
          </cell>
          <cell r="G836" t="str">
            <v>жилье</v>
          </cell>
          <cell r="H836" t="str">
            <v>помещение</v>
          </cell>
          <cell r="I836">
            <v>5.44</v>
          </cell>
          <cell r="J836">
            <v>0</v>
          </cell>
          <cell r="K836">
            <v>0</v>
          </cell>
          <cell r="L836">
            <v>4.6399999999999997</v>
          </cell>
          <cell r="M836">
            <v>0</v>
          </cell>
          <cell r="N836">
            <v>0</v>
          </cell>
        </row>
        <row r="837">
          <cell r="A837" t="str">
            <v>21</v>
          </cell>
          <cell r="B837" t="str">
            <v>02198</v>
          </cell>
          <cell r="C837" t="str">
            <v>ФЛ Шевелев А.А.</v>
          </cell>
          <cell r="D837" t="str">
            <v>0</v>
          </cell>
          <cell r="E837" t="str">
            <v>07476</v>
          </cell>
          <cell r="F837" t="str">
            <v>- магазин</v>
          </cell>
          <cell r="G837" t="str">
            <v>жилье</v>
          </cell>
          <cell r="H837" t="str">
            <v>помещение</v>
          </cell>
          <cell r="I837">
            <v>5.44</v>
          </cell>
          <cell r="J837">
            <v>0</v>
          </cell>
          <cell r="K837">
            <v>0</v>
          </cell>
          <cell r="L837">
            <v>4.6399999999999997</v>
          </cell>
          <cell r="M837">
            <v>0</v>
          </cell>
          <cell r="N837">
            <v>0</v>
          </cell>
        </row>
        <row r="838">
          <cell r="A838" t="str">
            <v>21</v>
          </cell>
          <cell r="B838" t="str">
            <v>02199</v>
          </cell>
          <cell r="C838" t="str">
            <v>ИП Саломатова Н.С.</v>
          </cell>
          <cell r="D838" t="str">
            <v>0</v>
          </cell>
          <cell r="E838" t="str">
            <v>07477</v>
          </cell>
          <cell r="F838" t="str">
            <v>-реконструируемое помещение</v>
          </cell>
          <cell r="G838" t="str">
            <v>жилье</v>
          </cell>
          <cell r="H838" t="str">
            <v>помещение</v>
          </cell>
          <cell r="I838">
            <v>5.44</v>
          </cell>
          <cell r="J838">
            <v>0</v>
          </cell>
          <cell r="K838">
            <v>0</v>
          </cell>
          <cell r="L838">
            <v>4.6399999999999997</v>
          </cell>
          <cell r="M838">
            <v>0</v>
          </cell>
          <cell r="N838">
            <v>0</v>
          </cell>
        </row>
        <row r="839">
          <cell r="A839" t="str">
            <v>23</v>
          </cell>
          <cell r="B839" t="str">
            <v>07711</v>
          </cell>
          <cell r="C839" t="str">
            <v>ФЛ Вискунова Л.В.</v>
          </cell>
          <cell r="D839" t="str">
            <v>0</v>
          </cell>
          <cell r="E839" t="str">
            <v>08378</v>
          </cell>
          <cell r="F839" t="str">
            <v>-ломбард,агенство недвижимости</v>
          </cell>
          <cell r="G839" t="str">
            <v>жилье</v>
          </cell>
          <cell r="H839" t="str">
            <v>помещение</v>
          </cell>
          <cell r="I839">
            <v>5.44</v>
          </cell>
          <cell r="J839">
            <v>0</v>
          </cell>
          <cell r="K839">
            <v>0</v>
          </cell>
          <cell r="L839">
            <v>4.6399999999999997</v>
          </cell>
          <cell r="M839">
            <v>0</v>
          </cell>
          <cell r="N839">
            <v>0</v>
          </cell>
        </row>
        <row r="840">
          <cell r="A840" t="str">
            <v>13</v>
          </cell>
          <cell r="B840" t="str">
            <v>07457</v>
          </cell>
          <cell r="C840" t="str">
            <v>ФЛ Худякова И.О.</v>
          </cell>
          <cell r="D840" t="str">
            <v>0</v>
          </cell>
          <cell r="E840" t="str">
            <v>05051</v>
          </cell>
          <cell r="F840" t="str">
            <v>-нежилое помещение</v>
          </cell>
          <cell r="G840" t="str">
            <v>жилье</v>
          </cell>
          <cell r="H840" t="str">
            <v>помещение</v>
          </cell>
          <cell r="I840">
            <v>5.44</v>
          </cell>
          <cell r="J840">
            <v>0</v>
          </cell>
          <cell r="K840">
            <v>0</v>
          </cell>
          <cell r="L840">
            <v>4.6399999999999997</v>
          </cell>
          <cell r="M840">
            <v>0</v>
          </cell>
          <cell r="N840">
            <v>0</v>
          </cell>
        </row>
        <row r="841">
          <cell r="A841" t="str">
            <v>13</v>
          </cell>
          <cell r="B841" t="str">
            <v>07461</v>
          </cell>
          <cell r="C841" t="str">
            <v>Зелинская О.Н.</v>
          </cell>
          <cell r="D841" t="str">
            <v>0</v>
          </cell>
          <cell r="E841" t="str">
            <v>05063</v>
          </cell>
          <cell r="F841" t="str">
            <v>-нежилое помещение</v>
          </cell>
          <cell r="G841" t="str">
            <v>жилье</v>
          </cell>
          <cell r="H841" t="str">
            <v>помещение</v>
          </cell>
          <cell r="I841">
            <v>5.44</v>
          </cell>
          <cell r="J841">
            <v>0</v>
          </cell>
          <cell r="K841">
            <v>0</v>
          </cell>
          <cell r="L841">
            <v>4.6399999999999997</v>
          </cell>
          <cell r="M841">
            <v>0</v>
          </cell>
          <cell r="N841">
            <v>0</v>
          </cell>
        </row>
        <row r="842">
          <cell r="A842" t="str">
            <v>13</v>
          </cell>
          <cell r="B842" t="str">
            <v>07461</v>
          </cell>
          <cell r="C842" t="str">
            <v>Зелинская О.Н.</v>
          </cell>
          <cell r="D842" t="str">
            <v>0</v>
          </cell>
          <cell r="E842" t="str">
            <v>05067</v>
          </cell>
          <cell r="F842" t="str">
            <v>-нежилое помещение</v>
          </cell>
          <cell r="G842" t="str">
            <v>жилье</v>
          </cell>
          <cell r="H842" t="str">
            <v>помещение</v>
          </cell>
          <cell r="I842">
            <v>5.44</v>
          </cell>
          <cell r="J842">
            <v>0</v>
          </cell>
          <cell r="K842">
            <v>0</v>
          </cell>
          <cell r="L842">
            <v>4.6399999999999997</v>
          </cell>
          <cell r="M842">
            <v>0</v>
          </cell>
          <cell r="N842">
            <v>0</v>
          </cell>
        </row>
        <row r="843">
          <cell r="A843" t="str">
            <v>11</v>
          </cell>
          <cell r="B843" t="str">
            <v>07004</v>
          </cell>
          <cell r="C843" t="str">
            <v>ООО "Краспрофсервис"</v>
          </cell>
          <cell r="D843" t="str">
            <v>0</v>
          </cell>
          <cell r="E843" t="str">
            <v>08773</v>
          </cell>
          <cell r="F843" t="str">
            <v>-офис ,парикмахерская</v>
          </cell>
          <cell r="G843" t="str">
            <v>жилье</v>
          </cell>
          <cell r="H843" t="str">
            <v>помещение</v>
          </cell>
          <cell r="I843">
            <v>5.44</v>
          </cell>
          <cell r="J843">
            <v>0</v>
          </cell>
          <cell r="K843">
            <v>0</v>
          </cell>
          <cell r="L843">
            <v>4.6399999999999997</v>
          </cell>
          <cell r="M843">
            <v>0</v>
          </cell>
          <cell r="N843">
            <v>0</v>
          </cell>
        </row>
        <row r="844">
          <cell r="A844" t="str">
            <v>13</v>
          </cell>
          <cell r="B844" t="str">
            <v>07464</v>
          </cell>
          <cell r="C844" t="str">
            <v>ООО " БКТС"</v>
          </cell>
          <cell r="D844" t="str">
            <v>0</v>
          </cell>
          <cell r="E844" t="str">
            <v>05075</v>
          </cell>
          <cell r="F844" t="str">
            <v xml:space="preserve"> - ООО "База Крастехснаб"</v>
          </cell>
          <cell r="G844" t="str">
            <v>жилье</v>
          </cell>
          <cell r="H844" t="str">
            <v>помещение</v>
          </cell>
          <cell r="I844">
            <v>5.44</v>
          </cell>
          <cell r="J844">
            <v>0</v>
          </cell>
          <cell r="K844">
            <v>0</v>
          </cell>
          <cell r="L844">
            <v>4.6399999999999997</v>
          </cell>
          <cell r="M844">
            <v>0</v>
          </cell>
          <cell r="N844">
            <v>0</v>
          </cell>
        </row>
        <row r="845">
          <cell r="A845" t="str">
            <v>23</v>
          </cell>
          <cell r="B845" t="str">
            <v>07713</v>
          </cell>
          <cell r="C845" t="str">
            <v>...ИП Науменко Е.Н.</v>
          </cell>
          <cell r="D845" t="str">
            <v>0</v>
          </cell>
          <cell r="E845" t="str">
            <v>08379</v>
          </cell>
          <cell r="F845" t="str">
            <v>-магазин</v>
          </cell>
          <cell r="G845" t="str">
            <v>жилье</v>
          </cell>
          <cell r="H845" t="str">
            <v>помещение</v>
          </cell>
          <cell r="I845">
            <v>5.44</v>
          </cell>
          <cell r="J845">
            <v>0</v>
          </cell>
          <cell r="K845">
            <v>0</v>
          </cell>
          <cell r="L845">
            <v>4.6399999999999997</v>
          </cell>
          <cell r="M845">
            <v>0</v>
          </cell>
          <cell r="N845">
            <v>0</v>
          </cell>
        </row>
        <row r="846">
          <cell r="A846" t="str">
            <v>13</v>
          </cell>
          <cell r="B846" t="str">
            <v>07463</v>
          </cell>
          <cell r="C846" t="str">
            <v>ИП Казакевич Е.И.</v>
          </cell>
          <cell r="D846" t="str">
            <v>0</v>
          </cell>
          <cell r="E846" t="str">
            <v>05074</v>
          </cell>
          <cell r="F846" t="str">
            <v>-офис</v>
          </cell>
          <cell r="G846" t="str">
            <v>жилье</v>
          </cell>
          <cell r="H846" t="str">
            <v>помещение</v>
          </cell>
          <cell r="I846">
            <v>5.44</v>
          </cell>
          <cell r="J846">
            <v>0</v>
          </cell>
          <cell r="K846">
            <v>0</v>
          </cell>
          <cell r="L846">
            <v>4.6399999999999997</v>
          </cell>
          <cell r="M846">
            <v>0</v>
          </cell>
          <cell r="N846">
            <v>0</v>
          </cell>
        </row>
        <row r="847">
          <cell r="A847" t="str">
            <v>13</v>
          </cell>
          <cell r="B847" t="str">
            <v>07465</v>
          </cell>
          <cell r="C847" t="str">
            <v>ООО ПКФ "Флат"</v>
          </cell>
          <cell r="D847" t="str">
            <v>0</v>
          </cell>
          <cell r="E847" t="str">
            <v>05076</v>
          </cell>
          <cell r="F847" t="str">
            <v>-офис</v>
          </cell>
          <cell r="G847" t="str">
            <v>жилье</v>
          </cell>
          <cell r="H847" t="str">
            <v>помещение</v>
          </cell>
          <cell r="I847">
            <v>5.44</v>
          </cell>
          <cell r="J847">
            <v>0</v>
          </cell>
          <cell r="K847">
            <v>0</v>
          </cell>
          <cell r="L847">
            <v>4.6399999999999997</v>
          </cell>
          <cell r="M847">
            <v>0</v>
          </cell>
          <cell r="N847">
            <v>0</v>
          </cell>
        </row>
        <row r="848">
          <cell r="A848" t="str">
            <v>13</v>
          </cell>
          <cell r="B848" t="str">
            <v>07460</v>
          </cell>
          <cell r="C848" t="str">
            <v>филиал АК "Газпромбанк"(ЗАО) в г.Красноярске</v>
          </cell>
          <cell r="D848" t="str">
            <v>0</v>
          </cell>
          <cell r="E848" t="str">
            <v>05069</v>
          </cell>
          <cell r="F848" t="str">
            <v>-филиал АБ "Газпромбанк"(ЗАО)</v>
          </cell>
          <cell r="G848" t="str">
            <v>жилье</v>
          </cell>
          <cell r="H848" t="str">
            <v>помещение</v>
          </cell>
          <cell r="I848">
            <v>5.44</v>
          </cell>
          <cell r="J848">
            <v>0</v>
          </cell>
          <cell r="K848">
            <v>0</v>
          </cell>
          <cell r="L848">
            <v>4.6399999999999997</v>
          </cell>
          <cell r="M848">
            <v>0</v>
          </cell>
          <cell r="N848">
            <v>0</v>
          </cell>
        </row>
        <row r="849">
          <cell r="A849" t="str">
            <v>13</v>
          </cell>
          <cell r="B849" t="str">
            <v>07467</v>
          </cell>
          <cell r="C849" t="str">
            <v>Кирпичев А.А.</v>
          </cell>
          <cell r="D849" t="str">
            <v>0</v>
          </cell>
          <cell r="E849" t="str">
            <v>05080</v>
          </cell>
          <cell r="F849" t="str">
            <v>-</v>
          </cell>
          <cell r="G849" t="str">
            <v>жилье</v>
          </cell>
          <cell r="H849" t="str">
            <v>помещение</v>
          </cell>
          <cell r="I849">
            <v>5.44</v>
          </cell>
          <cell r="J849">
            <v>0</v>
          </cell>
          <cell r="K849">
            <v>0</v>
          </cell>
          <cell r="L849">
            <v>4.6399999999999997</v>
          </cell>
          <cell r="M849">
            <v>0</v>
          </cell>
          <cell r="N849">
            <v>0</v>
          </cell>
        </row>
        <row r="850">
          <cell r="A850" t="str">
            <v>13</v>
          </cell>
          <cell r="B850" t="str">
            <v>07462</v>
          </cell>
          <cell r="C850" t="str">
            <v>ООО МСК "Медика-Восток"</v>
          </cell>
          <cell r="D850" t="str">
            <v>0</v>
          </cell>
          <cell r="E850" t="str">
            <v>05073</v>
          </cell>
          <cell r="F850" t="str">
            <v>-офис</v>
          </cell>
          <cell r="G850" t="str">
            <v>жилье</v>
          </cell>
          <cell r="H850" t="str">
            <v>помещение</v>
          </cell>
          <cell r="I850">
            <v>5.44</v>
          </cell>
          <cell r="J850">
            <v>0</v>
          </cell>
          <cell r="K850">
            <v>0</v>
          </cell>
          <cell r="L850">
            <v>4.6399999999999997</v>
          </cell>
          <cell r="M850">
            <v>0</v>
          </cell>
          <cell r="N850">
            <v>0</v>
          </cell>
        </row>
        <row r="851">
          <cell r="A851" t="str">
            <v>11</v>
          </cell>
          <cell r="B851" t="str">
            <v>00288</v>
          </cell>
          <cell r="C851" t="str">
            <v>ЗАО "Краскон"</v>
          </cell>
          <cell r="D851" t="str">
            <v>1</v>
          </cell>
          <cell r="E851" t="str">
            <v>00810</v>
          </cell>
          <cell r="F851" t="str">
            <v>-Магазин №6</v>
          </cell>
          <cell r="G851" t="str">
            <v>жилье</v>
          </cell>
          <cell r="I851">
            <v>5.44</v>
          </cell>
          <cell r="J851">
            <v>1</v>
          </cell>
          <cell r="K851">
            <v>6.42</v>
          </cell>
          <cell r="L851">
            <v>4.6399999999999997</v>
          </cell>
          <cell r="M851">
            <v>1</v>
          </cell>
          <cell r="N851">
            <v>5.48</v>
          </cell>
        </row>
        <row r="852">
          <cell r="A852" t="str">
            <v>11</v>
          </cell>
          <cell r="B852" t="str">
            <v>00288</v>
          </cell>
          <cell r="C852" t="str">
            <v>ЗАО "Краскон"</v>
          </cell>
          <cell r="D852" t="str">
            <v>1</v>
          </cell>
          <cell r="E852" t="str">
            <v>06246</v>
          </cell>
          <cell r="F852" t="str">
            <v>-Конфетный цех №2</v>
          </cell>
          <cell r="G852" t="str">
            <v>жилье</v>
          </cell>
          <cell r="I852">
            <v>5.44</v>
          </cell>
          <cell r="J852">
            <v>2102</v>
          </cell>
          <cell r="K852">
            <v>13493.16</v>
          </cell>
          <cell r="L852">
            <v>0.14000000000000001</v>
          </cell>
          <cell r="M852">
            <v>4421</v>
          </cell>
          <cell r="N852">
            <v>730.35</v>
          </cell>
        </row>
        <row r="853">
          <cell r="A853" t="str">
            <v>11</v>
          </cell>
          <cell r="B853" t="str">
            <v>00288</v>
          </cell>
          <cell r="C853" t="str">
            <v>ЗАО "Краскон"</v>
          </cell>
          <cell r="D853" t="str">
            <v>1</v>
          </cell>
          <cell r="E853" t="str">
            <v>06856</v>
          </cell>
          <cell r="F853" t="str">
            <v>-Магазин №34</v>
          </cell>
          <cell r="G853" t="str">
            <v>жилье</v>
          </cell>
          <cell r="H853" t="str">
            <v>офис</v>
          </cell>
          <cell r="I853">
            <v>5.44</v>
          </cell>
          <cell r="J853">
            <v>1</v>
          </cell>
          <cell r="K853">
            <v>6.42</v>
          </cell>
          <cell r="L853">
            <v>4.6399999999999997</v>
          </cell>
          <cell r="M853">
            <v>2</v>
          </cell>
          <cell r="N853">
            <v>10.95</v>
          </cell>
        </row>
        <row r="854">
          <cell r="A854" t="str">
            <v>11</v>
          </cell>
          <cell r="B854" t="str">
            <v>00288</v>
          </cell>
          <cell r="C854" t="str">
            <v>ЗАО "Краскон"</v>
          </cell>
          <cell r="D854" t="str">
            <v>1</v>
          </cell>
          <cell r="E854" t="str">
            <v>02587</v>
          </cell>
          <cell r="F854" t="str">
            <v>-ЗАО "Краскон"</v>
          </cell>
          <cell r="G854" t="str">
            <v>жилье</v>
          </cell>
          <cell r="H854" t="str">
            <v>офис</v>
          </cell>
          <cell r="I854">
            <v>5.44</v>
          </cell>
          <cell r="J854">
            <v>1429</v>
          </cell>
          <cell r="K854">
            <v>9173.0400000000009</v>
          </cell>
          <cell r="L854">
            <v>0.21</v>
          </cell>
          <cell r="M854">
            <v>1429</v>
          </cell>
          <cell r="N854">
            <v>354.11</v>
          </cell>
        </row>
        <row r="855">
          <cell r="A855" t="str">
            <v>13</v>
          </cell>
          <cell r="B855" t="str">
            <v>00792</v>
          </cell>
          <cell r="C855" t="str">
            <v>ОАО "КВЗ "ЯРИЧ"</v>
          </cell>
          <cell r="D855" t="str">
            <v>1</v>
          </cell>
          <cell r="E855" t="str">
            <v>00792</v>
          </cell>
          <cell r="F855" t="str">
            <v>-ОАО Красноярский водочный завод "Ярич"</v>
          </cell>
          <cell r="G855" t="str">
            <v>УО</v>
          </cell>
          <cell r="I855">
            <v>5.44</v>
          </cell>
          <cell r="J855">
            <v>3501</v>
          </cell>
          <cell r="K855">
            <v>22473.62</v>
          </cell>
          <cell r="L855">
            <v>4.6399999999999997</v>
          </cell>
          <cell r="M855">
            <v>3557</v>
          </cell>
          <cell r="N855">
            <v>19475.29</v>
          </cell>
        </row>
        <row r="856">
          <cell r="A856" t="str">
            <v>23</v>
          </cell>
          <cell r="B856" t="str">
            <v>00754</v>
          </cell>
          <cell r="C856" t="str">
            <v>ООО "Минал"</v>
          </cell>
          <cell r="D856" t="str">
            <v>1</v>
          </cell>
          <cell r="E856" t="str">
            <v>05491</v>
          </cell>
          <cell r="F856" t="str">
            <v>-ООО "Минал", Торг. база</v>
          </cell>
          <cell r="G856" t="str">
            <v>ООО</v>
          </cell>
          <cell r="H856" t="str">
            <v>офис</v>
          </cell>
          <cell r="I856">
            <v>5.44</v>
          </cell>
          <cell r="J856">
            <v>1</v>
          </cell>
          <cell r="K856">
            <v>6.42</v>
          </cell>
          <cell r="L856">
            <v>4.6399999999999997</v>
          </cell>
          <cell r="M856">
            <v>1</v>
          </cell>
          <cell r="N856">
            <v>5.48</v>
          </cell>
        </row>
        <row r="857">
          <cell r="A857" t="str">
            <v>11</v>
          </cell>
          <cell r="B857" t="str">
            <v>01474</v>
          </cell>
          <cell r="C857" t="str">
            <v>ООО "Фабрика мороженого Славица"</v>
          </cell>
          <cell r="D857" t="str">
            <v>1</v>
          </cell>
          <cell r="E857" t="str">
            <v>07057</v>
          </cell>
          <cell r="F857" t="str">
            <v>-ООО"Фабрика мороженного  Славица""</v>
          </cell>
          <cell r="G857" t="str">
            <v>КАФЕ</v>
          </cell>
          <cell r="I857">
            <v>5.44</v>
          </cell>
          <cell r="J857">
            <v>3274</v>
          </cell>
          <cell r="K857">
            <v>21016.46</v>
          </cell>
          <cell r="L857">
            <v>0.09</v>
          </cell>
          <cell r="M857">
            <v>3043</v>
          </cell>
          <cell r="N857">
            <v>323.17</v>
          </cell>
        </row>
        <row r="858">
          <cell r="A858" t="str">
            <v>13</v>
          </cell>
          <cell r="B858" t="str">
            <v>01488</v>
          </cell>
          <cell r="C858" t="str">
            <v>ЗАО "Крас. дрожж. з-д"</v>
          </cell>
          <cell r="D858" t="str">
            <v>1</v>
          </cell>
          <cell r="E858" t="str">
            <v>02524</v>
          </cell>
          <cell r="F858" t="str">
            <v>-Дрожжевой завод</v>
          </cell>
          <cell r="I858">
            <v>5.44</v>
          </cell>
          <cell r="J858">
            <v>22020</v>
          </cell>
          <cell r="K858">
            <v>141350.78</v>
          </cell>
          <cell r="L858">
            <v>4.6399999999999997</v>
          </cell>
          <cell r="M858">
            <v>22420</v>
          </cell>
          <cell r="N858">
            <v>122753.98</v>
          </cell>
        </row>
        <row r="859">
          <cell r="A859" t="str">
            <v>21</v>
          </cell>
          <cell r="B859" t="str">
            <v>03212</v>
          </cell>
          <cell r="C859" t="str">
            <v>ОАО"Тонус-2"</v>
          </cell>
          <cell r="D859" t="str">
            <v>1</v>
          </cell>
          <cell r="E859" t="str">
            <v>03212</v>
          </cell>
          <cell r="F859" t="str">
            <v>-ОАО"Тонус-2"</v>
          </cell>
          <cell r="G859" t="str">
            <v>жилье</v>
          </cell>
          <cell r="I859">
            <v>5.44</v>
          </cell>
          <cell r="J859">
            <v>1416</v>
          </cell>
          <cell r="K859">
            <v>9089.59</v>
          </cell>
          <cell r="L859">
            <v>4.6399999999999997</v>
          </cell>
          <cell r="M859">
            <v>1416</v>
          </cell>
          <cell r="N859">
            <v>7752.88</v>
          </cell>
        </row>
        <row r="860">
          <cell r="A860" t="str">
            <v>13</v>
          </cell>
          <cell r="B860" t="str">
            <v>00113</v>
          </cell>
          <cell r="C860" t="str">
            <v>ОАО "Крас.мукомол"</v>
          </cell>
          <cell r="D860" t="str">
            <v>1</v>
          </cell>
          <cell r="E860" t="str">
            <v>00180</v>
          </cell>
          <cell r="F860" t="str">
            <v>-Мельница №2</v>
          </cell>
          <cell r="G860" t="str">
            <v>жилье</v>
          </cell>
          <cell r="I860">
            <v>5.44</v>
          </cell>
          <cell r="J860">
            <v>0</v>
          </cell>
          <cell r="K860">
            <v>0</v>
          </cell>
          <cell r="L860">
            <v>4.6399999999999997</v>
          </cell>
          <cell r="M860">
            <v>0</v>
          </cell>
          <cell r="N860">
            <v>0</v>
          </cell>
        </row>
        <row r="861">
          <cell r="A861" t="str">
            <v>13</v>
          </cell>
          <cell r="B861" t="str">
            <v>00113</v>
          </cell>
          <cell r="C861" t="str">
            <v>ОАО "Крас.мукомол"</v>
          </cell>
          <cell r="D861" t="str">
            <v>1</v>
          </cell>
          <cell r="E861" t="str">
            <v>02546</v>
          </cell>
          <cell r="F861" t="str">
            <v>-жилой дом</v>
          </cell>
          <cell r="G861" t="str">
            <v>жилье</v>
          </cell>
          <cell r="H861" t="str">
            <v>жилье</v>
          </cell>
          <cell r="I861">
            <v>5.44</v>
          </cell>
          <cell r="J861">
            <v>0</v>
          </cell>
          <cell r="K861">
            <v>0</v>
          </cell>
          <cell r="L861">
            <v>4.6399999999999997</v>
          </cell>
          <cell r="M861">
            <v>0</v>
          </cell>
          <cell r="N861">
            <v>0</v>
          </cell>
        </row>
        <row r="862">
          <cell r="A862" t="str">
            <v>13</v>
          </cell>
          <cell r="B862" t="str">
            <v>00113</v>
          </cell>
          <cell r="C862" t="str">
            <v>ОАО "Крас.мукомол"</v>
          </cell>
          <cell r="D862" t="str">
            <v>1</v>
          </cell>
          <cell r="E862" t="str">
            <v>02553</v>
          </cell>
          <cell r="F862" t="str">
            <v>-жилой дом</v>
          </cell>
          <cell r="G862" t="str">
            <v>жилье</v>
          </cell>
          <cell r="H862" t="str">
            <v>жилье</v>
          </cell>
          <cell r="I862">
            <v>5.44</v>
          </cell>
          <cell r="J862">
            <v>30</v>
          </cell>
          <cell r="K862">
            <v>192.58</v>
          </cell>
          <cell r="L862">
            <v>4.6399999999999997</v>
          </cell>
          <cell r="M862">
            <v>30</v>
          </cell>
          <cell r="N862">
            <v>164.26</v>
          </cell>
        </row>
        <row r="863">
          <cell r="A863" t="str">
            <v>13</v>
          </cell>
          <cell r="B863" t="str">
            <v>00113</v>
          </cell>
          <cell r="C863" t="str">
            <v>ОАО "Крас.мукомол"</v>
          </cell>
          <cell r="D863" t="str">
            <v>1</v>
          </cell>
          <cell r="E863" t="str">
            <v>02529</v>
          </cell>
          <cell r="F863" t="str">
            <v>-Жилой дом</v>
          </cell>
          <cell r="G863" t="str">
            <v>жилье</v>
          </cell>
          <cell r="H863" t="str">
            <v>жилье</v>
          </cell>
          <cell r="I863">
            <v>5.44</v>
          </cell>
          <cell r="J863">
            <v>11</v>
          </cell>
          <cell r="K863">
            <v>70.61</v>
          </cell>
          <cell r="L863">
            <v>0</v>
          </cell>
          <cell r="M863">
            <v>0</v>
          </cell>
          <cell r="N863">
            <v>0</v>
          </cell>
        </row>
        <row r="864">
          <cell r="A864" t="str">
            <v>13</v>
          </cell>
          <cell r="B864" t="str">
            <v>00113</v>
          </cell>
          <cell r="C864" t="str">
            <v>ОАО "Крас.мукомол"</v>
          </cell>
          <cell r="D864" t="str">
            <v>1</v>
          </cell>
          <cell r="E864" t="str">
            <v>02530</v>
          </cell>
          <cell r="F864" t="str">
            <v>-жилой дом</v>
          </cell>
          <cell r="G864" t="str">
            <v>жилье</v>
          </cell>
          <cell r="H864" t="str">
            <v>жилье</v>
          </cell>
          <cell r="I864">
            <v>5.44</v>
          </cell>
          <cell r="J864">
            <v>14</v>
          </cell>
          <cell r="K864">
            <v>89.87</v>
          </cell>
          <cell r="L864">
            <v>0</v>
          </cell>
          <cell r="M864">
            <v>0</v>
          </cell>
          <cell r="N864">
            <v>0</v>
          </cell>
        </row>
        <row r="865">
          <cell r="A865" t="str">
            <v>13</v>
          </cell>
          <cell r="B865" t="str">
            <v>00113</v>
          </cell>
          <cell r="C865" t="str">
            <v>ОАО "Крас.мукомол"</v>
          </cell>
          <cell r="D865" t="str">
            <v>1</v>
          </cell>
          <cell r="E865" t="str">
            <v>02551</v>
          </cell>
          <cell r="F865" t="str">
            <v>-жилой дом</v>
          </cell>
          <cell r="G865" t="str">
            <v>жилье</v>
          </cell>
          <cell r="H865" t="str">
            <v>жилье</v>
          </cell>
          <cell r="I865">
            <v>5.44</v>
          </cell>
          <cell r="J865">
            <v>27</v>
          </cell>
          <cell r="K865">
            <v>173.32</v>
          </cell>
          <cell r="L865">
            <v>4.6399999999999997</v>
          </cell>
          <cell r="M865">
            <v>27</v>
          </cell>
          <cell r="N865">
            <v>147.83000000000001</v>
          </cell>
        </row>
        <row r="866">
          <cell r="A866" t="str">
            <v>13</v>
          </cell>
          <cell r="B866" t="str">
            <v>00113</v>
          </cell>
          <cell r="C866" t="str">
            <v>ОАО "Крас.мукомол"</v>
          </cell>
          <cell r="D866" t="str">
            <v>1</v>
          </cell>
          <cell r="E866" t="str">
            <v>02536</v>
          </cell>
          <cell r="F866" t="str">
            <v>-жилой дом</v>
          </cell>
          <cell r="G866" t="str">
            <v>жилье</v>
          </cell>
          <cell r="H866" t="str">
            <v>жилье</v>
          </cell>
          <cell r="I866">
            <v>5.44</v>
          </cell>
          <cell r="J866">
            <v>46</v>
          </cell>
          <cell r="K866">
            <v>295.27999999999997</v>
          </cell>
          <cell r="L866">
            <v>4.6399999999999997</v>
          </cell>
          <cell r="M866">
            <v>46</v>
          </cell>
          <cell r="N866">
            <v>251.86</v>
          </cell>
        </row>
        <row r="867">
          <cell r="A867" t="str">
            <v>13</v>
          </cell>
          <cell r="B867" t="str">
            <v>00113</v>
          </cell>
          <cell r="C867" t="str">
            <v>ОАО "Крас.мукомол"</v>
          </cell>
          <cell r="D867" t="str">
            <v>1</v>
          </cell>
          <cell r="E867" t="str">
            <v>02535</v>
          </cell>
          <cell r="F867" t="str">
            <v>-жилой дом</v>
          </cell>
          <cell r="G867" t="str">
            <v>жилье</v>
          </cell>
          <cell r="H867" t="str">
            <v>жилье</v>
          </cell>
          <cell r="I867">
            <v>5.44</v>
          </cell>
          <cell r="J867">
            <v>62</v>
          </cell>
          <cell r="K867">
            <v>397.99</v>
          </cell>
          <cell r="L867">
            <v>4.6399999999999997</v>
          </cell>
          <cell r="M867">
            <v>62</v>
          </cell>
          <cell r="N867">
            <v>339.46</v>
          </cell>
        </row>
        <row r="868">
          <cell r="A868" t="str">
            <v>13</v>
          </cell>
          <cell r="B868" t="str">
            <v>00113</v>
          </cell>
          <cell r="C868" t="str">
            <v>ОАО "Крас.мукомол"</v>
          </cell>
          <cell r="D868" t="str">
            <v>1</v>
          </cell>
          <cell r="E868" t="str">
            <v>02533</v>
          </cell>
          <cell r="F868" t="str">
            <v>-жилой дом</v>
          </cell>
          <cell r="G868" t="str">
            <v>жилье</v>
          </cell>
          <cell r="H868" t="str">
            <v>жилье</v>
          </cell>
          <cell r="I868">
            <v>5.44</v>
          </cell>
          <cell r="J868">
            <v>46</v>
          </cell>
          <cell r="K868">
            <v>295.27999999999997</v>
          </cell>
          <cell r="L868">
            <v>4.6399999999999997</v>
          </cell>
          <cell r="M868">
            <v>46</v>
          </cell>
          <cell r="N868">
            <v>251.86</v>
          </cell>
        </row>
        <row r="869">
          <cell r="A869" t="str">
            <v>13</v>
          </cell>
          <cell r="B869" t="str">
            <v>00113</v>
          </cell>
          <cell r="C869" t="str">
            <v>ОАО "Крас.мукомол"</v>
          </cell>
          <cell r="D869" t="str">
            <v>1</v>
          </cell>
          <cell r="E869" t="str">
            <v>02528</v>
          </cell>
          <cell r="F869" t="str">
            <v>- жилой дом</v>
          </cell>
          <cell r="G869" t="str">
            <v>жилье</v>
          </cell>
          <cell r="H869" t="str">
            <v>жилье</v>
          </cell>
          <cell r="I869">
            <v>5.44</v>
          </cell>
          <cell r="J869">
            <v>39</v>
          </cell>
          <cell r="K869">
            <v>250.35</v>
          </cell>
          <cell r="L869">
            <v>4.6399999999999997</v>
          </cell>
          <cell r="M869">
            <v>39</v>
          </cell>
          <cell r="N869">
            <v>213.53</v>
          </cell>
        </row>
        <row r="870">
          <cell r="A870" t="str">
            <v>13</v>
          </cell>
          <cell r="B870" t="str">
            <v>00113</v>
          </cell>
          <cell r="C870" t="str">
            <v>ОАО "Крас.мукомол"</v>
          </cell>
          <cell r="D870" t="str">
            <v>1</v>
          </cell>
          <cell r="E870" t="str">
            <v>02505</v>
          </cell>
          <cell r="F870" t="str">
            <v>-общежитие</v>
          </cell>
          <cell r="G870" t="str">
            <v>жилье</v>
          </cell>
          <cell r="H870" t="str">
            <v>жилье</v>
          </cell>
          <cell r="I870">
            <v>5.44</v>
          </cell>
          <cell r="J870">
            <v>72</v>
          </cell>
          <cell r="K870">
            <v>462.18</v>
          </cell>
          <cell r="L870">
            <v>4.6399999999999997</v>
          </cell>
          <cell r="M870">
            <v>72</v>
          </cell>
          <cell r="N870">
            <v>394.21</v>
          </cell>
        </row>
        <row r="871">
          <cell r="A871" t="str">
            <v>23</v>
          </cell>
          <cell r="B871" t="str">
            <v>00373</v>
          </cell>
          <cell r="C871" t="str">
            <v>ГП КК ПФ"Березовская"</v>
          </cell>
          <cell r="D871" t="str">
            <v>1</v>
          </cell>
          <cell r="E871" t="str">
            <v>03960</v>
          </cell>
          <cell r="F871" t="str">
            <v>-КГУП птицефабрика "Березовка"</v>
          </cell>
          <cell r="G871" t="str">
            <v>ГУП</v>
          </cell>
          <cell r="I871">
            <v>5.44</v>
          </cell>
          <cell r="J871">
            <v>0</v>
          </cell>
          <cell r="K871">
            <v>0</v>
          </cell>
          <cell r="L871">
            <v>4.6399999999999997</v>
          </cell>
          <cell r="M871">
            <v>9518</v>
          </cell>
          <cell r="N871">
            <v>52112.95</v>
          </cell>
        </row>
        <row r="872">
          <cell r="A872" t="str">
            <v>21</v>
          </cell>
          <cell r="B872" t="str">
            <v>02476</v>
          </cell>
          <cell r="C872" t="str">
            <v>ОАО "Комбикормовый завод"</v>
          </cell>
          <cell r="D872" t="str">
            <v>1</v>
          </cell>
          <cell r="E872" t="str">
            <v>02476</v>
          </cell>
          <cell r="F872" t="str">
            <v>-ОАО "Комбик. завод"</v>
          </cell>
          <cell r="G872" t="str">
            <v>ООО</v>
          </cell>
          <cell r="I872">
            <v>5.44</v>
          </cell>
          <cell r="J872">
            <v>289</v>
          </cell>
          <cell r="K872">
            <v>1855.15</v>
          </cell>
          <cell r="L872">
            <v>0</v>
          </cell>
          <cell r="M872">
            <v>0</v>
          </cell>
          <cell r="N872">
            <v>0</v>
          </cell>
        </row>
        <row r="873">
          <cell r="A873" t="str">
            <v>21</v>
          </cell>
          <cell r="B873" t="str">
            <v>02476</v>
          </cell>
          <cell r="C873" t="str">
            <v>ОАО "Комбикормовый завод"</v>
          </cell>
          <cell r="D873" t="str">
            <v>1</v>
          </cell>
          <cell r="E873" t="str">
            <v>03993</v>
          </cell>
          <cell r="F873" t="str">
            <v>-Комб. завод</v>
          </cell>
          <cell r="G873" t="str">
            <v>ООО</v>
          </cell>
          <cell r="I873">
            <v>5.44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</row>
        <row r="874">
          <cell r="A874" t="str">
            <v>21</v>
          </cell>
          <cell r="B874" t="str">
            <v>02476</v>
          </cell>
          <cell r="C874" t="str">
            <v>ОАО "Комбикормовый завод"</v>
          </cell>
          <cell r="D874" t="str">
            <v>1</v>
          </cell>
          <cell r="E874" t="str">
            <v>03520</v>
          </cell>
          <cell r="F874" t="str">
            <v>-Дет. ясли №47</v>
          </cell>
          <cell r="G874" t="str">
            <v>ООО</v>
          </cell>
          <cell r="I874">
            <v>5.44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</row>
        <row r="875">
          <cell r="A875" t="str">
            <v>13</v>
          </cell>
          <cell r="B875" t="str">
            <v>00177</v>
          </cell>
          <cell r="C875" t="str">
            <v>ОАО "Красноярский хлеб"</v>
          </cell>
          <cell r="D875" t="str">
            <v>1</v>
          </cell>
          <cell r="E875" t="str">
            <v>00591</v>
          </cell>
          <cell r="F875" t="str">
            <v>-Магазин №27</v>
          </cell>
          <cell r="I875">
            <v>5.44</v>
          </cell>
          <cell r="J875">
            <v>0</v>
          </cell>
          <cell r="K875">
            <v>0</v>
          </cell>
          <cell r="L875">
            <v>4.6399999999999997</v>
          </cell>
          <cell r="M875">
            <v>0</v>
          </cell>
          <cell r="N875">
            <v>0</v>
          </cell>
        </row>
        <row r="876">
          <cell r="A876" t="str">
            <v>13</v>
          </cell>
          <cell r="B876" t="str">
            <v>00177</v>
          </cell>
          <cell r="C876" t="str">
            <v>ОАО "Красноярский хлеб"</v>
          </cell>
          <cell r="D876" t="str">
            <v>1</v>
          </cell>
          <cell r="E876" t="str">
            <v>00177</v>
          </cell>
          <cell r="F876" t="str">
            <v>-Головной хлебозавод</v>
          </cell>
          <cell r="I876">
            <v>5.44</v>
          </cell>
          <cell r="J876">
            <v>3560</v>
          </cell>
          <cell r="K876">
            <v>22852.35</v>
          </cell>
          <cell r="L876">
            <v>4.6399999999999997</v>
          </cell>
          <cell r="M876">
            <v>3001</v>
          </cell>
          <cell r="N876">
            <v>16431.080000000002</v>
          </cell>
        </row>
        <row r="877">
          <cell r="A877" t="str">
            <v>13</v>
          </cell>
          <cell r="B877" t="str">
            <v>00177</v>
          </cell>
          <cell r="C877" t="str">
            <v>ОАО "Красноярский хлеб"</v>
          </cell>
          <cell r="D877" t="str">
            <v>1</v>
          </cell>
          <cell r="E877" t="str">
            <v>02901</v>
          </cell>
          <cell r="F877" t="str">
            <v>-Автотранспортное хозяйство</v>
          </cell>
          <cell r="I877">
            <v>5.44</v>
          </cell>
          <cell r="J877">
            <v>383</v>
          </cell>
          <cell r="K877">
            <v>2458.5500000000002</v>
          </cell>
          <cell r="L877">
            <v>4.6399999999999997</v>
          </cell>
          <cell r="M877">
            <v>383</v>
          </cell>
          <cell r="N877">
            <v>2097</v>
          </cell>
        </row>
        <row r="878">
          <cell r="A878" t="str">
            <v>13</v>
          </cell>
          <cell r="B878" t="str">
            <v>00177</v>
          </cell>
          <cell r="C878" t="str">
            <v>ОАО "Красноярский хлеб"</v>
          </cell>
          <cell r="D878" t="str">
            <v>1</v>
          </cell>
          <cell r="E878" t="str">
            <v>02495</v>
          </cell>
          <cell r="F878" t="str">
            <v>-Магазин</v>
          </cell>
          <cell r="I878">
            <v>5.44</v>
          </cell>
          <cell r="J878">
            <v>5</v>
          </cell>
          <cell r="K878">
            <v>32.1</v>
          </cell>
          <cell r="L878">
            <v>4.6399999999999997</v>
          </cell>
          <cell r="M878">
            <v>5</v>
          </cell>
          <cell r="N878">
            <v>27.38</v>
          </cell>
        </row>
        <row r="879">
          <cell r="A879" t="str">
            <v>13</v>
          </cell>
          <cell r="B879" t="str">
            <v>00177</v>
          </cell>
          <cell r="C879" t="str">
            <v>ОАО "Красноярский хлеб"</v>
          </cell>
          <cell r="D879" t="str">
            <v>1</v>
          </cell>
          <cell r="E879" t="str">
            <v>00592</v>
          </cell>
          <cell r="F879" t="str">
            <v>-Магазин №28</v>
          </cell>
          <cell r="I879">
            <v>5.44</v>
          </cell>
          <cell r="J879">
            <v>12</v>
          </cell>
          <cell r="K879">
            <v>77.03</v>
          </cell>
          <cell r="L879">
            <v>4.6399999999999997</v>
          </cell>
          <cell r="M879">
            <v>12</v>
          </cell>
          <cell r="N879">
            <v>65.7</v>
          </cell>
        </row>
        <row r="880">
          <cell r="A880" t="str">
            <v>13</v>
          </cell>
          <cell r="B880" t="str">
            <v>00177</v>
          </cell>
          <cell r="C880" t="str">
            <v>ОАО "Красноярский хлеб"</v>
          </cell>
          <cell r="D880" t="str">
            <v>1</v>
          </cell>
          <cell r="E880" t="str">
            <v>00691</v>
          </cell>
          <cell r="F880" t="str">
            <v>-Павильон №7</v>
          </cell>
          <cell r="I880">
            <v>5.44</v>
          </cell>
          <cell r="J880">
            <v>73</v>
          </cell>
          <cell r="K880">
            <v>468.6</v>
          </cell>
          <cell r="L880">
            <v>4.6399999999999997</v>
          </cell>
          <cell r="M880">
            <v>73</v>
          </cell>
          <cell r="N880">
            <v>399.69</v>
          </cell>
        </row>
        <row r="881">
          <cell r="A881" t="str">
            <v>13</v>
          </cell>
          <cell r="B881" t="str">
            <v>00177</v>
          </cell>
          <cell r="C881" t="str">
            <v>ОАО "Красноярский хлеб"</v>
          </cell>
          <cell r="D881" t="str">
            <v>1</v>
          </cell>
          <cell r="E881" t="str">
            <v>02485</v>
          </cell>
          <cell r="F881" t="str">
            <v>-Цех соломки</v>
          </cell>
          <cell r="I881">
            <v>5.44</v>
          </cell>
          <cell r="J881">
            <v>347</v>
          </cell>
          <cell r="K881">
            <v>2227.46</v>
          </cell>
          <cell r="L881">
            <v>4.6399999999999997</v>
          </cell>
          <cell r="M881">
            <v>385</v>
          </cell>
          <cell r="N881">
            <v>2107.9499999999998</v>
          </cell>
        </row>
        <row r="882">
          <cell r="A882" t="str">
            <v>13</v>
          </cell>
          <cell r="B882" t="str">
            <v>00177</v>
          </cell>
          <cell r="C882" t="str">
            <v>ОАО "Красноярский хлеб"</v>
          </cell>
          <cell r="D882" t="str">
            <v>1</v>
          </cell>
          <cell r="E882" t="str">
            <v>03248</v>
          </cell>
          <cell r="F882" t="str">
            <v>-Пекарня</v>
          </cell>
          <cell r="I882">
            <v>5.44</v>
          </cell>
          <cell r="J882">
            <v>20</v>
          </cell>
          <cell r="K882">
            <v>128.38</v>
          </cell>
          <cell r="L882">
            <v>4.6399999999999997</v>
          </cell>
          <cell r="M882">
            <v>39</v>
          </cell>
          <cell r="N882">
            <v>213.53</v>
          </cell>
        </row>
        <row r="883">
          <cell r="A883" t="str">
            <v>13</v>
          </cell>
          <cell r="B883" t="str">
            <v>00177</v>
          </cell>
          <cell r="C883" t="str">
            <v>ОАО "Красноярский хлеб"</v>
          </cell>
          <cell r="D883" t="str">
            <v>1</v>
          </cell>
          <cell r="E883" t="str">
            <v>03994</v>
          </cell>
          <cell r="F883" t="str">
            <v>-Хлебозавод №2</v>
          </cell>
          <cell r="I883">
            <v>5.44</v>
          </cell>
          <cell r="J883">
            <v>3502</v>
          </cell>
          <cell r="K883">
            <v>22480.04</v>
          </cell>
          <cell r="L883">
            <v>4.6399999999999997</v>
          </cell>
          <cell r="M883">
            <v>3123</v>
          </cell>
          <cell r="N883">
            <v>17099.05</v>
          </cell>
        </row>
        <row r="884">
          <cell r="A884" t="str">
            <v>13</v>
          </cell>
          <cell r="B884" t="str">
            <v>00177</v>
          </cell>
          <cell r="C884" t="str">
            <v>ОАО "Красноярский хлеб"</v>
          </cell>
          <cell r="D884" t="str">
            <v>1</v>
          </cell>
          <cell r="E884" t="str">
            <v>05426</v>
          </cell>
          <cell r="F884" t="str">
            <v>-Магазин №16 "Горячий хлеб"</v>
          </cell>
          <cell r="I884">
            <v>5.44</v>
          </cell>
          <cell r="J884">
            <v>7</v>
          </cell>
          <cell r="K884">
            <v>44.93</v>
          </cell>
          <cell r="L884">
            <v>4.6399999999999997</v>
          </cell>
          <cell r="M884">
            <v>21</v>
          </cell>
          <cell r="N884">
            <v>114.98</v>
          </cell>
        </row>
        <row r="885">
          <cell r="A885" t="str">
            <v>13</v>
          </cell>
          <cell r="B885" t="str">
            <v>00177</v>
          </cell>
          <cell r="C885" t="str">
            <v>ОАО "Красноярский хлеб"</v>
          </cell>
          <cell r="D885" t="str">
            <v>1</v>
          </cell>
          <cell r="E885" t="str">
            <v>07106</v>
          </cell>
          <cell r="F885" t="str">
            <v>-Хлебозавод №1</v>
          </cell>
          <cell r="I885">
            <v>5.44</v>
          </cell>
          <cell r="J885">
            <v>2980</v>
          </cell>
          <cell r="K885">
            <v>19129.22</v>
          </cell>
          <cell r="L885">
            <v>4.6399999999999997</v>
          </cell>
          <cell r="M885">
            <v>2294</v>
          </cell>
          <cell r="N885">
            <v>12560.11</v>
          </cell>
        </row>
        <row r="886">
          <cell r="A886" t="str">
            <v>13</v>
          </cell>
          <cell r="B886" t="str">
            <v>00177</v>
          </cell>
          <cell r="C886" t="str">
            <v>ОАО "Красноярский хлеб"</v>
          </cell>
          <cell r="D886" t="str">
            <v>1</v>
          </cell>
          <cell r="E886" t="str">
            <v>07107</v>
          </cell>
          <cell r="F886" t="str">
            <v>-Кондитерский цех "Золотой колос"</v>
          </cell>
          <cell r="I886">
            <v>5.44</v>
          </cell>
          <cell r="J886">
            <v>218</v>
          </cell>
          <cell r="K886">
            <v>1399.39</v>
          </cell>
          <cell r="L886">
            <v>4.6399999999999997</v>
          </cell>
          <cell r="M886">
            <v>228</v>
          </cell>
          <cell r="N886">
            <v>1248.3499999999999</v>
          </cell>
        </row>
        <row r="887">
          <cell r="A887" t="str">
            <v>13</v>
          </cell>
          <cell r="B887" t="str">
            <v>00177</v>
          </cell>
          <cell r="C887" t="str">
            <v>ОАО "Красноярский хлеб"</v>
          </cell>
          <cell r="D887" t="str">
            <v>1</v>
          </cell>
          <cell r="E887" t="str">
            <v>07109</v>
          </cell>
          <cell r="F887" t="str">
            <v>-Магазин №19</v>
          </cell>
          <cell r="I887">
            <v>5.44</v>
          </cell>
          <cell r="J887">
            <v>5</v>
          </cell>
          <cell r="K887">
            <v>32.1</v>
          </cell>
          <cell r="L887">
            <v>4.6399999999999997</v>
          </cell>
          <cell r="M887">
            <v>5</v>
          </cell>
          <cell r="N887">
            <v>27.38</v>
          </cell>
        </row>
        <row r="888">
          <cell r="A888" t="str">
            <v>13</v>
          </cell>
          <cell r="B888" t="str">
            <v>00177</v>
          </cell>
          <cell r="C888" t="str">
            <v>ОАО "Красноярский хлеб"</v>
          </cell>
          <cell r="D888" t="str">
            <v>1</v>
          </cell>
          <cell r="E888" t="str">
            <v>07110</v>
          </cell>
          <cell r="F888" t="str">
            <v>-Хлебозавод №3</v>
          </cell>
          <cell r="I888">
            <v>5.44</v>
          </cell>
          <cell r="J888">
            <v>34</v>
          </cell>
          <cell r="K888">
            <v>218.25</v>
          </cell>
          <cell r="L888">
            <v>4.6399999999999997</v>
          </cell>
          <cell r="M888">
            <v>34</v>
          </cell>
          <cell r="N888">
            <v>186.16</v>
          </cell>
        </row>
        <row r="889">
          <cell r="A889" t="str">
            <v>13</v>
          </cell>
          <cell r="B889" t="str">
            <v>00177</v>
          </cell>
          <cell r="C889" t="str">
            <v>ОАО "Красноярский хлеб"</v>
          </cell>
          <cell r="D889" t="str">
            <v>1</v>
          </cell>
          <cell r="E889" t="str">
            <v>07111</v>
          </cell>
          <cell r="F889" t="str">
            <v>-Пекарня "Золотая Нива"</v>
          </cell>
          <cell r="I889">
            <v>5.44</v>
          </cell>
          <cell r="J889">
            <v>21</v>
          </cell>
          <cell r="K889">
            <v>134.80000000000001</v>
          </cell>
          <cell r="L889">
            <v>4.6399999999999997</v>
          </cell>
          <cell r="M889">
            <v>32</v>
          </cell>
          <cell r="N889">
            <v>175.21</v>
          </cell>
        </row>
        <row r="890">
          <cell r="A890" t="str">
            <v>13</v>
          </cell>
          <cell r="B890" t="str">
            <v>00177</v>
          </cell>
          <cell r="C890" t="str">
            <v>ОАО "Красноярский хлеб"</v>
          </cell>
          <cell r="D890" t="str">
            <v>1</v>
          </cell>
          <cell r="E890" t="str">
            <v>07113</v>
          </cell>
          <cell r="F890" t="str">
            <v>-Магазин №32</v>
          </cell>
          <cell r="I890">
            <v>5.44</v>
          </cell>
          <cell r="J890">
            <v>5</v>
          </cell>
          <cell r="K890">
            <v>32.1</v>
          </cell>
          <cell r="L890">
            <v>4.6399999999999997</v>
          </cell>
          <cell r="M890">
            <v>31</v>
          </cell>
          <cell r="N890">
            <v>169.73</v>
          </cell>
        </row>
        <row r="891">
          <cell r="A891" t="str">
            <v>23</v>
          </cell>
          <cell r="B891" t="str">
            <v>00018</v>
          </cell>
          <cell r="C891" t="str">
            <v>ОАО "Пикра"</v>
          </cell>
          <cell r="D891" t="str">
            <v>1</v>
          </cell>
          <cell r="E891" t="str">
            <v>00018</v>
          </cell>
          <cell r="F891" t="str">
            <v>-Гл. корпус -заводоуправление</v>
          </cell>
          <cell r="G891" t="str">
            <v>ОАО</v>
          </cell>
          <cell r="I891">
            <v>5.44</v>
          </cell>
          <cell r="J891">
            <v>28627</v>
          </cell>
          <cell r="K891">
            <v>183762.44</v>
          </cell>
          <cell r="L891">
            <v>4.6399999999999997</v>
          </cell>
          <cell r="M891">
            <v>47303</v>
          </cell>
          <cell r="N891">
            <v>258993.39</v>
          </cell>
        </row>
        <row r="892">
          <cell r="A892" t="str">
            <v>23</v>
          </cell>
          <cell r="B892" t="str">
            <v>00018</v>
          </cell>
          <cell r="C892" t="str">
            <v>ОАО "Пикра"</v>
          </cell>
          <cell r="D892" t="str">
            <v>1</v>
          </cell>
          <cell r="E892" t="str">
            <v>02968</v>
          </cell>
          <cell r="F892" t="str">
            <v>-Цех Пепси-Колы</v>
          </cell>
          <cell r="G892" t="str">
            <v>ОАО</v>
          </cell>
          <cell r="I892">
            <v>5.44</v>
          </cell>
          <cell r="J892">
            <v>11913</v>
          </cell>
          <cell r="K892">
            <v>76471.929999999993</v>
          </cell>
          <cell r="L892">
            <v>0</v>
          </cell>
          <cell r="M892">
            <v>0</v>
          </cell>
          <cell r="N892">
            <v>0</v>
          </cell>
        </row>
        <row r="893">
          <cell r="A893" t="str">
            <v>23</v>
          </cell>
          <cell r="B893" t="str">
            <v>00018</v>
          </cell>
          <cell r="C893" t="str">
            <v>ОАО "Пикра"</v>
          </cell>
          <cell r="D893" t="str">
            <v>1</v>
          </cell>
          <cell r="E893" t="str">
            <v>00160</v>
          </cell>
          <cell r="F893" t="str">
            <v>-Газ-цех, Производство №2</v>
          </cell>
          <cell r="G893" t="str">
            <v>ОАО</v>
          </cell>
          <cell r="I893">
            <v>5.44</v>
          </cell>
          <cell r="J893">
            <v>21701</v>
          </cell>
          <cell r="K893">
            <v>139303.06</v>
          </cell>
          <cell r="L893">
            <v>0</v>
          </cell>
          <cell r="M893">
            <v>0</v>
          </cell>
          <cell r="N893">
            <v>0</v>
          </cell>
        </row>
        <row r="894">
          <cell r="A894" t="str">
            <v>23</v>
          </cell>
          <cell r="B894" t="str">
            <v>00018</v>
          </cell>
          <cell r="C894" t="str">
            <v>ОАО "Пикра"</v>
          </cell>
          <cell r="D894" t="str">
            <v>1</v>
          </cell>
          <cell r="E894" t="str">
            <v>03151</v>
          </cell>
          <cell r="F894" t="str">
            <v>-Дистибьютерский центр</v>
          </cell>
          <cell r="G894" t="str">
            <v>ОАО</v>
          </cell>
          <cell r="H894" t="str">
            <v>помещение</v>
          </cell>
          <cell r="I894">
            <v>5.44</v>
          </cell>
          <cell r="J894">
            <v>114</v>
          </cell>
          <cell r="K894">
            <v>731.79</v>
          </cell>
          <cell r="L894">
            <v>2.99</v>
          </cell>
          <cell r="M894">
            <v>193</v>
          </cell>
          <cell r="N894">
            <v>680.94</v>
          </cell>
        </row>
        <row r="895">
          <cell r="A895" t="str">
            <v>13</v>
          </cell>
          <cell r="B895" t="str">
            <v>05338</v>
          </cell>
          <cell r="C895" t="str">
            <v>ОАО "Крас. маргариновый завод"</v>
          </cell>
          <cell r="D895" t="str">
            <v>1</v>
          </cell>
          <cell r="E895" t="str">
            <v>05338</v>
          </cell>
          <cell r="F895" t="str">
            <v>-Административный корпус</v>
          </cell>
          <cell r="G895" t="str">
            <v>ОАО</v>
          </cell>
          <cell r="H895" t="str">
            <v>помещение</v>
          </cell>
          <cell r="I895">
            <v>5.44</v>
          </cell>
          <cell r="J895">
            <v>0</v>
          </cell>
          <cell r="K895">
            <v>0</v>
          </cell>
          <cell r="L895">
            <v>4.6399999999999997</v>
          </cell>
          <cell r="M895">
            <v>0</v>
          </cell>
          <cell r="N895">
            <v>0</v>
          </cell>
        </row>
        <row r="896">
          <cell r="A896" t="str">
            <v>13</v>
          </cell>
          <cell r="B896" t="str">
            <v>05338</v>
          </cell>
          <cell r="C896" t="str">
            <v>ОАО "Крас. маргариновый завод"</v>
          </cell>
          <cell r="D896" t="str">
            <v>1</v>
          </cell>
          <cell r="E896" t="str">
            <v>01937</v>
          </cell>
          <cell r="F896" t="str">
            <v>-ООО "БытЭнерго"</v>
          </cell>
          <cell r="G896" t="str">
            <v>ОАО</v>
          </cell>
          <cell r="I896">
            <v>5.44</v>
          </cell>
          <cell r="J896">
            <v>1509</v>
          </cell>
          <cell r="K896">
            <v>9686.57</v>
          </cell>
          <cell r="L896">
            <v>4.6399999999999997</v>
          </cell>
          <cell r="M896">
            <v>848</v>
          </cell>
          <cell r="N896">
            <v>4642.97</v>
          </cell>
        </row>
        <row r="897">
          <cell r="A897" t="str">
            <v>13</v>
          </cell>
          <cell r="B897" t="str">
            <v>03666</v>
          </cell>
          <cell r="C897" t="str">
            <v>ОАО "Зубр"</v>
          </cell>
          <cell r="D897" t="str">
            <v>1</v>
          </cell>
          <cell r="E897" t="str">
            <v>03666</v>
          </cell>
          <cell r="F897" t="str">
            <v>-ОАО "Зубр"</v>
          </cell>
          <cell r="G897" t="str">
            <v>ГУП</v>
          </cell>
          <cell r="I897">
            <v>5.44</v>
          </cell>
          <cell r="J897">
            <v>0</v>
          </cell>
          <cell r="K897">
            <v>0</v>
          </cell>
          <cell r="L897">
            <v>4.6399999999999997</v>
          </cell>
          <cell r="M897">
            <v>0</v>
          </cell>
          <cell r="N897">
            <v>0</v>
          </cell>
        </row>
        <row r="898">
          <cell r="A898" t="str">
            <v>13</v>
          </cell>
          <cell r="B898" t="str">
            <v>03666</v>
          </cell>
          <cell r="C898" t="str">
            <v>ОАО "Зубр"</v>
          </cell>
          <cell r="D898" t="str">
            <v>1</v>
          </cell>
          <cell r="E898" t="str">
            <v>03045</v>
          </cell>
          <cell r="F898" t="str">
            <v>-Магазин "Мясопродукты"</v>
          </cell>
          <cell r="G898" t="str">
            <v>ГУП</v>
          </cell>
          <cell r="I898">
            <v>5.44</v>
          </cell>
          <cell r="J898">
            <v>0</v>
          </cell>
          <cell r="K898">
            <v>0</v>
          </cell>
          <cell r="L898">
            <v>4.6399999999999997</v>
          </cell>
          <cell r="M898">
            <v>0</v>
          </cell>
          <cell r="N898">
            <v>0</v>
          </cell>
        </row>
        <row r="899">
          <cell r="A899" t="str">
            <v>13</v>
          </cell>
          <cell r="B899" t="str">
            <v>01784</v>
          </cell>
          <cell r="C899" t="str">
            <v>ОАО "Милко" (Молочная компания)</v>
          </cell>
          <cell r="D899" t="str">
            <v>1</v>
          </cell>
          <cell r="E899" t="str">
            <v>01784</v>
          </cell>
          <cell r="F899" t="str">
            <v>-ООО "Милко"</v>
          </cell>
          <cell r="G899" t="str">
            <v>жилье</v>
          </cell>
          <cell r="I899">
            <v>5.44</v>
          </cell>
          <cell r="J899">
            <v>64196</v>
          </cell>
          <cell r="K899">
            <v>412086.96</v>
          </cell>
          <cell r="L899">
            <v>4.6399999999999997</v>
          </cell>
          <cell r="M899">
            <v>63021</v>
          </cell>
          <cell r="N899">
            <v>345052.58</v>
          </cell>
        </row>
        <row r="900">
          <cell r="A900" t="str">
            <v>13</v>
          </cell>
          <cell r="B900" t="str">
            <v>04575</v>
          </cell>
          <cell r="C900" t="str">
            <v>ОАО "Квин"</v>
          </cell>
          <cell r="D900" t="str">
            <v>1</v>
          </cell>
          <cell r="E900" t="str">
            <v>04575</v>
          </cell>
          <cell r="F900" t="str">
            <v>-ОАО "Квин"</v>
          </cell>
          <cell r="I900">
            <v>5.44</v>
          </cell>
          <cell r="J900">
            <v>0</v>
          </cell>
          <cell r="K900">
            <v>0</v>
          </cell>
          <cell r="L900">
            <v>4.6399999999999997</v>
          </cell>
          <cell r="M900">
            <v>0</v>
          </cell>
          <cell r="N900">
            <v>0</v>
          </cell>
        </row>
        <row r="901">
          <cell r="A901" t="str">
            <v>13</v>
          </cell>
          <cell r="B901" t="str">
            <v>04575</v>
          </cell>
          <cell r="C901" t="str">
            <v>ОАО "Квин"</v>
          </cell>
          <cell r="D901" t="str">
            <v>1</v>
          </cell>
          <cell r="E901" t="str">
            <v>05052</v>
          </cell>
          <cell r="F901" t="str">
            <v>-Магазин "Квин"</v>
          </cell>
          <cell r="I901">
            <v>5.44</v>
          </cell>
          <cell r="J901">
            <v>0</v>
          </cell>
          <cell r="K901">
            <v>0</v>
          </cell>
          <cell r="L901">
            <v>4.6399999999999997</v>
          </cell>
          <cell r="M901">
            <v>0</v>
          </cell>
          <cell r="N901">
            <v>0</v>
          </cell>
        </row>
        <row r="902">
          <cell r="A902" t="str">
            <v>11</v>
          </cell>
          <cell r="B902" t="str">
            <v>06157</v>
          </cell>
          <cell r="C902" t="str">
            <v>ОАО"Хлебокомбинат "Енисей"</v>
          </cell>
          <cell r="D902" t="str">
            <v>1</v>
          </cell>
          <cell r="E902" t="str">
            <v>06157</v>
          </cell>
          <cell r="F902" t="str">
            <v>-ОАО"Пекарь"</v>
          </cell>
          <cell r="G902" t="str">
            <v>ООО</v>
          </cell>
          <cell r="I902">
            <v>5.44</v>
          </cell>
          <cell r="J902">
            <v>1168</v>
          </cell>
          <cell r="K902">
            <v>7497.63</v>
          </cell>
          <cell r="L902">
            <v>4.6399999999999997</v>
          </cell>
          <cell r="M902">
            <v>1168</v>
          </cell>
          <cell r="N902">
            <v>6395.03</v>
          </cell>
        </row>
        <row r="903">
          <cell r="A903" t="str">
            <v>13</v>
          </cell>
          <cell r="B903" t="str">
            <v>00530</v>
          </cell>
          <cell r="C903" t="str">
            <v>ООО"Красноярский Хладокомбинат"</v>
          </cell>
          <cell r="D903" t="str">
            <v>1</v>
          </cell>
          <cell r="E903" t="str">
            <v>02246</v>
          </cell>
          <cell r="F903" t="str">
            <v>-комбинат</v>
          </cell>
          <cell r="G903" t="str">
            <v>жилье</v>
          </cell>
          <cell r="I903">
            <v>5.44</v>
          </cell>
          <cell r="J903">
            <v>0</v>
          </cell>
          <cell r="K903">
            <v>0</v>
          </cell>
          <cell r="L903">
            <v>4.6399999999999997</v>
          </cell>
          <cell r="M903">
            <v>0</v>
          </cell>
          <cell r="N903">
            <v>0</v>
          </cell>
        </row>
        <row r="904">
          <cell r="A904" t="str">
            <v>11</v>
          </cell>
          <cell r="B904" t="str">
            <v>01094</v>
          </cell>
          <cell r="C904" t="str">
            <v>ООО"Кока-кола ЭйчБиСи Евразия"</v>
          </cell>
          <cell r="D904" t="str">
            <v>1</v>
          </cell>
          <cell r="E904" t="str">
            <v>04827</v>
          </cell>
          <cell r="F904" t="str">
            <v>-завод</v>
          </cell>
          <cell r="G904" t="str">
            <v>жилье</v>
          </cell>
          <cell r="H904" t="str">
            <v>помещение</v>
          </cell>
          <cell r="I904">
            <v>5.44</v>
          </cell>
          <cell r="J904">
            <v>15374</v>
          </cell>
          <cell r="K904">
            <v>98688.78</v>
          </cell>
          <cell r="L904">
            <v>4.6399999999999997</v>
          </cell>
          <cell r="M904">
            <v>9224</v>
          </cell>
          <cell r="N904">
            <v>50503.24</v>
          </cell>
        </row>
        <row r="905">
          <cell r="A905" t="str">
            <v>23</v>
          </cell>
          <cell r="B905" t="str">
            <v>07607</v>
          </cell>
          <cell r="C905" t="str">
            <v>ООО "Птицефабрика"Сибирская губерния"</v>
          </cell>
          <cell r="D905" t="str">
            <v>1</v>
          </cell>
          <cell r="E905" t="str">
            <v>08190</v>
          </cell>
          <cell r="F905" t="str">
            <v>-ООО ПФ "Сибирская губерния"</v>
          </cell>
          <cell r="H905" t="str">
            <v>помещение</v>
          </cell>
          <cell r="I905">
            <v>5.44</v>
          </cell>
          <cell r="J905">
            <v>0</v>
          </cell>
          <cell r="K905">
            <v>0</v>
          </cell>
          <cell r="L905">
            <v>4.6399999999999997</v>
          </cell>
          <cell r="M905">
            <v>19169</v>
          </cell>
          <cell r="N905">
            <v>104954.11</v>
          </cell>
        </row>
        <row r="906">
          <cell r="A906" t="str">
            <v>13</v>
          </cell>
          <cell r="B906" t="str">
            <v>07300</v>
          </cell>
          <cell r="C906" t="str">
            <v>ООО КХ "Хладко"</v>
          </cell>
          <cell r="D906" t="str">
            <v>1</v>
          </cell>
          <cell r="E906" t="str">
            <v>04464</v>
          </cell>
          <cell r="F906" t="str">
            <v>-Красноярский хладокомбинат "Хладко"</v>
          </cell>
          <cell r="G906" t="str">
            <v>жилье</v>
          </cell>
          <cell r="H906" t="str">
            <v>помещение</v>
          </cell>
          <cell r="I906">
            <v>5.44</v>
          </cell>
          <cell r="J906">
            <v>13311</v>
          </cell>
          <cell r="K906">
            <v>85445.97</v>
          </cell>
          <cell r="L906">
            <v>4.6399999999999997</v>
          </cell>
          <cell r="M906">
            <v>11980</v>
          </cell>
          <cell r="N906">
            <v>65592.899999999994</v>
          </cell>
        </row>
        <row r="907">
          <cell r="A907" t="str">
            <v>11</v>
          </cell>
          <cell r="B907" t="str">
            <v>00572</v>
          </cell>
          <cell r="C907" t="str">
            <v>ЗАО ИКФ"Энергопроминвест"</v>
          </cell>
          <cell r="D907" t="str">
            <v>2</v>
          </cell>
          <cell r="E907" t="str">
            <v>05433</v>
          </cell>
          <cell r="F907" t="str">
            <v>-ЗАО "Энергопроминвест"</v>
          </cell>
          <cell r="H907" t="str">
            <v>офис</v>
          </cell>
          <cell r="I907">
            <v>5.44</v>
          </cell>
          <cell r="J907">
            <v>14</v>
          </cell>
          <cell r="K907">
            <v>89.87</v>
          </cell>
          <cell r="L907">
            <v>4.6399999999999997</v>
          </cell>
          <cell r="M907">
            <v>14</v>
          </cell>
          <cell r="N907">
            <v>76.650000000000006</v>
          </cell>
        </row>
        <row r="908">
          <cell r="A908" t="str">
            <v>12</v>
          </cell>
          <cell r="B908" t="str">
            <v>02043</v>
          </cell>
          <cell r="C908" t="str">
            <v>ОАО "ДСК"</v>
          </cell>
          <cell r="D908" t="str">
            <v>2</v>
          </cell>
          <cell r="E908" t="str">
            <v>08616</v>
          </cell>
          <cell r="F908" t="str">
            <v>-жилой дом</v>
          </cell>
          <cell r="H908" t="str">
            <v>жилье</v>
          </cell>
          <cell r="I908">
            <v>5.44</v>
          </cell>
          <cell r="J908">
            <v>0</v>
          </cell>
          <cell r="K908">
            <v>0</v>
          </cell>
          <cell r="L908">
            <v>4.6399999999999997</v>
          </cell>
          <cell r="M908">
            <v>0</v>
          </cell>
          <cell r="N908">
            <v>0</v>
          </cell>
        </row>
        <row r="909">
          <cell r="A909" t="str">
            <v>12</v>
          </cell>
          <cell r="B909" t="str">
            <v>02043</v>
          </cell>
          <cell r="C909" t="str">
            <v>ОАО "ДСК"</v>
          </cell>
          <cell r="D909" t="str">
            <v>2</v>
          </cell>
          <cell r="E909" t="str">
            <v>00391</v>
          </cell>
          <cell r="F909" t="str">
            <v>-КДСК-2 ОМТС</v>
          </cell>
          <cell r="I909">
            <v>5.44</v>
          </cell>
          <cell r="J909">
            <v>0</v>
          </cell>
          <cell r="K909">
            <v>0</v>
          </cell>
          <cell r="L909">
            <v>4.6399999999999997</v>
          </cell>
          <cell r="M909">
            <v>46</v>
          </cell>
          <cell r="N909">
            <v>251.86</v>
          </cell>
        </row>
        <row r="910">
          <cell r="A910" t="str">
            <v>12</v>
          </cell>
          <cell r="B910" t="str">
            <v>02043</v>
          </cell>
          <cell r="C910" t="str">
            <v>ОАО "ДСК"</v>
          </cell>
          <cell r="D910" t="str">
            <v>2</v>
          </cell>
          <cell r="E910" t="str">
            <v>02043</v>
          </cell>
          <cell r="F910" t="str">
            <v>-ОАО "ДСК"</v>
          </cell>
          <cell r="H910" t="str">
            <v>офис</v>
          </cell>
          <cell r="I910">
            <v>5.44</v>
          </cell>
          <cell r="J910">
            <v>26</v>
          </cell>
          <cell r="K910">
            <v>166.9</v>
          </cell>
          <cell r="L910">
            <v>4.6399999999999997</v>
          </cell>
          <cell r="M910">
            <v>26</v>
          </cell>
          <cell r="N910">
            <v>142.36000000000001</v>
          </cell>
        </row>
        <row r="911">
          <cell r="A911" t="str">
            <v>12</v>
          </cell>
          <cell r="B911" t="str">
            <v>02043</v>
          </cell>
          <cell r="C911" t="str">
            <v>ОАО "ДСК"</v>
          </cell>
          <cell r="D911" t="str">
            <v>2</v>
          </cell>
          <cell r="E911" t="str">
            <v>08534</v>
          </cell>
          <cell r="F911" t="str">
            <v>-УМ-11</v>
          </cell>
          <cell r="H911" t="str">
            <v>помещение</v>
          </cell>
          <cell r="I911">
            <v>5.44</v>
          </cell>
          <cell r="J911">
            <v>320</v>
          </cell>
          <cell r="K911">
            <v>2054.14</v>
          </cell>
          <cell r="L911">
            <v>4.6399999999999997</v>
          </cell>
          <cell r="M911">
            <v>320</v>
          </cell>
          <cell r="N911">
            <v>1752.06</v>
          </cell>
        </row>
        <row r="912">
          <cell r="A912" t="str">
            <v>11</v>
          </cell>
          <cell r="B912" t="str">
            <v>04901</v>
          </cell>
          <cell r="C912" t="str">
            <v>ЗАО "Гражданстрой"</v>
          </cell>
          <cell r="D912" t="str">
            <v>2</v>
          </cell>
          <cell r="E912" t="str">
            <v>08226</v>
          </cell>
          <cell r="F912" t="str">
            <v>-парикмахерская</v>
          </cell>
          <cell r="H912" t="str">
            <v>помещение</v>
          </cell>
          <cell r="I912">
            <v>5.44</v>
          </cell>
          <cell r="J912">
            <v>0</v>
          </cell>
          <cell r="K912">
            <v>0</v>
          </cell>
          <cell r="L912">
            <v>4.6399999999999997</v>
          </cell>
          <cell r="M912">
            <v>0</v>
          </cell>
          <cell r="N912">
            <v>0</v>
          </cell>
        </row>
        <row r="913">
          <cell r="A913" t="str">
            <v>11</v>
          </cell>
          <cell r="B913" t="str">
            <v>04901</v>
          </cell>
          <cell r="C913" t="str">
            <v>ЗАО "Гражданстрой"</v>
          </cell>
          <cell r="D913" t="str">
            <v>2</v>
          </cell>
          <cell r="E913" t="str">
            <v>05505</v>
          </cell>
          <cell r="F913" t="str">
            <v>-РСУ-5</v>
          </cell>
          <cell r="I913">
            <v>5.44</v>
          </cell>
          <cell r="J913">
            <v>0</v>
          </cell>
          <cell r="K913">
            <v>0</v>
          </cell>
          <cell r="L913">
            <v>4.6399999999999997</v>
          </cell>
          <cell r="M913">
            <v>0</v>
          </cell>
          <cell r="N913">
            <v>0</v>
          </cell>
        </row>
        <row r="914">
          <cell r="A914" t="str">
            <v>11</v>
          </cell>
          <cell r="B914" t="str">
            <v>04901</v>
          </cell>
          <cell r="C914" t="str">
            <v>ЗАО "Гражданстрой"</v>
          </cell>
          <cell r="D914" t="str">
            <v>2</v>
          </cell>
          <cell r="E914" t="str">
            <v>04901</v>
          </cell>
          <cell r="F914" t="str">
            <v>-Общежитие</v>
          </cell>
          <cell r="G914" t="str">
            <v>жилье</v>
          </cell>
          <cell r="H914" t="str">
            <v>жилье</v>
          </cell>
          <cell r="I914">
            <v>5.44</v>
          </cell>
          <cell r="J914">
            <v>1014</v>
          </cell>
          <cell r="K914">
            <v>6509.07</v>
          </cell>
          <cell r="L914">
            <v>4.6399999999999997</v>
          </cell>
          <cell r="M914">
            <v>2330</v>
          </cell>
          <cell r="N914">
            <v>12757.22</v>
          </cell>
        </row>
        <row r="915">
          <cell r="A915" t="str">
            <v>11</v>
          </cell>
          <cell r="B915" t="str">
            <v>04901</v>
          </cell>
          <cell r="C915" t="str">
            <v>ЗАО "Гражданстрой"</v>
          </cell>
          <cell r="D915" t="str">
            <v>2</v>
          </cell>
          <cell r="E915" t="str">
            <v>02061</v>
          </cell>
          <cell r="F915" t="str">
            <v>-строящийся объект</v>
          </cell>
          <cell r="G915" t="str">
            <v>жилье</v>
          </cell>
          <cell r="I915">
            <v>5.44</v>
          </cell>
          <cell r="J915">
            <v>631</v>
          </cell>
          <cell r="K915">
            <v>4050.52</v>
          </cell>
          <cell r="L915">
            <v>4.6399999999999997</v>
          </cell>
          <cell r="M915">
            <v>631</v>
          </cell>
          <cell r="N915">
            <v>3454.85</v>
          </cell>
        </row>
        <row r="916">
          <cell r="A916" t="str">
            <v>11</v>
          </cell>
          <cell r="B916" t="str">
            <v>04085</v>
          </cell>
          <cell r="C916" t="str">
            <v>ЗАО Красноярская фирма "Бирюсинка"</v>
          </cell>
          <cell r="D916" t="str">
            <v>2</v>
          </cell>
          <cell r="E916" t="str">
            <v>02038</v>
          </cell>
          <cell r="F916" t="str">
            <v>-Стеклодувный цех</v>
          </cell>
          <cell r="G916" t="str">
            <v>жилье</v>
          </cell>
          <cell r="I916">
            <v>5.44</v>
          </cell>
          <cell r="J916">
            <v>0</v>
          </cell>
          <cell r="K916">
            <v>0</v>
          </cell>
          <cell r="L916">
            <v>4.6399999999999997</v>
          </cell>
          <cell r="M916">
            <v>0</v>
          </cell>
          <cell r="N916">
            <v>0</v>
          </cell>
        </row>
        <row r="917">
          <cell r="A917" t="str">
            <v>11</v>
          </cell>
          <cell r="B917" t="str">
            <v>04085</v>
          </cell>
          <cell r="C917" t="str">
            <v>ЗАО Красноярская фирма "Бирюсинка"</v>
          </cell>
          <cell r="D917" t="str">
            <v>2</v>
          </cell>
          <cell r="E917" t="str">
            <v>04085</v>
          </cell>
          <cell r="F917" t="str">
            <v>-Котельная</v>
          </cell>
          <cell r="G917" t="str">
            <v>жилье</v>
          </cell>
          <cell r="I917">
            <v>5.44</v>
          </cell>
          <cell r="J917">
            <v>513</v>
          </cell>
          <cell r="K917">
            <v>3293.05</v>
          </cell>
          <cell r="L917">
            <v>4.6399999999999997</v>
          </cell>
          <cell r="M917">
            <v>513</v>
          </cell>
          <cell r="N917">
            <v>2808.78</v>
          </cell>
        </row>
        <row r="918">
          <cell r="A918" t="str">
            <v>11</v>
          </cell>
          <cell r="B918" t="str">
            <v>04085</v>
          </cell>
          <cell r="C918" t="str">
            <v>ЗАО Красноярская фирма "Бирюсинка"</v>
          </cell>
          <cell r="D918" t="str">
            <v>2</v>
          </cell>
          <cell r="E918" t="str">
            <v>04047</v>
          </cell>
          <cell r="F918" t="str">
            <v>-Цех мягкой игрушки</v>
          </cell>
          <cell r="G918" t="str">
            <v>жилье</v>
          </cell>
          <cell r="I918">
            <v>5.44</v>
          </cell>
          <cell r="J918">
            <v>159</v>
          </cell>
          <cell r="K918">
            <v>1020.65</v>
          </cell>
          <cell r="L918">
            <v>4.6399999999999997</v>
          </cell>
          <cell r="M918">
            <v>159</v>
          </cell>
          <cell r="N918">
            <v>870.56</v>
          </cell>
        </row>
        <row r="919">
          <cell r="A919" t="str">
            <v>11</v>
          </cell>
          <cell r="B919" t="str">
            <v>04081</v>
          </cell>
          <cell r="C919" t="str">
            <v>ООО Красн.ф-ка "Енисей"</v>
          </cell>
          <cell r="D919" t="str">
            <v>2</v>
          </cell>
          <cell r="E919" t="str">
            <v>04081</v>
          </cell>
          <cell r="F919" t="str">
            <v>-ООО Красноярская фабрика "Енисей"</v>
          </cell>
          <cell r="G919" t="str">
            <v>жилье</v>
          </cell>
          <cell r="I919">
            <v>5.44</v>
          </cell>
          <cell r="J919">
            <v>373</v>
          </cell>
          <cell r="K919">
            <v>2394.36</v>
          </cell>
          <cell r="L919">
            <v>4.6399999999999997</v>
          </cell>
          <cell r="M919">
            <v>373</v>
          </cell>
          <cell r="N919">
            <v>2042.25</v>
          </cell>
        </row>
        <row r="920">
          <cell r="A920" t="str">
            <v>11</v>
          </cell>
          <cell r="B920" t="str">
            <v>02688</v>
          </cell>
          <cell r="C920" t="str">
            <v>ФГУП"Красноярское аэрогеодезическое предприятие"</v>
          </cell>
          <cell r="D920" t="str">
            <v>2</v>
          </cell>
          <cell r="E920" t="str">
            <v>06322</v>
          </cell>
          <cell r="F920" t="str">
            <v>-Жилые дома.Коттеджи</v>
          </cell>
          <cell r="G920" t="str">
            <v>жилье</v>
          </cell>
          <cell r="H920" t="str">
            <v>жилье</v>
          </cell>
          <cell r="I920">
            <v>5.44</v>
          </cell>
          <cell r="J920">
            <v>0</v>
          </cell>
          <cell r="K920">
            <v>0</v>
          </cell>
          <cell r="L920">
            <v>4.6399999999999997</v>
          </cell>
          <cell r="M920">
            <v>235</v>
          </cell>
          <cell r="N920">
            <v>1286.67</v>
          </cell>
        </row>
        <row r="921">
          <cell r="A921" t="str">
            <v>11</v>
          </cell>
          <cell r="B921" t="str">
            <v>02688</v>
          </cell>
          <cell r="C921" t="str">
            <v>ФГУП"Красноярское аэрогеодезическое предприятие"</v>
          </cell>
          <cell r="D921" t="str">
            <v>2</v>
          </cell>
          <cell r="E921" t="str">
            <v>02268</v>
          </cell>
          <cell r="F921" t="str">
            <v>-Общежитие</v>
          </cell>
          <cell r="G921" t="str">
            <v>жилье</v>
          </cell>
          <cell r="H921" t="str">
            <v>жилье</v>
          </cell>
          <cell r="I921">
            <v>5.44</v>
          </cell>
          <cell r="J921">
            <v>0</v>
          </cell>
          <cell r="K921">
            <v>0</v>
          </cell>
          <cell r="L921">
            <v>4.6399999999999997</v>
          </cell>
          <cell r="M921">
            <v>138</v>
          </cell>
          <cell r="N921">
            <v>755.58</v>
          </cell>
        </row>
        <row r="922">
          <cell r="A922" t="str">
            <v>11</v>
          </cell>
          <cell r="B922" t="str">
            <v>02688</v>
          </cell>
          <cell r="C922" t="str">
            <v>ФГУП"Красноярское аэрогеодезическое предприятие"</v>
          </cell>
          <cell r="D922" t="str">
            <v>2</v>
          </cell>
          <cell r="E922" t="str">
            <v>02267</v>
          </cell>
          <cell r="F922" t="str">
            <v>-Слесарные мастерские</v>
          </cell>
          <cell r="G922" t="str">
            <v>жилье</v>
          </cell>
          <cell r="I922">
            <v>5.44</v>
          </cell>
          <cell r="J922">
            <v>0</v>
          </cell>
          <cell r="K922">
            <v>0</v>
          </cell>
          <cell r="L922">
            <v>4.6399999999999997</v>
          </cell>
          <cell r="M922">
            <v>66</v>
          </cell>
          <cell r="N922">
            <v>361.36</v>
          </cell>
        </row>
        <row r="923">
          <cell r="A923" t="str">
            <v>11</v>
          </cell>
          <cell r="B923" t="str">
            <v>02688</v>
          </cell>
          <cell r="C923" t="str">
            <v>ФГУП"Красноярское аэрогеодезическое предприятие"</v>
          </cell>
          <cell r="D923" t="str">
            <v>2</v>
          </cell>
          <cell r="E923" t="str">
            <v>02271</v>
          </cell>
          <cell r="F923" t="str">
            <v>-Гараж</v>
          </cell>
          <cell r="G923" t="str">
            <v>жилье</v>
          </cell>
          <cell r="I923">
            <v>5.44</v>
          </cell>
          <cell r="J923">
            <v>0</v>
          </cell>
          <cell r="K923">
            <v>0</v>
          </cell>
          <cell r="L923">
            <v>4.6399999999999997</v>
          </cell>
          <cell r="M923">
            <v>13</v>
          </cell>
          <cell r="N923">
            <v>71.180000000000007</v>
          </cell>
        </row>
        <row r="924">
          <cell r="A924" t="str">
            <v>11</v>
          </cell>
          <cell r="B924" t="str">
            <v>02688</v>
          </cell>
          <cell r="C924" t="str">
            <v>ФГУП"Красноярское аэрогеодезическое предприятие"</v>
          </cell>
          <cell r="D924" t="str">
            <v>2</v>
          </cell>
          <cell r="E924" t="str">
            <v>03064</v>
          </cell>
          <cell r="F924" t="str">
            <v>-Картохранилище</v>
          </cell>
          <cell r="G924" t="str">
            <v>жилье</v>
          </cell>
          <cell r="I924">
            <v>5.44</v>
          </cell>
          <cell r="J924">
            <v>0</v>
          </cell>
          <cell r="K924">
            <v>0</v>
          </cell>
          <cell r="L924">
            <v>4.6399999999999997</v>
          </cell>
          <cell r="M924">
            <v>13</v>
          </cell>
          <cell r="N924">
            <v>71.180000000000007</v>
          </cell>
        </row>
        <row r="925">
          <cell r="A925" t="str">
            <v>11</v>
          </cell>
          <cell r="B925" t="str">
            <v>02688</v>
          </cell>
          <cell r="C925" t="str">
            <v>ФГУП"Красноярское аэрогеодезическое предприятие"</v>
          </cell>
          <cell r="D925" t="str">
            <v>2</v>
          </cell>
          <cell r="E925" t="str">
            <v>02688</v>
          </cell>
          <cell r="F925" t="str">
            <v>-Административное здание</v>
          </cell>
          <cell r="G925" t="str">
            <v>жилье</v>
          </cell>
          <cell r="I925">
            <v>5.44</v>
          </cell>
          <cell r="J925">
            <v>671</v>
          </cell>
          <cell r="K925">
            <v>4307.28</v>
          </cell>
          <cell r="L925">
            <v>4.6399999999999997</v>
          </cell>
          <cell r="M925">
            <v>722</v>
          </cell>
          <cell r="N925">
            <v>3953.09</v>
          </cell>
        </row>
        <row r="926">
          <cell r="A926" t="str">
            <v>11</v>
          </cell>
          <cell r="B926" t="str">
            <v>01880</v>
          </cell>
          <cell r="C926" t="str">
            <v>Филиал "ЦентрСибаэронавигация" ФГУП"Госкорпорация по ОрВД"</v>
          </cell>
          <cell r="D926" t="str">
            <v>2</v>
          </cell>
          <cell r="E926" t="str">
            <v>03364</v>
          </cell>
          <cell r="F926" t="str">
            <v>-ГУДП "Центр Сибаэронавиг." ФУП "Госкорп. по ОВД</v>
          </cell>
          <cell r="G926" t="str">
            <v>жилье</v>
          </cell>
          <cell r="I926">
            <v>5.44</v>
          </cell>
          <cell r="J926">
            <v>201</v>
          </cell>
          <cell r="K926">
            <v>1290.26</v>
          </cell>
          <cell r="L926">
            <v>4.6399999999999997</v>
          </cell>
          <cell r="M926">
            <v>234</v>
          </cell>
          <cell r="N926">
            <v>1281.2</v>
          </cell>
        </row>
        <row r="927">
          <cell r="A927" t="str">
            <v>11</v>
          </cell>
          <cell r="B927" t="str">
            <v>01153</v>
          </cell>
          <cell r="C927" t="str">
            <v>КГУПКП "Красноярсклеспроектстрой"</v>
          </cell>
          <cell r="D927" t="str">
            <v>2</v>
          </cell>
          <cell r="E927" t="str">
            <v>05015</v>
          </cell>
          <cell r="F927" t="str">
            <v>-нежилое помещение</v>
          </cell>
          <cell r="G927" t="str">
            <v>жилье</v>
          </cell>
          <cell r="I927">
            <v>5.44</v>
          </cell>
          <cell r="J927">
            <v>0</v>
          </cell>
          <cell r="K927">
            <v>0</v>
          </cell>
          <cell r="L927">
            <v>4.6399999999999997</v>
          </cell>
          <cell r="M927">
            <v>14</v>
          </cell>
          <cell r="N927">
            <v>76.650000000000006</v>
          </cell>
        </row>
        <row r="928">
          <cell r="A928" t="str">
            <v>23</v>
          </cell>
          <cell r="B928" t="str">
            <v>03169</v>
          </cell>
          <cell r="C928" t="str">
            <v>ОАО"Крас. судоверфь"</v>
          </cell>
          <cell r="D928" t="str">
            <v>2</v>
          </cell>
          <cell r="E928" t="str">
            <v>01651</v>
          </cell>
          <cell r="F928" t="str">
            <v>-Столовая</v>
          </cell>
          <cell r="I928">
            <v>5.44</v>
          </cell>
          <cell r="J928">
            <v>0</v>
          </cell>
          <cell r="K928">
            <v>0</v>
          </cell>
          <cell r="L928">
            <v>4.6399999999999997</v>
          </cell>
          <cell r="M928">
            <v>0</v>
          </cell>
          <cell r="N928">
            <v>0</v>
          </cell>
        </row>
        <row r="929">
          <cell r="A929" t="str">
            <v>23</v>
          </cell>
          <cell r="B929" t="str">
            <v>03169</v>
          </cell>
          <cell r="C929" t="str">
            <v>ОАО"Крас. судоверфь"</v>
          </cell>
          <cell r="D929" t="str">
            <v>2</v>
          </cell>
          <cell r="E929" t="str">
            <v>03169</v>
          </cell>
          <cell r="F929" t="str">
            <v>-Завод</v>
          </cell>
          <cell r="I929">
            <v>5.44</v>
          </cell>
          <cell r="J929">
            <v>2110</v>
          </cell>
          <cell r="K929">
            <v>13544.51</v>
          </cell>
          <cell r="L929">
            <v>4.6399999999999997</v>
          </cell>
          <cell r="M929">
            <v>2605</v>
          </cell>
          <cell r="N929">
            <v>14262.9</v>
          </cell>
        </row>
        <row r="930">
          <cell r="A930" t="str">
            <v>11</v>
          </cell>
          <cell r="B930" t="str">
            <v>03203</v>
          </cell>
          <cell r="C930" t="str">
            <v>ОАО "Сибинцентр"</v>
          </cell>
          <cell r="D930" t="str">
            <v>2</v>
          </cell>
          <cell r="E930" t="str">
            <v>03203</v>
          </cell>
          <cell r="F930" t="str">
            <v>-Адм. здание ОАО "Сибинцентр"</v>
          </cell>
          <cell r="I930">
            <v>5.44</v>
          </cell>
          <cell r="J930">
            <v>65</v>
          </cell>
          <cell r="K930">
            <v>417.25</v>
          </cell>
          <cell r="L930">
            <v>4.6399999999999997</v>
          </cell>
          <cell r="M930">
            <v>65</v>
          </cell>
          <cell r="N930">
            <v>355.89</v>
          </cell>
        </row>
        <row r="931">
          <cell r="A931" t="str">
            <v>11</v>
          </cell>
          <cell r="B931" t="str">
            <v>02965</v>
          </cell>
          <cell r="C931" t="str">
            <v xml:space="preserve"> ОАО "РУСАЛ Красноярск"</v>
          </cell>
          <cell r="D931" t="str">
            <v>2</v>
          </cell>
          <cell r="E931" t="str">
            <v>03169</v>
          </cell>
          <cell r="F931" t="str">
            <v>-Пожарная часть</v>
          </cell>
          <cell r="G931" t="str">
            <v>УЗ</v>
          </cell>
          <cell r="I931">
            <v>5.44</v>
          </cell>
          <cell r="J931">
            <v>0</v>
          </cell>
          <cell r="K931">
            <v>0</v>
          </cell>
          <cell r="L931">
            <v>4.6399999999999997</v>
          </cell>
          <cell r="M931">
            <v>80</v>
          </cell>
          <cell r="N931">
            <v>438.02</v>
          </cell>
        </row>
        <row r="932">
          <cell r="A932" t="str">
            <v>11</v>
          </cell>
          <cell r="B932" t="str">
            <v>02965</v>
          </cell>
          <cell r="C932" t="str">
            <v xml:space="preserve"> ОАО "РУСАЛ Красноярск"</v>
          </cell>
          <cell r="D932" t="str">
            <v>2</v>
          </cell>
          <cell r="E932" t="str">
            <v>03832</v>
          </cell>
          <cell r="F932" t="str">
            <v>-Теплицы</v>
          </cell>
          <cell r="G932" t="str">
            <v>УЗ</v>
          </cell>
          <cell r="I932">
            <v>5.44</v>
          </cell>
          <cell r="J932">
            <v>0</v>
          </cell>
          <cell r="K932">
            <v>0</v>
          </cell>
          <cell r="L932">
            <v>4.6399999999999997</v>
          </cell>
          <cell r="M932">
            <v>0</v>
          </cell>
          <cell r="N932">
            <v>0</v>
          </cell>
        </row>
        <row r="933">
          <cell r="A933" t="str">
            <v>11</v>
          </cell>
          <cell r="B933" t="str">
            <v>02965</v>
          </cell>
          <cell r="C933" t="str">
            <v xml:space="preserve"> ОАО "РУСАЛ Красноярск"</v>
          </cell>
          <cell r="D933" t="str">
            <v>2</v>
          </cell>
          <cell r="E933" t="str">
            <v>03424</v>
          </cell>
          <cell r="F933" t="str">
            <v>-"Сибинстрем"</v>
          </cell>
          <cell r="G933" t="str">
            <v>УЗ</v>
          </cell>
          <cell r="I933">
            <v>5.44</v>
          </cell>
          <cell r="J933">
            <v>6319</v>
          </cell>
          <cell r="K933">
            <v>40562.92</v>
          </cell>
          <cell r="L933">
            <v>4.6399999999999997</v>
          </cell>
          <cell r="M933">
            <v>7267</v>
          </cell>
          <cell r="N933">
            <v>39788.28</v>
          </cell>
        </row>
        <row r="934">
          <cell r="A934" t="str">
            <v>11</v>
          </cell>
          <cell r="B934" t="str">
            <v>02965</v>
          </cell>
          <cell r="C934" t="str">
            <v xml:space="preserve"> ОАО "РУСАЛ Красноярск"</v>
          </cell>
          <cell r="D934" t="str">
            <v>2</v>
          </cell>
          <cell r="E934" t="str">
            <v>02495</v>
          </cell>
          <cell r="F934" t="str">
            <v>-"ООО ИТЦ"</v>
          </cell>
          <cell r="G934" t="str">
            <v>УЗ</v>
          </cell>
          <cell r="I934">
            <v>5.44</v>
          </cell>
          <cell r="J934">
            <v>236</v>
          </cell>
          <cell r="K934">
            <v>1514.93</v>
          </cell>
          <cell r="L934">
            <v>4.6399999999999997</v>
          </cell>
          <cell r="M934">
            <v>264</v>
          </cell>
          <cell r="N934">
            <v>1445.45</v>
          </cell>
        </row>
        <row r="935">
          <cell r="A935" t="str">
            <v>11</v>
          </cell>
          <cell r="B935" t="str">
            <v>02965</v>
          </cell>
          <cell r="C935" t="str">
            <v xml:space="preserve"> ОАО "РУСАЛ Красноярск"</v>
          </cell>
          <cell r="D935" t="str">
            <v>2</v>
          </cell>
          <cell r="E935" t="str">
            <v>00400</v>
          </cell>
          <cell r="F935" t="str">
            <v>-"Здание универмаг"</v>
          </cell>
          <cell r="G935" t="str">
            <v>УЗ</v>
          </cell>
          <cell r="I935">
            <v>5.44</v>
          </cell>
          <cell r="J935">
            <v>29</v>
          </cell>
          <cell r="K935">
            <v>186.16</v>
          </cell>
          <cell r="L935">
            <v>4.6399999999999997</v>
          </cell>
          <cell r="M935">
            <v>52</v>
          </cell>
          <cell r="N935">
            <v>284.70999999999998</v>
          </cell>
        </row>
        <row r="936">
          <cell r="A936" t="str">
            <v>11</v>
          </cell>
          <cell r="B936" t="str">
            <v>02965</v>
          </cell>
          <cell r="C936" t="str">
            <v xml:space="preserve"> ОАО "РУСАЛ Красноярск"</v>
          </cell>
          <cell r="D936" t="str">
            <v>2</v>
          </cell>
          <cell r="E936" t="str">
            <v>06216</v>
          </cell>
          <cell r="F936" t="str">
            <v>-Новая база .Складская база</v>
          </cell>
          <cell r="G936" t="str">
            <v>УЗ</v>
          </cell>
          <cell r="I936">
            <v>5.44</v>
          </cell>
          <cell r="J936">
            <v>1638</v>
          </cell>
          <cell r="K936">
            <v>10514.65</v>
          </cell>
          <cell r="L936">
            <v>4.6399999999999997</v>
          </cell>
          <cell r="M936">
            <v>1999</v>
          </cell>
          <cell r="N936">
            <v>10944.92</v>
          </cell>
        </row>
        <row r="937">
          <cell r="A937" t="str">
            <v>11</v>
          </cell>
          <cell r="B937" t="str">
            <v>02965</v>
          </cell>
          <cell r="C937" t="str">
            <v xml:space="preserve"> ОАО "РУСАЛ Красноярск"</v>
          </cell>
          <cell r="D937" t="str">
            <v>2</v>
          </cell>
          <cell r="E937" t="str">
            <v>03694</v>
          </cell>
          <cell r="F937" t="str">
            <v>-"ООО КраМЗ-Авто"</v>
          </cell>
          <cell r="G937" t="str">
            <v>УЗ</v>
          </cell>
          <cell r="I937">
            <v>5.44</v>
          </cell>
          <cell r="J937">
            <v>854</v>
          </cell>
          <cell r="K937">
            <v>5482</v>
          </cell>
          <cell r="L937">
            <v>4.6399999999999997</v>
          </cell>
          <cell r="M937">
            <v>1158</v>
          </cell>
          <cell r="N937">
            <v>6340.28</v>
          </cell>
        </row>
        <row r="938">
          <cell r="A938" t="str">
            <v>11</v>
          </cell>
          <cell r="B938" t="str">
            <v>02965</v>
          </cell>
          <cell r="C938" t="str">
            <v xml:space="preserve"> ОАО "РУСАЛ Красноярск"</v>
          </cell>
          <cell r="D938" t="str">
            <v>2</v>
          </cell>
          <cell r="E938" t="str">
            <v>03730</v>
          </cell>
          <cell r="F938" t="str">
            <v>-Штеттер</v>
          </cell>
          <cell r="G938" t="str">
            <v>УЗ</v>
          </cell>
          <cell r="I938">
            <v>5.44</v>
          </cell>
          <cell r="J938">
            <v>770</v>
          </cell>
          <cell r="K938">
            <v>4942.78</v>
          </cell>
          <cell r="L938">
            <v>4.6399999999999997</v>
          </cell>
          <cell r="M938">
            <v>217</v>
          </cell>
          <cell r="N938">
            <v>1188.1199999999999</v>
          </cell>
        </row>
        <row r="939">
          <cell r="A939" t="str">
            <v>11</v>
          </cell>
          <cell r="B939" t="str">
            <v>02965</v>
          </cell>
          <cell r="C939" t="str">
            <v xml:space="preserve"> ОАО "РУСАЛ Красноярск"</v>
          </cell>
          <cell r="D939" t="str">
            <v>2</v>
          </cell>
          <cell r="E939" t="str">
            <v>03517</v>
          </cell>
          <cell r="F939" t="str">
            <v>-ДИС"Яхонт"</v>
          </cell>
          <cell r="G939" t="str">
            <v>УЗ</v>
          </cell>
          <cell r="I939">
            <v>5.44</v>
          </cell>
          <cell r="J939">
            <v>1116</v>
          </cell>
          <cell r="K939">
            <v>7163.83</v>
          </cell>
          <cell r="L939">
            <v>4.6399999999999997</v>
          </cell>
          <cell r="M939">
            <v>1535</v>
          </cell>
          <cell r="N939">
            <v>8404.43</v>
          </cell>
        </row>
        <row r="940">
          <cell r="A940" t="str">
            <v>11</v>
          </cell>
          <cell r="B940" t="str">
            <v>02965</v>
          </cell>
          <cell r="C940" t="str">
            <v xml:space="preserve"> ОАО "РУСАЛ Красноярск"</v>
          </cell>
          <cell r="D940" t="str">
            <v>2</v>
          </cell>
          <cell r="E940" t="str">
            <v>03436</v>
          </cell>
          <cell r="F940" t="str">
            <v>-Кирпичный завод</v>
          </cell>
          <cell r="G940" t="str">
            <v>УЗ</v>
          </cell>
          <cell r="I940">
            <v>5.44</v>
          </cell>
          <cell r="J940">
            <v>2391</v>
          </cell>
          <cell r="K940">
            <v>15348.31</v>
          </cell>
          <cell r="L940">
            <v>4.6399999999999997</v>
          </cell>
          <cell r="M940">
            <v>4046</v>
          </cell>
          <cell r="N940">
            <v>22152.66</v>
          </cell>
        </row>
        <row r="941">
          <cell r="A941" t="str">
            <v>11</v>
          </cell>
          <cell r="B941" t="str">
            <v>02965</v>
          </cell>
          <cell r="C941" t="str">
            <v xml:space="preserve"> ОАО "РУСАЛ Красноярск"</v>
          </cell>
          <cell r="D941" t="str">
            <v>2</v>
          </cell>
          <cell r="E941" t="str">
            <v>02965</v>
          </cell>
          <cell r="F941" t="str">
            <v>-ОАО "Краз" "Станция подкачки"</v>
          </cell>
          <cell r="G941" t="str">
            <v>УЗ</v>
          </cell>
          <cell r="I941">
            <v>5.44</v>
          </cell>
          <cell r="J941">
            <v>100889</v>
          </cell>
          <cell r="K941">
            <v>647626.67000000004</v>
          </cell>
          <cell r="L941">
            <v>4.6399999999999997</v>
          </cell>
          <cell r="M941">
            <v>100889</v>
          </cell>
          <cell r="N941">
            <v>552387.44999999995</v>
          </cell>
        </row>
        <row r="942">
          <cell r="A942" t="str">
            <v>11</v>
          </cell>
          <cell r="B942" t="str">
            <v>02344</v>
          </cell>
          <cell r="C942" t="str">
            <v>ЗАО "КСУ ГСФС"</v>
          </cell>
          <cell r="D942" t="str">
            <v>2</v>
          </cell>
          <cell r="E942" t="str">
            <v>02344</v>
          </cell>
          <cell r="F942" t="str">
            <v>-ЗАО "Гидроспецфундаментстрой"</v>
          </cell>
          <cell r="G942" t="str">
            <v>жилье</v>
          </cell>
          <cell r="I942">
            <v>5.44</v>
          </cell>
          <cell r="J942">
            <v>98</v>
          </cell>
          <cell r="K942">
            <v>629.08000000000004</v>
          </cell>
          <cell r="L942">
            <v>0</v>
          </cell>
          <cell r="M942">
            <v>0</v>
          </cell>
          <cell r="N942">
            <v>0</v>
          </cell>
        </row>
        <row r="943">
          <cell r="A943" t="str">
            <v>11</v>
          </cell>
          <cell r="B943" t="str">
            <v>01940</v>
          </cell>
          <cell r="C943" t="str">
            <v>ОАО "СЦМГО"</v>
          </cell>
          <cell r="D943" t="str">
            <v>2</v>
          </cell>
          <cell r="E943" t="str">
            <v>03498</v>
          </cell>
          <cell r="F943" t="str">
            <v>-АО СЦМГО</v>
          </cell>
          <cell r="G943" t="str">
            <v>жилье</v>
          </cell>
          <cell r="I943">
            <v>5.44</v>
          </cell>
          <cell r="J943">
            <v>52</v>
          </cell>
          <cell r="K943">
            <v>333.8</v>
          </cell>
          <cell r="L943">
            <v>4.6399999999999997</v>
          </cell>
          <cell r="M943">
            <v>80</v>
          </cell>
          <cell r="N943">
            <v>438.02</v>
          </cell>
        </row>
        <row r="944">
          <cell r="A944" t="str">
            <v>11</v>
          </cell>
          <cell r="B944" t="str">
            <v>00420</v>
          </cell>
          <cell r="C944" t="str">
            <v xml:space="preserve"> ОАО КЛЗ "ОГО- Лакокраска"</v>
          </cell>
          <cell r="D944" t="str">
            <v>2</v>
          </cell>
          <cell r="E944" t="str">
            <v>06153</v>
          </cell>
          <cell r="F944" t="str">
            <v>-Цех ПФЭиЛ</v>
          </cell>
          <cell r="G944" t="str">
            <v>жилье</v>
          </cell>
          <cell r="I944">
            <v>5.44</v>
          </cell>
          <cell r="J944">
            <v>0</v>
          </cell>
          <cell r="K944">
            <v>0</v>
          </cell>
          <cell r="L944">
            <v>4.6399999999999997</v>
          </cell>
          <cell r="M944">
            <v>0</v>
          </cell>
          <cell r="N944">
            <v>0</v>
          </cell>
        </row>
        <row r="945">
          <cell r="A945" t="str">
            <v>11</v>
          </cell>
          <cell r="B945" t="str">
            <v>01866</v>
          </cell>
          <cell r="C945" t="str">
            <v>ЗАО "Сибспецстрой"</v>
          </cell>
          <cell r="D945" t="str">
            <v>2</v>
          </cell>
          <cell r="E945" t="str">
            <v>01407</v>
          </cell>
          <cell r="F945" t="str">
            <v>-Асфальтовый завод</v>
          </cell>
          <cell r="G945" t="str">
            <v>жилье</v>
          </cell>
          <cell r="I945">
            <v>5.44</v>
          </cell>
          <cell r="J945">
            <v>0</v>
          </cell>
          <cell r="K945">
            <v>0</v>
          </cell>
          <cell r="L945">
            <v>4.6399999999999997</v>
          </cell>
          <cell r="M945">
            <v>0</v>
          </cell>
          <cell r="N945">
            <v>0</v>
          </cell>
        </row>
        <row r="946">
          <cell r="A946" t="str">
            <v>11</v>
          </cell>
          <cell r="B946" t="str">
            <v>01866</v>
          </cell>
          <cell r="C946" t="str">
            <v>ЗАО "Сибспецстрой"</v>
          </cell>
          <cell r="D946" t="str">
            <v>2</v>
          </cell>
          <cell r="E946" t="str">
            <v>03339</v>
          </cell>
          <cell r="F946" t="str">
            <v>-ф-л АО "Сибспецстрой"</v>
          </cell>
          <cell r="G946" t="str">
            <v>жилье</v>
          </cell>
          <cell r="I946">
            <v>5.44</v>
          </cell>
          <cell r="J946">
            <v>257</v>
          </cell>
          <cell r="K946">
            <v>1649.73</v>
          </cell>
          <cell r="L946">
            <v>0</v>
          </cell>
          <cell r="M946">
            <v>0</v>
          </cell>
          <cell r="N946">
            <v>0</v>
          </cell>
        </row>
        <row r="947">
          <cell r="A947" t="str">
            <v>11</v>
          </cell>
          <cell r="B947" t="str">
            <v>06423</v>
          </cell>
          <cell r="C947" t="str">
            <v>ОАО "Красноярскпромстрой"</v>
          </cell>
          <cell r="D947" t="str">
            <v>2</v>
          </cell>
          <cell r="E947" t="str">
            <v>01850</v>
          </cell>
          <cell r="F947" t="str">
            <v>-ОАО "КПС"</v>
          </cell>
          <cell r="G947" t="str">
            <v>жилье</v>
          </cell>
          <cell r="I947">
            <v>5.44</v>
          </cell>
          <cell r="J947">
            <v>89</v>
          </cell>
          <cell r="K947">
            <v>571.30999999999995</v>
          </cell>
          <cell r="L947">
            <v>4.6399999999999997</v>
          </cell>
          <cell r="M947">
            <v>89</v>
          </cell>
          <cell r="N947">
            <v>487.29</v>
          </cell>
        </row>
        <row r="948">
          <cell r="A948" t="str">
            <v>11</v>
          </cell>
          <cell r="B948" t="str">
            <v>00493</v>
          </cell>
          <cell r="C948" t="str">
            <v>ОАО "Красноярскзернопродукт"</v>
          </cell>
          <cell r="D948" t="str">
            <v>2</v>
          </cell>
          <cell r="E948" t="str">
            <v>00493</v>
          </cell>
          <cell r="F948" t="str">
            <v>-Адм.здание, гараж</v>
          </cell>
          <cell r="G948" t="str">
            <v>жилье</v>
          </cell>
          <cell r="H948" t="str">
            <v>офис</v>
          </cell>
          <cell r="I948">
            <v>5.44</v>
          </cell>
          <cell r="J948">
            <v>55</v>
          </cell>
          <cell r="K948">
            <v>353.06</v>
          </cell>
          <cell r="L948">
            <v>4.6399999999999997</v>
          </cell>
          <cell r="M948">
            <v>128</v>
          </cell>
          <cell r="N948">
            <v>700.83</v>
          </cell>
        </row>
        <row r="949">
          <cell r="A949" t="str">
            <v>11</v>
          </cell>
          <cell r="B949" t="str">
            <v>00493</v>
          </cell>
          <cell r="C949" t="str">
            <v>ОАО "Красноярскзернопродукт"</v>
          </cell>
          <cell r="D949" t="str">
            <v>2</v>
          </cell>
          <cell r="E949" t="str">
            <v>04588</v>
          </cell>
          <cell r="F949" t="str">
            <v>-База</v>
          </cell>
          <cell r="G949" t="str">
            <v>жилье</v>
          </cell>
          <cell r="I949">
            <v>5.44</v>
          </cell>
          <cell r="J949">
            <v>12</v>
          </cell>
          <cell r="K949">
            <v>77.03</v>
          </cell>
          <cell r="L949">
            <v>4.6399999999999997</v>
          </cell>
          <cell r="M949">
            <v>32</v>
          </cell>
          <cell r="N949">
            <v>175.21</v>
          </cell>
        </row>
        <row r="950">
          <cell r="A950" t="str">
            <v>11</v>
          </cell>
          <cell r="B950" t="str">
            <v>00116</v>
          </cell>
          <cell r="C950" t="str">
            <v>ЗАО  "Ионесси"</v>
          </cell>
          <cell r="D950" t="str">
            <v>2</v>
          </cell>
          <cell r="E950" t="str">
            <v>00597</v>
          </cell>
          <cell r="F950" t="str">
            <v>-Жилой дом</v>
          </cell>
          <cell r="G950" t="str">
            <v>жилье</v>
          </cell>
          <cell r="H950" t="str">
            <v>жилье</v>
          </cell>
          <cell r="I950">
            <v>5.44</v>
          </cell>
          <cell r="J950">
            <v>0</v>
          </cell>
          <cell r="K950">
            <v>0</v>
          </cell>
          <cell r="L950">
            <v>4.6399999999999997</v>
          </cell>
          <cell r="M950">
            <v>0</v>
          </cell>
          <cell r="N950">
            <v>0</v>
          </cell>
        </row>
        <row r="951">
          <cell r="A951" t="str">
            <v>11</v>
          </cell>
          <cell r="B951" t="str">
            <v>00116</v>
          </cell>
          <cell r="C951" t="str">
            <v>ЗАО  "Ионесси"</v>
          </cell>
          <cell r="D951" t="str">
            <v>2</v>
          </cell>
          <cell r="E951" t="str">
            <v>01746</v>
          </cell>
          <cell r="F951" t="str">
            <v>-Жилой дом</v>
          </cell>
          <cell r="H951" t="str">
            <v>жилье</v>
          </cell>
          <cell r="I951">
            <v>5.44</v>
          </cell>
          <cell r="J951">
            <v>0</v>
          </cell>
          <cell r="K951">
            <v>0</v>
          </cell>
          <cell r="L951">
            <v>4.6399999999999997</v>
          </cell>
          <cell r="M951">
            <v>0</v>
          </cell>
          <cell r="N951">
            <v>0</v>
          </cell>
        </row>
        <row r="952">
          <cell r="A952" t="str">
            <v>11</v>
          </cell>
          <cell r="B952" t="str">
            <v>00116</v>
          </cell>
          <cell r="C952" t="str">
            <v>ЗАО  "Ионесси"</v>
          </cell>
          <cell r="D952" t="str">
            <v>2</v>
          </cell>
          <cell r="E952" t="str">
            <v>02805</v>
          </cell>
          <cell r="F952" t="str">
            <v>-Жилой дом</v>
          </cell>
          <cell r="H952" t="str">
            <v>жилье</v>
          </cell>
          <cell r="I952">
            <v>5.44</v>
          </cell>
          <cell r="J952">
            <v>0</v>
          </cell>
          <cell r="K952">
            <v>0</v>
          </cell>
          <cell r="L952">
            <v>4.6399999999999997</v>
          </cell>
          <cell r="M952">
            <v>0</v>
          </cell>
          <cell r="N952">
            <v>0</v>
          </cell>
        </row>
        <row r="953">
          <cell r="A953" t="str">
            <v>11</v>
          </cell>
          <cell r="B953" t="str">
            <v>00116</v>
          </cell>
          <cell r="C953" t="str">
            <v>ЗАО  "Ионесси"</v>
          </cell>
          <cell r="D953" t="str">
            <v>2</v>
          </cell>
          <cell r="E953" t="str">
            <v>04834</v>
          </cell>
          <cell r="F953" t="str">
            <v>-Жилой дом</v>
          </cell>
          <cell r="H953" t="str">
            <v>жилье</v>
          </cell>
          <cell r="I953">
            <v>5.44</v>
          </cell>
          <cell r="J953">
            <v>0</v>
          </cell>
          <cell r="K953">
            <v>0</v>
          </cell>
          <cell r="L953">
            <v>4.6399999999999997</v>
          </cell>
          <cell r="M953">
            <v>0</v>
          </cell>
          <cell r="N953">
            <v>0</v>
          </cell>
        </row>
        <row r="954">
          <cell r="A954" t="str">
            <v>11</v>
          </cell>
          <cell r="B954" t="str">
            <v>00116</v>
          </cell>
          <cell r="C954" t="str">
            <v>ЗАО  "Ионесси"</v>
          </cell>
          <cell r="D954" t="str">
            <v>2</v>
          </cell>
          <cell r="E954" t="str">
            <v>04838</v>
          </cell>
          <cell r="F954" t="str">
            <v>-Жилой дом</v>
          </cell>
          <cell r="H954" t="str">
            <v>жилье</v>
          </cell>
          <cell r="I954">
            <v>5.44</v>
          </cell>
          <cell r="J954">
            <v>0</v>
          </cell>
          <cell r="K954">
            <v>0</v>
          </cell>
          <cell r="L954">
            <v>4.6399999999999997</v>
          </cell>
          <cell r="M954">
            <v>0</v>
          </cell>
          <cell r="N954">
            <v>0</v>
          </cell>
        </row>
        <row r="955">
          <cell r="A955" t="str">
            <v>11</v>
          </cell>
          <cell r="B955" t="str">
            <v>00116</v>
          </cell>
          <cell r="C955" t="str">
            <v>ЗАО  "Ионесси"</v>
          </cell>
          <cell r="D955" t="str">
            <v>2</v>
          </cell>
          <cell r="E955" t="str">
            <v>04839</v>
          </cell>
          <cell r="F955" t="str">
            <v>-Жилой дом</v>
          </cell>
          <cell r="H955" t="str">
            <v>жилье</v>
          </cell>
          <cell r="I955">
            <v>5.44</v>
          </cell>
          <cell r="J955">
            <v>0</v>
          </cell>
          <cell r="K955">
            <v>0</v>
          </cell>
          <cell r="L955">
            <v>4.6399999999999997</v>
          </cell>
          <cell r="M955">
            <v>0</v>
          </cell>
          <cell r="N955">
            <v>0</v>
          </cell>
        </row>
        <row r="956">
          <cell r="A956" t="str">
            <v>11</v>
          </cell>
          <cell r="B956" t="str">
            <v>00116</v>
          </cell>
          <cell r="C956" t="str">
            <v>ЗАО  "Ионесси"</v>
          </cell>
          <cell r="D956" t="str">
            <v>2</v>
          </cell>
          <cell r="E956" t="str">
            <v>04840</v>
          </cell>
          <cell r="F956" t="str">
            <v>-Жилой дом</v>
          </cell>
          <cell r="H956" t="str">
            <v>жилье</v>
          </cell>
          <cell r="I956">
            <v>5.44</v>
          </cell>
          <cell r="J956">
            <v>0</v>
          </cell>
          <cell r="K956">
            <v>0</v>
          </cell>
          <cell r="L956">
            <v>4.6399999999999997</v>
          </cell>
          <cell r="M956">
            <v>0</v>
          </cell>
          <cell r="N956">
            <v>0</v>
          </cell>
        </row>
        <row r="957">
          <cell r="A957" t="str">
            <v>11</v>
          </cell>
          <cell r="B957" t="str">
            <v>00116</v>
          </cell>
          <cell r="C957" t="str">
            <v>ЗАО  "Ионесси"</v>
          </cell>
          <cell r="D957" t="str">
            <v>2</v>
          </cell>
          <cell r="E957" t="str">
            <v>04841</v>
          </cell>
          <cell r="F957" t="str">
            <v>-Жилой дом</v>
          </cell>
          <cell r="H957" t="str">
            <v>жилье</v>
          </cell>
          <cell r="I957">
            <v>5.44</v>
          </cell>
          <cell r="J957">
            <v>0</v>
          </cell>
          <cell r="K957">
            <v>0</v>
          </cell>
          <cell r="L957">
            <v>4.6399999999999997</v>
          </cell>
          <cell r="M957">
            <v>0</v>
          </cell>
          <cell r="N957">
            <v>0</v>
          </cell>
        </row>
        <row r="958">
          <cell r="A958" t="str">
            <v>11</v>
          </cell>
          <cell r="B958" t="str">
            <v>00116</v>
          </cell>
          <cell r="C958" t="str">
            <v>ЗАО  "Ионесси"</v>
          </cell>
          <cell r="D958" t="str">
            <v>2</v>
          </cell>
          <cell r="E958" t="str">
            <v>04842</v>
          </cell>
          <cell r="F958" t="str">
            <v>-Жилой дом</v>
          </cell>
          <cell r="H958" t="str">
            <v>жилье</v>
          </cell>
          <cell r="I958">
            <v>5.44</v>
          </cell>
          <cell r="J958">
            <v>0</v>
          </cell>
          <cell r="K958">
            <v>0</v>
          </cell>
          <cell r="L958">
            <v>4.6399999999999997</v>
          </cell>
          <cell r="M958">
            <v>0</v>
          </cell>
          <cell r="N958">
            <v>0</v>
          </cell>
        </row>
        <row r="959">
          <cell r="A959" t="str">
            <v>11</v>
          </cell>
          <cell r="B959" t="str">
            <v>00116</v>
          </cell>
          <cell r="C959" t="str">
            <v>ЗАО  "Ионесси"</v>
          </cell>
          <cell r="D959" t="str">
            <v>2</v>
          </cell>
          <cell r="E959" t="str">
            <v>04843</v>
          </cell>
          <cell r="F959" t="str">
            <v>Жилой дом</v>
          </cell>
          <cell r="H959" t="str">
            <v>жилье</v>
          </cell>
          <cell r="I959">
            <v>5.44</v>
          </cell>
          <cell r="J959">
            <v>0</v>
          </cell>
          <cell r="K959">
            <v>0</v>
          </cell>
          <cell r="L959">
            <v>4.6399999999999997</v>
          </cell>
          <cell r="M959">
            <v>0</v>
          </cell>
          <cell r="N959">
            <v>0</v>
          </cell>
        </row>
        <row r="960">
          <cell r="A960" t="str">
            <v>11</v>
          </cell>
          <cell r="B960" t="str">
            <v>00116</v>
          </cell>
          <cell r="C960" t="str">
            <v>ЗАО  "Ионесси"</v>
          </cell>
          <cell r="D960" t="str">
            <v>2</v>
          </cell>
          <cell r="E960" t="str">
            <v>04844</v>
          </cell>
          <cell r="F960" t="str">
            <v>-Жилой дом</v>
          </cell>
          <cell r="H960" t="str">
            <v>жилье</v>
          </cell>
          <cell r="I960">
            <v>5.44</v>
          </cell>
          <cell r="J960">
            <v>0</v>
          </cell>
          <cell r="K960">
            <v>0</v>
          </cell>
          <cell r="L960">
            <v>4.6399999999999997</v>
          </cell>
          <cell r="M960">
            <v>0</v>
          </cell>
          <cell r="N960">
            <v>0</v>
          </cell>
        </row>
        <row r="961">
          <cell r="A961" t="str">
            <v>11</v>
          </cell>
          <cell r="B961" t="str">
            <v>00116</v>
          </cell>
          <cell r="C961" t="str">
            <v>ЗАО  "Ионесси"</v>
          </cell>
          <cell r="D961" t="str">
            <v>2</v>
          </cell>
          <cell r="E961" t="str">
            <v>07267</v>
          </cell>
          <cell r="F961" t="str">
            <v>-Жилой дом</v>
          </cell>
          <cell r="H961" t="str">
            <v>жилье</v>
          </cell>
          <cell r="I961">
            <v>5.44</v>
          </cell>
          <cell r="J961">
            <v>0</v>
          </cell>
          <cell r="K961">
            <v>0</v>
          </cell>
          <cell r="L961">
            <v>4.6399999999999997</v>
          </cell>
          <cell r="M961">
            <v>0</v>
          </cell>
          <cell r="N961">
            <v>0</v>
          </cell>
        </row>
        <row r="962">
          <cell r="A962" t="str">
            <v>11</v>
          </cell>
          <cell r="B962" t="str">
            <v>00116</v>
          </cell>
          <cell r="C962" t="str">
            <v>ЗАО  "Ионесси"</v>
          </cell>
          <cell r="D962" t="str">
            <v>2</v>
          </cell>
          <cell r="E962" t="str">
            <v>00595</v>
          </cell>
          <cell r="F962" t="str">
            <v>-ЧП Сергеева А.П. м-н "Фарм-шоп"</v>
          </cell>
          <cell r="I962">
            <v>5.44</v>
          </cell>
          <cell r="J962">
            <v>0</v>
          </cell>
          <cell r="K962">
            <v>0</v>
          </cell>
          <cell r="L962">
            <v>4.6399999999999997</v>
          </cell>
          <cell r="M962">
            <v>0</v>
          </cell>
          <cell r="N962">
            <v>0</v>
          </cell>
        </row>
        <row r="963">
          <cell r="A963" t="str">
            <v>11</v>
          </cell>
          <cell r="B963" t="str">
            <v>00116</v>
          </cell>
          <cell r="C963" t="str">
            <v>ЗАО  "Ионесси"</v>
          </cell>
          <cell r="D963" t="str">
            <v>2</v>
          </cell>
          <cell r="E963" t="str">
            <v>02421</v>
          </cell>
          <cell r="F963" t="str">
            <v>-Ввод с ул.Урицкого</v>
          </cell>
          <cell r="I963">
            <v>5.44</v>
          </cell>
          <cell r="J963">
            <v>1688</v>
          </cell>
          <cell r="K963">
            <v>10835.61</v>
          </cell>
          <cell r="L963">
            <v>4.6399999999999997</v>
          </cell>
          <cell r="M963">
            <v>1803</v>
          </cell>
          <cell r="N963">
            <v>9871.7900000000009</v>
          </cell>
        </row>
        <row r="964">
          <cell r="A964" t="str">
            <v>11</v>
          </cell>
          <cell r="B964" t="str">
            <v>00116</v>
          </cell>
          <cell r="C964" t="str">
            <v>ЗАО  "Ионесси"</v>
          </cell>
          <cell r="D964" t="str">
            <v>2</v>
          </cell>
          <cell r="E964" t="str">
            <v>03556</v>
          </cell>
          <cell r="F964" t="str">
            <v>-Ввод с ул. Сурикова</v>
          </cell>
          <cell r="I964">
            <v>5.44</v>
          </cell>
          <cell r="J964">
            <v>715</v>
          </cell>
          <cell r="K964">
            <v>4589.7299999999996</v>
          </cell>
          <cell r="L964">
            <v>4.6399999999999997</v>
          </cell>
          <cell r="M964">
            <v>791</v>
          </cell>
          <cell r="N964">
            <v>4330.88</v>
          </cell>
        </row>
        <row r="965">
          <cell r="A965" t="str">
            <v>11</v>
          </cell>
          <cell r="B965" t="str">
            <v>00116</v>
          </cell>
          <cell r="C965" t="str">
            <v>ЗАО  "Ионесси"</v>
          </cell>
          <cell r="D965" t="str">
            <v>2</v>
          </cell>
          <cell r="E965" t="str">
            <v>05039</v>
          </cell>
          <cell r="F965" t="str">
            <v>-М-н обуви "Ионесси"</v>
          </cell>
          <cell r="I965">
            <v>5.44</v>
          </cell>
          <cell r="J965">
            <v>87</v>
          </cell>
          <cell r="K965">
            <v>558.47</v>
          </cell>
          <cell r="L965">
            <v>4.6399999999999997</v>
          </cell>
          <cell r="M965">
            <v>89</v>
          </cell>
          <cell r="N965">
            <v>487.29</v>
          </cell>
        </row>
        <row r="966">
          <cell r="A966" t="str">
            <v>11</v>
          </cell>
          <cell r="B966" t="str">
            <v>00116</v>
          </cell>
          <cell r="C966" t="str">
            <v>ЗАО  "Ионесси"</v>
          </cell>
          <cell r="D966" t="str">
            <v>2</v>
          </cell>
          <cell r="E966" t="str">
            <v>00036</v>
          </cell>
          <cell r="F966" t="str">
            <v>-М-н обуви "Ионесси"</v>
          </cell>
          <cell r="I966">
            <v>5.44</v>
          </cell>
          <cell r="J966">
            <v>1</v>
          </cell>
          <cell r="K966">
            <v>6.42</v>
          </cell>
          <cell r="L966">
            <v>4.6399999999999997</v>
          </cell>
          <cell r="M966">
            <v>3</v>
          </cell>
          <cell r="N966">
            <v>16.43</v>
          </cell>
        </row>
        <row r="967">
          <cell r="A967" t="str">
            <v>11</v>
          </cell>
          <cell r="B967" t="str">
            <v>00116</v>
          </cell>
          <cell r="C967" t="str">
            <v>ЗАО  "Ионесси"</v>
          </cell>
          <cell r="D967" t="str">
            <v>2</v>
          </cell>
          <cell r="E967" t="str">
            <v>07266</v>
          </cell>
          <cell r="F967" t="str">
            <v>-Жилой дом</v>
          </cell>
          <cell r="H967" t="str">
            <v>жилье</v>
          </cell>
          <cell r="I967">
            <v>5.44</v>
          </cell>
          <cell r="J967">
            <v>23</v>
          </cell>
          <cell r="K967">
            <v>147.63999999999999</v>
          </cell>
          <cell r="L967">
            <v>4.6399999999999997</v>
          </cell>
          <cell r="M967">
            <v>23</v>
          </cell>
          <cell r="N967">
            <v>125.93</v>
          </cell>
        </row>
        <row r="968">
          <cell r="A968" t="str">
            <v>11</v>
          </cell>
          <cell r="B968" t="str">
            <v>00116</v>
          </cell>
          <cell r="C968" t="str">
            <v>ЗАО  "Ионесси"</v>
          </cell>
          <cell r="D968" t="str">
            <v>2</v>
          </cell>
          <cell r="E968" t="str">
            <v>04849</v>
          </cell>
          <cell r="F968" t="str">
            <v>-Хим.цех</v>
          </cell>
          <cell r="I968">
            <v>5.44</v>
          </cell>
          <cell r="J968">
            <v>25</v>
          </cell>
          <cell r="K968">
            <v>160.47999999999999</v>
          </cell>
          <cell r="L968">
            <v>4.6399999999999997</v>
          </cell>
          <cell r="M968">
            <v>25</v>
          </cell>
          <cell r="N968">
            <v>136.88</v>
          </cell>
        </row>
        <row r="969">
          <cell r="A969" t="str">
            <v>11</v>
          </cell>
          <cell r="B969" t="str">
            <v>01568</v>
          </cell>
          <cell r="C969" t="str">
            <v>ООО "Красмехзавод"</v>
          </cell>
          <cell r="D969" t="str">
            <v>2</v>
          </cell>
          <cell r="E969" t="str">
            <v>07360</v>
          </cell>
          <cell r="F969" t="str">
            <v>-ЗАО "Красмехзавод"</v>
          </cell>
          <cell r="G969" t="str">
            <v>жилье</v>
          </cell>
          <cell r="I969">
            <v>5.44</v>
          </cell>
          <cell r="J969">
            <v>1</v>
          </cell>
          <cell r="K969">
            <v>6.42</v>
          </cell>
          <cell r="L969">
            <v>4.6399999999999997</v>
          </cell>
          <cell r="M969">
            <v>29</v>
          </cell>
          <cell r="N969">
            <v>158.78</v>
          </cell>
        </row>
        <row r="970">
          <cell r="A970" t="str">
            <v>11</v>
          </cell>
          <cell r="B970" t="str">
            <v>04935</v>
          </cell>
          <cell r="C970" t="str">
            <v xml:space="preserve"> ОАО завод №67 ГА</v>
          </cell>
          <cell r="D970" t="str">
            <v>2</v>
          </cell>
          <cell r="E970" t="str">
            <v>01823</v>
          </cell>
          <cell r="F970" t="str">
            <v>-ЧП Касрадзе А.В.</v>
          </cell>
          <cell r="G970" t="str">
            <v>жилье</v>
          </cell>
          <cell r="I970">
            <v>5.44</v>
          </cell>
          <cell r="J970">
            <v>75</v>
          </cell>
          <cell r="K970">
            <v>481.44</v>
          </cell>
          <cell r="L970">
            <v>4.6399999999999997</v>
          </cell>
          <cell r="M970">
            <v>75</v>
          </cell>
          <cell r="N970">
            <v>410.64</v>
          </cell>
        </row>
        <row r="971">
          <cell r="A971" t="str">
            <v>11</v>
          </cell>
          <cell r="B971" t="str">
            <v>04935</v>
          </cell>
          <cell r="C971" t="str">
            <v xml:space="preserve"> ОАО завод №67 ГА</v>
          </cell>
          <cell r="D971" t="str">
            <v>2</v>
          </cell>
          <cell r="E971" t="str">
            <v>04935</v>
          </cell>
          <cell r="F971" t="str">
            <v>-Авиаремзавод (Столовая, управление)</v>
          </cell>
          <cell r="G971" t="str">
            <v>жилье</v>
          </cell>
          <cell r="I971">
            <v>5.44</v>
          </cell>
          <cell r="J971">
            <v>191</v>
          </cell>
          <cell r="K971">
            <v>1226.07</v>
          </cell>
          <cell r="L971">
            <v>4.6399999999999997</v>
          </cell>
          <cell r="M971">
            <v>191</v>
          </cell>
          <cell r="N971">
            <v>1045.76</v>
          </cell>
        </row>
        <row r="972">
          <cell r="A972" t="str">
            <v>11</v>
          </cell>
          <cell r="B972" t="str">
            <v>01643</v>
          </cell>
          <cell r="C972" t="str">
            <v>ЗАО "Гортехмаш"</v>
          </cell>
          <cell r="D972" t="str">
            <v>2</v>
          </cell>
          <cell r="E972" t="str">
            <v>00219</v>
          </cell>
          <cell r="F972" t="str">
            <v>-Офис</v>
          </cell>
          <cell r="G972" t="str">
            <v>жилье</v>
          </cell>
          <cell r="I972">
            <v>5.44</v>
          </cell>
          <cell r="J972">
            <v>216</v>
          </cell>
          <cell r="K972">
            <v>1386.55</v>
          </cell>
          <cell r="L972">
            <v>4.6399999999999997</v>
          </cell>
          <cell r="M972">
            <v>591</v>
          </cell>
          <cell r="N972">
            <v>3235.84</v>
          </cell>
        </row>
        <row r="973">
          <cell r="A973" t="str">
            <v>11</v>
          </cell>
          <cell r="B973" t="str">
            <v>00847</v>
          </cell>
          <cell r="C973" t="str">
            <v>ООО Судох. комп. "Транзит-СВ"</v>
          </cell>
          <cell r="D973" t="str">
            <v>2</v>
          </cell>
          <cell r="E973" t="str">
            <v>06368</v>
          </cell>
          <cell r="F973" t="str">
            <v>-АЗС на Бугаче</v>
          </cell>
          <cell r="G973" t="str">
            <v>жилье</v>
          </cell>
          <cell r="I973">
            <v>5.44</v>
          </cell>
          <cell r="J973">
            <v>0</v>
          </cell>
          <cell r="K973">
            <v>0</v>
          </cell>
          <cell r="L973">
            <v>4.6399999999999997</v>
          </cell>
          <cell r="M973">
            <v>0</v>
          </cell>
          <cell r="N973">
            <v>0</v>
          </cell>
        </row>
        <row r="974">
          <cell r="A974" t="str">
            <v>12</v>
          </cell>
          <cell r="B974" t="str">
            <v>05987</v>
          </cell>
          <cell r="C974" t="str">
            <v>ОАО "Проектмаш"</v>
          </cell>
          <cell r="D974" t="str">
            <v>2</v>
          </cell>
          <cell r="E974" t="str">
            <v>00022</v>
          </cell>
          <cell r="F974" t="str">
            <v>-ОАО "Проектмаш"</v>
          </cell>
          <cell r="G974" t="str">
            <v>жилье</v>
          </cell>
          <cell r="H974" t="str">
            <v>офис</v>
          </cell>
          <cell r="I974">
            <v>5.44</v>
          </cell>
          <cell r="J974">
            <v>508</v>
          </cell>
          <cell r="K974">
            <v>3260.95</v>
          </cell>
          <cell r="L974">
            <v>4.6399999999999997</v>
          </cell>
          <cell r="M974">
            <v>708</v>
          </cell>
          <cell r="N974">
            <v>3876.44</v>
          </cell>
        </row>
        <row r="975">
          <cell r="A975" t="str">
            <v>11</v>
          </cell>
          <cell r="B975" t="str">
            <v>00235</v>
          </cell>
          <cell r="C975" t="str">
            <v>ООО  "Сибцветметэнергоналадка"</v>
          </cell>
          <cell r="D975" t="str">
            <v>2</v>
          </cell>
          <cell r="E975" t="str">
            <v>02252</v>
          </cell>
          <cell r="F975" t="str">
            <v>-ООО "Сибцветметэнергоналадка"</v>
          </cell>
          <cell r="G975" t="str">
            <v>жилье</v>
          </cell>
          <cell r="H975" t="str">
            <v>офис</v>
          </cell>
          <cell r="I975">
            <v>5.44</v>
          </cell>
          <cell r="J975">
            <v>40</v>
          </cell>
          <cell r="K975">
            <v>256.77</v>
          </cell>
          <cell r="L975">
            <v>4.6399999999999997</v>
          </cell>
          <cell r="M975">
            <v>40</v>
          </cell>
          <cell r="N975">
            <v>219.01</v>
          </cell>
        </row>
        <row r="976">
          <cell r="A976" t="str">
            <v>11</v>
          </cell>
          <cell r="B976" t="str">
            <v>06031</v>
          </cell>
          <cell r="C976" t="str">
            <v>ЗАО" Управление механизации"</v>
          </cell>
          <cell r="D976" t="str">
            <v>2</v>
          </cell>
          <cell r="E976" t="str">
            <v>06031</v>
          </cell>
          <cell r="F976" t="str">
            <v>-ЗАО "Управление"</v>
          </cell>
          <cell r="G976" t="str">
            <v>КФС</v>
          </cell>
          <cell r="I976">
            <v>5.44</v>
          </cell>
          <cell r="J976">
            <v>106</v>
          </cell>
          <cell r="K976">
            <v>680.44</v>
          </cell>
          <cell r="L976">
            <v>4.6399999999999997</v>
          </cell>
          <cell r="M976">
            <v>106</v>
          </cell>
          <cell r="N976">
            <v>580.37</v>
          </cell>
        </row>
        <row r="977">
          <cell r="A977" t="str">
            <v>11</v>
          </cell>
          <cell r="B977" t="str">
            <v>00694</v>
          </cell>
          <cell r="C977" t="str">
            <v>ООО "РМЗ"</v>
          </cell>
          <cell r="D977" t="str">
            <v>2</v>
          </cell>
          <cell r="E977" t="str">
            <v>02249</v>
          </cell>
          <cell r="F977" t="str">
            <v>-ООО "РМЗ"</v>
          </cell>
          <cell r="G977" t="str">
            <v>жилье</v>
          </cell>
          <cell r="H977" t="str">
            <v>офис</v>
          </cell>
          <cell r="I977">
            <v>5.44</v>
          </cell>
          <cell r="J977">
            <v>163</v>
          </cell>
          <cell r="K977">
            <v>1046.33</v>
          </cell>
          <cell r="L977">
            <v>4.6399999999999997</v>
          </cell>
          <cell r="M977">
            <v>163</v>
          </cell>
          <cell r="N977">
            <v>892.46</v>
          </cell>
        </row>
        <row r="978">
          <cell r="A978" t="str">
            <v>12</v>
          </cell>
          <cell r="B978" t="str">
            <v>00160</v>
          </cell>
          <cell r="C978" t="str">
            <v>ООО" Сибиряк"</v>
          </cell>
          <cell r="D978" t="str">
            <v>2</v>
          </cell>
          <cell r="E978" t="str">
            <v>00482</v>
          </cell>
          <cell r="F978" t="str">
            <v>-Растворный цех</v>
          </cell>
          <cell r="G978" t="str">
            <v>жилье</v>
          </cell>
          <cell r="I978">
            <v>5.44</v>
          </cell>
          <cell r="J978">
            <v>0</v>
          </cell>
          <cell r="K978">
            <v>0</v>
          </cell>
          <cell r="L978">
            <v>4.6399999999999997</v>
          </cell>
          <cell r="M978">
            <v>0</v>
          </cell>
          <cell r="N978">
            <v>0</v>
          </cell>
        </row>
        <row r="979">
          <cell r="A979" t="str">
            <v>12</v>
          </cell>
          <cell r="B979" t="str">
            <v>00160</v>
          </cell>
          <cell r="C979" t="str">
            <v>ООО" Сибиряк"</v>
          </cell>
          <cell r="D979" t="str">
            <v>2</v>
          </cell>
          <cell r="E979" t="str">
            <v>00426</v>
          </cell>
          <cell r="F979" t="str">
            <v>- ОАО ОП "Красноярскстройматериалы"</v>
          </cell>
          <cell r="G979" t="str">
            <v>жилье</v>
          </cell>
          <cell r="I979">
            <v>5.44</v>
          </cell>
          <cell r="J979">
            <v>0</v>
          </cell>
          <cell r="K979">
            <v>0</v>
          </cell>
          <cell r="L979">
            <v>4.6399999999999997</v>
          </cell>
          <cell r="M979">
            <v>0</v>
          </cell>
          <cell r="N979">
            <v>0</v>
          </cell>
        </row>
        <row r="980">
          <cell r="A980" t="str">
            <v>12</v>
          </cell>
          <cell r="B980" t="str">
            <v>00160</v>
          </cell>
          <cell r="C980" t="str">
            <v>ООО" Сибиряк"</v>
          </cell>
          <cell r="D980" t="str">
            <v>2</v>
          </cell>
          <cell r="E980" t="str">
            <v>00427</v>
          </cell>
          <cell r="F980" t="str">
            <v>- "Производство КПД ООО"Сибиряк"</v>
          </cell>
          <cell r="G980" t="str">
            <v>жилье</v>
          </cell>
          <cell r="I980">
            <v>5.44</v>
          </cell>
          <cell r="J980">
            <v>0</v>
          </cell>
          <cell r="K980">
            <v>0</v>
          </cell>
          <cell r="L980">
            <v>4.6399999999999997</v>
          </cell>
          <cell r="M980">
            <v>10405</v>
          </cell>
          <cell r="N980">
            <v>56969.46</v>
          </cell>
        </row>
        <row r="981">
          <cell r="A981" t="str">
            <v>12</v>
          </cell>
          <cell r="B981" t="str">
            <v>00160</v>
          </cell>
          <cell r="C981" t="str">
            <v>ООО" Сибиряк"</v>
          </cell>
          <cell r="D981" t="str">
            <v>2</v>
          </cell>
          <cell r="E981" t="str">
            <v>08482</v>
          </cell>
          <cell r="F981" t="str">
            <v>- строящийся объект</v>
          </cell>
          <cell r="G981" t="str">
            <v>жилье</v>
          </cell>
          <cell r="H981" t="str">
            <v>помещение</v>
          </cell>
          <cell r="I981">
            <v>5.44</v>
          </cell>
          <cell r="J981">
            <v>0</v>
          </cell>
          <cell r="K981">
            <v>0</v>
          </cell>
          <cell r="L981">
            <v>4.6399999999999997</v>
          </cell>
          <cell r="M981">
            <v>0</v>
          </cell>
          <cell r="N981">
            <v>0</v>
          </cell>
        </row>
        <row r="982">
          <cell r="A982" t="str">
            <v>12</v>
          </cell>
          <cell r="B982" t="str">
            <v>00160</v>
          </cell>
          <cell r="C982" t="str">
            <v>ООО" Сибиряк"</v>
          </cell>
          <cell r="D982" t="str">
            <v>2</v>
          </cell>
          <cell r="E982" t="str">
            <v>08481</v>
          </cell>
          <cell r="F982" t="str">
            <v>-строящийся объект</v>
          </cell>
          <cell r="G982" t="str">
            <v>жилье</v>
          </cell>
          <cell r="H982" t="str">
            <v>помещение</v>
          </cell>
          <cell r="I982">
            <v>5.44</v>
          </cell>
          <cell r="J982">
            <v>0</v>
          </cell>
          <cell r="K982">
            <v>0</v>
          </cell>
          <cell r="L982">
            <v>4.6399999999999997</v>
          </cell>
          <cell r="M982">
            <v>0</v>
          </cell>
          <cell r="N982">
            <v>0</v>
          </cell>
        </row>
        <row r="983">
          <cell r="A983" t="str">
            <v>12</v>
          </cell>
          <cell r="B983" t="str">
            <v>00160</v>
          </cell>
          <cell r="C983" t="str">
            <v>ООО" Сибиряк"</v>
          </cell>
          <cell r="D983" t="str">
            <v>2</v>
          </cell>
          <cell r="E983" t="str">
            <v>00425</v>
          </cell>
          <cell r="F983" t="str">
            <v>-АБК</v>
          </cell>
          <cell r="G983" t="str">
            <v>жилье</v>
          </cell>
          <cell r="I983">
            <v>5.44</v>
          </cell>
          <cell r="J983">
            <v>0</v>
          </cell>
          <cell r="K983">
            <v>0</v>
          </cell>
          <cell r="L983">
            <v>4.6399999999999997</v>
          </cell>
          <cell r="M983">
            <v>0</v>
          </cell>
          <cell r="N983">
            <v>0</v>
          </cell>
        </row>
        <row r="984">
          <cell r="A984" t="str">
            <v>12</v>
          </cell>
          <cell r="B984" t="str">
            <v>00160</v>
          </cell>
          <cell r="C984" t="str">
            <v>ООО" Сибиряк"</v>
          </cell>
          <cell r="D984" t="str">
            <v>2</v>
          </cell>
          <cell r="E984" t="str">
            <v>08434</v>
          </cell>
          <cell r="F984" t="str">
            <v>-строящийся объект</v>
          </cell>
          <cell r="G984" t="str">
            <v>жилье</v>
          </cell>
          <cell r="H984" t="str">
            <v>помещение</v>
          </cell>
          <cell r="I984">
            <v>5.44</v>
          </cell>
          <cell r="J984">
            <v>150</v>
          </cell>
          <cell r="K984">
            <v>962.88</v>
          </cell>
          <cell r="L984">
            <v>4.6399999999999997</v>
          </cell>
          <cell r="M984">
            <v>150</v>
          </cell>
          <cell r="N984">
            <v>821.28</v>
          </cell>
        </row>
        <row r="985">
          <cell r="A985" t="str">
            <v>12</v>
          </cell>
          <cell r="B985" t="str">
            <v>00160</v>
          </cell>
          <cell r="C985" t="str">
            <v>ООО" Сибиряк"</v>
          </cell>
          <cell r="D985" t="str">
            <v>2</v>
          </cell>
          <cell r="E985" t="str">
            <v>08455</v>
          </cell>
          <cell r="F985" t="str">
            <v>-Строительный объект "Боулинг-центр"</v>
          </cell>
          <cell r="G985" t="str">
            <v>жилье</v>
          </cell>
          <cell r="H985" t="str">
            <v>помещение</v>
          </cell>
          <cell r="I985">
            <v>5.44</v>
          </cell>
          <cell r="J985">
            <v>132</v>
          </cell>
          <cell r="K985">
            <v>847.33</v>
          </cell>
          <cell r="L985">
            <v>4.6399999999999997</v>
          </cell>
          <cell r="M985">
            <v>132</v>
          </cell>
          <cell r="N985">
            <v>722.73</v>
          </cell>
        </row>
        <row r="986">
          <cell r="A986" t="str">
            <v>11</v>
          </cell>
          <cell r="B986" t="str">
            <v>04111</v>
          </cell>
          <cell r="C986" t="str">
            <v>ФГУП "ПО ЭЛЕКТРОХИМИЧЕСКИЙ ЗАВОД"</v>
          </cell>
          <cell r="D986" t="str">
            <v>2</v>
          </cell>
          <cell r="E986" t="str">
            <v>04111</v>
          </cell>
          <cell r="F986" t="str">
            <v>-Гостиница "Уют"</v>
          </cell>
          <cell r="G986" t="str">
            <v>жилье</v>
          </cell>
          <cell r="H986" t="str">
            <v>помещение</v>
          </cell>
          <cell r="I986">
            <v>5.44</v>
          </cell>
          <cell r="J986">
            <v>218</v>
          </cell>
          <cell r="K986">
            <v>1399.39</v>
          </cell>
          <cell r="L986">
            <v>4.6399999999999997</v>
          </cell>
          <cell r="M986">
            <v>286</v>
          </cell>
          <cell r="N986">
            <v>1565.91</v>
          </cell>
        </row>
        <row r="987">
          <cell r="A987" t="str">
            <v>23</v>
          </cell>
          <cell r="B987" t="str">
            <v>00155</v>
          </cell>
          <cell r="C987" t="str">
            <v>ОАО "Красноярскнефтепродукт" Ф-л "Центральный"</v>
          </cell>
          <cell r="D987" t="str">
            <v>2</v>
          </cell>
          <cell r="E987" t="str">
            <v>02414</v>
          </cell>
          <cell r="F987" t="str">
            <v>-АЗС-29</v>
          </cell>
          <cell r="I987">
            <v>5.44</v>
          </cell>
          <cell r="J987">
            <v>0</v>
          </cell>
          <cell r="K987">
            <v>0</v>
          </cell>
          <cell r="L987">
            <v>4.6399999999999997</v>
          </cell>
          <cell r="M987">
            <v>0</v>
          </cell>
          <cell r="N987">
            <v>0</v>
          </cell>
        </row>
        <row r="988">
          <cell r="A988" t="str">
            <v>23</v>
          </cell>
          <cell r="B988" t="str">
            <v>00155</v>
          </cell>
          <cell r="C988" t="str">
            <v>ОАО "Красноярскнефтепродукт" Ф-л "Центральный"</v>
          </cell>
          <cell r="D988" t="str">
            <v>2</v>
          </cell>
          <cell r="E988" t="str">
            <v>02415</v>
          </cell>
          <cell r="F988" t="str">
            <v>-АЗС-30</v>
          </cell>
          <cell r="I988">
            <v>5.44</v>
          </cell>
          <cell r="J988">
            <v>0</v>
          </cell>
          <cell r="K988">
            <v>0</v>
          </cell>
          <cell r="L988">
            <v>4.6399999999999997</v>
          </cell>
          <cell r="M988">
            <v>0</v>
          </cell>
          <cell r="N988">
            <v>0</v>
          </cell>
        </row>
        <row r="989">
          <cell r="A989" t="str">
            <v>23</v>
          </cell>
          <cell r="B989" t="str">
            <v>00155</v>
          </cell>
          <cell r="C989" t="str">
            <v>ОАО "Красноярскнефтепродукт" Ф-л "Центральный"</v>
          </cell>
          <cell r="D989" t="str">
            <v>2</v>
          </cell>
          <cell r="E989" t="str">
            <v>02423</v>
          </cell>
          <cell r="F989" t="str">
            <v>-АЗС-65</v>
          </cell>
          <cell r="I989">
            <v>5.44</v>
          </cell>
          <cell r="J989">
            <v>0</v>
          </cell>
          <cell r="K989">
            <v>0</v>
          </cell>
          <cell r="L989">
            <v>4.6399999999999997</v>
          </cell>
          <cell r="M989">
            <v>100</v>
          </cell>
          <cell r="N989">
            <v>547.52</v>
          </cell>
        </row>
        <row r="990">
          <cell r="A990" t="str">
            <v>23</v>
          </cell>
          <cell r="B990" t="str">
            <v>00155</v>
          </cell>
          <cell r="C990" t="str">
            <v>ОАО "Красноярскнефтепродукт" Ф-л "Центральный"</v>
          </cell>
          <cell r="D990" t="str">
            <v>2</v>
          </cell>
          <cell r="E990" t="str">
            <v>02424</v>
          </cell>
          <cell r="F990" t="str">
            <v>-АЗС-4</v>
          </cell>
          <cell r="I990">
            <v>5.44</v>
          </cell>
          <cell r="J990">
            <v>0</v>
          </cell>
          <cell r="K990">
            <v>0</v>
          </cell>
          <cell r="L990">
            <v>4.6399999999999997</v>
          </cell>
          <cell r="M990">
            <v>0</v>
          </cell>
          <cell r="N990">
            <v>0</v>
          </cell>
        </row>
        <row r="991">
          <cell r="A991" t="str">
            <v>23</v>
          </cell>
          <cell r="B991" t="str">
            <v>00155</v>
          </cell>
          <cell r="C991" t="str">
            <v>ОАО "Красноярскнефтепродукт" Ф-л "Центральный"</v>
          </cell>
          <cell r="D991" t="str">
            <v>2</v>
          </cell>
          <cell r="E991" t="str">
            <v>05410</v>
          </cell>
          <cell r="F991" t="str">
            <v>-АЗС-200</v>
          </cell>
          <cell r="I991">
            <v>5.44</v>
          </cell>
          <cell r="J991">
            <v>0</v>
          </cell>
          <cell r="K991">
            <v>0</v>
          </cell>
          <cell r="L991">
            <v>4.6399999999999997</v>
          </cell>
          <cell r="M991">
            <v>0</v>
          </cell>
          <cell r="N991">
            <v>0</v>
          </cell>
        </row>
        <row r="992">
          <cell r="A992" t="str">
            <v>23</v>
          </cell>
          <cell r="B992" t="str">
            <v>00155</v>
          </cell>
          <cell r="C992" t="str">
            <v>ОАО "Красноярскнефтепродукт" Ф-л "Центральный"</v>
          </cell>
          <cell r="D992" t="str">
            <v>2</v>
          </cell>
          <cell r="E992" t="str">
            <v>00155</v>
          </cell>
          <cell r="F992" t="str">
            <v>-ОАО"Красноярскнефтепродукт"</v>
          </cell>
          <cell r="G992" t="str">
            <v>АО</v>
          </cell>
          <cell r="I992">
            <v>5.44</v>
          </cell>
          <cell r="J992">
            <v>7589</v>
          </cell>
          <cell r="K992">
            <v>48715.31</v>
          </cell>
          <cell r="L992">
            <v>4.6399999999999997</v>
          </cell>
          <cell r="M992">
            <v>6869</v>
          </cell>
          <cell r="N992">
            <v>37609.15</v>
          </cell>
        </row>
        <row r="993">
          <cell r="A993" t="str">
            <v>23</v>
          </cell>
          <cell r="B993" t="str">
            <v>00155</v>
          </cell>
          <cell r="C993" t="str">
            <v>ОАО "Красноярскнефтепродукт" Ф-л "Центральный"</v>
          </cell>
          <cell r="D993" t="str">
            <v>2</v>
          </cell>
          <cell r="E993" t="str">
            <v>02403</v>
          </cell>
          <cell r="F993" t="str">
            <v>-АЗС-3</v>
          </cell>
          <cell r="I993">
            <v>5.44</v>
          </cell>
          <cell r="J993">
            <v>7</v>
          </cell>
          <cell r="K993">
            <v>44.93</v>
          </cell>
          <cell r="L993">
            <v>4.6399999999999997</v>
          </cell>
          <cell r="M993">
            <v>8</v>
          </cell>
          <cell r="N993">
            <v>43.8</v>
          </cell>
        </row>
        <row r="994">
          <cell r="A994" t="str">
            <v>23</v>
          </cell>
          <cell r="B994" t="str">
            <v>00155</v>
          </cell>
          <cell r="C994" t="str">
            <v>ОАО "Красноярскнефтепродукт" Ф-л "Центральный"</v>
          </cell>
          <cell r="D994" t="str">
            <v>2</v>
          </cell>
          <cell r="E994" t="str">
            <v>02418</v>
          </cell>
          <cell r="F994" t="str">
            <v>-АЗС-32</v>
          </cell>
          <cell r="I994">
            <v>5.44</v>
          </cell>
          <cell r="J994">
            <v>3</v>
          </cell>
          <cell r="K994">
            <v>19.260000000000002</v>
          </cell>
          <cell r="L994">
            <v>4.6399999999999997</v>
          </cell>
          <cell r="M994">
            <v>4</v>
          </cell>
          <cell r="N994">
            <v>21.9</v>
          </cell>
        </row>
        <row r="995">
          <cell r="A995" t="str">
            <v>23</v>
          </cell>
          <cell r="B995" t="str">
            <v>00155</v>
          </cell>
          <cell r="C995" t="str">
            <v>ОАО "Красноярскнефтепродукт" Ф-л "Центральный"</v>
          </cell>
          <cell r="D995" t="str">
            <v>2</v>
          </cell>
          <cell r="E995" t="str">
            <v>05445</v>
          </cell>
          <cell r="F995" t="str">
            <v>-АЗС-107</v>
          </cell>
          <cell r="I995">
            <v>5.44</v>
          </cell>
          <cell r="J995">
            <v>15</v>
          </cell>
          <cell r="K995">
            <v>96.29</v>
          </cell>
          <cell r="L995">
            <v>4.6399999999999997</v>
          </cell>
          <cell r="M995">
            <v>18</v>
          </cell>
          <cell r="N995">
            <v>98.55</v>
          </cell>
        </row>
        <row r="996">
          <cell r="A996" t="str">
            <v>23</v>
          </cell>
          <cell r="B996" t="str">
            <v>00155</v>
          </cell>
          <cell r="C996" t="str">
            <v>ОАО "Красноярскнефтепродукт" Ф-л "Центральный"</v>
          </cell>
          <cell r="D996" t="str">
            <v>2</v>
          </cell>
          <cell r="E996" t="str">
            <v>05624</v>
          </cell>
          <cell r="F996" t="str">
            <v>-АЗС-1</v>
          </cell>
          <cell r="I996">
            <v>5.44</v>
          </cell>
          <cell r="J996">
            <v>5</v>
          </cell>
          <cell r="K996">
            <v>32.1</v>
          </cell>
          <cell r="L996">
            <v>4.6399999999999997</v>
          </cell>
          <cell r="M996">
            <v>6</v>
          </cell>
          <cell r="N996">
            <v>32.85</v>
          </cell>
        </row>
        <row r="997">
          <cell r="A997" t="str">
            <v>23</v>
          </cell>
          <cell r="B997" t="str">
            <v>00155</v>
          </cell>
          <cell r="C997" t="str">
            <v>ОАО "Красноярскнефтепродукт" Ф-л "Центральный"</v>
          </cell>
          <cell r="D997" t="str">
            <v>2</v>
          </cell>
          <cell r="E997" t="str">
            <v>06031</v>
          </cell>
          <cell r="F997" t="str">
            <v>-Промбаза</v>
          </cell>
          <cell r="I997">
            <v>5.44</v>
          </cell>
          <cell r="J997">
            <v>88</v>
          </cell>
          <cell r="K997">
            <v>564.89</v>
          </cell>
          <cell r="L997">
            <v>4.6399999999999997</v>
          </cell>
          <cell r="M997">
            <v>292</v>
          </cell>
          <cell r="N997">
            <v>1598.76</v>
          </cell>
        </row>
        <row r="998">
          <cell r="A998" t="str">
            <v>21</v>
          </cell>
          <cell r="B998" t="str">
            <v>02849</v>
          </cell>
          <cell r="C998" t="str">
            <v>ООО ДРСУ Кировского р-на</v>
          </cell>
          <cell r="D998" t="str">
            <v>2</v>
          </cell>
          <cell r="E998" t="str">
            <v>02849</v>
          </cell>
          <cell r="F998" t="str">
            <v>-База</v>
          </cell>
          <cell r="G998" t="str">
            <v>ЧП</v>
          </cell>
          <cell r="I998">
            <v>5.44</v>
          </cell>
          <cell r="J998">
            <v>146</v>
          </cell>
          <cell r="K998">
            <v>937.2</v>
          </cell>
          <cell r="L998">
            <v>4.6399999999999997</v>
          </cell>
          <cell r="M998">
            <v>259</v>
          </cell>
          <cell r="N998">
            <v>1418.08</v>
          </cell>
        </row>
        <row r="999">
          <cell r="A999" t="str">
            <v>21</v>
          </cell>
          <cell r="B999" t="str">
            <v>02849</v>
          </cell>
          <cell r="C999" t="str">
            <v>ООО ДРСУ Кировского р-на</v>
          </cell>
          <cell r="D999" t="str">
            <v>2</v>
          </cell>
          <cell r="E999" t="str">
            <v>02034</v>
          </cell>
          <cell r="F999" t="str">
            <v>-Магазин №8</v>
          </cell>
          <cell r="G999" t="str">
            <v>ЧП</v>
          </cell>
          <cell r="I999">
            <v>5.44</v>
          </cell>
          <cell r="J999">
            <v>22</v>
          </cell>
          <cell r="K999">
            <v>141.22</v>
          </cell>
          <cell r="L999">
            <v>4.6399999999999997</v>
          </cell>
          <cell r="M999">
            <v>35</v>
          </cell>
          <cell r="N999">
            <v>191.63</v>
          </cell>
        </row>
        <row r="1000">
          <cell r="A1000" t="str">
            <v>21</v>
          </cell>
          <cell r="B1000" t="str">
            <v>02849</v>
          </cell>
          <cell r="C1000" t="str">
            <v>ООО ДРСУ Кировского р-на</v>
          </cell>
          <cell r="D1000" t="str">
            <v>2</v>
          </cell>
          <cell r="E1000" t="str">
            <v>05675</v>
          </cell>
          <cell r="F1000" t="str">
            <v>-Теплица</v>
          </cell>
          <cell r="G1000" t="str">
            <v>ЧП</v>
          </cell>
          <cell r="I1000">
            <v>5.44</v>
          </cell>
          <cell r="J1000">
            <v>24</v>
          </cell>
          <cell r="K1000">
            <v>154.06</v>
          </cell>
          <cell r="L1000">
            <v>4.6399999999999997</v>
          </cell>
          <cell r="M1000">
            <v>1</v>
          </cell>
          <cell r="N1000">
            <v>5.48</v>
          </cell>
        </row>
        <row r="1001">
          <cell r="A1001" t="str">
            <v>21</v>
          </cell>
          <cell r="B1001" t="str">
            <v>02438</v>
          </cell>
          <cell r="C1001" t="str">
            <v>ОАО "Сибтяжмаш"</v>
          </cell>
          <cell r="D1001" t="str">
            <v>2</v>
          </cell>
          <cell r="E1001" t="str">
            <v>01769</v>
          </cell>
          <cell r="F1001" t="str">
            <v>-Дет.сад</v>
          </cell>
          <cell r="G1001" t="str">
            <v>ЧП</v>
          </cell>
          <cell r="I1001">
            <v>5.44</v>
          </cell>
          <cell r="J1001">
            <v>0</v>
          </cell>
          <cell r="K1001">
            <v>0</v>
          </cell>
          <cell r="L1001">
            <v>4.6399999999999997</v>
          </cell>
          <cell r="M1001">
            <v>0</v>
          </cell>
          <cell r="N1001">
            <v>0</v>
          </cell>
        </row>
        <row r="1002">
          <cell r="A1002" t="str">
            <v>21</v>
          </cell>
          <cell r="B1002" t="str">
            <v>02438</v>
          </cell>
          <cell r="C1002" t="str">
            <v>ОАО "Сибтяжмаш"</v>
          </cell>
          <cell r="D1002" t="str">
            <v>2</v>
          </cell>
          <cell r="E1002" t="str">
            <v>02438</v>
          </cell>
          <cell r="F1002" t="str">
            <v>-ОАО "Сибтяжмаш"</v>
          </cell>
          <cell r="G1002" t="str">
            <v>ЗАО</v>
          </cell>
          <cell r="H1002" t="str">
            <v>офис</v>
          </cell>
          <cell r="I1002">
            <v>5.44</v>
          </cell>
          <cell r="J1002">
            <v>0</v>
          </cell>
          <cell r="K1002">
            <v>0</v>
          </cell>
          <cell r="L1002">
            <v>4.6399999999999997</v>
          </cell>
          <cell r="M1002">
            <v>66663</v>
          </cell>
          <cell r="N1002">
            <v>364993.26</v>
          </cell>
        </row>
        <row r="1003">
          <cell r="A1003" t="str">
            <v>13</v>
          </cell>
          <cell r="B1003" t="str">
            <v>00306</v>
          </cell>
          <cell r="C1003" t="str">
            <v>ОАО "Краслесмаш завод"</v>
          </cell>
          <cell r="D1003" t="str">
            <v>2</v>
          </cell>
          <cell r="E1003" t="str">
            <v>03503</v>
          </cell>
          <cell r="F1003" t="str">
            <v>-летнее кафе</v>
          </cell>
          <cell r="G1003" t="str">
            <v>жилье</v>
          </cell>
          <cell r="I1003">
            <v>5.44</v>
          </cell>
          <cell r="J1003">
            <v>0</v>
          </cell>
          <cell r="K1003">
            <v>0</v>
          </cell>
          <cell r="L1003">
            <v>4.6399999999999997</v>
          </cell>
          <cell r="M1003">
            <v>0</v>
          </cell>
          <cell r="N1003">
            <v>0</v>
          </cell>
        </row>
        <row r="1004">
          <cell r="A1004" t="str">
            <v>13</v>
          </cell>
          <cell r="B1004" t="str">
            <v>00306</v>
          </cell>
          <cell r="C1004" t="str">
            <v>ОАО "Краслесмаш завод"</v>
          </cell>
          <cell r="D1004" t="str">
            <v>2</v>
          </cell>
          <cell r="E1004" t="str">
            <v>00815</v>
          </cell>
          <cell r="F1004" t="str">
            <v>-Жилой дом</v>
          </cell>
          <cell r="H1004" t="str">
            <v>жилье</v>
          </cell>
          <cell r="I1004">
            <v>5.44</v>
          </cell>
          <cell r="J1004">
            <v>0</v>
          </cell>
          <cell r="K1004">
            <v>0</v>
          </cell>
          <cell r="L1004">
            <v>4.6399999999999997</v>
          </cell>
          <cell r="M1004">
            <v>0</v>
          </cell>
          <cell r="N1004">
            <v>0</v>
          </cell>
        </row>
        <row r="1005">
          <cell r="A1005" t="str">
            <v>13</v>
          </cell>
          <cell r="B1005" t="str">
            <v>00306</v>
          </cell>
          <cell r="C1005" t="str">
            <v>ОАО "Краслесмаш завод"</v>
          </cell>
          <cell r="D1005" t="str">
            <v>2</v>
          </cell>
          <cell r="E1005" t="str">
            <v>00306</v>
          </cell>
          <cell r="F1005" t="str">
            <v>-ОАО"Краслесмаш"</v>
          </cell>
          <cell r="I1005">
            <v>5.44</v>
          </cell>
          <cell r="J1005">
            <v>1992</v>
          </cell>
          <cell r="K1005">
            <v>12787.05</v>
          </cell>
          <cell r="L1005">
            <v>4.6399999999999997</v>
          </cell>
          <cell r="M1005">
            <v>1972</v>
          </cell>
          <cell r="N1005">
            <v>10797.09</v>
          </cell>
        </row>
        <row r="1006">
          <cell r="A1006" t="str">
            <v>13</v>
          </cell>
          <cell r="B1006" t="str">
            <v>00306</v>
          </cell>
          <cell r="C1006" t="str">
            <v>ОАО "Краслесмаш завод"</v>
          </cell>
          <cell r="D1006" t="str">
            <v>2</v>
          </cell>
          <cell r="E1006" t="str">
            <v>00488</v>
          </cell>
          <cell r="F1006" t="str">
            <v>-Жилой дом</v>
          </cell>
          <cell r="H1006" t="str">
            <v>жилье</v>
          </cell>
          <cell r="I1006">
            <v>5.44</v>
          </cell>
          <cell r="J1006">
            <v>134</v>
          </cell>
          <cell r="K1006">
            <v>860.17</v>
          </cell>
          <cell r="L1006">
            <v>4.6399999999999997</v>
          </cell>
          <cell r="M1006">
            <v>134</v>
          </cell>
          <cell r="N1006">
            <v>733.68</v>
          </cell>
        </row>
        <row r="1007">
          <cell r="A1007" t="str">
            <v>13</v>
          </cell>
          <cell r="B1007" t="str">
            <v>06349</v>
          </cell>
          <cell r="C1007" t="str">
            <v>ФГУП "Восточно-сибирское гос. лесоустроит. предпр."</v>
          </cell>
          <cell r="D1007" t="str">
            <v>2</v>
          </cell>
          <cell r="E1007" t="str">
            <v>06349</v>
          </cell>
          <cell r="F1007" t="str">
            <v>-ФГУП "Востоксиблеспроект"</v>
          </cell>
          <cell r="I1007">
            <v>5.44</v>
          </cell>
          <cell r="J1007">
            <v>546</v>
          </cell>
          <cell r="K1007">
            <v>3504.88</v>
          </cell>
          <cell r="L1007">
            <v>4.6399999999999997</v>
          </cell>
          <cell r="M1007">
            <v>546</v>
          </cell>
          <cell r="N1007">
            <v>2989.46</v>
          </cell>
        </row>
        <row r="1008">
          <cell r="A1008" t="str">
            <v>13</v>
          </cell>
          <cell r="B1008" t="str">
            <v>06349</v>
          </cell>
          <cell r="C1008" t="str">
            <v>ФГУП "Восточно-сибирское гос. лесоустроит. предпр."</v>
          </cell>
          <cell r="D1008" t="str">
            <v>2</v>
          </cell>
          <cell r="E1008" t="str">
            <v>00095</v>
          </cell>
          <cell r="F1008" t="str">
            <v>-Жилой дом</v>
          </cell>
          <cell r="G1008" t="str">
            <v>жилье</v>
          </cell>
          <cell r="H1008" t="str">
            <v>жилье</v>
          </cell>
          <cell r="I1008">
            <v>5.44</v>
          </cell>
          <cell r="J1008">
            <v>1685</v>
          </cell>
          <cell r="K1008">
            <v>10816.35</v>
          </cell>
          <cell r="L1008">
            <v>4.6399999999999997</v>
          </cell>
          <cell r="M1008">
            <v>1685</v>
          </cell>
          <cell r="N1008">
            <v>9225.7099999999991</v>
          </cell>
        </row>
        <row r="1009">
          <cell r="A1009" t="str">
            <v>13</v>
          </cell>
          <cell r="B1009" t="str">
            <v>06349</v>
          </cell>
          <cell r="C1009" t="str">
            <v>ФГУП "Восточно-сибирское гос. лесоустроит. предпр."</v>
          </cell>
          <cell r="D1009" t="str">
            <v>2</v>
          </cell>
          <cell r="E1009" t="str">
            <v>01104</v>
          </cell>
          <cell r="F1009" t="str">
            <v>-Жилой дом</v>
          </cell>
          <cell r="G1009" t="str">
            <v>жилье</v>
          </cell>
          <cell r="H1009" t="str">
            <v>жилье</v>
          </cell>
          <cell r="I1009">
            <v>5.44</v>
          </cell>
          <cell r="J1009">
            <v>1685</v>
          </cell>
          <cell r="K1009">
            <v>10816.35</v>
          </cell>
          <cell r="L1009">
            <v>4.6399999999999997</v>
          </cell>
          <cell r="M1009">
            <v>1685</v>
          </cell>
          <cell r="N1009">
            <v>9225.7099999999991</v>
          </cell>
        </row>
        <row r="1010">
          <cell r="A1010" t="str">
            <v>13</v>
          </cell>
          <cell r="B1010" t="str">
            <v>06349</v>
          </cell>
          <cell r="C1010" t="str">
            <v>ФГУП "Восточно-сибирское гос. лесоустроит. предпр."</v>
          </cell>
          <cell r="D1010" t="str">
            <v>2</v>
          </cell>
          <cell r="E1010" t="str">
            <v>01409</v>
          </cell>
          <cell r="F1010" t="str">
            <v>-Жилой дом</v>
          </cell>
          <cell r="G1010" t="str">
            <v>жилье</v>
          </cell>
          <cell r="H1010" t="str">
            <v>жилье</v>
          </cell>
          <cell r="I1010">
            <v>5.44</v>
          </cell>
          <cell r="J1010">
            <v>1685</v>
          </cell>
          <cell r="K1010">
            <v>10816.35</v>
          </cell>
          <cell r="L1010">
            <v>4.6399999999999997</v>
          </cell>
          <cell r="M1010">
            <v>1685</v>
          </cell>
          <cell r="N1010">
            <v>9225.7099999999991</v>
          </cell>
        </row>
        <row r="1011">
          <cell r="A1011" t="str">
            <v>13</v>
          </cell>
          <cell r="B1011" t="str">
            <v>00110</v>
          </cell>
          <cell r="C1011" t="str">
            <v>ОАО "КЗК - Недвижимость"</v>
          </cell>
          <cell r="D1011" t="str">
            <v>2</v>
          </cell>
          <cell r="E1011" t="str">
            <v>06507</v>
          </cell>
          <cell r="F1011" t="str">
            <v>-Пионер.лагерь "Березки"</v>
          </cell>
          <cell r="G1011" t="str">
            <v>УО</v>
          </cell>
          <cell r="I1011">
            <v>5.44</v>
          </cell>
          <cell r="J1011">
            <v>4253</v>
          </cell>
          <cell r="K1011">
            <v>27300.86</v>
          </cell>
          <cell r="L1011">
            <v>4.6399999999999997</v>
          </cell>
          <cell r="M1011">
            <v>4253</v>
          </cell>
          <cell r="N1011">
            <v>23286.03</v>
          </cell>
        </row>
        <row r="1012">
          <cell r="A1012" t="str">
            <v>13</v>
          </cell>
          <cell r="B1012" t="str">
            <v>00110</v>
          </cell>
          <cell r="C1012" t="str">
            <v>ОАО "КЗК - Недвижимость"</v>
          </cell>
          <cell r="D1012" t="str">
            <v>2</v>
          </cell>
          <cell r="E1012" t="str">
            <v>03641</v>
          </cell>
          <cell r="F1012" t="str">
            <v>-нежилое помещение</v>
          </cell>
          <cell r="G1012" t="str">
            <v>ОАО</v>
          </cell>
          <cell r="I1012">
            <v>5.44</v>
          </cell>
          <cell r="J1012">
            <v>158</v>
          </cell>
          <cell r="K1012">
            <v>1014.23</v>
          </cell>
          <cell r="L1012">
            <v>4.6399999999999997</v>
          </cell>
          <cell r="M1012">
            <v>158</v>
          </cell>
          <cell r="N1012">
            <v>865.08</v>
          </cell>
        </row>
        <row r="1013">
          <cell r="A1013" t="str">
            <v>13</v>
          </cell>
          <cell r="B1013" t="str">
            <v>00110</v>
          </cell>
          <cell r="C1013" t="str">
            <v>ОАО "КЗК - Недвижимость"</v>
          </cell>
          <cell r="D1013" t="str">
            <v>2</v>
          </cell>
          <cell r="E1013" t="str">
            <v>00831</v>
          </cell>
          <cell r="F1013" t="str">
            <v xml:space="preserve"> - Жилой дом</v>
          </cell>
          <cell r="G1013" t="str">
            <v>ОАО</v>
          </cell>
          <cell r="H1013" t="str">
            <v>жилье</v>
          </cell>
          <cell r="I1013">
            <v>5.44</v>
          </cell>
          <cell r="J1013">
            <v>150</v>
          </cell>
          <cell r="K1013">
            <v>962.88</v>
          </cell>
          <cell r="L1013">
            <v>4.6399999999999997</v>
          </cell>
          <cell r="M1013">
            <v>252</v>
          </cell>
          <cell r="N1013">
            <v>1379.75</v>
          </cell>
        </row>
        <row r="1014">
          <cell r="A1014" t="str">
            <v>23</v>
          </cell>
          <cell r="B1014" t="str">
            <v>00432</v>
          </cell>
          <cell r="C1014" t="str">
            <v>ООО "Красноярсквостокбурвод"</v>
          </cell>
          <cell r="D1014" t="str">
            <v>2</v>
          </cell>
          <cell r="E1014" t="str">
            <v>04084</v>
          </cell>
          <cell r="F1014" t="str">
            <v>-ООО "Красноярсквостокбурвод"</v>
          </cell>
          <cell r="G1014" t="str">
            <v>ООО</v>
          </cell>
          <cell r="H1014" t="str">
            <v>офис</v>
          </cell>
          <cell r="I1014">
            <v>5.44</v>
          </cell>
          <cell r="J1014">
            <v>0</v>
          </cell>
          <cell r="K1014">
            <v>0</v>
          </cell>
          <cell r="L1014">
            <v>4.6399999999999997</v>
          </cell>
          <cell r="M1014">
            <v>116</v>
          </cell>
          <cell r="N1014">
            <v>635.12</v>
          </cell>
        </row>
        <row r="1015">
          <cell r="A1015" t="str">
            <v>24</v>
          </cell>
          <cell r="B1015" t="str">
            <v>00433</v>
          </cell>
          <cell r="C1015" t="str">
            <v>ООО "Правоб.специальн. упр-ние"</v>
          </cell>
          <cell r="D1015" t="str">
            <v>2</v>
          </cell>
          <cell r="E1015" t="str">
            <v>00433</v>
          </cell>
          <cell r="F1015" t="str">
            <v>- производственная база ООО "ПСУ"</v>
          </cell>
          <cell r="H1015" t="str">
            <v>офис</v>
          </cell>
          <cell r="I1015">
            <v>5.44</v>
          </cell>
          <cell r="J1015">
            <v>34</v>
          </cell>
          <cell r="K1015">
            <v>218.25</v>
          </cell>
          <cell r="L1015">
            <v>4.6399999999999997</v>
          </cell>
          <cell r="M1015">
            <v>34</v>
          </cell>
          <cell r="N1015">
            <v>186.16</v>
          </cell>
        </row>
        <row r="1016">
          <cell r="A1016" t="str">
            <v>13</v>
          </cell>
          <cell r="B1016" t="str">
            <v>06420</v>
          </cell>
          <cell r="C1016" t="str">
            <v>ФГУП ЦКБ "Геофизика"</v>
          </cell>
          <cell r="D1016" t="str">
            <v>2</v>
          </cell>
          <cell r="E1016" t="str">
            <v>03762</v>
          </cell>
          <cell r="F1016" t="str">
            <v xml:space="preserve"> - Производственная база</v>
          </cell>
          <cell r="G1016" t="str">
            <v>жилье</v>
          </cell>
          <cell r="H1016" t="str">
            <v>помещение</v>
          </cell>
          <cell r="I1016">
            <v>5.44</v>
          </cell>
          <cell r="J1016">
            <v>410</v>
          </cell>
          <cell r="K1016">
            <v>2631.87</v>
          </cell>
          <cell r="L1016">
            <v>4.6399999999999997</v>
          </cell>
          <cell r="M1016">
            <v>535</v>
          </cell>
          <cell r="N1016">
            <v>2929.23</v>
          </cell>
        </row>
        <row r="1017">
          <cell r="A1017" t="str">
            <v>13</v>
          </cell>
          <cell r="B1017" t="str">
            <v>06420</v>
          </cell>
          <cell r="C1017" t="str">
            <v>ФГУП ЦКБ "Геофизика"</v>
          </cell>
          <cell r="D1017" t="str">
            <v>2</v>
          </cell>
          <cell r="E1017" t="str">
            <v>06420</v>
          </cell>
          <cell r="F1017" t="str">
            <v>-Производственная база</v>
          </cell>
          <cell r="G1017" t="str">
            <v>жилье</v>
          </cell>
          <cell r="I1017">
            <v>5.44</v>
          </cell>
          <cell r="J1017">
            <v>458</v>
          </cell>
          <cell r="K1017">
            <v>2939.99</v>
          </cell>
          <cell r="L1017">
            <v>4.6399999999999997</v>
          </cell>
          <cell r="M1017">
            <v>458</v>
          </cell>
          <cell r="N1017">
            <v>2507.64</v>
          </cell>
        </row>
        <row r="1018">
          <cell r="A1018" t="str">
            <v>13</v>
          </cell>
          <cell r="B1018" t="str">
            <v>05036</v>
          </cell>
          <cell r="C1018" t="str">
            <v>ОАО "Гранд-Электро"</v>
          </cell>
          <cell r="D1018" t="str">
            <v>2</v>
          </cell>
          <cell r="E1018" t="str">
            <v>05036</v>
          </cell>
          <cell r="F1018" t="str">
            <v>-ОА О"Гранд-электро"</v>
          </cell>
          <cell r="G1018" t="str">
            <v>жилье</v>
          </cell>
          <cell r="I1018">
            <v>5.44</v>
          </cell>
          <cell r="J1018">
            <v>454</v>
          </cell>
          <cell r="K1018">
            <v>2914.32</v>
          </cell>
          <cell r="L1018">
            <v>4.6399999999999997</v>
          </cell>
          <cell r="M1018">
            <v>454</v>
          </cell>
          <cell r="N1018">
            <v>2485.7399999999998</v>
          </cell>
        </row>
        <row r="1019">
          <cell r="A1019" t="str">
            <v>13</v>
          </cell>
          <cell r="B1019" t="str">
            <v>05045</v>
          </cell>
          <cell r="C1019" t="str">
            <v>ООО "РСУ-2"</v>
          </cell>
          <cell r="D1019" t="str">
            <v>2</v>
          </cell>
          <cell r="E1019" t="str">
            <v>05045</v>
          </cell>
          <cell r="F1019" t="str">
            <v>-ООО"РСУ-2"</v>
          </cell>
          <cell r="G1019" t="str">
            <v>жилье</v>
          </cell>
          <cell r="I1019">
            <v>5.44</v>
          </cell>
          <cell r="J1019">
            <v>225</v>
          </cell>
          <cell r="K1019">
            <v>1444.32</v>
          </cell>
          <cell r="L1019">
            <v>4.6399999999999997</v>
          </cell>
          <cell r="M1019">
            <v>272</v>
          </cell>
          <cell r="N1019">
            <v>1489.25</v>
          </cell>
        </row>
        <row r="1020">
          <cell r="A1020" t="str">
            <v>23</v>
          </cell>
          <cell r="B1020" t="str">
            <v>02430</v>
          </cell>
          <cell r="C1020" t="str">
            <v>ООО "Берез. меб. ф-ка"</v>
          </cell>
          <cell r="D1020" t="str">
            <v>2</v>
          </cell>
          <cell r="E1020" t="str">
            <v>06002</v>
          </cell>
          <cell r="F1020" t="str">
            <v>-ООО "Бер. меб. ф-ка"</v>
          </cell>
          <cell r="G1020" t="str">
            <v>ООО</v>
          </cell>
          <cell r="H1020" t="str">
            <v>офис</v>
          </cell>
          <cell r="I1020">
            <v>5.44</v>
          </cell>
          <cell r="J1020">
            <v>0</v>
          </cell>
          <cell r="K1020">
            <v>0</v>
          </cell>
          <cell r="L1020">
            <v>4.6399999999999997</v>
          </cell>
          <cell r="M1020">
            <v>58</v>
          </cell>
          <cell r="N1020">
            <v>317.56</v>
          </cell>
        </row>
        <row r="1021">
          <cell r="A1021" t="str">
            <v>21</v>
          </cell>
          <cell r="B1021" t="str">
            <v>03234</v>
          </cell>
          <cell r="C1021" t="str">
            <v>ООО Сантехзавод N3 "ЗАО ВСТМ"</v>
          </cell>
          <cell r="D1021" t="str">
            <v>2</v>
          </cell>
          <cell r="E1021" t="str">
            <v>02903</v>
          </cell>
          <cell r="F1021" t="str">
            <v>-Завод Сантехзаготовок</v>
          </cell>
          <cell r="G1021" t="str">
            <v>жилье</v>
          </cell>
          <cell r="H1021" t="str">
            <v>офис</v>
          </cell>
          <cell r="I1021">
            <v>5.44</v>
          </cell>
          <cell r="J1021">
            <v>950</v>
          </cell>
          <cell r="K1021">
            <v>6098.24</v>
          </cell>
          <cell r="L1021">
            <v>4.6399999999999997</v>
          </cell>
          <cell r="M1021">
            <v>950</v>
          </cell>
          <cell r="N1021">
            <v>5201.4399999999996</v>
          </cell>
        </row>
        <row r="1022">
          <cell r="A1022" t="str">
            <v>21</v>
          </cell>
          <cell r="B1022" t="str">
            <v>03355</v>
          </cell>
          <cell r="C1022" t="str">
            <v>ООО "Артель старателей ангара"</v>
          </cell>
          <cell r="D1022" t="str">
            <v>2</v>
          </cell>
          <cell r="E1022" t="str">
            <v>03355</v>
          </cell>
          <cell r="F1022" t="str">
            <v>-ООО"Артель старателей "Ангара"</v>
          </cell>
          <cell r="G1022" t="str">
            <v>жилье</v>
          </cell>
          <cell r="I1022">
            <v>5.44</v>
          </cell>
          <cell r="J1022">
            <v>9</v>
          </cell>
          <cell r="K1022">
            <v>57.77</v>
          </cell>
          <cell r="L1022">
            <v>4.6399999999999997</v>
          </cell>
          <cell r="M1022">
            <v>9</v>
          </cell>
          <cell r="N1022">
            <v>49.28</v>
          </cell>
        </row>
        <row r="1023">
          <cell r="A1023" t="str">
            <v>21</v>
          </cell>
          <cell r="B1023" t="str">
            <v>02979</v>
          </cell>
          <cell r="C1023" t="str">
            <v>КМЗУ ОАО "Сибтехмонтаж"</v>
          </cell>
          <cell r="D1023" t="str">
            <v>2</v>
          </cell>
          <cell r="E1023" t="str">
            <v>02979</v>
          </cell>
          <cell r="F1023" t="str">
            <v>-АБК</v>
          </cell>
          <cell r="G1023" t="str">
            <v>жилье</v>
          </cell>
          <cell r="I1023">
            <v>5.44</v>
          </cell>
          <cell r="J1023">
            <v>550</v>
          </cell>
          <cell r="K1023">
            <v>3530.56</v>
          </cell>
          <cell r="L1023">
            <v>4.6399999999999997</v>
          </cell>
          <cell r="M1023">
            <v>550</v>
          </cell>
          <cell r="N1023">
            <v>3011.36</v>
          </cell>
        </row>
        <row r="1024">
          <cell r="A1024" t="str">
            <v>21</v>
          </cell>
          <cell r="B1024" t="str">
            <v>02859</v>
          </cell>
          <cell r="C1024" t="str">
            <v>ООО 3-КМУ ЗАО "ВСТМ"</v>
          </cell>
          <cell r="D1024" t="str">
            <v>2</v>
          </cell>
          <cell r="E1024" t="str">
            <v>02859</v>
          </cell>
          <cell r="F1024" t="str">
            <v>-ООО КМУ-3 АБК</v>
          </cell>
          <cell r="G1024" t="str">
            <v>ГУ</v>
          </cell>
          <cell r="I1024">
            <v>5.44</v>
          </cell>
          <cell r="J1024">
            <v>0</v>
          </cell>
          <cell r="K1024">
            <v>0</v>
          </cell>
          <cell r="L1024">
            <v>4.6399999999999997</v>
          </cell>
          <cell r="M1024">
            <v>0</v>
          </cell>
          <cell r="N1024">
            <v>0</v>
          </cell>
        </row>
        <row r="1025">
          <cell r="A1025" t="str">
            <v>21</v>
          </cell>
          <cell r="B1025" t="str">
            <v>02859</v>
          </cell>
          <cell r="C1025" t="str">
            <v>ООО 3-КМУ ЗАО "ВСТМ"</v>
          </cell>
          <cell r="D1025" t="str">
            <v>2</v>
          </cell>
          <cell r="E1025" t="str">
            <v>06203</v>
          </cell>
          <cell r="F1025" t="str">
            <v>-Спорткомплекс</v>
          </cell>
          <cell r="G1025" t="str">
            <v>ГУ</v>
          </cell>
          <cell r="I1025">
            <v>5.44</v>
          </cell>
          <cell r="J1025">
            <v>280</v>
          </cell>
          <cell r="K1025">
            <v>1797.38</v>
          </cell>
          <cell r="L1025">
            <v>4.6399999999999997</v>
          </cell>
          <cell r="M1025">
            <v>280</v>
          </cell>
          <cell r="N1025">
            <v>1533.06</v>
          </cell>
        </row>
        <row r="1026">
          <cell r="A1026" t="str">
            <v>21</v>
          </cell>
          <cell r="B1026" t="str">
            <v>01155</v>
          </cell>
          <cell r="C1026" t="str">
            <v>ООО "СУ-3 Красноярскпромхимстрой"</v>
          </cell>
          <cell r="D1026" t="str">
            <v>2</v>
          </cell>
          <cell r="E1026" t="str">
            <v>03442</v>
          </cell>
          <cell r="F1026" t="str">
            <v>-Управление</v>
          </cell>
          <cell r="G1026" t="str">
            <v>ГУ</v>
          </cell>
          <cell r="H1026" t="str">
            <v>офис</v>
          </cell>
          <cell r="I1026">
            <v>5.44</v>
          </cell>
          <cell r="J1026">
            <v>200</v>
          </cell>
          <cell r="K1026">
            <v>1283.8399999999999</v>
          </cell>
          <cell r="L1026">
            <v>4.6399999999999997</v>
          </cell>
          <cell r="M1026">
            <v>205</v>
          </cell>
          <cell r="N1026">
            <v>1122.42</v>
          </cell>
        </row>
        <row r="1027">
          <cell r="A1027" t="str">
            <v>21</v>
          </cell>
          <cell r="B1027" t="str">
            <v>00134</v>
          </cell>
          <cell r="C1027" t="str">
            <v>ФГУП "Красмашзавод"</v>
          </cell>
          <cell r="D1027" t="str">
            <v>2</v>
          </cell>
          <cell r="E1027" t="str">
            <v>00134</v>
          </cell>
          <cell r="F1027" t="str">
            <v>-ГП Красмаш завод</v>
          </cell>
          <cell r="G1027" t="str">
            <v>ГУ</v>
          </cell>
          <cell r="I1027">
            <v>5.44</v>
          </cell>
          <cell r="J1027">
            <v>0</v>
          </cell>
          <cell r="K1027">
            <v>0</v>
          </cell>
          <cell r="L1027">
            <v>0.26</v>
          </cell>
          <cell r="M1027">
            <v>168350</v>
          </cell>
          <cell r="N1027">
            <v>51649.78</v>
          </cell>
        </row>
        <row r="1028">
          <cell r="A1028" t="str">
            <v>21</v>
          </cell>
          <cell r="B1028" t="str">
            <v>00134</v>
          </cell>
          <cell r="C1028" t="str">
            <v>ФГУП "Красмашзавод"</v>
          </cell>
          <cell r="D1028" t="str">
            <v>2</v>
          </cell>
          <cell r="E1028" t="str">
            <v>02145</v>
          </cell>
          <cell r="F1028" t="str">
            <v>-ВЭС</v>
          </cell>
          <cell r="G1028" t="str">
            <v>ГУ</v>
          </cell>
          <cell r="I1028">
            <v>5.44</v>
          </cell>
          <cell r="J1028">
            <v>1011</v>
          </cell>
          <cell r="K1028">
            <v>6489.81</v>
          </cell>
          <cell r="L1028">
            <v>4.6399999999999997</v>
          </cell>
          <cell r="M1028">
            <v>1011</v>
          </cell>
          <cell r="N1028">
            <v>5535.43</v>
          </cell>
        </row>
        <row r="1029">
          <cell r="A1029" t="str">
            <v>21</v>
          </cell>
          <cell r="B1029" t="str">
            <v>00134</v>
          </cell>
          <cell r="C1029" t="str">
            <v>ФГУП "Красмашзавод"</v>
          </cell>
          <cell r="D1029" t="str">
            <v>2</v>
          </cell>
          <cell r="E1029" t="str">
            <v>00878</v>
          </cell>
          <cell r="F1029" t="str">
            <v>-Медсанчасть №96</v>
          </cell>
          <cell r="G1029" t="str">
            <v>ГУ</v>
          </cell>
          <cell r="I1029">
            <v>5.44</v>
          </cell>
          <cell r="J1029">
            <v>6049</v>
          </cell>
          <cell r="K1029">
            <v>38829.74</v>
          </cell>
          <cell r="L1029">
            <v>4.6399999999999997</v>
          </cell>
          <cell r="M1029">
            <v>8146</v>
          </cell>
          <cell r="N1029">
            <v>44600.98</v>
          </cell>
        </row>
        <row r="1030">
          <cell r="A1030" t="str">
            <v>21</v>
          </cell>
          <cell r="B1030" t="str">
            <v>00134</v>
          </cell>
          <cell r="C1030" t="str">
            <v>ФГУП "Красмашзавод"</v>
          </cell>
          <cell r="D1030" t="str">
            <v>2</v>
          </cell>
          <cell r="E1030" t="str">
            <v>00154</v>
          </cell>
          <cell r="F1030" t="str">
            <v>-Профилакторий "Красмашевский"</v>
          </cell>
          <cell r="G1030" t="str">
            <v>ГУ</v>
          </cell>
          <cell r="I1030">
            <v>5.44</v>
          </cell>
          <cell r="J1030">
            <v>1303</v>
          </cell>
          <cell r="K1030">
            <v>8364.2199999999993</v>
          </cell>
          <cell r="L1030">
            <v>4.6399999999999997</v>
          </cell>
          <cell r="M1030">
            <v>1741</v>
          </cell>
          <cell r="N1030">
            <v>9532.32</v>
          </cell>
        </row>
        <row r="1031">
          <cell r="A1031" t="str">
            <v>21</v>
          </cell>
          <cell r="B1031" t="str">
            <v>00026</v>
          </cell>
          <cell r="C1031" t="str">
            <v>ОАО "ДОЗ-2 и К"</v>
          </cell>
          <cell r="D1031" t="str">
            <v>2</v>
          </cell>
          <cell r="E1031" t="str">
            <v>00026</v>
          </cell>
          <cell r="F1031" t="str">
            <v>-ДОЗ-2</v>
          </cell>
          <cell r="G1031" t="str">
            <v>ГУ</v>
          </cell>
          <cell r="I1031">
            <v>5.44</v>
          </cell>
          <cell r="J1031">
            <v>1870</v>
          </cell>
          <cell r="K1031">
            <v>12003.9</v>
          </cell>
          <cell r="L1031">
            <v>4.6399999999999997</v>
          </cell>
          <cell r="M1031">
            <v>2244</v>
          </cell>
          <cell r="N1031">
            <v>12286.35</v>
          </cell>
        </row>
        <row r="1032">
          <cell r="A1032" t="str">
            <v>21</v>
          </cell>
          <cell r="B1032" t="str">
            <v>01415</v>
          </cell>
          <cell r="C1032" t="str">
            <v>ОАО "Красноярский привоз"</v>
          </cell>
          <cell r="D1032" t="str">
            <v>2</v>
          </cell>
          <cell r="E1032" t="str">
            <v>01415</v>
          </cell>
          <cell r="F1032" t="str">
            <v>- АБК</v>
          </cell>
          <cell r="G1032" t="str">
            <v>ГУ</v>
          </cell>
          <cell r="I1032">
            <v>5.44</v>
          </cell>
          <cell r="J1032">
            <v>221</v>
          </cell>
          <cell r="K1032">
            <v>1418.64</v>
          </cell>
          <cell r="L1032">
            <v>4.6399999999999997</v>
          </cell>
          <cell r="M1032">
            <v>221</v>
          </cell>
          <cell r="N1032">
            <v>1210.02</v>
          </cell>
        </row>
        <row r="1033">
          <cell r="A1033" t="str">
            <v>21</v>
          </cell>
          <cell r="B1033" t="str">
            <v>01415</v>
          </cell>
          <cell r="C1033" t="str">
            <v>ОАО "Красноярский привоз"</v>
          </cell>
          <cell r="D1033" t="str">
            <v>2</v>
          </cell>
          <cell r="E1033" t="str">
            <v>06117</v>
          </cell>
          <cell r="F1033" t="str">
            <v>-Морозильная установка</v>
          </cell>
          <cell r="G1033" t="str">
            <v>ГУ</v>
          </cell>
          <cell r="I1033">
            <v>5.44</v>
          </cell>
          <cell r="J1033">
            <v>65</v>
          </cell>
          <cell r="K1033">
            <v>417.25</v>
          </cell>
          <cell r="L1033">
            <v>4.6399999999999997</v>
          </cell>
          <cell r="M1033">
            <v>65</v>
          </cell>
          <cell r="N1033">
            <v>355.89</v>
          </cell>
        </row>
        <row r="1034">
          <cell r="A1034" t="str">
            <v>21</v>
          </cell>
          <cell r="B1034" t="str">
            <v>00258</v>
          </cell>
          <cell r="C1034" t="str">
            <v>ОАО КЗХ"Бирюса"</v>
          </cell>
          <cell r="D1034" t="str">
            <v>2</v>
          </cell>
          <cell r="E1034" t="str">
            <v>00689</v>
          </cell>
          <cell r="F1034" t="str">
            <v>-Д/сад №14</v>
          </cell>
          <cell r="G1034" t="str">
            <v>ЧП</v>
          </cell>
          <cell r="I1034">
            <v>5.44</v>
          </cell>
          <cell r="J1034">
            <v>151</v>
          </cell>
          <cell r="K1034">
            <v>969.3</v>
          </cell>
          <cell r="L1034">
            <v>4.6399999999999997</v>
          </cell>
          <cell r="M1034">
            <v>214</v>
          </cell>
          <cell r="N1034">
            <v>1171.69</v>
          </cell>
        </row>
        <row r="1035">
          <cell r="A1035" t="str">
            <v>21</v>
          </cell>
          <cell r="B1035" t="str">
            <v>00258</v>
          </cell>
          <cell r="C1035" t="str">
            <v>ОАО КЗХ"Бирюса"</v>
          </cell>
          <cell r="D1035" t="str">
            <v>2</v>
          </cell>
          <cell r="E1035" t="str">
            <v>03361</v>
          </cell>
          <cell r="F1035" t="str">
            <v>-Д/сад №293</v>
          </cell>
          <cell r="G1035" t="str">
            <v>ЧП</v>
          </cell>
          <cell r="I1035">
            <v>5.44</v>
          </cell>
          <cell r="J1035">
            <v>369</v>
          </cell>
          <cell r="K1035">
            <v>2368.6799999999998</v>
          </cell>
          <cell r="L1035">
            <v>4.6399999999999997</v>
          </cell>
          <cell r="M1035">
            <v>447</v>
          </cell>
          <cell r="N1035">
            <v>2447.41</v>
          </cell>
        </row>
        <row r="1036">
          <cell r="A1036" t="str">
            <v>21</v>
          </cell>
          <cell r="B1036" t="str">
            <v>00893</v>
          </cell>
          <cell r="C1036" t="str">
            <v>ООО 2- КМУ ЗАО" ВСТМ"</v>
          </cell>
          <cell r="D1036" t="str">
            <v>2</v>
          </cell>
          <cell r="E1036" t="str">
            <v>00893</v>
          </cell>
          <cell r="F1036" t="str">
            <v>-КМУ-2</v>
          </cell>
          <cell r="G1036" t="str">
            <v>ЧП</v>
          </cell>
          <cell r="H1036" t="str">
            <v>помещение</v>
          </cell>
          <cell r="I1036">
            <v>5.44</v>
          </cell>
          <cell r="J1036">
            <v>60</v>
          </cell>
          <cell r="K1036">
            <v>385.15</v>
          </cell>
          <cell r="L1036">
            <v>4.6399999999999997</v>
          </cell>
          <cell r="M1036">
            <v>60</v>
          </cell>
          <cell r="N1036">
            <v>328.51</v>
          </cell>
        </row>
        <row r="1037">
          <cell r="A1037" t="str">
            <v>21</v>
          </cell>
          <cell r="B1037" t="str">
            <v>03322</v>
          </cell>
          <cell r="C1037" t="str">
            <v>Красноярское представительство "Норильскгазпром"</v>
          </cell>
          <cell r="D1037" t="str">
            <v>2</v>
          </cell>
          <cell r="E1037" t="str">
            <v>03322</v>
          </cell>
          <cell r="F1037" t="str">
            <v>-Управление</v>
          </cell>
          <cell r="G1037" t="str">
            <v>жилье</v>
          </cell>
          <cell r="H1037" t="str">
            <v>офис</v>
          </cell>
          <cell r="I1037">
            <v>5.44</v>
          </cell>
          <cell r="J1037">
            <v>155</v>
          </cell>
          <cell r="K1037">
            <v>994.98</v>
          </cell>
          <cell r="L1037">
            <v>4.6399999999999997</v>
          </cell>
          <cell r="M1037">
            <v>155</v>
          </cell>
          <cell r="N1037">
            <v>848.66</v>
          </cell>
        </row>
        <row r="1038">
          <cell r="A1038" t="str">
            <v>21</v>
          </cell>
          <cell r="B1038" t="str">
            <v>00180</v>
          </cell>
          <cell r="C1038" t="str">
            <v>ОАО "Сибтехмонтаж"</v>
          </cell>
          <cell r="D1038" t="str">
            <v>2</v>
          </cell>
          <cell r="E1038" t="str">
            <v>00180</v>
          </cell>
          <cell r="F1038" t="str">
            <v>-Управление</v>
          </cell>
          <cell r="G1038" t="str">
            <v>жилье</v>
          </cell>
          <cell r="H1038" t="str">
            <v>офис</v>
          </cell>
          <cell r="I1038">
            <v>5.44</v>
          </cell>
          <cell r="J1038">
            <v>170</v>
          </cell>
          <cell r="K1038">
            <v>1091.26</v>
          </cell>
          <cell r="L1038">
            <v>4.6399999999999997</v>
          </cell>
          <cell r="M1038">
            <v>170</v>
          </cell>
          <cell r="N1038">
            <v>930.78</v>
          </cell>
        </row>
        <row r="1039">
          <cell r="A1039" t="str">
            <v>21</v>
          </cell>
          <cell r="B1039" t="str">
            <v>00586</v>
          </cell>
          <cell r="C1039" t="str">
            <v>ОАО КЖБМК</v>
          </cell>
          <cell r="D1039" t="str">
            <v>2</v>
          </cell>
          <cell r="E1039" t="str">
            <v>03107</v>
          </cell>
          <cell r="F1039" t="str">
            <v>-ОАО КЖБМК</v>
          </cell>
          <cell r="G1039" t="str">
            <v>жилье</v>
          </cell>
          <cell r="I1039">
            <v>5.44</v>
          </cell>
          <cell r="J1039">
            <v>9223</v>
          </cell>
          <cell r="K1039">
            <v>59204.28</v>
          </cell>
          <cell r="L1039">
            <v>4.6399999999999997</v>
          </cell>
          <cell r="M1039">
            <v>10311</v>
          </cell>
          <cell r="N1039">
            <v>56454.79</v>
          </cell>
        </row>
        <row r="1040">
          <cell r="A1040" t="str">
            <v>21</v>
          </cell>
          <cell r="B1040" t="str">
            <v>00586</v>
          </cell>
          <cell r="C1040" t="str">
            <v>ОАО КЖБМК</v>
          </cell>
          <cell r="D1040" t="str">
            <v>2</v>
          </cell>
          <cell r="E1040" t="str">
            <v>00342</v>
          </cell>
          <cell r="F1040" t="str">
            <v>-Общежитие</v>
          </cell>
          <cell r="H1040" t="str">
            <v>жилье</v>
          </cell>
          <cell r="I1040">
            <v>5.44</v>
          </cell>
          <cell r="J1040">
            <v>3425</v>
          </cell>
          <cell r="K1040">
            <v>21985.759999999998</v>
          </cell>
          <cell r="L1040">
            <v>4.6399999999999997</v>
          </cell>
          <cell r="M1040">
            <v>4036</v>
          </cell>
          <cell r="N1040">
            <v>22097.91</v>
          </cell>
        </row>
        <row r="1041">
          <cell r="A1041" t="str">
            <v>21</v>
          </cell>
          <cell r="B1041" t="str">
            <v>00072</v>
          </cell>
          <cell r="C1041" t="str">
            <v>ОАО "Красцветмет"</v>
          </cell>
          <cell r="D1041" t="str">
            <v>2</v>
          </cell>
          <cell r="E1041" t="str">
            <v>05606</v>
          </cell>
          <cell r="F1041" t="str">
            <v>-Спортивно-оздоровительный комплекс"Зеленые горки"</v>
          </cell>
          <cell r="H1041" t="str">
            <v>офис</v>
          </cell>
          <cell r="I1041">
            <v>5.44</v>
          </cell>
          <cell r="J1041">
            <v>0</v>
          </cell>
          <cell r="K1041">
            <v>0</v>
          </cell>
          <cell r="L1041">
            <v>4.6399999999999997</v>
          </cell>
          <cell r="M1041">
            <v>607</v>
          </cell>
          <cell r="N1041">
            <v>3323.45</v>
          </cell>
        </row>
        <row r="1042">
          <cell r="A1042" t="str">
            <v>21</v>
          </cell>
          <cell r="B1042" t="str">
            <v>00072</v>
          </cell>
          <cell r="C1042" t="str">
            <v>ОАО "Красцветмет"</v>
          </cell>
          <cell r="D1042" t="str">
            <v>2</v>
          </cell>
          <cell r="E1042" t="str">
            <v>03155</v>
          </cell>
          <cell r="F1042" t="str">
            <v>-Спорткомплекс</v>
          </cell>
          <cell r="I1042">
            <v>5.44</v>
          </cell>
          <cell r="J1042">
            <v>0</v>
          </cell>
          <cell r="K1042">
            <v>0</v>
          </cell>
          <cell r="L1042">
            <v>4.6399999999999997</v>
          </cell>
          <cell r="M1042">
            <v>50</v>
          </cell>
          <cell r="N1042">
            <v>273.76</v>
          </cell>
        </row>
        <row r="1043">
          <cell r="A1043" t="str">
            <v>21</v>
          </cell>
          <cell r="B1043" t="str">
            <v>00072</v>
          </cell>
          <cell r="C1043" t="str">
            <v>ОАО "Красцветмет"</v>
          </cell>
          <cell r="D1043" t="str">
            <v>2</v>
          </cell>
          <cell r="E1043" t="str">
            <v>05697</v>
          </cell>
          <cell r="F1043" t="str">
            <v>-Оптовый отдел ОРЦ-3</v>
          </cell>
          <cell r="I1043">
            <v>5.44</v>
          </cell>
          <cell r="J1043">
            <v>7</v>
          </cell>
          <cell r="K1043">
            <v>44.93</v>
          </cell>
          <cell r="L1043">
            <v>4.6399999999999997</v>
          </cell>
          <cell r="M1043">
            <v>7</v>
          </cell>
          <cell r="N1043">
            <v>38.33</v>
          </cell>
        </row>
        <row r="1044">
          <cell r="A1044" t="str">
            <v>21</v>
          </cell>
          <cell r="B1044" t="str">
            <v>00072</v>
          </cell>
          <cell r="C1044" t="str">
            <v>ОАО "Красцветмет"</v>
          </cell>
          <cell r="D1044" t="str">
            <v>2</v>
          </cell>
          <cell r="E1044" t="str">
            <v>05380</v>
          </cell>
          <cell r="F1044" t="str">
            <v>-ООО"Золотая цепь"</v>
          </cell>
          <cell r="I1044">
            <v>5.44</v>
          </cell>
          <cell r="J1044">
            <v>7</v>
          </cell>
          <cell r="K1044">
            <v>44.93</v>
          </cell>
          <cell r="L1044">
            <v>4.6399999999999997</v>
          </cell>
          <cell r="M1044">
            <v>30</v>
          </cell>
          <cell r="N1044">
            <v>164.26</v>
          </cell>
        </row>
        <row r="1045">
          <cell r="A1045" t="str">
            <v>21</v>
          </cell>
          <cell r="B1045" t="str">
            <v>00072</v>
          </cell>
          <cell r="C1045" t="str">
            <v>ОАО "Красцветмет"</v>
          </cell>
          <cell r="D1045" t="str">
            <v>2</v>
          </cell>
          <cell r="E1045" t="str">
            <v>04178</v>
          </cell>
          <cell r="F1045" t="str">
            <v>-Культурно-спортивный комплекс</v>
          </cell>
          <cell r="I1045">
            <v>5.44</v>
          </cell>
          <cell r="J1045">
            <v>341</v>
          </cell>
          <cell r="K1045">
            <v>2188.9499999999998</v>
          </cell>
          <cell r="L1045">
            <v>4.6399999999999997</v>
          </cell>
          <cell r="M1045">
            <v>455</v>
          </cell>
          <cell r="N1045">
            <v>2491.2199999999998</v>
          </cell>
        </row>
        <row r="1046">
          <cell r="A1046" t="str">
            <v>21</v>
          </cell>
          <cell r="B1046" t="str">
            <v>00072</v>
          </cell>
          <cell r="C1046" t="str">
            <v>ОАО "Красцветмет"</v>
          </cell>
          <cell r="D1046" t="str">
            <v>2</v>
          </cell>
          <cell r="E1046" t="str">
            <v>03436</v>
          </cell>
          <cell r="F1046" t="str">
            <v>-Санаторий-профилакторий</v>
          </cell>
          <cell r="I1046">
            <v>5.44</v>
          </cell>
          <cell r="J1046">
            <v>254</v>
          </cell>
          <cell r="K1046">
            <v>1630.48</v>
          </cell>
          <cell r="L1046">
            <v>4.6399999999999997</v>
          </cell>
          <cell r="M1046">
            <v>364</v>
          </cell>
          <cell r="N1046">
            <v>1992.97</v>
          </cell>
        </row>
        <row r="1047">
          <cell r="A1047" t="str">
            <v>21</v>
          </cell>
          <cell r="B1047" t="str">
            <v>00072</v>
          </cell>
          <cell r="C1047" t="str">
            <v>ОАО "Красцветмет"</v>
          </cell>
          <cell r="D1047" t="str">
            <v>2</v>
          </cell>
          <cell r="E1047" t="str">
            <v>02307</v>
          </cell>
          <cell r="F1047" t="str">
            <v>-Домоуправление ЖКХ</v>
          </cell>
          <cell r="I1047">
            <v>5.44</v>
          </cell>
          <cell r="J1047">
            <v>163</v>
          </cell>
          <cell r="K1047">
            <v>1046.33</v>
          </cell>
          <cell r="L1047">
            <v>4.6399999999999997</v>
          </cell>
          <cell r="M1047">
            <v>322</v>
          </cell>
          <cell r="N1047">
            <v>1763.01</v>
          </cell>
        </row>
        <row r="1048">
          <cell r="A1048" t="str">
            <v>21</v>
          </cell>
          <cell r="B1048" t="str">
            <v>00072</v>
          </cell>
          <cell r="C1048" t="str">
            <v>ОАО "Красцветмет"</v>
          </cell>
          <cell r="D1048" t="str">
            <v>2</v>
          </cell>
          <cell r="E1048" t="str">
            <v>00231</v>
          </cell>
          <cell r="F1048" t="str">
            <v>-ДК Красцветмет</v>
          </cell>
          <cell r="I1048">
            <v>5.44</v>
          </cell>
          <cell r="J1048">
            <v>107</v>
          </cell>
          <cell r="K1048">
            <v>686.85</v>
          </cell>
          <cell r="L1048">
            <v>4.6399999999999997</v>
          </cell>
          <cell r="M1048">
            <v>267</v>
          </cell>
          <cell r="N1048">
            <v>1461.88</v>
          </cell>
        </row>
        <row r="1049">
          <cell r="A1049" t="str">
            <v>21</v>
          </cell>
          <cell r="B1049" t="str">
            <v>00072</v>
          </cell>
          <cell r="C1049" t="str">
            <v>ОАО "Красцветмет"</v>
          </cell>
          <cell r="D1049" t="str">
            <v>2</v>
          </cell>
          <cell r="E1049" t="str">
            <v>02541</v>
          </cell>
          <cell r="F1049" t="str">
            <v>-Общежитие</v>
          </cell>
          <cell r="H1049" t="str">
            <v>жилье</v>
          </cell>
          <cell r="I1049">
            <v>5.44</v>
          </cell>
          <cell r="J1049">
            <v>158</v>
          </cell>
          <cell r="K1049">
            <v>1014.23</v>
          </cell>
          <cell r="L1049">
            <v>4.6399999999999997</v>
          </cell>
          <cell r="M1049">
            <v>266</v>
          </cell>
          <cell r="N1049">
            <v>1456.4</v>
          </cell>
        </row>
        <row r="1050">
          <cell r="A1050" t="str">
            <v>21</v>
          </cell>
          <cell r="B1050" t="str">
            <v>00072</v>
          </cell>
          <cell r="C1050" t="str">
            <v>ОАО "Красцветмет"</v>
          </cell>
          <cell r="D1050" t="str">
            <v>2</v>
          </cell>
          <cell r="E1050" t="str">
            <v>00072</v>
          </cell>
          <cell r="F1050" t="str">
            <v>-ОАО "Красцветмет"</v>
          </cell>
          <cell r="I1050">
            <v>5.44</v>
          </cell>
          <cell r="J1050">
            <v>44013</v>
          </cell>
          <cell r="K1050">
            <v>282528.25</v>
          </cell>
          <cell r="L1050">
            <v>4.6399999999999997</v>
          </cell>
          <cell r="M1050">
            <v>41381</v>
          </cell>
          <cell r="N1050">
            <v>226569.25</v>
          </cell>
        </row>
        <row r="1051">
          <cell r="A1051" t="str">
            <v>21</v>
          </cell>
          <cell r="B1051" t="str">
            <v>02824</v>
          </cell>
          <cell r="C1051" t="str">
            <v>ОАО "Мостоконструкция"</v>
          </cell>
          <cell r="D1051" t="str">
            <v>2</v>
          </cell>
          <cell r="E1051" t="str">
            <v>02824</v>
          </cell>
          <cell r="F1051" t="str">
            <v>-Завод мостовых желю-бет. конструкций</v>
          </cell>
          <cell r="H1051" t="str">
            <v>офис</v>
          </cell>
          <cell r="I1051">
            <v>5.44</v>
          </cell>
          <cell r="J1051">
            <v>10401</v>
          </cell>
          <cell r="K1051">
            <v>66766.100000000006</v>
          </cell>
          <cell r="L1051">
            <v>4.6399999999999997</v>
          </cell>
          <cell r="M1051">
            <v>10878</v>
          </cell>
          <cell r="N1051">
            <v>59559.23</v>
          </cell>
        </row>
        <row r="1052">
          <cell r="A1052" t="str">
            <v>21</v>
          </cell>
          <cell r="B1052" t="str">
            <v>00033</v>
          </cell>
          <cell r="C1052" t="str">
            <v>ОАО "Сивинит"</v>
          </cell>
          <cell r="D1052" t="str">
            <v>2</v>
          </cell>
          <cell r="E1052" t="str">
            <v>00033</v>
          </cell>
          <cell r="F1052" t="str">
            <v>-ОАО "Сивинит"</v>
          </cell>
          <cell r="I1052">
            <v>5.44</v>
          </cell>
          <cell r="J1052">
            <v>0</v>
          </cell>
          <cell r="K1052">
            <v>0</v>
          </cell>
          <cell r="L1052">
            <v>4.6399999999999997</v>
          </cell>
          <cell r="M1052">
            <v>0</v>
          </cell>
          <cell r="N1052">
            <v>0</v>
          </cell>
        </row>
        <row r="1053">
          <cell r="A1053" t="str">
            <v>21</v>
          </cell>
          <cell r="B1053" t="str">
            <v>00033</v>
          </cell>
          <cell r="C1053" t="str">
            <v>ОАО "Сивинит"</v>
          </cell>
          <cell r="D1053" t="str">
            <v>2</v>
          </cell>
          <cell r="E1053" t="str">
            <v>02453</v>
          </cell>
          <cell r="F1053" t="str">
            <v>-Материально-техническая база</v>
          </cell>
          <cell r="I1053">
            <v>5.44</v>
          </cell>
          <cell r="J1053">
            <v>0</v>
          </cell>
          <cell r="K1053">
            <v>0</v>
          </cell>
          <cell r="L1053">
            <v>4.6399999999999997</v>
          </cell>
          <cell r="M1053">
            <v>0</v>
          </cell>
          <cell r="N1053">
            <v>0</v>
          </cell>
        </row>
        <row r="1054">
          <cell r="A1054" t="str">
            <v>21</v>
          </cell>
          <cell r="B1054" t="str">
            <v>00033</v>
          </cell>
          <cell r="C1054" t="str">
            <v>ОАО "Сивинит"</v>
          </cell>
          <cell r="D1054" t="str">
            <v>2</v>
          </cell>
          <cell r="E1054" t="str">
            <v>05489</v>
          </cell>
          <cell r="F1054" t="str">
            <v>-II-ая площадка(очистные сооружения)</v>
          </cell>
          <cell r="I1054">
            <v>5.44</v>
          </cell>
          <cell r="J1054">
            <v>300</v>
          </cell>
          <cell r="K1054">
            <v>1925.76</v>
          </cell>
          <cell r="L1054">
            <v>4.6399999999999997</v>
          </cell>
          <cell r="M1054">
            <v>0</v>
          </cell>
          <cell r="N1054">
            <v>0</v>
          </cell>
        </row>
        <row r="1055">
          <cell r="A1055" t="str">
            <v>21</v>
          </cell>
          <cell r="B1055" t="str">
            <v>02134</v>
          </cell>
          <cell r="C1055" t="str">
            <v>ОАО "КЗСК"</v>
          </cell>
          <cell r="D1055" t="str">
            <v>2</v>
          </cell>
          <cell r="E1055" t="str">
            <v>06174</v>
          </cell>
          <cell r="F1055" t="str">
            <v>-Резервуарный склад</v>
          </cell>
          <cell r="I1055">
            <v>5.44</v>
          </cell>
          <cell r="J1055">
            <v>100</v>
          </cell>
          <cell r="K1055">
            <v>641.91999999999996</v>
          </cell>
          <cell r="L1055">
            <v>4.6399999999999997</v>
          </cell>
          <cell r="M1055">
            <v>100</v>
          </cell>
          <cell r="N1055">
            <v>547.52</v>
          </cell>
        </row>
        <row r="1056">
          <cell r="A1056" t="str">
            <v>21</v>
          </cell>
          <cell r="B1056" t="str">
            <v>02134</v>
          </cell>
          <cell r="C1056" t="str">
            <v>ОАО "КЗСК"</v>
          </cell>
          <cell r="D1056" t="str">
            <v>2</v>
          </cell>
          <cell r="E1056" t="str">
            <v>07174</v>
          </cell>
          <cell r="F1056" t="str">
            <v xml:space="preserve"> - Береговая насосная станция</v>
          </cell>
          <cell r="H1056" t="str">
            <v>помещение</v>
          </cell>
          <cell r="I1056">
            <v>5.44</v>
          </cell>
          <cell r="J1056">
            <v>9</v>
          </cell>
          <cell r="K1056">
            <v>57.77</v>
          </cell>
          <cell r="L1056">
            <v>0</v>
          </cell>
          <cell r="M1056">
            <v>0</v>
          </cell>
          <cell r="N1056">
            <v>0</v>
          </cell>
        </row>
        <row r="1057">
          <cell r="A1057" t="str">
            <v>21</v>
          </cell>
          <cell r="B1057" t="str">
            <v>02134</v>
          </cell>
          <cell r="C1057" t="str">
            <v>ОАО "КЗСК"</v>
          </cell>
          <cell r="D1057" t="str">
            <v>2</v>
          </cell>
          <cell r="E1057" t="str">
            <v>02134</v>
          </cell>
          <cell r="F1057" t="str">
            <v>-Завод "СК"</v>
          </cell>
          <cell r="I1057">
            <v>5.44</v>
          </cell>
          <cell r="J1057">
            <v>14796</v>
          </cell>
          <cell r="K1057">
            <v>94978.48</v>
          </cell>
          <cell r="L1057">
            <v>4.6399999999999997</v>
          </cell>
          <cell r="M1057">
            <v>333170</v>
          </cell>
          <cell r="N1057">
            <v>1824172.38</v>
          </cell>
        </row>
        <row r="1058">
          <cell r="A1058" t="str">
            <v>21</v>
          </cell>
          <cell r="B1058" t="str">
            <v>03395</v>
          </cell>
          <cell r="C1058" t="str">
            <v>ООО "Сибпроммонтаж"</v>
          </cell>
          <cell r="D1058" t="str">
            <v>2</v>
          </cell>
          <cell r="E1058" t="str">
            <v>03395</v>
          </cell>
          <cell r="F1058" t="str">
            <v>-АБК</v>
          </cell>
          <cell r="H1058" t="str">
            <v>офис</v>
          </cell>
          <cell r="I1058">
            <v>5.44</v>
          </cell>
          <cell r="J1058">
            <v>15</v>
          </cell>
          <cell r="K1058">
            <v>96.29</v>
          </cell>
          <cell r="L1058">
            <v>4.6399999999999997</v>
          </cell>
          <cell r="M1058">
            <v>15</v>
          </cell>
          <cell r="N1058">
            <v>82.13</v>
          </cell>
        </row>
        <row r="1059">
          <cell r="A1059" t="str">
            <v>21</v>
          </cell>
          <cell r="B1059" t="str">
            <v>03395</v>
          </cell>
          <cell r="C1059" t="str">
            <v>ООО "Сибпроммонтаж"</v>
          </cell>
          <cell r="D1059" t="str">
            <v>2</v>
          </cell>
          <cell r="E1059" t="str">
            <v>06170</v>
          </cell>
          <cell r="F1059" t="str">
            <v>-Мастерские</v>
          </cell>
          <cell r="I1059">
            <v>5.44</v>
          </cell>
          <cell r="J1059">
            <v>36</v>
          </cell>
          <cell r="K1059">
            <v>231.09</v>
          </cell>
          <cell r="L1059">
            <v>4.6399999999999997</v>
          </cell>
          <cell r="M1059">
            <v>36</v>
          </cell>
          <cell r="N1059">
            <v>197.11</v>
          </cell>
        </row>
        <row r="1060">
          <cell r="A1060" t="str">
            <v>22</v>
          </cell>
          <cell r="B1060" t="str">
            <v>03504</v>
          </cell>
          <cell r="C1060" t="str">
            <v>КМУ-1 филиал ООО "СИБТЕХМОНТАЖ-ЦЕНТР"</v>
          </cell>
          <cell r="D1060" t="str">
            <v>2</v>
          </cell>
          <cell r="E1060" t="str">
            <v>03504</v>
          </cell>
          <cell r="F1060" t="str">
            <v>- КМУ-1 филиал ООО "СИБТЕХМОНТАЖ-ЦЕНТР"</v>
          </cell>
          <cell r="H1060" t="str">
            <v>помещение</v>
          </cell>
          <cell r="I1060">
            <v>5.44</v>
          </cell>
          <cell r="J1060">
            <v>82</v>
          </cell>
          <cell r="K1060">
            <v>526.37</v>
          </cell>
          <cell r="L1060">
            <v>4.6399999999999997</v>
          </cell>
          <cell r="M1060">
            <v>82</v>
          </cell>
          <cell r="N1060">
            <v>448.97</v>
          </cell>
        </row>
        <row r="1061">
          <cell r="A1061" t="str">
            <v>21</v>
          </cell>
          <cell r="B1061" t="str">
            <v>02904</v>
          </cell>
          <cell r="C1061" t="str">
            <v>ООО"КЗДТ"</v>
          </cell>
          <cell r="D1061" t="str">
            <v>2</v>
          </cell>
          <cell r="E1061" t="str">
            <v>03109</v>
          </cell>
          <cell r="F1061" t="str">
            <v>-завод</v>
          </cell>
          <cell r="I1061">
            <v>5.44</v>
          </cell>
          <cell r="J1061">
            <v>850</v>
          </cell>
          <cell r="K1061">
            <v>5456.32</v>
          </cell>
          <cell r="L1061">
            <v>4.6399999999999997</v>
          </cell>
          <cell r="M1061">
            <v>800</v>
          </cell>
          <cell r="N1061">
            <v>4380.16</v>
          </cell>
        </row>
        <row r="1062">
          <cell r="A1062" t="str">
            <v>11</v>
          </cell>
          <cell r="B1062" t="str">
            <v>00978</v>
          </cell>
          <cell r="C1062" t="str">
            <v>ОАО "Красноярскагропромдорстрой"</v>
          </cell>
          <cell r="D1062" t="str">
            <v>2</v>
          </cell>
          <cell r="E1062" t="str">
            <v>02673</v>
          </cell>
          <cell r="F1062" t="str">
            <v>-ОАО "Красноярскагропромдорстрой"</v>
          </cell>
          <cell r="G1062" t="str">
            <v>жилье</v>
          </cell>
          <cell r="H1062" t="str">
            <v>офис</v>
          </cell>
          <cell r="I1062">
            <v>5.44</v>
          </cell>
          <cell r="J1062">
            <v>4</v>
          </cell>
          <cell r="K1062">
            <v>25.68</v>
          </cell>
          <cell r="L1062">
            <v>4.6399999999999997</v>
          </cell>
          <cell r="M1062">
            <v>12</v>
          </cell>
          <cell r="N1062">
            <v>65.7</v>
          </cell>
        </row>
        <row r="1063">
          <cell r="A1063" t="str">
            <v>21</v>
          </cell>
          <cell r="B1063" t="str">
            <v>02843</v>
          </cell>
          <cell r="C1063" t="str">
            <v>КПНУ филиал ОАО"Сибтехмонтаж"</v>
          </cell>
          <cell r="D1063" t="str">
            <v>2</v>
          </cell>
          <cell r="E1063" t="str">
            <v>02843</v>
          </cell>
          <cell r="F1063" t="str">
            <v>-Управление</v>
          </cell>
          <cell r="G1063" t="str">
            <v>ОАО</v>
          </cell>
          <cell r="I1063">
            <v>5.44</v>
          </cell>
          <cell r="J1063">
            <v>79</v>
          </cell>
          <cell r="K1063">
            <v>507.12</v>
          </cell>
          <cell r="L1063">
            <v>4.6399999999999997</v>
          </cell>
          <cell r="M1063">
            <v>79</v>
          </cell>
          <cell r="N1063">
            <v>432.54</v>
          </cell>
        </row>
        <row r="1064">
          <cell r="A1064" t="str">
            <v>21</v>
          </cell>
          <cell r="B1064" t="str">
            <v>02950</v>
          </cell>
          <cell r="C1064" t="str">
            <v>ГПП "Фарм. фабрика"</v>
          </cell>
          <cell r="D1064" t="str">
            <v>2</v>
          </cell>
          <cell r="E1064" t="str">
            <v>02950</v>
          </cell>
          <cell r="F1064" t="str">
            <v>-Фармацевтическая фабрика</v>
          </cell>
          <cell r="G1064" t="str">
            <v>ОАО</v>
          </cell>
          <cell r="I1064">
            <v>5.44</v>
          </cell>
          <cell r="J1064">
            <v>99</v>
          </cell>
          <cell r="K1064">
            <v>635.5</v>
          </cell>
          <cell r="L1064">
            <v>4.6399999999999997</v>
          </cell>
          <cell r="M1064">
            <v>99</v>
          </cell>
          <cell r="N1064">
            <v>542.04</v>
          </cell>
        </row>
        <row r="1065">
          <cell r="A1065" t="str">
            <v>21</v>
          </cell>
          <cell r="B1065" t="str">
            <v>00800</v>
          </cell>
          <cell r="C1065" t="str">
            <v>Филиал ОАО"ФСК ЕЭС"-Красноярское ПМЭС</v>
          </cell>
          <cell r="D1065" t="str">
            <v>2</v>
          </cell>
          <cell r="E1065" t="str">
            <v>07418</v>
          </cell>
          <cell r="F1065" t="str">
            <v>-ПС "Октябрьская"</v>
          </cell>
          <cell r="G1065" t="str">
            <v>ОАО</v>
          </cell>
          <cell r="H1065" t="str">
            <v>помещение</v>
          </cell>
          <cell r="I1065">
            <v>5.44</v>
          </cell>
          <cell r="J1065">
            <v>0</v>
          </cell>
          <cell r="K1065">
            <v>0</v>
          </cell>
          <cell r="L1065">
            <v>4.6399999999999997</v>
          </cell>
          <cell r="M1065">
            <v>0</v>
          </cell>
          <cell r="N1065">
            <v>0</v>
          </cell>
        </row>
        <row r="1066">
          <cell r="A1066" t="str">
            <v>21</v>
          </cell>
          <cell r="B1066" t="str">
            <v>00800</v>
          </cell>
          <cell r="C1066" t="str">
            <v>Филиал ОАО"ФСК ЕЭС"-Красноярское ПМЭС</v>
          </cell>
          <cell r="D1066" t="str">
            <v>2</v>
          </cell>
          <cell r="E1066" t="str">
            <v>07414</v>
          </cell>
          <cell r="F1066" t="str">
            <v>-ПС  "Правобережная"</v>
          </cell>
          <cell r="G1066" t="str">
            <v>ОАО</v>
          </cell>
          <cell r="H1066" t="str">
            <v>помещение</v>
          </cell>
          <cell r="I1066">
            <v>5.44</v>
          </cell>
          <cell r="J1066">
            <v>0</v>
          </cell>
          <cell r="K1066">
            <v>0</v>
          </cell>
          <cell r="L1066">
            <v>4.6399999999999997</v>
          </cell>
          <cell r="M1066">
            <v>50</v>
          </cell>
          <cell r="N1066">
            <v>273.76</v>
          </cell>
        </row>
        <row r="1067">
          <cell r="A1067" t="str">
            <v>21</v>
          </cell>
          <cell r="B1067" t="str">
            <v>00800</v>
          </cell>
          <cell r="C1067" t="str">
            <v>Филиал ОАО"ФСК ЕЭС"-Красноярское ПМЭС</v>
          </cell>
          <cell r="D1067" t="str">
            <v>2</v>
          </cell>
          <cell r="E1067" t="str">
            <v>05566</v>
          </cell>
          <cell r="F1067" t="str">
            <v>-КПМЭС</v>
          </cell>
          <cell r="G1067" t="str">
            <v>ОАО</v>
          </cell>
          <cell r="H1067" t="str">
            <v>офис</v>
          </cell>
          <cell r="I1067">
            <v>5.44</v>
          </cell>
          <cell r="J1067">
            <v>331</v>
          </cell>
          <cell r="K1067">
            <v>2124.7600000000002</v>
          </cell>
          <cell r="L1067">
            <v>4.6399999999999997</v>
          </cell>
          <cell r="M1067">
            <v>331</v>
          </cell>
          <cell r="N1067">
            <v>1812.29</v>
          </cell>
        </row>
        <row r="1068">
          <cell r="A1068" t="str">
            <v>21</v>
          </cell>
          <cell r="B1068" t="str">
            <v>00800</v>
          </cell>
          <cell r="C1068" t="str">
            <v>Филиал ОАО"ФСК ЕЭС"-Красноярское ПМЭС</v>
          </cell>
          <cell r="D1068" t="str">
            <v>2</v>
          </cell>
          <cell r="E1068" t="str">
            <v>07417</v>
          </cell>
          <cell r="F1068" t="str">
            <v>-ПС"Заводская"</v>
          </cell>
          <cell r="G1068" t="str">
            <v>ОАО</v>
          </cell>
          <cell r="H1068" t="str">
            <v>помещение</v>
          </cell>
          <cell r="I1068">
            <v>5.44</v>
          </cell>
          <cell r="J1068">
            <v>6</v>
          </cell>
          <cell r="K1068">
            <v>38.520000000000003</v>
          </cell>
          <cell r="L1068">
            <v>4.6399999999999997</v>
          </cell>
          <cell r="M1068">
            <v>6</v>
          </cell>
          <cell r="N1068">
            <v>32.85</v>
          </cell>
        </row>
        <row r="1069">
          <cell r="A1069" t="str">
            <v>21</v>
          </cell>
          <cell r="B1069" t="str">
            <v>00800</v>
          </cell>
          <cell r="C1069" t="str">
            <v>Филиал ОАО"ФСК ЕЭС"-Красноярское ПМЭС</v>
          </cell>
          <cell r="D1069" t="str">
            <v>2</v>
          </cell>
          <cell r="E1069" t="str">
            <v>07416</v>
          </cell>
          <cell r="F1069" t="str">
            <v>-ПС "Центр"</v>
          </cell>
          <cell r="G1069" t="str">
            <v>ОАО</v>
          </cell>
          <cell r="H1069" t="str">
            <v>помещение</v>
          </cell>
          <cell r="I1069">
            <v>5.44</v>
          </cell>
          <cell r="J1069">
            <v>15</v>
          </cell>
          <cell r="K1069">
            <v>96.29</v>
          </cell>
          <cell r="L1069">
            <v>4.6399999999999997</v>
          </cell>
          <cell r="M1069">
            <v>15</v>
          </cell>
          <cell r="N1069">
            <v>82.13</v>
          </cell>
        </row>
        <row r="1070">
          <cell r="A1070" t="str">
            <v>21</v>
          </cell>
          <cell r="B1070" t="str">
            <v>00800</v>
          </cell>
          <cell r="C1070" t="str">
            <v>Филиал ОАО"ФСК ЕЭС"-Красноярское ПМЭС</v>
          </cell>
          <cell r="D1070" t="str">
            <v>2</v>
          </cell>
          <cell r="E1070" t="str">
            <v>07415</v>
          </cell>
          <cell r="F1070" t="str">
            <v>-ПС "Левобережная"</v>
          </cell>
          <cell r="G1070" t="str">
            <v>ОАО</v>
          </cell>
          <cell r="H1070" t="str">
            <v>помещение</v>
          </cell>
          <cell r="I1070">
            <v>5.44</v>
          </cell>
          <cell r="J1070">
            <v>334</v>
          </cell>
          <cell r="K1070">
            <v>2144.0100000000002</v>
          </cell>
          <cell r="L1070">
            <v>4.6399999999999997</v>
          </cell>
          <cell r="M1070">
            <v>384</v>
          </cell>
          <cell r="N1070">
            <v>2102.48</v>
          </cell>
        </row>
        <row r="1071">
          <cell r="A1071" t="str">
            <v>21</v>
          </cell>
          <cell r="B1071" t="str">
            <v>03011</v>
          </cell>
          <cell r="C1071" t="str">
            <v>ЗАО КСУ "Сибтеплоизоляция"</v>
          </cell>
          <cell r="D1071" t="str">
            <v>2</v>
          </cell>
          <cell r="E1071" t="str">
            <v>01604</v>
          </cell>
          <cell r="F1071" t="str">
            <v>-ЗАО КСУ "Сибтеплоизоляция"</v>
          </cell>
          <cell r="G1071" t="str">
            <v>ОАО</v>
          </cell>
          <cell r="H1071" t="str">
            <v>офис</v>
          </cell>
          <cell r="I1071">
            <v>5.44</v>
          </cell>
          <cell r="J1071">
            <v>217</v>
          </cell>
          <cell r="K1071">
            <v>1392.97</v>
          </cell>
          <cell r="L1071">
            <v>4.6399999999999997</v>
          </cell>
          <cell r="M1071">
            <v>217</v>
          </cell>
          <cell r="N1071">
            <v>1188.1199999999999</v>
          </cell>
        </row>
        <row r="1072">
          <cell r="A1072" t="str">
            <v>21</v>
          </cell>
          <cell r="B1072" t="str">
            <v>03381</v>
          </cell>
          <cell r="C1072" t="str">
            <v>ООО "Крас. котельный завод"</v>
          </cell>
          <cell r="D1072" t="str">
            <v>2</v>
          </cell>
          <cell r="E1072" t="str">
            <v>07038</v>
          </cell>
          <cell r="F1072" t="str">
            <v>-цех лакокрас. изделий</v>
          </cell>
          <cell r="G1072" t="str">
            <v>ОАО</v>
          </cell>
          <cell r="I1072">
            <v>5.44</v>
          </cell>
          <cell r="J1072">
            <v>3</v>
          </cell>
          <cell r="K1072">
            <v>19.260000000000002</v>
          </cell>
          <cell r="L1072">
            <v>4.6399999999999997</v>
          </cell>
          <cell r="M1072">
            <v>84</v>
          </cell>
          <cell r="N1072">
            <v>459.92</v>
          </cell>
        </row>
        <row r="1073">
          <cell r="A1073" t="str">
            <v>21</v>
          </cell>
          <cell r="B1073" t="str">
            <v>03381</v>
          </cell>
          <cell r="C1073" t="str">
            <v>ООО "Крас. котельный завод"</v>
          </cell>
          <cell r="D1073" t="str">
            <v>2</v>
          </cell>
          <cell r="E1073" t="str">
            <v>03381</v>
          </cell>
          <cell r="F1073" t="str">
            <v>-завод</v>
          </cell>
          <cell r="G1073" t="str">
            <v>ОАО</v>
          </cell>
          <cell r="H1073" t="str">
            <v>помещение</v>
          </cell>
          <cell r="I1073">
            <v>5.44</v>
          </cell>
          <cell r="J1073">
            <v>1749</v>
          </cell>
          <cell r="K1073">
            <v>11227.18</v>
          </cell>
          <cell r="L1073">
            <v>4.6399999999999997</v>
          </cell>
          <cell r="M1073">
            <v>2002</v>
          </cell>
          <cell r="N1073">
            <v>10961.35</v>
          </cell>
        </row>
        <row r="1074">
          <cell r="A1074" t="str">
            <v>21</v>
          </cell>
          <cell r="B1074" t="str">
            <v>02884</v>
          </cell>
          <cell r="C1074" t="str">
            <v>ООО "Рем. предпр. крайпотребсоюза"</v>
          </cell>
          <cell r="D1074" t="str">
            <v>2</v>
          </cell>
          <cell r="E1074" t="str">
            <v>02884</v>
          </cell>
          <cell r="F1074" t="str">
            <v>-ТОО "Кооптехремонт"</v>
          </cell>
          <cell r="G1074" t="str">
            <v>ЧП</v>
          </cell>
          <cell r="I1074">
            <v>5.44</v>
          </cell>
          <cell r="J1074">
            <v>395</v>
          </cell>
          <cell r="K1074">
            <v>2535.58</v>
          </cell>
          <cell r="L1074">
            <v>4.6399999999999997</v>
          </cell>
          <cell r="M1074">
            <v>395</v>
          </cell>
          <cell r="N1074">
            <v>2162.6999999999998</v>
          </cell>
        </row>
        <row r="1075">
          <cell r="A1075" t="str">
            <v>21</v>
          </cell>
          <cell r="B1075" t="str">
            <v>01625</v>
          </cell>
          <cell r="C1075" t="str">
            <v>УМ-3 ОАО "Строймеханизация"</v>
          </cell>
          <cell r="D1075" t="str">
            <v>2</v>
          </cell>
          <cell r="E1075" t="str">
            <v>01625</v>
          </cell>
          <cell r="F1075" t="str">
            <v>-ОАО "Строймеханизация"</v>
          </cell>
          <cell r="G1075" t="str">
            <v>ЧП</v>
          </cell>
          <cell r="I1075">
            <v>5.44</v>
          </cell>
          <cell r="J1075">
            <v>150</v>
          </cell>
          <cell r="K1075">
            <v>962.88</v>
          </cell>
          <cell r="L1075">
            <v>4.6399999999999997</v>
          </cell>
          <cell r="M1075">
            <v>260</v>
          </cell>
          <cell r="N1075">
            <v>1423.55</v>
          </cell>
        </row>
        <row r="1076">
          <cell r="A1076" t="str">
            <v>21</v>
          </cell>
          <cell r="B1076" t="str">
            <v>03260</v>
          </cell>
          <cell r="C1076" t="str">
            <v>ООО "Монтажник-99"</v>
          </cell>
          <cell r="D1076" t="str">
            <v>2</v>
          </cell>
          <cell r="E1076" t="str">
            <v>03260</v>
          </cell>
          <cell r="F1076" t="str">
            <v>-ООО "Монтажник-99"</v>
          </cell>
          <cell r="G1076" t="str">
            <v>ЧП</v>
          </cell>
          <cell r="H1076" t="str">
            <v>офис</v>
          </cell>
          <cell r="I1076">
            <v>5.44</v>
          </cell>
          <cell r="J1076">
            <v>6</v>
          </cell>
          <cell r="K1076">
            <v>38.520000000000003</v>
          </cell>
          <cell r="L1076">
            <v>4.6399999999999997</v>
          </cell>
          <cell r="M1076">
            <v>0</v>
          </cell>
          <cell r="N1076">
            <v>0</v>
          </cell>
        </row>
        <row r="1077">
          <cell r="A1077" t="str">
            <v>21</v>
          </cell>
          <cell r="B1077" t="str">
            <v>02977</v>
          </cell>
          <cell r="C1077" t="str">
            <v>М ОАО "Сибтехмонтаж"</v>
          </cell>
          <cell r="D1077" t="str">
            <v>2</v>
          </cell>
          <cell r="E1077" t="str">
            <v>02977</v>
          </cell>
          <cell r="F1077" t="str">
            <v>-КУМ АО "Сибтехмонтаж"</v>
          </cell>
          <cell r="G1077" t="str">
            <v>ЧП</v>
          </cell>
          <cell r="I1077">
            <v>5.44</v>
          </cell>
          <cell r="J1077">
            <v>351</v>
          </cell>
          <cell r="K1077">
            <v>2253.14</v>
          </cell>
          <cell r="L1077">
            <v>4.6399999999999997</v>
          </cell>
          <cell r="M1077">
            <v>351</v>
          </cell>
          <cell r="N1077">
            <v>1921.8</v>
          </cell>
        </row>
        <row r="1078">
          <cell r="A1078" t="str">
            <v>13</v>
          </cell>
          <cell r="B1078" t="str">
            <v>01825</v>
          </cell>
          <cell r="C1078" t="str">
            <v>ОАО АК "Енисейлес"</v>
          </cell>
          <cell r="D1078" t="str">
            <v>2</v>
          </cell>
          <cell r="E1078" t="str">
            <v>04390</v>
          </cell>
          <cell r="F1078" t="str">
            <v xml:space="preserve"> - ОАО "АК Енисейлес"</v>
          </cell>
          <cell r="G1078" t="str">
            <v>ЧП</v>
          </cell>
          <cell r="H1078" t="str">
            <v>помещение</v>
          </cell>
          <cell r="I1078">
            <v>5.44</v>
          </cell>
          <cell r="J1078">
            <v>0</v>
          </cell>
          <cell r="K1078">
            <v>0</v>
          </cell>
          <cell r="L1078">
            <v>4.6399999999999997</v>
          </cell>
          <cell r="M1078">
            <v>42</v>
          </cell>
          <cell r="N1078">
            <v>229.96</v>
          </cell>
        </row>
        <row r="1079">
          <cell r="A1079" t="str">
            <v>13</v>
          </cell>
          <cell r="B1079" t="str">
            <v>01825</v>
          </cell>
          <cell r="C1079" t="str">
            <v>ОАО АК "Енисейлес"</v>
          </cell>
          <cell r="D1079" t="str">
            <v>2</v>
          </cell>
          <cell r="E1079" t="str">
            <v>03157</v>
          </cell>
          <cell r="F1079" t="str">
            <v>-административное здание</v>
          </cell>
          <cell r="G1079" t="str">
            <v>ЧП</v>
          </cell>
          <cell r="I1079">
            <v>5.44</v>
          </cell>
          <cell r="J1079">
            <v>322</v>
          </cell>
          <cell r="K1079">
            <v>2066.98</v>
          </cell>
          <cell r="L1079">
            <v>4.6399999999999997</v>
          </cell>
          <cell r="M1079">
            <v>482</v>
          </cell>
          <cell r="N1079">
            <v>2639.05</v>
          </cell>
        </row>
        <row r="1080">
          <cell r="A1080" t="str">
            <v>13</v>
          </cell>
          <cell r="B1080" t="str">
            <v>01825</v>
          </cell>
          <cell r="C1080" t="str">
            <v>ОАО АК "Енисейлес"</v>
          </cell>
          <cell r="D1080" t="str">
            <v>2</v>
          </cell>
          <cell r="E1080" t="str">
            <v>03268</v>
          </cell>
          <cell r="F1080" t="str">
            <v>-ОАО АК"Енисейлес"</v>
          </cell>
          <cell r="G1080" t="str">
            <v>ЧП</v>
          </cell>
          <cell r="I1080">
            <v>5.44</v>
          </cell>
          <cell r="J1080">
            <v>109</v>
          </cell>
          <cell r="K1080">
            <v>699.69</v>
          </cell>
          <cell r="L1080">
            <v>4.6399999999999997</v>
          </cell>
          <cell r="M1080">
            <v>114</v>
          </cell>
          <cell r="N1080">
            <v>624.16999999999996</v>
          </cell>
        </row>
        <row r="1081">
          <cell r="A1081" t="str">
            <v>23</v>
          </cell>
          <cell r="B1081" t="str">
            <v>00783</v>
          </cell>
          <cell r="C1081" t="str">
            <v>ОАО "Красноярский  Речной порт"</v>
          </cell>
          <cell r="D1081" t="str">
            <v>2</v>
          </cell>
          <cell r="E1081" t="str">
            <v>06261</v>
          </cell>
          <cell r="F1081" t="str">
            <v>-Обьект по сбору быт. отходов Рег. порта</v>
          </cell>
          <cell r="I1081">
            <v>5.44</v>
          </cell>
          <cell r="J1081">
            <v>0</v>
          </cell>
          <cell r="K1081">
            <v>0</v>
          </cell>
          <cell r="L1081">
            <v>4.6399999999999997</v>
          </cell>
          <cell r="M1081">
            <v>6</v>
          </cell>
          <cell r="N1081">
            <v>32.85</v>
          </cell>
        </row>
        <row r="1082">
          <cell r="A1082" t="str">
            <v>23</v>
          </cell>
          <cell r="B1082" t="str">
            <v>00783</v>
          </cell>
          <cell r="C1082" t="str">
            <v>ОАО "Красноярский  Речной порт"</v>
          </cell>
          <cell r="D1082" t="str">
            <v>2</v>
          </cell>
          <cell r="E1082" t="str">
            <v>02877</v>
          </cell>
          <cell r="F1082" t="str">
            <v>-ОАО "Красноярский речной порт"</v>
          </cell>
          <cell r="G1082" t="str">
            <v>AO</v>
          </cell>
          <cell r="I1082">
            <v>5.44</v>
          </cell>
          <cell r="J1082">
            <v>2775</v>
          </cell>
          <cell r="K1082">
            <v>17813.28</v>
          </cell>
          <cell r="L1082">
            <v>4.6399999999999997</v>
          </cell>
          <cell r="M1082">
            <v>4285</v>
          </cell>
          <cell r="N1082">
            <v>23461.23</v>
          </cell>
        </row>
        <row r="1083">
          <cell r="A1083" t="str">
            <v>23</v>
          </cell>
          <cell r="B1083" t="str">
            <v>00783</v>
          </cell>
          <cell r="C1083" t="str">
            <v>ОАО "Красноярский  Речной порт"</v>
          </cell>
          <cell r="D1083" t="str">
            <v>2</v>
          </cell>
          <cell r="E1083" t="str">
            <v>03753</v>
          </cell>
          <cell r="F1083" t="str">
            <v>-Жилой дом</v>
          </cell>
          <cell r="H1083" t="str">
            <v>жилье</v>
          </cell>
          <cell r="I1083">
            <v>5.44</v>
          </cell>
          <cell r="J1083">
            <v>23</v>
          </cell>
          <cell r="K1083">
            <v>147.63999999999999</v>
          </cell>
          <cell r="L1083">
            <v>4.6399999999999997</v>
          </cell>
          <cell r="M1083">
            <v>23</v>
          </cell>
          <cell r="N1083">
            <v>125.93</v>
          </cell>
        </row>
        <row r="1084">
          <cell r="A1084" t="str">
            <v>23</v>
          </cell>
          <cell r="B1084" t="str">
            <v>00783</v>
          </cell>
          <cell r="C1084" t="str">
            <v>ОАО "Красноярский  Речной порт"</v>
          </cell>
          <cell r="D1084" t="str">
            <v>2</v>
          </cell>
          <cell r="E1084" t="str">
            <v>04354</v>
          </cell>
          <cell r="F1084" t="str">
            <v>-Жилой дом</v>
          </cell>
          <cell r="H1084" t="str">
            <v>жилье</v>
          </cell>
          <cell r="I1084">
            <v>5.44</v>
          </cell>
          <cell r="J1084">
            <v>10</v>
          </cell>
          <cell r="K1084">
            <v>64.19</v>
          </cell>
          <cell r="L1084">
            <v>0</v>
          </cell>
          <cell r="M1084">
            <v>0</v>
          </cell>
          <cell r="N1084">
            <v>0</v>
          </cell>
        </row>
        <row r="1085">
          <cell r="A1085" t="str">
            <v>23</v>
          </cell>
          <cell r="B1085" t="str">
            <v>00783</v>
          </cell>
          <cell r="C1085" t="str">
            <v>ОАО "Красноярский  Речной порт"</v>
          </cell>
          <cell r="D1085" t="str">
            <v>2</v>
          </cell>
          <cell r="E1085" t="str">
            <v>01735</v>
          </cell>
          <cell r="F1085" t="str">
            <v>-Жилой барак</v>
          </cell>
          <cell r="H1085" t="str">
            <v>жилье</v>
          </cell>
          <cell r="I1085">
            <v>5.44</v>
          </cell>
          <cell r="J1085">
            <v>18</v>
          </cell>
          <cell r="K1085">
            <v>115.55</v>
          </cell>
          <cell r="L1085">
            <v>0</v>
          </cell>
          <cell r="M1085">
            <v>0</v>
          </cell>
          <cell r="N1085">
            <v>0</v>
          </cell>
        </row>
        <row r="1086">
          <cell r="A1086" t="str">
            <v>23</v>
          </cell>
          <cell r="B1086" t="str">
            <v>00783</v>
          </cell>
          <cell r="C1086" t="str">
            <v>ОАО "Красноярский  Речной порт"</v>
          </cell>
          <cell r="D1086" t="str">
            <v>2</v>
          </cell>
          <cell r="E1086" t="str">
            <v>02199</v>
          </cell>
          <cell r="F1086" t="str">
            <v>-Участок "Енисея"</v>
          </cell>
          <cell r="I1086">
            <v>5.44</v>
          </cell>
          <cell r="J1086">
            <v>294</v>
          </cell>
          <cell r="K1086">
            <v>1887.24</v>
          </cell>
          <cell r="L1086">
            <v>0</v>
          </cell>
          <cell r="M1086">
            <v>0</v>
          </cell>
          <cell r="N1086">
            <v>0</v>
          </cell>
        </row>
        <row r="1087">
          <cell r="A1087" t="str">
            <v>23</v>
          </cell>
          <cell r="B1087" t="str">
            <v>01452</v>
          </cell>
          <cell r="C1087" t="str">
            <v>ОАО "Красноярский судоремонтный завод"</v>
          </cell>
          <cell r="D1087" t="str">
            <v>2</v>
          </cell>
          <cell r="E1087" t="str">
            <v>01452</v>
          </cell>
          <cell r="F1087" t="str">
            <v>-ОАО "Красн. судорем. завод"</v>
          </cell>
          <cell r="I1087">
            <v>5.44</v>
          </cell>
          <cell r="J1087">
            <v>3034</v>
          </cell>
          <cell r="K1087">
            <v>19475.849999999999</v>
          </cell>
          <cell r="L1087">
            <v>4.6399999999999997</v>
          </cell>
          <cell r="M1087">
            <v>3179</v>
          </cell>
          <cell r="N1087">
            <v>17405.66</v>
          </cell>
        </row>
        <row r="1088">
          <cell r="A1088" t="str">
            <v>11</v>
          </cell>
          <cell r="B1088" t="str">
            <v>05363</v>
          </cell>
          <cell r="C1088" t="str">
            <v>ОАО "Крастяжмашэнерго"</v>
          </cell>
          <cell r="D1088" t="str">
            <v>2</v>
          </cell>
          <cell r="E1088" t="str">
            <v>04357</v>
          </cell>
          <cell r="F1088" t="str">
            <v>-ОАО"КТМЭ"</v>
          </cell>
          <cell r="G1088" t="str">
            <v>АО</v>
          </cell>
          <cell r="I1088">
            <v>5.44</v>
          </cell>
          <cell r="J1088">
            <v>0</v>
          </cell>
          <cell r="K1088">
            <v>0</v>
          </cell>
          <cell r="L1088">
            <v>4.6399999999999997</v>
          </cell>
          <cell r="M1088">
            <v>0</v>
          </cell>
          <cell r="N1088">
            <v>0</v>
          </cell>
        </row>
        <row r="1089">
          <cell r="A1089" t="str">
            <v>11</v>
          </cell>
          <cell r="B1089" t="str">
            <v>05363</v>
          </cell>
          <cell r="C1089" t="str">
            <v>ОАО "Крастяжмашэнерго"</v>
          </cell>
          <cell r="D1089" t="str">
            <v>2</v>
          </cell>
          <cell r="E1089" t="str">
            <v>00921</v>
          </cell>
          <cell r="F1089" t="str">
            <v>-СНТ"Сапфир"</v>
          </cell>
          <cell r="G1089" t="str">
            <v>АО</v>
          </cell>
          <cell r="I1089">
            <v>5.44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  <cell r="N1089">
            <v>0</v>
          </cell>
        </row>
        <row r="1090">
          <cell r="A1090" t="str">
            <v>11</v>
          </cell>
          <cell r="B1090" t="str">
            <v>05363</v>
          </cell>
          <cell r="C1090" t="str">
            <v>ОАО "Крастяжмашэнерго"</v>
          </cell>
          <cell r="D1090" t="str">
            <v>2</v>
          </cell>
          <cell r="E1090" t="str">
            <v>00241</v>
          </cell>
          <cell r="F1090" t="str">
            <v>-С/О"Сухая балка-2"</v>
          </cell>
          <cell r="G1090" t="str">
            <v>АО</v>
          </cell>
          <cell r="I1090">
            <v>5.44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  <cell r="N1090">
            <v>0</v>
          </cell>
        </row>
        <row r="1091">
          <cell r="A1091" t="str">
            <v>11</v>
          </cell>
          <cell r="B1091" t="str">
            <v>05363</v>
          </cell>
          <cell r="C1091" t="str">
            <v>ОАО "Крастяжмашэнерго"</v>
          </cell>
          <cell r="D1091" t="str">
            <v>2</v>
          </cell>
          <cell r="E1091" t="str">
            <v>07047</v>
          </cell>
          <cell r="F1091" t="str">
            <v>-С/Т"Надежда"</v>
          </cell>
          <cell r="G1091" t="str">
            <v>АО</v>
          </cell>
          <cell r="I1091">
            <v>5.44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  <cell r="N1091">
            <v>0</v>
          </cell>
        </row>
        <row r="1092">
          <cell r="A1092" t="str">
            <v>11</v>
          </cell>
          <cell r="B1092" t="str">
            <v>05363</v>
          </cell>
          <cell r="C1092" t="str">
            <v>ОАО "Крастяжмашэнерго"</v>
          </cell>
          <cell r="D1092" t="str">
            <v>2</v>
          </cell>
          <cell r="E1092" t="str">
            <v>00242</v>
          </cell>
          <cell r="F1092" t="str">
            <v>-С/Т"Солнечный"</v>
          </cell>
          <cell r="G1092" t="str">
            <v>АО</v>
          </cell>
          <cell r="I1092">
            <v>5.44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  <cell r="N1092">
            <v>0</v>
          </cell>
        </row>
        <row r="1093">
          <cell r="A1093" t="str">
            <v>11</v>
          </cell>
          <cell r="B1093" t="str">
            <v>05363</v>
          </cell>
          <cell r="C1093" t="str">
            <v>ОАО "Крастяжмашэнерго"</v>
          </cell>
          <cell r="D1093" t="str">
            <v>2</v>
          </cell>
          <cell r="E1093" t="str">
            <v>04365</v>
          </cell>
          <cell r="F1093" t="str">
            <v>-Иннокентьевская КЭЧ.В/ч 03059,В/ч 43</v>
          </cell>
          <cell r="G1093" t="str">
            <v>АО</v>
          </cell>
          <cell r="I1093">
            <v>5.44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</row>
        <row r="1094">
          <cell r="A1094" t="str">
            <v>11</v>
          </cell>
          <cell r="B1094" t="str">
            <v>05363</v>
          </cell>
          <cell r="C1094" t="str">
            <v>ОАО "Крастяжмашэнерго"</v>
          </cell>
          <cell r="D1094" t="str">
            <v>2</v>
          </cell>
          <cell r="E1094" t="str">
            <v>04374</v>
          </cell>
          <cell r="F1094" t="str">
            <v>-УП 288/5.(ОИК-36)</v>
          </cell>
          <cell r="G1094" t="str">
            <v>АО</v>
          </cell>
          <cell r="I1094">
            <v>5.44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</row>
        <row r="1095">
          <cell r="A1095" t="str">
            <v>11</v>
          </cell>
          <cell r="B1095" t="str">
            <v>05363</v>
          </cell>
          <cell r="C1095" t="str">
            <v>ОАО "Крастяжмашэнерго"</v>
          </cell>
          <cell r="D1095" t="str">
            <v>2</v>
          </cell>
          <cell r="E1095" t="str">
            <v>01073</v>
          </cell>
          <cell r="F1095" t="str">
            <v>-Иннокентьевская КЭЧ.В/ч №03059,в/ч №37</v>
          </cell>
          <cell r="G1095" t="str">
            <v>АО</v>
          </cell>
          <cell r="I1095">
            <v>5.44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</row>
        <row r="1096">
          <cell r="A1096" t="str">
            <v>23</v>
          </cell>
          <cell r="B1096" t="str">
            <v>02058</v>
          </cell>
          <cell r="C1096" t="str">
            <v>ООО "ССЗ им. Побежимова Г.Т."</v>
          </cell>
          <cell r="D1096" t="str">
            <v>2</v>
          </cell>
          <cell r="E1096" t="str">
            <v>02058</v>
          </cell>
          <cell r="F1096" t="str">
            <v>-ООО "Сиб. Судостр. завод. им. Побежимова"</v>
          </cell>
          <cell r="I1096">
            <v>5.44</v>
          </cell>
          <cell r="J1096">
            <v>0</v>
          </cell>
          <cell r="K1096">
            <v>0</v>
          </cell>
          <cell r="L1096">
            <v>4.6399999999999997</v>
          </cell>
          <cell r="M1096">
            <v>0</v>
          </cell>
          <cell r="N1096">
            <v>0</v>
          </cell>
        </row>
        <row r="1097">
          <cell r="A1097" t="str">
            <v>23</v>
          </cell>
          <cell r="B1097" t="str">
            <v>06208</v>
          </cell>
          <cell r="C1097" t="str">
            <v>ОАО "Красноярсквзрывпром"</v>
          </cell>
          <cell r="D1097" t="str">
            <v>2</v>
          </cell>
          <cell r="E1097" t="str">
            <v>00307</v>
          </cell>
          <cell r="F1097" t="str">
            <v>-КГУП "Красноярсквзрывпром"</v>
          </cell>
          <cell r="G1097" t="str">
            <v>ЧП</v>
          </cell>
          <cell r="I1097">
            <v>5.44</v>
          </cell>
          <cell r="J1097">
            <v>8</v>
          </cell>
          <cell r="K1097">
            <v>51.35</v>
          </cell>
          <cell r="L1097">
            <v>4.6399999999999997</v>
          </cell>
          <cell r="M1097">
            <v>18</v>
          </cell>
          <cell r="N1097">
            <v>98.55</v>
          </cell>
        </row>
        <row r="1098">
          <cell r="A1098" t="str">
            <v>23</v>
          </cell>
          <cell r="B1098" t="str">
            <v>00866</v>
          </cell>
          <cell r="C1098" t="str">
            <v>ОАО "Шелен"</v>
          </cell>
          <cell r="D1098" t="str">
            <v>2</v>
          </cell>
          <cell r="E1098" t="str">
            <v>00866</v>
          </cell>
          <cell r="F1098" t="str">
            <v>-ОАО "Шелен"</v>
          </cell>
          <cell r="G1098" t="str">
            <v>АО</v>
          </cell>
          <cell r="I1098">
            <v>5.44</v>
          </cell>
          <cell r="J1098">
            <v>7000</v>
          </cell>
          <cell r="K1098">
            <v>44934.400000000001</v>
          </cell>
          <cell r="L1098">
            <v>4.6399999999999997</v>
          </cell>
          <cell r="M1098">
            <v>6020</v>
          </cell>
          <cell r="N1098">
            <v>32960.699999999997</v>
          </cell>
        </row>
        <row r="1099">
          <cell r="A1099" t="str">
            <v>23</v>
          </cell>
          <cell r="B1099" t="str">
            <v>03028</v>
          </cell>
          <cell r="C1099" t="str">
            <v>ОАО "Строймеханизация"</v>
          </cell>
          <cell r="D1099" t="str">
            <v>2</v>
          </cell>
          <cell r="E1099" t="str">
            <v>03028</v>
          </cell>
          <cell r="F1099" t="str">
            <v>-Трест</v>
          </cell>
          <cell r="I1099">
            <v>5.44</v>
          </cell>
          <cell r="J1099">
            <v>163</v>
          </cell>
          <cell r="K1099">
            <v>1046.33</v>
          </cell>
          <cell r="L1099">
            <v>4.6399999999999997</v>
          </cell>
          <cell r="M1099">
            <v>163</v>
          </cell>
          <cell r="N1099">
            <v>892.46</v>
          </cell>
        </row>
        <row r="1100">
          <cell r="A1100" t="str">
            <v>23</v>
          </cell>
          <cell r="B1100" t="str">
            <v>03028</v>
          </cell>
          <cell r="C1100" t="str">
            <v>ОАО "Строймеханизация"</v>
          </cell>
          <cell r="D1100" t="str">
            <v>2</v>
          </cell>
          <cell r="E1100" t="str">
            <v>03392</v>
          </cell>
          <cell r="F1100" t="str">
            <v>-Экспереминтальный участок</v>
          </cell>
          <cell r="I1100">
            <v>5.44</v>
          </cell>
          <cell r="J1100">
            <v>280</v>
          </cell>
          <cell r="K1100">
            <v>1797.38</v>
          </cell>
          <cell r="L1100">
            <v>4.6399999999999997</v>
          </cell>
          <cell r="M1100">
            <v>280</v>
          </cell>
          <cell r="N1100">
            <v>1533.06</v>
          </cell>
        </row>
        <row r="1101">
          <cell r="A1101" t="str">
            <v>23</v>
          </cell>
          <cell r="B1101" t="str">
            <v>01161</v>
          </cell>
          <cell r="C1101" t="str">
            <v>ООО "БытХим"</v>
          </cell>
          <cell r="D1101" t="str">
            <v>2</v>
          </cell>
          <cell r="E1101" t="str">
            <v>01161</v>
          </cell>
          <cell r="F1101" t="str">
            <v>-ООО "БытХим"</v>
          </cell>
          <cell r="G1101" t="str">
            <v>ООО</v>
          </cell>
          <cell r="I1101">
            <v>5.44</v>
          </cell>
          <cell r="J1101">
            <v>202</v>
          </cell>
          <cell r="K1101">
            <v>1296.68</v>
          </cell>
          <cell r="L1101">
            <v>4.6399999999999997</v>
          </cell>
          <cell r="M1101">
            <v>397</v>
          </cell>
          <cell r="N1101">
            <v>2173.65</v>
          </cell>
        </row>
        <row r="1102">
          <cell r="A1102" t="str">
            <v>13</v>
          </cell>
          <cell r="B1102" t="str">
            <v>01922</v>
          </cell>
          <cell r="C1102" t="str">
            <v>КСПМК ОАО "Спецэлеватормельмонтаж"</v>
          </cell>
          <cell r="D1102" t="str">
            <v>2</v>
          </cell>
          <cell r="E1102" t="str">
            <v>02748</v>
          </cell>
          <cell r="F1102" t="str">
            <v>-КСПМК АООТ "Спецэлеватормельмонтаж"</v>
          </cell>
          <cell r="G1102" t="str">
            <v>УК</v>
          </cell>
          <cell r="H1102" t="str">
            <v>офис</v>
          </cell>
          <cell r="I1102">
            <v>5.44</v>
          </cell>
          <cell r="J1102">
            <v>239</v>
          </cell>
          <cell r="K1102">
            <v>1534.19</v>
          </cell>
          <cell r="L1102">
            <v>4.6399999999999997</v>
          </cell>
          <cell r="M1102">
            <v>239</v>
          </cell>
          <cell r="N1102">
            <v>1308.57</v>
          </cell>
        </row>
        <row r="1103">
          <cell r="A1103" t="str">
            <v>11</v>
          </cell>
          <cell r="B1103" t="str">
            <v>06999</v>
          </cell>
          <cell r="C1103" t="str">
            <v>ООО"Спарта"</v>
          </cell>
          <cell r="D1103" t="str">
            <v>2</v>
          </cell>
          <cell r="E1103" t="str">
            <v>08761</v>
          </cell>
          <cell r="F1103" t="str">
            <v>-магазин</v>
          </cell>
          <cell r="G1103" t="str">
            <v>УК</v>
          </cell>
          <cell r="H1103" t="str">
            <v>помещение</v>
          </cell>
          <cell r="I1103">
            <v>5.44</v>
          </cell>
          <cell r="J1103">
            <v>0</v>
          </cell>
          <cell r="K1103">
            <v>0</v>
          </cell>
          <cell r="L1103">
            <v>4.6399999999999997</v>
          </cell>
          <cell r="M1103">
            <v>0</v>
          </cell>
          <cell r="N1103">
            <v>0</v>
          </cell>
        </row>
        <row r="1104">
          <cell r="A1104" t="str">
            <v>13</v>
          </cell>
          <cell r="B1104" t="str">
            <v>02729</v>
          </cell>
          <cell r="C1104" t="str">
            <v>ООО "Октябрьский агроснаб"</v>
          </cell>
          <cell r="D1104" t="str">
            <v>2</v>
          </cell>
          <cell r="E1104" t="str">
            <v>02729</v>
          </cell>
          <cell r="F1104" t="str">
            <v>-ОАО "Октябрьский агроснаб"</v>
          </cell>
          <cell r="G1104" t="str">
            <v>ООО</v>
          </cell>
          <cell r="H1104" t="str">
            <v>офис</v>
          </cell>
          <cell r="I1104">
            <v>5.44</v>
          </cell>
          <cell r="J1104">
            <v>215</v>
          </cell>
          <cell r="K1104">
            <v>1380.13</v>
          </cell>
          <cell r="L1104">
            <v>4.6399999999999997</v>
          </cell>
          <cell r="M1104">
            <v>215</v>
          </cell>
          <cell r="N1104">
            <v>1177.17</v>
          </cell>
        </row>
        <row r="1105">
          <cell r="A1105" t="str">
            <v>13</v>
          </cell>
          <cell r="B1105" t="str">
            <v>06205</v>
          </cell>
          <cell r="C1105" t="str">
            <v>ОАО "Стройиндустрия"</v>
          </cell>
          <cell r="D1105" t="str">
            <v>2</v>
          </cell>
          <cell r="E1105" t="str">
            <v>06205</v>
          </cell>
          <cell r="F1105" t="str">
            <v>-Стройбаза ДСК-1</v>
          </cell>
          <cell r="G1105" t="str">
            <v>КАФЕ</v>
          </cell>
          <cell r="H1105" t="str">
            <v>офис</v>
          </cell>
          <cell r="I1105">
            <v>5.44</v>
          </cell>
          <cell r="J1105">
            <v>1622</v>
          </cell>
          <cell r="K1105">
            <v>10411.94</v>
          </cell>
          <cell r="L1105">
            <v>4.6399999999999997</v>
          </cell>
          <cell r="M1105">
            <v>512</v>
          </cell>
          <cell r="N1105">
            <v>2803.3</v>
          </cell>
        </row>
        <row r="1106">
          <cell r="A1106" t="str">
            <v>13</v>
          </cell>
          <cell r="B1106" t="str">
            <v>04727</v>
          </cell>
          <cell r="C1106" t="str">
            <v>ОАО "Енисейзолото"</v>
          </cell>
          <cell r="D1106" t="str">
            <v>2</v>
          </cell>
          <cell r="E1106" t="str">
            <v>04727</v>
          </cell>
          <cell r="F1106" t="str">
            <v>-ОАО "Енисейзолото"</v>
          </cell>
          <cell r="G1106" t="str">
            <v>ГНС</v>
          </cell>
          <cell r="I1106">
            <v>5.44</v>
          </cell>
          <cell r="J1106">
            <v>468</v>
          </cell>
          <cell r="K1106">
            <v>3004.19</v>
          </cell>
          <cell r="L1106">
            <v>4.6399999999999997</v>
          </cell>
          <cell r="M1106">
            <v>468</v>
          </cell>
          <cell r="N1106">
            <v>2562.39</v>
          </cell>
        </row>
        <row r="1107">
          <cell r="A1107" t="str">
            <v>13</v>
          </cell>
          <cell r="B1107" t="str">
            <v>04555</v>
          </cell>
          <cell r="C1107" t="str">
            <v>ОАО "Розпечать"</v>
          </cell>
          <cell r="D1107" t="str">
            <v>2</v>
          </cell>
          <cell r="E1107" t="str">
            <v>04555</v>
          </cell>
          <cell r="F1107" t="str">
            <v>-ОАО"Розпечать"</v>
          </cell>
          <cell r="G1107" t="str">
            <v>ГНС</v>
          </cell>
          <cell r="I1107">
            <v>5.44</v>
          </cell>
          <cell r="J1107">
            <v>79</v>
          </cell>
          <cell r="K1107">
            <v>507.12</v>
          </cell>
          <cell r="L1107">
            <v>4.6399999999999997</v>
          </cell>
          <cell r="M1107">
            <v>79</v>
          </cell>
          <cell r="N1107">
            <v>432.54</v>
          </cell>
        </row>
        <row r="1108">
          <cell r="A1108" t="str">
            <v>13</v>
          </cell>
          <cell r="B1108" t="str">
            <v>02578</v>
          </cell>
          <cell r="C1108" t="str">
            <v>ООО "Шинорем. завод"</v>
          </cell>
          <cell r="D1108" t="str">
            <v>2</v>
          </cell>
          <cell r="E1108" t="str">
            <v>02578</v>
          </cell>
          <cell r="F1108" t="str">
            <v>- ООО"Шиноремонтный завод"</v>
          </cell>
          <cell r="G1108" t="str">
            <v>ГНС</v>
          </cell>
          <cell r="I1108">
            <v>5.44</v>
          </cell>
          <cell r="J1108">
            <v>1209</v>
          </cell>
          <cell r="K1108">
            <v>7760.81</v>
          </cell>
          <cell r="L1108">
            <v>4.6399999999999997</v>
          </cell>
          <cell r="M1108">
            <v>824</v>
          </cell>
          <cell r="N1108">
            <v>4511.5600000000004</v>
          </cell>
        </row>
        <row r="1109">
          <cell r="A1109" t="str">
            <v>13</v>
          </cell>
          <cell r="B1109" t="str">
            <v>00887</v>
          </cell>
          <cell r="C1109" t="str">
            <v>ООО СПСБ "Спецпромтехника"</v>
          </cell>
          <cell r="D1109" t="str">
            <v>2</v>
          </cell>
          <cell r="E1109" t="str">
            <v>06297</v>
          </cell>
          <cell r="F1109" t="str">
            <v>-Клуб компьютерных игр</v>
          </cell>
          <cell r="G1109" t="str">
            <v>жилье</v>
          </cell>
          <cell r="H1109" t="str">
            <v>офис</v>
          </cell>
          <cell r="I1109">
            <v>5.44</v>
          </cell>
          <cell r="J1109">
            <v>1</v>
          </cell>
          <cell r="K1109">
            <v>6.42</v>
          </cell>
          <cell r="L1109">
            <v>4.6399999999999997</v>
          </cell>
          <cell r="M1109">
            <v>1</v>
          </cell>
          <cell r="N1109">
            <v>5.48</v>
          </cell>
        </row>
        <row r="1110">
          <cell r="A1110" t="str">
            <v>14</v>
          </cell>
          <cell r="B1110" t="str">
            <v>06394</v>
          </cell>
          <cell r="C1110" t="str">
            <v>ООО Инс-т "Красноярскагропромтехпроект"</v>
          </cell>
          <cell r="D1110" t="str">
            <v>2</v>
          </cell>
          <cell r="E1110" t="str">
            <v>06842</v>
          </cell>
          <cell r="F1110" t="str">
            <v>-ЦКБ "Геофизика"</v>
          </cell>
          <cell r="G1110" t="str">
            <v>жилье</v>
          </cell>
          <cell r="H1110" t="str">
            <v>помещение</v>
          </cell>
          <cell r="I1110">
            <v>5.44</v>
          </cell>
          <cell r="J1110">
            <v>0</v>
          </cell>
          <cell r="K1110">
            <v>0</v>
          </cell>
          <cell r="L1110">
            <v>4.6399999999999997</v>
          </cell>
          <cell r="M1110">
            <v>0</v>
          </cell>
          <cell r="N1110">
            <v>0</v>
          </cell>
        </row>
        <row r="1111">
          <cell r="A1111" t="str">
            <v>14</v>
          </cell>
          <cell r="B1111" t="str">
            <v>06394</v>
          </cell>
          <cell r="C1111" t="str">
            <v>ООО Инс-т "Красноярскагропромтехпроект"</v>
          </cell>
          <cell r="D1111" t="str">
            <v>2</v>
          </cell>
          <cell r="E1111" t="str">
            <v>00423</v>
          </cell>
          <cell r="F1111" t="str">
            <v>-ООО Институт "Красноярскагропромтехпроект"</v>
          </cell>
          <cell r="G1111" t="str">
            <v>НИИ</v>
          </cell>
          <cell r="H1111" t="str">
            <v>офис</v>
          </cell>
          <cell r="I1111">
            <v>5.44</v>
          </cell>
          <cell r="J1111">
            <v>124</v>
          </cell>
          <cell r="K1111">
            <v>795.98</v>
          </cell>
          <cell r="L1111">
            <v>4.6399999999999997</v>
          </cell>
          <cell r="M1111">
            <v>211</v>
          </cell>
          <cell r="N1111">
            <v>1155.27</v>
          </cell>
        </row>
        <row r="1112">
          <cell r="A1112" t="str">
            <v>14</v>
          </cell>
          <cell r="B1112" t="str">
            <v>06394</v>
          </cell>
          <cell r="C1112" t="str">
            <v>ООО Инс-т "Красноярскагропромтехпроект"</v>
          </cell>
          <cell r="D1112" t="str">
            <v>2</v>
          </cell>
          <cell r="E1112" t="str">
            <v>00050</v>
          </cell>
          <cell r="F1112" t="str">
            <v>-ООО Институт "Красноярскагропромтехпроект"</v>
          </cell>
          <cell r="I1112">
            <v>5.44</v>
          </cell>
          <cell r="J1112">
            <v>696</v>
          </cell>
          <cell r="K1112">
            <v>4467.76</v>
          </cell>
          <cell r="L1112">
            <v>4.6399999999999997</v>
          </cell>
          <cell r="M1112">
            <v>696</v>
          </cell>
          <cell r="N1112">
            <v>3810.74</v>
          </cell>
        </row>
        <row r="1113">
          <cell r="A1113" t="str">
            <v>13</v>
          </cell>
          <cell r="B1113" t="str">
            <v>06159</v>
          </cell>
          <cell r="C1113" t="str">
            <v>ОАО ПИК "Офсет"</v>
          </cell>
          <cell r="D1113" t="str">
            <v>2</v>
          </cell>
          <cell r="E1113" t="str">
            <v>06159</v>
          </cell>
          <cell r="F1113" t="str">
            <v>-Ред.-изд. корпус</v>
          </cell>
          <cell r="G1113" t="str">
            <v>МЮ</v>
          </cell>
          <cell r="I1113">
            <v>5.44</v>
          </cell>
          <cell r="J1113">
            <v>321</v>
          </cell>
          <cell r="K1113">
            <v>2060.56</v>
          </cell>
          <cell r="L1113">
            <v>4.6399999999999997</v>
          </cell>
          <cell r="M1113">
            <v>510</v>
          </cell>
          <cell r="N1113">
            <v>2792.35</v>
          </cell>
        </row>
        <row r="1114">
          <cell r="A1114" t="str">
            <v>13</v>
          </cell>
          <cell r="B1114" t="str">
            <v>06159</v>
          </cell>
          <cell r="C1114" t="str">
            <v>ОАО ПИК "Офсет"</v>
          </cell>
          <cell r="D1114" t="str">
            <v>2</v>
          </cell>
          <cell r="E1114" t="str">
            <v>02507</v>
          </cell>
          <cell r="F1114" t="str">
            <v>-Клитное производство</v>
          </cell>
          <cell r="G1114" t="str">
            <v>МЮ</v>
          </cell>
          <cell r="I1114">
            <v>5.44</v>
          </cell>
          <cell r="J1114">
            <v>920</v>
          </cell>
          <cell r="K1114">
            <v>5905.66</v>
          </cell>
          <cell r="L1114">
            <v>4.6399999999999997</v>
          </cell>
          <cell r="M1114">
            <v>1423</v>
          </cell>
          <cell r="N1114">
            <v>7791.21</v>
          </cell>
        </row>
        <row r="1115">
          <cell r="A1115" t="str">
            <v>13</v>
          </cell>
          <cell r="B1115" t="str">
            <v>06159</v>
          </cell>
          <cell r="C1115" t="str">
            <v>ОАО ПИК "Офсет"</v>
          </cell>
          <cell r="D1115" t="str">
            <v>2</v>
          </cell>
          <cell r="E1115" t="str">
            <v>03119</v>
          </cell>
          <cell r="F1115" t="str">
            <v>-Производство офсетных пластин</v>
          </cell>
          <cell r="G1115" t="str">
            <v>МЮ</v>
          </cell>
          <cell r="I1115">
            <v>5.44</v>
          </cell>
          <cell r="J1115">
            <v>206</v>
          </cell>
          <cell r="K1115">
            <v>1322.36</v>
          </cell>
          <cell r="L1115">
            <v>4.6399999999999997</v>
          </cell>
          <cell r="M1115">
            <v>227</v>
          </cell>
          <cell r="N1115">
            <v>1242.8699999999999</v>
          </cell>
        </row>
        <row r="1116">
          <cell r="A1116" t="str">
            <v>13</v>
          </cell>
          <cell r="B1116" t="str">
            <v>06159</v>
          </cell>
          <cell r="C1116" t="str">
            <v>ОАО ПИК "Офсет"</v>
          </cell>
          <cell r="D1116" t="str">
            <v>2</v>
          </cell>
          <cell r="E1116" t="str">
            <v>06158</v>
          </cell>
          <cell r="F1116" t="str">
            <v>-Газетный цех</v>
          </cell>
          <cell r="G1116" t="str">
            <v>МЮ</v>
          </cell>
          <cell r="I1116">
            <v>5.44</v>
          </cell>
          <cell r="J1116">
            <v>2016</v>
          </cell>
          <cell r="K1116">
            <v>12941.11</v>
          </cell>
          <cell r="L1116">
            <v>4.6399999999999997</v>
          </cell>
          <cell r="M1116">
            <v>2177</v>
          </cell>
          <cell r="N1116">
            <v>11919.51</v>
          </cell>
        </row>
        <row r="1117">
          <cell r="A1117" t="str">
            <v>13</v>
          </cell>
          <cell r="B1117" t="str">
            <v>05627</v>
          </cell>
          <cell r="C1117" t="str">
            <v>ОАО "Красноярск ТИСИЗ"</v>
          </cell>
          <cell r="D1117" t="str">
            <v>2</v>
          </cell>
          <cell r="E1117" t="str">
            <v>04153</v>
          </cell>
          <cell r="F1117" t="str">
            <v>-База</v>
          </cell>
          <cell r="G1117" t="str">
            <v>жилье</v>
          </cell>
          <cell r="I1117">
            <v>5.44</v>
          </cell>
          <cell r="J1117">
            <v>70</v>
          </cell>
          <cell r="K1117">
            <v>449.34</v>
          </cell>
          <cell r="L1117">
            <v>4.6399999999999997</v>
          </cell>
          <cell r="M1117">
            <v>70</v>
          </cell>
          <cell r="N1117">
            <v>383.26</v>
          </cell>
        </row>
        <row r="1118">
          <cell r="A1118" t="str">
            <v>13</v>
          </cell>
          <cell r="B1118" t="str">
            <v>05627</v>
          </cell>
          <cell r="C1118" t="str">
            <v>ОАО "Красноярск ТИСИЗ"</v>
          </cell>
          <cell r="D1118" t="str">
            <v>2</v>
          </cell>
          <cell r="E1118" t="str">
            <v>05627</v>
          </cell>
          <cell r="F1118" t="str">
            <v>- ОАО "Красноярск-ТИСИЗ"</v>
          </cell>
          <cell r="G1118" t="str">
            <v>жилье</v>
          </cell>
          <cell r="I1118">
            <v>5.44</v>
          </cell>
          <cell r="J1118">
            <v>773</v>
          </cell>
          <cell r="K1118">
            <v>4962.04</v>
          </cell>
          <cell r="L1118">
            <v>4.6399999999999997</v>
          </cell>
          <cell r="M1118">
            <v>773</v>
          </cell>
          <cell r="N1118">
            <v>4232.33</v>
          </cell>
        </row>
        <row r="1119">
          <cell r="A1119" t="str">
            <v>13</v>
          </cell>
          <cell r="B1119" t="str">
            <v>06106</v>
          </cell>
          <cell r="C1119" t="str">
            <v>КГХ "Красноярсккрайгаз"</v>
          </cell>
          <cell r="D1119" t="str">
            <v>2</v>
          </cell>
          <cell r="E1119" t="str">
            <v>05712</v>
          </cell>
          <cell r="F1119" t="str">
            <v>-Гараж</v>
          </cell>
          <cell r="G1119" t="str">
            <v>жилье</v>
          </cell>
          <cell r="I1119">
            <v>5.44</v>
          </cell>
          <cell r="J1119">
            <v>0</v>
          </cell>
          <cell r="K1119">
            <v>0</v>
          </cell>
          <cell r="L1119">
            <v>4.6399999999999997</v>
          </cell>
          <cell r="M1119">
            <v>0</v>
          </cell>
          <cell r="N1119">
            <v>0</v>
          </cell>
        </row>
        <row r="1120">
          <cell r="A1120" t="str">
            <v>13</v>
          </cell>
          <cell r="B1120" t="str">
            <v>06106</v>
          </cell>
          <cell r="C1120" t="str">
            <v>КГХ "Красноярсккрайгаз"</v>
          </cell>
          <cell r="D1120" t="str">
            <v>2</v>
          </cell>
          <cell r="E1120" t="str">
            <v>04082</v>
          </cell>
          <cell r="F1120" t="str">
            <v>-Газонаполнительная станция</v>
          </cell>
          <cell r="G1120" t="str">
            <v>жилье</v>
          </cell>
          <cell r="I1120">
            <v>5.44</v>
          </cell>
          <cell r="J1120">
            <v>0</v>
          </cell>
          <cell r="K1120">
            <v>0</v>
          </cell>
          <cell r="L1120">
            <v>4.6399999999999997</v>
          </cell>
          <cell r="M1120">
            <v>0</v>
          </cell>
          <cell r="N1120">
            <v>0</v>
          </cell>
        </row>
        <row r="1121">
          <cell r="A1121" t="str">
            <v>13</v>
          </cell>
          <cell r="B1121" t="str">
            <v>06106</v>
          </cell>
          <cell r="C1121" t="str">
            <v>КГХ "Красноярсккрайгаз"</v>
          </cell>
          <cell r="D1121" t="str">
            <v>2</v>
          </cell>
          <cell r="E1121" t="str">
            <v>01659</v>
          </cell>
          <cell r="F1121" t="str">
            <v>-СП "Кр-скгоргаз"</v>
          </cell>
          <cell r="G1121" t="str">
            <v>жилье</v>
          </cell>
          <cell r="I1121">
            <v>5.44</v>
          </cell>
          <cell r="J1121">
            <v>423</v>
          </cell>
          <cell r="K1121">
            <v>2715.32</v>
          </cell>
          <cell r="L1121">
            <v>4.6399999999999997</v>
          </cell>
          <cell r="M1121">
            <v>423</v>
          </cell>
          <cell r="N1121">
            <v>2316.0100000000002</v>
          </cell>
        </row>
        <row r="1122">
          <cell r="A1122" t="str">
            <v>13</v>
          </cell>
          <cell r="B1122" t="str">
            <v>06106</v>
          </cell>
          <cell r="C1122" t="str">
            <v>КГХ "Красноярсккрайгаз"</v>
          </cell>
          <cell r="D1122" t="str">
            <v>2</v>
          </cell>
          <cell r="E1122" t="str">
            <v>04159</v>
          </cell>
          <cell r="F1122" t="str">
            <v>-Сов. участок СП "Кр-скгоргаз"</v>
          </cell>
          <cell r="G1122" t="str">
            <v>жилье</v>
          </cell>
          <cell r="I1122">
            <v>5.44</v>
          </cell>
          <cell r="J1122">
            <v>7</v>
          </cell>
          <cell r="K1122">
            <v>44.93</v>
          </cell>
          <cell r="L1122">
            <v>4.6399999999999997</v>
          </cell>
          <cell r="M1122">
            <v>15</v>
          </cell>
          <cell r="N1122">
            <v>82.13</v>
          </cell>
        </row>
        <row r="1123">
          <cell r="A1123" t="str">
            <v>13</v>
          </cell>
          <cell r="B1123" t="str">
            <v>06106</v>
          </cell>
          <cell r="C1123" t="str">
            <v>КГХ "Красноярсккрайгаз"</v>
          </cell>
          <cell r="D1123" t="str">
            <v>2</v>
          </cell>
          <cell r="E1123" t="str">
            <v>04165</v>
          </cell>
          <cell r="F1123" t="str">
            <v>- Лен. участок СП "Кр-скгоргаз"</v>
          </cell>
          <cell r="G1123" t="str">
            <v>жилье</v>
          </cell>
          <cell r="I1123">
            <v>5.44</v>
          </cell>
          <cell r="J1123">
            <v>1</v>
          </cell>
          <cell r="K1123">
            <v>6.42</v>
          </cell>
          <cell r="L1123">
            <v>4.6399999999999997</v>
          </cell>
          <cell r="M1123">
            <v>3</v>
          </cell>
          <cell r="N1123">
            <v>16.43</v>
          </cell>
        </row>
        <row r="1124">
          <cell r="A1124" t="str">
            <v>13</v>
          </cell>
          <cell r="B1124" t="str">
            <v>06106</v>
          </cell>
          <cell r="C1124" t="str">
            <v>КГХ "Красноярсккрайгаз"</v>
          </cell>
          <cell r="D1124" t="str">
            <v>2</v>
          </cell>
          <cell r="E1124" t="str">
            <v>04162</v>
          </cell>
          <cell r="F1124" t="str">
            <v>-Октяб. участок СП  "Кр-скгоргаз"</v>
          </cell>
          <cell r="G1124" t="str">
            <v>жилье</v>
          </cell>
          <cell r="I1124">
            <v>5.44</v>
          </cell>
          <cell r="J1124">
            <v>7</v>
          </cell>
          <cell r="K1124">
            <v>44.93</v>
          </cell>
          <cell r="L1124">
            <v>4.6399999999999997</v>
          </cell>
          <cell r="M1124">
            <v>9</v>
          </cell>
          <cell r="N1124">
            <v>49.28</v>
          </cell>
        </row>
        <row r="1125">
          <cell r="A1125" t="str">
            <v>13</v>
          </cell>
          <cell r="B1125" t="str">
            <v>06106</v>
          </cell>
          <cell r="C1125" t="str">
            <v>КГХ "Красноярсккрайгаз"</v>
          </cell>
          <cell r="D1125" t="str">
            <v>2</v>
          </cell>
          <cell r="E1125" t="str">
            <v>04161</v>
          </cell>
          <cell r="F1125" t="str">
            <v>-Свердл. участок СП "Кр-скгоргаз"</v>
          </cell>
          <cell r="G1125" t="str">
            <v>жилье</v>
          </cell>
          <cell r="I1125">
            <v>5.44</v>
          </cell>
          <cell r="J1125">
            <v>2</v>
          </cell>
          <cell r="K1125">
            <v>12.84</v>
          </cell>
          <cell r="L1125">
            <v>4.6399999999999997</v>
          </cell>
          <cell r="M1125">
            <v>4</v>
          </cell>
          <cell r="N1125">
            <v>21.9</v>
          </cell>
        </row>
        <row r="1126">
          <cell r="A1126" t="str">
            <v>13</v>
          </cell>
          <cell r="B1126" t="str">
            <v>06106</v>
          </cell>
          <cell r="C1126" t="str">
            <v>КГХ "Красноярсккрайгаз"</v>
          </cell>
          <cell r="D1126" t="str">
            <v>2</v>
          </cell>
          <cell r="E1126" t="str">
            <v>04990</v>
          </cell>
          <cell r="F1126" t="str">
            <v>-Филиал Красн. газонаполнит. станции</v>
          </cell>
          <cell r="G1126" t="str">
            <v>жилье</v>
          </cell>
          <cell r="I1126">
            <v>5.44</v>
          </cell>
          <cell r="J1126">
            <v>887</v>
          </cell>
          <cell r="K1126">
            <v>5693.83</v>
          </cell>
          <cell r="L1126">
            <v>4.6399999999999997</v>
          </cell>
          <cell r="M1126">
            <v>887</v>
          </cell>
          <cell r="N1126">
            <v>4856.5</v>
          </cell>
        </row>
        <row r="1127">
          <cell r="A1127" t="str">
            <v>13</v>
          </cell>
          <cell r="B1127" t="str">
            <v>06106</v>
          </cell>
          <cell r="C1127" t="str">
            <v>КГХ "Красноярсккрайгаз"</v>
          </cell>
          <cell r="D1127" t="str">
            <v>2</v>
          </cell>
          <cell r="E1127" t="str">
            <v>02858</v>
          </cell>
          <cell r="F1127" t="str">
            <v>-КГХ "Красноярсккрайгаз"</v>
          </cell>
          <cell r="G1127" t="str">
            <v>жилье</v>
          </cell>
          <cell r="I1127">
            <v>5.44</v>
          </cell>
          <cell r="J1127">
            <v>183</v>
          </cell>
          <cell r="K1127">
            <v>1174.71</v>
          </cell>
          <cell r="L1127">
            <v>4.6399999999999997</v>
          </cell>
          <cell r="M1127">
            <v>452</v>
          </cell>
          <cell r="N1127">
            <v>2474.79</v>
          </cell>
        </row>
        <row r="1128">
          <cell r="A1128" t="str">
            <v>13</v>
          </cell>
          <cell r="B1128" t="str">
            <v>00079</v>
          </cell>
          <cell r="C1128" t="str">
            <v>ФГУП НПП "Радиосвязь"</v>
          </cell>
          <cell r="D1128" t="str">
            <v>2</v>
          </cell>
          <cell r="E1128" t="str">
            <v>07920</v>
          </cell>
          <cell r="F1128" t="str">
            <v>-ГУ НПП"Радиосвязь"</v>
          </cell>
          <cell r="G1128" t="str">
            <v>жилье</v>
          </cell>
          <cell r="I1128">
            <v>5.44</v>
          </cell>
          <cell r="J1128">
            <v>5770</v>
          </cell>
          <cell r="K1128">
            <v>37038.78</v>
          </cell>
          <cell r="L1128">
            <v>4.6399999999999997</v>
          </cell>
          <cell r="M1128">
            <v>5424</v>
          </cell>
          <cell r="N1128">
            <v>29697.48</v>
          </cell>
        </row>
        <row r="1129">
          <cell r="A1129" t="str">
            <v>13</v>
          </cell>
          <cell r="B1129" t="str">
            <v>01340</v>
          </cell>
          <cell r="C1129" t="str">
            <v>ОАО "Краснорярскнефтепродукт"</v>
          </cell>
          <cell r="D1129" t="str">
            <v>2</v>
          </cell>
          <cell r="E1129" t="str">
            <v>06968</v>
          </cell>
          <cell r="F1129" t="str">
            <v>-ОАО"Красноярскнефтепродукт"</v>
          </cell>
          <cell r="G1129" t="str">
            <v>жилье</v>
          </cell>
          <cell r="I1129">
            <v>5.44</v>
          </cell>
          <cell r="J1129">
            <v>26</v>
          </cell>
          <cell r="K1129">
            <v>166.9</v>
          </cell>
          <cell r="L1129">
            <v>4.6399999999999997</v>
          </cell>
          <cell r="M1129">
            <v>65</v>
          </cell>
          <cell r="N1129">
            <v>355.89</v>
          </cell>
        </row>
        <row r="1130">
          <cell r="A1130" t="str">
            <v>13</v>
          </cell>
          <cell r="B1130" t="str">
            <v>00551</v>
          </cell>
          <cell r="C1130" t="str">
            <v>ООО "Химнефтепродукт"</v>
          </cell>
          <cell r="D1130" t="str">
            <v>2</v>
          </cell>
          <cell r="E1130" t="str">
            <v>05319</v>
          </cell>
          <cell r="F1130" t="str">
            <v>-ООО "Химнефтепродукт"</v>
          </cell>
          <cell r="G1130" t="str">
            <v>жилье</v>
          </cell>
          <cell r="I1130">
            <v>5.44</v>
          </cell>
          <cell r="J1130">
            <v>14</v>
          </cell>
          <cell r="K1130">
            <v>89.87</v>
          </cell>
          <cell r="L1130">
            <v>4.6399999999999997</v>
          </cell>
          <cell r="M1130">
            <v>51</v>
          </cell>
          <cell r="N1130">
            <v>279.24</v>
          </cell>
        </row>
        <row r="1131">
          <cell r="A1131" t="str">
            <v>13</v>
          </cell>
          <cell r="B1131" t="str">
            <v>00551</v>
          </cell>
          <cell r="C1131" t="str">
            <v>ООО "Химнефтепродукт"</v>
          </cell>
          <cell r="D1131" t="str">
            <v>2</v>
          </cell>
          <cell r="E1131" t="str">
            <v>04634</v>
          </cell>
          <cell r="F1131" t="str">
            <v xml:space="preserve"> - Офис</v>
          </cell>
          <cell r="G1131" t="str">
            <v>жилье</v>
          </cell>
          <cell r="H1131" t="str">
            <v>помещение</v>
          </cell>
          <cell r="I1131">
            <v>5.44</v>
          </cell>
          <cell r="J1131">
            <v>10</v>
          </cell>
          <cell r="K1131">
            <v>64.19</v>
          </cell>
          <cell r="L1131">
            <v>4.6399999999999997</v>
          </cell>
          <cell r="M1131">
            <v>18</v>
          </cell>
          <cell r="N1131">
            <v>98.55</v>
          </cell>
        </row>
        <row r="1132">
          <cell r="A1132" t="str">
            <v>13</v>
          </cell>
          <cell r="B1132" t="str">
            <v>00551</v>
          </cell>
          <cell r="C1132" t="str">
            <v>ООО "Химнефтепродукт"</v>
          </cell>
          <cell r="D1132" t="str">
            <v>2</v>
          </cell>
          <cell r="E1132" t="str">
            <v>07372</v>
          </cell>
          <cell r="F1132" t="str">
            <v>-Офис</v>
          </cell>
          <cell r="G1132" t="str">
            <v>жилье</v>
          </cell>
          <cell r="I1132">
            <v>5.44</v>
          </cell>
          <cell r="J1132">
            <v>11</v>
          </cell>
          <cell r="K1132">
            <v>70.61</v>
          </cell>
          <cell r="L1132">
            <v>4.6399999999999997</v>
          </cell>
          <cell r="M1132">
            <v>21</v>
          </cell>
          <cell r="N1132">
            <v>114.98</v>
          </cell>
        </row>
        <row r="1133">
          <cell r="A1133" t="str">
            <v>13</v>
          </cell>
          <cell r="B1133" t="str">
            <v>05121</v>
          </cell>
          <cell r="C1133" t="str">
            <v>ОАО "Связьпромстрой"</v>
          </cell>
          <cell r="D1133" t="str">
            <v>2</v>
          </cell>
          <cell r="E1133" t="str">
            <v>05121</v>
          </cell>
          <cell r="F1133" t="str">
            <v>-ОАО "Связьпромстрой"</v>
          </cell>
          <cell r="G1133" t="str">
            <v>жилье</v>
          </cell>
          <cell r="I1133">
            <v>5.44</v>
          </cell>
          <cell r="J1133">
            <v>150</v>
          </cell>
          <cell r="K1133">
            <v>962.88</v>
          </cell>
          <cell r="L1133">
            <v>4.6399999999999997</v>
          </cell>
          <cell r="M1133">
            <v>182</v>
          </cell>
          <cell r="N1133">
            <v>996.49</v>
          </cell>
        </row>
        <row r="1134">
          <cell r="A1134" t="str">
            <v>13</v>
          </cell>
          <cell r="B1134" t="str">
            <v>05121</v>
          </cell>
          <cell r="C1134" t="str">
            <v>ОАО "Связьпромстрой"</v>
          </cell>
          <cell r="D1134" t="str">
            <v>2</v>
          </cell>
          <cell r="E1134" t="str">
            <v>03783</v>
          </cell>
          <cell r="F1134" t="str">
            <v xml:space="preserve"> - ОАО "Связьпроистрой"</v>
          </cell>
          <cell r="G1134" t="str">
            <v>жилье</v>
          </cell>
          <cell r="H1134" t="str">
            <v>помещение</v>
          </cell>
          <cell r="I1134">
            <v>5.44</v>
          </cell>
          <cell r="J1134">
            <v>3</v>
          </cell>
          <cell r="K1134">
            <v>19.260000000000002</v>
          </cell>
          <cell r="L1134">
            <v>4.6399999999999997</v>
          </cell>
          <cell r="M1134">
            <v>11</v>
          </cell>
          <cell r="N1134">
            <v>60.23</v>
          </cell>
        </row>
        <row r="1135">
          <cell r="A1135" t="str">
            <v>13</v>
          </cell>
          <cell r="B1135" t="str">
            <v>05121</v>
          </cell>
          <cell r="C1135" t="str">
            <v>ОАО "Связьпромстрой"</v>
          </cell>
          <cell r="D1135" t="str">
            <v>2</v>
          </cell>
          <cell r="E1135" t="str">
            <v>05977</v>
          </cell>
          <cell r="F1135" t="str">
            <v>-ОАО "Связьпромстрой"</v>
          </cell>
          <cell r="G1135" t="str">
            <v>жилье</v>
          </cell>
          <cell r="I1135">
            <v>5.44</v>
          </cell>
          <cell r="J1135">
            <v>8</v>
          </cell>
          <cell r="K1135">
            <v>51.35</v>
          </cell>
          <cell r="L1135">
            <v>4.6399999999999997</v>
          </cell>
          <cell r="M1135">
            <v>51</v>
          </cell>
          <cell r="N1135">
            <v>279.24</v>
          </cell>
        </row>
        <row r="1136">
          <cell r="A1136" t="str">
            <v>13</v>
          </cell>
          <cell r="B1136" t="str">
            <v>05121</v>
          </cell>
          <cell r="C1136" t="str">
            <v>ОАО "Связьпромстрой"</v>
          </cell>
          <cell r="D1136" t="str">
            <v>2</v>
          </cell>
          <cell r="E1136" t="str">
            <v>03782</v>
          </cell>
          <cell r="F1136" t="str">
            <v xml:space="preserve"> - ОАО "Связьпрострой"</v>
          </cell>
          <cell r="G1136" t="str">
            <v>жилье</v>
          </cell>
          <cell r="H1136" t="str">
            <v>помещение</v>
          </cell>
          <cell r="I1136">
            <v>5.44</v>
          </cell>
          <cell r="J1136">
            <v>6</v>
          </cell>
          <cell r="K1136">
            <v>38.520000000000003</v>
          </cell>
          <cell r="L1136">
            <v>4.6399999999999997</v>
          </cell>
          <cell r="M1136">
            <v>18</v>
          </cell>
          <cell r="N1136">
            <v>98.55</v>
          </cell>
        </row>
        <row r="1137">
          <cell r="A1137" t="str">
            <v>14</v>
          </cell>
          <cell r="B1137" t="str">
            <v>00260</v>
          </cell>
          <cell r="C1137" t="str">
            <v>ОАО "Красноярский гортоп"</v>
          </cell>
          <cell r="D1137" t="str">
            <v>2</v>
          </cell>
          <cell r="E1137" t="str">
            <v>00467</v>
          </cell>
          <cell r="F1137" t="str">
            <v>-База(дровяной склад)</v>
          </cell>
          <cell r="G1137" t="str">
            <v>ОАО</v>
          </cell>
          <cell r="I1137">
            <v>5.44</v>
          </cell>
          <cell r="J1137">
            <v>18</v>
          </cell>
          <cell r="K1137">
            <v>115.55</v>
          </cell>
          <cell r="L1137">
            <v>4.6399999999999997</v>
          </cell>
          <cell r="M1137">
            <v>18</v>
          </cell>
          <cell r="N1137">
            <v>98.55</v>
          </cell>
        </row>
        <row r="1138">
          <cell r="A1138" t="str">
            <v>14</v>
          </cell>
          <cell r="B1138" t="str">
            <v>00260</v>
          </cell>
          <cell r="C1138" t="str">
            <v>ОАО "Красноярский гортоп"</v>
          </cell>
          <cell r="D1138" t="str">
            <v>2</v>
          </cell>
          <cell r="E1138" t="str">
            <v>00363</v>
          </cell>
          <cell r="F1138" t="str">
            <v>-ОАО"Красноярский Гортоп"</v>
          </cell>
          <cell r="G1138" t="str">
            <v>ОАО</v>
          </cell>
          <cell r="I1138">
            <v>5.44</v>
          </cell>
          <cell r="J1138">
            <v>6</v>
          </cell>
          <cell r="K1138">
            <v>38.520000000000003</v>
          </cell>
          <cell r="L1138">
            <v>4.6399999999999997</v>
          </cell>
          <cell r="M1138">
            <v>8</v>
          </cell>
          <cell r="N1138">
            <v>43.8</v>
          </cell>
        </row>
        <row r="1139">
          <cell r="A1139" t="str">
            <v>23</v>
          </cell>
          <cell r="B1139" t="str">
            <v>02065</v>
          </cell>
          <cell r="C1139" t="str">
            <v>ООО "Славнефть-Красноярскнефтегаз"</v>
          </cell>
          <cell r="D1139" t="str">
            <v>2</v>
          </cell>
          <cell r="E1139" t="str">
            <v>06112</v>
          </cell>
          <cell r="F1139" t="str">
            <v>-Офис</v>
          </cell>
          <cell r="G1139" t="str">
            <v>ООО</v>
          </cell>
          <cell r="H1139" t="str">
            <v>офис</v>
          </cell>
          <cell r="I1139">
            <v>5.44</v>
          </cell>
          <cell r="J1139">
            <v>130</v>
          </cell>
          <cell r="K1139">
            <v>834.5</v>
          </cell>
          <cell r="L1139">
            <v>4.6399999999999997</v>
          </cell>
          <cell r="M1139">
            <v>130</v>
          </cell>
          <cell r="N1139">
            <v>711.78</v>
          </cell>
        </row>
        <row r="1140">
          <cell r="A1140" t="str">
            <v>23</v>
          </cell>
          <cell r="B1140" t="str">
            <v>00382</v>
          </cell>
          <cell r="C1140" t="str">
            <v>ЗАО КПТШО "Заря"</v>
          </cell>
          <cell r="D1140" t="str">
            <v>2</v>
          </cell>
          <cell r="E1140" t="str">
            <v>00382</v>
          </cell>
          <cell r="F1140" t="str">
            <v>-ЗАО КПТШО"Заря"</v>
          </cell>
          <cell r="G1140" t="str">
            <v>АО</v>
          </cell>
          <cell r="I1140">
            <v>5.44</v>
          </cell>
          <cell r="J1140">
            <v>1047</v>
          </cell>
          <cell r="K1140">
            <v>6720.9</v>
          </cell>
          <cell r="L1140">
            <v>4.6399999999999997</v>
          </cell>
          <cell r="M1140">
            <v>858</v>
          </cell>
          <cell r="N1140">
            <v>4697.72</v>
          </cell>
        </row>
        <row r="1141">
          <cell r="A1141" t="str">
            <v>23</v>
          </cell>
          <cell r="B1141" t="str">
            <v>03400</v>
          </cell>
          <cell r="C1141" t="str">
            <v>ЗАО КЭМЗ</v>
          </cell>
          <cell r="D1141" t="str">
            <v>2</v>
          </cell>
          <cell r="E1141" t="str">
            <v>03400</v>
          </cell>
          <cell r="F1141" t="str">
            <v>-ЗАО КЭМЗ</v>
          </cell>
          <cell r="G1141" t="str">
            <v>ЗАО</v>
          </cell>
          <cell r="H1141" t="str">
            <v>офис</v>
          </cell>
          <cell r="I1141">
            <v>5.44</v>
          </cell>
          <cell r="J1141">
            <v>73</v>
          </cell>
          <cell r="K1141">
            <v>468.6</v>
          </cell>
          <cell r="L1141">
            <v>4.6399999999999997</v>
          </cell>
          <cell r="M1141">
            <v>73</v>
          </cell>
          <cell r="N1141">
            <v>399.69</v>
          </cell>
        </row>
        <row r="1142">
          <cell r="A1142" t="str">
            <v>23</v>
          </cell>
          <cell r="B1142" t="str">
            <v>03312</v>
          </cell>
          <cell r="C1142" t="str">
            <v>ОАО "Красноярскграфит"</v>
          </cell>
          <cell r="D1142" t="str">
            <v>2</v>
          </cell>
          <cell r="E1142" t="str">
            <v>03312</v>
          </cell>
          <cell r="F1142" t="str">
            <v>-ФГУП "Красноярскграфит"</v>
          </cell>
          <cell r="H1142" t="str">
            <v>офис</v>
          </cell>
          <cell r="I1142">
            <v>5.44</v>
          </cell>
          <cell r="J1142">
            <v>429</v>
          </cell>
          <cell r="K1142">
            <v>2753.84</v>
          </cell>
          <cell r="L1142">
            <v>0</v>
          </cell>
          <cell r="M1142">
            <v>0</v>
          </cell>
          <cell r="N1142">
            <v>0</v>
          </cell>
        </row>
        <row r="1143">
          <cell r="A1143" t="str">
            <v>11</v>
          </cell>
          <cell r="B1143" t="str">
            <v>03440</v>
          </cell>
          <cell r="C1143" t="str">
            <v>ОАО "Железобетон"</v>
          </cell>
          <cell r="D1143" t="str">
            <v>2</v>
          </cell>
          <cell r="E1143" t="str">
            <v>Промб</v>
          </cell>
          <cell r="F1143" t="str">
            <v>аза, 1, 03498-АО СЦМГО</v>
          </cell>
          <cell r="G1143" t="str">
            <v>прочее</v>
          </cell>
          <cell r="I1143">
            <v>5.44</v>
          </cell>
          <cell r="J1143">
            <v>0</v>
          </cell>
          <cell r="K1143">
            <v>0</v>
          </cell>
          <cell r="L1143">
            <v>4.6399999999999997</v>
          </cell>
          <cell r="M1143">
            <v>0</v>
          </cell>
          <cell r="N1143">
            <v>0</v>
          </cell>
        </row>
        <row r="1144">
          <cell r="A1144" t="str">
            <v>11</v>
          </cell>
          <cell r="B1144" t="str">
            <v>03440</v>
          </cell>
          <cell r="C1144" t="str">
            <v>ОАО "Железобетон"</v>
          </cell>
          <cell r="D1144" t="str">
            <v>2</v>
          </cell>
          <cell r="E1144" t="str">
            <v>03440</v>
          </cell>
          <cell r="F1144" t="str">
            <v>-ОАО "Железобетон"</v>
          </cell>
          <cell r="G1144" t="str">
            <v>прочее</v>
          </cell>
          <cell r="I1144">
            <v>5.44</v>
          </cell>
          <cell r="J1144">
            <v>0</v>
          </cell>
          <cell r="K1144">
            <v>0</v>
          </cell>
          <cell r="L1144">
            <v>4.6399999999999997</v>
          </cell>
          <cell r="M1144">
            <v>0</v>
          </cell>
          <cell r="N1144">
            <v>0</v>
          </cell>
        </row>
        <row r="1145">
          <cell r="A1145" t="str">
            <v>11</v>
          </cell>
          <cell r="B1145" t="str">
            <v>03440</v>
          </cell>
          <cell r="C1145" t="str">
            <v>ОАО "Железобетон"</v>
          </cell>
          <cell r="D1145" t="str">
            <v>2</v>
          </cell>
          <cell r="E1145" t="str">
            <v>00381</v>
          </cell>
          <cell r="F1145" t="str">
            <v>-Техническая  вода</v>
          </cell>
          <cell r="G1145" t="str">
            <v>прочее</v>
          </cell>
          <cell r="I1145">
            <v>5.44</v>
          </cell>
          <cell r="J1145">
            <v>0</v>
          </cell>
          <cell r="K1145">
            <v>0</v>
          </cell>
          <cell r="L1145">
            <v>4.6399999999999997</v>
          </cell>
          <cell r="M1145">
            <v>10925</v>
          </cell>
          <cell r="N1145">
            <v>59816.56</v>
          </cell>
        </row>
        <row r="1146">
          <cell r="A1146" t="str">
            <v>11</v>
          </cell>
          <cell r="B1146" t="str">
            <v>01850</v>
          </cell>
          <cell r="C1146" t="str">
            <v>ОАО Строймеханизация филиал УМ №2</v>
          </cell>
          <cell r="D1146" t="str">
            <v>2</v>
          </cell>
          <cell r="E1146" t="str">
            <v>02025</v>
          </cell>
          <cell r="F1146" t="str">
            <v>-ОАО"Строймеханизация" ф-л УМ-2</v>
          </cell>
          <cell r="G1146" t="str">
            <v>прочее</v>
          </cell>
          <cell r="I1146">
            <v>5.44</v>
          </cell>
          <cell r="J1146">
            <v>44</v>
          </cell>
          <cell r="K1146">
            <v>282.44</v>
          </cell>
          <cell r="L1146">
            <v>0</v>
          </cell>
          <cell r="M1146">
            <v>0</v>
          </cell>
          <cell r="N1146">
            <v>0</v>
          </cell>
        </row>
        <row r="1147">
          <cell r="A1147" t="str">
            <v>11</v>
          </cell>
          <cell r="B1147" t="str">
            <v>04114</v>
          </cell>
          <cell r="C1147" t="str">
            <v>ОАО "Красноярскстройстратегия"</v>
          </cell>
          <cell r="D1147" t="str">
            <v>2</v>
          </cell>
          <cell r="E1147" t="str">
            <v>02971</v>
          </cell>
          <cell r="F1147" t="str">
            <v>-ОАО "Красноярскстройстратегия"</v>
          </cell>
          <cell r="G1147" t="str">
            <v>жилье</v>
          </cell>
          <cell r="I1147">
            <v>5.44</v>
          </cell>
          <cell r="J1147">
            <v>262</v>
          </cell>
          <cell r="K1147">
            <v>1681.83</v>
          </cell>
          <cell r="L1147">
            <v>4.6399999999999997</v>
          </cell>
          <cell r="M1147">
            <v>386</v>
          </cell>
          <cell r="N1147">
            <v>2113.4299999999998</v>
          </cell>
        </row>
        <row r="1148">
          <cell r="A1148" t="str">
            <v>11</v>
          </cell>
          <cell r="B1148" t="str">
            <v>04114</v>
          </cell>
          <cell r="C1148" t="str">
            <v>ОАО "Красноярскстройстратегия"</v>
          </cell>
          <cell r="D1148" t="str">
            <v>2</v>
          </cell>
          <cell r="E1148" t="str">
            <v>02946</v>
          </cell>
          <cell r="F1148" t="str">
            <v>-Гостиница</v>
          </cell>
          <cell r="G1148" t="str">
            <v>жилье</v>
          </cell>
          <cell r="I1148">
            <v>5.44</v>
          </cell>
          <cell r="J1148">
            <v>225</v>
          </cell>
          <cell r="K1148">
            <v>1444.32</v>
          </cell>
          <cell r="L1148">
            <v>4.6399999999999997</v>
          </cell>
          <cell r="M1148">
            <v>255</v>
          </cell>
          <cell r="N1148">
            <v>1396.18</v>
          </cell>
        </row>
        <row r="1149">
          <cell r="A1149" t="str">
            <v>11</v>
          </cell>
          <cell r="B1149" t="str">
            <v>05848</v>
          </cell>
          <cell r="C1149" t="str">
            <v>ООО"Красноярскалюминстрой"</v>
          </cell>
          <cell r="D1149" t="str">
            <v>2</v>
          </cell>
          <cell r="E1149" t="str">
            <v>08451</v>
          </cell>
          <cell r="F1149" t="str">
            <v>-цех доб.элементов</v>
          </cell>
          <cell r="G1149" t="str">
            <v>жилье</v>
          </cell>
          <cell r="I1149">
            <v>5.44</v>
          </cell>
          <cell r="J1149">
            <v>0</v>
          </cell>
          <cell r="K1149">
            <v>0</v>
          </cell>
          <cell r="L1149">
            <v>4.6399999999999997</v>
          </cell>
          <cell r="M1149">
            <v>311</v>
          </cell>
          <cell r="N1149">
            <v>1702.79</v>
          </cell>
        </row>
        <row r="1150">
          <cell r="A1150" t="str">
            <v>11</v>
          </cell>
          <cell r="B1150" t="str">
            <v>05848</v>
          </cell>
          <cell r="C1150" t="str">
            <v>ООО"Красноярскалюминстрой"</v>
          </cell>
          <cell r="D1150" t="str">
            <v>2</v>
          </cell>
          <cell r="E1150" t="str">
            <v>05848</v>
          </cell>
          <cell r="F1150" t="str">
            <v>-ОАО"КАС" адм-ное здание</v>
          </cell>
          <cell r="G1150" t="str">
            <v>жилье</v>
          </cell>
          <cell r="I1150">
            <v>5.44</v>
          </cell>
          <cell r="J1150">
            <v>320</v>
          </cell>
          <cell r="K1150">
            <v>2054.14</v>
          </cell>
          <cell r="L1150">
            <v>4.6399999999999997</v>
          </cell>
          <cell r="M1150">
            <v>455</v>
          </cell>
          <cell r="N1150">
            <v>2491.2199999999998</v>
          </cell>
        </row>
        <row r="1151">
          <cell r="A1151" t="str">
            <v>11</v>
          </cell>
          <cell r="B1151" t="str">
            <v>05848</v>
          </cell>
          <cell r="C1151" t="str">
            <v>ООО"Красноярскалюминстрой"</v>
          </cell>
          <cell r="D1151" t="str">
            <v>2</v>
          </cell>
          <cell r="E1151" t="str">
            <v>05968</v>
          </cell>
          <cell r="F1151" t="str">
            <v>-Гараж</v>
          </cell>
          <cell r="G1151" t="str">
            <v>жилье</v>
          </cell>
          <cell r="I1151">
            <v>5.44</v>
          </cell>
          <cell r="J1151">
            <v>89</v>
          </cell>
          <cell r="K1151">
            <v>571.30999999999995</v>
          </cell>
          <cell r="L1151">
            <v>4.6399999999999997</v>
          </cell>
          <cell r="M1151">
            <v>95</v>
          </cell>
          <cell r="N1151">
            <v>520.14</v>
          </cell>
        </row>
        <row r="1152">
          <cell r="A1152" t="str">
            <v>13</v>
          </cell>
          <cell r="B1152" t="str">
            <v>04796</v>
          </cell>
          <cell r="C1152" t="str">
            <v>ОАО "КАТЭКНИИуголь"</v>
          </cell>
          <cell r="D1152" t="str">
            <v>2</v>
          </cell>
          <cell r="E1152" t="str">
            <v>04796</v>
          </cell>
          <cell r="F1152" t="str">
            <v>-КатекНИИуголь</v>
          </cell>
          <cell r="G1152" t="str">
            <v>жилье</v>
          </cell>
          <cell r="H1152" t="str">
            <v>офис</v>
          </cell>
          <cell r="I1152">
            <v>5.44</v>
          </cell>
          <cell r="J1152">
            <v>500</v>
          </cell>
          <cell r="K1152">
            <v>3209.6</v>
          </cell>
          <cell r="L1152">
            <v>4.6399999999999997</v>
          </cell>
          <cell r="M1152">
            <v>500</v>
          </cell>
          <cell r="N1152">
            <v>2737.6</v>
          </cell>
        </row>
        <row r="1153">
          <cell r="A1153" t="str">
            <v>13</v>
          </cell>
          <cell r="B1153" t="str">
            <v>05055</v>
          </cell>
          <cell r="C1153" t="str">
            <v>ОНО "КрОЗ ГОСНИТИ"</v>
          </cell>
          <cell r="D1153" t="str">
            <v>2</v>
          </cell>
          <cell r="E1153" t="str">
            <v>03562</v>
          </cell>
          <cell r="F1153" t="str">
            <v>-СибГОСНИТИ</v>
          </cell>
          <cell r="G1153" t="str">
            <v>жилье</v>
          </cell>
          <cell r="H1153" t="str">
            <v>жилье</v>
          </cell>
          <cell r="I1153">
            <v>5.44</v>
          </cell>
          <cell r="J1153">
            <v>206</v>
          </cell>
          <cell r="K1153">
            <v>1322.36</v>
          </cell>
          <cell r="L1153">
            <v>4.6399999999999997</v>
          </cell>
          <cell r="M1153">
            <v>206</v>
          </cell>
          <cell r="N1153">
            <v>1127.8900000000001</v>
          </cell>
        </row>
        <row r="1154">
          <cell r="A1154" t="str">
            <v>13</v>
          </cell>
          <cell r="B1154" t="str">
            <v>05055</v>
          </cell>
          <cell r="C1154" t="str">
            <v>ОНО "КрОЗ ГОСНИТИ"</v>
          </cell>
          <cell r="D1154" t="str">
            <v>2</v>
          </cell>
          <cell r="E1154" t="str">
            <v>05055</v>
          </cell>
          <cell r="F1154" t="str">
            <v>-ОНО Кроз ГОСНИТИ</v>
          </cell>
          <cell r="G1154" t="str">
            <v>жилье</v>
          </cell>
          <cell r="I1154">
            <v>5.44</v>
          </cell>
          <cell r="J1154">
            <v>1586</v>
          </cell>
          <cell r="K1154">
            <v>10180.85</v>
          </cell>
          <cell r="L1154">
            <v>4.6399999999999997</v>
          </cell>
          <cell r="M1154">
            <v>1586</v>
          </cell>
          <cell r="N1154">
            <v>8683.67</v>
          </cell>
        </row>
        <row r="1155">
          <cell r="A1155" t="str">
            <v>23</v>
          </cell>
          <cell r="B1155" t="str">
            <v>01033</v>
          </cell>
          <cell r="C1155" t="str">
            <v>ОАО "Красфарма"</v>
          </cell>
          <cell r="D1155" t="str">
            <v>2</v>
          </cell>
          <cell r="E1155" t="str">
            <v>05556</v>
          </cell>
          <cell r="F1155" t="str">
            <v>-Овощехранилище</v>
          </cell>
          <cell r="I1155">
            <v>5.44</v>
          </cell>
          <cell r="J1155">
            <v>0</v>
          </cell>
          <cell r="K1155">
            <v>0</v>
          </cell>
          <cell r="L1155">
            <v>4.6399999999999997</v>
          </cell>
          <cell r="M1155">
            <v>0</v>
          </cell>
          <cell r="N1155">
            <v>0</v>
          </cell>
        </row>
        <row r="1156">
          <cell r="A1156" t="str">
            <v>23</v>
          </cell>
          <cell r="B1156" t="str">
            <v>01033</v>
          </cell>
          <cell r="C1156" t="str">
            <v>ОАО "Красфарма"</v>
          </cell>
          <cell r="D1156" t="str">
            <v>2</v>
          </cell>
          <cell r="E1156" t="str">
            <v>06944</v>
          </cell>
          <cell r="F1156" t="str">
            <v>-Котельная ТЭЦ</v>
          </cell>
          <cell r="I1156">
            <v>5.44</v>
          </cell>
          <cell r="J1156">
            <v>18959</v>
          </cell>
          <cell r="K1156">
            <v>121701.61</v>
          </cell>
          <cell r="L1156">
            <v>0</v>
          </cell>
          <cell r="M1156">
            <v>0</v>
          </cell>
          <cell r="N1156">
            <v>0</v>
          </cell>
        </row>
        <row r="1157">
          <cell r="A1157" t="str">
            <v>23</v>
          </cell>
          <cell r="B1157" t="str">
            <v>01033</v>
          </cell>
          <cell r="C1157" t="str">
            <v>ОАО "Красфарма"</v>
          </cell>
          <cell r="D1157" t="str">
            <v>2</v>
          </cell>
          <cell r="E1157" t="str">
            <v>03047</v>
          </cell>
          <cell r="F1157" t="str">
            <v>-Депо,гараж,столовая.</v>
          </cell>
          <cell r="I1157">
            <v>5.44</v>
          </cell>
          <cell r="J1157">
            <v>1173</v>
          </cell>
          <cell r="K1157">
            <v>7529.72</v>
          </cell>
          <cell r="L1157">
            <v>0</v>
          </cell>
          <cell r="M1157">
            <v>0</v>
          </cell>
          <cell r="N1157">
            <v>0</v>
          </cell>
        </row>
        <row r="1158">
          <cell r="A1158" t="str">
            <v>23</v>
          </cell>
          <cell r="B1158" t="str">
            <v>01033</v>
          </cell>
          <cell r="C1158" t="str">
            <v>ОАО "Красфарма"</v>
          </cell>
          <cell r="D1158" t="str">
            <v>2</v>
          </cell>
          <cell r="E1158" t="str">
            <v>01033</v>
          </cell>
          <cell r="F1158" t="str">
            <v>-ОАО "Красфарма".Цех №4, РМЦ.</v>
          </cell>
          <cell r="I1158">
            <v>5.44</v>
          </cell>
          <cell r="J1158">
            <v>37038</v>
          </cell>
          <cell r="K1158">
            <v>237754.33</v>
          </cell>
          <cell r="L1158">
            <v>4.6399999999999997</v>
          </cell>
          <cell r="M1158">
            <v>158001</v>
          </cell>
          <cell r="N1158">
            <v>865087.08</v>
          </cell>
        </row>
        <row r="1159">
          <cell r="A1159" t="str">
            <v>23</v>
          </cell>
          <cell r="B1159" t="str">
            <v>02512</v>
          </cell>
          <cell r="C1159" t="str">
            <v>ЗАО "Крас.ДОК</v>
          </cell>
          <cell r="D1159" t="str">
            <v>2</v>
          </cell>
          <cell r="E1159" t="str">
            <v>06974</v>
          </cell>
          <cell r="F1159" t="str">
            <v>-ООО"Барс".Строение№2</v>
          </cell>
          <cell r="I1159">
            <v>5.44</v>
          </cell>
          <cell r="J1159">
            <v>0</v>
          </cell>
          <cell r="K1159">
            <v>0</v>
          </cell>
          <cell r="L1159">
            <v>4.6399999999999997</v>
          </cell>
          <cell r="M1159">
            <v>0</v>
          </cell>
          <cell r="N1159">
            <v>0</v>
          </cell>
        </row>
        <row r="1160">
          <cell r="A1160" t="str">
            <v>23</v>
          </cell>
          <cell r="B1160" t="str">
            <v>02512</v>
          </cell>
          <cell r="C1160" t="str">
            <v>ЗАО "Крас.ДОК</v>
          </cell>
          <cell r="D1160" t="str">
            <v>2</v>
          </cell>
          <cell r="E1160" t="str">
            <v>08131</v>
          </cell>
          <cell r="F1160" t="str">
            <v>-диспетчерская</v>
          </cell>
          <cell r="H1160" t="str">
            <v>помещение</v>
          </cell>
          <cell r="I1160">
            <v>5.44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</row>
        <row r="1161">
          <cell r="A1161" t="str">
            <v>23</v>
          </cell>
          <cell r="B1161" t="str">
            <v>02512</v>
          </cell>
          <cell r="C1161" t="str">
            <v>ЗАО "Крас.ДОК</v>
          </cell>
          <cell r="D1161" t="str">
            <v>2</v>
          </cell>
          <cell r="E1161" t="str">
            <v>02512</v>
          </cell>
          <cell r="F1161" t="str">
            <v>-ЗАО"Красноярский ДОК"</v>
          </cell>
          <cell r="I1161">
            <v>5.44</v>
          </cell>
          <cell r="J1161">
            <v>574</v>
          </cell>
          <cell r="K1161">
            <v>3684.62</v>
          </cell>
          <cell r="L1161">
            <v>4.6399999999999997</v>
          </cell>
          <cell r="M1161">
            <v>3651</v>
          </cell>
          <cell r="N1161">
            <v>19989.96</v>
          </cell>
        </row>
        <row r="1162">
          <cell r="A1162" t="str">
            <v>23</v>
          </cell>
          <cell r="B1162" t="str">
            <v>02512</v>
          </cell>
          <cell r="C1162" t="str">
            <v>ЗАО "Крас.ДОК</v>
          </cell>
          <cell r="D1162" t="str">
            <v>2</v>
          </cell>
          <cell r="E1162" t="str">
            <v>08132</v>
          </cell>
          <cell r="F1162" t="str">
            <v>-ВОХР</v>
          </cell>
          <cell r="H1162" t="str">
            <v>помещение</v>
          </cell>
          <cell r="I1162">
            <v>5.44</v>
          </cell>
          <cell r="J1162">
            <v>11</v>
          </cell>
          <cell r="K1162">
            <v>70.61</v>
          </cell>
          <cell r="L1162">
            <v>0</v>
          </cell>
          <cell r="M1162">
            <v>0</v>
          </cell>
          <cell r="N1162">
            <v>0</v>
          </cell>
        </row>
        <row r="1163">
          <cell r="A1163" t="str">
            <v>23</v>
          </cell>
          <cell r="B1163" t="str">
            <v>02512</v>
          </cell>
          <cell r="C1163" t="str">
            <v>ЗАО "Крас.ДОК</v>
          </cell>
          <cell r="D1163" t="str">
            <v>2</v>
          </cell>
          <cell r="E1163" t="str">
            <v>02994</v>
          </cell>
          <cell r="F1163" t="str">
            <v>-Заводоуправление.</v>
          </cell>
          <cell r="I1163">
            <v>5.44</v>
          </cell>
          <cell r="J1163">
            <v>44</v>
          </cell>
          <cell r="K1163">
            <v>282.44</v>
          </cell>
          <cell r="L1163">
            <v>4.6399999999999997</v>
          </cell>
          <cell r="M1163">
            <v>44</v>
          </cell>
          <cell r="N1163">
            <v>240.91</v>
          </cell>
        </row>
        <row r="1164">
          <cell r="A1164" t="str">
            <v>23</v>
          </cell>
          <cell r="B1164" t="str">
            <v>06211</v>
          </cell>
          <cell r="C1164" t="str">
            <v>ООО "Интерра"</v>
          </cell>
          <cell r="D1164" t="str">
            <v>2</v>
          </cell>
          <cell r="E1164" t="str">
            <v>03314</v>
          </cell>
          <cell r="F1164" t="str">
            <v>-Мебельная фабрика</v>
          </cell>
          <cell r="I1164">
            <v>5.44</v>
          </cell>
          <cell r="J1164">
            <v>28</v>
          </cell>
          <cell r="K1164">
            <v>179.74</v>
          </cell>
          <cell r="L1164">
            <v>4.6399999999999997</v>
          </cell>
          <cell r="M1164">
            <v>28</v>
          </cell>
          <cell r="N1164">
            <v>153.31</v>
          </cell>
        </row>
        <row r="1165">
          <cell r="A1165" t="str">
            <v>23</v>
          </cell>
          <cell r="B1165" t="str">
            <v>03241</v>
          </cell>
          <cell r="C1165" t="str">
            <v>ООО "Плитпром"</v>
          </cell>
          <cell r="D1165" t="str">
            <v>2</v>
          </cell>
          <cell r="E1165" t="str">
            <v>03241</v>
          </cell>
          <cell r="F1165" t="str">
            <v>-офис</v>
          </cell>
          <cell r="G1165" t="str">
            <v>ООО</v>
          </cell>
          <cell r="I1165">
            <v>5.44</v>
          </cell>
          <cell r="J1165">
            <v>69</v>
          </cell>
          <cell r="K1165">
            <v>442.92</v>
          </cell>
          <cell r="L1165">
            <v>4.6399999999999997</v>
          </cell>
          <cell r="M1165">
            <v>69</v>
          </cell>
          <cell r="N1165">
            <v>377.79</v>
          </cell>
        </row>
        <row r="1166">
          <cell r="A1166" t="str">
            <v>11</v>
          </cell>
          <cell r="B1166" t="str">
            <v>01930</v>
          </cell>
          <cell r="C1166" t="str">
            <v>ОАО "Краслесавтоматика"</v>
          </cell>
          <cell r="D1166" t="str">
            <v>2</v>
          </cell>
          <cell r="E1166" t="str">
            <v>01930</v>
          </cell>
          <cell r="F1166" t="str">
            <v>-ОАО "Красавтоматика"</v>
          </cell>
          <cell r="G1166" t="str">
            <v>жилье</v>
          </cell>
          <cell r="I1166">
            <v>5.44</v>
          </cell>
          <cell r="J1166">
            <v>504</v>
          </cell>
          <cell r="K1166">
            <v>3235.28</v>
          </cell>
          <cell r="L1166">
            <v>4.6399999999999997</v>
          </cell>
          <cell r="M1166">
            <v>504</v>
          </cell>
          <cell r="N1166">
            <v>2759.5</v>
          </cell>
        </row>
        <row r="1167">
          <cell r="A1167" t="str">
            <v>11</v>
          </cell>
          <cell r="B1167" t="str">
            <v>00935</v>
          </cell>
          <cell r="C1167" t="str">
            <v>ЗАО "Востоксантехмонтаж"</v>
          </cell>
          <cell r="D1167" t="str">
            <v>2</v>
          </cell>
          <cell r="E1167" t="str">
            <v>01486</v>
          </cell>
          <cell r="F1167" t="str">
            <v>-ЗАО "Востоксантехмонтаж"</v>
          </cell>
          <cell r="G1167" t="str">
            <v>Ю/К</v>
          </cell>
          <cell r="I1167">
            <v>5.44</v>
          </cell>
          <cell r="J1167">
            <v>7</v>
          </cell>
          <cell r="K1167">
            <v>44.93</v>
          </cell>
          <cell r="L1167">
            <v>4.6399999999999997</v>
          </cell>
          <cell r="M1167">
            <v>11</v>
          </cell>
          <cell r="N1167">
            <v>60.23</v>
          </cell>
        </row>
        <row r="1168">
          <cell r="A1168" t="str">
            <v>11</v>
          </cell>
          <cell r="B1168" t="str">
            <v>00935</v>
          </cell>
          <cell r="C1168" t="str">
            <v>ЗАО "Востоксантехмонтаж"</v>
          </cell>
          <cell r="D1168" t="str">
            <v>2</v>
          </cell>
          <cell r="E1168" t="str">
            <v>00051</v>
          </cell>
          <cell r="F1168" t="str">
            <v>-УПТК "Востоксантехмонтаж"</v>
          </cell>
          <cell r="G1168" t="str">
            <v>Ю/К</v>
          </cell>
          <cell r="I1168">
            <v>5.44</v>
          </cell>
          <cell r="J1168">
            <v>89</v>
          </cell>
          <cell r="K1168">
            <v>571.30999999999995</v>
          </cell>
          <cell r="L1168">
            <v>4.6399999999999997</v>
          </cell>
          <cell r="M1168">
            <v>89</v>
          </cell>
          <cell r="N1168">
            <v>487.29</v>
          </cell>
        </row>
        <row r="1169">
          <cell r="A1169" t="str">
            <v>11</v>
          </cell>
          <cell r="B1169" t="str">
            <v>00924</v>
          </cell>
          <cell r="C1169" t="str">
            <v>ООО "Пресс"</v>
          </cell>
          <cell r="D1169" t="str">
            <v>2</v>
          </cell>
          <cell r="E1169" t="str">
            <v>03656</v>
          </cell>
          <cell r="F1169" t="str">
            <v>-ПП "Пресс" типография</v>
          </cell>
          <cell r="G1169" t="str">
            <v>Ю/К</v>
          </cell>
          <cell r="I1169">
            <v>5.44</v>
          </cell>
          <cell r="J1169">
            <v>82</v>
          </cell>
          <cell r="K1169">
            <v>526.37</v>
          </cell>
          <cell r="L1169">
            <v>4.6399999999999997</v>
          </cell>
          <cell r="M1169">
            <v>82</v>
          </cell>
          <cell r="N1169">
            <v>448.97</v>
          </cell>
        </row>
        <row r="1170">
          <cell r="A1170" t="str">
            <v>11</v>
          </cell>
          <cell r="B1170" t="str">
            <v>02796</v>
          </cell>
          <cell r="C1170" t="str">
            <v>ОАО Транссибнефть КРНУ</v>
          </cell>
          <cell r="D1170" t="str">
            <v>2</v>
          </cell>
          <cell r="E1170" t="str">
            <v>02108</v>
          </cell>
          <cell r="F1170" t="str">
            <v>-КРНУ</v>
          </cell>
          <cell r="G1170" t="str">
            <v>Ю/К</v>
          </cell>
          <cell r="I1170">
            <v>5.44</v>
          </cell>
          <cell r="J1170">
            <v>22</v>
          </cell>
          <cell r="K1170">
            <v>141.22</v>
          </cell>
          <cell r="L1170">
            <v>4.6399999999999997</v>
          </cell>
          <cell r="M1170">
            <v>56</v>
          </cell>
          <cell r="N1170">
            <v>306.61</v>
          </cell>
        </row>
        <row r="1171">
          <cell r="A1171" t="str">
            <v>11</v>
          </cell>
          <cell r="B1171" t="str">
            <v>02796</v>
          </cell>
          <cell r="C1171" t="str">
            <v>ОАО Транссибнефть КРНУ</v>
          </cell>
          <cell r="D1171" t="str">
            <v>2</v>
          </cell>
          <cell r="E1171" t="str">
            <v>02107</v>
          </cell>
          <cell r="F1171" t="str">
            <v>-ОАО"Связьтранснефть"(контора связи)</v>
          </cell>
          <cell r="G1171" t="str">
            <v>Ю/К</v>
          </cell>
          <cell r="I1171">
            <v>5.44</v>
          </cell>
          <cell r="J1171">
            <v>23</v>
          </cell>
          <cell r="K1171">
            <v>147.63999999999999</v>
          </cell>
          <cell r="L1171">
            <v>4.6399999999999997</v>
          </cell>
          <cell r="M1171">
            <v>47</v>
          </cell>
          <cell r="N1171">
            <v>257.33</v>
          </cell>
        </row>
        <row r="1172">
          <cell r="A1172" t="str">
            <v>11</v>
          </cell>
          <cell r="B1172" t="str">
            <v>02796</v>
          </cell>
          <cell r="C1172" t="str">
            <v>ОАО Транссибнефть КРНУ</v>
          </cell>
          <cell r="D1172" t="str">
            <v>2</v>
          </cell>
          <cell r="E1172" t="str">
            <v>04155</v>
          </cell>
          <cell r="F1172" t="str">
            <v>-База ОАО"Транссибнефть"</v>
          </cell>
          <cell r="G1172" t="str">
            <v>Ю/К</v>
          </cell>
          <cell r="I1172">
            <v>5.44</v>
          </cell>
          <cell r="J1172">
            <v>963</v>
          </cell>
          <cell r="K1172">
            <v>6181.69</v>
          </cell>
          <cell r="L1172">
            <v>4.6399999999999997</v>
          </cell>
          <cell r="M1172">
            <v>963</v>
          </cell>
          <cell r="N1172">
            <v>5272.62</v>
          </cell>
        </row>
        <row r="1173">
          <cell r="A1173" t="str">
            <v>11</v>
          </cell>
          <cell r="B1173" t="str">
            <v>02796</v>
          </cell>
          <cell r="C1173" t="str">
            <v>ОАО Транссибнефть КРНУ</v>
          </cell>
          <cell r="D1173" t="str">
            <v>2</v>
          </cell>
          <cell r="E1173" t="str">
            <v>07137</v>
          </cell>
          <cell r="F1173" t="str">
            <v>-ООО"Нефтяник"(кухня)</v>
          </cell>
          <cell r="G1173" t="str">
            <v>Ю/К</v>
          </cell>
          <cell r="I1173">
            <v>5.44</v>
          </cell>
          <cell r="J1173">
            <v>53</v>
          </cell>
          <cell r="K1173">
            <v>340.22</v>
          </cell>
          <cell r="L1173">
            <v>4.6399999999999997</v>
          </cell>
          <cell r="M1173">
            <v>88</v>
          </cell>
          <cell r="N1173">
            <v>481.82</v>
          </cell>
        </row>
        <row r="1174">
          <cell r="A1174" t="str">
            <v>11</v>
          </cell>
          <cell r="B1174" t="str">
            <v>01172</v>
          </cell>
          <cell r="C1174" t="str">
            <v>ЗАО "Востоксиблифт"</v>
          </cell>
          <cell r="D1174" t="str">
            <v>2</v>
          </cell>
          <cell r="E1174" t="str">
            <v>05076</v>
          </cell>
          <cell r="F1174" t="str">
            <v>-ЗАО "Востоксиблифт"</v>
          </cell>
          <cell r="G1174" t="str">
            <v>Ю/К</v>
          </cell>
          <cell r="I1174">
            <v>5.44</v>
          </cell>
          <cell r="J1174">
            <v>518</v>
          </cell>
          <cell r="K1174">
            <v>3325.15</v>
          </cell>
          <cell r="L1174">
            <v>4.6399999999999997</v>
          </cell>
          <cell r="M1174">
            <v>518</v>
          </cell>
          <cell r="N1174">
            <v>2836.15</v>
          </cell>
        </row>
        <row r="1175">
          <cell r="A1175" t="str">
            <v>11</v>
          </cell>
          <cell r="B1175" t="str">
            <v>01172</v>
          </cell>
          <cell r="C1175" t="str">
            <v>ЗАО "Востоксиблифт"</v>
          </cell>
          <cell r="D1175" t="str">
            <v>2</v>
          </cell>
          <cell r="E1175" t="str">
            <v>00313</v>
          </cell>
          <cell r="F1175" t="str">
            <v>-Производственная база</v>
          </cell>
          <cell r="G1175" t="str">
            <v>Ю/К</v>
          </cell>
          <cell r="I1175">
            <v>5.44</v>
          </cell>
          <cell r="J1175">
            <v>26</v>
          </cell>
          <cell r="K1175">
            <v>166.9</v>
          </cell>
          <cell r="L1175">
            <v>4.6399999999999997</v>
          </cell>
          <cell r="M1175">
            <v>68</v>
          </cell>
          <cell r="N1175">
            <v>372.31</v>
          </cell>
        </row>
        <row r="1176">
          <cell r="A1176" t="str">
            <v>11</v>
          </cell>
          <cell r="B1176" t="str">
            <v>04422</v>
          </cell>
          <cell r="C1176" t="str">
            <v>ООО "Красноярскбланкоиздат"</v>
          </cell>
          <cell r="D1176" t="str">
            <v>2</v>
          </cell>
          <cell r="E1176" t="str">
            <v>02594</v>
          </cell>
          <cell r="F1176" t="str">
            <v>-ООО "Красноярскбланкоиздат"</v>
          </cell>
          <cell r="G1176" t="str">
            <v>ЧП</v>
          </cell>
          <cell r="I1176">
            <v>5.44</v>
          </cell>
          <cell r="J1176">
            <v>22</v>
          </cell>
          <cell r="K1176">
            <v>141.22</v>
          </cell>
          <cell r="L1176">
            <v>4.6399999999999997</v>
          </cell>
          <cell r="M1176">
            <v>28</v>
          </cell>
          <cell r="N1176">
            <v>153.31</v>
          </cell>
        </row>
        <row r="1177">
          <cell r="A1177" t="str">
            <v>16</v>
          </cell>
          <cell r="B1177" t="str">
            <v>07444</v>
          </cell>
          <cell r="C1177" t="str">
            <v>ТСЖ "Октябрьское - 2"</v>
          </cell>
          <cell r="D1177" t="str">
            <v>2</v>
          </cell>
          <cell r="E1177" t="str">
            <v>04998</v>
          </cell>
          <cell r="F1177" t="str">
            <v xml:space="preserve"> - Жилой дом</v>
          </cell>
          <cell r="G1177" t="str">
            <v>ЧП</v>
          </cell>
          <cell r="H1177" t="str">
            <v>жилье</v>
          </cell>
          <cell r="I1177">
            <v>5.44</v>
          </cell>
          <cell r="J1177">
            <v>118</v>
          </cell>
          <cell r="K1177">
            <v>757.47</v>
          </cell>
          <cell r="L1177">
            <v>4.6399999999999997</v>
          </cell>
          <cell r="M1177">
            <v>118</v>
          </cell>
          <cell r="N1177">
            <v>646.07000000000005</v>
          </cell>
        </row>
        <row r="1178">
          <cell r="A1178" t="str">
            <v>11</v>
          </cell>
          <cell r="B1178" t="str">
            <v>02194</v>
          </cell>
          <cell r="C1178" t="str">
            <v>ЗАО "Красноярский ПТУС"</v>
          </cell>
          <cell r="D1178" t="str">
            <v>2</v>
          </cell>
          <cell r="E1178" t="str">
            <v>04329</v>
          </cell>
          <cell r="F1178" t="str">
            <v>-Управление связи</v>
          </cell>
          <cell r="G1178" t="str">
            <v>ЧП</v>
          </cell>
          <cell r="I1178">
            <v>5.44</v>
          </cell>
          <cell r="J1178">
            <v>38</v>
          </cell>
          <cell r="K1178">
            <v>243.93</v>
          </cell>
          <cell r="L1178">
            <v>4.6399999999999997</v>
          </cell>
          <cell r="M1178">
            <v>75</v>
          </cell>
          <cell r="N1178">
            <v>410.64</v>
          </cell>
        </row>
        <row r="1179">
          <cell r="A1179" t="str">
            <v>24</v>
          </cell>
          <cell r="B1179" t="str">
            <v>03516</v>
          </cell>
          <cell r="C1179" t="str">
            <v>ОАО "Красноярскполимеркерамика"</v>
          </cell>
          <cell r="D1179" t="str">
            <v>2</v>
          </cell>
          <cell r="E1179" t="str">
            <v>03516</v>
          </cell>
          <cell r="F1179" t="str">
            <v>-ОАО"Завод стройматериалов</v>
          </cell>
          <cell r="G1179" t="str">
            <v>ОАО</v>
          </cell>
          <cell r="I1179">
            <v>5.44</v>
          </cell>
          <cell r="J1179">
            <v>0</v>
          </cell>
          <cell r="K1179">
            <v>0</v>
          </cell>
          <cell r="L1179">
            <v>4.6399999999999997</v>
          </cell>
          <cell r="M1179">
            <v>612</v>
          </cell>
          <cell r="N1179">
            <v>3350.82</v>
          </cell>
        </row>
        <row r="1180">
          <cell r="A1180" t="str">
            <v>23</v>
          </cell>
          <cell r="B1180" t="str">
            <v>02017</v>
          </cell>
          <cell r="C1180" t="str">
            <v>Филиал ОАО "КЭСС" Мехколонна № 16</v>
          </cell>
          <cell r="D1180" t="str">
            <v>2</v>
          </cell>
          <cell r="E1180" t="str">
            <v>02017</v>
          </cell>
          <cell r="F1180" t="str">
            <v>-Мехколонна №16</v>
          </cell>
          <cell r="G1180" t="str">
            <v>ОАО</v>
          </cell>
          <cell r="I1180">
            <v>5.44</v>
          </cell>
          <cell r="J1180">
            <v>0</v>
          </cell>
          <cell r="K1180">
            <v>0</v>
          </cell>
          <cell r="L1180">
            <v>4.6399999999999997</v>
          </cell>
          <cell r="M1180">
            <v>0</v>
          </cell>
          <cell r="N1180">
            <v>0</v>
          </cell>
        </row>
        <row r="1181">
          <cell r="A1181" t="str">
            <v>23</v>
          </cell>
          <cell r="B1181" t="str">
            <v>02069</v>
          </cell>
          <cell r="C1181" t="str">
            <v>ГП "КрайДЭО" филиал Березовский</v>
          </cell>
          <cell r="D1181" t="str">
            <v>2</v>
          </cell>
          <cell r="E1181" t="str">
            <v>06271</v>
          </cell>
          <cell r="F1181" t="str">
            <v>-Жилой дом</v>
          </cell>
          <cell r="G1181" t="str">
            <v>жилье</v>
          </cell>
          <cell r="H1181" t="str">
            <v>жилье</v>
          </cell>
          <cell r="I1181">
            <v>5.44</v>
          </cell>
          <cell r="J1181">
            <v>0</v>
          </cell>
          <cell r="K1181">
            <v>0</v>
          </cell>
          <cell r="L1181">
            <v>4.6399999999999997</v>
          </cell>
          <cell r="M1181">
            <v>537</v>
          </cell>
          <cell r="N1181">
            <v>2940.18</v>
          </cell>
        </row>
        <row r="1182">
          <cell r="A1182" t="str">
            <v>23</v>
          </cell>
          <cell r="B1182" t="str">
            <v>02069</v>
          </cell>
          <cell r="C1182" t="str">
            <v>ГП "КрайДЭО" филиал Березовский</v>
          </cell>
          <cell r="D1182" t="str">
            <v>2</v>
          </cell>
          <cell r="E1182" t="str">
            <v>06126</v>
          </cell>
          <cell r="F1182" t="str">
            <v>- Березовский филиал ГП "КрайДЭО"</v>
          </cell>
          <cell r="G1182" t="str">
            <v>ГУП</v>
          </cell>
          <cell r="I1182">
            <v>5.44</v>
          </cell>
          <cell r="J1182">
            <v>0</v>
          </cell>
          <cell r="K1182">
            <v>0</v>
          </cell>
          <cell r="L1182">
            <v>4.6399999999999997</v>
          </cell>
          <cell r="M1182">
            <v>29</v>
          </cell>
          <cell r="N1182">
            <v>158.78</v>
          </cell>
        </row>
        <row r="1183">
          <cell r="A1183" t="str">
            <v>23</v>
          </cell>
          <cell r="B1183" t="str">
            <v>02018</v>
          </cell>
          <cell r="C1183" t="str">
            <v>ОАО "Бетон"</v>
          </cell>
          <cell r="D1183" t="str">
            <v>2</v>
          </cell>
          <cell r="E1183" t="str">
            <v>02018</v>
          </cell>
          <cell r="F1183" t="str">
            <v>-ОАО"Бетон"</v>
          </cell>
          <cell r="I1183">
            <v>5.44</v>
          </cell>
          <cell r="J1183">
            <v>0</v>
          </cell>
          <cell r="K1183">
            <v>0</v>
          </cell>
          <cell r="L1183">
            <v>4.6399999999999997</v>
          </cell>
          <cell r="M1183">
            <v>1681</v>
          </cell>
          <cell r="N1183">
            <v>9203.81</v>
          </cell>
        </row>
        <row r="1184">
          <cell r="A1184" t="str">
            <v>11</v>
          </cell>
          <cell r="B1184" t="str">
            <v>00801</v>
          </cell>
          <cell r="C1184" t="str">
            <v>ООО ПСФ "Усадьба"</v>
          </cell>
          <cell r="D1184" t="str">
            <v>2</v>
          </cell>
          <cell r="E1184" t="str">
            <v>06119</v>
          </cell>
          <cell r="F1184" t="str">
            <v>-ПСФ "Усадьба"</v>
          </cell>
          <cell r="G1184" t="str">
            <v>жилье</v>
          </cell>
          <cell r="I1184">
            <v>5.44</v>
          </cell>
          <cell r="J1184">
            <v>3</v>
          </cell>
          <cell r="K1184">
            <v>19.260000000000002</v>
          </cell>
          <cell r="L1184">
            <v>4.6399999999999997</v>
          </cell>
          <cell r="M1184">
            <v>12</v>
          </cell>
          <cell r="N1184">
            <v>65.7</v>
          </cell>
        </row>
        <row r="1185">
          <cell r="A1185" t="str">
            <v>11</v>
          </cell>
          <cell r="B1185" t="str">
            <v>00443</v>
          </cell>
          <cell r="C1185" t="str">
            <v>ООО"ХАФИНКО"</v>
          </cell>
          <cell r="D1185" t="str">
            <v>2</v>
          </cell>
          <cell r="E1185" t="str">
            <v>00084</v>
          </cell>
          <cell r="F1185" t="str">
            <v>-Гараж на Стрелке</v>
          </cell>
          <cell r="G1185" t="str">
            <v>жилье</v>
          </cell>
          <cell r="I1185">
            <v>5.44</v>
          </cell>
          <cell r="J1185">
            <v>0</v>
          </cell>
          <cell r="K1185">
            <v>0</v>
          </cell>
          <cell r="L1185">
            <v>4.6399999999999997</v>
          </cell>
          <cell r="M1185">
            <v>0</v>
          </cell>
          <cell r="N1185">
            <v>0</v>
          </cell>
        </row>
        <row r="1186">
          <cell r="A1186" t="str">
            <v>23</v>
          </cell>
          <cell r="B1186" t="str">
            <v>02978</v>
          </cell>
          <cell r="C1186" t="str">
            <v>ОАО "Монтажавтоматика"</v>
          </cell>
          <cell r="D1186" t="str">
            <v>2</v>
          </cell>
          <cell r="E1186" t="str">
            <v>02978</v>
          </cell>
          <cell r="F1186" t="str">
            <v>-ОАО " Монтажавтоматика""</v>
          </cell>
          <cell r="I1186">
            <v>5.44</v>
          </cell>
          <cell r="J1186">
            <v>160</v>
          </cell>
          <cell r="K1186">
            <v>1027.07</v>
          </cell>
          <cell r="L1186">
            <v>4.6399999999999997</v>
          </cell>
          <cell r="M1186">
            <v>160</v>
          </cell>
          <cell r="N1186">
            <v>876.03</v>
          </cell>
        </row>
        <row r="1187">
          <cell r="A1187" t="str">
            <v>23</v>
          </cell>
          <cell r="B1187" t="str">
            <v>03106</v>
          </cell>
          <cell r="C1187" t="str">
            <v>КФ ОАО "Сибмост" Мостоотряд №7</v>
          </cell>
          <cell r="D1187" t="str">
            <v>2</v>
          </cell>
          <cell r="E1187" t="str">
            <v>03246</v>
          </cell>
          <cell r="F1187" t="str">
            <v>-КФ ОАО "Сибмост" Мостоотряд №7</v>
          </cell>
          <cell r="I1187">
            <v>5.44</v>
          </cell>
          <cell r="J1187">
            <v>0</v>
          </cell>
          <cell r="K1187">
            <v>0</v>
          </cell>
          <cell r="L1187">
            <v>4.6399999999999997</v>
          </cell>
          <cell r="M1187">
            <v>0</v>
          </cell>
          <cell r="N1187">
            <v>0</v>
          </cell>
        </row>
        <row r="1188">
          <cell r="A1188" t="str">
            <v>23</v>
          </cell>
          <cell r="B1188" t="str">
            <v>03106</v>
          </cell>
          <cell r="C1188" t="str">
            <v>КФ ОАО "Сибмост" Мостоотряд №7</v>
          </cell>
          <cell r="D1188" t="str">
            <v>2</v>
          </cell>
          <cell r="E1188" t="str">
            <v>03106</v>
          </cell>
          <cell r="F1188" t="str">
            <v>-КФ ОАО "Сибмост" Мостоотряд №7</v>
          </cell>
          <cell r="I1188">
            <v>5.44</v>
          </cell>
          <cell r="J1188">
            <v>1940</v>
          </cell>
          <cell r="K1188">
            <v>12453.25</v>
          </cell>
          <cell r="L1188">
            <v>4.6399999999999997</v>
          </cell>
          <cell r="M1188">
            <v>1688</v>
          </cell>
          <cell r="N1188">
            <v>9242.14</v>
          </cell>
        </row>
        <row r="1189">
          <cell r="A1189" t="str">
            <v>23</v>
          </cell>
          <cell r="B1189" t="str">
            <v>06223</v>
          </cell>
          <cell r="C1189" t="str">
            <v>ДЗАО "ЭМЗ"</v>
          </cell>
          <cell r="D1189" t="str">
            <v>2</v>
          </cell>
          <cell r="E1189" t="str">
            <v>03488</v>
          </cell>
          <cell r="F1189" t="str">
            <v>-Цех ТМХ</v>
          </cell>
          <cell r="I1189">
            <v>5.44</v>
          </cell>
          <cell r="J1189">
            <v>0</v>
          </cell>
          <cell r="K1189">
            <v>0</v>
          </cell>
          <cell r="L1189">
            <v>4.6399999999999997</v>
          </cell>
          <cell r="M1189">
            <v>0</v>
          </cell>
          <cell r="N1189">
            <v>0</v>
          </cell>
        </row>
        <row r="1190">
          <cell r="A1190" t="str">
            <v>23</v>
          </cell>
          <cell r="B1190" t="str">
            <v>06223</v>
          </cell>
          <cell r="C1190" t="str">
            <v>ДЗАО "ЭМЗ"</v>
          </cell>
          <cell r="D1190" t="str">
            <v>2</v>
          </cell>
          <cell r="E1190" t="str">
            <v>03478</v>
          </cell>
          <cell r="F1190" t="str">
            <v>-Электроцех</v>
          </cell>
          <cell r="I1190">
            <v>5.44</v>
          </cell>
          <cell r="J1190">
            <v>706</v>
          </cell>
          <cell r="K1190">
            <v>4531.96</v>
          </cell>
          <cell r="L1190">
            <v>4.6399999999999997</v>
          </cell>
          <cell r="M1190">
            <v>706</v>
          </cell>
          <cell r="N1190">
            <v>3865.49</v>
          </cell>
        </row>
        <row r="1191">
          <cell r="A1191" t="str">
            <v>23</v>
          </cell>
          <cell r="B1191" t="str">
            <v>01711</v>
          </cell>
          <cell r="C1191" t="str">
            <v>ООО "Гипсовый завод"</v>
          </cell>
          <cell r="D1191" t="str">
            <v>2</v>
          </cell>
          <cell r="E1191" t="str">
            <v>02761</v>
          </cell>
          <cell r="F1191" t="str">
            <v>-ООО "Гипсовый завод"</v>
          </cell>
          <cell r="G1191" t="str">
            <v>ООО</v>
          </cell>
          <cell r="I1191">
            <v>5.44</v>
          </cell>
          <cell r="J1191">
            <v>0</v>
          </cell>
          <cell r="K1191">
            <v>0</v>
          </cell>
          <cell r="L1191">
            <v>4.6399999999999997</v>
          </cell>
          <cell r="M1191">
            <v>0</v>
          </cell>
          <cell r="N1191">
            <v>0</v>
          </cell>
        </row>
        <row r="1192">
          <cell r="A1192" t="str">
            <v>23</v>
          </cell>
          <cell r="B1192" t="str">
            <v>01956</v>
          </cell>
          <cell r="C1192" t="str">
            <v>СПМУ-3 ОАО "Сибтехмонтаж"</v>
          </cell>
          <cell r="D1192" t="str">
            <v>2</v>
          </cell>
          <cell r="E1192" t="str">
            <v>01956</v>
          </cell>
          <cell r="F1192" t="str">
            <v>-СПМУ-3 ОАО "Сибтехмонтаж"</v>
          </cell>
          <cell r="I1192">
            <v>5.44</v>
          </cell>
          <cell r="J1192">
            <v>324</v>
          </cell>
          <cell r="K1192">
            <v>2079.8200000000002</v>
          </cell>
          <cell r="L1192">
            <v>4.6399999999999997</v>
          </cell>
          <cell r="M1192">
            <v>324</v>
          </cell>
          <cell r="N1192">
            <v>1773.96</v>
          </cell>
        </row>
        <row r="1193">
          <cell r="A1193" t="str">
            <v>23</v>
          </cell>
          <cell r="B1193" t="str">
            <v>03297</v>
          </cell>
          <cell r="C1193" t="str">
            <v>ВС ЗАО "Союзлифтмонтаж"</v>
          </cell>
          <cell r="D1193" t="str">
            <v>2</v>
          </cell>
          <cell r="E1193" t="str">
            <v>03297</v>
          </cell>
          <cell r="F1193" t="str">
            <v>- производственная база</v>
          </cell>
          <cell r="G1193" t="str">
            <v>ЗАО</v>
          </cell>
          <cell r="I1193">
            <v>5.44</v>
          </cell>
          <cell r="J1193">
            <v>87</v>
          </cell>
          <cell r="K1193">
            <v>558.47</v>
          </cell>
          <cell r="L1193">
            <v>4.6399999999999997</v>
          </cell>
          <cell r="M1193">
            <v>87</v>
          </cell>
          <cell r="N1193">
            <v>476.34</v>
          </cell>
        </row>
        <row r="1194">
          <cell r="A1194" t="str">
            <v>23</v>
          </cell>
          <cell r="B1194" t="str">
            <v>02995</v>
          </cell>
          <cell r="C1194" t="str">
            <v>ООО СУ-5 фирма Красноярскжилстрой</v>
          </cell>
          <cell r="D1194" t="str">
            <v>2</v>
          </cell>
          <cell r="E1194" t="str">
            <v>02995</v>
          </cell>
          <cell r="F1194" t="str">
            <v>-ООО СУ-5 Фирма "Красноярскжилстрой"</v>
          </cell>
          <cell r="G1194" t="str">
            <v>ООО</v>
          </cell>
          <cell r="I1194">
            <v>5.44</v>
          </cell>
          <cell r="J1194">
            <v>35</v>
          </cell>
          <cell r="K1194">
            <v>224.67</v>
          </cell>
          <cell r="L1194">
            <v>4.6399999999999997</v>
          </cell>
          <cell r="M1194">
            <v>35</v>
          </cell>
          <cell r="N1194">
            <v>191.63</v>
          </cell>
        </row>
        <row r="1195">
          <cell r="A1195" t="str">
            <v>23</v>
          </cell>
          <cell r="B1195" t="str">
            <v>03298</v>
          </cell>
          <cell r="C1195" t="str">
            <v>ОАО "ДСК-2"</v>
          </cell>
          <cell r="D1195" t="str">
            <v>2</v>
          </cell>
          <cell r="E1195" t="str">
            <v>03298</v>
          </cell>
          <cell r="F1195" t="str">
            <v>-ОАО "ДСК-2" УМ-11</v>
          </cell>
          <cell r="G1195" t="str">
            <v>ОАО</v>
          </cell>
          <cell r="I1195">
            <v>5.44</v>
          </cell>
          <cell r="J1195">
            <v>301</v>
          </cell>
          <cell r="K1195">
            <v>1932.18</v>
          </cell>
          <cell r="L1195">
            <v>4.6399999999999997</v>
          </cell>
          <cell r="M1195">
            <v>301</v>
          </cell>
          <cell r="N1195">
            <v>1648.04</v>
          </cell>
        </row>
        <row r="1196">
          <cell r="A1196" t="str">
            <v>23</v>
          </cell>
          <cell r="B1196" t="str">
            <v>00540</v>
          </cell>
          <cell r="C1196" t="str">
            <v>ООО "Сиблесстрой"</v>
          </cell>
          <cell r="D1196" t="str">
            <v>2</v>
          </cell>
          <cell r="E1196" t="str">
            <v>04328</v>
          </cell>
          <cell r="F1196" t="str">
            <v>-АО "ККГС"</v>
          </cell>
          <cell r="G1196" t="str">
            <v>АО</v>
          </cell>
          <cell r="I1196">
            <v>5.44</v>
          </cell>
          <cell r="J1196">
            <v>102</v>
          </cell>
          <cell r="K1196">
            <v>654.76</v>
          </cell>
          <cell r="L1196">
            <v>4.6399999999999997</v>
          </cell>
          <cell r="M1196">
            <v>102</v>
          </cell>
          <cell r="N1196">
            <v>558.47</v>
          </cell>
        </row>
        <row r="1197">
          <cell r="A1197" t="str">
            <v>23</v>
          </cell>
          <cell r="B1197" t="str">
            <v>00540</v>
          </cell>
          <cell r="C1197" t="str">
            <v>ООО "Сиблесстрой"</v>
          </cell>
          <cell r="D1197" t="str">
            <v>2</v>
          </cell>
          <cell r="E1197" t="str">
            <v>04329</v>
          </cell>
          <cell r="F1197" t="str">
            <v>-АО "ККГС" АТП</v>
          </cell>
          <cell r="G1197" t="str">
            <v>АО</v>
          </cell>
          <cell r="I1197">
            <v>5.44</v>
          </cell>
          <cell r="J1197">
            <v>142</v>
          </cell>
          <cell r="K1197">
            <v>911.53</v>
          </cell>
          <cell r="L1197">
            <v>4.6399999999999997</v>
          </cell>
          <cell r="M1197">
            <v>142</v>
          </cell>
          <cell r="N1197">
            <v>777.48</v>
          </cell>
        </row>
        <row r="1198">
          <cell r="A1198" t="str">
            <v>23</v>
          </cell>
          <cell r="B1198" t="str">
            <v>03233</v>
          </cell>
          <cell r="C1198" t="str">
            <v>ЗАО Крас. приборорем. завод</v>
          </cell>
          <cell r="D1198" t="str">
            <v>2</v>
          </cell>
          <cell r="E1198" t="str">
            <v>03233</v>
          </cell>
          <cell r="F1198" t="str">
            <v>-АООТ КПРЗ</v>
          </cell>
          <cell r="I1198">
            <v>5.44</v>
          </cell>
          <cell r="J1198">
            <v>160</v>
          </cell>
          <cell r="K1198">
            <v>1027.07</v>
          </cell>
          <cell r="L1198">
            <v>4.6399999999999997</v>
          </cell>
          <cell r="M1198">
            <v>160</v>
          </cell>
          <cell r="N1198">
            <v>876.03</v>
          </cell>
        </row>
        <row r="1199">
          <cell r="A1199" t="str">
            <v>23</v>
          </cell>
          <cell r="B1199" t="str">
            <v>02749</v>
          </cell>
          <cell r="C1199" t="str">
            <v>ОАО "Асфальто-бет. завод"</v>
          </cell>
          <cell r="D1199" t="str">
            <v>2</v>
          </cell>
          <cell r="E1199" t="str">
            <v>02749</v>
          </cell>
          <cell r="F1199" t="str">
            <v>-ОАО "Асфальто-бетонный завод"</v>
          </cell>
          <cell r="I1199">
            <v>5.44</v>
          </cell>
          <cell r="J1199">
            <v>225</v>
          </cell>
          <cell r="K1199">
            <v>1444.32</v>
          </cell>
          <cell r="L1199">
            <v>4.6399999999999997</v>
          </cell>
          <cell r="M1199">
            <v>225</v>
          </cell>
          <cell r="N1199">
            <v>1231.92</v>
          </cell>
        </row>
        <row r="1200">
          <cell r="A1200" t="str">
            <v>23</v>
          </cell>
          <cell r="B1200" t="str">
            <v>01032</v>
          </cell>
          <cell r="C1200" t="str">
            <v>ЗАО "Фирма "Культбытстрой"</v>
          </cell>
          <cell r="D1200" t="str">
            <v>2</v>
          </cell>
          <cell r="E1200" t="str">
            <v>08372</v>
          </cell>
          <cell r="F1200" t="str">
            <v>-строящийся жилой дом</v>
          </cell>
          <cell r="H1200" t="str">
            <v>жилье</v>
          </cell>
          <cell r="I1200">
            <v>5.44</v>
          </cell>
          <cell r="J1200">
            <v>0</v>
          </cell>
          <cell r="K1200">
            <v>0</v>
          </cell>
          <cell r="L1200">
            <v>4.6399999999999997</v>
          </cell>
          <cell r="M1200">
            <v>0</v>
          </cell>
          <cell r="N1200">
            <v>0</v>
          </cell>
        </row>
        <row r="1201">
          <cell r="A1201" t="str">
            <v>23</v>
          </cell>
          <cell r="B1201" t="str">
            <v>01032</v>
          </cell>
          <cell r="C1201" t="str">
            <v>ЗАО "Фирма "Культбытстрой"</v>
          </cell>
          <cell r="D1201" t="str">
            <v>2</v>
          </cell>
          <cell r="E1201" t="str">
            <v>08375</v>
          </cell>
          <cell r="F1201" t="str">
            <v>-строящийся жилой дом</v>
          </cell>
          <cell r="H1201" t="str">
            <v>жилье</v>
          </cell>
          <cell r="I1201">
            <v>5.44</v>
          </cell>
          <cell r="J1201">
            <v>0</v>
          </cell>
          <cell r="K1201">
            <v>0</v>
          </cell>
          <cell r="L1201">
            <v>4.6399999999999997</v>
          </cell>
          <cell r="M1201">
            <v>0</v>
          </cell>
          <cell r="N1201">
            <v>0</v>
          </cell>
        </row>
        <row r="1202">
          <cell r="A1202" t="str">
            <v>23</v>
          </cell>
          <cell r="B1202" t="str">
            <v>01032</v>
          </cell>
          <cell r="C1202" t="str">
            <v>ЗАО "Фирма "Культбытстрой"</v>
          </cell>
          <cell r="D1202" t="str">
            <v>2</v>
          </cell>
          <cell r="E1202" t="str">
            <v>08329</v>
          </cell>
          <cell r="F1202" t="str">
            <v>-жилой дом</v>
          </cell>
          <cell r="H1202" t="str">
            <v>жилье</v>
          </cell>
          <cell r="I1202">
            <v>5.44</v>
          </cell>
          <cell r="J1202">
            <v>0</v>
          </cell>
          <cell r="K1202">
            <v>0</v>
          </cell>
          <cell r="L1202">
            <v>4.6399999999999997</v>
          </cell>
          <cell r="M1202">
            <v>0</v>
          </cell>
          <cell r="N1202">
            <v>0</v>
          </cell>
        </row>
        <row r="1203">
          <cell r="A1203" t="str">
            <v>23</v>
          </cell>
          <cell r="B1203" t="str">
            <v>01032</v>
          </cell>
          <cell r="C1203" t="str">
            <v>ЗАО "Фирма "Культбытстрой"</v>
          </cell>
          <cell r="D1203" t="str">
            <v>2</v>
          </cell>
          <cell r="E1203" t="str">
            <v>08328</v>
          </cell>
          <cell r="F1203" t="str">
            <v>-жилой дом</v>
          </cell>
          <cell r="H1203" t="str">
            <v>жилье</v>
          </cell>
          <cell r="I1203">
            <v>5.44</v>
          </cell>
          <cell r="J1203">
            <v>0</v>
          </cell>
          <cell r="K1203">
            <v>0</v>
          </cell>
          <cell r="L1203">
            <v>4.6399999999999997</v>
          </cell>
          <cell r="M1203">
            <v>0</v>
          </cell>
          <cell r="N1203">
            <v>0</v>
          </cell>
        </row>
        <row r="1204">
          <cell r="A1204" t="str">
            <v>23</v>
          </cell>
          <cell r="B1204" t="str">
            <v>01032</v>
          </cell>
          <cell r="C1204" t="str">
            <v>ЗАО "Фирма "Культбытстрой"</v>
          </cell>
          <cell r="D1204" t="str">
            <v>2</v>
          </cell>
          <cell r="E1204" t="str">
            <v>08599</v>
          </cell>
          <cell r="F1204" t="str">
            <v>-строящийся объект</v>
          </cell>
          <cell r="H1204" t="str">
            <v>помещение</v>
          </cell>
          <cell r="I1204">
            <v>5.44</v>
          </cell>
          <cell r="J1204">
            <v>329</v>
          </cell>
          <cell r="K1204">
            <v>2111.92</v>
          </cell>
          <cell r="L1204">
            <v>4.6399999999999997</v>
          </cell>
          <cell r="M1204">
            <v>329</v>
          </cell>
          <cell r="N1204">
            <v>1801.34</v>
          </cell>
        </row>
        <row r="1205">
          <cell r="A1205" t="str">
            <v>23</v>
          </cell>
          <cell r="B1205" t="str">
            <v>01032</v>
          </cell>
          <cell r="C1205" t="str">
            <v>ЗАО "Фирма "Культбытстрой"</v>
          </cell>
          <cell r="D1205" t="str">
            <v>2</v>
          </cell>
          <cell r="E1205" t="str">
            <v>08314</v>
          </cell>
          <cell r="F1205" t="str">
            <v>-строящийся объект</v>
          </cell>
          <cell r="H1205" t="str">
            <v>помещение</v>
          </cell>
          <cell r="I1205">
            <v>5.44</v>
          </cell>
          <cell r="J1205">
            <v>1486</v>
          </cell>
          <cell r="K1205">
            <v>9538.93</v>
          </cell>
          <cell r="L1205">
            <v>4.6399999999999997</v>
          </cell>
          <cell r="M1205">
            <v>1486</v>
          </cell>
          <cell r="N1205">
            <v>8136.15</v>
          </cell>
        </row>
        <row r="1206">
          <cell r="A1206" t="str">
            <v>23</v>
          </cell>
          <cell r="B1206" t="str">
            <v>01032</v>
          </cell>
          <cell r="C1206" t="str">
            <v>ЗАО "Фирма "Культбытстрой"</v>
          </cell>
          <cell r="D1206" t="str">
            <v>2</v>
          </cell>
          <cell r="E1206" t="str">
            <v>08281</v>
          </cell>
          <cell r="F1206" t="str">
            <v>-строящийся объект</v>
          </cell>
          <cell r="H1206" t="str">
            <v>помещение</v>
          </cell>
          <cell r="I1206">
            <v>5.44</v>
          </cell>
          <cell r="J1206">
            <v>1100</v>
          </cell>
          <cell r="K1206">
            <v>7061.12</v>
          </cell>
          <cell r="L1206">
            <v>4.6399999999999997</v>
          </cell>
          <cell r="M1206">
            <v>1100</v>
          </cell>
          <cell r="N1206">
            <v>6022.72</v>
          </cell>
        </row>
        <row r="1207">
          <cell r="A1207" t="str">
            <v>23</v>
          </cell>
          <cell r="B1207" t="str">
            <v>01032</v>
          </cell>
          <cell r="C1207" t="str">
            <v>ЗАО "Фирма "Культбытстрой"</v>
          </cell>
          <cell r="D1207" t="str">
            <v>2</v>
          </cell>
          <cell r="E1207" t="str">
            <v>08280</v>
          </cell>
          <cell r="F1207" t="str">
            <v>-строящийся объект</v>
          </cell>
          <cell r="H1207" t="str">
            <v>помещение</v>
          </cell>
          <cell r="I1207">
            <v>5.44</v>
          </cell>
          <cell r="J1207">
            <v>369</v>
          </cell>
          <cell r="K1207">
            <v>2368.6799999999998</v>
          </cell>
          <cell r="L1207">
            <v>4.6399999999999997</v>
          </cell>
          <cell r="M1207">
            <v>369</v>
          </cell>
          <cell r="N1207">
            <v>2020.35</v>
          </cell>
        </row>
        <row r="1208">
          <cell r="A1208" t="str">
            <v>23</v>
          </cell>
          <cell r="B1208" t="str">
            <v>01032</v>
          </cell>
          <cell r="C1208" t="str">
            <v>ЗАО "Фирма "Культбытстрой"</v>
          </cell>
          <cell r="D1208" t="str">
            <v>2</v>
          </cell>
          <cell r="E1208" t="str">
            <v>08275</v>
          </cell>
          <cell r="F1208" t="str">
            <v>-строящийся объект - 2 очередь</v>
          </cell>
          <cell r="H1208" t="str">
            <v>помещение</v>
          </cell>
          <cell r="I1208">
            <v>5.44</v>
          </cell>
          <cell r="J1208">
            <v>921</v>
          </cell>
          <cell r="K1208">
            <v>5912.08</v>
          </cell>
          <cell r="L1208">
            <v>4.6399999999999997</v>
          </cell>
          <cell r="M1208">
            <v>921</v>
          </cell>
          <cell r="N1208">
            <v>5042.66</v>
          </cell>
        </row>
        <row r="1209">
          <cell r="A1209" t="str">
            <v>23</v>
          </cell>
          <cell r="B1209" t="str">
            <v>01032</v>
          </cell>
          <cell r="C1209" t="str">
            <v>ЗАО "Фирма "Культбытстрой"</v>
          </cell>
          <cell r="D1209" t="str">
            <v>2</v>
          </cell>
          <cell r="E1209" t="str">
            <v>08274</v>
          </cell>
          <cell r="F1209" t="str">
            <v>-строящийся объект</v>
          </cell>
          <cell r="H1209" t="str">
            <v>помещение</v>
          </cell>
          <cell r="I1209">
            <v>5.44</v>
          </cell>
          <cell r="J1209">
            <v>2424</v>
          </cell>
          <cell r="K1209">
            <v>15560.14</v>
          </cell>
          <cell r="L1209">
            <v>4.6399999999999997</v>
          </cell>
          <cell r="M1209">
            <v>2424</v>
          </cell>
          <cell r="N1209">
            <v>13271.88</v>
          </cell>
        </row>
        <row r="1210">
          <cell r="A1210" t="str">
            <v>23</v>
          </cell>
          <cell r="B1210" t="str">
            <v>01032</v>
          </cell>
          <cell r="C1210" t="str">
            <v>ЗАО "Фирма "Культбытстрой"</v>
          </cell>
          <cell r="D1210" t="str">
            <v>2</v>
          </cell>
          <cell r="E1210" t="str">
            <v>08107</v>
          </cell>
          <cell r="F1210" t="str">
            <v>-жилой дом</v>
          </cell>
          <cell r="G1210" t="str">
            <v>жилье</v>
          </cell>
          <cell r="H1210" t="str">
            <v>жилье</v>
          </cell>
          <cell r="I1210">
            <v>5.44</v>
          </cell>
          <cell r="J1210">
            <v>3733</v>
          </cell>
          <cell r="K1210">
            <v>23962.87</v>
          </cell>
          <cell r="L1210">
            <v>4.6399999999999997</v>
          </cell>
          <cell r="M1210">
            <v>3733</v>
          </cell>
          <cell r="N1210">
            <v>20438.919999999998</v>
          </cell>
        </row>
        <row r="1211">
          <cell r="A1211" t="str">
            <v>23</v>
          </cell>
          <cell r="B1211" t="str">
            <v>01032</v>
          </cell>
          <cell r="C1211" t="str">
            <v>ЗАО "Фирма "Культбытстрой"</v>
          </cell>
          <cell r="D1211" t="str">
            <v>2</v>
          </cell>
          <cell r="E1211" t="str">
            <v>04170</v>
          </cell>
          <cell r="F1211" t="str">
            <v>-Магазин</v>
          </cell>
          <cell r="I1211">
            <v>5.44</v>
          </cell>
          <cell r="J1211">
            <v>9</v>
          </cell>
          <cell r="K1211">
            <v>57.77</v>
          </cell>
          <cell r="L1211">
            <v>4.6399999999999997</v>
          </cell>
          <cell r="M1211">
            <v>110</v>
          </cell>
          <cell r="N1211">
            <v>602.27</v>
          </cell>
        </row>
        <row r="1212">
          <cell r="A1212" t="str">
            <v>23</v>
          </cell>
          <cell r="B1212" t="str">
            <v>01032</v>
          </cell>
          <cell r="C1212" t="str">
            <v>ЗАО "Фирма "Культбытстрой"</v>
          </cell>
          <cell r="D1212" t="str">
            <v>2</v>
          </cell>
          <cell r="E1212" t="str">
            <v>01032</v>
          </cell>
          <cell r="F1212" t="str">
            <v>-ООО Фирма "Культбытстрой"</v>
          </cell>
          <cell r="I1212">
            <v>5.44</v>
          </cell>
          <cell r="J1212">
            <v>3452</v>
          </cell>
          <cell r="K1212">
            <v>22159.08</v>
          </cell>
          <cell r="L1212">
            <v>4.6399999999999997</v>
          </cell>
          <cell r="M1212">
            <v>4418</v>
          </cell>
          <cell r="N1212">
            <v>24189.43</v>
          </cell>
        </row>
        <row r="1213">
          <cell r="A1213" t="str">
            <v>23</v>
          </cell>
          <cell r="B1213" t="str">
            <v>00867</v>
          </cell>
          <cell r="C1213" t="str">
            <v>ОАО "ХМЗ"</v>
          </cell>
          <cell r="D1213" t="str">
            <v>2</v>
          </cell>
          <cell r="E1213" t="str">
            <v>05959</v>
          </cell>
          <cell r="F1213" t="str">
            <v>-Гостиница</v>
          </cell>
          <cell r="I1213">
            <v>5.44</v>
          </cell>
          <cell r="J1213">
            <v>8</v>
          </cell>
          <cell r="K1213">
            <v>51.35</v>
          </cell>
          <cell r="L1213">
            <v>4.6399999999999997</v>
          </cell>
          <cell r="M1213">
            <v>17</v>
          </cell>
          <cell r="N1213">
            <v>93.08</v>
          </cell>
        </row>
        <row r="1214">
          <cell r="A1214" t="str">
            <v>23</v>
          </cell>
          <cell r="B1214" t="str">
            <v>00867</v>
          </cell>
          <cell r="C1214" t="str">
            <v>ОАО "ХМЗ"</v>
          </cell>
          <cell r="D1214" t="str">
            <v>2</v>
          </cell>
          <cell r="E1214" t="str">
            <v>05632</v>
          </cell>
          <cell r="F1214" t="str">
            <v>-Дом техники ОАО "ХМЗ"</v>
          </cell>
          <cell r="I1214">
            <v>5.44</v>
          </cell>
          <cell r="J1214">
            <v>82</v>
          </cell>
          <cell r="K1214">
            <v>526.37</v>
          </cell>
          <cell r="L1214">
            <v>4.6399999999999997</v>
          </cell>
          <cell r="M1214">
            <v>129</v>
          </cell>
          <cell r="N1214">
            <v>706.3</v>
          </cell>
        </row>
        <row r="1215">
          <cell r="A1215" t="str">
            <v>23</v>
          </cell>
          <cell r="B1215" t="str">
            <v>00867</v>
          </cell>
          <cell r="C1215" t="str">
            <v>ОАО "ХМЗ"</v>
          </cell>
          <cell r="D1215" t="str">
            <v>2</v>
          </cell>
          <cell r="E1215" t="str">
            <v>05631</v>
          </cell>
          <cell r="F1215" t="str">
            <v>-Столовая ОАО "ХМЗ"</v>
          </cell>
          <cell r="I1215">
            <v>5.44</v>
          </cell>
          <cell r="J1215">
            <v>27</v>
          </cell>
          <cell r="K1215">
            <v>173.32</v>
          </cell>
          <cell r="L1215">
            <v>4.6399999999999997</v>
          </cell>
          <cell r="M1215">
            <v>41</v>
          </cell>
          <cell r="N1215">
            <v>224.48</v>
          </cell>
        </row>
        <row r="1216">
          <cell r="A1216" t="str">
            <v>23</v>
          </cell>
          <cell r="B1216" t="str">
            <v>00867</v>
          </cell>
          <cell r="C1216" t="str">
            <v>ОАО "ХМЗ"</v>
          </cell>
          <cell r="D1216" t="str">
            <v>2</v>
          </cell>
          <cell r="E1216" t="str">
            <v>05630</v>
          </cell>
          <cell r="F1216" t="str">
            <v>-Профилакторий ОАО "ХМЗ"</v>
          </cell>
          <cell r="I1216">
            <v>5.44</v>
          </cell>
          <cell r="J1216">
            <v>99</v>
          </cell>
          <cell r="K1216">
            <v>635.5</v>
          </cell>
          <cell r="L1216">
            <v>4.6399999999999997</v>
          </cell>
          <cell r="M1216">
            <v>114</v>
          </cell>
          <cell r="N1216">
            <v>624.16999999999996</v>
          </cell>
        </row>
        <row r="1217">
          <cell r="A1217" t="str">
            <v>23</v>
          </cell>
          <cell r="B1217" t="str">
            <v>00867</v>
          </cell>
          <cell r="C1217" t="str">
            <v>ОАО "ХМЗ"</v>
          </cell>
          <cell r="D1217" t="str">
            <v>2</v>
          </cell>
          <cell r="E1217" t="str">
            <v>00867</v>
          </cell>
          <cell r="F1217" t="str">
            <v>-ОАО "ХМЗ"</v>
          </cell>
          <cell r="I1217">
            <v>5.44</v>
          </cell>
          <cell r="J1217">
            <v>16417</v>
          </cell>
          <cell r="K1217">
            <v>105384.01</v>
          </cell>
          <cell r="L1217">
            <v>4.6399999999999997</v>
          </cell>
          <cell r="M1217">
            <v>17890</v>
          </cell>
          <cell r="N1217">
            <v>97951.33</v>
          </cell>
        </row>
        <row r="1218">
          <cell r="A1218" t="str">
            <v>23</v>
          </cell>
          <cell r="B1218" t="str">
            <v>02819</v>
          </cell>
          <cell r="C1218" t="str">
            <v>ОАО "Красэкомаш"</v>
          </cell>
          <cell r="D1218" t="str">
            <v>2</v>
          </cell>
          <cell r="E1218" t="str">
            <v>02819</v>
          </cell>
          <cell r="F1218" t="str">
            <v>-АО "Экомаш"</v>
          </cell>
          <cell r="I1218">
            <v>5.44</v>
          </cell>
          <cell r="J1218">
            <v>375</v>
          </cell>
          <cell r="K1218">
            <v>2407.1999999999998</v>
          </cell>
          <cell r="L1218">
            <v>4.6399999999999997</v>
          </cell>
          <cell r="M1218">
            <v>375</v>
          </cell>
          <cell r="N1218">
            <v>2053.1999999999998</v>
          </cell>
        </row>
        <row r="1219">
          <cell r="A1219" t="str">
            <v>23</v>
          </cell>
          <cell r="B1219" t="str">
            <v>01056</v>
          </cell>
          <cell r="C1219" t="str">
            <v>ОАО "Цемент"</v>
          </cell>
          <cell r="D1219" t="str">
            <v>2</v>
          </cell>
          <cell r="E1219" t="str">
            <v>01056</v>
          </cell>
          <cell r="F1219" t="str">
            <v>-ОАО "Цемент"</v>
          </cell>
          <cell r="G1219" t="str">
            <v>АО</v>
          </cell>
          <cell r="I1219">
            <v>5.44</v>
          </cell>
          <cell r="J1219">
            <v>3638</v>
          </cell>
          <cell r="K1219">
            <v>23353.05</v>
          </cell>
          <cell r="L1219">
            <v>4.6399999999999997</v>
          </cell>
          <cell r="M1219">
            <v>3638</v>
          </cell>
          <cell r="N1219">
            <v>19918.78</v>
          </cell>
        </row>
        <row r="1220">
          <cell r="A1220" t="str">
            <v>23</v>
          </cell>
          <cell r="B1220" t="str">
            <v>01056</v>
          </cell>
          <cell r="C1220" t="str">
            <v>ОАО "Цемент"</v>
          </cell>
          <cell r="D1220" t="str">
            <v>2</v>
          </cell>
          <cell r="E1220" t="str">
            <v>03683</v>
          </cell>
          <cell r="F1220" t="str">
            <v>-Цемзавод</v>
          </cell>
          <cell r="G1220" t="str">
            <v>АО</v>
          </cell>
          <cell r="I1220">
            <v>5.44</v>
          </cell>
          <cell r="J1220">
            <v>3638</v>
          </cell>
          <cell r="K1220">
            <v>23353.05</v>
          </cell>
          <cell r="L1220">
            <v>4.6399999999999997</v>
          </cell>
          <cell r="M1220">
            <v>9095</v>
          </cell>
          <cell r="N1220">
            <v>49796.94</v>
          </cell>
        </row>
        <row r="1221">
          <cell r="A1221" t="str">
            <v>23</v>
          </cell>
          <cell r="B1221" t="str">
            <v>01056</v>
          </cell>
          <cell r="C1221" t="str">
            <v>ОАО "Цемент"</v>
          </cell>
          <cell r="D1221" t="str">
            <v>2</v>
          </cell>
          <cell r="E1221" t="str">
            <v>05832</v>
          </cell>
          <cell r="F1221" t="str">
            <v>-Парикмахерская</v>
          </cell>
          <cell r="G1221" t="str">
            <v>ЧП</v>
          </cell>
          <cell r="I1221">
            <v>5.44</v>
          </cell>
          <cell r="J1221">
            <v>0</v>
          </cell>
          <cell r="K1221">
            <v>0</v>
          </cell>
          <cell r="L1221">
            <v>4.6399999999999997</v>
          </cell>
          <cell r="M1221">
            <v>0</v>
          </cell>
          <cell r="N1221">
            <v>0</v>
          </cell>
        </row>
        <row r="1222">
          <cell r="A1222" t="str">
            <v>23</v>
          </cell>
          <cell r="B1222" t="str">
            <v>01056</v>
          </cell>
          <cell r="C1222" t="str">
            <v>ОАО "Цемент"</v>
          </cell>
          <cell r="D1222" t="str">
            <v>2</v>
          </cell>
          <cell r="E1222" t="str">
            <v>05833</v>
          </cell>
          <cell r="F1222" t="str">
            <v>-ЧП Карлов Е.Н.</v>
          </cell>
          <cell r="G1222" t="str">
            <v>ЧП</v>
          </cell>
          <cell r="I1222">
            <v>5.44</v>
          </cell>
          <cell r="J1222">
            <v>0</v>
          </cell>
          <cell r="K1222">
            <v>0</v>
          </cell>
          <cell r="L1222">
            <v>4.6399999999999997</v>
          </cell>
          <cell r="M1222">
            <v>0</v>
          </cell>
          <cell r="N1222">
            <v>0</v>
          </cell>
        </row>
        <row r="1223">
          <cell r="A1223" t="str">
            <v>23</v>
          </cell>
          <cell r="B1223" t="str">
            <v>01056</v>
          </cell>
          <cell r="C1223" t="str">
            <v>ОАО "Цемент"</v>
          </cell>
          <cell r="D1223" t="str">
            <v>2</v>
          </cell>
          <cell r="E1223" t="str">
            <v>06277</v>
          </cell>
          <cell r="F1223" t="str">
            <v>-ЧП Крутиков Ювел. мастерская</v>
          </cell>
          <cell r="G1223" t="str">
            <v>ЧП</v>
          </cell>
          <cell r="I1223">
            <v>5.44</v>
          </cell>
          <cell r="J1223">
            <v>0</v>
          </cell>
          <cell r="K1223">
            <v>0</v>
          </cell>
          <cell r="L1223">
            <v>4.6399999999999997</v>
          </cell>
          <cell r="M1223">
            <v>0</v>
          </cell>
          <cell r="N1223">
            <v>0</v>
          </cell>
        </row>
        <row r="1224">
          <cell r="A1224" t="str">
            <v>23</v>
          </cell>
          <cell r="B1224" t="str">
            <v>03382</v>
          </cell>
          <cell r="C1224" t="str">
            <v>АО "Строймеханизация" (УМ-1 Филиал ОАО "СМ")</v>
          </cell>
          <cell r="D1224" t="str">
            <v>2</v>
          </cell>
          <cell r="E1224" t="str">
            <v>03382</v>
          </cell>
          <cell r="F1224" t="str">
            <v>-УМ-1 Филиал ОАО "Строймеханизация"</v>
          </cell>
          <cell r="I1224">
            <v>5.44</v>
          </cell>
          <cell r="J1224">
            <v>76</v>
          </cell>
          <cell r="K1224">
            <v>487.86</v>
          </cell>
          <cell r="L1224">
            <v>4.6399999999999997</v>
          </cell>
          <cell r="M1224">
            <v>113</v>
          </cell>
          <cell r="N1224">
            <v>618.70000000000005</v>
          </cell>
        </row>
        <row r="1225">
          <cell r="A1225" t="str">
            <v>23</v>
          </cell>
          <cell r="B1225" t="str">
            <v>01031</v>
          </cell>
          <cell r="C1225" t="str">
            <v>ООО "Комбинат "Волна"</v>
          </cell>
          <cell r="D1225" t="str">
            <v>2</v>
          </cell>
          <cell r="E1225" t="str">
            <v>02748</v>
          </cell>
          <cell r="F1225" t="str">
            <v>-ОАО "Волна"</v>
          </cell>
          <cell r="I1225">
            <v>5.44</v>
          </cell>
          <cell r="J1225">
            <v>10117</v>
          </cell>
          <cell r="K1225">
            <v>64943.05</v>
          </cell>
          <cell r="L1225">
            <v>4.6399999999999997</v>
          </cell>
          <cell r="M1225">
            <v>4348</v>
          </cell>
          <cell r="N1225">
            <v>23806.17</v>
          </cell>
        </row>
        <row r="1226">
          <cell r="A1226" t="str">
            <v>23</v>
          </cell>
          <cell r="B1226" t="str">
            <v>00673</v>
          </cell>
          <cell r="C1226" t="str">
            <v>ГУП "Красноярсккрайстеклотара"</v>
          </cell>
          <cell r="D1226" t="str">
            <v>2</v>
          </cell>
          <cell r="E1226" t="str">
            <v>05387</v>
          </cell>
          <cell r="F1226" t="str">
            <v>-Приемный пункт</v>
          </cell>
          <cell r="G1226" t="str">
            <v>АО</v>
          </cell>
          <cell r="I1226">
            <v>5.44</v>
          </cell>
          <cell r="J1226">
            <v>0</v>
          </cell>
          <cell r="K1226">
            <v>0</v>
          </cell>
          <cell r="L1226">
            <v>4.6399999999999997</v>
          </cell>
          <cell r="M1226">
            <v>86</v>
          </cell>
          <cell r="N1226">
            <v>470.87</v>
          </cell>
        </row>
        <row r="1227">
          <cell r="A1227" t="str">
            <v>13</v>
          </cell>
          <cell r="B1227" t="str">
            <v>01246</v>
          </cell>
          <cell r="C1227" t="str">
            <v>ООО "Титан"</v>
          </cell>
          <cell r="D1227" t="str">
            <v>2</v>
          </cell>
          <cell r="E1227" t="str">
            <v>06777</v>
          </cell>
          <cell r="F1227" t="str">
            <v>-Ателье "Енисей"</v>
          </cell>
          <cell r="G1227" t="str">
            <v>ООО</v>
          </cell>
          <cell r="I1227">
            <v>5.44</v>
          </cell>
          <cell r="J1227">
            <v>1</v>
          </cell>
          <cell r="K1227">
            <v>6.42</v>
          </cell>
          <cell r="L1227">
            <v>4.6399999999999997</v>
          </cell>
          <cell r="M1227">
            <v>1</v>
          </cell>
          <cell r="N1227">
            <v>5.48</v>
          </cell>
        </row>
        <row r="1228">
          <cell r="A1228" t="str">
            <v>21</v>
          </cell>
          <cell r="B1228" t="str">
            <v>03332</v>
          </cell>
          <cell r="C1228" t="str">
            <v>ОАО КПМФ "Востокпромсвязьмонтаж"</v>
          </cell>
          <cell r="D1228" t="str">
            <v>2</v>
          </cell>
          <cell r="E1228" t="str">
            <v>03332</v>
          </cell>
          <cell r="F1228" t="str">
            <v>-ОАО КПМФ "Востокпромсвязьмонтаж"</v>
          </cell>
          <cell r="G1228" t="str">
            <v>жилье</v>
          </cell>
          <cell r="I1228">
            <v>5.44</v>
          </cell>
          <cell r="J1228">
            <v>144</v>
          </cell>
          <cell r="K1228">
            <v>924.36</v>
          </cell>
          <cell r="L1228">
            <v>4.6399999999999997</v>
          </cell>
          <cell r="M1228">
            <v>144</v>
          </cell>
          <cell r="N1228">
            <v>788.43</v>
          </cell>
        </row>
        <row r="1229">
          <cell r="A1229" t="str">
            <v>22</v>
          </cell>
          <cell r="B1229" t="str">
            <v>03518</v>
          </cell>
          <cell r="C1229" t="str">
            <v>ГП "Втордрагмед"</v>
          </cell>
          <cell r="D1229" t="str">
            <v>2</v>
          </cell>
          <cell r="E1229" t="str">
            <v>00105</v>
          </cell>
          <cell r="F1229" t="str">
            <v>-Гос. предпр. "Втордрагмед"</v>
          </cell>
          <cell r="G1229" t="str">
            <v>жилье</v>
          </cell>
          <cell r="I1229">
            <v>5.44</v>
          </cell>
          <cell r="J1229">
            <v>22</v>
          </cell>
          <cell r="K1229">
            <v>141.22</v>
          </cell>
          <cell r="L1229">
            <v>4.6399999999999997</v>
          </cell>
          <cell r="M1229">
            <v>22</v>
          </cell>
          <cell r="N1229">
            <v>120.45</v>
          </cell>
        </row>
        <row r="1230">
          <cell r="A1230" t="str">
            <v>11</v>
          </cell>
          <cell r="B1230" t="str">
            <v>00990</v>
          </cell>
          <cell r="C1230" t="str">
            <v>ООО "Монолитстрой"</v>
          </cell>
          <cell r="D1230" t="str">
            <v>2</v>
          </cell>
          <cell r="E1230" t="str">
            <v>01844</v>
          </cell>
          <cell r="F1230" t="str">
            <v>-строящийся обьект</v>
          </cell>
          <cell r="G1230" t="str">
            <v>жилье</v>
          </cell>
          <cell r="H1230" t="str">
            <v>жилье</v>
          </cell>
          <cell r="I1230">
            <v>5.44</v>
          </cell>
          <cell r="J1230">
            <v>0</v>
          </cell>
          <cell r="K1230">
            <v>0</v>
          </cell>
          <cell r="L1230">
            <v>4.6399999999999997</v>
          </cell>
          <cell r="M1230">
            <v>0</v>
          </cell>
          <cell r="N1230">
            <v>0</v>
          </cell>
        </row>
        <row r="1231">
          <cell r="A1231" t="str">
            <v>11</v>
          </cell>
          <cell r="B1231" t="str">
            <v>00990</v>
          </cell>
          <cell r="C1231" t="str">
            <v>ООО "Монолитстрой"</v>
          </cell>
          <cell r="D1231" t="str">
            <v>2</v>
          </cell>
          <cell r="E1231" t="str">
            <v>08012</v>
          </cell>
          <cell r="F1231" t="str">
            <v>-строящийся обьект</v>
          </cell>
          <cell r="G1231" t="str">
            <v>жилье</v>
          </cell>
          <cell r="H1231" t="str">
            <v>помещение</v>
          </cell>
          <cell r="I1231">
            <v>5.44</v>
          </cell>
          <cell r="J1231">
            <v>0</v>
          </cell>
          <cell r="K1231">
            <v>0</v>
          </cell>
          <cell r="L1231">
            <v>4.6399999999999997</v>
          </cell>
          <cell r="M1231">
            <v>0</v>
          </cell>
          <cell r="N1231">
            <v>0</v>
          </cell>
        </row>
        <row r="1232">
          <cell r="A1232" t="str">
            <v>11</v>
          </cell>
          <cell r="B1232" t="str">
            <v>00990</v>
          </cell>
          <cell r="C1232" t="str">
            <v>ООО "Монолитстрой"</v>
          </cell>
          <cell r="D1232" t="str">
            <v>2</v>
          </cell>
          <cell r="E1232" t="str">
            <v>08297</v>
          </cell>
          <cell r="F1232" t="str">
            <v>-строящийся объект</v>
          </cell>
          <cell r="G1232" t="str">
            <v>жилье</v>
          </cell>
          <cell r="H1232" t="str">
            <v>жилье</v>
          </cell>
          <cell r="I1232">
            <v>5.44</v>
          </cell>
          <cell r="J1232">
            <v>835</v>
          </cell>
          <cell r="K1232">
            <v>5360.03</v>
          </cell>
          <cell r="L1232">
            <v>4.6399999999999997</v>
          </cell>
          <cell r="M1232">
            <v>835</v>
          </cell>
          <cell r="N1232">
            <v>4571.79</v>
          </cell>
        </row>
        <row r="1233">
          <cell r="A1233" t="str">
            <v>11</v>
          </cell>
          <cell r="B1233" t="str">
            <v>00990</v>
          </cell>
          <cell r="C1233" t="str">
            <v>ООО "Монолитстрой"</v>
          </cell>
          <cell r="D1233" t="str">
            <v>2</v>
          </cell>
          <cell r="E1233" t="str">
            <v>08385</v>
          </cell>
          <cell r="F1233" t="str">
            <v>-обьект строительства</v>
          </cell>
          <cell r="G1233" t="str">
            <v>жилье</v>
          </cell>
          <cell r="H1233" t="str">
            <v>жилье</v>
          </cell>
          <cell r="I1233">
            <v>5.44</v>
          </cell>
          <cell r="J1233">
            <v>400</v>
          </cell>
          <cell r="K1233">
            <v>2567.6799999999998</v>
          </cell>
          <cell r="L1233">
            <v>4.6399999999999997</v>
          </cell>
          <cell r="M1233">
            <v>400</v>
          </cell>
          <cell r="N1233">
            <v>2190.08</v>
          </cell>
        </row>
        <row r="1234">
          <cell r="A1234" t="str">
            <v>11</v>
          </cell>
          <cell r="B1234" t="str">
            <v>00990</v>
          </cell>
          <cell r="C1234" t="str">
            <v>ООО "Монолитстрой"</v>
          </cell>
          <cell r="D1234" t="str">
            <v>2</v>
          </cell>
          <cell r="E1234" t="str">
            <v>08674</v>
          </cell>
          <cell r="F1234" t="str">
            <v>-строящийся обьект</v>
          </cell>
          <cell r="G1234" t="str">
            <v>жилье</v>
          </cell>
          <cell r="H1234" t="str">
            <v>помещение</v>
          </cell>
          <cell r="I1234">
            <v>5.44</v>
          </cell>
          <cell r="J1234">
            <v>65</v>
          </cell>
          <cell r="K1234">
            <v>417.25</v>
          </cell>
          <cell r="L1234">
            <v>4.6399999999999997</v>
          </cell>
          <cell r="M1234">
            <v>65</v>
          </cell>
          <cell r="N1234">
            <v>355.89</v>
          </cell>
        </row>
        <row r="1235">
          <cell r="A1235" t="str">
            <v>11</v>
          </cell>
          <cell r="B1235" t="str">
            <v>00990</v>
          </cell>
          <cell r="C1235" t="str">
            <v>ООО "Монолитстрой"</v>
          </cell>
          <cell r="D1235" t="str">
            <v>2</v>
          </cell>
          <cell r="E1235" t="str">
            <v>08756</v>
          </cell>
          <cell r="F1235" t="str">
            <v>-строящийся обьект</v>
          </cell>
          <cell r="G1235" t="str">
            <v>жилье</v>
          </cell>
          <cell r="H1235" t="str">
            <v>помещение</v>
          </cell>
          <cell r="I1235">
            <v>5.44</v>
          </cell>
          <cell r="J1235">
            <v>5</v>
          </cell>
          <cell r="K1235">
            <v>32.1</v>
          </cell>
          <cell r="L1235">
            <v>4.6399999999999997</v>
          </cell>
          <cell r="M1235">
            <v>5</v>
          </cell>
          <cell r="N1235">
            <v>27.38</v>
          </cell>
        </row>
        <row r="1236">
          <cell r="A1236" t="str">
            <v>11</v>
          </cell>
          <cell r="B1236" t="str">
            <v>00990</v>
          </cell>
          <cell r="C1236" t="str">
            <v>ООО "Монолитстрой"</v>
          </cell>
          <cell r="D1236" t="str">
            <v>2</v>
          </cell>
          <cell r="E1236" t="str">
            <v>06634</v>
          </cell>
          <cell r="F1236" t="str">
            <v>-Офисное помещение</v>
          </cell>
          <cell r="G1236" t="str">
            <v>жилье</v>
          </cell>
          <cell r="I1236">
            <v>5.44</v>
          </cell>
          <cell r="J1236">
            <v>40</v>
          </cell>
          <cell r="K1236">
            <v>256.77</v>
          </cell>
          <cell r="L1236">
            <v>4.6399999999999997</v>
          </cell>
          <cell r="M1236">
            <v>53</v>
          </cell>
          <cell r="N1236">
            <v>290.19</v>
          </cell>
        </row>
        <row r="1237">
          <cell r="A1237" t="str">
            <v>11</v>
          </cell>
          <cell r="B1237" t="str">
            <v>01466</v>
          </cell>
          <cell r="C1237" t="str">
            <v>ООО ПСМФ "Конструкция"</v>
          </cell>
          <cell r="D1237" t="str">
            <v>2</v>
          </cell>
          <cell r="E1237" t="str">
            <v>07001</v>
          </cell>
          <cell r="F1237" t="str">
            <v>-Административно-бытовой корпус N1,административно-бытовой корпус N2</v>
          </cell>
          <cell r="G1237" t="str">
            <v>жилье</v>
          </cell>
          <cell r="I1237">
            <v>5.44</v>
          </cell>
          <cell r="J1237">
            <v>53</v>
          </cell>
          <cell r="K1237">
            <v>340.22</v>
          </cell>
          <cell r="L1237">
            <v>4.6399999999999997</v>
          </cell>
          <cell r="M1237">
            <v>74</v>
          </cell>
          <cell r="N1237">
            <v>405.16</v>
          </cell>
        </row>
        <row r="1238">
          <cell r="A1238" t="str">
            <v>11</v>
          </cell>
          <cell r="B1238" t="str">
            <v>05909</v>
          </cell>
          <cell r="C1238" t="str">
            <v>ОАО "Красноярскгеология"</v>
          </cell>
          <cell r="D1238" t="str">
            <v>2</v>
          </cell>
          <cell r="E1238" t="str">
            <v>01036</v>
          </cell>
          <cell r="F1238" t="str">
            <v>-Гараж</v>
          </cell>
          <cell r="G1238" t="str">
            <v>жилье</v>
          </cell>
          <cell r="I1238">
            <v>5.44</v>
          </cell>
          <cell r="J1238">
            <v>0</v>
          </cell>
          <cell r="K1238">
            <v>0</v>
          </cell>
          <cell r="L1238">
            <v>4.6399999999999997</v>
          </cell>
          <cell r="M1238">
            <v>14</v>
          </cell>
          <cell r="N1238">
            <v>76.650000000000006</v>
          </cell>
        </row>
        <row r="1239">
          <cell r="A1239" t="str">
            <v>11</v>
          </cell>
          <cell r="B1239" t="str">
            <v>05909</v>
          </cell>
          <cell r="C1239" t="str">
            <v>ОАО "Красноярскгеология"</v>
          </cell>
          <cell r="D1239" t="str">
            <v>2</v>
          </cell>
          <cell r="E1239" t="str">
            <v>05909</v>
          </cell>
          <cell r="F1239" t="str">
            <v>-Адм. здание</v>
          </cell>
          <cell r="G1239" t="str">
            <v>жилье</v>
          </cell>
          <cell r="I1239">
            <v>5.44</v>
          </cell>
          <cell r="J1239">
            <v>550</v>
          </cell>
          <cell r="K1239">
            <v>3530.56</v>
          </cell>
          <cell r="L1239">
            <v>4.6399999999999997</v>
          </cell>
          <cell r="M1239">
            <v>685</v>
          </cell>
          <cell r="N1239">
            <v>3750.51</v>
          </cell>
        </row>
        <row r="1240">
          <cell r="A1240" t="str">
            <v>11</v>
          </cell>
          <cell r="B1240" t="str">
            <v>05849</v>
          </cell>
          <cell r="C1240" t="str">
            <v>ООО "КРАСНОЯРСКСТРОЙМАТЕРИАЛЫ"</v>
          </cell>
          <cell r="D1240" t="str">
            <v>2</v>
          </cell>
          <cell r="E1240" t="str">
            <v>05849</v>
          </cell>
          <cell r="F1240" t="str">
            <v>-Административное здание</v>
          </cell>
          <cell r="G1240" t="str">
            <v>жилье</v>
          </cell>
          <cell r="I1240">
            <v>5.44</v>
          </cell>
          <cell r="J1240">
            <v>491</v>
          </cell>
          <cell r="K1240">
            <v>3151.83</v>
          </cell>
          <cell r="L1240">
            <v>4.6399999999999997</v>
          </cell>
          <cell r="M1240">
            <v>598</v>
          </cell>
          <cell r="N1240">
            <v>3274.17</v>
          </cell>
        </row>
        <row r="1241">
          <cell r="A1241" t="str">
            <v>11</v>
          </cell>
          <cell r="B1241" t="str">
            <v>03843</v>
          </cell>
          <cell r="C1241" t="str">
            <v>ОАО"Красноярсккрайснабсбыт"</v>
          </cell>
          <cell r="D1241" t="str">
            <v>2</v>
          </cell>
          <cell r="E1241" t="str">
            <v>03843</v>
          </cell>
          <cell r="F1241" t="str">
            <v>-База</v>
          </cell>
          <cell r="G1241" t="str">
            <v>жилье</v>
          </cell>
          <cell r="I1241">
            <v>5.44</v>
          </cell>
          <cell r="J1241">
            <v>628</v>
          </cell>
          <cell r="K1241">
            <v>4031.26</v>
          </cell>
          <cell r="L1241">
            <v>4.6399999999999997</v>
          </cell>
          <cell r="M1241">
            <v>628</v>
          </cell>
          <cell r="N1241">
            <v>3438.43</v>
          </cell>
        </row>
        <row r="1242">
          <cell r="A1242" t="str">
            <v>11</v>
          </cell>
          <cell r="B1242" t="str">
            <v>05876</v>
          </cell>
          <cell r="C1242" t="str">
            <v>ОАО "Енисейское речное пароходство"</v>
          </cell>
          <cell r="D1242" t="str">
            <v>2</v>
          </cell>
          <cell r="E1242" t="str">
            <v>05876</v>
          </cell>
          <cell r="F1242" t="str">
            <v>-Адм. здание</v>
          </cell>
          <cell r="G1242" t="str">
            <v>жилье</v>
          </cell>
          <cell r="I1242">
            <v>5.44</v>
          </cell>
          <cell r="J1242">
            <v>285.00124626121635</v>
          </cell>
          <cell r="K1242">
            <v>1829.48</v>
          </cell>
          <cell r="L1242">
            <v>4.6399999999999997</v>
          </cell>
          <cell r="M1242">
            <v>315</v>
          </cell>
          <cell r="N1242">
            <v>1724.69</v>
          </cell>
        </row>
        <row r="1243">
          <cell r="A1243" t="str">
            <v>11</v>
          </cell>
          <cell r="B1243" t="str">
            <v>05876</v>
          </cell>
          <cell r="C1243" t="str">
            <v>ОАО "Енисейское речное пароходство"</v>
          </cell>
          <cell r="D1243" t="str">
            <v>2</v>
          </cell>
          <cell r="E1243" t="str">
            <v>03277</v>
          </cell>
          <cell r="F1243" t="str">
            <v>-Речной вокзал</v>
          </cell>
          <cell r="G1243" t="str">
            <v>жилье</v>
          </cell>
          <cell r="I1243">
            <v>5.44</v>
          </cell>
          <cell r="J1243">
            <v>310</v>
          </cell>
          <cell r="K1243">
            <v>1989.95</v>
          </cell>
          <cell r="L1243">
            <v>4.6399999999999997</v>
          </cell>
          <cell r="M1243">
            <v>433</v>
          </cell>
          <cell r="N1243">
            <v>2370.7600000000002</v>
          </cell>
        </row>
        <row r="1244">
          <cell r="A1244" t="str">
            <v>11</v>
          </cell>
          <cell r="B1244" t="str">
            <v>05876</v>
          </cell>
          <cell r="C1244" t="str">
            <v>ОАО "Енисейское речное пароходство"</v>
          </cell>
          <cell r="D1244" t="str">
            <v>2</v>
          </cell>
          <cell r="E1244" t="str">
            <v>06868</v>
          </cell>
          <cell r="F1244" t="str">
            <v>-Кр-ий судоремонтный центр</v>
          </cell>
          <cell r="G1244" t="str">
            <v>жилье</v>
          </cell>
          <cell r="I1244">
            <v>5.44</v>
          </cell>
          <cell r="J1244">
            <v>121</v>
          </cell>
          <cell r="K1244">
            <v>776.72</v>
          </cell>
          <cell r="L1244">
            <v>4.6399999999999997</v>
          </cell>
          <cell r="M1244">
            <v>121</v>
          </cell>
          <cell r="N1244">
            <v>662.5</v>
          </cell>
        </row>
        <row r="1245">
          <cell r="A1245" t="str">
            <v>11</v>
          </cell>
          <cell r="B1245" t="str">
            <v>05876</v>
          </cell>
          <cell r="C1245" t="str">
            <v>ОАО "Енисейское речное пароходство"</v>
          </cell>
          <cell r="D1245" t="str">
            <v>2</v>
          </cell>
          <cell r="E1245" t="str">
            <v>05813</v>
          </cell>
          <cell r="F1245" t="str">
            <v>-Столовая</v>
          </cell>
          <cell r="G1245" t="str">
            <v>жилье</v>
          </cell>
          <cell r="I1245">
            <v>5.44</v>
          </cell>
          <cell r="J1245">
            <v>846</v>
          </cell>
          <cell r="K1245">
            <v>5430.64</v>
          </cell>
          <cell r="L1245">
            <v>4.6399999999999997</v>
          </cell>
          <cell r="M1245">
            <v>1296</v>
          </cell>
          <cell r="N1245">
            <v>7095.86</v>
          </cell>
        </row>
        <row r="1246">
          <cell r="A1246" t="str">
            <v>13</v>
          </cell>
          <cell r="B1246" t="str">
            <v>04392</v>
          </cell>
          <cell r="C1246" t="str">
            <v>ОАО "Красноярскагрокомплект"</v>
          </cell>
          <cell r="D1246" t="str">
            <v>2</v>
          </cell>
          <cell r="E1246" t="str">
            <v>04392</v>
          </cell>
          <cell r="F1246" t="str">
            <v>-Адм. здание</v>
          </cell>
          <cell r="G1246" t="str">
            <v>ООО</v>
          </cell>
          <cell r="I1246">
            <v>5.44</v>
          </cell>
          <cell r="J1246">
            <v>0</v>
          </cell>
          <cell r="K1246">
            <v>0</v>
          </cell>
          <cell r="L1246">
            <v>4.6399999999999997</v>
          </cell>
          <cell r="M1246">
            <v>0</v>
          </cell>
          <cell r="N1246">
            <v>0</v>
          </cell>
        </row>
        <row r="1247">
          <cell r="A1247" t="str">
            <v>13</v>
          </cell>
          <cell r="B1247" t="str">
            <v>04392</v>
          </cell>
          <cell r="C1247" t="str">
            <v>ОАО "Красноярскагрокомплект"</v>
          </cell>
          <cell r="D1247" t="str">
            <v>2</v>
          </cell>
          <cell r="E1247" t="str">
            <v>00801</v>
          </cell>
          <cell r="F1247" t="str">
            <v>-Цех по переработке кедровых орех</v>
          </cell>
          <cell r="G1247" t="str">
            <v>ООО</v>
          </cell>
          <cell r="I1247">
            <v>5.44</v>
          </cell>
          <cell r="J1247">
            <v>0</v>
          </cell>
          <cell r="K1247">
            <v>0</v>
          </cell>
          <cell r="L1247">
            <v>4.6399999999999997</v>
          </cell>
          <cell r="M1247">
            <v>0</v>
          </cell>
          <cell r="N1247">
            <v>0</v>
          </cell>
        </row>
        <row r="1248">
          <cell r="A1248" t="str">
            <v>13</v>
          </cell>
          <cell r="B1248" t="str">
            <v>04554</v>
          </cell>
          <cell r="C1248" t="str">
            <v>ООО "ССМП "Водрем-21"</v>
          </cell>
          <cell r="D1248" t="str">
            <v>2</v>
          </cell>
          <cell r="E1248" t="str">
            <v>04554</v>
          </cell>
          <cell r="F1248" t="str">
            <v>-ООО "ССМП "Водрем 21"</v>
          </cell>
          <cell r="G1248" t="str">
            <v>ООО</v>
          </cell>
          <cell r="I1248">
            <v>5.44</v>
          </cell>
          <cell r="J1248">
            <v>212</v>
          </cell>
          <cell r="K1248">
            <v>1360.87</v>
          </cell>
          <cell r="L1248">
            <v>4.6399999999999997</v>
          </cell>
          <cell r="M1248">
            <v>212</v>
          </cell>
          <cell r="N1248">
            <v>1160.74</v>
          </cell>
        </row>
        <row r="1249">
          <cell r="A1249" t="str">
            <v>13</v>
          </cell>
          <cell r="B1249" t="str">
            <v>05989</v>
          </cell>
          <cell r="C1249" t="str">
            <v>ООО "Инженеринг"</v>
          </cell>
          <cell r="D1249" t="str">
            <v>2</v>
          </cell>
          <cell r="E1249" t="str">
            <v>05989</v>
          </cell>
          <cell r="F1249" t="str">
            <v>-ООО "Инженеринг"</v>
          </cell>
          <cell r="G1249" t="str">
            <v>ООО</v>
          </cell>
          <cell r="I1249">
            <v>5.44</v>
          </cell>
          <cell r="J1249">
            <v>405</v>
          </cell>
          <cell r="K1249">
            <v>2599.7800000000002</v>
          </cell>
          <cell r="L1249">
            <v>4.6399999999999997</v>
          </cell>
          <cell r="M1249">
            <v>533</v>
          </cell>
          <cell r="N1249">
            <v>2918.28</v>
          </cell>
        </row>
        <row r="1250">
          <cell r="A1250" t="str">
            <v>13</v>
          </cell>
          <cell r="B1250" t="str">
            <v>04747</v>
          </cell>
          <cell r="C1250" t="str">
            <v>ЗАО "СМП-276"</v>
          </cell>
          <cell r="D1250" t="str">
            <v>2</v>
          </cell>
          <cell r="E1250" t="str">
            <v>05050</v>
          </cell>
          <cell r="F1250" t="str">
            <v>-Растворный узел</v>
          </cell>
          <cell r="G1250" t="str">
            <v>ООО</v>
          </cell>
          <cell r="I1250">
            <v>5.44</v>
          </cell>
          <cell r="J1250">
            <v>0</v>
          </cell>
          <cell r="K1250">
            <v>0</v>
          </cell>
          <cell r="L1250">
            <v>4.6399999999999997</v>
          </cell>
          <cell r="M1250">
            <v>0</v>
          </cell>
          <cell r="N1250">
            <v>0</v>
          </cell>
        </row>
        <row r="1251">
          <cell r="A1251" t="str">
            <v>13</v>
          </cell>
          <cell r="B1251" t="str">
            <v>04747</v>
          </cell>
          <cell r="C1251" t="str">
            <v>ЗАО "СМП-276"</v>
          </cell>
          <cell r="D1251" t="str">
            <v>2</v>
          </cell>
          <cell r="E1251" t="str">
            <v>03067</v>
          </cell>
          <cell r="F1251" t="str">
            <v>-Гараж, мастерские</v>
          </cell>
          <cell r="G1251" t="str">
            <v>ООО</v>
          </cell>
          <cell r="I1251">
            <v>5.44</v>
          </cell>
          <cell r="J1251">
            <v>17</v>
          </cell>
          <cell r="K1251">
            <v>109.13</v>
          </cell>
          <cell r="L1251">
            <v>4.6399999999999997</v>
          </cell>
          <cell r="M1251">
            <v>17</v>
          </cell>
          <cell r="N1251">
            <v>93.08</v>
          </cell>
        </row>
        <row r="1252">
          <cell r="A1252" t="str">
            <v>13</v>
          </cell>
          <cell r="B1252" t="str">
            <v>04747</v>
          </cell>
          <cell r="C1252" t="str">
            <v>ЗАО "СМП-276"</v>
          </cell>
          <cell r="D1252" t="str">
            <v>2</v>
          </cell>
          <cell r="E1252" t="str">
            <v>00096</v>
          </cell>
          <cell r="F1252" t="str">
            <v>-Административное здание</v>
          </cell>
          <cell r="G1252" t="str">
            <v>ООО</v>
          </cell>
          <cell r="I1252">
            <v>5.44</v>
          </cell>
          <cell r="J1252">
            <v>220</v>
          </cell>
          <cell r="K1252">
            <v>1412.22</v>
          </cell>
          <cell r="L1252">
            <v>4.6399999999999997</v>
          </cell>
          <cell r="M1252">
            <v>220</v>
          </cell>
          <cell r="N1252">
            <v>1204.54</v>
          </cell>
        </row>
        <row r="1253">
          <cell r="A1253" t="str">
            <v>13</v>
          </cell>
          <cell r="B1253" t="str">
            <v>05546</v>
          </cell>
          <cell r="C1253" t="str">
            <v>ООО "ТЕРМО - АГРОСПЕЦМОНТАЖ"</v>
          </cell>
          <cell r="D1253" t="str">
            <v>2</v>
          </cell>
          <cell r="E1253" t="str">
            <v>05546</v>
          </cell>
          <cell r="F1253" t="str">
            <v>-ООО "Термо-Агроспецмонтаж"</v>
          </cell>
          <cell r="G1253" t="str">
            <v>ООО</v>
          </cell>
          <cell r="I1253">
            <v>5.44</v>
          </cell>
          <cell r="J1253">
            <v>89</v>
          </cell>
          <cell r="K1253">
            <v>571.30999999999995</v>
          </cell>
          <cell r="L1253">
            <v>4.6399999999999997</v>
          </cell>
          <cell r="M1253">
            <v>89</v>
          </cell>
          <cell r="N1253">
            <v>487.29</v>
          </cell>
        </row>
        <row r="1254">
          <cell r="A1254" t="str">
            <v>13</v>
          </cell>
          <cell r="B1254" t="str">
            <v>00708</v>
          </cell>
          <cell r="C1254" t="str">
            <v>ООО "Сибцветметэнерго"</v>
          </cell>
          <cell r="D1254" t="str">
            <v>2</v>
          </cell>
          <cell r="E1254" t="str">
            <v>05747</v>
          </cell>
          <cell r="F1254" t="str">
            <v>-Гараж №1</v>
          </cell>
          <cell r="G1254" t="str">
            <v>жилье</v>
          </cell>
          <cell r="I1254">
            <v>5.44</v>
          </cell>
          <cell r="J1254">
            <v>0</v>
          </cell>
          <cell r="K1254">
            <v>0</v>
          </cell>
          <cell r="L1254">
            <v>4.6399999999999997</v>
          </cell>
          <cell r="M1254">
            <v>0</v>
          </cell>
          <cell r="N1254">
            <v>0</v>
          </cell>
        </row>
        <row r="1255">
          <cell r="A1255" t="str">
            <v>13</v>
          </cell>
          <cell r="B1255" t="str">
            <v>00708</v>
          </cell>
          <cell r="C1255" t="str">
            <v>ООО "Сибцветметэнерго"</v>
          </cell>
          <cell r="D1255" t="str">
            <v>2</v>
          </cell>
          <cell r="E1255" t="str">
            <v>00823</v>
          </cell>
          <cell r="F1255" t="str">
            <v>-Цех нестандартного оборудования (адм. здание)</v>
          </cell>
          <cell r="G1255" t="str">
            <v>жилье</v>
          </cell>
          <cell r="I1255">
            <v>5.44</v>
          </cell>
          <cell r="J1255">
            <v>507</v>
          </cell>
          <cell r="K1255">
            <v>3254.53</v>
          </cell>
          <cell r="L1255">
            <v>4.6399999999999997</v>
          </cell>
          <cell r="M1255">
            <v>376</v>
          </cell>
          <cell r="N1255">
            <v>2058.6799999999998</v>
          </cell>
        </row>
        <row r="1256">
          <cell r="A1256" t="str">
            <v>13</v>
          </cell>
          <cell r="B1256" t="str">
            <v>05586</v>
          </cell>
          <cell r="C1256" t="str">
            <v>ЗАО "Полюс"</v>
          </cell>
          <cell r="D1256" t="str">
            <v>2</v>
          </cell>
          <cell r="E1256" t="str">
            <v>05772</v>
          </cell>
          <cell r="F1256" t="str">
            <v xml:space="preserve"> - База "Северная"</v>
          </cell>
          <cell r="G1256" t="str">
            <v>жилье</v>
          </cell>
          <cell r="H1256" t="str">
            <v>помещение</v>
          </cell>
          <cell r="I1256">
            <v>5.44</v>
          </cell>
          <cell r="J1256">
            <v>3060</v>
          </cell>
          <cell r="K1256">
            <v>19642.75</v>
          </cell>
          <cell r="L1256">
            <v>4.6399999999999997</v>
          </cell>
          <cell r="M1256">
            <v>3060</v>
          </cell>
          <cell r="N1256">
            <v>16754.11</v>
          </cell>
        </row>
        <row r="1257">
          <cell r="A1257" t="str">
            <v>13</v>
          </cell>
          <cell r="B1257" t="str">
            <v>05586</v>
          </cell>
          <cell r="C1257" t="str">
            <v>ЗАО "Полюс"</v>
          </cell>
          <cell r="D1257" t="str">
            <v>2</v>
          </cell>
          <cell r="E1257" t="str">
            <v>05586</v>
          </cell>
          <cell r="F1257" t="str">
            <v>-ЗАО ЗК"Полюс"</v>
          </cell>
          <cell r="G1257" t="str">
            <v>жилье</v>
          </cell>
          <cell r="I1257">
            <v>5.44</v>
          </cell>
          <cell r="J1257">
            <v>300</v>
          </cell>
          <cell r="K1257">
            <v>1925.76</v>
          </cell>
          <cell r="L1257">
            <v>4.6399999999999997</v>
          </cell>
          <cell r="M1257">
            <v>520</v>
          </cell>
          <cell r="N1257">
            <v>2847.1</v>
          </cell>
        </row>
        <row r="1258">
          <cell r="A1258" t="str">
            <v>11</v>
          </cell>
          <cell r="B1258" t="str">
            <v>04852</v>
          </cell>
          <cell r="C1258" t="str">
            <v>ОАО "КраМз"</v>
          </cell>
          <cell r="D1258" t="str">
            <v>2</v>
          </cell>
          <cell r="E1258" t="str">
            <v>00498</v>
          </cell>
          <cell r="F1258" t="str">
            <v>-Жилой дом</v>
          </cell>
          <cell r="G1258" t="str">
            <v>жилье</v>
          </cell>
          <cell r="H1258" t="str">
            <v>жилье</v>
          </cell>
          <cell r="I1258">
            <v>5.44</v>
          </cell>
          <cell r="J1258">
            <v>0</v>
          </cell>
          <cell r="K1258">
            <v>0</v>
          </cell>
          <cell r="L1258">
            <v>0</v>
          </cell>
          <cell r="M1258">
            <v>0</v>
          </cell>
          <cell r="N1258">
            <v>0</v>
          </cell>
        </row>
        <row r="1259">
          <cell r="A1259" t="str">
            <v>11</v>
          </cell>
          <cell r="B1259" t="str">
            <v>04852</v>
          </cell>
          <cell r="C1259" t="str">
            <v>ОАО "КраМз"</v>
          </cell>
          <cell r="D1259" t="str">
            <v>2</v>
          </cell>
          <cell r="E1259" t="str">
            <v>00502</v>
          </cell>
          <cell r="F1259" t="str">
            <v>-Гостиница</v>
          </cell>
          <cell r="G1259" t="str">
            <v>жилье</v>
          </cell>
          <cell r="I1259">
            <v>5.44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  <cell r="N1259">
            <v>0</v>
          </cell>
        </row>
        <row r="1260">
          <cell r="A1260" t="str">
            <v>11</v>
          </cell>
          <cell r="B1260" t="str">
            <v>04852</v>
          </cell>
          <cell r="C1260" t="str">
            <v>ОАО "КраМз"</v>
          </cell>
          <cell r="D1260" t="str">
            <v>2</v>
          </cell>
          <cell r="E1260" t="str">
            <v>00500</v>
          </cell>
          <cell r="F1260" t="str">
            <v>-Общежитие</v>
          </cell>
          <cell r="G1260" t="str">
            <v>жилье</v>
          </cell>
          <cell r="H1260" t="str">
            <v>жилье</v>
          </cell>
          <cell r="I1260">
            <v>5.44</v>
          </cell>
          <cell r="J1260">
            <v>0</v>
          </cell>
          <cell r="K1260">
            <v>0</v>
          </cell>
          <cell r="L1260">
            <v>0</v>
          </cell>
          <cell r="M1260">
            <v>0</v>
          </cell>
          <cell r="N1260">
            <v>0</v>
          </cell>
        </row>
        <row r="1261">
          <cell r="A1261" t="str">
            <v>11</v>
          </cell>
          <cell r="B1261" t="str">
            <v>01931</v>
          </cell>
          <cell r="C1261" t="str">
            <v>ЗАО "Сибагропромстрой"</v>
          </cell>
          <cell r="D1261" t="str">
            <v>2</v>
          </cell>
          <cell r="E1261" t="str">
            <v>07320</v>
          </cell>
          <cell r="F1261" t="str">
            <v>-Офисное помещение</v>
          </cell>
          <cell r="G1261" t="str">
            <v>жилье</v>
          </cell>
          <cell r="H1261" t="str">
            <v>офис</v>
          </cell>
          <cell r="I1261">
            <v>5.44</v>
          </cell>
          <cell r="J1261">
            <v>3735</v>
          </cell>
          <cell r="K1261">
            <v>23975.71</v>
          </cell>
          <cell r="L1261">
            <v>4.6399999999999997</v>
          </cell>
          <cell r="M1261">
            <v>3735</v>
          </cell>
          <cell r="N1261">
            <v>20449.87</v>
          </cell>
        </row>
        <row r="1262">
          <cell r="A1262" t="str">
            <v>11</v>
          </cell>
          <cell r="B1262" t="str">
            <v>01931</v>
          </cell>
          <cell r="C1262" t="str">
            <v>ЗАО "Сибагропромстрой"</v>
          </cell>
          <cell r="D1262" t="str">
            <v>2</v>
          </cell>
          <cell r="E1262" t="str">
            <v>08204</v>
          </cell>
          <cell r="F1262" t="str">
            <v>-строящийся обьект</v>
          </cell>
          <cell r="G1262" t="str">
            <v>жилье</v>
          </cell>
          <cell r="H1262" t="str">
            <v>помещение</v>
          </cell>
          <cell r="I1262">
            <v>5.44</v>
          </cell>
          <cell r="J1262">
            <v>1090</v>
          </cell>
          <cell r="K1262">
            <v>6996.93</v>
          </cell>
          <cell r="L1262">
            <v>4.6399999999999997</v>
          </cell>
          <cell r="M1262">
            <v>1090</v>
          </cell>
          <cell r="N1262">
            <v>5967.97</v>
          </cell>
        </row>
        <row r="1263">
          <cell r="A1263" t="str">
            <v>11</v>
          </cell>
          <cell r="B1263" t="str">
            <v>01931</v>
          </cell>
          <cell r="C1263" t="str">
            <v>ЗАО "Сибагропромстрой"</v>
          </cell>
          <cell r="D1263" t="str">
            <v>2</v>
          </cell>
          <cell r="E1263" t="str">
            <v>03851</v>
          </cell>
          <cell r="F1263" t="str">
            <v>-Производств. база ПКФ</v>
          </cell>
          <cell r="G1263" t="str">
            <v>жилье</v>
          </cell>
          <cell r="I1263">
            <v>5.44</v>
          </cell>
          <cell r="J1263">
            <v>144</v>
          </cell>
          <cell r="K1263">
            <v>924.36</v>
          </cell>
          <cell r="L1263">
            <v>4.6399999999999997</v>
          </cell>
          <cell r="M1263">
            <v>144</v>
          </cell>
          <cell r="N1263">
            <v>788.43</v>
          </cell>
        </row>
        <row r="1264">
          <cell r="A1264" t="str">
            <v>11</v>
          </cell>
          <cell r="B1264" t="str">
            <v>01931</v>
          </cell>
          <cell r="C1264" t="str">
            <v>ЗАО "Сибагропромстрой"</v>
          </cell>
          <cell r="D1264" t="str">
            <v>2</v>
          </cell>
          <cell r="E1264" t="str">
            <v>08443</v>
          </cell>
          <cell r="F1264" t="str">
            <v>-выстовочный комплекс</v>
          </cell>
          <cell r="G1264" t="str">
            <v>жилье</v>
          </cell>
          <cell r="H1264" t="str">
            <v>помещение</v>
          </cell>
          <cell r="I1264">
            <v>5.44</v>
          </cell>
          <cell r="J1264">
            <v>1780</v>
          </cell>
          <cell r="K1264">
            <v>11426.18</v>
          </cell>
          <cell r="L1264">
            <v>4.6399999999999997</v>
          </cell>
          <cell r="M1264">
            <v>2428</v>
          </cell>
          <cell r="N1264">
            <v>13293.79</v>
          </cell>
        </row>
        <row r="1265">
          <cell r="A1265" t="str">
            <v>11</v>
          </cell>
          <cell r="B1265" t="str">
            <v>01931</v>
          </cell>
          <cell r="C1265" t="str">
            <v>ЗАО "Сибагропромстрой"</v>
          </cell>
          <cell r="D1265" t="str">
            <v>2</v>
          </cell>
          <cell r="E1265" t="str">
            <v>08639</v>
          </cell>
          <cell r="F1265" t="str">
            <v>-строящийся обьект</v>
          </cell>
          <cell r="G1265" t="str">
            <v>жилье</v>
          </cell>
          <cell r="H1265" t="str">
            <v>помещение</v>
          </cell>
          <cell r="I1265">
            <v>5.44</v>
          </cell>
          <cell r="J1265">
            <v>188</v>
          </cell>
          <cell r="K1265">
            <v>1206.81</v>
          </cell>
          <cell r="L1265">
            <v>4.6399999999999997</v>
          </cell>
          <cell r="M1265">
            <v>188</v>
          </cell>
          <cell r="N1265">
            <v>1029.3399999999999</v>
          </cell>
        </row>
        <row r="1266">
          <cell r="A1266" t="str">
            <v>11</v>
          </cell>
          <cell r="B1266" t="str">
            <v>01931</v>
          </cell>
          <cell r="C1266" t="str">
            <v>ЗАО "Сибагропромстрой"</v>
          </cell>
          <cell r="D1266" t="str">
            <v>2</v>
          </cell>
          <cell r="E1266" t="str">
            <v>08714</v>
          </cell>
          <cell r="F1266" t="str">
            <v>-строящийся объект</v>
          </cell>
          <cell r="G1266" t="str">
            <v>жилье</v>
          </cell>
          <cell r="H1266" t="str">
            <v>помещение</v>
          </cell>
          <cell r="I1266">
            <v>5.44</v>
          </cell>
          <cell r="J1266">
            <v>518</v>
          </cell>
          <cell r="K1266">
            <v>3325.15</v>
          </cell>
          <cell r="L1266">
            <v>0</v>
          </cell>
          <cell r="M1266">
            <v>0</v>
          </cell>
          <cell r="N1266">
            <v>0</v>
          </cell>
        </row>
        <row r="1267">
          <cell r="A1267" t="str">
            <v>11</v>
          </cell>
          <cell r="B1267" t="str">
            <v>01931</v>
          </cell>
          <cell r="C1267" t="str">
            <v>ЗАО "Сибагропромстрой"</v>
          </cell>
          <cell r="D1267" t="str">
            <v>2</v>
          </cell>
          <cell r="E1267" t="str">
            <v>08722</v>
          </cell>
          <cell r="F1267" t="str">
            <v>-строящийся объект</v>
          </cell>
          <cell r="G1267" t="str">
            <v>жилье</v>
          </cell>
          <cell r="H1267" t="str">
            <v>помещение</v>
          </cell>
          <cell r="I1267">
            <v>5.44</v>
          </cell>
          <cell r="J1267">
            <v>754</v>
          </cell>
          <cell r="K1267">
            <v>4840.08</v>
          </cell>
          <cell r="L1267">
            <v>4.6399999999999997</v>
          </cell>
          <cell r="M1267">
            <v>754</v>
          </cell>
          <cell r="N1267">
            <v>4128.3</v>
          </cell>
        </row>
        <row r="1268">
          <cell r="A1268" t="str">
            <v>11</v>
          </cell>
          <cell r="B1268" t="str">
            <v>01931</v>
          </cell>
          <cell r="C1268" t="str">
            <v>ЗАО "Сибагропромстрой"</v>
          </cell>
          <cell r="D1268" t="str">
            <v>2</v>
          </cell>
          <cell r="E1268" t="str">
            <v>04532</v>
          </cell>
          <cell r="F1268" t="str">
            <v>-Хлебный цех. Магазин "Горячий хлеб"</v>
          </cell>
          <cell r="G1268" t="str">
            <v>жилье</v>
          </cell>
          <cell r="I1268">
            <v>5.44</v>
          </cell>
          <cell r="J1268">
            <v>340</v>
          </cell>
          <cell r="K1268">
            <v>2182.5300000000002</v>
          </cell>
          <cell r="L1268">
            <v>4.6399999999999997</v>
          </cell>
          <cell r="M1268">
            <v>479</v>
          </cell>
          <cell r="N1268">
            <v>2622.62</v>
          </cell>
        </row>
        <row r="1269">
          <cell r="A1269" t="str">
            <v>11</v>
          </cell>
          <cell r="B1269" t="str">
            <v>01931</v>
          </cell>
          <cell r="C1269" t="str">
            <v>ЗАО "Сибагропромстрой"</v>
          </cell>
          <cell r="D1269" t="str">
            <v>2</v>
          </cell>
          <cell r="E1269" t="str">
            <v>01176</v>
          </cell>
          <cell r="F1269" t="str">
            <v>-Кафе "Ульяновское"</v>
          </cell>
          <cell r="G1269" t="str">
            <v>жилье</v>
          </cell>
          <cell r="I1269">
            <v>5.44</v>
          </cell>
          <cell r="J1269">
            <v>185</v>
          </cell>
          <cell r="K1269">
            <v>1187.55</v>
          </cell>
          <cell r="L1269">
            <v>4.6399999999999997</v>
          </cell>
          <cell r="M1269">
            <v>185</v>
          </cell>
          <cell r="N1269">
            <v>1012.91</v>
          </cell>
        </row>
        <row r="1270">
          <cell r="A1270" t="str">
            <v>11</v>
          </cell>
          <cell r="B1270" t="str">
            <v>01931</v>
          </cell>
          <cell r="C1270" t="str">
            <v>ЗАО "Сибагропромстрой"</v>
          </cell>
          <cell r="D1270" t="str">
            <v>2</v>
          </cell>
          <cell r="E1270" t="str">
            <v>01200</v>
          </cell>
          <cell r="F1270" t="str">
            <v>-Строй база</v>
          </cell>
          <cell r="G1270" t="str">
            <v>жилье</v>
          </cell>
          <cell r="I1270">
            <v>5.44</v>
          </cell>
          <cell r="J1270">
            <v>775</v>
          </cell>
          <cell r="K1270">
            <v>4974.88</v>
          </cell>
          <cell r="L1270">
            <v>4.6399999999999997</v>
          </cell>
          <cell r="M1270">
            <v>775</v>
          </cell>
          <cell r="N1270">
            <v>4243.28</v>
          </cell>
        </row>
        <row r="1271">
          <cell r="A1271" t="str">
            <v>11</v>
          </cell>
          <cell r="B1271" t="str">
            <v>01931</v>
          </cell>
          <cell r="C1271" t="str">
            <v>ЗАО "Сибагропромстрой"</v>
          </cell>
          <cell r="D1271" t="str">
            <v>2</v>
          </cell>
          <cell r="E1271" t="str">
            <v>00969</v>
          </cell>
          <cell r="F1271" t="str">
            <v>-Кафе "На берегу"</v>
          </cell>
          <cell r="G1271" t="str">
            <v>жилье</v>
          </cell>
          <cell r="I1271">
            <v>5.44</v>
          </cell>
          <cell r="J1271">
            <v>99</v>
          </cell>
          <cell r="K1271">
            <v>635.5</v>
          </cell>
          <cell r="L1271">
            <v>4.6399999999999997</v>
          </cell>
          <cell r="M1271">
            <v>99</v>
          </cell>
          <cell r="N1271">
            <v>542.04</v>
          </cell>
        </row>
        <row r="1272">
          <cell r="A1272" t="str">
            <v>13</v>
          </cell>
          <cell r="B1272" t="str">
            <v>03873</v>
          </cell>
          <cell r="C1272" t="str">
            <v>ФГУП РТРС \ Филиал ФГУП РТРС " Красноярский  КРТПЦ"</v>
          </cell>
          <cell r="D1272" t="str">
            <v>2</v>
          </cell>
          <cell r="E1272" t="str">
            <v>02044</v>
          </cell>
          <cell r="F1272" t="str">
            <v>-Жилой поселок</v>
          </cell>
          <cell r="G1272" t="str">
            <v>жилье</v>
          </cell>
          <cell r="H1272" t="str">
            <v>жилье</v>
          </cell>
          <cell r="I1272">
            <v>5.44</v>
          </cell>
          <cell r="J1272">
            <v>1305</v>
          </cell>
          <cell r="K1272">
            <v>8377.06</v>
          </cell>
          <cell r="L1272">
            <v>4.6399999999999997</v>
          </cell>
          <cell r="M1272">
            <v>1305</v>
          </cell>
          <cell r="N1272">
            <v>7145.14</v>
          </cell>
        </row>
        <row r="1273">
          <cell r="A1273" t="str">
            <v>13</v>
          </cell>
          <cell r="B1273" t="str">
            <v>03873</v>
          </cell>
          <cell r="C1273" t="str">
            <v>ФГУП РТРС \ Филиал ФГУП РТРС " Красноярский  КРТПЦ"</v>
          </cell>
          <cell r="D1273" t="str">
            <v>2</v>
          </cell>
          <cell r="E1273" t="str">
            <v>03873</v>
          </cell>
          <cell r="F1273" t="str">
            <v>-Тех. здание</v>
          </cell>
          <cell r="G1273" t="str">
            <v>жилье</v>
          </cell>
          <cell r="I1273">
            <v>5.44</v>
          </cell>
          <cell r="J1273">
            <v>327</v>
          </cell>
          <cell r="K1273">
            <v>2099.08</v>
          </cell>
          <cell r="L1273">
            <v>4.6399999999999997</v>
          </cell>
          <cell r="M1273">
            <v>327</v>
          </cell>
          <cell r="N1273">
            <v>1790.39</v>
          </cell>
        </row>
        <row r="1274">
          <cell r="A1274" t="str">
            <v>13</v>
          </cell>
          <cell r="B1274" t="str">
            <v>03873</v>
          </cell>
          <cell r="C1274" t="str">
            <v>ФГУП РТРС \ Филиал ФГУП РТРС " Красноярский  КРТПЦ"</v>
          </cell>
          <cell r="D1274" t="str">
            <v>2</v>
          </cell>
          <cell r="E1274" t="str">
            <v>03654</v>
          </cell>
          <cell r="F1274" t="str">
            <v>-Радиоцентр</v>
          </cell>
          <cell r="G1274" t="str">
            <v>жилье</v>
          </cell>
          <cell r="I1274">
            <v>5.44</v>
          </cell>
          <cell r="J1274">
            <v>11</v>
          </cell>
          <cell r="K1274">
            <v>70.61</v>
          </cell>
          <cell r="L1274">
            <v>4.6399999999999997</v>
          </cell>
          <cell r="M1274">
            <v>11</v>
          </cell>
          <cell r="N1274">
            <v>60.23</v>
          </cell>
        </row>
        <row r="1275">
          <cell r="A1275" t="str">
            <v>13</v>
          </cell>
          <cell r="B1275" t="str">
            <v>03873</v>
          </cell>
          <cell r="C1275" t="str">
            <v>ФГУП РТРС \ Филиал ФГУП РТРС " Красноярский  КРТПЦ"</v>
          </cell>
          <cell r="D1275" t="str">
            <v>2</v>
          </cell>
          <cell r="E1275" t="str">
            <v>00092</v>
          </cell>
          <cell r="F1275" t="str">
            <v>-Радиоцентр</v>
          </cell>
          <cell r="G1275" t="str">
            <v>жилье</v>
          </cell>
          <cell r="I1275">
            <v>5.44</v>
          </cell>
          <cell r="J1275">
            <v>629</v>
          </cell>
          <cell r="K1275">
            <v>4037.68</v>
          </cell>
          <cell r="L1275">
            <v>4.6399999999999997</v>
          </cell>
          <cell r="M1275">
            <v>629</v>
          </cell>
          <cell r="N1275">
            <v>3443.9</v>
          </cell>
        </row>
        <row r="1276">
          <cell r="A1276" t="str">
            <v>13</v>
          </cell>
          <cell r="B1276" t="str">
            <v>03873</v>
          </cell>
          <cell r="C1276" t="str">
            <v>ФГУП РТРС \ Филиал ФГУП РТРС " Красноярский  КРТПЦ"</v>
          </cell>
          <cell r="D1276" t="str">
            <v>2</v>
          </cell>
          <cell r="E1276" t="str">
            <v>00038</v>
          </cell>
          <cell r="F1276" t="str">
            <v>-Станция "Орбита"</v>
          </cell>
          <cell r="G1276" t="str">
            <v>жилье</v>
          </cell>
          <cell r="I1276">
            <v>5.44</v>
          </cell>
          <cell r="J1276">
            <v>20</v>
          </cell>
          <cell r="K1276">
            <v>128.38</v>
          </cell>
          <cell r="L1276">
            <v>4.6399999999999997</v>
          </cell>
          <cell r="M1276">
            <v>20</v>
          </cell>
          <cell r="N1276">
            <v>109.5</v>
          </cell>
        </row>
        <row r="1277">
          <cell r="A1277" t="str">
            <v>13</v>
          </cell>
          <cell r="B1277" t="str">
            <v>03873</v>
          </cell>
          <cell r="C1277" t="str">
            <v>ФГУП РТРС \ Филиал ФГУП РТРС " Красноярский  КРТПЦ"</v>
          </cell>
          <cell r="D1277" t="str">
            <v>2</v>
          </cell>
          <cell r="E1277" t="str">
            <v>02313</v>
          </cell>
          <cell r="F1277" t="str">
            <v>-Административное здание</v>
          </cell>
          <cell r="G1277" t="str">
            <v>жилье</v>
          </cell>
          <cell r="I1277">
            <v>5.44</v>
          </cell>
          <cell r="J1277">
            <v>141</v>
          </cell>
          <cell r="K1277">
            <v>905.11</v>
          </cell>
          <cell r="L1277">
            <v>4.6399999999999997</v>
          </cell>
          <cell r="M1277">
            <v>141</v>
          </cell>
          <cell r="N1277">
            <v>772</v>
          </cell>
        </row>
        <row r="1278">
          <cell r="A1278" t="str">
            <v>23</v>
          </cell>
          <cell r="B1278" t="str">
            <v>00439</v>
          </cell>
          <cell r="C1278" t="str">
            <v>ЗАО "Стальмонтаж"</v>
          </cell>
          <cell r="D1278" t="str">
            <v>2</v>
          </cell>
          <cell r="E1278" t="str">
            <v>02727</v>
          </cell>
          <cell r="F1278" t="str">
            <v>-ЗАО "Стальмонтаж"</v>
          </cell>
          <cell r="G1278" t="str">
            <v>АО</v>
          </cell>
          <cell r="I1278">
            <v>5.44</v>
          </cell>
          <cell r="J1278">
            <v>348</v>
          </cell>
          <cell r="K1278">
            <v>2233.88</v>
          </cell>
          <cell r="L1278">
            <v>4.6399999999999997</v>
          </cell>
          <cell r="M1278">
            <v>348</v>
          </cell>
          <cell r="N1278">
            <v>1905.37</v>
          </cell>
        </row>
        <row r="1279">
          <cell r="A1279" t="str">
            <v>13</v>
          </cell>
          <cell r="B1279" t="str">
            <v>02139</v>
          </cell>
          <cell r="C1279" t="str">
            <v>ЗАО ПСК "Союз"</v>
          </cell>
          <cell r="D1279" t="str">
            <v>2</v>
          </cell>
          <cell r="E1279" t="str">
            <v>03466</v>
          </cell>
          <cell r="F1279" t="str">
            <v>-магазин с баром</v>
          </cell>
          <cell r="G1279" t="str">
            <v>ЗАО</v>
          </cell>
          <cell r="I1279">
            <v>5.44</v>
          </cell>
          <cell r="J1279">
            <v>0</v>
          </cell>
          <cell r="K1279">
            <v>0</v>
          </cell>
          <cell r="L1279">
            <v>4.6399999999999997</v>
          </cell>
          <cell r="M1279">
            <v>0</v>
          </cell>
          <cell r="N1279">
            <v>0</v>
          </cell>
        </row>
        <row r="1280">
          <cell r="A1280" t="str">
            <v>13</v>
          </cell>
          <cell r="B1280" t="str">
            <v>02139</v>
          </cell>
          <cell r="C1280" t="str">
            <v>ЗАО ПСК "Союз"</v>
          </cell>
          <cell r="D1280" t="str">
            <v>2</v>
          </cell>
          <cell r="E1280" t="str">
            <v>04965</v>
          </cell>
          <cell r="F1280" t="str">
            <v>-строящийся обьект</v>
          </cell>
          <cell r="G1280" t="str">
            <v>ЗАО</v>
          </cell>
          <cell r="H1280" t="str">
            <v>помещение</v>
          </cell>
          <cell r="I1280">
            <v>5.44</v>
          </cell>
          <cell r="J1280">
            <v>1929</v>
          </cell>
          <cell r="K1280">
            <v>12382.64</v>
          </cell>
          <cell r="L1280">
            <v>4.6399999999999997</v>
          </cell>
          <cell r="M1280">
            <v>1929</v>
          </cell>
          <cell r="N1280">
            <v>10561.66</v>
          </cell>
        </row>
        <row r="1281">
          <cell r="A1281" t="str">
            <v>13</v>
          </cell>
          <cell r="B1281" t="str">
            <v>02139</v>
          </cell>
          <cell r="C1281" t="str">
            <v>ЗАО ПСК "Союз"</v>
          </cell>
          <cell r="D1281" t="str">
            <v>2</v>
          </cell>
          <cell r="E1281" t="str">
            <v>04929</v>
          </cell>
          <cell r="F1281" t="str">
            <v>-административное здание</v>
          </cell>
          <cell r="G1281" t="str">
            <v>ЗАО</v>
          </cell>
          <cell r="H1281" t="str">
            <v>помещение</v>
          </cell>
          <cell r="I1281">
            <v>5.44</v>
          </cell>
          <cell r="J1281">
            <v>11</v>
          </cell>
          <cell r="K1281">
            <v>70.61</v>
          </cell>
          <cell r="L1281">
            <v>4.6399999999999997</v>
          </cell>
          <cell r="M1281">
            <v>11</v>
          </cell>
          <cell r="N1281">
            <v>60.23</v>
          </cell>
        </row>
        <row r="1282">
          <cell r="A1282" t="str">
            <v>13</v>
          </cell>
          <cell r="B1282" t="str">
            <v>02139</v>
          </cell>
          <cell r="C1282" t="str">
            <v>ЗАО ПСК "Союз"</v>
          </cell>
          <cell r="D1282" t="str">
            <v>2</v>
          </cell>
          <cell r="E1282" t="str">
            <v>04825</v>
          </cell>
          <cell r="F1282" t="str">
            <v>-строящийся объект</v>
          </cell>
          <cell r="G1282" t="str">
            <v>ЗАО</v>
          </cell>
          <cell r="H1282" t="str">
            <v>помещение</v>
          </cell>
          <cell r="I1282">
            <v>5.44</v>
          </cell>
          <cell r="J1282">
            <v>550</v>
          </cell>
          <cell r="K1282">
            <v>3530.56</v>
          </cell>
          <cell r="L1282">
            <v>4.6399999999999997</v>
          </cell>
          <cell r="M1282">
            <v>550</v>
          </cell>
          <cell r="N1282">
            <v>3011.36</v>
          </cell>
        </row>
        <row r="1283">
          <cell r="A1283" t="str">
            <v>13</v>
          </cell>
          <cell r="B1283" t="str">
            <v>02139</v>
          </cell>
          <cell r="C1283" t="str">
            <v>ЗАО ПСК "Союз"</v>
          </cell>
          <cell r="D1283" t="str">
            <v>2</v>
          </cell>
          <cell r="E1283" t="str">
            <v>04683</v>
          </cell>
          <cell r="F1283" t="str">
            <v>-аптека</v>
          </cell>
          <cell r="G1283" t="str">
            <v>ЗАО</v>
          </cell>
          <cell r="H1283" t="str">
            <v>помещение</v>
          </cell>
          <cell r="I1283">
            <v>5.44</v>
          </cell>
          <cell r="J1283">
            <v>8</v>
          </cell>
          <cell r="K1283">
            <v>51.35</v>
          </cell>
          <cell r="L1283">
            <v>4.6399999999999997</v>
          </cell>
          <cell r="M1283">
            <v>8</v>
          </cell>
          <cell r="N1283">
            <v>43.8</v>
          </cell>
        </row>
        <row r="1284">
          <cell r="A1284" t="str">
            <v>13</v>
          </cell>
          <cell r="B1284" t="str">
            <v>02139</v>
          </cell>
          <cell r="C1284" t="str">
            <v>ЗАО ПСК "Союз"</v>
          </cell>
          <cell r="D1284" t="str">
            <v>2</v>
          </cell>
          <cell r="E1284" t="str">
            <v>08501</v>
          </cell>
          <cell r="F1284" t="str">
            <v>-жилой дом</v>
          </cell>
          <cell r="G1284" t="str">
            <v>ЗАО</v>
          </cell>
          <cell r="H1284" t="str">
            <v>жилье</v>
          </cell>
          <cell r="I1284">
            <v>5.44</v>
          </cell>
          <cell r="J1284">
            <v>1726</v>
          </cell>
          <cell r="K1284">
            <v>11079.54</v>
          </cell>
          <cell r="L1284">
            <v>4.6399999999999997</v>
          </cell>
          <cell r="M1284">
            <v>1726</v>
          </cell>
          <cell r="N1284">
            <v>9450.2000000000007</v>
          </cell>
        </row>
        <row r="1285">
          <cell r="A1285" t="str">
            <v>13</v>
          </cell>
          <cell r="B1285" t="str">
            <v>02139</v>
          </cell>
          <cell r="C1285" t="str">
            <v>ЗАО ПСК "Союз"</v>
          </cell>
          <cell r="D1285" t="str">
            <v>2</v>
          </cell>
          <cell r="E1285" t="str">
            <v>08500</v>
          </cell>
          <cell r="F1285" t="str">
            <v>-жилой дом</v>
          </cell>
          <cell r="G1285" t="str">
            <v>ЗАО</v>
          </cell>
          <cell r="H1285" t="str">
            <v>жилье</v>
          </cell>
          <cell r="I1285">
            <v>5.44</v>
          </cell>
          <cell r="J1285">
            <v>1257</v>
          </cell>
          <cell r="K1285">
            <v>8068.93</v>
          </cell>
          <cell r="L1285">
            <v>4.6399999999999997</v>
          </cell>
          <cell r="M1285">
            <v>1257</v>
          </cell>
          <cell r="N1285">
            <v>6882.33</v>
          </cell>
        </row>
        <row r="1286">
          <cell r="A1286" t="str">
            <v>13</v>
          </cell>
          <cell r="B1286" t="str">
            <v>02139</v>
          </cell>
          <cell r="C1286" t="str">
            <v>ЗАО ПСК "Союз"</v>
          </cell>
          <cell r="D1286" t="str">
            <v>2</v>
          </cell>
          <cell r="E1286" t="str">
            <v>03846</v>
          </cell>
          <cell r="F1286" t="str">
            <v>-жилой дом</v>
          </cell>
          <cell r="H1286" t="str">
            <v>жилье</v>
          </cell>
          <cell r="I1286">
            <v>5.44</v>
          </cell>
          <cell r="J1286">
            <v>638</v>
          </cell>
          <cell r="K1286">
            <v>4095.45</v>
          </cell>
          <cell r="L1286">
            <v>4.6399999999999997</v>
          </cell>
          <cell r="M1286">
            <v>1071</v>
          </cell>
          <cell r="N1286">
            <v>5863.94</v>
          </cell>
        </row>
        <row r="1287">
          <cell r="A1287" t="str">
            <v>13</v>
          </cell>
          <cell r="B1287" t="str">
            <v>02139</v>
          </cell>
          <cell r="C1287" t="str">
            <v>ЗАО ПСК "Союз"</v>
          </cell>
          <cell r="D1287" t="str">
            <v>2</v>
          </cell>
          <cell r="E1287" t="str">
            <v>03733</v>
          </cell>
          <cell r="F1287" t="str">
            <v xml:space="preserve"> -жилой дом</v>
          </cell>
          <cell r="H1287" t="str">
            <v>жилье</v>
          </cell>
          <cell r="I1287">
            <v>5.44</v>
          </cell>
          <cell r="J1287">
            <v>1095</v>
          </cell>
          <cell r="K1287">
            <v>7029.02</v>
          </cell>
          <cell r="L1287">
            <v>4.6399999999999997</v>
          </cell>
          <cell r="M1287">
            <v>1539</v>
          </cell>
          <cell r="N1287">
            <v>8426.33</v>
          </cell>
        </row>
        <row r="1288">
          <cell r="A1288" t="str">
            <v>13</v>
          </cell>
          <cell r="B1288" t="str">
            <v>02139</v>
          </cell>
          <cell r="C1288" t="str">
            <v>ЗАО ПСК "Союз"</v>
          </cell>
          <cell r="D1288" t="str">
            <v>2</v>
          </cell>
          <cell r="E1288" t="str">
            <v>03732</v>
          </cell>
          <cell r="F1288" t="str">
            <v xml:space="preserve"> -жилой дом</v>
          </cell>
          <cell r="H1288" t="str">
            <v>жилье</v>
          </cell>
          <cell r="I1288">
            <v>5.44</v>
          </cell>
          <cell r="J1288">
            <v>390</v>
          </cell>
          <cell r="K1288">
            <v>2503.4899999999998</v>
          </cell>
          <cell r="L1288">
            <v>4.6399999999999997</v>
          </cell>
          <cell r="M1288">
            <v>599</v>
          </cell>
          <cell r="N1288">
            <v>3279.64</v>
          </cell>
        </row>
        <row r="1289">
          <cell r="A1289" t="str">
            <v>13</v>
          </cell>
          <cell r="B1289" t="str">
            <v>02139</v>
          </cell>
          <cell r="C1289" t="str">
            <v>ЗАО ПСК "Союз"</v>
          </cell>
          <cell r="D1289" t="str">
            <v>2</v>
          </cell>
          <cell r="E1289" t="str">
            <v>03614</v>
          </cell>
          <cell r="F1289" t="str">
            <v xml:space="preserve"> - Жилой дом</v>
          </cell>
          <cell r="H1289" t="str">
            <v>жилье</v>
          </cell>
          <cell r="I1289">
            <v>5.44</v>
          </cell>
          <cell r="J1289">
            <v>1163</v>
          </cell>
          <cell r="K1289">
            <v>7465.53</v>
          </cell>
          <cell r="L1289">
            <v>4.6399999999999997</v>
          </cell>
          <cell r="M1289">
            <v>1163</v>
          </cell>
          <cell r="N1289">
            <v>6367.66</v>
          </cell>
        </row>
        <row r="1290">
          <cell r="A1290" t="str">
            <v>13</v>
          </cell>
          <cell r="B1290" t="str">
            <v>02139</v>
          </cell>
          <cell r="C1290" t="str">
            <v>ЗАО ПСК "Союз"</v>
          </cell>
          <cell r="D1290" t="str">
            <v>2</v>
          </cell>
          <cell r="E1290" t="str">
            <v>03616</v>
          </cell>
          <cell r="F1290" t="str">
            <v xml:space="preserve"> - Жилой дом</v>
          </cell>
          <cell r="H1290" t="str">
            <v>жилье</v>
          </cell>
          <cell r="I1290">
            <v>5.44</v>
          </cell>
          <cell r="J1290">
            <v>315</v>
          </cell>
          <cell r="K1290">
            <v>2022.05</v>
          </cell>
          <cell r="L1290">
            <v>4.6399999999999997</v>
          </cell>
          <cell r="M1290">
            <v>529</v>
          </cell>
          <cell r="N1290">
            <v>2896.38</v>
          </cell>
        </row>
        <row r="1291">
          <cell r="A1291" t="str">
            <v>13</v>
          </cell>
          <cell r="B1291" t="str">
            <v>02139</v>
          </cell>
          <cell r="C1291" t="str">
            <v>ЗАО ПСК "Союз"</v>
          </cell>
          <cell r="D1291" t="str">
            <v>2</v>
          </cell>
          <cell r="E1291" t="str">
            <v>02073</v>
          </cell>
          <cell r="F1291" t="str">
            <v>-Жилой дом</v>
          </cell>
          <cell r="H1291" t="str">
            <v>жилье</v>
          </cell>
          <cell r="I1291">
            <v>5.44</v>
          </cell>
          <cell r="J1291">
            <v>503</v>
          </cell>
          <cell r="K1291">
            <v>3228.86</v>
          </cell>
          <cell r="L1291">
            <v>4.6399999999999997</v>
          </cell>
          <cell r="M1291">
            <v>844</v>
          </cell>
          <cell r="N1291">
            <v>4621.07</v>
          </cell>
        </row>
        <row r="1292">
          <cell r="A1292" t="str">
            <v>13</v>
          </cell>
          <cell r="B1292" t="str">
            <v>02139</v>
          </cell>
          <cell r="C1292" t="str">
            <v>ЗАО ПСК "Союз"</v>
          </cell>
          <cell r="D1292" t="str">
            <v>2</v>
          </cell>
          <cell r="E1292" t="str">
            <v>01503</v>
          </cell>
          <cell r="F1292" t="str">
            <v>-Жилой дом</v>
          </cell>
          <cell r="H1292" t="str">
            <v>жилье</v>
          </cell>
          <cell r="I1292">
            <v>5.44</v>
          </cell>
          <cell r="J1292">
            <v>653</v>
          </cell>
          <cell r="K1292">
            <v>4191.74</v>
          </cell>
          <cell r="L1292">
            <v>4.6399999999999997</v>
          </cell>
          <cell r="M1292">
            <v>1096</v>
          </cell>
          <cell r="N1292">
            <v>6000.82</v>
          </cell>
        </row>
        <row r="1293">
          <cell r="A1293" t="str">
            <v>13</v>
          </cell>
          <cell r="B1293" t="str">
            <v>02139</v>
          </cell>
          <cell r="C1293" t="str">
            <v>ЗАО ПСК "Союз"</v>
          </cell>
          <cell r="D1293" t="str">
            <v>2</v>
          </cell>
          <cell r="E1293" t="str">
            <v>01490</v>
          </cell>
          <cell r="F1293" t="str">
            <v>-Жилой дом</v>
          </cell>
          <cell r="H1293" t="str">
            <v>жилье</v>
          </cell>
          <cell r="I1293">
            <v>5.44</v>
          </cell>
          <cell r="J1293">
            <v>885</v>
          </cell>
          <cell r="K1293">
            <v>5680.99</v>
          </cell>
          <cell r="L1293">
            <v>4.6399999999999997</v>
          </cell>
          <cell r="M1293">
            <v>1487</v>
          </cell>
          <cell r="N1293">
            <v>8141.62</v>
          </cell>
        </row>
        <row r="1294">
          <cell r="A1294" t="str">
            <v>13</v>
          </cell>
          <cell r="B1294" t="str">
            <v>02139</v>
          </cell>
          <cell r="C1294" t="str">
            <v>ЗАО ПСК "Союз"</v>
          </cell>
          <cell r="D1294" t="str">
            <v>2</v>
          </cell>
          <cell r="E1294" t="str">
            <v>00882</v>
          </cell>
          <cell r="F1294" t="str">
            <v>-Жилой дом</v>
          </cell>
          <cell r="H1294" t="str">
            <v>жилье</v>
          </cell>
          <cell r="I1294">
            <v>5.44</v>
          </cell>
          <cell r="J1294">
            <v>660</v>
          </cell>
          <cell r="K1294">
            <v>4236.67</v>
          </cell>
          <cell r="L1294">
            <v>4.6399999999999997</v>
          </cell>
          <cell r="M1294">
            <v>1109</v>
          </cell>
          <cell r="N1294">
            <v>6072</v>
          </cell>
        </row>
        <row r="1295">
          <cell r="A1295" t="str">
            <v>13</v>
          </cell>
          <cell r="B1295" t="str">
            <v>02139</v>
          </cell>
          <cell r="C1295" t="str">
            <v>ЗАО ПСК "Союз"</v>
          </cell>
          <cell r="D1295" t="str">
            <v>2</v>
          </cell>
          <cell r="E1295" t="str">
            <v>00881</v>
          </cell>
          <cell r="F1295" t="str">
            <v>-Жилой дом</v>
          </cell>
          <cell r="H1295" t="str">
            <v>жилье</v>
          </cell>
          <cell r="I1295">
            <v>5.44</v>
          </cell>
          <cell r="J1295">
            <v>690</v>
          </cell>
          <cell r="K1295">
            <v>4429.25</v>
          </cell>
          <cell r="L1295">
            <v>4.6399999999999997</v>
          </cell>
          <cell r="M1295">
            <v>1159</v>
          </cell>
          <cell r="N1295">
            <v>6345.76</v>
          </cell>
        </row>
        <row r="1296">
          <cell r="A1296" t="str">
            <v>13</v>
          </cell>
          <cell r="B1296" t="str">
            <v>02139</v>
          </cell>
          <cell r="C1296" t="str">
            <v>ЗАО ПСК "Союз"</v>
          </cell>
          <cell r="D1296" t="str">
            <v>2</v>
          </cell>
          <cell r="E1296" t="str">
            <v>00880</v>
          </cell>
          <cell r="F1296" t="str">
            <v>-Жилой дом</v>
          </cell>
          <cell r="H1296" t="str">
            <v>жилье</v>
          </cell>
          <cell r="I1296">
            <v>5.44</v>
          </cell>
          <cell r="J1296">
            <v>736</v>
          </cell>
          <cell r="K1296">
            <v>4724.53</v>
          </cell>
          <cell r="L1296">
            <v>4.6399999999999997</v>
          </cell>
          <cell r="M1296">
            <v>1235</v>
          </cell>
          <cell r="N1296">
            <v>6761.87</v>
          </cell>
        </row>
        <row r="1297">
          <cell r="A1297" t="str">
            <v>13</v>
          </cell>
          <cell r="B1297" t="str">
            <v>02139</v>
          </cell>
          <cell r="C1297" t="str">
            <v>ЗАО ПСК "Союз"</v>
          </cell>
          <cell r="D1297" t="str">
            <v>2</v>
          </cell>
          <cell r="E1297" t="str">
            <v>06407</v>
          </cell>
          <cell r="F1297" t="str">
            <v>-Жилой дом</v>
          </cell>
          <cell r="H1297" t="str">
            <v>жилье</v>
          </cell>
          <cell r="I1297">
            <v>5.44</v>
          </cell>
          <cell r="J1297">
            <v>833</v>
          </cell>
          <cell r="K1297">
            <v>5347.19</v>
          </cell>
          <cell r="L1297">
            <v>4.6399999999999997</v>
          </cell>
          <cell r="M1297">
            <v>1399</v>
          </cell>
          <cell r="N1297">
            <v>7659.8</v>
          </cell>
        </row>
        <row r="1298">
          <cell r="A1298" t="str">
            <v>13</v>
          </cell>
          <cell r="B1298" t="str">
            <v>02139</v>
          </cell>
          <cell r="C1298" t="str">
            <v>ЗАО ПСК "Союз"</v>
          </cell>
          <cell r="D1298" t="str">
            <v>2</v>
          </cell>
          <cell r="E1298" t="str">
            <v>06404</v>
          </cell>
          <cell r="F1298" t="str">
            <v>-Жилой дом</v>
          </cell>
          <cell r="H1298" t="str">
            <v>жилье</v>
          </cell>
          <cell r="I1298">
            <v>5.44</v>
          </cell>
          <cell r="J1298">
            <v>720</v>
          </cell>
          <cell r="K1298">
            <v>4621.82</v>
          </cell>
          <cell r="L1298">
            <v>4.6399999999999997</v>
          </cell>
          <cell r="M1298">
            <v>1210</v>
          </cell>
          <cell r="N1298">
            <v>6624.99</v>
          </cell>
        </row>
        <row r="1299">
          <cell r="A1299" t="str">
            <v>13</v>
          </cell>
          <cell r="B1299" t="str">
            <v>02139</v>
          </cell>
          <cell r="C1299" t="str">
            <v>ЗАО ПСК "Союз"</v>
          </cell>
          <cell r="D1299" t="str">
            <v>2</v>
          </cell>
          <cell r="E1299" t="str">
            <v>04829</v>
          </cell>
          <cell r="F1299" t="str">
            <v>-Жилой дом</v>
          </cell>
          <cell r="H1299" t="str">
            <v>жилье</v>
          </cell>
          <cell r="I1299">
            <v>5.44</v>
          </cell>
          <cell r="J1299">
            <v>713</v>
          </cell>
          <cell r="K1299">
            <v>4576.8900000000003</v>
          </cell>
          <cell r="L1299">
            <v>4.6399999999999997</v>
          </cell>
          <cell r="M1299">
            <v>1197</v>
          </cell>
          <cell r="N1299">
            <v>6553.81</v>
          </cell>
        </row>
        <row r="1300">
          <cell r="A1300" t="str">
            <v>13</v>
          </cell>
          <cell r="B1300" t="str">
            <v>02139</v>
          </cell>
          <cell r="C1300" t="str">
            <v>ЗАО ПСК "Союз"</v>
          </cell>
          <cell r="D1300" t="str">
            <v>2</v>
          </cell>
          <cell r="E1300" t="str">
            <v>04067</v>
          </cell>
          <cell r="F1300" t="str">
            <v>-База ЗАО ПСК "Союз"</v>
          </cell>
          <cell r="I1300">
            <v>5.44</v>
          </cell>
          <cell r="J1300">
            <v>17</v>
          </cell>
          <cell r="K1300">
            <v>109.13</v>
          </cell>
          <cell r="L1300">
            <v>4.6399999999999997</v>
          </cell>
          <cell r="M1300">
            <v>17</v>
          </cell>
          <cell r="N1300">
            <v>93.08</v>
          </cell>
        </row>
        <row r="1301">
          <cell r="A1301" t="str">
            <v>13</v>
          </cell>
          <cell r="B1301" t="str">
            <v>02139</v>
          </cell>
          <cell r="C1301" t="str">
            <v>ЗАО ПСК "Союз"</v>
          </cell>
          <cell r="D1301" t="str">
            <v>2</v>
          </cell>
          <cell r="E1301" t="str">
            <v>03773</v>
          </cell>
          <cell r="F1301" t="str">
            <v>-ЖЭУ</v>
          </cell>
          <cell r="H1301" t="str">
            <v>помещение</v>
          </cell>
          <cell r="I1301">
            <v>5.44</v>
          </cell>
          <cell r="J1301">
            <v>9</v>
          </cell>
          <cell r="K1301">
            <v>57.77</v>
          </cell>
          <cell r="L1301">
            <v>4.6399999999999997</v>
          </cell>
          <cell r="M1301">
            <v>17</v>
          </cell>
          <cell r="N1301">
            <v>93.08</v>
          </cell>
        </row>
        <row r="1302">
          <cell r="A1302" t="str">
            <v>13</v>
          </cell>
          <cell r="B1302" t="str">
            <v>04725</v>
          </cell>
          <cell r="C1302" t="str">
            <v>ОАО "Строймонтажсервис"</v>
          </cell>
          <cell r="D1302" t="str">
            <v>2</v>
          </cell>
          <cell r="E1302" t="str">
            <v>04725</v>
          </cell>
          <cell r="F1302" t="str">
            <v>-ОАО"Строймонтажсервис"</v>
          </cell>
          <cell r="I1302">
            <v>5.44</v>
          </cell>
          <cell r="J1302">
            <v>0</v>
          </cell>
          <cell r="K1302">
            <v>0</v>
          </cell>
          <cell r="L1302">
            <v>4.6399999999999997</v>
          </cell>
          <cell r="M1302">
            <v>0</v>
          </cell>
          <cell r="N1302">
            <v>0</v>
          </cell>
        </row>
        <row r="1303">
          <cell r="A1303" t="str">
            <v>13</v>
          </cell>
          <cell r="B1303" t="str">
            <v>04725</v>
          </cell>
          <cell r="C1303" t="str">
            <v>ОАО "Строймонтажсервис"</v>
          </cell>
          <cell r="D1303" t="str">
            <v>2</v>
          </cell>
          <cell r="E1303" t="str">
            <v>07396</v>
          </cell>
          <cell r="F1303" t="str">
            <v>-ОАО"Строймонтажсервис".Адм.здание</v>
          </cell>
          <cell r="I1303">
            <v>5.44</v>
          </cell>
          <cell r="J1303">
            <v>33</v>
          </cell>
          <cell r="K1303">
            <v>211.83</v>
          </cell>
          <cell r="L1303">
            <v>4.6399999999999997</v>
          </cell>
          <cell r="M1303">
            <v>33</v>
          </cell>
          <cell r="N1303">
            <v>180.68</v>
          </cell>
        </row>
        <row r="1304">
          <cell r="A1304" t="str">
            <v>13</v>
          </cell>
          <cell r="B1304" t="str">
            <v>01396</v>
          </cell>
          <cell r="C1304" t="str">
            <v>ООО "Сибвест"</v>
          </cell>
          <cell r="D1304" t="str">
            <v>2</v>
          </cell>
          <cell r="E1304" t="str">
            <v>07159</v>
          </cell>
          <cell r="F1304" t="str">
            <v>-Цех по производству дорожных знаков</v>
          </cell>
          <cell r="G1304" t="str">
            <v>ГУП</v>
          </cell>
          <cell r="I1304">
            <v>5.44</v>
          </cell>
          <cell r="J1304">
            <v>10</v>
          </cell>
          <cell r="K1304">
            <v>64.19</v>
          </cell>
          <cell r="L1304">
            <v>4.6399999999999997</v>
          </cell>
          <cell r="M1304">
            <v>10</v>
          </cell>
          <cell r="N1304">
            <v>54.75</v>
          </cell>
        </row>
        <row r="1305">
          <cell r="A1305" t="str">
            <v>13</v>
          </cell>
          <cell r="B1305" t="str">
            <v>06181</v>
          </cell>
          <cell r="C1305" t="str">
            <v>ООО "МОСТОВИК-ЦЕНТР "</v>
          </cell>
          <cell r="D1305" t="str">
            <v>2</v>
          </cell>
          <cell r="E1305" t="str">
            <v>03559</v>
          </cell>
          <cell r="F1305" t="str">
            <v>-магазин стройматериалов</v>
          </cell>
          <cell r="G1305" t="str">
            <v>жилье</v>
          </cell>
          <cell r="I1305">
            <v>5.44</v>
          </cell>
          <cell r="J1305">
            <v>19</v>
          </cell>
          <cell r="K1305">
            <v>121.96</v>
          </cell>
          <cell r="L1305">
            <v>4.6399999999999997</v>
          </cell>
          <cell r="M1305">
            <v>19</v>
          </cell>
          <cell r="N1305">
            <v>104.03</v>
          </cell>
        </row>
        <row r="1306">
          <cell r="A1306" t="str">
            <v>13</v>
          </cell>
          <cell r="B1306" t="str">
            <v>06181</v>
          </cell>
          <cell r="C1306" t="str">
            <v>ООО "МОСТОВИК-ЦЕНТР "</v>
          </cell>
          <cell r="D1306" t="str">
            <v>2</v>
          </cell>
          <cell r="E1306" t="str">
            <v>06181</v>
          </cell>
          <cell r="F1306" t="str">
            <v>-ООО "Мостовик-центр"</v>
          </cell>
          <cell r="G1306" t="str">
            <v>жилье</v>
          </cell>
          <cell r="I1306">
            <v>5.44</v>
          </cell>
          <cell r="J1306">
            <v>1284</v>
          </cell>
          <cell r="K1306">
            <v>8242.25</v>
          </cell>
          <cell r="L1306">
            <v>4.6399999999999997</v>
          </cell>
          <cell r="M1306">
            <v>1284</v>
          </cell>
          <cell r="N1306">
            <v>7030.16</v>
          </cell>
        </row>
        <row r="1307">
          <cell r="A1307" t="str">
            <v>14</v>
          </cell>
          <cell r="B1307" t="str">
            <v>00619</v>
          </cell>
          <cell r="C1307" t="str">
            <v>ОАО "Гипрогеолстрой" Красноярский Филиал ОАО "Гипрогеолстрой"</v>
          </cell>
          <cell r="D1307" t="str">
            <v>2</v>
          </cell>
          <cell r="E1307" t="str">
            <v>00619</v>
          </cell>
          <cell r="F1307" t="str">
            <v>-Красн. филиал ОАО "Гипрогеолстрой"</v>
          </cell>
          <cell r="I1307">
            <v>5.44</v>
          </cell>
          <cell r="J1307">
            <v>25</v>
          </cell>
          <cell r="K1307">
            <v>160.47999999999999</v>
          </cell>
          <cell r="L1307">
            <v>4.6399999999999997</v>
          </cell>
          <cell r="M1307">
            <v>25</v>
          </cell>
          <cell r="N1307">
            <v>136.88</v>
          </cell>
        </row>
        <row r="1308">
          <cell r="A1308" t="str">
            <v>13</v>
          </cell>
          <cell r="B1308" t="str">
            <v>01967</v>
          </cell>
          <cell r="C1308" t="str">
            <v>ООО ПСК "Стальконструкция"</v>
          </cell>
          <cell r="D1308" t="str">
            <v>2</v>
          </cell>
          <cell r="E1308" t="str">
            <v>03536</v>
          </cell>
          <cell r="F1308" t="str">
            <v>-АП Красноярскстальконструкция</v>
          </cell>
          <cell r="G1308" t="str">
            <v>жилье</v>
          </cell>
          <cell r="I1308">
            <v>5.44</v>
          </cell>
          <cell r="J1308">
            <v>151</v>
          </cell>
          <cell r="K1308">
            <v>969.3</v>
          </cell>
          <cell r="L1308">
            <v>4.6399999999999997</v>
          </cell>
          <cell r="M1308">
            <v>162</v>
          </cell>
          <cell r="N1308">
            <v>886.98</v>
          </cell>
        </row>
        <row r="1309">
          <cell r="A1309" t="str">
            <v>13</v>
          </cell>
          <cell r="B1309" t="str">
            <v>01333</v>
          </cell>
          <cell r="C1309" t="str">
            <v>"Фирма Енисейстрой"</v>
          </cell>
          <cell r="D1309" t="str">
            <v>2</v>
          </cell>
          <cell r="E1309" t="str">
            <v>06936</v>
          </cell>
          <cell r="F1309" t="str">
            <v xml:space="preserve"> - Офисное помещение</v>
          </cell>
          <cell r="G1309" t="str">
            <v>жилье</v>
          </cell>
          <cell r="I1309">
            <v>5.44</v>
          </cell>
          <cell r="J1309">
            <v>438</v>
          </cell>
          <cell r="K1309">
            <v>2811.61</v>
          </cell>
          <cell r="L1309">
            <v>4.6399999999999997</v>
          </cell>
          <cell r="M1309">
            <v>438</v>
          </cell>
          <cell r="N1309">
            <v>2398.14</v>
          </cell>
        </row>
        <row r="1310">
          <cell r="A1310" t="str">
            <v>13</v>
          </cell>
          <cell r="B1310" t="str">
            <v>03974</v>
          </cell>
          <cell r="C1310" t="str">
            <v>ОАО ПКО "Астэр"</v>
          </cell>
          <cell r="D1310" t="str">
            <v>2</v>
          </cell>
          <cell r="E1310" t="str">
            <v>03974</v>
          </cell>
          <cell r="F1310" t="str">
            <v>-ОАО ПКО "Астэр"</v>
          </cell>
          <cell r="G1310" t="str">
            <v>жилье</v>
          </cell>
          <cell r="I1310">
            <v>5.44</v>
          </cell>
          <cell r="J1310">
            <v>207</v>
          </cell>
          <cell r="K1310">
            <v>1328.77</v>
          </cell>
          <cell r="L1310">
            <v>4.6399999999999997</v>
          </cell>
          <cell r="M1310">
            <v>207</v>
          </cell>
          <cell r="N1310">
            <v>1133.3699999999999</v>
          </cell>
        </row>
        <row r="1311">
          <cell r="A1311" t="str">
            <v>13</v>
          </cell>
          <cell r="B1311" t="str">
            <v>02192</v>
          </cell>
          <cell r="C1311" t="str">
            <v xml:space="preserve">  ОАО "Сельэлектрострой"</v>
          </cell>
          <cell r="D1311" t="str">
            <v>2</v>
          </cell>
          <cell r="E1311" t="str">
            <v>00356</v>
          </cell>
          <cell r="F1311" t="str">
            <v>-ОАО "Сельэлектрострой"</v>
          </cell>
          <cell r="G1311" t="str">
            <v>жилье</v>
          </cell>
          <cell r="I1311">
            <v>5.44</v>
          </cell>
          <cell r="J1311">
            <v>126</v>
          </cell>
          <cell r="K1311">
            <v>808.82</v>
          </cell>
          <cell r="L1311">
            <v>4.6399999999999997</v>
          </cell>
          <cell r="M1311">
            <v>219</v>
          </cell>
          <cell r="N1311">
            <v>1199.07</v>
          </cell>
        </row>
        <row r="1312">
          <cell r="A1312" t="str">
            <v>13</v>
          </cell>
          <cell r="B1312" t="str">
            <v>02192</v>
          </cell>
          <cell r="C1312" t="str">
            <v xml:space="preserve">  ОАО "Сельэлектрострой"</v>
          </cell>
          <cell r="D1312" t="str">
            <v>2</v>
          </cell>
          <cell r="E1312" t="str">
            <v>06392</v>
          </cell>
          <cell r="F1312" t="str">
            <v>-Общежитие</v>
          </cell>
          <cell r="H1312" t="str">
            <v>жилье</v>
          </cell>
          <cell r="I1312">
            <v>5.44</v>
          </cell>
          <cell r="J1312">
            <v>442</v>
          </cell>
          <cell r="K1312">
            <v>2837.29</v>
          </cell>
          <cell r="L1312">
            <v>4.6399999999999997</v>
          </cell>
          <cell r="M1312">
            <v>972</v>
          </cell>
          <cell r="N1312">
            <v>5321.89</v>
          </cell>
        </row>
        <row r="1313">
          <cell r="A1313" t="str">
            <v>13</v>
          </cell>
          <cell r="B1313" t="str">
            <v>00901</v>
          </cell>
          <cell r="C1313" t="str">
            <v>ООО "СибАгро"</v>
          </cell>
          <cell r="D1313" t="str">
            <v>2</v>
          </cell>
          <cell r="E1313" t="str">
            <v>06503</v>
          </cell>
          <cell r="F1313" t="str">
            <v>-ООО "СибАгро"</v>
          </cell>
          <cell r="I1313">
            <v>5.44</v>
          </cell>
          <cell r="J1313">
            <v>3</v>
          </cell>
          <cell r="K1313">
            <v>19.260000000000002</v>
          </cell>
          <cell r="L1313">
            <v>4.6399999999999997</v>
          </cell>
          <cell r="M1313">
            <v>3</v>
          </cell>
          <cell r="N1313">
            <v>16.43</v>
          </cell>
        </row>
        <row r="1314">
          <cell r="A1314" t="str">
            <v>13</v>
          </cell>
          <cell r="B1314" t="str">
            <v>01257</v>
          </cell>
          <cell r="C1314" t="str">
            <v>ОАО"Красавтодорстрой"</v>
          </cell>
          <cell r="D1314" t="str">
            <v>2</v>
          </cell>
          <cell r="E1314" t="str">
            <v>03338</v>
          </cell>
          <cell r="F1314" t="str">
            <v>-ОАО"Красавтодорстрой"</v>
          </cell>
          <cell r="I1314">
            <v>5.44</v>
          </cell>
          <cell r="J1314">
            <v>181</v>
          </cell>
          <cell r="K1314">
            <v>1161.8800000000001</v>
          </cell>
          <cell r="L1314">
            <v>4.6399999999999997</v>
          </cell>
          <cell r="M1314">
            <v>258</v>
          </cell>
          <cell r="N1314">
            <v>1412.6</v>
          </cell>
        </row>
        <row r="1315">
          <cell r="A1315" t="str">
            <v>13</v>
          </cell>
          <cell r="B1315" t="str">
            <v>03304</v>
          </cell>
          <cell r="C1315" t="str">
            <v>ОАО "ЗЭМИ"</v>
          </cell>
          <cell r="D1315" t="str">
            <v>2</v>
          </cell>
          <cell r="E1315" t="str">
            <v>03304</v>
          </cell>
          <cell r="F1315" t="str">
            <v>-ОАО "Завод электромонтажных изделий"</v>
          </cell>
          <cell r="I1315">
            <v>5.44</v>
          </cell>
          <cell r="J1315">
            <v>5029</v>
          </cell>
          <cell r="K1315">
            <v>32282.16</v>
          </cell>
          <cell r="L1315">
            <v>4.6399999999999997</v>
          </cell>
          <cell r="M1315">
            <v>5029</v>
          </cell>
          <cell r="N1315">
            <v>27534.78</v>
          </cell>
        </row>
        <row r="1316">
          <cell r="A1316" t="str">
            <v>14</v>
          </cell>
          <cell r="B1316" t="str">
            <v>01396</v>
          </cell>
          <cell r="C1316" t="str">
            <v>УМ-17 ОАО "Строймеханизация"</v>
          </cell>
          <cell r="D1316" t="str">
            <v>2</v>
          </cell>
          <cell r="E1316" t="str">
            <v>01396</v>
          </cell>
          <cell r="F1316" t="str">
            <v>-УМ-17</v>
          </cell>
          <cell r="G1316" t="str">
            <v>ОАО</v>
          </cell>
          <cell r="I1316">
            <v>5.44</v>
          </cell>
          <cell r="J1316">
            <v>102</v>
          </cell>
          <cell r="K1316">
            <v>654.76</v>
          </cell>
          <cell r="L1316">
            <v>4.6399999999999997</v>
          </cell>
          <cell r="M1316">
            <v>225</v>
          </cell>
          <cell r="N1316">
            <v>1231.92</v>
          </cell>
        </row>
        <row r="1317">
          <cell r="A1317" t="str">
            <v>13</v>
          </cell>
          <cell r="B1317" t="str">
            <v>03943</v>
          </cell>
          <cell r="C1317" t="str">
            <v>ОАО "Сибцветметремонт"</v>
          </cell>
          <cell r="D1317" t="str">
            <v>2</v>
          </cell>
          <cell r="E1317" t="str">
            <v>03943</v>
          </cell>
          <cell r="F1317" t="str">
            <v>-ОАО"Сибцветметремонт"</v>
          </cell>
          <cell r="G1317" t="str">
            <v>ОАО</v>
          </cell>
          <cell r="I1317">
            <v>5.44</v>
          </cell>
          <cell r="J1317">
            <v>539</v>
          </cell>
          <cell r="K1317">
            <v>3459.95</v>
          </cell>
          <cell r="L1317">
            <v>4.6399999999999997</v>
          </cell>
          <cell r="M1317">
            <v>749</v>
          </cell>
          <cell r="N1317">
            <v>4100.92</v>
          </cell>
        </row>
        <row r="1318">
          <cell r="A1318" t="str">
            <v>13</v>
          </cell>
          <cell r="B1318" t="str">
            <v>00104</v>
          </cell>
          <cell r="C1318" t="str">
            <v>ООО ПКФ "Крас. фарм. объединение"</v>
          </cell>
          <cell r="D1318" t="str">
            <v>2</v>
          </cell>
          <cell r="E1318" t="str">
            <v>00420</v>
          </cell>
          <cell r="F1318" t="str">
            <v>-Магазин "Центральный"</v>
          </cell>
          <cell r="G1318" t="str">
            <v>жилье</v>
          </cell>
          <cell r="I1318">
            <v>5.44</v>
          </cell>
          <cell r="J1318">
            <v>0</v>
          </cell>
          <cell r="K1318">
            <v>0</v>
          </cell>
          <cell r="L1318">
            <v>4.6399999999999997</v>
          </cell>
          <cell r="M1318">
            <v>29</v>
          </cell>
          <cell r="N1318">
            <v>158.78</v>
          </cell>
        </row>
        <row r="1319">
          <cell r="A1319" t="str">
            <v>13</v>
          </cell>
          <cell r="B1319" t="str">
            <v>04959</v>
          </cell>
          <cell r="C1319" t="str">
            <v>ОАО "Красноярскэлектросетьстрой"</v>
          </cell>
          <cell r="D1319" t="str">
            <v>2</v>
          </cell>
          <cell r="E1319" t="str">
            <v>04995</v>
          </cell>
          <cell r="F1319" t="str">
            <v xml:space="preserve"> - Механизированная колонна № 61</v>
          </cell>
          <cell r="G1319" t="str">
            <v>ООО</v>
          </cell>
          <cell r="H1319" t="str">
            <v>помещение</v>
          </cell>
          <cell r="I1319">
            <v>5.44</v>
          </cell>
          <cell r="J1319">
            <v>0</v>
          </cell>
          <cell r="K1319">
            <v>0</v>
          </cell>
          <cell r="L1319">
            <v>4.6399999999999997</v>
          </cell>
          <cell r="M1319">
            <v>0</v>
          </cell>
          <cell r="N1319">
            <v>0</v>
          </cell>
        </row>
        <row r="1320">
          <cell r="A1320" t="str">
            <v>13</v>
          </cell>
          <cell r="B1320" t="str">
            <v>04959</v>
          </cell>
          <cell r="C1320" t="str">
            <v>ОАО "Красноярскэлектросетьстрой"</v>
          </cell>
          <cell r="D1320" t="str">
            <v>2</v>
          </cell>
          <cell r="E1320" t="str">
            <v>04959</v>
          </cell>
          <cell r="F1320" t="str">
            <v>-ОАО"Красноярскэлектрострой"</v>
          </cell>
          <cell r="G1320" t="str">
            <v>ООО</v>
          </cell>
          <cell r="I1320">
            <v>5.44</v>
          </cell>
          <cell r="J1320">
            <v>57</v>
          </cell>
          <cell r="K1320">
            <v>365.89</v>
          </cell>
          <cell r="L1320">
            <v>4.6399999999999997</v>
          </cell>
          <cell r="M1320">
            <v>57</v>
          </cell>
          <cell r="N1320">
            <v>312.08999999999997</v>
          </cell>
        </row>
        <row r="1321">
          <cell r="A1321" t="str">
            <v>13</v>
          </cell>
          <cell r="B1321" t="str">
            <v>01312</v>
          </cell>
          <cell r="C1321" t="str">
            <v>ООО "Ремстроймебель"</v>
          </cell>
          <cell r="D1321" t="str">
            <v>2</v>
          </cell>
          <cell r="E1321" t="str">
            <v>06849</v>
          </cell>
          <cell r="F1321" t="str">
            <v>-ООО "Ремстроймебель"</v>
          </cell>
          <cell r="G1321" t="str">
            <v>ООО</v>
          </cell>
          <cell r="I1321">
            <v>5.44</v>
          </cell>
          <cell r="J1321">
            <v>107</v>
          </cell>
          <cell r="K1321">
            <v>686.85</v>
          </cell>
          <cell r="L1321">
            <v>4.6399999999999997</v>
          </cell>
          <cell r="M1321">
            <v>107</v>
          </cell>
          <cell r="N1321">
            <v>585.85</v>
          </cell>
        </row>
        <row r="1322">
          <cell r="A1322" t="str">
            <v>13</v>
          </cell>
          <cell r="B1322" t="str">
            <v>00202</v>
          </cell>
          <cell r="C1322" t="str">
            <v>ОАО "Квант"</v>
          </cell>
          <cell r="D1322" t="str">
            <v>2</v>
          </cell>
          <cell r="E1322" t="str">
            <v>02569</v>
          </cell>
          <cell r="F1322" t="str">
            <v>-ОАО"Квант"</v>
          </cell>
          <cell r="G1322" t="str">
            <v>жилье</v>
          </cell>
          <cell r="I1322">
            <v>5.44</v>
          </cell>
          <cell r="J1322">
            <v>3420</v>
          </cell>
          <cell r="K1322">
            <v>21953.66</v>
          </cell>
          <cell r="L1322">
            <v>4.6399999999999997</v>
          </cell>
          <cell r="M1322">
            <v>3795</v>
          </cell>
          <cell r="N1322">
            <v>20778.38</v>
          </cell>
        </row>
        <row r="1323">
          <cell r="A1323" t="str">
            <v>13</v>
          </cell>
          <cell r="B1323" t="str">
            <v>01950</v>
          </cell>
          <cell r="C1323" t="str">
            <v>ООО СП "Краскомпексим"</v>
          </cell>
          <cell r="D1323" t="str">
            <v>2</v>
          </cell>
          <cell r="E1323" t="str">
            <v>03519</v>
          </cell>
          <cell r="F1323" t="str">
            <v>-Магазин "Пингвин"</v>
          </cell>
          <cell r="G1323" t="str">
            <v>жилье</v>
          </cell>
          <cell r="I1323">
            <v>5.44</v>
          </cell>
          <cell r="J1323">
            <v>69</v>
          </cell>
          <cell r="K1323">
            <v>442.92</v>
          </cell>
          <cell r="L1323">
            <v>4.6399999999999997</v>
          </cell>
          <cell r="M1323">
            <v>133</v>
          </cell>
          <cell r="N1323">
            <v>728.2</v>
          </cell>
        </row>
        <row r="1324">
          <cell r="A1324" t="str">
            <v>13</v>
          </cell>
          <cell r="B1324" t="str">
            <v>01950</v>
          </cell>
          <cell r="C1324" t="str">
            <v>ООО СП "Краскомпексим"</v>
          </cell>
          <cell r="D1324" t="str">
            <v>2</v>
          </cell>
          <cell r="E1324" t="str">
            <v>06771</v>
          </cell>
          <cell r="F1324" t="str">
            <v>-Магазин</v>
          </cell>
          <cell r="G1324" t="str">
            <v>жилье</v>
          </cell>
          <cell r="I1324">
            <v>5.44</v>
          </cell>
          <cell r="J1324">
            <v>76</v>
          </cell>
          <cell r="K1324">
            <v>487.86</v>
          </cell>
          <cell r="L1324">
            <v>4.6399999999999997</v>
          </cell>
          <cell r="M1324">
            <v>155</v>
          </cell>
          <cell r="N1324">
            <v>848.66</v>
          </cell>
        </row>
        <row r="1325">
          <cell r="A1325" t="str">
            <v>11</v>
          </cell>
          <cell r="B1325" t="str">
            <v>03850</v>
          </cell>
          <cell r="C1325" t="str">
            <v>ОАО"Сибцветметэнерго"</v>
          </cell>
          <cell r="D1325" t="str">
            <v>2</v>
          </cell>
          <cell r="E1325" t="str">
            <v>03850</v>
          </cell>
          <cell r="F1325" t="str">
            <v>-ОАО "Сибцветметэнерго""</v>
          </cell>
          <cell r="G1325" t="str">
            <v>жилье</v>
          </cell>
          <cell r="I1325">
            <v>5.44</v>
          </cell>
          <cell r="J1325">
            <v>170</v>
          </cell>
          <cell r="K1325">
            <v>1091.26</v>
          </cell>
          <cell r="L1325">
            <v>4.6399999999999997</v>
          </cell>
          <cell r="M1325">
            <v>300</v>
          </cell>
          <cell r="N1325">
            <v>1642.56</v>
          </cell>
        </row>
        <row r="1326">
          <cell r="A1326" t="str">
            <v>13</v>
          </cell>
          <cell r="B1326" t="str">
            <v>07440</v>
          </cell>
          <cell r="C1326" t="str">
            <v>ООО "Остлайн"</v>
          </cell>
          <cell r="D1326" t="str">
            <v>2</v>
          </cell>
          <cell r="E1326" t="str">
            <v>04993</v>
          </cell>
          <cell r="F1326" t="str">
            <v xml:space="preserve"> - Магазин</v>
          </cell>
          <cell r="G1326" t="str">
            <v>жилье</v>
          </cell>
          <cell r="H1326" t="str">
            <v>помещение</v>
          </cell>
          <cell r="I1326">
            <v>5.44</v>
          </cell>
          <cell r="J1326">
            <v>380</v>
          </cell>
          <cell r="K1326">
            <v>2439.3000000000002</v>
          </cell>
          <cell r="L1326">
            <v>4.6399999999999997</v>
          </cell>
          <cell r="M1326">
            <v>380</v>
          </cell>
          <cell r="N1326">
            <v>2080.58</v>
          </cell>
        </row>
        <row r="1327">
          <cell r="A1327" t="str">
            <v>13</v>
          </cell>
          <cell r="B1327" t="str">
            <v>00045</v>
          </cell>
          <cell r="C1327" t="str">
            <v>ООО "УК Красноярск - Агротехснаб"</v>
          </cell>
          <cell r="D1327" t="str">
            <v>2</v>
          </cell>
          <cell r="E1327" t="str">
            <v>01067</v>
          </cell>
          <cell r="F1327" t="str">
            <v>-"Красноярск-Агротехснаб"</v>
          </cell>
          <cell r="G1327" t="str">
            <v>жилье</v>
          </cell>
          <cell r="I1327">
            <v>5.44</v>
          </cell>
          <cell r="J1327">
            <v>1034</v>
          </cell>
          <cell r="K1327">
            <v>6637.45</v>
          </cell>
          <cell r="L1327">
            <v>4.6399999999999997</v>
          </cell>
          <cell r="M1327">
            <v>1192</v>
          </cell>
          <cell r="N1327">
            <v>6526.44</v>
          </cell>
        </row>
        <row r="1328">
          <cell r="A1328" t="str">
            <v>13</v>
          </cell>
          <cell r="B1328" t="str">
            <v>04312</v>
          </cell>
          <cell r="C1328" t="str">
            <v>ГП НПО "Сибцветметавтоматика"</v>
          </cell>
          <cell r="D1328" t="str">
            <v>2</v>
          </cell>
          <cell r="E1328" t="str">
            <v>03394</v>
          </cell>
          <cell r="F1328" t="str">
            <v>-Опытный завод</v>
          </cell>
          <cell r="G1328" t="str">
            <v>ООО</v>
          </cell>
          <cell r="I1328">
            <v>5.44</v>
          </cell>
          <cell r="J1328">
            <v>0</v>
          </cell>
          <cell r="K1328">
            <v>0</v>
          </cell>
          <cell r="L1328">
            <v>4.6399999999999997</v>
          </cell>
          <cell r="M1328">
            <v>0</v>
          </cell>
          <cell r="N1328">
            <v>0</v>
          </cell>
        </row>
        <row r="1329">
          <cell r="A1329" t="str">
            <v>13</v>
          </cell>
          <cell r="B1329" t="str">
            <v>04312</v>
          </cell>
          <cell r="C1329" t="str">
            <v>ГП НПО "Сибцветметавтоматика"</v>
          </cell>
          <cell r="D1329" t="str">
            <v>2</v>
          </cell>
          <cell r="E1329" t="str">
            <v>06842</v>
          </cell>
          <cell r="F1329" t="str">
            <v>-ЦКП "Геофизика"</v>
          </cell>
          <cell r="G1329" t="str">
            <v>ООО</v>
          </cell>
          <cell r="I1329">
            <v>5.44</v>
          </cell>
          <cell r="J1329">
            <v>0</v>
          </cell>
          <cell r="K1329">
            <v>0</v>
          </cell>
          <cell r="L1329">
            <v>4.6399999999999997</v>
          </cell>
          <cell r="M1329">
            <v>0</v>
          </cell>
          <cell r="N1329">
            <v>0</v>
          </cell>
        </row>
        <row r="1330">
          <cell r="A1330" t="str">
            <v>13</v>
          </cell>
          <cell r="B1330" t="str">
            <v>01898</v>
          </cell>
          <cell r="C1330" t="str">
            <v>ОАО "Соцкультбыт"</v>
          </cell>
          <cell r="D1330" t="str">
            <v>2</v>
          </cell>
          <cell r="E1330" t="str">
            <v>03393</v>
          </cell>
          <cell r="F1330" t="str">
            <v>-База УПТК</v>
          </cell>
          <cell r="G1330" t="str">
            <v>жилье</v>
          </cell>
          <cell r="I1330">
            <v>5.44</v>
          </cell>
          <cell r="J1330">
            <v>124</v>
          </cell>
          <cell r="K1330">
            <v>795.98</v>
          </cell>
          <cell r="L1330">
            <v>4.6399999999999997</v>
          </cell>
          <cell r="M1330">
            <v>259</v>
          </cell>
          <cell r="N1330">
            <v>1418.08</v>
          </cell>
        </row>
        <row r="1331">
          <cell r="A1331" t="str">
            <v>13</v>
          </cell>
          <cell r="B1331" t="str">
            <v>01898</v>
          </cell>
          <cell r="C1331" t="str">
            <v>ОАО "Соцкультбыт"</v>
          </cell>
          <cell r="D1331" t="str">
            <v>2</v>
          </cell>
          <cell r="E1331" t="str">
            <v>02085</v>
          </cell>
          <cell r="F1331" t="str">
            <v>-Строищейся объект</v>
          </cell>
          <cell r="G1331" t="str">
            <v>жилье</v>
          </cell>
          <cell r="I1331">
            <v>5.44</v>
          </cell>
          <cell r="J1331">
            <v>705</v>
          </cell>
          <cell r="K1331">
            <v>4525.54</v>
          </cell>
          <cell r="L1331">
            <v>4.6399999999999997</v>
          </cell>
          <cell r="M1331">
            <v>1337</v>
          </cell>
          <cell r="N1331">
            <v>7320.34</v>
          </cell>
        </row>
        <row r="1332">
          <cell r="A1332" t="str">
            <v>13</v>
          </cell>
          <cell r="B1332" t="str">
            <v>01898</v>
          </cell>
          <cell r="C1332" t="str">
            <v>ОАО "Соцкультбыт"</v>
          </cell>
          <cell r="D1332" t="str">
            <v>2</v>
          </cell>
          <cell r="E1332" t="str">
            <v>02963</v>
          </cell>
          <cell r="F1332" t="str">
            <v>-Служба быта</v>
          </cell>
          <cell r="G1332" t="str">
            <v>жилье</v>
          </cell>
          <cell r="I1332">
            <v>5.44</v>
          </cell>
          <cell r="J1332">
            <v>884</v>
          </cell>
          <cell r="K1332">
            <v>5674.57</v>
          </cell>
          <cell r="L1332">
            <v>4.6399999999999997</v>
          </cell>
          <cell r="M1332">
            <v>976</v>
          </cell>
          <cell r="N1332">
            <v>5343.8</v>
          </cell>
        </row>
        <row r="1333">
          <cell r="A1333" t="str">
            <v>13</v>
          </cell>
          <cell r="B1333" t="str">
            <v>01898</v>
          </cell>
          <cell r="C1333" t="str">
            <v>ОАО "Соцкультбыт"</v>
          </cell>
          <cell r="D1333" t="str">
            <v>2</v>
          </cell>
          <cell r="E1333" t="str">
            <v>03392</v>
          </cell>
          <cell r="F1333" t="str">
            <v>-УММ-12</v>
          </cell>
          <cell r="G1333" t="str">
            <v>жилье</v>
          </cell>
          <cell r="I1333">
            <v>5.44</v>
          </cell>
          <cell r="J1333">
            <v>193</v>
          </cell>
          <cell r="K1333">
            <v>1238.9100000000001</v>
          </cell>
          <cell r="L1333">
            <v>4.6399999999999997</v>
          </cell>
          <cell r="M1333">
            <v>209</v>
          </cell>
          <cell r="N1333">
            <v>1144.32</v>
          </cell>
        </row>
        <row r="1334">
          <cell r="A1334" t="str">
            <v>13</v>
          </cell>
          <cell r="B1334" t="str">
            <v>01898</v>
          </cell>
          <cell r="C1334" t="str">
            <v>ОАО "Соцкультбыт"</v>
          </cell>
          <cell r="D1334" t="str">
            <v>2</v>
          </cell>
          <cell r="E1334" t="str">
            <v>05756</v>
          </cell>
          <cell r="F1334" t="str">
            <v>-Офис</v>
          </cell>
          <cell r="G1334" t="str">
            <v>жилье</v>
          </cell>
          <cell r="I1334">
            <v>5.44</v>
          </cell>
          <cell r="J1334">
            <v>220</v>
          </cell>
          <cell r="K1334">
            <v>1412.22</v>
          </cell>
          <cell r="L1334">
            <v>4.6399999999999997</v>
          </cell>
          <cell r="M1334">
            <v>319</v>
          </cell>
          <cell r="N1334">
            <v>1746.59</v>
          </cell>
        </row>
        <row r="1335">
          <cell r="A1335" t="str">
            <v>13</v>
          </cell>
          <cell r="B1335" t="str">
            <v>00895</v>
          </cell>
          <cell r="C1335" t="str">
            <v>ОАО "Континенталь"</v>
          </cell>
          <cell r="D1335" t="str">
            <v>2</v>
          </cell>
          <cell r="E1335" t="str">
            <v>00895</v>
          </cell>
          <cell r="F1335" t="str">
            <v>-ОАО "Континенталь"</v>
          </cell>
          <cell r="G1335" t="str">
            <v>жилье</v>
          </cell>
          <cell r="I1335">
            <v>5.44</v>
          </cell>
          <cell r="J1335">
            <v>0</v>
          </cell>
          <cell r="K1335">
            <v>0</v>
          </cell>
          <cell r="L1335">
            <v>4.6399999999999997</v>
          </cell>
          <cell r="M1335">
            <v>103</v>
          </cell>
          <cell r="N1335">
            <v>563.95000000000005</v>
          </cell>
        </row>
        <row r="1336">
          <cell r="A1336" t="str">
            <v>13</v>
          </cell>
          <cell r="B1336" t="str">
            <v>01408</v>
          </cell>
          <cell r="C1336" t="str">
            <v>ООО "Красэнергетик"</v>
          </cell>
          <cell r="D1336" t="str">
            <v>2</v>
          </cell>
          <cell r="E1336" t="str">
            <v>07186</v>
          </cell>
          <cell r="F1336" t="str">
            <v>-Магазин "Красэнергетик"</v>
          </cell>
          <cell r="G1336" t="str">
            <v>КАФЕ</v>
          </cell>
          <cell r="I1336">
            <v>5.44</v>
          </cell>
          <cell r="J1336">
            <v>20</v>
          </cell>
          <cell r="K1336">
            <v>128.38</v>
          </cell>
          <cell r="L1336">
            <v>4.6399999999999997</v>
          </cell>
          <cell r="M1336">
            <v>56</v>
          </cell>
          <cell r="N1336">
            <v>306.61</v>
          </cell>
        </row>
        <row r="1337">
          <cell r="A1337" t="str">
            <v>12</v>
          </cell>
          <cell r="B1337" t="str">
            <v>00388</v>
          </cell>
          <cell r="C1337" t="str">
            <v>ООО "Сервис-техно"</v>
          </cell>
          <cell r="D1337" t="str">
            <v>2</v>
          </cell>
          <cell r="E1337" t="str">
            <v>00388</v>
          </cell>
          <cell r="F1337" t="str">
            <v>-ЗАО "Сервис-техно" офис</v>
          </cell>
          <cell r="G1337" t="str">
            <v>КАФЕ</v>
          </cell>
          <cell r="I1337">
            <v>5.44</v>
          </cell>
          <cell r="J1337">
            <v>8</v>
          </cell>
          <cell r="K1337">
            <v>51.35</v>
          </cell>
          <cell r="L1337">
            <v>4.6399999999999997</v>
          </cell>
          <cell r="M1337">
            <v>33</v>
          </cell>
          <cell r="N1337">
            <v>180.68</v>
          </cell>
        </row>
        <row r="1338">
          <cell r="A1338" t="str">
            <v>23</v>
          </cell>
          <cell r="B1338" t="str">
            <v>03397</v>
          </cell>
          <cell r="C1338" t="str">
            <v>ОАО "Крас. ЛПХ"</v>
          </cell>
          <cell r="D1338" t="str">
            <v>2</v>
          </cell>
          <cell r="E1338" t="str">
            <v>01436</v>
          </cell>
          <cell r="F1338" t="str">
            <v>-Автотранспортный экспедиционный цех</v>
          </cell>
          <cell r="G1338" t="str">
            <v>ОАО</v>
          </cell>
          <cell r="I1338">
            <v>5.44</v>
          </cell>
          <cell r="J1338">
            <v>0</v>
          </cell>
          <cell r="K1338">
            <v>0</v>
          </cell>
          <cell r="L1338">
            <v>4.6399999999999997</v>
          </cell>
          <cell r="M1338">
            <v>0</v>
          </cell>
          <cell r="N1338">
            <v>0</v>
          </cell>
        </row>
        <row r="1339">
          <cell r="A1339" t="str">
            <v>23</v>
          </cell>
          <cell r="B1339" t="str">
            <v>03397</v>
          </cell>
          <cell r="C1339" t="str">
            <v>ОАО "Крас. ЛПХ"</v>
          </cell>
          <cell r="D1339" t="str">
            <v>2</v>
          </cell>
          <cell r="E1339" t="str">
            <v>03397</v>
          </cell>
          <cell r="F1339" t="str">
            <v>-Управление ОАО КЛПХ</v>
          </cell>
          <cell r="G1339" t="str">
            <v>ОАО</v>
          </cell>
          <cell r="I1339">
            <v>5.44</v>
          </cell>
          <cell r="J1339">
            <v>598</v>
          </cell>
          <cell r="K1339">
            <v>3838.68</v>
          </cell>
          <cell r="L1339">
            <v>4.6399999999999997</v>
          </cell>
          <cell r="M1339">
            <v>610</v>
          </cell>
          <cell r="N1339">
            <v>3339.87</v>
          </cell>
        </row>
        <row r="1340">
          <cell r="A1340" t="str">
            <v>23</v>
          </cell>
          <cell r="B1340" t="str">
            <v>03397</v>
          </cell>
          <cell r="C1340" t="str">
            <v>ОАО "Крас. ЛПХ"</v>
          </cell>
          <cell r="D1340" t="str">
            <v>2</v>
          </cell>
          <cell r="E1340" t="str">
            <v>03597</v>
          </cell>
          <cell r="F1340" t="str">
            <v>-Жилой дом</v>
          </cell>
          <cell r="G1340" t="str">
            <v>жилье</v>
          </cell>
          <cell r="H1340" t="str">
            <v>жилье</v>
          </cell>
          <cell r="I1340">
            <v>5.44</v>
          </cell>
          <cell r="J1340">
            <v>165</v>
          </cell>
          <cell r="K1340">
            <v>1059.17</v>
          </cell>
          <cell r="L1340">
            <v>4.6399999999999997</v>
          </cell>
          <cell r="M1340">
            <v>260</v>
          </cell>
          <cell r="N1340">
            <v>1423.55</v>
          </cell>
        </row>
        <row r="1341">
          <cell r="A1341" t="str">
            <v>11</v>
          </cell>
          <cell r="B1341" t="str">
            <v>01947</v>
          </cell>
          <cell r="C1341" t="str">
            <v>ОАО Лесосибирский ЛДК N1</v>
          </cell>
          <cell r="D1341" t="str">
            <v>2</v>
          </cell>
          <cell r="E1341" t="str">
            <v>03521</v>
          </cell>
          <cell r="F1341" t="str">
            <v>-Заезжий дом</v>
          </cell>
          <cell r="G1341" t="str">
            <v>ООО</v>
          </cell>
          <cell r="I1341">
            <v>5.44</v>
          </cell>
          <cell r="J1341">
            <v>8</v>
          </cell>
          <cell r="K1341">
            <v>51.35</v>
          </cell>
          <cell r="L1341">
            <v>4.6399999999999997</v>
          </cell>
          <cell r="M1341">
            <v>8</v>
          </cell>
          <cell r="N1341">
            <v>43.8</v>
          </cell>
        </row>
        <row r="1342">
          <cell r="A1342" t="str">
            <v>11</v>
          </cell>
          <cell r="B1342" t="str">
            <v>04290</v>
          </cell>
          <cell r="C1342" t="str">
            <v>ЗАО "Коопстрой"</v>
          </cell>
          <cell r="D1342" t="str">
            <v>2</v>
          </cell>
          <cell r="E1342" t="str">
            <v>08242</v>
          </cell>
          <cell r="F1342" t="str">
            <v>-производственная база</v>
          </cell>
          <cell r="G1342" t="str">
            <v>ООО</v>
          </cell>
          <cell r="H1342" t="str">
            <v>помещение</v>
          </cell>
          <cell r="I1342">
            <v>5.44</v>
          </cell>
          <cell r="J1342">
            <v>0</v>
          </cell>
          <cell r="K1342">
            <v>0</v>
          </cell>
          <cell r="L1342">
            <v>4.6399999999999997</v>
          </cell>
          <cell r="M1342">
            <v>0</v>
          </cell>
          <cell r="N1342">
            <v>0</v>
          </cell>
        </row>
        <row r="1343">
          <cell r="A1343" t="str">
            <v>11</v>
          </cell>
          <cell r="B1343" t="str">
            <v>04290</v>
          </cell>
          <cell r="C1343" t="str">
            <v>ЗАО "Коопстрой"</v>
          </cell>
          <cell r="D1343" t="str">
            <v>2</v>
          </cell>
          <cell r="E1343" t="str">
            <v>04290</v>
          </cell>
          <cell r="F1343" t="str">
            <v>-ЗАО"Коопстрой"</v>
          </cell>
          <cell r="G1343" t="str">
            <v>ООО</v>
          </cell>
          <cell r="I1343">
            <v>5.44</v>
          </cell>
          <cell r="J1343">
            <v>491</v>
          </cell>
          <cell r="K1343">
            <v>3151.83</v>
          </cell>
          <cell r="L1343">
            <v>4.6399999999999997</v>
          </cell>
          <cell r="M1343">
            <v>491</v>
          </cell>
          <cell r="N1343">
            <v>2688.32</v>
          </cell>
        </row>
        <row r="1344">
          <cell r="A1344" t="str">
            <v>13</v>
          </cell>
          <cell r="B1344" t="str">
            <v>00367</v>
          </cell>
          <cell r="C1344" t="str">
            <v>ОАО УМТС "Красноярскуголь"</v>
          </cell>
          <cell r="D1344" t="str">
            <v>2</v>
          </cell>
          <cell r="E1344" t="str">
            <v>01307</v>
          </cell>
          <cell r="F1344" t="str">
            <v>-ОАО УМТС "Красноярскуголь"</v>
          </cell>
          <cell r="G1344" t="str">
            <v>ГОСТИН</v>
          </cell>
          <cell r="I1344">
            <v>5.44</v>
          </cell>
          <cell r="J1344">
            <v>0</v>
          </cell>
          <cell r="K1344">
            <v>0</v>
          </cell>
          <cell r="L1344">
            <v>4.6399999999999997</v>
          </cell>
          <cell r="M1344">
            <v>0</v>
          </cell>
          <cell r="N1344">
            <v>0</v>
          </cell>
        </row>
        <row r="1345">
          <cell r="A1345" t="str">
            <v>13</v>
          </cell>
          <cell r="B1345" t="str">
            <v>00533</v>
          </cell>
          <cell r="C1345" t="str">
            <v>ОАО "Бамтоннельстрой"</v>
          </cell>
          <cell r="D1345" t="str">
            <v>2</v>
          </cell>
          <cell r="E1345" t="str">
            <v>02250</v>
          </cell>
          <cell r="F1345" t="str">
            <v>-Стадион "Энергия"</v>
          </cell>
          <cell r="G1345" t="str">
            <v>ГОСТИН</v>
          </cell>
          <cell r="H1345" t="str">
            <v>помещение</v>
          </cell>
          <cell r="I1345">
            <v>5.44</v>
          </cell>
          <cell r="J1345">
            <v>53</v>
          </cell>
          <cell r="K1345">
            <v>340.22</v>
          </cell>
          <cell r="L1345">
            <v>4.6399999999999997</v>
          </cell>
          <cell r="M1345">
            <v>62</v>
          </cell>
          <cell r="N1345">
            <v>339.46</v>
          </cell>
        </row>
        <row r="1346">
          <cell r="A1346" t="str">
            <v>13</v>
          </cell>
          <cell r="B1346" t="str">
            <v>00533</v>
          </cell>
          <cell r="C1346" t="str">
            <v>ОАО "Бамтоннельстрой"</v>
          </cell>
          <cell r="D1346" t="str">
            <v>2</v>
          </cell>
          <cell r="E1346" t="str">
            <v>04084</v>
          </cell>
          <cell r="F1346" t="str">
            <v>-завод железобетонных труб</v>
          </cell>
          <cell r="G1346" t="str">
            <v>ГОСТИН</v>
          </cell>
          <cell r="H1346" t="str">
            <v>помещение</v>
          </cell>
          <cell r="I1346">
            <v>5.44</v>
          </cell>
          <cell r="J1346">
            <v>1220</v>
          </cell>
          <cell r="K1346">
            <v>7831.42</v>
          </cell>
          <cell r="L1346">
            <v>4.6399999999999997</v>
          </cell>
          <cell r="M1346">
            <v>1220</v>
          </cell>
          <cell r="N1346">
            <v>6679.74</v>
          </cell>
        </row>
        <row r="1347">
          <cell r="A1347" t="str">
            <v>23</v>
          </cell>
          <cell r="B1347" t="str">
            <v>02658</v>
          </cell>
          <cell r="C1347" t="str">
            <v>СМП-277 ОАО "Красноярсктрансстрой"</v>
          </cell>
          <cell r="D1347" t="str">
            <v>2</v>
          </cell>
          <cell r="E1347" t="str">
            <v>02658</v>
          </cell>
          <cell r="F1347" t="str">
            <v>-СМП-277</v>
          </cell>
          <cell r="G1347" t="str">
            <v>ОАО</v>
          </cell>
          <cell r="I1347">
            <v>5.44</v>
          </cell>
          <cell r="J1347">
            <v>0</v>
          </cell>
          <cell r="K1347">
            <v>0</v>
          </cell>
          <cell r="L1347">
            <v>4.6399999999999997</v>
          </cell>
          <cell r="M1347">
            <v>0</v>
          </cell>
          <cell r="N1347">
            <v>0</v>
          </cell>
        </row>
        <row r="1348">
          <cell r="A1348" t="str">
            <v>23</v>
          </cell>
          <cell r="B1348" t="str">
            <v>02658</v>
          </cell>
          <cell r="C1348" t="str">
            <v>СМП-277 ОАО "Красноярсктрансстрой"</v>
          </cell>
          <cell r="D1348" t="str">
            <v>2</v>
          </cell>
          <cell r="E1348" t="str">
            <v>01028</v>
          </cell>
          <cell r="F1348" t="str">
            <v>-Д/К 159.</v>
          </cell>
          <cell r="G1348" t="str">
            <v>ОАО</v>
          </cell>
          <cell r="I1348">
            <v>5.44</v>
          </cell>
          <cell r="J1348">
            <v>0</v>
          </cell>
          <cell r="K1348">
            <v>0</v>
          </cell>
          <cell r="L1348">
            <v>4.6399999999999997</v>
          </cell>
          <cell r="M1348">
            <v>0</v>
          </cell>
          <cell r="N1348">
            <v>0</v>
          </cell>
        </row>
        <row r="1349">
          <cell r="A1349" t="str">
            <v>23</v>
          </cell>
          <cell r="B1349" t="str">
            <v>02658</v>
          </cell>
          <cell r="C1349" t="str">
            <v>СМП-277 ОАО "Красноярсктрансстрой"</v>
          </cell>
          <cell r="D1349" t="str">
            <v>2</v>
          </cell>
          <cell r="E1349" t="str">
            <v>03390</v>
          </cell>
          <cell r="F1349" t="str">
            <v>-Участок 5.</v>
          </cell>
          <cell r="G1349" t="str">
            <v>ОАО</v>
          </cell>
          <cell r="I1349">
            <v>5.44</v>
          </cell>
          <cell r="J1349">
            <v>0</v>
          </cell>
          <cell r="K1349">
            <v>0</v>
          </cell>
          <cell r="L1349">
            <v>4.6399999999999997</v>
          </cell>
          <cell r="M1349">
            <v>0</v>
          </cell>
          <cell r="N1349">
            <v>0</v>
          </cell>
        </row>
        <row r="1350">
          <cell r="A1350" t="str">
            <v>12</v>
          </cell>
          <cell r="B1350" t="str">
            <v>01210</v>
          </cell>
          <cell r="C1350" t="str">
            <v>ФГП КГССП "Лесснабсбыт"</v>
          </cell>
          <cell r="D1350" t="str">
            <v>2</v>
          </cell>
          <cell r="E1350" t="str">
            <v>01210</v>
          </cell>
          <cell r="F1350" t="str">
            <v>-КГССП "Лесснабсбыт"</v>
          </cell>
          <cell r="G1350" t="str">
            <v>АО</v>
          </cell>
          <cell r="I1350">
            <v>5.44</v>
          </cell>
          <cell r="J1350">
            <v>39</v>
          </cell>
          <cell r="K1350">
            <v>250.35</v>
          </cell>
          <cell r="L1350">
            <v>4.6399999999999997</v>
          </cell>
          <cell r="M1350">
            <v>39</v>
          </cell>
          <cell r="N1350">
            <v>213.53</v>
          </cell>
        </row>
        <row r="1351">
          <cell r="A1351" t="str">
            <v>11</v>
          </cell>
          <cell r="B1351" t="str">
            <v>02276</v>
          </cell>
          <cell r="C1351" t="str">
            <v>ООО "КраМЗ"</v>
          </cell>
          <cell r="D1351" t="str">
            <v>2</v>
          </cell>
          <cell r="E1351" t="str">
            <v>08522</v>
          </cell>
          <cell r="F1351" t="str">
            <v>-ОАО КЛЗ "ОГО Лакокраска"</v>
          </cell>
          <cell r="G1351" t="str">
            <v>ООО</v>
          </cell>
          <cell r="H1351" t="str">
            <v>помещение</v>
          </cell>
          <cell r="I1351">
            <v>5.44</v>
          </cell>
          <cell r="J1351">
            <v>0</v>
          </cell>
          <cell r="K1351">
            <v>0</v>
          </cell>
          <cell r="L1351">
            <v>4.6399999999999997</v>
          </cell>
          <cell r="M1351">
            <v>0</v>
          </cell>
          <cell r="N1351">
            <v>0</v>
          </cell>
        </row>
        <row r="1352">
          <cell r="A1352" t="str">
            <v>11</v>
          </cell>
          <cell r="B1352" t="str">
            <v>02276</v>
          </cell>
          <cell r="C1352" t="str">
            <v>ООО "КраМЗ"</v>
          </cell>
          <cell r="D1352" t="str">
            <v>2</v>
          </cell>
          <cell r="E1352" t="str">
            <v>03988</v>
          </cell>
          <cell r="F1352" t="str">
            <v>-УМ-2</v>
          </cell>
          <cell r="G1352" t="str">
            <v>ООО</v>
          </cell>
          <cell r="I1352">
            <v>5.44</v>
          </cell>
          <cell r="J1352">
            <v>0</v>
          </cell>
          <cell r="K1352">
            <v>0</v>
          </cell>
          <cell r="L1352">
            <v>4.6399999999999997</v>
          </cell>
          <cell r="M1352">
            <v>44</v>
          </cell>
          <cell r="N1352">
            <v>240.91</v>
          </cell>
        </row>
        <row r="1353">
          <cell r="A1353" t="str">
            <v>11</v>
          </cell>
          <cell r="B1353" t="str">
            <v>02276</v>
          </cell>
          <cell r="C1353" t="str">
            <v>ООО "КраМЗ"</v>
          </cell>
          <cell r="D1353" t="str">
            <v>2</v>
          </cell>
          <cell r="E1353" t="str">
            <v>03987</v>
          </cell>
          <cell r="F1353" t="str">
            <v>-2 КМУ АО "СВЭМ"</v>
          </cell>
          <cell r="G1353" t="str">
            <v>ООО</v>
          </cell>
          <cell r="I1353">
            <v>5.44</v>
          </cell>
          <cell r="J1353">
            <v>0</v>
          </cell>
          <cell r="K1353">
            <v>0</v>
          </cell>
          <cell r="L1353">
            <v>4.6399999999999997</v>
          </cell>
          <cell r="M1353">
            <v>473</v>
          </cell>
          <cell r="N1353">
            <v>2589.77</v>
          </cell>
        </row>
        <row r="1354">
          <cell r="A1354" t="str">
            <v>11</v>
          </cell>
          <cell r="B1354" t="str">
            <v>02276</v>
          </cell>
          <cell r="C1354" t="str">
            <v>ООО "КраМЗ"</v>
          </cell>
          <cell r="D1354" t="str">
            <v>2</v>
          </cell>
          <cell r="E1354" t="str">
            <v>03986</v>
          </cell>
          <cell r="F1354" t="str">
            <v>-ОАО "Восточная Сибирь"</v>
          </cell>
          <cell r="G1354" t="str">
            <v>ООО</v>
          </cell>
          <cell r="I1354">
            <v>5.44</v>
          </cell>
          <cell r="J1354">
            <v>0</v>
          </cell>
          <cell r="K1354">
            <v>0</v>
          </cell>
          <cell r="L1354">
            <v>4.6399999999999997</v>
          </cell>
          <cell r="M1354">
            <v>435</v>
          </cell>
          <cell r="N1354">
            <v>2381.71</v>
          </cell>
        </row>
        <row r="1355">
          <cell r="A1355" t="str">
            <v>11</v>
          </cell>
          <cell r="B1355" t="str">
            <v>02276</v>
          </cell>
          <cell r="C1355" t="str">
            <v>ООО "КраМЗ"</v>
          </cell>
          <cell r="D1355" t="str">
            <v>2</v>
          </cell>
          <cell r="E1355" t="str">
            <v>03405</v>
          </cell>
          <cell r="F1355" t="str">
            <v>-ЗАО "Сибспецстрой Ф-Л1"</v>
          </cell>
          <cell r="G1355" t="str">
            <v>ООО</v>
          </cell>
          <cell r="I1355">
            <v>5.44</v>
          </cell>
          <cell r="J1355">
            <v>0</v>
          </cell>
          <cell r="K1355">
            <v>0</v>
          </cell>
          <cell r="L1355">
            <v>4.6399999999999997</v>
          </cell>
          <cell r="M1355">
            <v>257</v>
          </cell>
          <cell r="N1355">
            <v>1407.13</v>
          </cell>
        </row>
        <row r="1356">
          <cell r="A1356" t="str">
            <v>11</v>
          </cell>
          <cell r="B1356" t="str">
            <v>02276</v>
          </cell>
          <cell r="C1356" t="str">
            <v>ООО "КраМЗ"</v>
          </cell>
          <cell r="D1356" t="str">
            <v>2</v>
          </cell>
          <cell r="E1356" t="str">
            <v>03404</v>
          </cell>
          <cell r="F1356" t="str">
            <v>-КСУ ГСФС</v>
          </cell>
          <cell r="G1356" t="str">
            <v>ООО</v>
          </cell>
          <cell r="I1356">
            <v>5.44</v>
          </cell>
          <cell r="J1356">
            <v>0</v>
          </cell>
          <cell r="K1356">
            <v>0</v>
          </cell>
          <cell r="L1356">
            <v>4.6399999999999997</v>
          </cell>
          <cell r="M1356">
            <v>98</v>
          </cell>
          <cell r="N1356">
            <v>536.57000000000005</v>
          </cell>
        </row>
        <row r="1357">
          <cell r="A1357" t="str">
            <v>11</v>
          </cell>
          <cell r="B1357" t="str">
            <v>02276</v>
          </cell>
          <cell r="C1357" t="str">
            <v>ООО "КраМЗ"</v>
          </cell>
          <cell r="D1357" t="str">
            <v>2</v>
          </cell>
          <cell r="E1357" t="str">
            <v>01652</v>
          </cell>
          <cell r="F1357" t="str">
            <v>-Спуск ГВС</v>
          </cell>
          <cell r="G1357" t="str">
            <v>ООО</v>
          </cell>
          <cell r="I1357">
            <v>5.44</v>
          </cell>
          <cell r="J1357">
            <v>0</v>
          </cell>
          <cell r="K1357">
            <v>0</v>
          </cell>
          <cell r="L1357">
            <v>4.6399999999999997</v>
          </cell>
          <cell r="M1357">
            <v>5927</v>
          </cell>
          <cell r="N1357">
            <v>32451.51</v>
          </cell>
        </row>
        <row r="1358">
          <cell r="A1358" t="str">
            <v>11</v>
          </cell>
          <cell r="B1358" t="str">
            <v>02276</v>
          </cell>
          <cell r="C1358" t="str">
            <v>ООО "КраМЗ"</v>
          </cell>
          <cell r="D1358" t="str">
            <v>2</v>
          </cell>
          <cell r="E1358" t="str">
            <v>06705</v>
          </cell>
          <cell r="F1358" t="str">
            <v>-Промплощадка.</v>
          </cell>
          <cell r="G1358" t="str">
            <v>ООО</v>
          </cell>
          <cell r="I1358">
            <v>5.44</v>
          </cell>
          <cell r="J1358">
            <v>20198</v>
          </cell>
          <cell r="K1358">
            <v>129655</v>
          </cell>
          <cell r="L1358">
            <v>4.6399999999999997</v>
          </cell>
          <cell r="M1358">
            <v>18676</v>
          </cell>
          <cell r="N1358">
            <v>102254.84</v>
          </cell>
        </row>
        <row r="1359">
          <cell r="A1359" t="str">
            <v>11</v>
          </cell>
          <cell r="B1359" t="str">
            <v>02276</v>
          </cell>
          <cell r="C1359" t="str">
            <v>ООО "КраМЗ"</v>
          </cell>
          <cell r="D1359" t="str">
            <v>2</v>
          </cell>
          <cell r="E1359" t="str">
            <v>00374</v>
          </cell>
          <cell r="F1359" t="str">
            <v>-Площадка ООО "КраМЗ". Колбасный цех.</v>
          </cell>
          <cell r="G1359" t="str">
            <v>ООО</v>
          </cell>
          <cell r="I1359">
            <v>5.44</v>
          </cell>
          <cell r="J1359">
            <v>3020</v>
          </cell>
          <cell r="K1359">
            <v>19385.98</v>
          </cell>
          <cell r="L1359">
            <v>4.6399999999999997</v>
          </cell>
          <cell r="M1359">
            <v>814</v>
          </cell>
          <cell r="N1359">
            <v>4456.8100000000004</v>
          </cell>
        </row>
        <row r="1360">
          <cell r="A1360" t="str">
            <v>11</v>
          </cell>
          <cell r="B1360" t="str">
            <v>05602</v>
          </cell>
          <cell r="C1360" t="str">
            <v>СМУ-611 ОАО "СВС-6"</v>
          </cell>
          <cell r="D1360" t="str">
            <v>2</v>
          </cell>
          <cell r="E1360" t="str">
            <v>05602</v>
          </cell>
          <cell r="F1360" t="str">
            <v>-Филиал ОАО трест "Связьстрой"</v>
          </cell>
          <cell r="G1360" t="str">
            <v>жилье</v>
          </cell>
          <cell r="I1360">
            <v>5.44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  <cell r="N1360">
            <v>0</v>
          </cell>
        </row>
        <row r="1361">
          <cell r="A1361" t="str">
            <v>21</v>
          </cell>
          <cell r="B1361" t="str">
            <v>01344</v>
          </cell>
          <cell r="C1361" t="str">
            <v>ООО "Агат-99"</v>
          </cell>
          <cell r="D1361" t="str">
            <v>2</v>
          </cell>
          <cell r="E1361" t="str">
            <v>03494</v>
          </cell>
          <cell r="F1361" t="str">
            <v>-Магазин "Автозапчасти"</v>
          </cell>
          <cell r="G1361" t="str">
            <v>жилье</v>
          </cell>
          <cell r="I1361">
            <v>5.44</v>
          </cell>
          <cell r="J1361">
            <v>11</v>
          </cell>
          <cell r="K1361">
            <v>70.61</v>
          </cell>
          <cell r="L1361">
            <v>4.6399999999999997</v>
          </cell>
          <cell r="M1361">
            <v>55</v>
          </cell>
          <cell r="N1361">
            <v>301.14</v>
          </cell>
        </row>
        <row r="1362">
          <cell r="A1362" t="str">
            <v>11</v>
          </cell>
          <cell r="B1362" t="str">
            <v>02234</v>
          </cell>
          <cell r="C1362" t="str">
            <v>ОАО"Вторцветмет"</v>
          </cell>
          <cell r="D1362" t="str">
            <v>2</v>
          </cell>
          <cell r="E1362" t="str">
            <v>01534</v>
          </cell>
          <cell r="F1362" t="str">
            <v>-ОАО"Вторцветмет"</v>
          </cell>
          <cell r="G1362" t="str">
            <v>жилье</v>
          </cell>
          <cell r="I1362">
            <v>5.44</v>
          </cell>
          <cell r="J1362">
            <v>17</v>
          </cell>
          <cell r="K1362">
            <v>109.13</v>
          </cell>
          <cell r="L1362">
            <v>4.6399999999999997</v>
          </cell>
          <cell r="M1362">
            <v>45</v>
          </cell>
          <cell r="N1362">
            <v>246.38</v>
          </cell>
        </row>
        <row r="1363">
          <cell r="A1363" t="str">
            <v>21</v>
          </cell>
          <cell r="B1363" t="str">
            <v>01291</v>
          </cell>
          <cell r="C1363" t="str">
            <v>ООО "Енисейский ЦБК"</v>
          </cell>
          <cell r="D1363" t="str">
            <v>2</v>
          </cell>
          <cell r="E1363" t="str">
            <v>06658</v>
          </cell>
          <cell r="F1363" t="str">
            <v>-Гараж, транспорнтый цех.</v>
          </cell>
          <cell r="G1363" t="str">
            <v>ЧП</v>
          </cell>
          <cell r="I1363">
            <v>5.44</v>
          </cell>
          <cell r="J1363">
            <v>0</v>
          </cell>
          <cell r="K1363">
            <v>0</v>
          </cell>
          <cell r="L1363">
            <v>4.6399999999999997</v>
          </cell>
          <cell r="M1363">
            <v>930</v>
          </cell>
          <cell r="N1363">
            <v>5091.9399999999996</v>
          </cell>
        </row>
        <row r="1364">
          <cell r="A1364" t="str">
            <v>21</v>
          </cell>
          <cell r="B1364" t="str">
            <v>01291</v>
          </cell>
          <cell r="C1364" t="str">
            <v>ООО "Енисейский ЦБК"</v>
          </cell>
          <cell r="D1364" t="str">
            <v>2</v>
          </cell>
          <cell r="E1364" t="str">
            <v>06610</v>
          </cell>
          <cell r="F1364" t="str">
            <v>-ЦБК "Промплощадка"</v>
          </cell>
          <cell r="G1364" t="str">
            <v>ЧП</v>
          </cell>
          <cell r="I1364">
            <v>5.44</v>
          </cell>
          <cell r="J1364">
            <v>25187</v>
          </cell>
          <cell r="K1364">
            <v>161680.39000000001</v>
          </cell>
          <cell r="L1364">
            <v>4.6399999999999997</v>
          </cell>
          <cell r="M1364">
            <v>24280</v>
          </cell>
          <cell r="N1364">
            <v>132937.85999999999</v>
          </cell>
        </row>
        <row r="1365">
          <cell r="A1365" t="str">
            <v>11</v>
          </cell>
          <cell r="B1365" t="str">
            <v>02319</v>
          </cell>
          <cell r="C1365" t="str">
            <v>ООО"СКАН"</v>
          </cell>
          <cell r="D1365" t="str">
            <v>2</v>
          </cell>
          <cell r="E1365" t="str">
            <v>01732</v>
          </cell>
          <cell r="F1365" t="str">
            <v>-Офис</v>
          </cell>
          <cell r="G1365" t="str">
            <v>ЧП</v>
          </cell>
          <cell r="I1365">
            <v>5.44</v>
          </cell>
          <cell r="J1365">
            <v>2</v>
          </cell>
          <cell r="K1365">
            <v>12.84</v>
          </cell>
          <cell r="L1365">
            <v>4.6399999999999997</v>
          </cell>
          <cell r="M1365">
            <v>3</v>
          </cell>
          <cell r="N1365">
            <v>16.43</v>
          </cell>
        </row>
        <row r="1366">
          <cell r="A1366" t="str">
            <v>11</v>
          </cell>
          <cell r="B1366" t="str">
            <v>02319</v>
          </cell>
          <cell r="C1366" t="str">
            <v>ООО"СКАН"</v>
          </cell>
          <cell r="D1366" t="str">
            <v>2</v>
          </cell>
          <cell r="E1366" t="str">
            <v>08135</v>
          </cell>
          <cell r="F1366" t="str">
            <v>-стройбаза</v>
          </cell>
          <cell r="G1366" t="str">
            <v>ЧП</v>
          </cell>
          <cell r="H1366" t="str">
            <v>помещение</v>
          </cell>
          <cell r="I1366">
            <v>5.44</v>
          </cell>
          <cell r="J1366">
            <v>305</v>
          </cell>
          <cell r="K1366">
            <v>1957.86</v>
          </cell>
          <cell r="L1366">
            <v>4.6399999999999997</v>
          </cell>
          <cell r="M1366">
            <v>305</v>
          </cell>
          <cell r="N1366">
            <v>1669.94</v>
          </cell>
        </row>
        <row r="1367">
          <cell r="A1367" t="str">
            <v>13</v>
          </cell>
          <cell r="B1367" t="str">
            <v>00773</v>
          </cell>
          <cell r="C1367" t="str">
            <v>ООО "Интер-М"</v>
          </cell>
          <cell r="D1367" t="str">
            <v>2</v>
          </cell>
          <cell r="E1367" t="str">
            <v>02988</v>
          </cell>
          <cell r="F1367" t="str">
            <v>-ООО "Интер-М"</v>
          </cell>
          <cell r="G1367" t="str">
            <v>жилье</v>
          </cell>
          <cell r="I1367">
            <v>5.44</v>
          </cell>
          <cell r="J1367">
            <v>15</v>
          </cell>
          <cell r="K1367">
            <v>96.29</v>
          </cell>
          <cell r="L1367">
            <v>4.6399999999999997</v>
          </cell>
          <cell r="M1367">
            <v>18</v>
          </cell>
          <cell r="N1367">
            <v>98.55</v>
          </cell>
        </row>
        <row r="1368">
          <cell r="A1368" t="str">
            <v>11</v>
          </cell>
          <cell r="B1368" t="str">
            <v>02275</v>
          </cell>
          <cell r="C1368" t="str">
            <v>ООО "КраМЗЭнерго"</v>
          </cell>
          <cell r="D1368" t="str">
            <v>2</v>
          </cell>
          <cell r="E1368" t="str">
            <v>05688</v>
          </cell>
          <cell r="F1368" t="str">
            <v>-Котельная промпредприятия</v>
          </cell>
          <cell r="G1368" t="str">
            <v>котельная</v>
          </cell>
          <cell r="I1368">
            <v>5.44</v>
          </cell>
          <cell r="J1368">
            <v>25963</v>
          </cell>
          <cell r="K1368">
            <v>166661.69</v>
          </cell>
          <cell r="L1368">
            <v>0</v>
          </cell>
          <cell r="M1368">
            <v>0</v>
          </cell>
          <cell r="N1368">
            <v>0</v>
          </cell>
        </row>
        <row r="1369">
          <cell r="A1369" t="str">
            <v>11</v>
          </cell>
          <cell r="B1369" t="str">
            <v>02275</v>
          </cell>
          <cell r="C1369" t="str">
            <v>ООО "КраМЗЭнерго"</v>
          </cell>
          <cell r="D1369" t="str">
            <v>2</v>
          </cell>
          <cell r="E1369" t="str">
            <v>01809</v>
          </cell>
          <cell r="F1369" t="str">
            <v>-котельная на собств. нужды</v>
          </cell>
          <cell r="G1369" t="str">
            <v>котельная</v>
          </cell>
          <cell r="H1369" t="str">
            <v>помещение</v>
          </cell>
          <cell r="I1369">
            <v>5.44</v>
          </cell>
          <cell r="J1369">
            <v>1578</v>
          </cell>
          <cell r="K1369">
            <v>10129.5</v>
          </cell>
          <cell r="L1369">
            <v>4.6399999999999997</v>
          </cell>
          <cell r="M1369">
            <v>1616</v>
          </cell>
          <cell r="N1369">
            <v>8847.92</v>
          </cell>
        </row>
        <row r="1370">
          <cell r="A1370" t="str">
            <v>11</v>
          </cell>
          <cell r="B1370" t="str">
            <v>02275</v>
          </cell>
          <cell r="C1370" t="str">
            <v>ООО "КраМЗЭнерго"</v>
          </cell>
          <cell r="D1370" t="str">
            <v>2</v>
          </cell>
          <cell r="E1370" t="str">
            <v>04368</v>
          </cell>
          <cell r="F1370" t="str">
            <v>-Котельная</v>
          </cell>
          <cell r="I1370">
            <v>5.44</v>
          </cell>
          <cell r="J1370">
            <v>54485</v>
          </cell>
          <cell r="K1370">
            <v>349750.11</v>
          </cell>
          <cell r="L1370">
            <v>0</v>
          </cell>
          <cell r="M1370">
            <v>0</v>
          </cell>
          <cell r="N1370">
            <v>0</v>
          </cell>
        </row>
        <row r="1371">
          <cell r="A1371" t="str">
            <v>13</v>
          </cell>
          <cell r="B1371" t="str">
            <v>01387</v>
          </cell>
          <cell r="C1371" t="str">
            <v>ООО ПСК "Алексстрой"</v>
          </cell>
          <cell r="D1371" t="str">
            <v>2</v>
          </cell>
          <cell r="E1371" t="str">
            <v>07140</v>
          </cell>
          <cell r="F1371" t="str">
            <v>-Офис</v>
          </cell>
          <cell r="G1371" t="str">
            <v>жилье</v>
          </cell>
          <cell r="I1371">
            <v>5.44</v>
          </cell>
          <cell r="J1371">
            <v>3</v>
          </cell>
          <cell r="K1371">
            <v>19.260000000000002</v>
          </cell>
          <cell r="L1371">
            <v>4.6399999999999997</v>
          </cell>
          <cell r="M1371">
            <v>24</v>
          </cell>
          <cell r="N1371">
            <v>131.4</v>
          </cell>
        </row>
        <row r="1372">
          <cell r="A1372" t="str">
            <v>21</v>
          </cell>
          <cell r="B1372" t="str">
            <v>01350</v>
          </cell>
          <cell r="C1372" t="str">
            <v>ООО"Красноярские волокна"</v>
          </cell>
          <cell r="D1372" t="str">
            <v>2</v>
          </cell>
          <cell r="E1372" t="str">
            <v>00033</v>
          </cell>
          <cell r="F1372" t="str">
            <v>-Стоки основной площадки</v>
          </cell>
          <cell r="G1372" t="str">
            <v>ЧП</v>
          </cell>
          <cell r="I1372">
            <v>5.44</v>
          </cell>
          <cell r="J1372">
            <v>0</v>
          </cell>
          <cell r="K1372">
            <v>0</v>
          </cell>
          <cell r="L1372">
            <v>4.6399999999999997</v>
          </cell>
          <cell r="M1372">
            <v>0</v>
          </cell>
          <cell r="N1372">
            <v>0</v>
          </cell>
        </row>
        <row r="1373">
          <cell r="A1373" t="str">
            <v>21</v>
          </cell>
          <cell r="B1373" t="str">
            <v>01350</v>
          </cell>
          <cell r="C1373" t="str">
            <v>ООО"Красноярские волокна"</v>
          </cell>
          <cell r="D1373" t="str">
            <v>2</v>
          </cell>
          <cell r="E1373" t="str">
            <v>05489</v>
          </cell>
          <cell r="F1373" t="str">
            <v>-2-ая площадка очистных сооружений</v>
          </cell>
          <cell r="G1373" t="str">
            <v>ЧП</v>
          </cell>
          <cell r="I1373">
            <v>5.44</v>
          </cell>
          <cell r="J1373">
            <v>662</v>
          </cell>
          <cell r="K1373">
            <v>4249.51</v>
          </cell>
          <cell r="L1373">
            <v>4.6399999999999997</v>
          </cell>
          <cell r="M1373">
            <v>777986</v>
          </cell>
          <cell r="N1373">
            <v>4259628.95</v>
          </cell>
        </row>
        <row r="1374">
          <cell r="A1374" t="str">
            <v>13</v>
          </cell>
          <cell r="B1374" t="str">
            <v>07225</v>
          </cell>
          <cell r="C1374" t="str">
            <v>ООО"Первый кирпичный завод"</v>
          </cell>
          <cell r="D1374" t="str">
            <v>2</v>
          </cell>
          <cell r="E1374" t="str">
            <v>04076</v>
          </cell>
          <cell r="F1374" t="str">
            <v>-завод</v>
          </cell>
          <cell r="H1374" t="str">
            <v>помещение</v>
          </cell>
          <cell r="I1374">
            <v>5.44</v>
          </cell>
          <cell r="J1374">
            <v>3370</v>
          </cell>
          <cell r="K1374">
            <v>21632.7</v>
          </cell>
          <cell r="L1374">
            <v>4.6399999999999997</v>
          </cell>
          <cell r="M1374">
            <v>2631</v>
          </cell>
          <cell r="N1374">
            <v>14405.25</v>
          </cell>
        </row>
        <row r="1375">
          <cell r="A1375" t="str">
            <v>21</v>
          </cell>
          <cell r="B1375" t="str">
            <v>02090</v>
          </cell>
          <cell r="C1375" t="str">
            <v>ОАО "Втормет"</v>
          </cell>
          <cell r="D1375" t="str">
            <v>2</v>
          </cell>
          <cell r="E1375" t="str">
            <v>07302</v>
          </cell>
          <cell r="F1375" t="str">
            <v xml:space="preserve"> - Гараж</v>
          </cell>
          <cell r="G1375" t="str">
            <v>гараж</v>
          </cell>
          <cell r="H1375" t="str">
            <v>помещение</v>
          </cell>
          <cell r="I1375">
            <v>5.44</v>
          </cell>
          <cell r="J1375">
            <v>534</v>
          </cell>
          <cell r="K1375">
            <v>3427.85</v>
          </cell>
          <cell r="L1375">
            <v>4.6399999999999997</v>
          </cell>
          <cell r="M1375">
            <v>630</v>
          </cell>
          <cell r="N1375">
            <v>3449.38</v>
          </cell>
        </row>
        <row r="1376">
          <cell r="A1376" t="str">
            <v>21</v>
          </cell>
          <cell r="B1376" t="str">
            <v>02090</v>
          </cell>
          <cell r="C1376" t="str">
            <v>ОАО "Втормет"</v>
          </cell>
          <cell r="D1376" t="str">
            <v>2</v>
          </cell>
          <cell r="E1376" t="str">
            <v>07303</v>
          </cell>
          <cell r="F1376" t="str">
            <v xml:space="preserve"> - Жилой дом</v>
          </cell>
          <cell r="H1376" t="str">
            <v>жилье</v>
          </cell>
          <cell r="I1376">
            <v>5.44</v>
          </cell>
          <cell r="J1376">
            <v>1012</v>
          </cell>
          <cell r="K1376">
            <v>6496.23</v>
          </cell>
          <cell r="L1376">
            <v>4.6399999999999997</v>
          </cell>
          <cell r="M1376">
            <v>1869</v>
          </cell>
          <cell r="N1376">
            <v>10233.15</v>
          </cell>
        </row>
        <row r="1377">
          <cell r="A1377" t="str">
            <v>21</v>
          </cell>
          <cell r="B1377" t="str">
            <v>02090</v>
          </cell>
          <cell r="C1377" t="str">
            <v>ОАО "Втормет"</v>
          </cell>
          <cell r="D1377" t="str">
            <v>2</v>
          </cell>
          <cell r="E1377" t="str">
            <v>07304</v>
          </cell>
          <cell r="F1377" t="str">
            <v xml:space="preserve"> - Правобережный участок</v>
          </cell>
          <cell r="H1377" t="str">
            <v>помещение</v>
          </cell>
          <cell r="I1377">
            <v>5.44</v>
          </cell>
          <cell r="J1377">
            <v>522</v>
          </cell>
          <cell r="K1377">
            <v>3350.82</v>
          </cell>
          <cell r="L1377">
            <v>4.6399999999999997</v>
          </cell>
          <cell r="M1377">
            <v>692</v>
          </cell>
          <cell r="N1377">
            <v>3788.84</v>
          </cell>
        </row>
        <row r="1378">
          <cell r="A1378" t="str">
            <v>21</v>
          </cell>
          <cell r="B1378" t="str">
            <v>02003</v>
          </cell>
          <cell r="C1378" t="str">
            <v>ЗАО"Красный Яр-ШИНА"</v>
          </cell>
          <cell r="D1378" t="str">
            <v>2</v>
          </cell>
          <cell r="E1378" t="str">
            <v>07102</v>
          </cell>
          <cell r="F1378" t="str">
            <v>-Промплощадка</v>
          </cell>
          <cell r="G1378" t="str">
            <v>жилье</v>
          </cell>
          <cell r="I1378">
            <v>5.44</v>
          </cell>
          <cell r="J1378">
            <v>0</v>
          </cell>
          <cell r="K1378">
            <v>0</v>
          </cell>
          <cell r="L1378">
            <v>4.6399999999999997</v>
          </cell>
          <cell r="M1378">
            <v>20490</v>
          </cell>
          <cell r="N1378">
            <v>112186.85</v>
          </cell>
        </row>
        <row r="1379">
          <cell r="A1379" t="str">
            <v>23</v>
          </cell>
          <cell r="B1379" t="str">
            <v>01055</v>
          </cell>
          <cell r="C1379" t="str">
            <v>ООО"Красноярский цемент"</v>
          </cell>
          <cell r="D1379" t="str">
            <v>2</v>
          </cell>
          <cell r="E1379" t="str">
            <v>03683</v>
          </cell>
          <cell r="F1379" t="str">
            <v>-завод</v>
          </cell>
          <cell r="G1379" t="str">
            <v>жилье</v>
          </cell>
          <cell r="H1379" t="str">
            <v>помещение</v>
          </cell>
          <cell r="I1379">
            <v>5.44</v>
          </cell>
          <cell r="J1379">
            <v>11912</v>
          </cell>
          <cell r="K1379">
            <v>76465.509999999995</v>
          </cell>
          <cell r="L1379">
            <v>4.6399999999999997</v>
          </cell>
          <cell r="M1379">
            <v>12372</v>
          </cell>
          <cell r="N1379">
            <v>67739.17</v>
          </cell>
        </row>
        <row r="1380">
          <cell r="A1380" t="str">
            <v>13</v>
          </cell>
          <cell r="B1380" t="str">
            <v>00110</v>
          </cell>
          <cell r="C1380" t="str">
            <v>-15-23...ОАО ПО"КЗК"</v>
          </cell>
          <cell r="D1380" t="str">
            <v>2</v>
          </cell>
          <cell r="E1380" t="str">
            <v>00011</v>
          </cell>
          <cell r="F1380" t="str">
            <v>0-ОАО ПО "Красноярский завод комбайнов"</v>
          </cell>
          <cell r="G1380" t="str">
            <v>жилье</v>
          </cell>
          <cell r="H1380" t="str">
            <v>помещение</v>
          </cell>
          <cell r="I1380">
            <v>5.44</v>
          </cell>
          <cell r="J1380">
            <v>49804</v>
          </cell>
          <cell r="K1380">
            <v>319701.84000000003</v>
          </cell>
          <cell r="L1380">
            <v>4.6399999999999997</v>
          </cell>
          <cell r="M1380">
            <v>58782</v>
          </cell>
          <cell r="N1380">
            <v>321843.21000000002</v>
          </cell>
        </row>
        <row r="1381">
          <cell r="A1381" t="str">
            <v>11</v>
          </cell>
          <cell r="B1381" t="str">
            <v>06733</v>
          </cell>
          <cell r="C1381" t="str">
            <v>ООО"Крастяжмашэнерго"</v>
          </cell>
          <cell r="D1381" t="str">
            <v>2</v>
          </cell>
          <cell r="E1381" t="str">
            <v>05363</v>
          </cell>
          <cell r="F1381" t="str">
            <v>-завод</v>
          </cell>
          <cell r="G1381" t="str">
            <v>УСЗ</v>
          </cell>
          <cell r="H1381" t="str">
            <v>помещение</v>
          </cell>
          <cell r="I1381">
            <v>5.44</v>
          </cell>
          <cell r="J1381">
            <v>0</v>
          </cell>
          <cell r="K1381">
            <v>0</v>
          </cell>
          <cell r="L1381">
            <v>4.6399999999999997</v>
          </cell>
          <cell r="M1381">
            <v>18278</v>
          </cell>
          <cell r="N1381">
            <v>100075.71</v>
          </cell>
        </row>
        <row r="1382">
          <cell r="A1382" t="str">
            <v>11</v>
          </cell>
          <cell r="B1382" t="str">
            <v>06733</v>
          </cell>
          <cell r="C1382" t="str">
            <v>ООО"Крастяжмашэнерго"</v>
          </cell>
          <cell r="D1382" t="str">
            <v>2</v>
          </cell>
          <cell r="E1382" t="str">
            <v>06396</v>
          </cell>
          <cell r="F1382" t="str">
            <v>-с/т."Солнечный"</v>
          </cell>
          <cell r="G1382" t="str">
            <v>УСЗ</v>
          </cell>
          <cell r="H1382" t="str">
            <v>помещение</v>
          </cell>
          <cell r="I1382">
            <v>5.44</v>
          </cell>
          <cell r="J1382">
            <v>0</v>
          </cell>
          <cell r="K1382">
            <v>0</v>
          </cell>
          <cell r="L1382">
            <v>0</v>
          </cell>
          <cell r="M1382">
            <v>0</v>
          </cell>
          <cell r="N1382">
            <v>0</v>
          </cell>
        </row>
        <row r="1383">
          <cell r="A1383" t="str">
            <v>11</v>
          </cell>
          <cell r="B1383" t="str">
            <v>06733</v>
          </cell>
          <cell r="C1383" t="str">
            <v>ООО"Крастяжмашэнерго"</v>
          </cell>
          <cell r="D1383" t="str">
            <v>2</v>
          </cell>
          <cell r="E1383" t="str">
            <v>00921</v>
          </cell>
          <cell r="F1383" t="str">
            <v>-с/т.Сапфир</v>
          </cell>
          <cell r="G1383" t="str">
            <v>УСЗ</v>
          </cell>
          <cell r="H1383" t="str">
            <v>помещение</v>
          </cell>
          <cell r="I1383">
            <v>5.44</v>
          </cell>
          <cell r="J1383">
            <v>0</v>
          </cell>
          <cell r="K1383">
            <v>0</v>
          </cell>
          <cell r="L1383">
            <v>0</v>
          </cell>
          <cell r="M1383">
            <v>0</v>
          </cell>
          <cell r="N1383">
            <v>0</v>
          </cell>
        </row>
        <row r="1384">
          <cell r="A1384" t="str">
            <v>11</v>
          </cell>
          <cell r="B1384" t="str">
            <v>06733</v>
          </cell>
          <cell r="C1384" t="str">
            <v>ООО"Крастяжмашэнерго"</v>
          </cell>
          <cell r="D1384" t="str">
            <v>2</v>
          </cell>
          <cell r="E1384" t="str">
            <v>04365</v>
          </cell>
          <cell r="F1384" t="str">
            <v>-Иннокентьевская КЭЧ</v>
          </cell>
          <cell r="G1384" t="str">
            <v>УСЗ</v>
          </cell>
          <cell r="H1384" t="str">
            <v>помещение</v>
          </cell>
          <cell r="I1384">
            <v>5.44</v>
          </cell>
          <cell r="J1384">
            <v>581</v>
          </cell>
          <cell r="K1384">
            <v>3729.56</v>
          </cell>
          <cell r="L1384">
            <v>0</v>
          </cell>
          <cell r="M1384">
            <v>0</v>
          </cell>
          <cell r="N1384">
            <v>0</v>
          </cell>
        </row>
        <row r="1385">
          <cell r="A1385" t="str">
            <v>11</v>
          </cell>
          <cell r="B1385" t="str">
            <v>06733</v>
          </cell>
          <cell r="C1385" t="str">
            <v>ООО"Крастяжмашэнерго"</v>
          </cell>
          <cell r="D1385" t="str">
            <v>2</v>
          </cell>
          <cell r="E1385" t="str">
            <v>05363</v>
          </cell>
          <cell r="F1385" t="str">
            <v>-завод</v>
          </cell>
          <cell r="G1385" t="str">
            <v>УСЗ</v>
          </cell>
          <cell r="H1385" t="str">
            <v>помещение</v>
          </cell>
          <cell r="I1385">
            <v>5.44</v>
          </cell>
          <cell r="J1385">
            <v>114525</v>
          </cell>
          <cell r="K1385">
            <v>735158.88</v>
          </cell>
          <cell r="L1385">
            <v>4.6399999999999997</v>
          </cell>
          <cell r="M1385">
            <v>18278</v>
          </cell>
          <cell r="N1385">
            <v>100075.71</v>
          </cell>
        </row>
        <row r="1386">
          <cell r="A1386" t="str">
            <v>11</v>
          </cell>
          <cell r="B1386" t="str">
            <v>06733</v>
          </cell>
          <cell r="C1386" t="str">
            <v>ООО"Крастяжмашэнерго"</v>
          </cell>
          <cell r="D1386" t="str">
            <v>2</v>
          </cell>
          <cell r="E1386" t="str">
            <v>04374</v>
          </cell>
          <cell r="F1386" t="str">
            <v>-ИК36</v>
          </cell>
          <cell r="G1386" t="str">
            <v>УСЗ</v>
          </cell>
          <cell r="H1386" t="str">
            <v>помещение</v>
          </cell>
          <cell r="I1386">
            <v>5.44</v>
          </cell>
          <cell r="J1386">
            <v>32303</v>
          </cell>
          <cell r="K1386">
            <v>207359.42</v>
          </cell>
          <cell r="L1386">
            <v>0</v>
          </cell>
          <cell r="M1386">
            <v>0</v>
          </cell>
          <cell r="N1386">
            <v>0</v>
          </cell>
        </row>
        <row r="1387">
          <cell r="A1387" t="str">
            <v>11</v>
          </cell>
          <cell r="B1387" t="str">
            <v>06733</v>
          </cell>
          <cell r="C1387" t="str">
            <v>ООО"Крастяжмашэнерго"</v>
          </cell>
          <cell r="D1387" t="str">
            <v>2</v>
          </cell>
          <cell r="E1387" t="str">
            <v>01073</v>
          </cell>
          <cell r="F1387" t="str">
            <v>-Иннокентьевская КЭЧ</v>
          </cell>
          <cell r="G1387" t="str">
            <v>УСЗ</v>
          </cell>
          <cell r="H1387" t="str">
            <v>помещение</v>
          </cell>
          <cell r="I1387">
            <v>5.44</v>
          </cell>
          <cell r="J1387">
            <v>340</v>
          </cell>
          <cell r="K1387">
            <v>2182.5300000000002</v>
          </cell>
          <cell r="L1387">
            <v>0</v>
          </cell>
          <cell r="M1387">
            <v>0</v>
          </cell>
          <cell r="N1387">
            <v>0</v>
          </cell>
        </row>
        <row r="1388">
          <cell r="A1388" t="str">
            <v>11</v>
          </cell>
          <cell r="B1388" t="str">
            <v>06733</v>
          </cell>
          <cell r="C1388" t="str">
            <v>ООО"Крастяжмашэнерго"</v>
          </cell>
          <cell r="D1388" t="str">
            <v>2</v>
          </cell>
          <cell r="E1388" t="str">
            <v>07047</v>
          </cell>
          <cell r="F1388" t="str">
            <v>-с/т."Надежда"</v>
          </cell>
          <cell r="G1388" t="str">
            <v>УСЗ</v>
          </cell>
          <cell r="H1388" t="str">
            <v>помещение</v>
          </cell>
          <cell r="I1388">
            <v>5.44</v>
          </cell>
          <cell r="J1388">
            <v>80</v>
          </cell>
          <cell r="K1388">
            <v>513.54</v>
          </cell>
          <cell r="L1388">
            <v>0</v>
          </cell>
          <cell r="M1388">
            <v>0</v>
          </cell>
          <cell r="N1388">
            <v>0</v>
          </cell>
        </row>
        <row r="1389">
          <cell r="A1389" t="str">
            <v>11</v>
          </cell>
          <cell r="B1389" t="str">
            <v>06733</v>
          </cell>
          <cell r="C1389" t="str">
            <v>ООО"Крастяжмашэнерго"</v>
          </cell>
          <cell r="D1389" t="str">
            <v>2</v>
          </cell>
          <cell r="E1389" t="str">
            <v>00241</v>
          </cell>
          <cell r="F1389" t="str">
            <v>-с/0. "Сухая балка"</v>
          </cell>
          <cell r="G1389" t="str">
            <v>УСЗ</v>
          </cell>
          <cell r="H1389" t="str">
            <v>помещение</v>
          </cell>
          <cell r="I1389">
            <v>5.44</v>
          </cell>
          <cell r="J1389">
            <v>195</v>
          </cell>
          <cell r="K1389">
            <v>1251.74</v>
          </cell>
          <cell r="L1389">
            <v>0</v>
          </cell>
          <cell r="M1389">
            <v>0</v>
          </cell>
          <cell r="N1389">
            <v>0</v>
          </cell>
        </row>
        <row r="1390">
          <cell r="A1390" t="str">
            <v>13</v>
          </cell>
          <cell r="B1390" t="str">
            <v>07242</v>
          </cell>
          <cell r="C1390" t="str">
            <v>ООО "КРАСЭЛАСТ"</v>
          </cell>
          <cell r="D1390" t="str">
            <v>2</v>
          </cell>
          <cell r="E1390" t="str">
            <v>04191</v>
          </cell>
          <cell r="F1390" t="str">
            <v>-офис</v>
          </cell>
          <cell r="G1390" t="str">
            <v>жилье</v>
          </cell>
          <cell r="H1390" t="str">
            <v>помещение</v>
          </cell>
          <cell r="I1390">
            <v>5.44</v>
          </cell>
          <cell r="J1390">
            <v>1058</v>
          </cell>
          <cell r="K1390">
            <v>6791.51</v>
          </cell>
          <cell r="L1390">
            <v>4.6399999999999997</v>
          </cell>
          <cell r="M1390">
            <v>1058</v>
          </cell>
          <cell r="N1390">
            <v>5792.76</v>
          </cell>
        </row>
        <row r="1391">
          <cell r="A1391" t="str">
            <v>21</v>
          </cell>
          <cell r="B1391" t="str">
            <v>02118</v>
          </cell>
          <cell r="C1391" t="str">
            <v>ЗАО "Сибтяжмаш"</v>
          </cell>
          <cell r="D1391" t="str">
            <v>2</v>
          </cell>
          <cell r="E1391" t="str">
            <v>07367</v>
          </cell>
          <cell r="F1391" t="str">
            <v>-завод СТМ</v>
          </cell>
          <cell r="G1391" t="str">
            <v>завод</v>
          </cell>
          <cell r="H1391" t="str">
            <v>помещение</v>
          </cell>
          <cell r="I1391">
            <v>5.44</v>
          </cell>
          <cell r="J1391">
            <v>0</v>
          </cell>
          <cell r="K1391">
            <v>0</v>
          </cell>
          <cell r="L1391">
            <v>4.6399999999999997</v>
          </cell>
          <cell r="M1391">
            <v>24378</v>
          </cell>
          <cell r="N1391">
            <v>133474.43</v>
          </cell>
        </row>
        <row r="1392">
          <cell r="A1392" t="str">
            <v>21</v>
          </cell>
          <cell r="B1392" t="str">
            <v>02118</v>
          </cell>
          <cell r="C1392" t="str">
            <v>ЗАО "Сибтяжмаш"</v>
          </cell>
          <cell r="D1392" t="str">
            <v>2</v>
          </cell>
          <cell r="E1392" t="str">
            <v>07368</v>
          </cell>
          <cell r="F1392" t="str">
            <v>-д/сад №189</v>
          </cell>
          <cell r="H1392" t="str">
            <v>помещение</v>
          </cell>
          <cell r="I1392">
            <v>5.44</v>
          </cell>
          <cell r="J1392">
            <v>80</v>
          </cell>
          <cell r="K1392">
            <v>513.54</v>
          </cell>
          <cell r="L1392">
            <v>4.6399999999999997</v>
          </cell>
          <cell r="M1392">
            <v>136</v>
          </cell>
          <cell r="N1392">
            <v>744.63</v>
          </cell>
        </row>
        <row r="1393">
          <cell r="A1393" t="str">
            <v>23</v>
          </cell>
          <cell r="B1393" t="str">
            <v>07651</v>
          </cell>
          <cell r="C1393" t="str">
            <v>ООО "Енисейлесозавод"</v>
          </cell>
          <cell r="D1393" t="str">
            <v>2</v>
          </cell>
          <cell r="E1393" t="str">
            <v>08267</v>
          </cell>
          <cell r="F1393" t="str">
            <v>-ООО"Енисейлесозавод"</v>
          </cell>
          <cell r="G1393" t="str">
            <v>жилье</v>
          </cell>
          <cell r="H1393" t="str">
            <v>помещение</v>
          </cell>
          <cell r="I1393">
            <v>5.44</v>
          </cell>
          <cell r="J1393">
            <v>756</v>
          </cell>
          <cell r="K1393">
            <v>4852.92</v>
          </cell>
          <cell r="L1393">
            <v>4.6399999999999997</v>
          </cell>
          <cell r="M1393">
            <v>567</v>
          </cell>
          <cell r="N1393">
            <v>3104.44</v>
          </cell>
        </row>
        <row r="1394">
          <cell r="A1394" t="str">
            <v>21</v>
          </cell>
          <cell r="B1394" t="str">
            <v>02136</v>
          </cell>
          <cell r="C1394" t="str">
            <v>ЗАО"Сибэлектросталь"</v>
          </cell>
          <cell r="D1394" t="str">
            <v>2</v>
          </cell>
          <cell r="E1394" t="str">
            <v>07362</v>
          </cell>
          <cell r="F1394" t="str">
            <v>-ЗАО "Сибэлектросталь"</v>
          </cell>
          <cell r="G1394" t="str">
            <v>лифтерная</v>
          </cell>
          <cell r="H1394" t="str">
            <v>помещение</v>
          </cell>
          <cell r="I1394">
            <v>5.44</v>
          </cell>
          <cell r="J1394">
            <v>0</v>
          </cell>
          <cell r="K1394">
            <v>0</v>
          </cell>
          <cell r="L1394">
            <v>4.6399999999999997</v>
          </cell>
          <cell r="M1394">
            <v>4017</v>
          </cell>
          <cell r="N1394">
            <v>21993.88</v>
          </cell>
        </row>
        <row r="1395">
          <cell r="A1395" t="str">
            <v>11</v>
          </cell>
          <cell r="B1395" t="str">
            <v>01727</v>
          </cell>
          <cell r="C1395" t="str">
            <v>АО "КАТП N1"</v>
          </cell>
          <cell r="D1395" t="str">
            <v>4</v>
          </cell>
          <cell r="E1395" t="str">
            <v>03685</v>
          </cell>
          <cell r="F1395" t="str">
            <v>-ОАО "КАТП №1"</v>
          </cell>
          <cell r="G1395" t="str">
            <v>жилье</v>
          </cell>
          <cell r="H1395" t="str">
            <v>офис</v>
          </cell>
          <cell r="I1395">
            <v>5.44</v>
          </cell>
          <cell r="J1395">
            <v>345</v>
          </cell>
          <cell r="K1395">
            <v>2214.62</v>
          </cell>
          <cell r="L1395">
            <v>4.6399999999999997</v>
          </cell>
          <cell r="M1395">
            <v>310</v>
          </cell>
          <cell r="N1395">
            <v>1697.31</v>
          </cell>
        </row>
        <row r="1396">
          <cell r="A1396" t="str">
            <v>11</v>
          </cell>
          <cell r="B1396" t="str">
            <v>00958</v>
          </cell>
          <cell r="C1396" t="str">
            <v>ОАО "Сибавиатранс"</v>
          </cell>
          <cell r="D1396" t="str">
            <v>4</v>
          </cell>
          <cell r="E1396" t="str">
            <v>06577</v>
          </cell>
          <cell r="F1396" t="str">
            <v>-Административное здание</v>
          </cell>
          <cell r="G1396" t="str">
            <v>жилье</v>
          </cell>
          <cell r="I1396">
            <v>5.44</v>
          </cell>
          <cell r="J1396">
            <v>105</v>
          </cell>
          <cell r="K1396">
            <v>674.02</v>
          </cell>
          <cell r="L1396">
            <v>4.6399999999999997</v>
          </cell>
          <cell r="M1396">
            <v>105</v>
          </cell>
          <cell r="N1396">
            <v>574.9</v>
          </cell>
        </row>
        <row r="1397">
          <cell r="A1397" t="str">
            <v>12</v>
          </cell>
          <cell r="B1397" t="str">
            <v>00164</v>
          </cell>
          <cell r="C1397" t="str">
            <v>ГП КК "Красноярскавтотранс"</v>
          </cell>
          <cell r="D1397" t="str">
            <v>4</v>
          </cell>
          <cell r="E1397" t="str">
            <v>00042</v>
          </cell>
          <cell r="F1397" t="str">
            <v>-"Красноярскавтосалон"</v>
          </cell>
          <cell r="G1397" t="str">
            <v>жилье</v>
          </cell>
          <cell r="I1397">
            <v>5.44</v>
          </cell>
          <cell r="J1397">
            <v>70</v>
          </cell>
          <cell r="K1397">
            <v>449.34</v>
          </cell>
          <cell r="L1397">
            <v>4.6399999999999997</v>
          </cell>
          <cell r="M1397">
            <v>78</v>
          </cell>
          <cell r="N1397">
            <v>427.07</v>
          </cell>
        </row>
        <row r="1398">
          <cell r="A1398" t="str">
            <v>11</v>
          </cell>
          <cell r="B1398" t="str">
            <v>00531</v>
          </cell>
          <cell r="C1398" t="str">
            <v>ОАО "КПАТП"</v>
          </cell>
          <cell r="D1398" t="str">
            <v>4</v>
          </cell>
          <cell r="E1398" t="str">
            <v>03102</v>
          </cell>
          <cell r="F1398" t="str">
            <v>-Производственный корпус</v>
          </cell>
          <cell r="G1398" t="str">
            <v>жилье</v>
          </cell>
          <cell r="H1398" t="str">
            <v>офис</v>
          </cell>
          <cell r="I1398">
            <v>5.44</v>
          </cell>
          <cell r="J1398">
            <v>1759</v>
          </cell>
          <cell r="K1398">
            <v>11291.37</v>
          </cell>
          <cell r="L1398">
            <v>4.6399999999999997</v>
          </cell>
          <cell r="M1398">
            <v>1759</v>
          </cell>
          <cell r="N1398">
            <v>9630.8799999999992</v>
          </cell>
        </row>
        <row r="1399">
          <cell r="A1399" t="str">
            <v>11</v>
          </cell>
          <cell r="B1399" t="str">
            <v>03319</v>
          </cell>
          <cell r="C1399" t="str">
            <v xml:space="preserve">  ОАО "Автоколонна 1979"</v>
          </cell>
          <cell r="D1399" t="str">
            <v>4</v>
          </cell>
          <cell r="E1399" t="str">
            <v>02241</v>
          </cell>
          <cell r="F1399" t="str">
            <v>-АО "Автоколонна 1979"</v>
          </cell>
          <cell r="G1399" t="str">
            <v>жилье</v>
          </cell>
          <cell r="H1399" t="str">
            <v>офис</v>
          </cell>
          <cell r="I1399">
            <v>5.44</v>
          </cell>
          <cell r="J1399">
            <v>40</v>
          </cell>
          <cell r="K1399">
            <v>256.77</v>
          </cell>
          <cell r="L1399">
            <v>4.6399999999999997</v>
          </cell>
          <cell r="M1399">
            <v>40</v>
          </cell>
          <cell r="N1399">
            <v>219.01</v>
          </cell>
        </row>
        <row r="1400">
          <cell r="A1400" t="str">
            <v>11</v>
          </cell>
          <cell r="B1400" t="str">
            <v>03319</v>
          </cell>
          <cell r="C1400" t="str">
            <v xml:space="preserve">  ОАО "Автоколонна 1979"</v>
          </cell>
          <cell r="D1400" t="str">
            <v>4</v>
          </cell>
          <cell r="E1400" t="str">
            <v>02242</v>
          </cell>
          <cell r="F1400" t="str">
            <v>-Столярный цех</v>
          </cell>
          <cell r="G1400" t="str">
            <v>жилье</v>
          </cell>
          <cell r="I1400">
            <v>5.44</v>
          </cell>
          <cell r="J1400">
            <v>100</v>
          </cell>
          <cell r="K1400">
            <v>641.91999999999996</v>
          </cell>
          <cell r="L1400">
            <v>4.6399999999999997</v>
          </cell>
          <cell r="M1400">
            <v>100</v>
          </cell>
          <cell r="N1400">
            <v>547.52</v>
          </cell>
        </row>
        <row r="1401">
          <cell r="A1401" t="str">
            <v>11</v>
          </cell>
          <cell r="B1401" t="str">
            <v>06105</v>
          </cell>
          <cell r="C1401" t="str">
            <v>ООО "КГАТП-Автомобилист"</v>
          </cell>
          <cell r="D1401" t="str">
            <v>4</v>
          </cell>
          <cell r="E1401" t="str">
            <v>06105</v>
          </cell>
          <cell r="F1401" t="str">
            <v>-Гараж (производственный корпус)</v>
          </cell>
          <cell r="G1401" t="str">
            <v>жилье</v>
          </cell>
          <cell r="I1401">
            <v>5.44</v>
          </cell>
          <cell r="J1401">
            <v>154</v>
          </cell>
          <cell r="K1401">
            <v>988.56</v>
          </cell>
          <cell r="L1401">
            <v>4.6399999999999997</v>
          </cell>
          <cell r="M1401">
            <v>154</v>
          </cell>
          <cell r="N1401">
            <v>843.18</v>
          </cell>
        </row>
        <row r="1402">
          <cell r="A1402" t="str">
            <v>13</v>
          </cell>
          <cell r="B1402" t="str">
            <v>05316</v>
          </cell>
          <cell r="C1402" t="str">
            <v>МК-65 Ф-л ОАО"Сибстроймех-ция"</v>
          </cell>
          <cell r="D1402" t="str">
            <v>4</v>
          </cell>
          <cell r="E1402" t="str">
            <v>05316</v>
          </cell>
          <cell r="F1402" t="str">
            <v>-Мех.колонна 65</v>
          </cell>
          <cell r="G1402" t="str">
            <v>жилье</v>
          </cell>
          <cell r="I1402">
            <v>5.44</v>
          </cell>
          <cell r="J1402">
            <v>0</v>
          </cell>
          <cell r="K1402">
            <v>0</v>
          </cell>
          <cell r="L1402">
            <v>0</v>
          </cell>
          <cell r="M1402">
            <v>0</v>
          </cell>
          <cell r="N1402">
            <v>0</v>
          </cell>
        </row>
        <row r="1403">
          <cell r="A1403" t="str">
            <v>21</v>
          </cell>
          <cell r="B1403" t="str">
            <v>02143</v>
          </cell>
          <cell r="C1403" t="str">
            <v>ГПКК "Автоколонна №1265"</v>
          </cell>
          <cell r="D1403" t="str">
            <v>4</v>
          </cell>
          <cell r="E1403" t="str">
            <v>04018</v>
          </cell>
          <cell r="F1403" t="str">
            <v>-Столовая</v>
          </cell>
          <cell r="G1403" t="str">
            <v>жилье</v>
          </cell>
          <cell r="I1403">
            <v>5.44</v>
          </cell>
          <cell r="J1403">
            <v>24</v>
          </cell>
          <cell r="K1403">
            <v>154.06</v>
          </cell>
          <cell r="L1403">
            <v>4.6399999999999997</v>
          </cell>
          <cell r="M1403">
            <v>33</v>
          </cell>
          <cell r="N1403">
            <v>180.68</v>
          </cell>
        </row>
        <row r="1404">
          <cell r="A1404" t="str">
            <v>21</v>
          </cell>
          <cell r="B1404" t="str">
            <v>02143</v>
          </cell>
          <cell r="C1404" t="str">
            <v>ГПКК "Автоколонна №1265"</v>
          </cell>
          <cell r="D1404" t="str">
            <v>4</v>
          </cell>
          <cell r="E1404" t="str">
            <v>02143</v>
          </cell>
          <cell r="F1404" t="str">
            <v>-Мойка</v>
          </cell>
          <cell r="G1404" t="str">
            <v>жилье</v>
          </cell>
          <cell r="I1404">
            <v>5.44</v>
          </cell>
          <cell r="J1404">
            <v>41</v>
          </cell>
          <cell r="K1404">
            <v>263.19</v>
          </cell>
          <cell r="L1404">
            <v>4.6399999999999997</v>
          </cell>
          <cell r="M1404">
            <v>57</v>
          </cell>
          <cell r="N1404">
            <v>312.08999999999997</v>
          </cell>
        </row>
        <row r="1405">
          <cell r="A1405" t="str">
            <v>21</v>
          </cell>
          <cell r="B1405" t="str">
            <v>02143</v>
          </cell>
          <cell r="C1405" t="str">
            <v>ГПКК "Автоколонна №1265"</v>
          </cell>
          <cell r="D1405" t="str">
            <v>4</v>
          </cell>
          <cell r="E1405" t="str">
            <v>00256</v>
          </cell>
          <cell r="F1405" t="str">
            <v>-АБК административное здание</v>
          </cell>
          <cell r="G1405" t="str">
            <v>жилье</v>
          </cell>
          <cell r="I1405">
            <v>5.44</v>
          </cell>
          <cell r="J1405">
            <v>131</v>
          </cell>
          <cell r="K1405">
            <v>840.92</v>
          </cell>
          <cell r="L1405">
            <v>4.6399999999999997</v>
          </cell>
          <cell r="M1405">
            <v>182</v>
          </cell>
          <cell r="N1405">
            <v>996.49</v>
          </cell>
        </row>
        <row r="1406">
          <cell r="A1406" t="str">
            <v>21</v>
          </cell>
          <cell r="B1406" t="str">
            <v>01238</v>
          </cell>
          <cell r="C1406" t="str">
            <v>ФГУДП "Енисейтранспорт"</v>
          </cell>
          <cell r="D1406" t="str">
            <v>4</v>
          </cell>
          <cell r="E1406" t="str">
            <v>06428</v>
          </cell>
          <cell r="F1406" t="str">
            <v>-Гараж</v>
          </cell>
          <cell r="I1406">
            <v>5.44</v>
          </cell>
          <cell r="J1406">
            <v>288</v>
          </cell>
          <cell r="K1406">
            <v>1848.73</v>
          </cell>
          <cell r="L1406">
            <v>4.6399999999999997</v>
          </cell>
          <cell r="M1406">
            <v>374</v>
          </cell>
          <cell r="N1406">
            <v>2047.72</v>
          </cell>
        </row>
        <row r="1407">
          <cell r="A1407" t="str">
            <v>21</v>
          </cell>
          <cell r="B1407" t="str">
            <v>02681</v>
          </cell>
          <cell r="C1407" t="str">
            <v>ОАО ПАТ-1</v>
          </cell>
          <cell r="D1407" t="str">
            <v>4</v>
          </cell>
          <cell r="E1407" t="str">
            <v>02681</v>
          </cell>
          <cell r="F1407" t="str">
            <v>-ОАО ПАТ-1</v>
          </cell>
          <cell r="G1407" t="str">
            <v>ОАО</v>
          </cell>
          <cell r="I1407">
            <v>5.44</v>
          </cell>
          <cell r="J1407">
            <v>158</v>
          </cell>
          <cell r="K1407">
            <v>1014.23</v>
          </cell>
          <cell r="L1407">
            <v>4.6399999999999997</v>
          </cell>
          <cell r="M1407">
            <v>158</v>
          </cell>
          <cell r="N1407">
            <v>865.08</v>
          </cell>
        </row>
        <row r="1408">
          <cell r="A1408" t="str">
            <v>21</v>
          </cell>
          <cell r="B1408" t="str">
            <v>02836</v>
          </cell>
          <cell r="C1408" t="str">
            <v>ОАО "Автоколонна 2082"</v>
          </cell>
          <cell r="D1408" t="str">
            <v>4</v>
          </cell>
          <cell r="E1408" t="str">
            <v>02836</v>
          </cell>
          <cell r="F1408" t="str">
            <v>-АО"Автоколонна"2082</v>
          </cell>
          <cell r="G1408" t="str">
            <v>МВД</v>
          </cell>
          <cell r="I1408">
            <v>5.44</v>
          </cell>
          <cell r="J1408">
            <v>54</v>
          </cell>
          <cell r="K1408">
            <v>346.64</v>
          </cell>
          <cell r="L1408">
            <v>4.6399999999999997</v>
          </cell>
          <cell r="M1408">
            <v>54</v>
          </cell>
          <cell r="N1408">
            <v>295.66000000000003</v>
          </cell>
        </row>
        <row r="1409">
          <cell r="A1409" t="str">
            <v>13</v>
          </cell>
          <cell r="B1409" t="str">
            <v>01684</v>
          </cell>
          <cell r="C1409" t="str">
            <v>ОАО "Автоколонна 1264"</v>
          </cell>
          <cell r="D1409" t="str">
            <v>4</v>
          </cell>
          <cell r="E1409" t="str">
            <v>01684</v>
          </cell>
          <cell r="F1409" t="str">
            <v>-Автоколонна 1264</v>
          </cell>
          <cell r="G1409" t="str">
            <v>жилье</v>
          </cell>
          <cell r="I1409">
            <v>5.44</v>
          </cell>
          <cell r="J1409">
            <v>70</v>
          </cell>
          <cell r="K1409">
            <v>449.34</v>
          </cell>
          <cell r="L1409">
            <v>4.6399999999999997</v>
          </cell>
          <cell r="M1409">
            <v>70</v>
          </cell>
          <cell r="N1409">
            <v>383.26</v>
          </cell>
        </row>
        <row r="1410">
          <cell r="A1410" t="str">
            <v>13</v>
          </cell>
          <cell r="B1410" t="str">
            <v>02193</v>
          </cell>
          <cell r="C1410" t="str">
            <v>ОАО "Автоколонна-1967"</v>
          </cell>
          <cell r="D1410" t="str">
            <v>4</v>
          </cell>
          <cell r="E1410" t="str">
            <v>02193</v>
          </cell>
          <cell r="F1410" t="str">
            <v>-Автоколонна-1967</v>
          </cell>
          <cell r="G1410" t="str">
            <v>жилье</v>
          </cell>
          <cell r="I1410">
            <v>5.44</v>
          </cell>
          <cell r="J1410">
            <v>1253</v>
          </cell>
          <cell r="K1410">
            <v>8043.26</v>
          </cell>
          <cell r="L1410">
            <v>4.6399999999999997</v>
          </cell>
          <cell r="M1410">
            <v>1253</v>
          </cell>
          <cell r="N1410">
            <v>6860.43</v>
          </cell>
        </row>
        <row r="1411">
          <cell r="A1411" t="str">
            <v>13</v>
          </cell>
          <cell r="B1411" t="str">
            <v>02193</v>
          </cell>
          <cell r="C1411" t="str">
            <v>ОАО "Автоколонна-1967"</v>
          </cell>
          <cell r="D1411" t="str">
            <v>4</v>
          </cell>
          <cell r="E1411" t="str">
            <v>04333</v>
          </cell>
          <cell r="F1411" t="str">
            <v>-ОАО"Разнобыт"</v>
          </cell>
          <cell r="G1411" t="str">
            <v>жилье</v>
          </cell>
          <cell r="I1411">
            <v>5.44</v>
          </cell>
          <cell r="J1411">
            <v>78</v>
          </cell>
          <cell r="K1411">
            <v>500.7</v>
          </cell>
          <cell r="L1411">
            <v>0</v>
          </cell>
          <cell r="M1411">
            <v>0</v>
          </cell>
          <cell r="N1411">
            <v>0</v>
          </cell>
        </row>
        <row r="1412">
          <cell r="A1412" t="str">
            <v>23</v>
          </cell>
          <cell r="B1412" t="str">
            <v>01052</v>
          </cell>
          <cell r="C1412" t="str">
            <v>ГПКК  "КАТП №5"</v>
          </cell>
          <cell r="D1412" t="str">
            <v>4</v>
          </cell>
          <cell r="E1412" t="str">
            <v>01052</v>
          </cell>
          <cell r="F1412" t="str">
            <v>-АТП-5</v>
          </cell>
          <cell r="H1412" t="str">
            <v>офис</v>
          </cell>
          <cell r="I1412">
            <v>5.44</v>
          </cell>
          <cell r="J1412">
            <v>1059</v>
          </cell>
          <cell r="K1412">
            <v>6797.93</v>
          </cell>
          <cell r="L1412">
            <v>4.6399999999999997</v>
          </cell>
          <cell r="M1412">
            <v>1059</v>
          </cell>
          <cell r="N1412">
            <v>5798.24</v>
          </cell>
        </row>
        <row r="1413">
          <cell r="A1413" t="str">
            <v>23</v>
          </cell>
          <cell r="B1413" t="str">
            <v>03418</v>
          </cell>
          <cell r="C1413" t="str">
            <v>ЗАО "Красн.автотранс.пред-тие"</v>
          </cell>
          <cell r="D1413" t="str">
            <v>4</v>
          </cell>
          <cell r="E1413" t="str">
            <v>03418</v>
          </cell>
          <cell r="F1413" t="str">
            <v>-ЗАО"Красноярское АТП"</v>
          </cell>
          <cell r="G1413" t="str">
            <v>ТРАНС</v>
          </cell>
          <cell r="I1413">
            <v>5.44</v>
          </cell>
          <cell r="J1413">
            <v>57</v>
          </cell>
          <cell r="K1413">
            <v>365.89</v>
          </cell>
          <cell r="L1413">
            <v>4.6399999999999997</v>
          </cell>
          <cell r="M1413">
            <v>57</v>
          </cell>
          <cell r="N1413">
            <v>312.08999999999997</v>
          </cell>
        </row>
        <row r="1414">
          <cell r="A1414" t="str">
            <v>23</v>
          </cell>
          <cell r="B1414" t="str">
            <v>00389</v>
          </cell>
          <cell r="C1414" t="str">
            <v>ОАО "Енис. реч. пароходство"</v>
          </cell>
          <cell r="D1414" t="str">
            <v>4</v>
          </cell>
          <cell r="E1414" t="str">
            <v>03983</v>
          </cell>
          <cell r="F1414" t="str">
            <v>-"Енисейское пароходство"</v>
          </cell>
          <cell r="G1414" t="str">
            <v>ТРАНС</v>
          </cell>
          <cell r="I1414">
            <v>5.44</v>
          </cell>
          <cell r="J1414">
            <v>0</v>
          </cell>
          <cell r="K1414">
            <v>0</v>
          </cell>
          <cell r="L1414">
            <v>4.6399999999999997</v>
          </cell>
          <cell r="M1414">
            <v>40</v>
          </cell>
          <cell r="N1414">
            <v>219.01</v>
          </cell>
        </row>
        <row r="1415">
          <cell r="A1415" t="str">
            <v>23</v>
          </cell>
          <cell r="B1415" t="str">
            <v>03222</v>
          </cell>
          <cell r="C1415" t="str">
            <v>ГП АТП Службы быта</v>
          </cell>
          <cell r="D1415" t="str">
            <v>4</v>
          </cell>
          <cell r="E1415" t="str">
            <v>03222</v>
          </cell>
          <cell r="F1415" t="str">
            <v>-АТП ГП Службы быта</v>
          </cell>
          <cell r="G1415" t="str">
            <v>ТРАНС</v>
          </cell>
          <cell r="I1415">
            <v>5.44</v>
          </cell>
          <cell r="J1415">
            <v>170</v>
          </cell>
          <cell r="K1415">
            <v>1091.26</v>
          </cell>
          <cell r="L1415">
            <v>4.6399999999999997</v>
          </cell>
          <cell r="M1415">
            <v>170</v>
          </cell>
          <cell r="N1415">
            <v>930.78</v>
          </cell>
        </row>
        <row r="1416">
          <cell r="A1416" t="str">
            <v>13</v>
          </cell>
          <cell r="B1416" t="str">
            <v>00195</v>
          </cell>
          <cell r="C1416" t="str">
            <v>"Дистанция защитных лесонасаждений КЖД - филиал ОАО "РЖД"</v>
          </cell>
          <cell r="D1416" t="str">
            <v>4</v>
          </cell>
          <cell r="E1416" t="str">
            <v>01062</v>
          </cell>
          <cell r="F1416" t="str">
            <v>-Жилой дом</v>
          </cell>
          <cell r="G1416" t="str">
            <v>жилье</v>
          </cell>
          <cell r="H1416" t="str">
            <v>жилье</v>
          </cell>
          <cell r="I1416">
            <v>5.44</v>
          </cell>
          <cell r="J1416">
            <v>0</v>
          </cell>
          <cell r="K1416">
            <v>0</v>
          </cell>
          <cell r="L1416">
            <v>4.6399999999999997</v>
          </cell>
          <cell r="M1416">
            <v>6</v>
          </cell>
          <cell r="N1416">
            <v>32.85</v>
          </cell>
        </row>
        <row r="1417">
          <cell r="A1417" t="str">
            <v>13</v>
          </cell>
          <cell r="B1417" t="str">
            <v>00195</v>
          </cell>
          <cell r="C1417" t="str">
            <v>"Дистанция защитных лесонасаждений КЖД - филиал ОАО "РЖД"</v>
          </cell>
          <cell r="D1417" t="str">
            <v>4</v>
          </cell>
          <cell r="E1417" t="str">
            <v>06223</v>
          </cell>
          <cell r="F1417" t="str">
            <v>-Красн.дистанция защиты лесонасаждений</v>
          </cell>
          <cell r="G1417" t="str">
            <v>жилье</v>
          </cell>
          <cell r="I1417">
            <v>5.44</v>
          </cell>
          <cell r="J1417">
            <v>89</v>
          </cell>
          <cell r="K1417">
            <v>571.30999999999995</v>
          </cell>
          <cell r="L1417">
            <v>4.6399999999999997</v>
          </cell>
          <cell r="M1417">
            <v>181</v>
          </cell>
          <cell r="N1417">
            <v>991.01</v>
          </cell>
        </row>
        <row r="1418">
          <cell r="A1418" t="str">
            <v>23</v>
          </cell>
          <cell r="B1418" t="str">
            <v>01542</v>
          </cell>
          <cell r="C1418" t="str">
            <v>ОАО "АТБ-2"</v>
          </cell>
          <cell r="D1418" t="str">
            <v>4</v>
          </cell>
          <cell r="E1418" t="str">
            <v>01542</v>
          </cell>
          <cell r="F1418" t="str">
            <v>-ОАЛ "АТБ-2"</v>
          </cell>
          <cell r="I1418">
            <v>5.44</v>
          </cell>
          <cell r="J1418">
            <v>310</v>
          </cell>
          <cell r="K1418">
            <v>1989.95</v>
          </cell>
          <cell r="L1418">
            <v>4.6399999999999997</v>
          </cell>
          <cell r="M1418">
            <v>310</v>
          </cell>
          <cell r="N1418">
            <v>1697.31</v>
          </cell>
        </row>
        <row r="1419">
          <cell r="A1419" t="str">
            <v>13</v>
          </cell>
          <cell r="B1419" t="str">
            <v>01735</v>
          </cell>
          <cell r="C1419" t="str">
            <v>ОАО "КАТП-2"</v>
          </cell>
          <cell r="D1419" t="str">
            <v>4</v>
          </cell>
          <cell r="E1419" t="str">
            <v>02244</v>
          </cell>
          <cell r="F1419" t="str">
            <v>-ОАО "КАТП-2"</v>
          </cell>
          <cell r="G1419" t="str">
            <v>жилье</v>
          </cell>
          <cell r="I1419">
            <v>5.44</v>
          </cell>
          <cell r="J1419">
            <v>0</v>
          </cell>
          <cell r="K1419">
            <v>0</v>
          </cell>
          <cell r="L1419">
            <v>4.6399999999999997</v>
          </cell>
          <cell r="M1419">
            <v>0</v>
          </cell>
          <cell r="N1419">
            <v>0</v>
          </cell>
        </row>
        <row r="1420">
          <cell r="A1420" t="str">
            <v>13</v>
          </cell>
          <cell r="B1420" t="str">
            <v>01606</v>
          </cell>
          <cell r="C1420" t="str">
            <v>ОАО "Автобаза №9"</v>
          </cell>
          <cell r="D1420" t="str">
            <v>4</v>
          </cell>
          <cell r="E1420" t="str">
            <v>01606</v>
          </cell>
          <cell r="F1420" t="str">
            <v>-Автобаза №9</v>
          </cell>
          <cell r="G1420" t="str">
            <v>жилье</v>
          </cell>
          <cell r="I1420">
            <v>5.44</v>
          </cell>
          <cell r="J1420">
            <v>455</v>
          </cell>
          <cell r="K1420">
            <v>2920.74</v>
          </cell>
          <cell r="L1420">
            <v>4.6399999999999997</v>
          </cell>
          <cell r="M1420">
            <v>679</v>
          </cell>
          <cell r="N1420">
            <v>3717.66</v>
          </cell>
        </row>
        <row r="1421">
          <cell r="A1421" t="str">
            <v>13</v>
          </cell>
          <cell r="B1421" t="str">
            <v>01606</v>
          </cell>
          <cell r="C1421" t="str">
            <v>ОАО "Автобаза №9"</v>
          </cell>
          <cell r="D1421" t="str">
            <v>4</v>
          </cell>
          <cell r="E1421" t="str">
            <v>04048</v>
          </cell>
          <cell r="F1421" t="str">
            <v>-магазин</v>
          </cell>
          <cell r="G1421" t="str">
            <v>жилье</v>
          </cell>
          <cell r="H1421" t="str">
            <v>помещение</v>
          </cell>
          <cell r="I1421">
            <v>5.44</v>
          </cell>
          <cell r="J1421">
            <v>3</v>
          </cell>
          <cell r="K1421">
            <v>19.260000000000002</v>
          </cell>
          <cell r="L1421">
            <v>4.6399999999999997</v>
          </cell>
          <cell r="M1421">
            <v>28</v>
          </cell>
          <cell r="N1421">
            <v>153.31</v>
          </cell>
        </row>
        <row r="1422">
          <cell r="A1422" t="str">
            <v>13</v>
          </cell>
          <cell r="B1422" t="str">
            <v>01737</v>
          </cell>
          <cell r="C1422" t="str">
            <v>ОАО "КРАП"</v>
          </cell>
          <cell r="D1422" t="str">
            <v>4</v>
          </cell>
          <cell r="E1422" t="str">
            <v>01737</v>
          </cell>
          <cell r="F1422" t="str">
            <v>-Головной филиал</v>
          </cell>
          <cell r="G1422" t="str">
            <v>жилье</v>
          </cell>
          <cell r="I1422">
            <v>5.44</v>
          </cell>
          <cell r="J1422">
            <v>379</v>
          </cell>
          <cell r="K1422">
            <v>2432.88</v>
          </cell>
          <cell r="L1422">
            <v>4.6399999999999997</v>
          </cell>
          <cell r="M1422">
            <v>401</v>
          </cell>
          <cell r="N1422">
            <v>2195.56</v>
          </cell>
        </row>
        <row r="1423">
          <cell r="A1423" t="str">
            <v>13</v>
          </cell>
          <cell r="B1423" t="str">
            <v>01737</v>
          </cell>
          <cell r="C1423" t="str">
            <v>ОАО "КРАП"</v>
          </cell>
          <cell r="D1423" t="str">
            <v>4</v>
          </cell>
          <cell r="E1423" t="str">
            <v>02409</v>
          </cell>
          <cell r="F1423" t="str">
            <v>-Филиал №2</v>
          </cell>
          <cell r="G1423" t="str">
            <v>жилье</v>
          </cell>
          <cell r="I1423">
            <v>5.44</v>
          </cell>
          <cell r="J1423">
            <v>280</v>
          </cell>
          <cell r="K1423">
            <v>1797.38</v>
          </cell>
          <cell r="L1423">
            <v>4.6399999999999997</v>
          </cell>
          <cell r="M1423">
            <v>280</v>
          </cell>
          <cell r="N1423">
            <v>1533.06</v>
          </cell>
        </row>
        <row r="1424">
          <cell r="A1424" t="str">
            <v>13</v>
          </cell>
          <cell r="B1424" t="str">
            <v>01737</v>
          </cell>
          <cell r="C1424" t="str">
            <v>ОАО "КРАП"</v>
          </cell>
          <cell r="D1424" t="str">
            <v>4</v>
          </cell>
          <cell r="E1424" t="str">
            <v>00263</v>
          </cell>
          <cell r="F1424" t="str">
            <v>-Парикмахерская "Дианон"</v>
          </cell>
          <cell r="G1424" t="str">
            <v>жилье</v>
          </cell>
          <cell r="I1424">
            <v>5.44</v>
          </cell>
          <cell r="J1424">
            <v>19</v>
          </cell>
          <cell r="K1424">
            <v>121.96</v>
          </cell>
          <cell r="L1424">
            <v>4.6399999999999997</v>
          </cell>
          <cell r="M1424">
            <v>34</v>
          </cell>
          <cell r="N1424">
            <v>186.16</v>
          </cell>
        </row>
        <row r="1425">
          <cell r="A1425" t="str">
            <v>13</v>
          </cell>
          <cell r="B1425" t="str">
            <v>01737</v>
          </cell>
          <cell r="C1425" t="str">
            <v>ОАО "КРАП"</v>
          </cell>
          <cell r="D1425" t="str">
            <v>4</v>
          </cell>
          <cell r="E1425" t="str">
            <v>01048</v>
          </cell>
          <cell r="F1425" t="str">
            <v>-Филиал №1</v>
          </cell>
          <cell r="G1425" t="str">
            <v>жилье</v>
          </cell>
          <cell r="I1425">
            <v>5.44</v>
          </cell>
          <cell r="J1425">
            <v>384</v>
          </cell>
          <cell r="K1425">
            <v>2464.9699999999998</v>
          </cell>
          <cell r="L1425">
            <v>4.6399999999999997</v>
          </cell>
          <cell r="M1425">
            <v>384</v>
          </cell>
          <cell r="N1425">
            <v>2102.48</v>
          </cell>
        </row>
        <row r="1426">
          <cell r="A1426" t="str">
            <v>13</v>
          </cell>
          <cell r="B1426" t="str">
            <v>01862</v>
          </cell>
          <cell r="C1426" t="str">
            <v>ОАО "В-Сибпромтранс"</v>
          </cell>
          <cell r="D1426" t="str">
            <v>4</v>
          </cell>
          <cell r="E1426" t="str">
            <v>02822</v>
          </cell>
          <cell r="F1426" t="str">
            <v>-Офис</v>
          </cell>
          <cell r="I1426">
            <v>5.44</v>
          </cell>
          <cell r="J1426">
            <v>0</v>
          </cell>
          <cell r="K1426">
            <v>0</v>
          </cell>
          <cell r="L1426">
            <v>4.6399999999999997</v>
          </cell>
          <cell r="M1426">
            <v>3</v>
          </cell>
          <cell r="N1426">
            <v>16.43</v>
          </cell>
        </row>
        <row r="1427">
          <cell r="A1427" t="str">
            <v>13</v>
          </cell>
          <cell r="B1427" t="str">
            <v>01862</v>
          </cell>
          <cell r="C1427" t="str">
            <v>ОАО "В-Сибпромтранс"</v>
          </cell>
          <cell r="D1427" t="str">
            <v>4</v>
          </cell>
          <cell r="E1427" t="str">
            <v>02799</v>
          </cell>
          <cell r="F1427" t="str">
            <v>-Офис</v>
          </cell>
          <cell r="I1427">
            <v>5.44</v>
          </cell>
          <cell r="J1427">
            <v>0</v>
          </cell>
          <cell r="K1427">
            <v>0</v>
          </cell>
          <cell r="L1427">
            <v>4.6399999999999997</v>
          </cell>
          <cell r="M1427">
            <v>69</v>
          </cell>
          <cell r="N1427">
            <v>377.79</v>
          </cell>
        </row>
        <row r="1428">
          <cell r="A1428" t="str">
            <v>13</v>
          </cell>
          <cell r="B1428" t="str">
            <v>01862</v>
          </cell>
          <cell r="C1428" t="str">
            <v>ОАО "В-Сибпромтранс"</v>
          </cell>
          <cell r="D1428" t="str">
            <v>4</v>
          </cell>
          <cell r="E1428" t="str">
            <v>03336</v>
          </cell>
          <cell r="F1428" t="str">
            <v>-Офис</v>
          </cell>
          <cell r="I1428">
            <v>5.44</v>
          </cell>
          <cell r="J1428">
            <v>22</v>
          </cell>
          <cell r="K1428">
            <v>141.22</v>
          </cell>
          <cell r="L1428">
            <v>4.6399999999999997</v>
          </cell>
          <cell r="M1428">
            <v>51</v>
          </cell>
          <cell r="N1428">
            <v>279.24</v>
          </cell>
        </row>
        <row r="1429">
          <cell r="A1429" t="str">
            <v>13</v>
          </cell>
          <cell r="B1429" t="str">
            <v>01862</v>
          </cell>
          <cell r="C1429" t="str">
            <v>ОАО "В-Сибпромтранс"</v>
          </cell>
          <cell r="D1429" t="str">
            <v>4</v>
          </cell>
          <cell r="E1429" t="str">
            <v>00788</v>
          </cell>
          <cell r="F1429" t="str">
            <v>-Пункт подготовки кадров</v>
          </cell>
          <cell r="I1429">
            <v>5.44</v>
          </cell>
          <cell r="J1429">
            <v>2</v>
          </cell>
          <cell r="K1429">
            <v>12.84</v>
          </cell>
          <cell r="L1429">
            <v>4.6399999999999997</v>
          </cell>
          <cell r="M1429">
            <v>2</v>
          </cell>
          <cell r="N1429">
            <v>10.95</v>
          </cell>
        </row>
        <row r="1430">
          <cell r="A1430" t="str">
            <v>13</v>
          </cell>
          <cell r="B1430" t="str">
            <v>01862</v>
          </cell>
          <cell r="C1430" t="str">
            <v>ОАО "В-Сибпромтранс"</v>
          </cell>
          <cell r="D1430" t="str">
            <v>4</v>
          </cell>
          <cell r="E1430" t="str">
            <v>05792</v>
          </cell>
          <cell r="F1430" t="str">
            <v>-Магазин-кафе</v>
          </cell>
          <cell r="I1430">
            <v>5.44</v>
          </cell>
          <cell r="J1430">
            <v>82</v>
          </cell>
          <cell r="K1430">
            <v>526.37</v>
          </cell>
          <cell r="L1430">
            <v>4.6399999999999997</v>
          </cell>
          <cell r="M1430">
            <v>186</v>
          </cell>
          <cell r="N1430">
            <v>1018.39</v>
          </cell>
        </row>
        <row r="1431">
          <cell r="A1431" t="str">
            <v>13</v>
          </cell>
          <cell r="B1431" t="str">
            <v>01862</v>
          </cell>
          <cell r="C1431" t="str">
            <v>ОАО "В-Сибпромтранс"</v>
          </cell>
          <cell r="D1431" t="str">
            <v>4</v>
          </cell>
          <cell r="E1431" t="str">
            <v>06860</v>
          </cell>
          <cell r="F1431" t="str">
            <v>-Станция"Бумкомбинат"</v>
          </cell>
          <cell r="I1431">
            <v>5.44</v>
          </cell>
          <cell r="J1431">
            <v>627</v>
          </cell>
          <cell r="K1431">
            <v>4024.84</v>
          </cell>
          <cell r="L1431">
            <v>4.6399999999999997</v>
          </cell>
          <cell r="M1431">
            <v>676</v>
          </cell>
          <cell r="N1431">
            <v>3701.24</v>
          </cell>
        </row>
        <row r="1432">
          <cell r="A1432" t="str">
            <v>13</v>
          </cell>
          <cell r="B1432" t="str">
            <v>01862</v>
          </cell>
          <cell r="C1432" t="str">
            <v>ОАО "В-Сибпромтранс"</v>
          </cell>
          <cell r="D1432" t="str">
            <v>4</v>
          </cell>
          <cell r="E1432" t="str">
            <v>06861</v>
          </cell>
          <cell r="F1432" t="str">
            <v>-ППЖТ</v>
          </cell>
          <cell r="I1432">
            <v>5.44</v>
          </cell>
          <cell r="J1432">
            <v>30</v>
          </cell>
          <cell r="K1432">
            <v>192.58</v>
          </cell>
          <cell r="L1432">
            <v>4.6399999999999997</v>
          </cell>
          <cell r="M1432">
            <v>30</v>
          </cell>
          <cell r="N1432">
            <v>164.26</v>
          </cell>
        </row>
        <row r="1433">
          <cell r="A1433" t="str">
            <v>13</v>
          </cell>
          <cell r="B1433" t="str">
            <v>01862</v>
          </cell>
          <cell r="C1433" t="str">
            <v>ОАО "В-Сибпромтранс"</v>
          </cell>
          <cell r="D1433" t="str">
            <v>4</v>
          </cell>
          <cell r="E1433" t="str">
            <v>01481</v>
          </cell>
          <cell r="F1433" t="str">
            <v>-</v>
          </cell>
          <cell r="I1433">
            <v>5.44</v>
          </cell>
          <cell r="J1433">
            <v>132</v>
          </cell>
          <cell r="K1433">
            <v>847.33</v>
          </cell>
          <cell r="L1433">
            <v>4.6399999999999997</v>
          </cell>
          <cell r="M1433">
            <v>132</v>
          </cell>
          <cell r="N1433">
            <v>722.73</v>
          </cell>
        </row>
        <row r="1434">
          <cell r="A1434" t="str">
            <v>13</v>
          </cell>
          <cell r="B1434" t="str">
            <v>03306</v>
          </cell>
          <cell r="C1434" t="str">
            <v>ОАО "Автоколонна 1263"</v>
          </cell>
          <cell r="D1434" t="str">
            <v>4</v>
          </cell>
          <cell r="E1434" t="str">
            <v>03306</v>
          </cell>
          <cell r="F1434" t="str">
            <v>-ОАО "Автоколонна 1263"</v>
          </cell>
          <cell r="G1434" t="str">
            <v>ЧП</v>
          </cell>
          <cell r="I1434">
            <v>5.44</v>
          </cell>
          <cell r="J1434">
            <v>540</v>
          </cell>
          <cell r="K1434">
            <v>3466.37</v>
          </cell>
          <cell r="L1434">
            <v>4.6399999999999997</v>
          </cell>
          <cell r="M1434">
            <v>508</v>
          </cell>
          <cell r="N1434">
            <v>2781.4</v>
          </cell>
        </row>
        <row r="1435">
          <cell r="A1435" t="str">
            <v>14</v>
          </cell>
          <cell r="B1435" t="str">
            <v>00115</v>
          </cell>
          <cell r="C1435" t="str">
            <v>Красноярский дорожный центр рабочего снабжения - филиал ОАО "РЖД"</v>
          </cell>
          <cell r="D1435" t="str">
            <v>4</v>
          </cell>
          <cell r="E1435" t="str">
            <v>00575</v>
          </cell>
          <cell r="F1435" t="str">
            <v xml:space="preserve"> - Административное здание</v>
          </cell>
          <cell r="G1435" t="str">
            <v>МПС</v>
          </cell>
          <cell r="I1435">
            <v>5.44</v>
          </cell>
          <cell r="J1435">
            <v>0</v>
          </cell>
          <cell r="K1435">
            <v>0</v>
          </cell>
          <cell r="L1435">
            <v>4.6399999999999997</v>
          </cell>
          <cell r="M1435">
            <v>848</v>
          </cell>
          <cell r="N1435">
            <v>4642.97</v>
          </cell>
        </row>
        <row r="1436">
          <cell r="A1436" t="str">
            <v>14</v>
          </cell>
          <cell r="B1436" t="str">
            <v>00115</v>
          </cell>
          <cell r="C1436" t="str">
            <v>Красноярский дорожный центр рабочего снабжения - филиал ОАО "РЖД"</v>
          </cell>
          <cell r="D1436" t="str">
            <v>4</v>
          </cell>
          <cell r="E1436" t="str">
            <v>04853</v>
          </cell>
          <cell r="F1436" t="str">
            <v xml:space="preserve"> - Кафе "Светофор"</v>
          </cell>
          <cell r="G1436" t="str">
            <v>МПС</v>
          </cell>
          <cell r="H1436" t="str">
            <v>помещение</v>
          </cell>
          <cell r="I1436">
            <v>5.44</v>
          </cell>
          <cell r="J1436">
            <v>0</v>
          </cell>
          <cell r="K1436">
            <v>0</v>
          </cell>
          <cell r="L1436">
            <v>4.6399999999999997</v>
          </cell>
          <cell r="M1436">
            <v>0</v>
          </cell>
          <cell r="N1436">
            <v>0</v>
          </cell>
        </row>
        <row r="1437">
          <cell r="A1437" t="str">
            <v>14</v>
          </cell>
          <cell r="B1437" t="str">
            <v>00115</v>
          </cell>
          <cell r="C1437" t="str">
            <v>Красноярский дорожный центр рабочего снабжения - филиал ОАО "РЖД"</v>
          </cell>
          <cell r="D1437" t="str">
            <v>4</v>
          </cell>
          <cell r="E1437" t="str">
            <v>04949</v>
          </cell>
          <cell r="F1437" t="str">
            <v xml:space="preserve"> - Кафе "Золотой цыпленок"</v>
          </cell>
          <cell r="G1437" t="str">
            <v>МПС</v>
          </cell>
          <cell r="H1437" t="str">
            <v>помещение</v>
          </cell>
          <cell r="I1437">
            <v>5.44</v>
          </cell>
          <cell r="J1437">
            <v>0</v>
          </cell>
          <cell r="K1437">
            <v>0</v>
          </cell>
          <cell r="L1437">
            <v>4.6399999999999997</v>
          </cell>
          <cell r="M1437">
            <v>405</v>
          </cell>
          <cell r="N1437">
            <v>2217.46</v>
          </cell>
        </row>
        <row r="1438">
          <cell r="A1438" t="str">
            <v>14</v>
          </cell>
          <cell r="B1438" t="str">
            <v>00115</v>
          </cell>
          <cell r="C1438" t="str">
            <v>Красноярский дорожный центр рабочего снабжения - филиал ОАО "РЖД"</v>
          </cell>
          <cell r="D1438" t="str">
            <v>4</v>
          </cell>
          <cell r="E1438" t="str">
            <v>00106</v>
          </cell>
          <cell r="F1438" t="str">
            <v xml:space="preserve"> - Филиал центра</v>
          </cell>
          <cell r="G1438" t="str">
            <v>МПС</v>
          </cell>
          <cell r="H1438" t="str">
            <v>помещение</v>
          </cell>
          <cell r="I1438">
            <v>5.44</v>
          </cell>
          <cell r="J1438">
            <v>0</v>
          </cell>
          <cell r="K1438">
            <v>0</v>
          </cell>
          <cell r="L1438">
            <v>4.6399999999999997</v>
          </cell>
          <cell r="M1438">
            <v>182</v>
          </cell>
          <cell r="N1438">
            <v>996.49</v>
          </cell>
        </row>
        <row r="1439">
          <cell r="A1439" t="str">
            <v>14</v>
          </cell>
          <cell r="B1439" t="str">
            <v>00115</v>
          </cell>
          <cell r="C1439" t="str">
            <v>Красноярский дорожный центр рабочего снабжения - филиал ОАО "РЖД"</v>
          </cell>
          <cell r="D1439" t="str">
            <v>4</v>
          </cell>
          <cell r="E1439" t="str">
            <v>04852</v>
          </cell>
          <cell r="F1439" t="str">
            <v xml:space="preserve"> - Гараж Управления КЖД</v>
          </cell>
          <cell r="G1439" t="str">
            <v>МПС</v>
          </cell>
          <cell r="H1439" t="str">
            <v>помещение</v>
          </cell>
          <cell r="I1439">
            <v>5.44</v>
          </cell>
          <cell r="J1439">
            <v>0</v>
          </cell>
          <cell r="K1439">
            <v>0</v>
          </cell>
          <cell r="L1439">
            <v>4.6399999999999997</v>
          </cell>
          <cell r="M1439">
            <v>553</v>
          </cell>
          <cell r="N1439">
            <v>3027.79</v>
          </cell>
        </row>
        <row r="1440">
          <cell r="A1440" t="str">
            <v>14</v>
          </cell>
          <cell r="B1440" t="str">
            <v>00115</v>
          </cell>
          <cell r="C1440" t="str">
            <v>Красноярский дорожный центр рабочего снабжения - филиал ОАО "РЖД"</v>
          </cell>
          <cell r="D1440" t="str">
            <v>4</v>
          </cell>
          <cell r="E1440" t="str">
            <v>06343</v>
          </cell>
          <cell r="F1440" t="str">
            <v xml:space="preserve"> - Минипивзавод "Локо"</v>
          </cell>
          <cell r="G1440" t="str">
            <v>МПС</v>
          </cell>
          <cell r="H1440" t="str">
            <v>помещение</v>
          </cell>
          <cell r="I1440">
            <v>5.44</v>
          </cell>
          <cell r="J1440">
            <v>287</v>
          </cell>
          <cell r="K1440">
            <v>1842.31</v>
          </cell>
          <cell r="L1440">
            <v>4.6399999999999997</v>
          </cell>
          <cell r="M1440">
            <v>540</v>
          </cell>
          <cell r="N1440">
            <v>2956.61</v>
          </cell>
        </row>
        <row r="1441">
          <cell r="A1441" t="str">
            <v>14</v>
          </cell>
          <cell r="B1441" t="str">
            <v>00115</v>
          </cell>
          <cell r="C1441" t="str">
            <v>Красноярский дорожный центр рабочего снабжения - филиал ОАО "РЖД"</v>
          </cell>
          <cell r="D1441" t="str">
            <v>4</v>
          </cell>
          <cell r="E1441" t="str">
            <v>00035</v>
          </cell>
          <cell r="F1441" t="str">
            <v xml:space="preserve"> - Магазин №35</v>
          </cell>
          <cell r="G1441" t="str">
            <v>МПС</v>
          </cell>
          <cell r="I1441">
            <v>5.44</v>
          </cell>
          <cell r="J1441">
            <v>7</v>
          </cell>
          <cell r="K1441">
            <v>44.93</v>
          </cell>
          <cell r="L1441">
            <v>4.6399999999999997</v>
          </cell>
          <cell r="M1441">
            <v>7</v>
          </cell>
          <cell r="N1441">
            <v>38.33</v>
          </cell>
        </row>
        <row r="1442">
          <cell r="A1442" t="str">
            <v>14</v>
          </cell>
          <cell r="B1442" t="str">
            <v>00115</v>
          </cell>
          <cell r="C1442" t="str">
            <v>Красноярский дорожный центр рабочего снабжения - филиал ОАО "РЖД"</v>
          </cell>
          <cell r="D1442" t="str">
            <v>4</v>
          </cell>
          <cell r="E1442" t="str">
            <v>04849</v>
          </cell>
          <cell r="F1442" t="str">
            <v xml:space="preserve"> - ЗАО КБ "Кедр"</v>
          </cell>
          <cell r="G1442" t="str">
            <v>МПС</v>
          </cell>
          <cell r="H1442" t="str">
            <v>помещение</v>
          </cell>
          <cell r="I1442">
            <v>5.44</v>
          </cell>
          <cell r="J1442">
            <v>2</v>
          </cell>
          <cell r="K1442">
            <v>12.84</v>
          </cell>
          <cell r="L1442">
            <v>4.6399999999999997</v>
          </cell>
          <cell r="M1442">
            <v>9</v>
          </cell>
          <cell r="N1442">
            <v>49.28</v>
          </cell>
        </row>
        <row r="1443">
          <cell r="A1443" t="str">
            <v>23</v>
          </cell>
          <cell r="B1443" t="str">
            <v>03319</v>
          </cell>
          <cell r="C1443" t="str">
            <v>ОАО"Меркурий-Автотранс"</v>
          </cell>
          <cell r="D1443" t="str">
            <v>4</v>
          </cell>
          <cell r="E1443" t="str">
            <v>00275</v>
          </cell>
          <cell r="F1443" t="str">
            <v>-ОАО "Меркурий-Автотранс"</v>
          </cell>
          <cell r="I1443">
            <v>5.44</v>
          </cell>
          <cell r="J1443">
            <v>300</v>
          </cell>
          <cell r="K1443">
            <v>1925.76</v>
          </cell>
          <cell r="L1443">
            <v>4.6399999999999997</v>
          </cell>
          <cell r="M1443">
            <v>300</v>
          </cell>
          <cell r="N1443">
            <v>1642.56</v>
          </cell>
        </row>
        <row r="1444">
          <cell r="A1444" t="str">
            <v>11</v>
          </cell>
          <cell r="B1444" t="str">
            <v>01838</v>
          </cell>
          <cell r="C1444" t="str">
            <v>ОАО КАТП-4</v>
          </cell>
          <cell r="D1444" t="str">
            <v>4</v>
          </cell>
          <cell r="E1444" t="str">
            <v>03293</v>
          </cell>
          <cell r="F1444" t="str">
            <v>-КАТП-4</v>
          </cell>
          <cell r="G1444" t="str">
            <v>жилье</v>
          </cell>
          <cell r="I1444">
            <v>5.44</v>
          </cell>
          <cell r="J1444">
            <v>0</v>
          </cell>
          <cell r="K1444">
            <v>0</v>
          </cell>
          <cell r="L1444">
            <v>4.6399999999999997</v>
          </cell>
          <cell r="M1444">
            <v>0</v>
          </cell>
          <cell r="N1444">
            <v>0</v>
          </cell>
        </row>
        <row r="1445">
          <cell r="A1445" t="str">
            <v>11</v>
          </cell>
          <cell r="B1445" t="str">
            <v>02199</v>
          </cell>
          <cell r="C1445" t="str">
            <v>ООО "МК-3"</v>
          </cell>
          <cell r="D1445" t="str">
            <v>4</v>
          </cell>
          <cell r="E1445" t="str">
            <v>01469</v>
          </cell>
          <cell r="F1445" t="str">
            <v>-Офис</v>
          </cell>
          <cell r="G1445" t="str">
            <v>ООО</v>
          </cell>
          <cell r="H1445" t="str">
            <v>офис</v>
          </cell>
          <cell r="I1445">
            <v>5.44</v>
          </cell>
          <cell r="J1445">
            <v>59</v>
          </cell>
          <cell r="K1445">
            <v>378.73</v>
          </cell>
          <cell r="L1445">
            <v>4.6399999999999997</v>
          </cell>
          <cell r="M1445">
            <v>188</v>
          </cell>
          <cell r="N1445">
            <v>1029.3399999999999</v>
          </cell>
        </row>
        <row r="1446">
          <cell r="A1446" t="str">
            <v>13</v>
          </cell>
          <cell r="B1446" t="str">
            <v>07028</v>
          </cell>
          <cell r="C1446" t="str">
            <v>ОАО"РЖД" филиал "КЖД"</v>
          </cell>
          <cell r="D1446" t="str">
            <v>4</v>
          </cell>
          <cell r="E1446" t="str">
            <v>00639</v>
          </cell>
          <cell r="F1446" t="str">
            <v>-аптека 15</v>
          </cell>
          <cell r="G1446" t="str">
            <v>жилье</v>
          </cell>
          <cell r="I1446">
            <v>5.44</v>
          </cell>
          <cell r="J1446">
            <v>0</v>
          </cell>
          <cell r="K1446">
            <v>0</v>
          </cell>
          <cell r="L1446">
            <v>4.6399999999999997</v>
          </cell>
          <cell r="M1446">
            <v>0</v>
          </cell>
          <cell r="N1446">
            <v>0</v>
          </cell>
        </row>
        <row r="1447">
          <cell r="A1447" t="str">
            <v>13</v>
          </cell>
          <cell r="B1447" t="str">
            <v>07133</v>
          </cell>
          <cell r="C1447" t="str">
            <v>НДОУ детский сад № 198 ОАО "Российские железные дороги"</v>
          </cell>
          <cell r="D1447" t="str">
            <v>4</v>
          </cell>
          <cell r="E1447" t="str">
            <v>01701</v>
          </cell>
          <cell r="F1447" t="str">
            <v xml:space="preserve"> - НДОУ Детский сад № 198</v>
          </cell>
          <cell r="G1447" t="str">
            <v>жилье</v>
          </cell>
          <cell r="H1447" t="str">
            <v>помещение</v>
          </cell>
          <cell r="I1447">
            <v>5.44</v>
          </cell>
          <cell r="J1447">
            <v>1028</v>
          </cell>
          <cell r="K1447">
            <v>6598.94</v>
          </cell>
          <cell r="L1447">
            <v>4.6399999999999997</v>
          </cell>
          <cell r="M1447">
            <v>1128</v>
          </cell>
          <cell r="N1447">
            <v>6176.03</v>
          </cell>
        </row>
        <row r="1448">
          <cell r="A1448" t="str">
            <v>13</v>
          </cell>
          <cell r="B1448" t="str">
            <v>07133</v>
          </cell>
          <cell r="C1448" t="str">
            <v>НДОУ детский сад № 198 ОАО "Российские железные дороги"</v>
          </cell>
          <cell r="D1448" t="str">
            <v>4</v>
          </cell>
          <cell r="E1448" t="str">
            <v>01574</v>
          </cell>
          <cell r="F1448" t="str">
            <v xml:space="preserve"> - Детский сад № 195</v>
          </cell>
          <cell r="G1448" t="str">
            <v>жилье</v>
          </cell>
          <cell r="H1448" t="str">
            <v>помещение</v>
          </cell>
          <cell r="I1448">
            <v>5.44</v>
          </cell>
          <cell r="J1448">
            <v>95</v>
          </cell>
          <cell r="K1448">
            <v>609.82000000000005</v>
          </cell>
          <cell r="L1448">
            <v>4.6399999999999997</v>
          </cell>
          <cell r="M1448">
            <v>152</v>
          </cell>
          <cell r="N1448">
            <v>832.23</v>
          </cell>
        </row>
        <row r="1449">
          <cell r="A1449" t="str">
            <v>11</v>
          </cell>
          <cell r="B1449" t="str">
            <v>01828</v>
          </cell>
          <cell r="C1449" t="str">
            <v>ООО "Мекран"</v>
          </cell>
          <cell r="D1449" t="str">
            <v>5</v>
          </cell>
          <cell r="E1449" t="str">
            <v>01076</v>
          </cell>
          <cell r="F1449" t="str">
            <v>-ООО"Мекран"</v>
          </cell>
          <cell r="I1449">
            <v>5.44</v>
          </cell>
          <cell r="J1449">
            <v>0</v>
          </cell>
          <cell r="K1449">
            <v>0</v>
          </cell>
          <cell r="L1449">
            <v>4.6399999999999997</v>
          </cell>
          <cell r="M1449">
            <v>785</v>
          </cell>
          <cell r="N1449">
            <v>4298.03</v>
          </cell>
        </row>
        <row r="1450">
          <cell r="A1450" t="str">
            <v>11</v>
          </cell>
          <cell r="B1450" t="str">
            <v>00559</v>
          </cell>
          <cell r="C1450" t="str">
            <v>ООО "Енисейский торговый союз"</v>
          </cell>
          <cell r="D1450" t="str">
            <v>5</v>
          </cell>
          <cell r="E1450" t="str">
            <v>02018</v>
          </cell>
          <cell r="F1450" t="str">
            <v>-Енисейский торг. союз</v>
          </cell>
          <cell r="H1450" t="str">
            <v>офис</v>
          </cell>
          <cell r="I1450">
            <v>5.44</v>
          </cell>
          <cell r="J1450">
            <v>75</v>
          </cell>
          <cell r="K1450">
            <v>481.44</v>
          </cell>
          <cell r="L1450">
            <v>4.6399999999999997</v>
          </cell>
          <cell r="M1450">
            <v>92</v>
          </cell>
          <cell r="N1450">
            <v>503.72</v>
          </cell>
        </row>
        <row r="1451">
          <cell r="A1451" t="str">
            <v>11</v>
          </cell>
          <cell r="B1451" t="str">
            <v>00559</v>
          </cell>
          <cell r="C1451" t="str">
            <v>ООО "Енисейский торговый союз"</v>
          </cell>
          <cell r="D1451" t="str">
            <v>5</v>
          </cell>
          <cell r="E1451" t="str">
            <v>08232</v>
          </cell>
          <cell r="F1451" t="str">
            <v>-магазин</v>
          </cell>
          <cell r="H1451" t="str">
            <v>помещение</v>
          </cell>
          <cell r="I1451">
            <v>5.44</v>
          </cell>
          <cell r="J1451">
            <v>3</v>
          </cell>
          <cell r="K1451">
            <v>19.260000000000002</v>
          </cell>
          <cell r="L1451">
            <v>4.6399999999999997</v>
          </cell>
          <cell r="M1451">
            <v>3</v>
          </cell>
          <cell r="N1451">
            <v>16.43</v>
          </cell>
        </row>
        <row r="1452">
          <cell r="A1452" t="str">
            <v>11</v>
          </cell>
          <cell r="B1452" t="str">
            <v>00559</v>
          </cell>
          <cell r="C1452" t="str">
            <v>ООО "Енисейский торговый союз"</v>
          </cell>
          <cell r="D1452" t="str">
            <v>5</v>
          </cell>
          <cell r="E1452" t="str">
            <v>08429</v>
          </cell>
          <cell r="F1452" t="str">
            <v>-нежилое помещение</v>
          </cell>
          <cell r="H1452" t="str">
            <v>помещение</v>
          </cell>
          <cell r="I1452">
            <v>5.44</v>
          </cell>
          <cell r="J1452">
            <v>5</v>
          </cell>
          <cell r="K1452">
            <v>32.1</v>
          </cell>
          <cell r="L1452">
            <v>4.6399999999999997</v>
          </cell>
          <cell r="M1452">
            <v>23</v>
          </cell>
          <cell r="N1452">
            <v>125.93</v>
          </cell>
        </row>
        <row r="1453">
          <cell r="A1453" t="str">
            <v>11</v>
          </cell>
          <cell r="B1453" t="str">
            <v>00559</v>
          </cell>
          <cell r="C1453" t="str">
            <v>ООО "Енисейский торговый союз"</v>
          </cell>
          <cell r="D1453" t="str">
            <v>5</v>
          </cell>
          <cell r="E1453" t="str">
            <v>08456</v>
          </cell>
          <cell r="F1453" t="str">
            <v>-нежилое помещение</v>
          </cell>
          <cell r="H1453" t="str">
            <v>помещение</v>
          </cell>
          <cell r="I1453">
            <v>5.44</v>
          </cell>
          <cell r="J1453">
            <v>9</v>
          </cell>
          <cell r="K1453">
            <v>57.77</v>
          </cell>
          <cell r="L1453">
            <v>4.6399999999999997</v>
          </cell>
          <cell r="M1453">
            <v>25</v>
          </cell>
          <cell r="N1453">
            <v>136.88</v>
          </cell>
        </row>
        <row r="1454">
          <cell r="A1454" t="str">
            <v>11</v>
          </cell>
          <cell r="B1454" t="str">
            <v>04982</v>
          </cell>
          <cell r="C1454" t="str">
            <v>ООО"Урман"</v>
          </cell>
          <cell r="D1454" t="str">
            <v>5</v>
          </cell>
          <cell r="E1454" t="str">
            <v>04982</v>
          </cell>
          <cell r="F1454" t="str">
            <v>-ООО "Урман"</v>
          </cell>
          <cell r="H1454" t="str">
            <v>офис</v>
          </cell>
          <cell r="I1454">
            <v>5.44</v>
          </cell>
          <cell r="J1454">
            <v>200</v>
          </cell>
          <cell r="K1454">
            <v>1283.8399999999999</v>
          </cell>
          <cell r="L1454">
            <v>4.6399999999999997</v>
          </cell>
          <cell r="M1454">
            <v>268</v>
          </cell>
          <cell r="N1454">
            <v>1467.35</v>
          </cell>
        </row>
        <row r="1455">
          <cell r="A1455" t="str">
            <v>11</v>
          </cell>
          <cell r="B1455" t="str">
            <v>01485</v>
          </cell>
          <cell r="C1455" t="str">
            <v>ИП Сафонова Н.В</v>
          </cell>
          <cell r="D1455" t="str">
            <v>5</v>
          </cell>
          <cell r="E1455" t="str">
            <v>07096</v>
          </cell>
          <cell r="F1455" t="str">
            <v>-ЧП "Сафонова" м-н "Галантерея"</v>
          </cell>
          <cell r="H1455" t="str">
            <v>офис</v>
          </cell>
          <cell r="I1455">
            <v>5.44</v>
          </cell>
          <cell r="J1455">
            <v>19</v>
          </cell>
          <cell r="K1455">
            <v>121.96</v>
          </cell>
          <cell r="L1455">
            <v>4.6399999999999997</v>
          </cell>
          <cell r="M1455">
            <v>26</v>
          </cell>
          <cell r="N1455">
            <v>142.36000000000001</v>
          </cell>
        </row>
        <row r="1456">
          <cell r="A1456" t="str">
            <v>11</v>
          </cell>
          <cell r="B1456" t="str">
            <v>01661</v>
          </cell>
          <cell r="C1456" t="str">
            <v>ИП Щеглова Т.А</v>
          </cell>
          <cell r="D1456" t="str">
            <v>5</v>
          </cell>
          <cell r="E1456" t="str">
            <v>00260</v>
          </cell>
          <cell r="F1456" t="str">
            <v>-ЧП "Щеглова"</v>
          </cell>
          <cell r="G1456" t="str">
            <v>жилье</v>
          </cell>
          <cell r="H1456" t="str">
            <v>офис</v>
          </cell>
          <cell r="I1456">
            <v>5.44</v>
          </cell>
          <cell r="J1456">
            <v>15</v>
          </cell>
          <cell r="K1456">
            <v>96.29</v>
          </cell>
          <cell r="L1456">
            <v>4.6399999999999997</v>
          </cell>
          <cell r="M1456">
            <v>18</v>
          </cell>
          <cell r="N1456">
            <v>98.55</v>
          </cell>
        </row>
        <row r="1457">
          <cell r="A1457" t="str">
            <v>11</v>
          </cell>
          <cell r="B1457" t="str">
            <v>01661</v>
          </cell>
          <cell r="C1457" t="str">
            <v>ИП Щеглова Т.А</v>
          </cell>
          <cell r="D1457" t="str">
            <v>5</v>
          </cell>
          <cell r="E1457" t="str">
            <v>01704</v>
          </cell>
          <cell r="F1457" t="str">
            <v>-Магазин</v>
          </cell>
          <cell r="G1457" t="str">
            <v>жилье</v>
          </cell>
          <cell r="I1457">
            <v>5.44</v>
          </cell>
          <cell r="J1457">
            <v>4</v>
          </cell>
          <cell r="K1457">
            <v>25.68</v>
          </cell>
          <cell r="L1457">
            <v>4.6399999999999997</v>
          </cell>
          <cell r="M1457">
            <v>7</v>
          </cell>
          <cell r="N1457">
            <v>38.33</v>
          </cell>
        </row>
        <row r="1458">
          <cell r="A1458" t="str">
            <v>11</v>
          </cell>
          <cell r="B1458" t="str">
            <v>00601</v>
          </cell>
          <cell r="C1458" t="str">
            <v>ООО "Катарсис"</v>
          </cell>
          <cell r="D1458" t="str">
            <v>5</v>
          </cell>
          <cell r="E1458" t="str">
            <v>02284</v>
          </cell>
          <cell r="F1458" t="str">
            <v>-ООО "Катарсис"</v>
          </cell>
          <cell r="G1458" t="str">
            <v>жилье</v>
          </cell>
          <cell r="I1458">
            <v>5.44</v>
          </cell>
          <cell r="J1458">
            <v>198</v>
          </cell>
          <cell r="K1458">
            <v>1271</v>
          </cell>
          <cell r="L1458">
            <v>4.6399999999999997</v>
          </cell>
          <cell r="M1458">
            <v>352</v>
          </cell>
          <cell r="N1458">
            <v>1927.27</v>
          </cell>
        </row>
        <row r="1459">
          <cell r="A1459" t="str">
            <v>11</v>
          </cell>
          <cell r="B1459" t="str">
            <v>04957</v>
          </cell>
          <cell r="C1459" t="str">
            <v>ООО "Красноярскагропромстрой"</v>
          </cell>
          <cell r="D1459" t="str">
            <v>5</v>
          </cell>
          <cell r="E1459" t="str">
            <v>04957</v>
          </cell>
          <cell r="F1459" t="str">
            <v>-АО "Красагропромстрой"</v>
          </cell>
          <cell r="G1459" t="str">
            <v>жилье</v>
          </cell>
          <cell r="I1459">
            <v>5.44</v>
          </cell>
          <cell r="J1459">
            <v>326</v>
          </cell>
          <cell r="K1459">
            <v>2092.66</v>
          </cell>
          <cell r="L1459">
            <v>4.6399999999999997</v>
          </cell>
          <cell r="M1459">
            <v>347</v>
          </cell>
          <cell r="N1459">
            <v>1899.89</v>
          </cell>
        </row>
        <row r="1460">
          <cell r="A1460" t="str">
            <v>11</v>
          </cell>
          <cell r="B1460" t="str">
            <v>01515</v>
          </cell>
          <cell r="C1460" t="str">
            <v>ИП Бойкова Н.В.</v>
          </cell>
          <cell r="D1460" t="str">
            <v>5</v>
          </cell>
          <cell r="E1460" t="str">
            <v>07173</v>
          </cell>
          <cell r="F1460" t="str">
            <v>-ЧП "Бойкова"  Магазин</v>
          </cell>
          <cell r="G1460" t="str">
            <v>жилье</v>
          </cell>
          <cell r="I1460">
            <v>5.44</v>
          </cell>
          <cell r="J1460">
            <v>3</v>
          </cell>
          <cell r="K1460">
            <v>19.260000000000002</v>
          </cell>
          <cell r="L1460">
            <v>4.6399999999999997</v>
          </cell>
          <cell r="M1460">
            <v>24</v>
          </cell>
          <cell r="N1460">
            <v>131.4</v>
          </cell>
        </row>
        <row r="1461">
          <cell r="A1461" t="str">
            <v>11</v>
          </cell>
          <cell r="B1461" t="str">
            <v>01946</v>
          </cell>
          <cell r="C1461" t="str">
            <v>ООО ТД "Победа-2000"</v>
          </cell>
          <cell r="D1461" t="str">
            <v>5</v>
          </cell>
          <cell r="E1461" t="str">
            <v>просп</v>
          </cell>
          <cell r="F1461" t="str">
            <v>ект Мира, 10, 00962-ООО ТД "Победа 2000"</v>
          </cell>
          <cell r="G1461" t="str">
            <v>жилье</v>
          </cell>
          <cell r="I1461">
            <v>5.44</v>
          </cell>
          <cell r="J1461">
            <v>0</v>
          </cell>
          <cell r="K1461">
            <v>0</v>
          </cell>
          <cell r="L1461">
            <v>4.6399999999999997</v>
          </cell>
          <cell r="M1461">
            <v>0</v>
          </cell>
          <cell r="N1461">
            <v>0</v>
          </cell>
        </row>
        <row r="1462">
          <cell r="A1462" t="str">
            <v>11</v>
          </cell>
          <cell r="B1462" t="str">
            <v>01946</v>
          </cell>
          <cell r="C1462" t="str">
            <v>ООО ТД "Победа-2000"</v>
          </cell>
          <cell r="D1462" t="str">
            <v>5</v>
          </cell>
          <cell r="E1462" t="str">
            <v>00962</v>
          </cell>
          <cell r="F1462" t="str">
            <v>-магазин</v>
          </cell>
          <cell r="G1462" t="str">
            <v>жилье</v>
          </cell>
          <cell r="H1462" t="str">
            <v>помещение</v>
          </cell>
          <cell r="I1462">
            <v>5.44</v>
          </cell>
          <cell r="J1462">
            <v>1660</v>
          </cell>
          <cell r="K1462">
            <v>10655.87</v>
          </cell>
          <cell r="L1462">
            <v>4.6399999999999997</v>
          </cell>
          <cell r="M1462">
            <v>2610</v>
          </cell>
          <cell r="N1462">
            <v>14290.27</v>
          </cell>
        </row>
        <row r="1463">
          <cell r="A1463" t="str">
            <v>11</v>
          </cell>
          <cell r="B1463" t="str">
            <v>01150</v>
          </cell>
          <cell r="C1463" t="str">
            <v>ООО "Русское слово"</v>
          </cell>
          <cell r="D1463" t="str">
            <v>5</v>
          </cell>
          <cell r="E1463" t="str">
            <v>05022</v>
          </cell>
          <cell r="F1463" t="str">
            <v>-ТОО "Русское слово"</v>
          </cell>
          <cell r="G1463" t="str">
            <v>жилье</v>
          </cell>
          <cell r="I1463">
            <v>5.44</v>
          </cell>
          <cell r="J1463">
            <v>5</v>
          </cell>
          <cell r="K1463">
            <v>32.1</v>
          </cell>
          <cell r="L1463">
            <v>4.6399999999999997</v>
          </cell>
          <cell r="M1463">
            <v>19</v>
          </cell>
          <cell r="N1463">
            <v>104.03</v>
          </cell>
        </row>
        <row r="1464">
          <cell r="A1464" t="str">
            <v>11</v>
          </cell>
          <cell r="B1464" t="str">
            <v>02036</v>
          </cell>
          <cell r="C1464" t="str">
            <v>ООО" Бизнес-центр Красный яр"</v>
          </cell>
          <cell r="D1464" t="str">
            <v>5</v>
          </cell>
          <cell r="E1464" t="str">
            <v>03793</v>
          </cell>
          <cell r="F1464" t="str">
            <v>-Офис Бизнес-центр "Красный Яр"</v>
          </cell>
          <cell r="G1464" t="str">
            <v>жилье</v>
          </cell>
          <cell r="H1464" t="str">
            <v>офис</v>
          </cell>
          <cell r="I1464">
            <v>5.44</v>
          </cell>
          <cell r="J1464">
            <v>28</v>
          </cell>
          <cell r="K1464">
            <v>179.74</v>
          </cell>
          <cell r="L1464">
            <v>4.6399999999999997</v>
          </cell>
          <cell r="M1464">
            <v>34</v>
          </cell>
          <cell r="N1464">
            <v>186.16</v>
          </cell>
        </row>
        <row r="1465">
          <cell r="A1465" t="str">
            <v>11</v>
          </cell>
          <cell r="B1465" t="str">
            <v>01197</v>
          </cell>
          <cell r="C1465" t="str">
            <v>ИП Бекоев М.П.</v>
          </cell>
          <cell r="D1465" t="str">
            <v>5</v>
          </cell>
          <cell r="E1465" t="str">
            <v>06687</v>
          </cell>
          <cell r="F1465" t="str">
            <v>-ЧП "Бекоев"  Зоомагазин</v>
          </cell>
          <cell r="G1465" t="str">
            <v>жилье</v>
          </cell>
          <cell r="H1465" t="str">
            <v>офис</v>
          </cell>
          <cell r="I1465">
            <v>5.44</v>
          </cell>
          <cell r="J1465">
            <v>5</v>
          </cell>
          <cell r="K1465">
            <v>32.1</v>
          </cell>
          <cell r="L1465">
            <v>4.6399999999999997</v>
          </cell>
          <cell r="M1465">
            <v>21</v>
          </cell>
          <cell r="N1465">
            <v>114.98</v>
          </cell>
        </row>
        <row r="1466">
          <cell r="A1466" t="str">
            <v>13</v>
          </cell>
          <cell r="B1466" t="str">
            <v>01820</v>
          </cell>
          <cell r="C1466" t="str">
            <v>ООО "Юна"</v>
          </cell>
          <cell r="D1466" t="str">
            <v>5</v>
          </cell>
          <cell r="E1466" t="str">
            <v>03258</v>
          </cell>
          <cell r="F1466" t="str">
            <v>-Оранжерея</v>
          </cell>
          <cell r="G1466" t="str">
            <v>жилье</v>
          </cell>
          <cell r="I1466">
            <v>5.44</v>
          </cell>
          <cell r="J1466">
            <v>49</v>
          </cell>
          <cell r="K1466">
            <v>314.54000000000002</v>
          </cell>
          <cell r="L1466">
            <v>4.6399999999999997</v>
          </cell>
          <cell r="M1466">
            <v>49</v>
          </cell>
          <cell r="N1466">
            <v>268.27999999999997</v>
          </cell>
        </row>
        <row r="1467">
          <cell r="A1467" t="str">
            <v>13</v>
          </cell>
          <cell r="B1467" t="str">
            <v>01820</v>
          </cell>
          <cell r="C1467" t="str">
            <v>ООО "Юна"</v>
          </cell>
          <cell r="D1467" t="str">
            <v>5</v>
          </cell>
          <cell r="E1467" t="str">
            <v>06017</v>
          </cell>
          <cell r="F1467" t="str">
            <v>-Магазин "Камелия"</v>
          </cell>
          <cell r="G1467" t="str">
            <v>жилье</v>
          </cell>
          <cell r="I1467">
            <v>5.44</v>
          </cell>
          <cell r="J1467">
            <v>6</v>
          </cell>
          <cell r="K1467">
            <v>38.520000000000003</v>
          </cell>
          <cell r="L1467">
            <v>4.6399999999999997</v>
          </cell>
          <cell r="M1467">
            <v>17</v>
          </cell>
          <cell r="N1467">
            <v>93.08</v>
          </cell>
        </row>
        <row r="1468">
          <cell r="A1468" t="str">
            <v>11</v>
          </cell>
          <cell r="B1468" t="str">
            <v>01903</v>
          </cell>
          <cell r="C1468" t="str">
            <v>ООО "Гражданстрой"</v>
          </cell>
          <cell r="D1468" t="str">
            <v>5</v>
          </cell>
          <cell r="E1468" t="str">
            <v>06800</v>
          </cell>
          <cell r="F1468" t="str">
            <v>-нежилое помещение</v>
          </cell>
          <cell r="G1468" t="str">
            <v>жилье</v>
          </cell>
          <cell r="I1468">
            <v>5.44</v>
          </cell>
          <cell r="J1468">
            <v>175</v>
          </cell>
          <cell r="K1468">
            <v>1123.3599999999999</v>
          </cell>
          <cell r="L1468">
            <v>4.6399999999999997</v>
          </cell>
          <cell r="M1468">
            <v>307</v>
          </cell>
          <cell r="N1468">
            <v>1680.89</v>
          </cell>
        </row>
        <row r="1469">
          <cell r="A1469" t="str">
            <v>11</v>
          </cell>
          <cell r="B1469" t="str">
            <v>01903</v>
          </cell>
          <cell r="C1469" t="str">
            <v>ООО "Гражданстрой"</v>
          </cell>
          <cell r="D1469" t="str">
            <v>5</v>
          </cell>
          <cell r="E1469" t="str">
            <v>01658</v>
          </cell>
          <cell r="F1469" t="str">
            <v>-нежилое помещение</v>
          </cell>
          <cell r="G1469" t="str">
            <v>жилье</v>
          </cell>
          <cell r="I1469">
            <v>5.44</v>
          </cell>
          <cell r="J1469">
            <v>3</v>
          </cell>
          <cell r="K1469">
            <v>19.260000000000002</v>
          </cell>
          <cell r="L1469">
            <v>4.6399999999999997</v>
          </cell>
          <cell r="M1469">
            <v>30</v>
          </cell>
          <cell r="N1469">
            <v>164.26</v>
          </cell>
        </row>
        <row r="1470">
          <cell r="A1470" t="str">
            <v>11</v>
          </cell>
          <cell r="B1470" t="str">
            <v>01903</v>
          </cell>
          <cell r="C1470" t="str">
            <v>ООО "Гражданстрой"</v>
          </cell>
          <cell r="D1470" t="str">
            <v>5</v>
          </cell>
          <cell r="E1470" t="str">
            <v>00520</v>
          </cell>
          <cell r="F1470" t="str">
            <v>-Администрация</v>
          </cell>
          <cell r="G1470" t="str">
            <v>жилье</v>
          </cell>
          <cell r="I1470">
            <v>5.44</v>
          </cell>
          <cell r="J1470">
            <v>3</v>
          </cell>
          <cell r="K1470">
            <v>19.260000000000002</v>
          </cell>
          <cell r="L1470">
            <v>4.6399999999999997</v>
          </cell>
          <cell r="M1470">
            <v>35</v>
          </cell>
          <cell r="N1470">
            <v>191.63</v>
          </cell>
        </row>
        <row r="1471">
          <cell r="A1471" t="str">
            <v>11</v>
          </cell>
          <cell r="B1471" t="str">
            <v>01903</v>
          </cell>
          <cell r="C1471" t="str">
            <v>ООО "Гражданстрой"</v>
          </cell>
          <cell r="D1471" t="str">
            <v>5</v>
          </cell>
          <cell r="E1471" t="str">
            <v>02142</v>
          </cell>
          <cell r="F1471" t="str">
            <v>-нежилое помещение</v>
          </cell>
          <cell r="G1471" t="str">
            <v>жилье</v>
          </cell>
          <cell r="H1471" t="str">
            <v>помещение</v>
          </cell>
          <cell r="I1471">
            <v>5.44</v>
          </cell>
          <cell r="J1471">
            <v>1</v>
          </cell>
          <cell r="K1471">
            <v>6.42</v>
          </cell>
          <cell r="L1471">
            <v>4.6399999999999997</v>
          </cell>
          <cell r="M1471">
            <v>1</v>
          </cell>
          <cell r="N1471">
            <v>5.48</v>
          </cell>
        </row>
        <row r="1472">
          <cell r="A1472" t="str">
            <v>11</v>
          </cell>
          <cell r="B1472" t="str">
            <v>01903</v>
          </cell>
          <cell r="C1472" t="str">
            <v>ООО "Гражданстрой"</v>
          </cell>
          <cell r="D1472" t="str">
            <v>5</v>
          </cell>
          <cell r="E1472" t="str">
            <v>06809</v>
          </cell>
          <cell r="F1472" t="str">
            <v>-ООО "Гражданстрой"</v>
          </cell>
          <cell r="G1472" t="str">
            <v>жилье</v>
          </cell>
          <cell r="H1472" t="str">
            <v>офис</v>
          </cell>
          <cell r="I1472">
            <v>5.44</v>
          </cell>
          <cell r="J1472">
            <v>74</v>
          </cell>
          <cell r="K1472">
            <v>475.02</v>
          </cell>
          <cell r="L1472">
            <v>4.6399999999999997</v>
          </cell>
          <cell r="M1472">
            <v>83</v>
          </cell>
          <cell r="N1472">
            <v>454.44</v>
          </cell>
        </row>
        <row r="1473">
          <cell r="A1473" t="str">
            <v>11</v>
          </cell>
          <cell r="B1473" t="str">
            <v>00603</v>
          </cell>
          <cell r="C1473" t="str">
            <v>ЗАО "Крас.кожгалантерея"</v>
          </cell>
          <cell r="D1473" t="str">
            <v>5</v>
          </cell>
          <cell r="E1473" t="str">
            <v>00603</v>
          </cell>
          <cell r="F1473" t="str">
            <v>-Перчаточный цех</v>
          </cell>
          <cell r="G1473" t="str">
            <v>жилье</v>
          </cell>
          <cell r="H1473" t="str">
            <v>офис</v>
          </cell>
          <cell r="I1473">
            <v>5.44</v>
          </cell>
          <cell r="J1473">
            <v>66</v>
          </cell>
          <cell r="K1473">
            <v>423.67</v>
          </cell>
          <cell r="L1473">
            <v>4.6399999999999997</v>
          </cell>
          <cell r="M1473">
            <v>66</v>
          </cell>
          <cell r="N1473">
            <v>361.36</v>
          </cell>
        </row>
        <row r="1474">
          <cell r="A1474" t="str">
            <v>11</v>
          </cell>
          <cell r="B1474" t="str">
            <v>00603</v>
          </cell>
          <cell r="C1474" t="str">
            <v>ЗАО "Крас.кожгалантерея"</v>
          </cell>
          <cell r="D1474" t="str">
            <v>5</v>
          </cell>
          <cell r="E1474" t="str">
            <v>03601</v>
          </cell>
          <cell r="F1474" t="str">
            <v>-Административное здание</v>
          </cell>
          <cell r="G1474" t="str">
            <v>жилье</v>
          </cell>
          <cell r="H1474" t="str">
            <v>офис</v>
          </cell>
          <cell r="I1474">
            <v>5.44</v>
          </cell>
          <cell r="J1474">
            <v>28</v>
          </cell>
          <cell r="K1474">
            <v>179.74</v>
          </cell>
          <cell r="L1474">
            <v>4.6399999999999997</v>
          </cell>
          <cell r="M1474">
            <v>28</v>
          </cell>
          <cell r="N1474">
            <v>153.31</v>
          </cell>
        </row>
        <row r="1475">
          <cell r="A1475" t="str">
            <v>11</v>
          </cell>
          <cell r="B1475" t="str">
            <v>00603</v>
          </cell>
          <cell r="C1475" t="str">
            <v>ЗАО "Крас.кожгалантерея"</v>
          </cell>
          <cell r="D1475" t="str">
            <v>5</v>
          </cell>
          <cell r="E1475" t="str">
            <v>02262</v>
          </cell>
          <cell r="F1475" t="str">
            <v>-Сумочный цех</v>
          </cell>
          <cell r="G1475" t="str">
            <v>жилье</v>
          </cell>
          <cell r="H1475" t="str">
            <v>офис</v>
          </cell>
          <cell r="I1475">
            <v>5.44</v>
          </cell>
          <cell r="J1475">
            <v>50</v>
          </cell>
          <cell r="K1475">
            <v>320.95999999999998</v>
          </cell>
          <cell r="L1475">
            <v>4.6399999999999997</v>
          </cell>
          <cell r="M1475">
            <v>50</v>
          </cell>
          <cell r="N1475">
            <v>273.76</v>
          </cell>
        </row>
        <row r="1476">
          <cell r="A1476" t="str">
            <v>11</v>
          </cell>
          <cell r="B1476" t="str">
            <v>01686</v>
          </cell>
          <cell r="C1476" t="str">
            <v>ООО"Учебный центр АМОРЕ"</v>
          </cell>
          <cell r="D1476" t="str">
            <v>5</v>
          </cell>
          <cell r="E1476" t="str">
            <v>00328</v>
          </cell>
          <cell r="F1476" t="str">
            <v>-Учебный центр "Аморе"</v>
          </cell>
          <cell r="G1476" t="str">
            <v>жилье</v>
          </cell>
          <cell r="I1476">
            <v>5.44</v>
          </cell>
          <cell r="J1476">
            <v>1</v>
          </cell>
          <cell r="K1476">
            <v>6.42</v>
          </cell>
          <cell r="L1476">
            <v>4.6399999999999997</v>
          </cell>
          <cell r="M1476">
            <v>4</v>
          </cell>
          <cell r="N1476">
            <v>21.9</v>
          </cell>
        </row>
        <row r="1477">
          <cell r="A1477" t="str">
            <v>11</v>
          </cell>
          <cell r="B1477" t="str">
            <v>02195</v>
          </cell>
          <cell r="C1477" t="str">
            <v>ООО "Крастехснаб-2000"</v>
          </cell>
          <cell r="D1477" t="str">
            <v>5</v>
          </cell>
          <cell r="E1477" t="str">
            <v>04339</v>
          </cell>
          <cell r="F1477" t="str">
            <v>-Бассейн</v>
          </cell>
          <cell r="G1477" t="str">
            <v>жилье</v>
          </cell>
          <cell r="H1477" t="str">
            <v>офис</v>
          </cell>
          <cell r="I1477">
            <v>5.44</v>
          </cell>
          <cell r="J1477">
            <v>0</v>
          </cell>
          <cell r="K1477">
            <v>0</v>
          </cell>
          <cell r="L1477">
            <v>4.6399999999999997</v>
          </cell>
          <cell r="M1477">
            <v>0</v>
          </cell>
          <cell r="N1477">
            <v>0</v>
          </cell>
        </row>
        <row r="1478">
          <cell r="A1478" t="str">
            <v>11</v>
          </cell>
          <cell r="B1478" t="str">
            <v>02195</v>
          </cell>
          <cell r="C1478" t="str">
            <v>ООО "Крастехснаб-2000"</v>
          </cell>
          <cell r="D1478" t="str">
            <v>5</v>
          </cell>
          <cell r="E1478" t="str">
            <v>07219</v>
          </cell>
          <cell r="F1478" t="str">
            <v>-Ортодонтический центр</v>
          </cell>
          <cell r="G1478" t="str">
            <v>жилье</v>
          </cell>
          <cell r="H1478" t="str">
            <v>офис</v>
          </cell>
          <cell r="I1478">
            <v>5.44</v>
          </cell>
          <cell r="J1478">
            <v>0</v>
          </cell>
          <cell r="K1478">
            <v>0</v>
          </cell>
          <cell r="L1478">
            <v>4.6399999999999997</v>
          </cell>
          <cell r="M1478">
            <v>0</v>
          </cell>
          <cell r="N1478">
            <v>0</v>
          </cell>
        </row>
        <row r="1479">
          <cell r="A1479" t="str">
            <v>11</v>
          </cell>
          <cell r="B1479" t="str">
            <v>02195</v>
          </cell>
          <cell r="C1479" t="str">
            <v>ООО "Крастехснаб-2000"</v>
          </cell>
          <cell r="D1479" t="str">
            <v>5</v>
          </cell>
          <cell r="E1479" t="str">
            <v>06992</v>
          </cell>
          <cell r="F1479" t="str">
            <v>-1 с/у</v>
          </cell>
          <cell r="G1479" t="str">
            <v>жилье</v>
          </cell>
          <cell r="I1479">
            <v>5.44</v>
          </cell>
          <cell r="J1479">
            <v>0</v>
          </cell>
          <cell r="K1479">
            <v>0</v>
          </cell>
          <cell r="L1479">
            <v>4.6399999999999997</v>
          </cell>
          <cell r="M1479">
            <v>0</v>
          </cell>
          <cell r="N1479">
            <v>0</v>
          </cell>
        </row>
        <row r="1480">
          <cell r="A1480" t="str">
            <v>11</v>
          </cell>
          <cell r="B1480" t="str">
            <v>02195</v>
          </cell>
          <cell r="C1480" t="str">
            <v>ООО "Крастехснаб-2000"</v>
          </cell>
          <cell r="D1480" t="str">
            <v>5</v>
          </cell>
          <cell r="E1480" t="str">
            <v>06991</v>
          </cell>
          <cell r="F1480" t="str">
            <v>-3 с/у</v>
          </cell>
          <cell r="G1480" t="str">
            <v>жилье</v>
          </cell>
          <cell r="I1480">
            <v>5.44</v>
          </cell>
          <cell r="J1480">
            <v>0</v>
          </cell>
          <cell r="K1480">
            <v>0</v>
          </cell>
          <cell r="L1480">
            <v>4.6399999999999997</v>
          </cell>
          <cell r="M1480">
            <v>0</v>
          </cell>
          <cell r="N1480">
            <v>0</v>
          </cell>
        </row>
        <row r="1481">
          <cell r="A1481" t="str">
            <v>11</v>
          </cell>
          <cell r="B1481" t="str">
            <v>02195</v>
          </cell>
          <cell r="C1481" t="str">
            <v>ООО "Крастехснаб-2000"</v>
          </cell>
          <cell r="D1481" t="str">
            <v>5</v>
          </cell>
          <cell r="E1481" t="str">
            <v>01854</v>
          </cell>
          <cell r="F1481" t="str">
            <v>-офис</v>
          </cell>
          <cell r="G1481" t="str">
            <v>жилье</v>
          </cell>
          <cell r="I1481">
            <v>5.44</v>
          </cell>
          <cell r="J1481">
            <v>33</v>
          </cell>
          <cell r="K1481">
            <v>211.83</v>
          </cell>
          <cell r="L1481">
            <v>4.6399999999999997</v>
          </cell>
          <cell r="M1481">
            <v>33</v>
          </cell>
          <cell r="N1481">
            <v>180.68</v>
          </cell>
        </row>
        <row r="1482">
          <cell r="A1482" t="str">
            <v>11</v>
          </cell>
          <cell r="B1482" t="str">
            <v>02195</v>
          </cell>
          <cell r="C1482" t="str">
            <v>ООО "Крастехснаб-2000"</v>
          </cell>
          <cell r="D1482" t="str">
            <v>5</v>
          </cell>
          <cell r="E1482" t="str">
            <v>01015</v>
          </cell>
          <cell r="F1482" t="str">
            <v>-Станция Бугач</v>
          </cell>
          <cell r="G1482" t="str">
            <v>жилье</v>
          </cell>
          <cell r="I1482">
            <v>5.44</v>
          </cell>
          <cell r="J1482">
            <v>78</v>
          </cell>
          <cell r="K1482">
            <v>500.7</v>
          </cell>
          <cell r="L1482">
            <v>4.6399999999999997</v>
          </cell>
          <cell r="M1482">
            <v>78</v>
          </cell>
          <cell r="N1482">
            <v>427.07</v>
          </cell>
        </row>
        <row r="1483">
          <cell r="A1483" t="str">
            <v>11</v>
          </cell>
          <cell r="B1483" t="str">
            <v>01104</v>
          </cell>
          <cell r="C1483" t="str">
            <v>ЧП Николайчик И.А.</v>
          </cell>
          <cell r="D1483" t="str">
            <v>5</v>
          </cell>
          <cell r="E1483" t="str">
            <v>05429</v>
          </cell>
          <cell r="F1483" t="str">
            <v>-Салон красоты</v>
          </cell>
          <cell r="G1483" t="str">
            <v>жилье</v>
          </cell>
          <cell r="I1483">
            <v>5.44</v>
          </cell>
          <cell r="J1483">
            <v>10</v>
          </cell>
          <cell r="K1483">
            <v>64.19</v>
          </cell>
          <cell r="L1483">
            <v>4.6399999999999997</v>
          </cell>
          <cell r="M1483">
            <v>20</v>
          </cell>
          <cell r="N1483">
            <v>109.5</v>
          </cell>
        </row>
        <row r="1484">
          <cell r="A1484" t="str">
            <v>11</v>
          </cell>
          <cell r="B1484" t="str">
            <v>01104</v>
          </cell>
          <cell r="C1484" t="str">
            <v>ЧП Николайчик И.А.</v>
          </cell>
          <cell r="D1484" t="str">
            <v>5</v>
          </cell>
          <cell r="E1484" t="str">
            <v>00244</v>
          </cell>
          <cell r="F1484" t="str">
            <v>-Подсобное помещение</v>
          </cell>
          <cell r="G1484" t="str">
            <v>жилье</v>
          </cell>
          <cell r="I1484">
            <v>5.44</v>
          </cell>
          <cell r="J1484">
            <v>4</v>
          </cell>
          <cell r="K1484">
            <v>25.68</v>
          </cell>
          <cell r="L1484">
            <v>4.6399999999999997</v>
          </cell>
          <cell r="M1484">
            <v>6</v>
          </cell>
          <cell r="N1484">
            <v>32.85</v>
          </cell>
        </row>
        <row r="1485">
          <cell r="A1485" t="str">
            <v>11</v>
          </cell>
          <cell r="B1485" t="str">
            <v>01104</v>
          </cell>
          <cell r="C1485" t="str">
            <v>ЧП Николайчик И.А.</v>
          </cell>
          <cell r="D1485" t="str">
            <v>5</v>
          </cell>
          <cell r="E1485" t="str">
            <v>05264</v>
          </cell>
          <cell r="F1485" t="str">
            <v>-Магазин</v>
          </cell>
          <cell r="G1485" t="str">
            <v>жилье</v>
          </cell>
          <cell r="I1485">
            <v>5.44</v>
          </cell>
          <cell r="J1485">
            <v>5</v>
          </cell>
          <cell r="K1485">
            <v>32.1</v>
          </cell>
          <cell r="L1485">
            <v>4.6399999999999997</v>
          </cell>
          <cell r="M1485">
            <v>30</v>
          </cell>
          <cell r="N1485">
            <v>164.26</v>
          </cell>
        </row>
        <row r="1486">
          <cell r="A1486" t="str">
            <v>11</v>
          </cell>
          <cell r="B1486" t="str">
            <v>00920</v>
          </cell>
          <cell r="C1486" t="str">
            <v>ФГУГП "Красноярскгеолсьемка"</v>
          </cell>
          <cell r="D1486" t="str">
            <v>5</v>
          </cell>
          <cell r="E1486" t="str">
            <v>00920</v>
          </cell>
          <cell r="F1486" t="str">
            <v>-Административное здание</v>
          </cell>
          <cell r="G1486" t="str">
            <v>жилье</v>
          </cell>
          <cell r="I1486">
            <v>5.44</v>
          </cell>
          <cell r="J1486">
            <v>276</v>
          </cell>
          <cell r="K1486">
            <v>1771.7</v>
          </cell>
          <cell r="L1486">
            <v>4.6399999999999997</v>
          </cell>
          <cell r="M1486">
            <v>320</v>
          </cell>
          <cell r="N1486">
            <v>1752.06</v>
          </cell>
        </row>
        <row r="1487">
          <cell r="A1487" t="str">
            <v>11</v>
          </cell>
          <cell r="B1487" t="str">
            <v>00920</v>
          </cell>
          <cell r="C1487" t="str">
            <v>ФГУГП "Красноярскгеолсьемка"</v>
          </cell>
          <cell r="D1487" t="str">
            <v>5</v>
          </cell>
          <cell r="E1487" t="str">
            <v>00154</v>
          </cell>
          <cell r="F1487" t="str">
            <v>-Вычислительный центр</v>
          </cell>
          <cell r="G1487" t="str">
            <v>жилье</v>
          </cell>
          <cell r="I1487">
            <v>5.44</v>
          </cell>
          <cell r="J1487">
            <v>42</v>
          </cell>
          <cell r="K1487">
            <v>269.61</v>
          </cell>
          <cell r="L1487">
            <v>4.6399999999999997</v>
          </cell>
          <cell r="M1487">
            <v>42</v>
          </cell>
          <cell r="N1487">
            <v>229.96</v>
          </cell>
        </row>
        <row r="1488">
          <cell r="A1488" t="str">
            <v>11</v>
          </cell>
          <cell r="B1488" t="str">
            <v>00920</v>
          </cell>
          <cell r="C1488" t="str">
            <v>ФГУГП "Красноярскгеолсьемка"</v>
          </cell>
          <cell r="D1488" t="str">
            <v>5</v>
          </cell>
          <cell r="E1488" t="str">
            <v>05220</v>
          </cell>
          <cell r="F1488" t="str">
            <v>-Жилой дом</v>
          </cell>
          <cell r="G1488" t="str">
            <v>жилье</v>
          </cell>
          <cell r="H1488" t="str">
            <v>жилье</v>
          </cell>
          <cell r="I1488">
            <v>5.44</v>
          </cell>
          <cell r="J1488">
            <v>1080</v>
          </cell>
          <cell r="K1488">
            <v>6932.74</v>
          </cell>
          <cell r="L1488">
            <v>4.6399999999999997</v>
          </cell>
          <cell r="M1488">
            <v>2949</v>
          </cell>
          <cell r="N1488">
            <v>16146.36</v>
          </cell>
        </row>
        <row r="1489">
          <cell r="A1489" t="str">
            <v>11</v>
          </cell>
          <cell r="B1489" t="str">
            <v>00920</v>
          </cell>
          <cell r="C1489" t="str">
            <v>ФГУГП "Красноярскгеолсьемка"</v>
          </cell>
          <cell r="D1489" t="str">
            <v>5</v>
          </cell>
          <cell r="E1489" t="str">
            <v>05256</v>
          </cell>
          <cell r="F1489" t="str">
            <v>-Гостиница</v>
          </cell>
          <cell r="G1489" t="str">
            <v>жилье</v>
          </cell>
          <cell r="I1489">
            <v>5.44</v>
          </cell>
          <cell r="J1489">
            <v>78</v>
          </cell>
          <cell r="K1489">
            <v>500.7</v>
          </cell>
          <cell r="L1489">
            <v>4.6399999999999997</v>
          </cell>
          <cell r="M1489">
            <v>78</v>
          </cell>
          <cell r="N1489">
            <v>427.07</v>
          </cell>
        </row>
        <row r="1490">
          <cell r="A1490" t="str">
            <v>11</v>
          </cell>
          <cell r="B1490" t="str">
            <v>00920</v>
          </cell>
          <cell r="C1490" t="str">
            <v>ФГУГП "Красноярскгеолсьемка"</v>
          </cell>
          <cell r="D1490" t="str">
            <v>5</v>
          </cell>
          <cell r="E1490" t="str">
            <v>05257</v>
          </cell>
          <cell r="F1490" t="str">
            <v>-Магазин "Даллас"</v>
          </cell>
          <cell r="G1490" t="str">
            <v>жилье</v>
          </cell>
          <cell r="I1490">
            <v>5.44</v>
          </cell>
          <cell r="J1490">
            <v>6</v>
          </cell>
          <cell r="K1490">
            <v>38.520000000000003</v>
          </cell>
          <cell r="L1490">
            <v>4.6399999999999997</v>
          </cell>
          <cell r="M1490">
            <v>11</v>
          </cell>
          <cell r="N1490">
            <v>60.23</v>
          </cell>
        </row>
        <row r="1491">
          <cell r="A1491" t="str">
            <v>11</v>
          </cell>
          <cell r="B1491" t="str">
            <v>00920</v>
          </cell>
          <cell r="C1491" t="str">
            <v>ФГУГП "Красноярскгеолсьемка"</v>
          </cell>
          <cell r="D1491" t="str">
            <v>5</v>
          </cell>
          <cell r="E1491" t="str">
            <v>05410</v>
          </cell>
          <cell r="F1491" t="str">
            <v>-ООО "Кром"бар "Даллас"</v>
          </cell>
          <cell r="G1491" t="str">
            <v>жилье</v>
          </cell>
          <cell r="I1491">
            <v>5.44</v>
          </cell>
          <cell r="J1491">
            <v>19</v>
          </cell>
          <cell r="K1491">
            <v>121.96</v>
          </cell>
          <cell r="L1491">
            <v>4.6399999999999997</v>
          </cell>
          <cell r="M1491">
            <v>48</v>
          </cell>
          <cell r="N1491">
            <v>262.81</v>
          </cell>
        </row>
        <row r="1492">
          <cell r="A1492" t="str">
            <v>11</v>
          </cell>
          <cell r="B1492" t="str">
            <v>01801</v>
          </cell>
          <cell r="C1492" t="str">
            <v>ОАО "Центрторг"</v>
          </cell>
          <cell r="D1492" t="str">
            <v>5</v>
          </cell>
          <cell r="E1492" t="str">
            <v>00614</v>
          </cell>
          <cell r="F1492" t="str">
            <v>-ОАО "Центрторг"</v>
          </cell>
          <cell r="G1492" t="str">
            <v>жилье</v>
          </cell>
          <cell r="I1492">
            <v>5.44</v>
          </cell>
          <cell r="J1492">
            <v>25</v>
          </cell>
          <cell r="K1492">
            <v>160.47999999999999</v>
          </cell>
          <cell r="L1492">
            <v>4.6399999999999997</v>
          </cell>
          <cell r="M1492">
            <v>25</v>
          </cell>
          <cell r="N1492">
            <v>136.88</v>
          </cell>
        </row>
        <row r="1493">
          <cell r="A1493" t="str">
            <v>11</v>
          </cell>
          <cell r="B1493" t="str">
            <v>00995</v>
          </cell>
          <cell r="C1493" t="str">
            <v>ООО "Сиб-трейд"</v>
          </cell>
          <cell r="D1493" t="str">
            <v>5</v>
          </cell>
          <cell r="E1493" t="str">
            <v>06630</v>
          </cell>
          <cell r="F1493" t="str">
            <v>-ООО "Сиб-Трейд"</v>
          </cell>
          <cell r="G1493" t="str">
            <v>жилье</v>
          </cell>
          <cell r="H1493" t="str">
            <v>офис</v>
          </cell>
          <cell r="I1493">
            <v>5.44</v>
          </cell>
          <cell r="J1493">
            <v>36</v>
          </cell>
          <cell r="K1493">
            <v>231.09</v>
          </cell>
          <cell r="L1493">
            <v>4.6399999999999997</v>
          </cell>
          <cell r="M1493">
            <v>48</v>
          </cell>
          <cell r="N1493">
            <v>262.81</v>
          </cell>
        </row>
        <row r="1494">
          <cell r="A1494" t="str">
            <v>11</v>
          </cell>
          <cell r="B1494" t="str">
            <v>01656</v>
          </cell>
          <cell r="C1494" t="str">
            <v>ООО "ЭНПОЛ"</v>
          </cell>
          <cell r="D1494" t="str">
            <v>5</v>
          </cell>
          <cell r="E1494" t="str">
            <v>00253</v>
          </cell>
          <cell r="F1494" t="str">
            <v>-Автозаправка и маг.</v>
          </cell>
          <cell r="G1494" t="str">
            <v>жилье</v>
          </cell>
          <cell r="I1494">
            <v>5.44</v>
          </cell>
          <cell r="J1494">
            <v>7</v>
          </cell>
          <cell r="K1494">
            <v>44.93</v>
          </cell>
          <cell r="L1494">
            <v>4.6399999999999997</v>
          </cell>
          <cell r="M1494">
            <v>7</v>
          </cell>
          <cell r="N1494">
            <v>38.33</v>
          </cell>
        </row>
        <row r="1495">
          <cell r="A1495" t="str">
            <v>11</v>
          </cell>
          <cell r="B1495" t="str">
            <v>01120</v>
          </cell>
          <cell r="C1495" t="str">
            <v>ООО ПТК "Так"</v>
          </cell>
          <cell r="D1495" t="str">
            <v>5</v>
          </cell>
          <cell r="E1495" t="str">
            <v>04927</v>
          </cell>
          <cell r="F1495" t="str">
            <v>-Магазин "Ритас"</v>
          </cell>
          <cell r="G1495" t="str">
            <v>жилье</v>
          </cell>
          <cell r="I1495">
            <v>5.44</v>
          </cell>
          <cell r="J1495">
            <v>16</v>
          </cell>
          <cell r="K1495">
            <v>102.71</v>
          </cell>
          <cell r="L1495">
            <v>4.6399999999999997</v>
          </cell>
          <cell r="M1495">
            <v>26</v>
          </cell>
          <cell r="N1495">
            <v>142.36000000000001</v>
          </cell>
        </row>
        <row r="1496">
          <cell r="A1496" t="str">
            <v>11</v>
          </cell>
          <cell r="B1496" t="str">
            <v>01487</v>
          </cell>
          <cell r="C1496" t="str">
            <v>ФГУП "Красноярское ПРОП" Росздрава</v>
          </cell>
          <cell r="D1496" t="str">
            <v>5</v>
          </cell>
          <cell r="E1496" t="str">
            <v>01487</v>
          </cell>
          <cell r="F1496" t="str">
            <v>-Стационар</v>
          </cell>
          <cell r="G1496" t="str">
            <v>жилье</v>
          </cell>
          <cell r="I1496">
            <v>5.44</v>
          </cell>
          <cell r="J1496">
            <v>420</v>
          </cell>
          <cell r="K1496">
            <v>2696.06</v>
          </cell>
          <cell r="L1496">
            <v>4.6399999999999997</v>
          </cell>
          <cell r="M1496">
            <v>420</v>
          </cell>
          <cell r="N1496">
            <v>2299.58</v>
          </cell>
        </row>
        <row r="1497">
          <cell r="A1497" t="str">
            <v>11</v>
          </cell>
          <cell r="B1497" t="str">
            <v>01487</v>
          </cell>
          <cell r="C1497" t="str">
            <v>ФГУП "Красноярское ПРОП" Росздрава</v>
          </cell>
          <cell r="D1497" t="str">
            <v>5</v>
          </cell>
          <cell r="E1497" t="str">
            <v>02724</v>
          </cell>
          <cell r="F1497" t="str">
            <v>-Котельная</v>
          </cell>
          <cell r="G1497" t="str">
            <v>жилье</v>
          </cell>
          <cell r="I1497">
            <v>5.44</v>
          </cell>
          <cell r="J1497">
            <v>45</v>
          </cell>
          <cell r="K1497">
            <v>288.86</v>
          </cell>
          <cell r="L1497">
            <v>4.6399999999999997</v>
          </cell>
          <cell r="M1497">
            <v>45</v>
          </cell>
          <cell r="N1497">
            <v>246.38</v>
          </cell>
        </row>
        <row r="1498">
          <cell r="A1498" t="str">
            <v>11</v>
          </cell>
          <cell r="B1498" t="str">
            <v>01493</v>
          </cell>
          <cell r="C1498" t="str">
            <v>ООО "Дента"</v>
          </cell>
          <cell r="D1498" t="str">
            <v>5</v>
          </cell>
          <cell r="E1498" t="str">
            <v>05460</v>
          </cell>
          <cell r="F1498" t="str">
            <v>-Стомотологическая поликлиника (лечебный зал)</v>
          </cell>
          <cell r="G1498" t="str">
            <v>жилье</v>
          </cell>
          <cell r="I1498">
            <v>5.44</v>
          </cell>
          <cell r="J1498">
            <v>13</v>
          </cell>
          <cell r="K1498">
            <v>83.45</v>
          </cell>
          <cell r="L1498">
            <v>4.6399999999999997</v>
          </cell>
          <cell r="M1498">
            <v>20</v>
          </cell>
          <cell r="N1498">
            <v>109.5</v>
          </cell>
        </row>
        <row r="1499">
          <cell r="A1499" t="str">
            <v>11</v>
          </cell>
          <cell r="B1499" t="str">
            <v>01493</v>
          </cell>
          <cell r="C1499" t="str">
            <v>ООО "Дента"</v>
          </cell>
          <cell r="D1499" t="str">
            <v>5</v>
          </cell>
          <cell r="E1499" t="str">
            <v>00116</v>
          </cell>
          <cell r="F1499" t="str">
            <v>-Офис</v>
          </cell>
          <cell r="G1499" t="str">
            <v>жилье</v>
          </cell>
          <cell r="I1499">
            <v>5.44</v>
          </cell>
          <cell r="J1499">
            <v>2</v>
          </cell>
          <cell r="K1499">
            <v>12.84</v>
          </cell>
          <cell r="L1499">
            <v>4.6399999999999997</v>
          </cell>
          <cell r="M1499">
            <v>3</v>
          </cell>
          <cell r="N1499">
            <v>16.43</v>
          </cell>
        </row>
        <row r="1500">
          <cell r="A1500" t="str">
            <v>11</v>
          </cell>
          <cell r="B1500" t="str">
            <v>01493</v>
          </cell>
          <cell r="C1500" t="str">
            <v>ООО "Дента"</v>
          </cell>
          <cell r="D1500" t="str">
            <v>5</v>
          </cell>
          <cell r="E1500" t="str">
            <v>07214</v>
          </cell>
          <cell r="F1500" t="str">
            <v>-Бассейн</v>
          </cell>
          <cell r="G1500" t="str">
            <v>жилье</v>
          </cell>
          <cell r="I1500">
            <v>5.44</v>
          </cell>
          <cell r="J1500">
            <v>111</v>
          </cell>
          <cell r="K1500">
            <v>712.53</v>
          </cell>
          <cell r="L1500">
            <v>4.6399999999999997</v>
          </cell>
          <cell r="M1500">
            <v>112</v>
          </cell>
          <cell r="N1500">
            <v>613.22</v>
          </cell>
        </row>
        <row r="1501">
          <cell r="A1501" t="str">
            <v>11</v>
          </cell>
          <cell r="B1501" t="str">
            <v>01493</v>
          </cell>
          <cell r="C1501" t="str">
            <v>ООО "Дента"</v>
          </cell>
          <cell r="D1501" t="str">
            <v>5</v>
          </cell>
          <cell r="E1501" t="str">
            <v>07224</v>
          </cell>
          <cell r="F1501" t="str">
            <v>-Техническая лаборатория</v>
          </cell>
          <cell r="G1501" t="str">
            <v>жилье</v>
          </cell>
          <cell r="I1501">
            <v>5.44</v>
          </cell>
          <cell r="J1501">
            <v>2</v>
          </cell>
          <cell r="K1501">
            <v>12.84</v>
          </cell>
          <cell r="L1501">
            <v>4.6399999999999997</v>
          </cell>
          <cell r="M1501">
            <v>5</v>
          </cell>
          <cell r="N1501">
            <v>27.38</v>
          </cell>
        </row>
        <row r="1502">
          <cell r="A1502" t="str">
            <v>11</v>
          </cell>
          <cell r="B1502" t="str">
            <v>01493</v>
          </cell>
          <cell r="C1502" t="str">
            <v>ООО "Дента"</v>
          </cell>
          <cell r="D1502" t="str">
            <v>5</v>
          </cell>
          <cell r="E1502" t="str">
            <v>00212</v>
          </cell>
          <cell r="F1502" t="str">
            <v>-Стомотологический кабинет</v>
          </cell>
          <cell r="G1502" t="str">
            <v>жилье</v>
          </cell>
          <cell r="I1502">
            <v>5.44</v>
          </cell>
          <cell r="J1502">
            <v>83</v>
          </cell>
          <cell r="K1502">
            <v>532.79</v>
          </cell>
          <cell r="L1502">
            <v>4.6399999999999997</v>
          </cell>
          <cell r="M1502">
            <v>102</v>
          </cell>
          <cell r="N1502">
            <v>558.47</v>
          </cell>
        </row>
        <row r="1503">
          <cell r="A1503" t="str">
            <v>11</v>
          </cell>
          <cell r="B1503" t="str">
            <v>01834</v>
          </cell>
          <cell r="C1503" t="str">
            <v>ООО ТПК "Вихрь"</v>
          </cell>
          <cell r="D1503" t="str">
            <v>5</v>
          </cell>
          <cell r="E1503" t="str">
            <v>06500</v>
          </cell>
          <cell r="F1503" t="str">
            <v>-ТД "Вихрь"</v>
          </cell>
          <cell r="G1503" t="str">
            <v>жилье</v>
          </cell>
          <cell r="H1503" t="str">
            <v>офис</v>
          </cell>
          <cell r="I1503">
            <v>5.44</v>
          </cell>
          <cell r="J1503">
            <v>76</v>
          </cell>
          <cell r="K1503">
            <v>487.86</v>
          </cell>
          <cell r="L1503">
            <v>4.6399999999999997</v>
          </cell>
          <cell r="M1503">
            <v>123</v>
          </cell>
          <cell r="N1503">
            <v>673.45</v>
          </cell>
        </row>
        <row r="1504">
          <cell r="A1504" t="str">
            <v>11</v>
          </cell>
          <cell r="B1504" t="str">
            <v>01834</v>
          </cell>
          <cell r="C1504" t="str">
            <v>ООО ТПК "Вихрь"</v>
          </cell>
          <cell r="D1504" t="str">
            <v>5</v>
          </cell>
          <cell r="E1504" t="str">
            <v>00836</v>
          </cell>
          <cell r="F1504" t="str">
            <v>-ООО "Вихрь"</v>
          </cell>
          <cell r="G1504" t="str">
            <v>жилье</v>
          </cell>
          <cell r="H1504" t="str">
            <v>офис</v>
          </cell>
          <cell r="I1504">
            <v>5.44</v>
          </cell>
          <cell r="J1504">
            <v>19</v>
          </cell>
          <cell r="K1504">
            <v>121.96</v>
          </cell>
          <cell r="L1504">
            <v>4.6399999999999997</v>
          </cell>
          <cell r="M1504">
            <v>42</v>
          </cell>
          <cell r="N1504">
            <v>229.96</v>
          </cell>
        </row>
        <row r="1505">
          <cell r="A1505" t="str">
            <v>11</v>
          </cell>
          <cell r="B1505" t="str">
            <v>01834</v>
          </cell>
          <cell r="C1505" t="str">
            <v>ООО ТПК "Вихрь"</v>
          </cell>
          <cell r="D1505" t="str">
            <v>5</v>
          </cell>
          <cell r="E1505" t="str">
            <v>04437</v>
          </cell>
          <cell r="F1505" t="str">
            <v>-Парикмахерская</v>
          </cell>
          <cell r="G1505" t="str">
            <v>жилье</v>
          </cell>
          <cell r="H1505" t="str">
            <v>офис</v>
          </cell>
          <cell r="I1505">
            <v>5.44</v>
          </cell>
          <cell r="J1505">
            <v>2</v>
          </cell>
          <cell r="K1505">
            <v>12.84</v>
          </cell>
          <cell r="L1505">
            <v>4.6399999999999997</v>
          </cell>
          <cell r="M1505">
            <v>16</v>
          </cell>
          <cell r="N1505">
            <v>87.6</v>
          </cell>
        </row>
        <row r="1506">
          <cell r="A1506" t="str">
            <v>11</v>
          </cell>
          <cell r="B1506" t="str">
            <v>01834</v>
          </cell>
          <cell r="C1506" t="str">
            <v>ООО ТПК "Вихрь"</v>
          </cell>
          <cell r="D1506" t="str">
            <v>5</v>
          </cell>
          <cell r="E1506" t="str">
            <v>05521</v>
          </cell>
          <cell r="F1506" t="str">
            <v>-Парикмахерская</v>
          </cell>
          <cell r="G1506" t="str">
            <v>жилье</v>
          </cell>
          <cell r="I1506">
            <v>5.44</v>
          </cell>
          <cell r="J1506">
            <v>10</v>
          </cell>
          <cell r="K1506">
            <v>64.19</v>
          </cell>
          <cell r="L1506">
            <v>4.6399999999999997</v>
          </cell>
          <cell r="M1506">
            <v>25</v>
          </cell>
          <cell r="N1506">
            <v>136.88</v>
          </cell>
        </row>
        <row r="1507">
          <cell r="A1507" t="str">
            <v>13</v>
          </cell>
          <cell r="B1507" t="str">
            <v>00793</v>
          </cell>
          <cell r="C1507" t="str">
            <v>ФЛ Петроченко Н.Ф.</v>
          </cell>
          <cell r="D1507" t="str">
            <v>5</v>
          </cell>
          <cell r="E1507" t="str">
            <v>03189</v>
          </cell>
          <cell r="F1507" t="str">
            <v>-Магазин</v>
          </cell>
          <cell r="G1507" t="str">
            <v>жилье</v>
          </cell>
          <cell r="I1507">
            <v>5.44</v>
          </cell>
          <cell r="J1507">
            <v>0</v>
          </cell>
          <cell r="K1507">
            <v>0</v>
          </cell>
          <cell r="L1507">
            <v>4.6399999999999997</v>
          </cell>
          <cell r="M1507">
            <v>0</v>
          </cell>
          <cell r="N1507">
            <v>0</v>
          </cell>
        </row>
        <row r="1508">
          <cell r="A1508" t="str">
            <v>13</v>
          </cell>
          <cell r="B1508" t="str">
            <v>00793</v>
          </cell>
          <cell r="C1508" t="str">
            <v>ФЛ Петроченко Н.Ф.</v>
          </cell>
          <cell r="D1508" t="str">
            <v>5</v>
          </cell>
          <cell r="E1508" t="str">
            <v>03017</v>
          </cell>
          <cell r="F1508" t="str">
            <v>-Магазин</v>
          </cell>
          <cell r="G1508" t="str">
            <v>жилье</v>
          </cell>
          <cell r="I1508">
            <v>5.44</v>
          </cell>
          <cell r="J1508">
            <v>2</v>
          </cell>
          <cell r="K1508">
            <v>12.84</v>
          </cell>
          <cell r="L1508">
            <v>4.6399999999999997</v>
          </cell>
          <cell r="M1508">
            <v>3</v>
          </cell>
          <cell r="N1508">
            <v>16.43</v>
          </cell>
        </row>
        <row r="1509">
          <cell r="A1509" t="str">
            <v>11</v>
          </cell>
          <cell r="B1509" t="str">
            <v>01770</v>
          </cell>
          <cell r="C1509" t="str">
            <v>ООО "Аргус-защита информации"</v>
          </cell>
          <cell r="D1509" t="str">
            <v>5</v>
          </cell>
          <cell r="E1509" t="str">
            <v>00571</v>
          </cell>
          <cell r="F1509" t="str">
            <v>-ООО "Аргус-Защита информации"</v>
          </cell>
          <cell r="G1509" t="str">
            <v>жилье</v>
          </cell>
          <cell r="I1509">
            <v>5.44</v>
          </cell>
          <cell r="J1509">
            <v>0</v>
          </cell>
          <cell r="K1509">
            <v>0</v>
          </cell>
          <cell r="L1509">
            <v>4.6399999999999997</v>
          </cell>
          <cell r="M1509">
            <v>0</v>
          </cell>
          <cell r="N1509">
            <v>0</v>
          </cell>
        </row>
        <row r="1510">
          <cell r="A1510" t="str">
            <v>11</v>
          </cell>
          <cell r="B1510" t="str">
            <v>00726</v>
          </cell>
          <cell r="C1510" t="str">
            <v>ООО "Ритекс"</v>
          </cell>
          <cell r="D1510" t="str">
            <v>5</v>
          </cell>
          <cell r="E1510" t="str">
            <v>05769</v>
          </cell>
          <cell r="F1510" t="str">
            <v>-ООО"Ритекс"</v>
          </cell>
          <cell r="G1510" t="str">
            <v>жилье</v>
          </cell>
          <cell r="I1510">
            <v>5.44</v>
          </cell>
          <cell r="J1510">
            <v>39</v>
          </cell>
          <cell r="K1510">
            <v>250.35</v>
          </cell>
          <cell r="L1510">
            <v>4.6399999999999997</v>
          </cell>
          <cell r="M1510">
            <v>56</v>
          </cell>
          <cell r="N1510">
            <v>306.61</v>
          </cell>
        </row>
        <row r="1511">
          <cell r="A1511" t="str">
            <v>11</v>
          </cell>
          <cell r="B1511" t="str">
            <v>00152</v>
          </cell>
          <cell r="C1511" t="str">
            <v>ООО "Горизонт"</v>
          </cell>
          <cell r="D1511" t="str">
            <v>5</v>
          </cell>
          <cell r="E1511" t="str">
            <v>02085</v>
          </cell>
          <cell r="F1511" t="str">
            <v>-ООО"Горизонт"</v>
          </cell>
          <cell r="G1511" t="str">
            <v>жилье</v>
          </cell>
          <cell r="I1511">
            <v>5.44</v>
          </cell>
          <cell r="J1511">
            <v>42</v>
          </cell>
          <cell r="K1511">
            <v>269.61</v>
          </cell>
          <cell r="L1511">
            <v>4.6399999999999997</v>
          </cell>
          <cell r="M1511">
            <v>93</v>
          </cell>
          <cell r="N1511">
            <v>509.19</v>
          </cell>
        </row>
        <row r="1512">
          <cell r="A1512" t="str">
            <v>11</v>
          </cell>
          <cell r="B1512" t="str">
            <v>01258</v>
          </cell>
          <cell r="C1512" t="str">
            <v>Нотариус Денисова Т.В.</v>
          </cell>
          <cell r="D1512" t="str">
            <v>5</v>
          </cell>
          <cell r="E1512" t="str">
            <v>06807</v>
          </cell>
          <cell r="F1512" t="str">
            <v>-Нотариальная кнтора</v>
          </cell>
          <cell r="G1512" t="str">
            <v>жилье</v>
          </cell>
          <cell r="I1512">
            <v>5.44</v>
          </cell>
          <cell r="J1512">
            <v>2</v>
          </cell>
          <cell r="K1512">
            <v>12.84</v>
          </cell>
          <cell r="L1512">
            <v>4.6399999999999997</v>
          </cell>
          <cell r="M1512">
            <v>3</v>
          </cell>
          <cell r="N1512">
            <v>16.43</v>
          </cell>
        </row>
        <row r="1513">
          <cell r="A1513" t="str">
            <v>11</v>
          </cell>
          <cell r="B1513" t="str">
            <v>01231</v>
          </cell>
          <cell r="C1513" t="str">
            <v>ИП Яковенко Л.Г.</v>
          </cell>
          <cell r="D1513" t="str">
            <v>5</v>
          </cell>
          <cell r="E1513" t="str">
            <v>00193</v>
          </cell>
          <cell r="F1513" t="str">
            <v>-Автомойка</v>
          </cell>
          <cell r="G1513" t="str">
            <v>жилье</v>
          </cell>
          <cell r="I1513">
            <v>5.44</v>
          </cell>
          <cell r="J1513">
            <v>220</v>
          </cell>
          <cell r="K1513">
            <v>1412.22</v>
          </cell>
          <cell r="L1513">
            <v>4.6399999999999997</v>
          </cell>
          <cell r="M1513">
            <v>220</v>
          </cell>
          <cell r="N1513">
            <v>1204.54</v>
          </cell>
        </row>
        <row r="1514">
          <cell r="A1514" t="str">
            <v>11</v>
          </cell>
          <cell r="B1514" t="str">
            <v>01738</v>
          </cell>
          <cell r="C1514" t="str">
            <v>ООО "СЕМП-ПЛЮС"</v>
          </cell>
          <cell r="D1514" t="str">
            <v>5</v>
          </cell>
          <cell r="E1514" t="str">
            <v>00413</v>
          </cell>
          <cell r="F1514" t="str">
            <v>-Пив.бар."Северный"</v>
          </cell>
          <cell r="G1514" t="str">
            <v>жилье</v>
          </cell>
          <cell r="I1514">
            <v>5.44</v>
          </cell>
          <cell r="J1514">
            <v>0</v>
          </cell>
          <cell r="K1514">
            <v>0</v>
          </cell>
          <cell r="L1514">
            <v>4.6399999999999997</v>
          </cell>
          <cell r="M1514">
            <v>0</v>
          </cell>
          <cell r="N1514">
            <v>0</v>
          </cell>
        </row>
        <row r="1515">
          <cell r="A1515" t="str">
            <v>11</v>
          </cell>
          <cell r="B1515" t="str">
            <v>01782</v>
          </cell>
          <cell r="C1515" t="str">
            <v>ООО "Антарес-2000"</v>
          </cell>
          <cell r="D1515" t="str">
            <v>5</v>
          </cell>
          <cell r="E1515" t="str">
            <v>00589</v>
          </cell>
          <cell r="F1515" t="str">
            <v>-ООО"Антарес-2000"</v>
          </cell>
          <cell r="G1515" t="str">
            <v>жилье</v>
          </cell>
          <cell r="I1515">
            <v>5.44</v>
          </cell>
          <cell r="J1515">
            <v>30</v>
          </cell>
          <cell r="K1515">
            <v>192.58</v>
          </cell>
          <cell r="L1515">
            <v>4.6399999999999997</v>
          </cell>
          <cell r="M1515">
            <v>44</v>
          </cell>
          <cell r="N1515">
            <v>240.91</v>
          </cell>
        </row>
        <row r="1516">
          <cell r="A1516" t="str">
            <v>11</v>
          </cell>
          <cell r="B1516" t="str">
            <v>01782</v>
          </cell>
          <cell r="C1516" t="str">
            <v>ООО "Антарес-2000"</v>
          </cell>
          <cell r="D1516" t="str">
            <v>5</v>
          </cell>
          <cell r="E1516" t="str">
            <v>08496</v>
          </cell>
          <cell r="F1516" t="str">
            <v>-нежилое помещение</v>
          </cell>
          <cell r="G1516" t="str">
            <v>жилье</v>
          </cell>
          <cell r="H1516" t="str">
            <v>помещение</v>
          </cell>
          <cell r="I1516">
            <v>5.44</v>
          </cell>
          <cell r="J1516">
            <v>9</v>
          </cell>
          <cell r="K1516">
            <v>57.77</v>
          </cell>
          <cell r="L1516">
            <v>4.6399999999999997</v>
          </cell>
          <cell r="M1516">
            <v>59</v>
          </cell>
          <cell r="N1516">
            <v>323.04000000000002</v>
          </cell>
        </row>
        <row r="1517">
          <cell r="A1517" t="str">
            <v>11</v>
          </cell>
          <cell r="B1517" t="str">
            <v>01782</v>
          </cell>
          <cell r="C1517" t="str">
            <v>ООО "Антарес-2000"</v>
          </cell>
          <cell r="D1517" t="str">
            <v>5</v>
          </cell>
          <cell r="E1517" t="str">
            <v>08495</v>
          </cell>
          <cell r="F1517" t="str">
            <v>-нежилое помещение</v>
          </cell>
          <cell r="G1517" t="str">
            <v>жилье</v>
          </cell>
          <cell r="H1517" t="str">
            <v>помещение</v>
          </cell>
          <cell r="I1517">
            <v>5.44</v>
          </cell>
          <cell r="J1517">
            <v>35</v>
          </cell>
          <cell r="K1517">
            <v>224.67</v>
          </cell>
          <cell r="L1517">
            <v>4.6399999999999997</v>
          </cell>
          <cell r="M1517">
            <v>65</v>
          </cell>
          <cell r="N1517">
            <v>355.89</v>
          </cell>
        </row>
        <row r="1518">
          <cell r="A1518" t="str">
            <v>11</v>
          </cell>
          <cell r="B1518" t="str">
            <v>01897</v>
          </cell>
          <cell r="C1518" t="str">
            <v>ИП Кулак Ю.Л.</v>
          </cell>
          <cell r="D1518" t="str">
            <v>5</v>
          </cell>
          <cell r="E1518" t="str">
            <v>08238</v>
          </cell>
          <cell r="F1518" t="str">
            <v>-летнее кафе</v>
          </cell>
          <cell r="G1518" t="str">
            <v>жилье</v>
          </cell>
          <cell r="H1518" t="str">
            <v>помещение</v>
          </cell>
          <cell r="I1518">
            <v>5.44</v>
          </cell>
          <cell r="J1518">
            <v>0</v>
          </cell>
          <cell r="K1518">
            <v>0</v>
          </cell>
          <cell r="L1518">
            <v>4.6399999999999997</v>
          </cell>
          <cell r="M1518">
            <v>0</v>
          </cell>
          <cell r="N1518">
            <v>0</v>
          </cell>
        </row>
        <row r="1519">
          <cell r="A1519" t="str">
            <v>11</v>
          </cell>
          <cell r="B1519" t="str">
            <v>01897</v>
          </cell>
          <cell r="C1519" t="str">
            <v>ИП Кулак Ю.Л.</v>
          </cell>
          <cell r="D1519" t="str">
            <v>5</v>
          </cell>
          <cell r="E1519" t="str">
            <v>00873</v>
          </cell>
          <cell r="F1519" t="str">
            <v>-ЧП Кулак</v>
          </cell>
          <cell r="G1519" t="str">
            <v>жилье</v>
          </cell>
          <cell r="I1519">
            <v>5.44</v>
          </cell>
          <cell r="J1519">
            <v>201</v>
          </cell>
          <cell r="K1519">
            <v>1290.26</v>
          </cell>
          <cell r="L1519">
            <v>4.6399999999999997</v>
          </cell>
          <cell r="M1519">
            <v>201</v>
          </cell>
          <cell r="N1519">
            <v>1100.52</v>
          </cell>
        </row>
        <row r="1520">
          <cell r="A1520" t="str">
            <v>11</v>
          </cell>
          <cell r="B1520" t="str">
            <v>01642</v>
          </cell>
          <cell r="C1520" t="str">
            <v>ИП Амбарцумян Г.К.</v>
          </cell>
          <cell r="D1520" t="str">
            <v>5</v>
          </cell>
          <cell r="E1520" t="str">
            <v>00218</v>
          </cell>
          <cell r="F1520" t="str">
            <v>-Кафе "Родничок"</v>
          </cell>
          <cell r="G1520" t="str">
            <v>жилье</v>
          </cell>
          <cell r="H1520" t="str">
            <v>офис</v>
          </cell>
          <cell r="I1520">
            <v>5.44</v>
          </cell>
          <cell r="J1520">
            <v>154</v>
          </cell>
          <cell r="K1520">
            <v>988.56</v>
          </cell>
          <cell r="L1520">
            <v>4.6399999999999997</v>
          </cell>
          <cell r="M1520">
            <v>154</v>
          </cell>
          <cell r="N1520">
            <v>843.18</v>
          </cell>
        </row>
        <row r="1521">
          <cell r="A1521" t="str">
            <v>11</v>
          </cell>
          <cell r="B1521" t="str">
            <v>00864</v>
          </cell>
          <cell r="C1521" t="str">
            <v>ЗАО "Базилик"</v>
          </cell>
          <cell r="D1521" t="str">
            <v>5</v>
          </cell>
          <cell r="E1521" t="str">
            <v>03523</v>
          </cell>
          <cell r="F1521" t="str">
            <v>-ЗАО "Базалик"</v>
          </cell>
          <cell r="G1521" t="str">
            <v>жилье</v>
          </cell>
          <cell r="I1521">
            <v>5.44</v>
          </cell>
          <cell r="J1521">
            <v>197</v>
          </cell>
          <cell r="K1521">
            <v>1264.58</v>
          </cell>
          <cell r="L1521">
            <v>4.6399999999999997</v>
          </cell>
          <cell r="M1521">
            <v>287</v>
          </cell>
          <cell r="N1521">
            <v>1571.38</v>
          </cell>
        </row>
        <row r="1522">
          <cell r="A1522" t="str">
            <v>11</v>
          </cell>
          <cell r="B1522" t="str">
            <v>01898</v>
          </cell>
          <cell r="C1522" t="str">
            <v>ООО "Поксар"</v>
          </cell>
          <cell r="D1522" t="str">
            <v>5</v>
          </cell>
          <cell r="E1522" t="str">
            <v>00872</v>
          </cell>
          <cell r="F1522" t="str">
            <v>-ООО"Поксар"</v>
          </cell>
          <cell r="G1522" t="str">
            <v>жилье</v>
          </cell>
          <cell r="I1522">
            <v>5.44</v>
          </cell>
          <cell r="J1522">
            <v>253</v>
          </cell>
          <cell r="K1522">
            <v>1624.06</v>
          </cell>
          <cell r="L1522">
            <v>4.6399999999999997</v>
          </cell>
          <cell r="M1522">
            <v>253</v>
          </cell>
          <cell r="N1522">
            <v>1385.23</v>
          </cell>
        </row>
        <row r="1523">
          <cell r="A1523" t="str">
            <v>11</v>
          </cell>
          <cell r="B1523" t="str">
            <v>00035</v>
          </cell>
          <cell r="C1523" t="str">
            <v>ОАО "Эльма"</v>
          </cell>
          <cell r="D1523" t="str">
            <v>5</v>
          </cell>
          <cell r="E1523" t="str">
            <v>02955</v>
          </cell>
          <cell r="F1523" t="str">
            <v>-Маг-н "Электротехника"</v>
          </cell>
          <cell r="G1523" t="str">
            <v>жилье</v>
          </cell>
          <cell r="H1523" t="str">
            <v>офис</v>
          </cell>
          <cell r="I1523">
            <v>5.44</v>
          </cell>
          <cell r="J1523">
            <v>15</v>
          </cell>
          <cell r="K1523">
            <v>96.29</v>
          </cell>
          <cell r="L1523">
            <v>4.6399999999999997</v>
          </cell>
          <cell r="M1523">
            <v>23</v>
          </cell>
          <cell r="N1523">
            <v>125.93</v>
          </cell>
        </row>
        <row r="1524">
          <cell r="A1524" t="str">
            <v>11</v>
          </cell>
          <cell r="B1524" t="str">
            <v>00035</v>
          </cell>
          <cell r="C1524" t="str">
            <v>ОАО "Эльма"</v>
          </cell>
          <cell r="D1524" t="str">
            <v>5</v>
          </cell>
          <cell r="E1524" t="str">
            <v>02220</v>
          </cell>
          <cell r="F1524" t="str">
            <v>-ЧП Пашов ВВ</v>
          </cell>
          <cell r="G1524" t="str">
            <v>жилье</v>
          </cell>
          <cell r="H1524" t="str">
            <v>помещение</v>
          </cell>
          <cell r="I1524">
            <v>5.44</v>
          </cell>
          <cell r="J1524">
            <v>2</v>
          </cell>
          <cell r="K1524">
            <v>12.84</v>
          </cell>
          <cell r="L1524">
            <v>4.6399999999999997</v>
          </cell>
          <cell r="M1524">
            <v>3</v>
          </cell>
          <cell r="N1524">
            <v>16.43</v>
          </cell>
        </row>
        <row r="1525">
          <cell r="A1525" t="str">
            <v>11</v>
          </cell>
          <cell r="B1525" t="str">
            <v>00035</v>
          </cell>
          <cell r="C1525" t="str">
            <v>ОАО "Эльма"</v>
          </cell>
          <cell r="D1525" t="str">
            <v>5</v>
          </cell>
          <cell r="E1525" t="str">
            <v>00120</v>
          </cell>
          <cell r="F1525" t="str">
            <v>-Пив-бар "Сиб. корона"</v>
          </cell>
          <cell r="G1525" t="str">
            <v>жилье</v>
          </cell>
          <cell r="H1525" t="str">
            <v>офис</v>
          </cell>
          <cell r="I1525">
            <v>5.44</v>
          </cell>
          <cell r="J1525">
            <v>5</v>
          </cell>
          <cell r="K1525">
            <v>32.1</v>
          </cell>
          <cell r="L1525">
            <v>4.6399999999999997</v>
          </cell>
          <cell r="M1525">
            <v>12</v>
          </cell>
          <cell r="N1525">
            <v>65.7</v>
          </cell>
        </row>
        <row r="1526">
          <cell r="A1526" t="str">
            <v>11</v>
          </cell>
          <cell r="B1526" t="str">
            <v>00883</v>
          </cell>
          <cell r="C1526" t="str">
            <v>ООО "Эстетик"</v>
          </cell>
          <cell r="D1526" t="str">
            <v>5</v>
          </cell>
          <cell r="E1526" t="str">
            <v>06467</v>
          </cell>
          <cell r="F1526" t="str">
            <v>-салон "Любимый"</v>
          </cell>
          <cell r="G1526" t="str">
            <v>жилье</v>
          </cell>
          <cell r="I1526">
            <v>5.44</v>
          </cell>
          <cell r="J1526">
            <v>14</v>
          </cell>
          <cell r="K1526">
            <v>89.87</v>
          </cell>
          <cell r="L1526">
            <v>4.6399999999999997</v>
          </cell>
          <cell r="M1526">
            <v>26</v>
          </cell>
          <cell r="N1526">
            <v>142.36000000000001</v>
          </cell>
        </row>
        <row r="1527">
          <cell r="A1527" t="str">
            <v>23</v>
          </cell>
          <cell r="B1527" t="str">
            <v>07706</v>
          </cell>
          <cell r="C1527" t="str">
            <v>ООО"Винскай"</v>
          </cell>
          <cell r="D1527" t="str">
            <v>5</v>
          </cell>
          <cell r="E1527" t="str">
            <v>08373</v>
          </cell>
          <cell r="F1527" t="str">
            <v>-офис</v>
          </cell>
          <cell r="G1527" t="str">
            <v>жилье</v>
          </cell>
          <cell r="H1527" t="str">
            <v>помещение</v>
          </cell>
          <cell r="I1527">
            <v>5.44</v>
          </cell>
          <cell r="J1527">
            <v>0</v>
          </cell>
          <cell r="K1527">
            <v>0</v>
          </cell>
          <cell r="L1527">
            <v>4.6399999999999997</v>
          </cell>
          <cell r="M1527">
            <v>0</v>
          </cell>
          <cell r="N1527">
            <v>0</v>
          </cell>
        </row>
        <row r="1528">
          <cell r="A1528" t="str">
            <v>11</v>
          </cell>
          <cell r="B1528" t="str">
            <v>02049</v>
          </cell>
          <cell r="C1528" t="str">
            <v>ООО "Иней"</v>
          </cell>
          <cell r="D1528" t="str">
            <v>5</v>
          </cell>
          <cell r="E1528" t="str">
            <v>03661</v>
          </cell>
          <cell r="F1528" t="str">
            <v>-Мастерская по ремонту телерадиоаппаратуры</v>
          </cell>
          <cell r="G1528" t="str">
            <v>жилье</v>
          </cell>
          <cell r="I1528">
            <v>5.44</v>
          </cell>
          <cell r="J1528">
            <v>4</v>
          </cell>
          <cell r="K1528">
            <v>25.68</v>
          </cell>
          <cell r="L1528">
            <v>4.6399999999999997</v>
          </cell>
          <cell r="M1528">
            <v>4</v>
          </cell>
          <cell r="N1528">
            <v>21.9</v>
          </cell>
        </row>
        <row r="1529">
          <cell r="A1529" t="str">
            <v>11</v>
          </cell>
          <cell r="B1529" t="str">
            <v>01960</v>
          </cell>
          <cell r="C1529" t="str">
            <v>Филиал ГПКК"Губернские аптеки","Гомеопатический центр"</v>
          </cell>
          <cell r="D1529" t="str">
            <v>5</v>
          </cell>
          <cell r="E1529" t="str">
            <v>03522</v>
          </cell>
          <cell r="F1529" t="str">
            <v>-Гомеопатический центр</v>
          </cell>
          <cell r="G1529" t="str">
            <v>жилье</v>
          </cell>
          <cell r="H1529" t="str">
            <v>офис</v>
          </cell>
          <cell r="I1529">
            <v>5.44</v>
          </cell>
          <cell r="J1529">
            <v>531</v>
          </cell>
          <cell r="K1529">
            <v>3408.6</v>
          </cell>
          <cell r="L1529">
            <v>4.6399999999999997</v>
          </cell>
          <cell r="M1529">
            <v>643</v>
          </cell>
          <cell r="N1529">
            <v>3520.55</v>
          </cell>
        </row>
        <row r="1530">
          <cell r="A1530" t="str">
            <v>11</v>
          </cell>
          <cell r="B1530" t="str">
            <v>01605</v>
          </cell>
          <cell r="C1530" t="str">
            <v>ИП Эпп И.Ф.</v>
          </cell>
          <cell r="D1530" t="str">
            <v>5</v>
          </cell>
          <cell r="E1530" t="str">
            <v>00094</v>
          </cell>
          <cell r="F1530" t="str">
            <v>-Кафе "Старый базар"</v>
          </cell>
          <cell r="G1530" t="str">
            <v>жилье</v>
          </cell>
          <cell r="I1530">
            <v>5.44</v>
          </cell>
          <cell r="J1530">
            <v>26</v>
          </cell>
          <cell r="K1530">
            <v>166.9</v>
          </cell>
          <cell r="L1530">
            <v>4.6399999999999997</v>
          </cell>
          <cell r="M1530">
            <v>39</v>
          </cell>
          <cell r="N1530">
            <v>213.53</v>
          </cell>
        </row>
        <row r="1531">
          <cell r="A1531" t="str">
            <v>11</v>
          </cell>
          <cell r="B1531" t="str">
            <v>01498</v>
          </cell>
          <cell r="C1531" t="str">
            <v>ЗАО "Сибирская туристическая компания"</v>
          </cell>
          <cell r="D1531" t="str">
            <v>5</v>
          </cell>
          <cell r="E1531" t="str">
            <v>07127</v>
          </cell>
          <cell r="F1531" t="str">
            <v>-ЗАО "Сибирская тристическая компания"</v>
          </cell>
          <cell r="G1531" t="str">
            <v>жилье</v>
          </cell>
          <cell r="H1531" t="str">
            <v>помещение</v>
          </cell>
          <cell r="I1531">
            <v>5.44</v>
          </cell>
          <cell r="J1531">
            <v>1</v>
          </cell>
          <cell r="K1531">
            <v>6.42</v>
          </cell>
          <cell r="L1531">
            <v>4.6399999999999997</v>
          </cell>
          <cell r="M1531">
            <v>13</v>
          </cell>
          <cell r="N1531">
            <v>71.180000000000007</v>
          </cell>
        </row>
        <row r="1532">
          <cell r="A1532" t="str">
            <v>11</v>
          </cell>
          <cell r="B1532" t="str">
            <v>04983</v>
          </cell>
          <cell r="C1532" t="str">
            <v>ОАО Гостиница "Октябрьская"</v>
          </cell>
          <cell r="D1532" t="str">
            <v>5</v>
          </cell>
          <cell r="E1532" t="str">
            <v>02780</v>
          </cell>
          <cell r="F1532" t="str">
            <v>-ОАО Гостиница "Октябрьская"</v>
          </cell>
          <cell r="G1532" t="str">
            <v>жилье</v>
          </cell>
          <cell r="H1532" t="str">
            <v>офис</v>
          </cell>
          <cell r="I1532">
            <v>5.44</v>
          </cell>
          <cell r="J1532">
            <v>421</v>
          </cell>
          <cell r="K1532">
            <v>2702.48</v>
          </cell>
          <cell r="L1532">
            <v>4.6399999999999997</v>
          </cell>
          <cell r="M1532">
            <v>883</v>
          </cell>
          <cell r="N1532">
            <v>4834.6000000000004</v>
          </cell>
        </row>
        <row r="1533">
          <cell r="A1533" t="str">
            <v>11</v>
          </cell>
          <cell r="B1533" t="str">
            <v>02069</v>
          </cell>
          <cell r="C1533" t="str">
            <v>ООО ТРК "Прима ТВ"</v>
          </cell>
          <cell r="D1533" t="str">
            <v>5</v>
          </cell>
          <cell r="E1533" t="str">
            <v>03807</v>
          </cell>
          <cell r="F1533" t="str">
            <v>-"Прима ТВ"</v>
          </cell>
          <cell r="G1533" t="str">
            <v>жилье</v>
          </cell>
          <cell r="H1533" t="str">
            <v>офис</v>
          </cell>
          <cell r="I1533">
            <v>5.44</v>
          </cell>
          <cell r="J1533">
            <v>19</v>
          </cell>
          <cell r="K1533">
            <v>121.96</v>
          </cell>
          <cell r="L1533">
            <v>4.6399999999999997</v>
          </cell>
          <cell r="M1533">
            <v>33</v>
          </cell>
          <cell r="N1533">
            <v>180.68</v>
          </cell>
        </row>
        <row r="1534">
          <cell r="A1534" t="str">
            <v>11</v>
          </cell>
          <cell r="B1534" t="str">
            <v>02069</v>
          </cell>
          <cell r="C1534" t="str">
            <v>ООО ТРК "Прима ТВ"</v>
          </cell>
          <cell r="D1534" t="str">
            <v>5</v>
          </cell>
          <cell r="E1534" t="str">
            <v>07086</v>
          </cell>
          <cell r="F1534" t="str">
            <v>-МП ТК "Прима ТВ"</v>
          </cell>
          <cell r="G1534" t="str">
            <v>жилье</v>
          </cell>
          <cell r="I1534">
            <v>5.44</v>
          </cell>
          <cell r="J1534">
            <v>244</v>
          </cell>
          <cell r="K1534">
            <v>1566.28</v>
          </cell>
          <cell r="L1534">
            <v>4.6399999999999997</v>
          </cell>
          <cell r="M1534">
            <v>244</v>
          </cell>
          <cell r="N1534">
            <v>1335.95</v>
          </cell>
        </row>
        <row r="1535">
          <cell r="A1535" t="str">
            <v>11</v>
          </cell>
          <cell r="B1535" t="str">
            <v>00052</v>
          </cell>
          <cell r="C1535" t="str">
            <v>ООО "Компас Сибирь Трейд"</v>
          </cell>
          <cell r="D1535" t="str">
            <v>5</v>
          </cell>
          <cell r="E1535" t="str">
            <v>01173</v>
          </cell>
          <cell r="F1535" t="str">
            <v>-АО "Компас Сибирьтрейд"</v>
          </cell>
          <cell r="G1535" t="str">
            <v>жилье</v>
          </cell>
          <cell r="H1535" t="str">
            <v>офис</v>
          </cell>
          <cell r="I1535">
            <v>5.44</v>
          </cell>
          <cell r="J1535">
            <v>20</v>
          </cell>
          <cell r="K1535">
            <v>128.38</v>
          </cell>
          <cell r="L1535">
            <v>4.6399999999999997</v>
          </cell>
          <cell r="M1535">
            <v>52</v>
          </cell>
          <cell r="N1535">
            <v>284.70999999999998</v>
          </cell>
        </row>
        <row r="1536">
          <cell r="A1536" t="str">
            <v>11</v>
          </cell>
          <cell r="B1536" t="str">
            <v>01038</v>
          </cell>
          <cell r="C1536" t="str">
            <v>ООО "ЕнисейМед"</v>
          </cell>
          <cell r="D1536" t="str">
            <v>5</v>
          </cell>
          <cell r="E1536" t="str">
            <v>03480</v>
          </cell>
          <cell r="F1536" t="str">
            <v>-ООО "Енисеймед"</v>
          </cell>
          <cell r="G1536" t="str">
            <v>жилье</v>
          </cell>
          <cell r="I1536">
            <v>5.44</v>
          </cell>
          <cell r="J1536">
            <v>18</v>
          </cell>
          <cell r="K1536">
            <v>115.55</v>
          </cell>
          <cell r="L1536">
            <v>4.6399999999999997</v>
          </cell>
          <cell r="M1536">
            <v>220</v>
          </cell>
          <cell r="N1536">
            <v>1204.54</v>
          </cell>
        </row>
        <row r="1537">
          <cell r="A1537" t="str">
            <v>11</v>
          </cell>
          <cell r="B1537" t="str">
            <v>01038</v>
          </cell>
          <cell r="C1537" t="str">
            <v>ООО "ЕнисейМед"</v>
          </cell>
          <cell r="D1537" t="str">
            <v>5</v>
          </cell>
          <cell r="E1537" t="str">
            <v>01778</v>
          </cell>
          <cell r="F1537" t="str">
            <v>-ООО"Енисеймед"</v>
          </cell>
          <cell r="G1537" t="str">
            <v>жилье</v>
          </cell>
          <cell r="I1537">
            <v>5.44</v>
          </cell>
          <cell r="J1537">
            <v>17</v>
          </cell>
          <cell r="K1537">
            <v>109.13</v>
          </cell>
          <cell r="L1537">
            <v>4.6399999999999997</v>
          </cell>
          <cell r="M1537">
            <v>49</v>
          </cell>
          <cell r="N1537">
            <v>268.27999999999997</v>
          </cell>
        </row>
        <row r="1538">
          <cell r="A1538" t="str">
            <v>11</v>
          </cell>
          <cell r="B1538" t="str">
            <v>01038</v>
          </cell>
          <cell r="C1538" t="str">
            <v>ООО "ЕнисейМед"</v>
          </cell>
          <cell r="D1538" t="str">
            <v>5</v>
          </cell>
          <cell r="E1538" t="str">
            <v>05795</v>
          </cell>
          <cell r="F1538" t="str">
            <v>-Аптека №2</v>
          </cell>
          <cell r="G1538" t="str">
            <v>жилье</v>
          </cell>
          <cell r="I1538">
            <v>5.44</v>
          </cell>
          <cell r="J1538">
            <v>7</v>
          </cell>
          <cell r="K1538">
            <v>44.93</v>
          </cell>
          <cell r="L1538">
            <v>4.6399999999999997</v>
          </cell>
          <cell r="M1538">
            <v>108</v>
          </cell>
          <cell r="N1538">
            <v>591.32000000000005</v>
          </cell>
        </row>
        <row r="1539">
          <cell r="A1539" t="str">
            <v>23</v>
          </cell>
          <cell r="B1539" t="str">
            <v>07627</v>
          </cell>
          <cell r="C1539" t="str">
            <v>ФЛ Курпас С.И.</v>
          </cell>
          <cell r="D1539" t="str">
            <v>5</v>
          </cell>
          <cell r="E1539" t="str">
            <v>08222</v>
          </cell>
          <cell r="F1539" t="str">
            <v>-парикмахерская</v>
          </cell>
          <cell r="G1539" t="str">
            <v>жилье</v>
          </cell>
          <cell r="H1539" t="str">
            <v>помещение</v>
          </cell>
          <cell r="I1539">
            <v>5.44</v>
          </cell>
          <cell r="J1539">
            <v>11</v>
          </cell>
          <cell r="K1539">
            <v>70.61</v>
          </cell>
          <cell r="L1539">
            <v>4.6399999999999997</v>
          </cell>
          <cell r="M1539">
            <v>23</v>
          </cell>
          <cell r="N1539">
            <v>125.93</v>
          </cell>
        </row>
        <row r="1540">
          <cell r="A1540" t="str">
            <v>11</v>
          </cell>
          <cell r="B1540" t="str">
            <v>01710</v>
          </cell>
          <cell r="C1540" t="str">
            <v>ФЛ Мкртчян Жан Агасович</v>
          </cell>
          <cell r="D1540" t="str">
            <v>5</v>
          </cell>
          <cell r="E1540" t="str">
            <v>01710</v>
          </cell>
          <cell r="F1540" t="str">
            <v>-ОАО "Проектно-тех. бюро КТУ"</v>
          </cell>
          <cell r="G1540" t="str">
            <v>жилье</v>
          </cell>
          <cell r="I1540">
            <v>5.44</v>
          </cell>
          <cell r="J1540">
            <v>153</v>
          </cell>
          <cell r="K1540">
            <v>982.14</v>
          </cell>
          <cell r="L1540">
            <v>4.6399999999999997</v>
          </cell>
          <cell r="M1540">
            <v>171</v>
          </cell>
          <cell r="N1540">
            <v>936.26</v>
          </cell>
        </row>
        <row r="1541">
          <cell r="A1541" t="str">
            <v>11</v>
          </cell>
          <cell r="B1541" t="str">
            <v>03999</v>
          </cell>
          <cell r="C1541" t="str">
            <v>ЗАО Институт "Красноярскагропромпроект"</v>
          </cell>
          <cell r="D1541" t="str">
            <v>5</v>
          </cell>
          <cell r="E1541" t="str">
            <v>03999</v>
          </cell>
          <cell r="F1541" t="str">
            <v>-ЗАО "Красноярскагропромпроект"</v>
          </cell>
          <cell r="G1541" t="str">
            <v>жилье</v>
          </cell>
          <cell r="H1541" t="str">
            <v>офис</v>
          </cell>
          <cell r="I1541">
            <v>5.44</v>
          </cell>
          <cell r="J1541">
            <v>122</v>
          </cell>
          <cell r="K1541">
            <v>783.14</v>
          </cell>
          <cell r="L1541">
            <v>4.6399999999999997</v>
          </cell>
          <cell r="M1541">
            <v>140</v>
          </cell>
          <cell r="N1541">
            <v>766.53</v>
          </cell>
        </row>
        <row r="1542">
          <cell r="A1542" t="str">
            <v>11</v>
          </cell>
          <cell r="B1542" t="str">
            <v>00760</v>
          </cell>
          <cell r="C1542" t="str">
            <v>ОАО"Енисейская торговая компания"</v>
          </cell>
          <cell r="D1542" t="str">
            <v>5</v>
          </cell>
          <cell r="E1542" t="str">
            <v>06421</v>
          </cell>
          <cell r="F1542" t="str">
            <v>-Супермаркет "Красный Яр"</v>
          </cell>
          <cell r="I1542">
            <v>5.44</v>
          </cell>
          <cell r="J1542">
            <v>0</v>
          </cell>
          <cell r="K1542">
            <v>0</v>
          </cell>
          <cell r="L1542">
            <v>4.6399999999999997</v>
          </cell>
          <cell r="M1542">
            <v>0</v>
          </cell>
          <cell r="N1542">
            <v>0</v>
          </cell>
        </row>
        <row r="1543">
          <cell r="A1543" t="str">
            <v>11</v>
          </cell>
          <cell r="B1543" t="str">
            <v>00760</v>
          </cell>
          <cell r="C1543" t="str">
            <v>ОАО"Енисейская торговая компания"</v>
          </cell>
          <cell r="D1543" t="str">
            <v>5</v>
          </cell>
          <cell r="E1543" t="str">
            <v>с/м"К</v>
          </cell>
          <cell r="F1543" t="str">
            <v>расный Яр"</v>
          </cell>
          <cell r="I1543">
            <v>5.44</v>
          </cell>
          <cell r="J1543">
            <v>36</v>
          </cell>
          <cell r="K1543">
            <v>231.09</v>
          </cell>
          <cell r="L1543">
            <v>4.6399999999999997</v>
          </cell>
          <cell r="M1543">
            <v>43</v>
          </cell>
          <cell r="N1543">
            <v>235.43</v>
          </cell>
        </row>
        <row r="1544">
          <cell r="A1544" t="str">
            <v>11</v>
          </cell>
          <cell r="B1544" t="str">
            <v>00760</v>
          </cell>
          <cell r="C1544" t="str">
            <v>ОАО"Енисейская торговая компания"</v>
          </cell>
          <cell r="D1544" t="str">
            <v>5</v>
          </cell>
          <cell r="E1544" t="str">
            <v>06949</v>
          </cell>
          <cell r="F1544" t="str">
            <v>-Супермаркет "Красный Яр"</v>
          </cell>
          <cell r="I1544">
            <v>5.44</v>
          </cell>
          <cell r="J1544">
            <v>37</v>
          </cell>
          <cell r="K1544">
            <v>237.51</v>
          </cell>
          <cell r="L1544">
            <v>4.6399999999999997</v>
          </cell>
          <cell r="M1544">
            <v>47</v>
          </cell>
          <cell r="N1544">
            <v>257.33</v>
          </cell>
        </row>
        <row r="1545">
          <cell r="A1545" t="str">
            <v>11</v>
          </cell>
          <cell r="B1545" t="str">
            <v>00760</v>
          </cell>
          <cell r="C1545" t="str">
            <v>ОАО"Енисейская торговая компания"</v>
          </cell>
          <cell r="D1545" t="str">
            <v>5</v>
          </cell>
          <cell r="E1545" t="str">
            <v>06950</v>
          </cell>
          <cell r="F1545" t="str">
            <v>-Супермаркет "Красный Яр"</v>
          </cell>
          <cell r="I1545">
            <v>5.44</v>
          </cell>
          <cell r="J1545">
            <v>47</v>
          </cell>
          <cell r="K1545">
            <v>301.7</v>
          </cell>
          <cell r="L1545">
            <v>4.6399999999999997</v>
          </cell>
          <cell r="M1545">
            <v>53</v>
          </cell>
          <cell r="N1545">
            <v>290.19</v>
          </cell>
        </row>
        <row r="1546">
          <cell r="A1546" t="str">
            <v>11</v>
          </cell>
          <cell r="B1546" t="str">
            <v>00760</v>
          </cell>
          <cell r="C1546" t="str">
            <v>ОАО"Енисейская торговая компания"</v>
          </cell>
          <cell r="D1546" t="str">
            <v>5</v>
          </cell>
          <cell r="E1546" t="str">
            <v>07118</v>
          </cell>
          <cell r="F1546" t="str">
            <v>-Супермаркет "Красный Яр"</v>
          </cell>
          <cell r="I1546">
            <v>5.44</v>
          </cell>
          <cell r="J1546">
            <v>56</v>
          </cell>
          <cell r="K1546">
            <v>359.48</v>
          </cell>
          <cell r="L1546">
            <v>4.6399999999999997</v>
          </cell>
          <cell r="M1546">
            <v>112</v>
          </cell>
          <cell r="N1546">
            <v>613.22</v>
          </cell>
        </row>
        <row r="1547">
          <cell r="A1547" t="str">
            <v>11</v>
          </cell>
          <cell r="B1547" t="str">
            <v>00760</v>
          </cell>
          <cell r="C1547" t="str">
            <v>ОАО"Енисейская торговая компания"</v>
          </cell>
          <cell r="D1547" t="str">
            <v>5</v>
          </cell>
          <cell r="E1547" t="str">
            <v>01054</v>
          </cell>
          <cell r="F1547" t="str">
            <v>-Супермаркет "Красный Яр"</v>
          </cell>
          <cell r="I1547">
            <v>5.44</v>
          </cell>
          <cell r="J1547">
            <v>2978</v>
          </cell>
          <cell r="K1547">
            <v>19116.38</v>
          </cell>
          <cell r="L1547">
            <v>4.6399999999999997</v>
          </cell>
          <cell r="M1547">
            <v>3014</v>
          </cell>
          <cell r="N1547">
            <v>16502.25</v>
          </cell>
        </row>
        <row r="1548">
          <cell r="A1548" t="str">
            <v>11</v>
          </cell>
          <cell r="B1548" t="str">
            <v>00760</v>
          </cell>
          <cell r="C1548" t="str">
            <v>ОАО"Енисейская торговая компания"</v>
          </cell>
          <cell r="D1548" t="str">
            <v>5</v>
          </cell>
          <cell r="E1548" t="str">
            <v>01078</v>
          </cell>
          <cell r="F1548" t="str">
            <v>-Супермаркет"Красный Яр"</v>
          </cell>
          <cell r="I1548">
            <v>5.44</v>
          </cell>
          <cell r="J1548">
            <v>359</v>
          </cell>
          <cell r="K1548">
            <v>2304.4899999999998</v>
          </cell>
          <cell r="L1548">
            <v>4.6399999999999997</v>
          </cell>
          <cell r="M1548">
            <v>398</v>
          </cell>
          <cell r="N1548">
            <v>2179.13</v>
          </cell>
        </row>
        <row r="1549">
          <cell r="A1549" t="str">
            <v>11</v>
          </cell>
          <cell r="B1549" t="str">
            <v>00760</v>
          </cell>
          <cell r="C1549" t="str">
            <v>ОАО"Енисейская торговая компания"</v>
          </cell>
          <cell r="D1549" t="str">
            <v>5</v>
          </cell>
          <cell r="E1549" t="str">
            <v>01338</v>
          </cell>
          <cell r="F1549" t="str">
            <v>-"Красный Яр"</v>
          </cell>
          <cell r="I1549">
            <v>5.44</v>
          </cell>
          <cell r="J1549">
            <v>20</v>
          </cell>
          <cell r="K1549">
            <v>128.38</v>
          </cell>
          <cell r="L1549">
            <v>4.6399999999999997</v>
          </cell>
          <cell r="M1549">
            <v>88</v>
          </cell>
          <cell r="N1549">
            <v>481.82</v>
          </cell>
        </row>
        <row r="1550">
          <cell r="A1550" t="str">
            <v>11</v>
          </cell>
          <cell r="B1550" t="str">
            <v>00760</v>
          </cell>
          <cell r="C1550" t="str">
            <v>ОАО"Енисейская торговая компания"</v>
          </cell>
          <cell r="D1550" t="str">
            <v>5</v>
          </cell>
          <cell r="E1550" t="str">
            <v>01434</v>
          </cell>
          <cell r="F1550" t="str">
            <v>-ОАО"Енисейская торговая компания.Магазин"Красный Яр"</v>
          </cell>
          <cell r="I1550">
            <v>5.44</v>
          </cell>
          <cell r="J1550">
            <v>125</v>
          </cell>
          <cell r="K1550">
            <v>802.4</v>
          </cell>
          <cell r="L1550">
            <v>4.6399999999999997</v>
          </cell>
          <cell r="M1550">
            <v>257</v>
          </cell>
          <cell r="N1550">
            <v>1407.13</v>
          </cell>
        </row>
        <row r="1551">
          <cell r="A1551" t="str">
            <v>11</v>
          </cell>
          <cell r="B1551" t="str">
            <v>00760</v>
          </cell>
          <cell r="C1551" t="str">
            <v>ОАО"Енисейская торговая компания"</v>
          </cell>
          <cell r="D1551" t="str">
            <v>5</v>
          </cell>
          <cell r="E1551" t="str">
            <v>01421</v>
          </cell>
          <cell r="F1551" t="str">
            <v>-Енисейская торговая компания</v>
          </cell>
          <cell r="I1551">
            <v>5.44</v>
          </cell>
          <cell r="J1551">
            <v>323</v>
          </cell>
          <cell r="K1551">
            <v>2073.4</v>
          </cell>
          <cell r="L1551">
            <v>4.6399999999999997</v>
          </cell>
          <cell r="M1551">
            <v>328</v>
          </cell>
          <cell r="N1551">
            <v>1795.87</v>
          </cell>
        </row>
        <row r="1552">
          <cell r="A1552" t="str">
            <v>11</v>
          </cell>
          <cell r="B1552" t="str">
            <v>01164</v>
          </cell>
          <cell r="C1552" t="str">
            <v>НП "Центральная Красноярская краевая коллегия адвокатов"</v>
          </cell>
          <cell r="D1552" t="str">
            <v>5</v>
          </cell>
          <cell r="E1552" t="str">
            <v>05037</v>
          </cell>
          <cell r="F1552" t="str">
            <v>-Юр. конс.</v>
          </cell>
          <cell r="H1552" t="str">
            <v>офис</v>
          </cell>
          <cell r="I1552">
            <v>5.44</v>
          </cell>
          <cell r="J1552">
            <v>7</v>
          </cell>
          <cell r="K1552">
            <v>44.93</v>
          </cell>
          <cell r="L1552">
            <v>4.6399999999999997</v>
          </cell>
          <cell r="M1552">
            <v>7</v>
          </cell>
          <cell r="N1552">
            <v>38.33</v>
          </cell>
        </row>
        <row r="1553">
          <cell r="A1553" t="str">
            <v>11</v>
          </cell>
          <cell r="B1553" t="str">
            <v>06162</v>
          </cell>
          <cell r="C1553" t="str">
            <v>ООО" ВНИИ ПС"</v>
          </cell>
          <cell r="D1553" t="str">
            <v>5</v>
          </cell>
          <cell r="E1553" t="str">
            <v>06162</v>
          </cell>
          <cell r="F1553" t="str">
            <v>-АО КФ ВНИИ прогр.средств</v>
          </cell>
          <cell r="H1553" t="str">
            <v>офис</v>
          </cell>
          <cell r="I1553">
            <v>5.44</v>
          </cell>
          <cell r="J1553">
            <v>111</v>
          </cell>
          <cell r="K1553">
            <v>712.53</v>
          </cell>
          <cell r="L1553">
            <v>4.6399999999999997</v>
          </cell>
          <cell r="M1553">
            <v>111</v>
          </cell>
          <cell r="N1553">
            <v>607.75</v>
          </cell>
        </row>
        <row r="1554">
          <cell r="A1554" t="str">
            <v>11</v>
          </cell>
          <cell r="B1554" t="str">
            <v>00653</v>
          </cell>
          <cell r="C1554" t="str">
            <v>ООО "ТК-Партнер"</v>
          </cell>
          <cell r="D1554" t="str">
            <v>5</v>
          </cell>
          <cell r="E1554" t="str">
            <v>01447</v>
          </cell>
          <cell r="F1554" t="str">
            <v>-ООО ТК"Партнер"</v>
          </cell>
          <cell r="I1554">
            <v>5.44</v>
          </cell>
          <cell r="J1554">
            <v>5</v>
          </cell>
          <cell r="K1554">
            <v>32.1</v>
          </cell>
          <cell r="L1554">
            <v>4.6399999999999997</v>
          </cell>
          <cell r="M1554">
            <v>5</v>
          </cell>
          <cell r="N1554">
            <v>27.38</v>
          </cell>
        </row>
        <row r="1555">
          <cell r="A1555" t="str">
            <v>11</v>
          </cell>
          <cell r="B1555" t="str">
            <v>00653</v>
          </cell>
          <cell r="C1555" t="str">
            <v>ООО "ТК-Партнер"</v>
          </cell>
          <cell r="D1555" t="str">
            <v>5</v>
          </cell>
          <cell r="E1555" t="str">
            <v>05550</v>
          </cell>
          <cell r="F1555" t="str">
            <v>-Магазин "Централь"</v>
          </cell>
          <cell r="I1555">
            <v>5.44</v>
          </cell>
          <cell r="J1555">
            <v>5</v>
          </cell>
          <cell r="K1555">
            <v>32.1</v>
          </cell>
          <cell r="L1555">
            <v>4.6399999999999997</v>
          </cell>
          <cell r="M1555">
            <v>5</v>
          </cell>
          <cell r="N1555">
            <v>27.38</v>
          </cell>
        </row>
        <row r="1556">
          <cell r="A1556" t="str">
            <v>11</v>
          </cell>
          <cell r="B1556" t="str">
            <v>01182</v>
          </cell>
          <cell r="C1556" t="str">
            <v>ООО "Промсервис"</v>
          </cell>
          <cell r="D1556" t="str">
            <v>5</v>
          </cell>
          <cell r="E1556" t="str">
            <v>06652</v>
          </cell>
          <cell r="F1556" t="str">
            <v>-магазин "Стиль"</v>
          </cell>
          <cell r="I1556">
            <v>5.44</v>
          </cell>
          <cell r="J1556">
            <v>56</v>
          </cell>
          <cell r="K1556">
            <v>359.48</v>
          </cell>
          <cell r="L1556">
            <v>4.6399999999999997</v>
          </cell>
          <cell r="M1556">
            <v>56</v>
          </cell>
          <cell r="N1556">
            <v>306.61</v>
          </cell>
        </row>
        <row r="1557">
          <cell r="A1557" t="str">
            <v>11</v>
          </cell>
          <cell r="B1557" t="str">
            <v>00191</v>
          </cell>
          <cell r="C1557" t="str">
            <v>ООО "Элита-98"</v>
          </cell>
          <cell r="D1557" t="str">
            <v>5</v>
          </cell>
          <cell r="E1557" t="str">
            <v>00861</v>
          </cell>
          <cell r="F1557" t="str">
            <v>-Магазин</v>
          </cell>
          <cell r="I1557">
            <v>5.44</v>
          </cell>
          <cell r="J1557">
            <v>271</v>
          </cell>
          <cell r="K1557">
            <v>1739.6</v>
          </cell>
          <cell r="L1557">
            <v>4.6399999999999997</v>
          </cell>
          <cell r="M1557">
            <v>465</v>
          </cell>
          <cell r="N1557">
            <v>2545.9699999999998</v>
          </cell>
        </row>
        <row r="1558">
          <cell r="A1558" t="str">
            <v>11</v>
          </cell>
          <cell r="B1558" t="str">
            <v>00556</v>
          </cell>
          <cell r="C1558" t="str">
            <v>ООО Универмаг "Советский"</v>
          </cell>
          <cell r="D1558" t="str">
            <v>5</v>
          </cell>
          <cell r="E1558" t="str">
            <v>05321</v>
          </cell>
          <cell r="F1558" t="str">
            <v>-ООО "Ун-г Советский"</v>
          </cell>
          <cell r="G1558" t="str">
            <v>жилье</v>
          </cell>
          <cell r="I1558">
            <v>5.44</v>
          </cell>
          <cell r="J1558">
            <v>61</v>
          </cell>
          <cell r="K1558">
            <v>391.57</v>
          </cell>
          <cell r="L1558">
            <v>4.6399999999999997</v>
          </cell>
          <cell r="M1558">
            <v>61</v>
          </cell>
          <cell r="N1558">
            <v>333.99</v>
          </cell>
        </row>
        <row r="1559">
          <cell r="A1559" t="str">
            <v>11</v>
          </cell>
          <cell r="B1559" t="str">
            <v>00556</v>
          </cell>
          <cell r="C1559" t="str">
            <v>ООО Универмаг "Советский"</v>
          </cell>
          <cell r="D1559" t="str">
            <v>5</v>
          </cell>
          <cell r="E1559" t="str">
            <v>07138</v>
          </cell>
          <cell r="F1559" t="str">
            <v>-Пристройка</v>
          </cell>
          <cell r="G1559" t="str">
            <v>жилье</v>
          </cell>
          <cell r="I1559">
            <v>5.44</v>
          </cell>
          <cell r="J1559">
            <v>16</v>
          </cell>
          <cell r="K1559">
            <v>102.71</v>
          </cell>
          <cell r="L1559">
            <v>4.6399999999999997</v>
          </cell>
          <cell r="M1559">
            <v>16</v>
          </cell>
          <cell r="N1559">
            <v>87.6</v>
          </cell>
        </row>
        <row r="1560">
          <cell r="A1560" t="str">
            <v>11</v>
          </cell>
          <cell r="B1560" t="str">
            <v>01506</v>
          </cell>
          <cell r="C1560" t="str">
            <v>ГУП "Магазин- оптика №3"</v>
          </cell>
          <cell r="D1560" t="str">
            <v>5</v>
          </cell>
          <cell r="E1560" t="str">
            <v>00856</v>
          </cell>
          <cell r="F1560" t="str">
            <v>-Оптика</v>
          </cell>
          <cell r="G1560" t="str">
            <v>жилье</v>
          </cell>
          <cell r="I1560">
            <v>5.44</v>
          </cell>
          <cell r="J1560">
            <v>20</v>
          </cell>
          <cell r="K1560">
            <v>128.38</v>
          </cell>
          <cell r="L1560">
            <v>4.6399999999999997</v>
          </cell>
          <cell r="M1560">
            <v>77</v>
          </cell>
          <cell r="N1560">
            <v>421.59</v>
          </cell>
        </row>
        <row r="1561">
          <cell r="A1561" t="str">
            <v>11</v>
          </cell>
          <cell r="B1561" t="str">
            <v>05252</v>
          </cell>
          <cell r="C1561" t="str">
            <v>ООО "Зеленая роща"</v>
          </cell>
          <cell r="D1561" t="str">
            <v>5</v>
          </cell>
          <cell r="E1561" t="str">
            <v>05252</v>
          </cell>
          <cell r="F1561" t="str">
            <v>- Кафе-кулинария</v>
          </cell>
          <cell r="G1561" t="str">
            <v>жилье</v>
          </cell>
          <cell r="H1561" t="str">
            <v>офис</v>
          </cell>
          <cell r="I1561">
            <v>5.44</v>
          </cell>
          <cell r="J1561">
            <v>70</v>
          </cell>
          <cell r="K1561">
            <v>449.34</v>
          </cell>
          <cell r="L1561">
            <v>4.6399999999999997</v>
          </cell>
          <cell r="M1561">
            <v>76</v>
          </cell>
          <cell r="N1561">
            <v>416.12</v>
          </cell>
        </row>
        <row r="1562">
          <cell r="A1562" t="str">
            <v>11</v>
          </cell>
          <cell r="B1562" t="str">
            <v>02280</v>
          </cell>
          <cell r="C1562" t="str">
            <v>ФЛ У Бо, Цзу Гофу</v>
          </cell>
          <cell r="D1562" t="str">
            <v>5</v>
          </cell>
          <cell r="E1562" t="str">
            <v>01657</v>
          </cell>
          <cell r="F1562" t="str">
            <v>-Кафе "Пекинские пельмени"</v>
          </cell>
          <cell r="G1562" t="str">
            <v>жилье</v>
          </cell>
          <cell r="I1562">
            <v>5.44</v>
          </cell>
          <cell r="J1562">
            <v>15</v>
          </cell>
          <cell r="K1562">
            <v>96.29</v>
          </cell>
          <cell r="L1562">
            <v>4.6399999999999997</v>
          </cell>
          <cell r="M1562">
            <v>15</v>
          </cell>
          <cell r="N1562">
            <v>82.13</v>
          </cell>
        </row>
        <row r="1563">
          <cell r="A1563" t="str">
            <v>11</v>
          </cell>
          <cell r="B1563" t="str">
            <v>00655</v>
          </cell>
          <cell r="C1563" t="str">
            <v>ЧП Мацуева Л.Ю.</v>
          </cell>
          <cell r="D1563" t="str">
            <v>5</v>
          </cell>
          <cell r="E1563" t="str">
            <v>05557</v>
          </cell>
          <cell r="F1563" t="str">
            <v xml:space="preserve"> - Парикмахерская</v>
          </cell>
          <cell r="G1563" t="str">
            <v>жилье</v>
          </cell>
          <cell r="H1563" t="str">
            <v>офис</v>
          </cell>
          <cell r="I1563">
            <v>5.44</v>
          </cell>
          <cell r="J1563">
            <v>7</v>
          </cell>
          <cell r="K1563">
            <v>44.93</v>
          </cell>
          <cell r="L1563">
            <v>4.6399999999999997</v>
          </cell>
          <cell r="M1563">
            <v>15</v>
          </cell>
          <cell r="N1563">
            <v>82.13</v>
          </cell>
        </row>
        <row r="1564">
          <cell r="A1564" t="str">
            <v>11</v>
          </cell>
          <cell r="B1564" t="str">
            <v>01728</v>
          </cell>
          <cell r="C1564" t="str">
            <v>ООО "Улыбка"</v>
          </cell>
          <cell r="D1564" t="str">
            <v>5</v>
          </cell>
          <cell r="E1564" t="str">
            <v>05011</v>
          </cell>
          <cell r="F1564" t="str">
            <v xml:space="preserve"> - Магазин №12</v>
          </cell>
          <cell r="G1564" t="str">
            <v>жилье</v>
          </cell>
          <cell r="H1564" t="str">
            <v>офис</v>
          </cell>
          <cell r="I1564">
            <v>5.44</v>
          </cell>
          <cell r="J1564">
            <v>46</v>
          </cell>
          <cell r="K1564">
            <v>295.27999999999997</v>
          </cell>
          <cell r="L1564">
            <v>4.6399999999999997</v>
          </cell>
          <cell r="M1564">
            <v>48</v>
          </cell>
          <cell r="N1564">
            <v>262.81</v>
          </cell>
        </row>
        <row r="1565">
          <cell r="A1565" t="str">
            <v>11</v>
          </cell>
          <cell r="B1565" t="str">
            <v>01961</v>
          </cell>
          <cell r="C1565" t="str">
            <v>ООО "Север-плюс"</v>
          </cell>
          <cell r="D1565" t="str">
            <v>5</v>
          </cell>
          <cell r="E1565" t="str">
            <v>00990</v>
          </cell>
          <cell r="F1565" t="str">
            <v xml:space="preserve"> - Офис</v>
          </cell>
          <cell r="G1565" t="str">
            <v>жилье</v>
          </cell>
          <cell r="I1565">
            <v>5.44</v>
          </cell>
          <cell r="J1565">
            <v>1</v>
          </cell>
          <cell r="K1565">
            <v>6.42</v>
          </cell>
          <cell r="L1565">
            <v>4.6399999999999997</v>
          </cell>
          <cell r="M1565">
            <v>15</v>
          </cell>
          <cell r="N1565">
            <v>82.13</v>
          </cell>
        </row>
        <row r="1566">
          <cell r="A1566" t="str">
            <v>11</v>
          </cell>
          <cell r="B1566" t="str">
            <v>02023</v>
          </cell>
          <cell r="C1566" t="str">
            <v>ООО ПФ "Дубрава"</v>
          </cell>
          <cell r="D1566" t="str">
            <v>5</v>
          </cell>
          <cell r="E1566" t="str">
            <v>03623</v>
          </cell>
          <cell r="F1566" t="str">
            <v xml:space="preserve"> - Ателье "Дубрава"</v>
          </cell>
          <cell r="G1566" t="str">
            <v>жилье</v>
          </cell>
          <cell r="H1566" t="str">
            <v>офис</v>
          </cell>
          <cell r="I1566">
            <v>5.44</v>
          </cell>
          <cell r="J1566">
            <v>209</v>
          </cell>
          <cell r="K1566">
            <v>1341.61</v>
          </cell>
          <cell r="L1566">
            <v>4.6399999999999997</v>
          </cell>
          <cell r="M1566">
            <v>442</v>
          </cell>
          <cell r="N1566">
            <v>2420.04</v>
          </cell>
        </row>
        <row r="1567">
          <cell r="A1567" t="str">
            <v>11</v>
          </cell>
          <cell r="B1567" t="str">
            <v>02123</v>
          </cell>
          <cell r="C1567" t="str">
            <v>00О "Бикоп"</v>
          </cell>
          <cell r="D1567" t="str">
            <v>5</v>
          </cell>
          <cell r="E1567" t="str">
            <v>04010</v>
          </cell>
          <cell r="F1567" t="str">
            <v>-Типография</v>
          </cell>
          <cell r="G1567" t="str">
            <v>жилье</v>
          </cell>
          <cell r="I1567">
            <v>5.44</v>
          </cell>
          <cell r="J1567">
            <v>79</v>
          </cell>
          <cell r="K1567">
            <v>507.12</v>
          </cell>
          <cell r="L1567">
            <v>4.6399999999999997</v>
          </cell>
          <cell r="M1567">
            <v>84</v>
          </cell>
          <cell r="N1567">
            <v>459.92</v>
          </cell>
        </row>
        <row r="1568">
          <cell r="A1568" t="str">
            <v>11</v>
          </cell>
          <cell r="B1568" t="str">
            <v>01730</v>
          </cell>
          <cell r="C1568" t="str">
            <v>ООО "Ласка"</v>
          </cell>
          <cell r="D1568" t="str">
            <v>5</v>
          </cell>
          <cell r="E1568" t="str">
            <v>05003</v>
          </cell>
          <cell r="F1568" t="str">
            <v>-Мелкооптовый магазин</v>
          </cell>
          <cell r="G1568" t="str">
            <v>УЗ</v>
          </cell>
          <cell r="I1568">
            <v>5.44</v>
          </cell>
          <cell r="J1568">
            <v>14</v>
          </cell>
          <cell r="K1568">
            <v>89.87</v>
          </cell>
          <cell r="L1568">
            <v>4.6399999999999997</v>
          </cell>
          <cell r="M1568">
            <v>42</v>
          </cell>
          <cell r="N1568">
            <v>229.96</v>
          </cell>
        </row>
        <row r="1569">
          <cell r="A1569" t="str">
            <v>11</v>
          </cell>
          <cell r="B1569" t="str">
            <v>01671</v>
          </cell>
          <cell r="C1569" t="str">
            <v>ООО "Промтехснаб"</v>
          </cell>
          <cell r="D1569" t="str">
            <v>5</v>
          </cell>
          <cell r="E1569" t="str">
            <v>00291</v>
          </cell>
          <cell r="F1569" t="str">
            <v>-ООО "Промтехснаб" офис</v>
          </cell>
          <cell r="G1569" t="str">
            <v>УЗ</v>
          </cell>
          <cell r="I1569">
            <v>5.44</v>
          </cell>
          <cell r="J1569">
            <v>91</v>
          </cell>
          <cell r="K1569">
            <v>584.15</v>
          </cell>
          <cell r="L1569">
            <v>4.6399999999999997</v>
          </cell>
          <cell r="M1569">
            <v>91</v>
          </cell>
          <cell r="N1569">
            <v>498.24</v>
          </cell>
        </row>
        <row r="1570">
          <cell r="A1570" t="str">
            <v>11</v>
          </cell>
          <cell r="B1570" t="str">
            <v>01671</v>
          </cell>
          <cell r="C1570" t="str">
            <v>ООО "Промтехснаб"</v>
          </cell>
          <cell r="D1570" t="str">
            <v>5</v>
          </cell>
          <cell r="E1570" t="str">
            <v>00292</v>
          </cell>
          <cell r="F1570" t="str">
            <v>-Гараж</v>
          </cell>
          <cell r="G1570" t="str">
            <v>УЗ</v>
          </cell>
          <cell r="I1570">
            <v>5.44</v>
          </cell>
          <cell r="J1570">
            <v>4</v>
          </cell>
          <cell r="K1570">
            <v>25.68</v>
          </cell>
          <cell r="L1570">
            <v>4.6399999999999997</v>
          </cell>
          <cell r="M1570">
            <v>4</v>
          </cell>
          <cell r="N1570">
            <v>21.9</v>
          </cell>
        </row>
        <row r="1571">
          <cell r="A1571" t="str">
            <v>11</v>
          </cell>
          <cell r="B1571" t="str">
            <v>00736</v>
          </cell>
          <cell r="C1571" t="str">
            <v>НП СК "Металлург"</v>
          </cell>
          <cell r="D1571" t="str">
            <v>5</v>
          </cell>
          <cell r="E1571" t="str">
            <v>01068</v>
          </cell>
          <cell r="F1571" t="str">
            <v>-Летний бассейн</v>
          </cell>
          <cell r="G1571" t="str">
            <v>УЗ</v>
          </cell>
          <cell r="I1571">
            <v>5.44</v>
          </cell>
          <cell r="J1571">
            <v>0</v>
          </cell>
          <cell r="K1571">
            <v>0</v>
          </cell>
          <cell r="L1571">
            <v>4.6399999999999997</v>
          </cell>
          <cell r="M1571">
            <v>0</v>
          </cell>
          <cell r="N1571">
            <v>0</v>
          </cell>
        </row>
        <row r="1572">
          <cell r="A1572" t="str">
            <v>11</v>
          </cell>
          <cell r="B1572" t="str">
            <v>00736</v>
          </cell>
          <cell r="C1572" t="str">
            <v>НП СК "Металлург"</v>
          </cell>
          <cell r="D1572" t="str">
            <v>5</v>
          </cell>
          <cell r="E1572" t="str">
            <v>05787</v>
          </cell>
          <cell r="F1572" t="str">
            <v>-Лыжная база</v>
          </cell>
          <cell r="G1572" t="str">
            <v>УЗ</v>
          </cell>
          <cell r="H1572" t="str">
            <v>офис</v>
          </cell>
          <cell r="I1572">
            <v>5.44</v>
          </cell>
          <cell r="J1572">
            <v>11</v>
          </cell>
          <cell r="K1572">
            <v>70.61</v>
          </cell>
          <cell r="L1572">
            <v>4.6399999999999997</v>
          </cell>
          <cell r="M1572">
            <v>46</v>
          </cell>
          <cell r="N1572">
            <v>251.86</v>
          </cell>
        </row>
        <row r="1573">
          <cell r="A1573" t="str">
            <v>11</v>
          </cell>
          <cell r="B1573" t="str">
            <v>00736</v>
          </cell>
          <cell r="C1573" t="str">
            <v>НП СК "Металлург"</v>
          </cell>
          <cell r="D1573" t="str">
            <v>5</v>
          </cell>
          <cell r="E1573" t="str">
            <v>01067</v>
          </cell>
          <cell r="F1573" t="str">
            <v>-Спорткомплекс "Металлург-Спорт"</v>
          </cell>
          <cell r="G1573" t="str">
            <v>УЗ</v>
          </cell>
          <cell r="I1573">
            <v>5.44</v>
          </cell>
          <cell r="J1573">
            <v>154</v>
          </cell>
          <cell r="K1573">
            <v>988.56</v>
          </cell>
          <cell r="L1573">
            <v>4.6399999999999997</v>
          </cell>
          <cell r="M1573">
            <v>154</v>
          </cell>
          <cell r="N1573">
            <v>843.18</v>
          </cell>
        </row>
        <row r="1574">
          <cell r="A1574" t="str">
            <v>11</v>
          </cell>
          <cell r="B1574" t="str">
            <v>01273</v>
          </cell>
          <cell r="C1574" t="str">
            <v>ООО "555"</v>
          </cell>
          <cell r="D1574" t="str">
            <v>5</v>
          </cell>
          <cell r="E1574" t="str">
            <v>06875</v>
          </cell>
          <cell r="F1574" t="str">
            <v>-Рынок "Зеленая роща"</v>
          </cell>
          <cell r="G1574" t="str">
            <v>УЗ</v>
          </cell>
          <cell r="I1574">
            <v>5.44</v>
          </cell>
          <cell r="J1574">
            <v>108</v>
          </cell>
          <cell r="K1574">
            <v>693.27</v>
          </cell>
          <cell r="L1574">
            <v>4.6399999999999997</v>
          </cell>
          <cell r="M1574">
            <v>108</v>
          </cell>
          <cell r="N1574">
            <v>591.32000000000005</v>
          </cell>
        </row>
        <row r="1575">
          <cell r="A1575" t="str">
            <v>11</v>
          </cell>
          <cell r="B1575" t="str">
            <v>01273</v>
          </cell>
          <cell r="C1575" t="str">
            <v>ООО "555"</v>
          </cell>
          <cell r="D1575" t="str">
            <v>5</v>
          </cell>
          <cell r="E1575" t="str">
            <v>06693</v>
          </cell>
          <cell r="F1575" t="str">
            <v>-офис</v>
          </cell>
          <cell r="G1575" t="str">
            <v>УЗ</v>
          </cell>
          <cell r="H1575" t="str">
            <v>офис</v>
          </cell>
          <cell r="I1575">
            <v>5.44</v>
          </cell>
          <cell r="J1575">
            <v>3</v>
          </cell>
          <cell r="K1575">
            <v>19.260000000000002</v>
          </cell>
          <cell r="L1575">
            <v>4.6399999999999997</v>
          </cell>
          <cell r="M1575">
            <v>15</v>
          </cell>
          <cell r="N1575">
            <v>82.13</v>
          </cell>
        </row>
        <row r="1576">
          <cell r="A1576" t="str">
            <v>11</v>
          </cell>
          <cell r="B1576" t="str">
            <v>01721</v>
          </cell>
          <cell r="C1576" t="str">
            <v>ООО "Тристар"</v>
          </cell>
          <cell r="D1576" t="str">
            <v>5</v>
          </cell>
          <cell r="E1576" t="str">
            <v>00401</v>
          </cell>
          <cell r="F1576" t="str">
            <v>-магазин</v>
          </cell>
          <cell r="G1576" t="str">
            <v>УЗ</v>
          </cell>
          <cell r="H1576" t="str">
            <v>помещение</v>
          </cell>
          <cell r="I1576">
            <v>5.44</v>
          </cell>
          <cell r="J1576">
            <v>47</v>
          </cell>
          <cell r="K1576">
            <v>301.7</v>
          </cell>
          <cell r="L1576">
            <v>4.6399999999999997</v>
          </cell>
          <cell r="M1576">
            <v>47</v>
          </cell>
          <cell r="N1576">
            <v>257.33</v>
          </cell>
        </row>
        <row r="1577">
          <cell r="A1577" t="str">
            <v>11</v>
          </cell>
          <cell r="B1577" t="str">
            <v>00370</v>
          </cell>
          <cell r="C1577" t="str">
            <v>ООО "Тезей"</v>
          </cell>
          <cell r="D1577" t="str">
            <v>5</v>
          </cell>
          <cell r="E1577" t="str">
            <v>00475</v>
          </cell>
          <cell r="F1577" t="str">
            <v>-Магазин -кулинария</v>
          </cell>
          <cell r="G1577" t="str">
            <v>УЗ</v>
          </cell>
          <cell r="H1577" t="str">
            <v>офис</v>
          </cell>
          <cell r="I1577">
            <v>5.44</v>
          </cell>
          <cell r="J1577">
            <v>46</v>
          </cell>
          <cell r="K1577">
            <v>295.27999999999997</v>
          </cell>
          <cell r="L1577">
            <v>4.6399999999999997</v>
          </cell>
          <cell r="M1577">
            <v>312</v>
          </cell>
          <cell r="N1577">
            <v>1708.26</v>
          </cell>
        </row>
        <row r="1578">
          <cell r="A1578" t="str">
            <v>11</v>
          </cell>
          <cell r="B1578" t="str">
            <v>01831</v>
          </cell>
          <cell r="C1578" t="str">
            <v>НУ "Санаторий-профилакторий металлургов"</v>
          </cell>
          <cell r="D1578" t="str">
            <v>5</v>
          </cell>
          <cell r="E1578" t="str">
            <v>00685</v>
          </cell>
          <cell r="F1578" t="str">
            <v>-Санаторий-профилакторий металлургов</v>
          </cell>
          <cell r="G1578" t="str">
            <v>УЗ</v>
          </cell>
          <cell r="I1578">
            <v>5.44</v>
          </cell>
          <cell r="J1578">
            <v>2901</v>
          </cell>
          <cell r="K1578">
            <v>18622.099999999999</v>
          </cell>
          <cell r="L1578">
            <v>4.6399999999999997</v>
          </cell>
          <cell r="M1578">
            <v>3498</v>
          </cell>
          <cell r="N1578">
            <v>19152.25</v>
          </cell>
        </row>
        <row r="1579">
          <cell r="A1579" t="str">
            <v>11</v>
          </cell>
          <cell r="B1579" t="str">
            <v>01750</v>
          </cell>
          <cell r="C1579" t="str">
            <v>ФЛ Чепанов.А.А.</v>
          </cell>
          <cell r="D1579" t="str">
            <v>5</v>
          </cell>
          <cell r="E1579" t="str">
            <v>00822</v>
          </cell>
          <cell r="F1579" t="str">
            <v>-Ф.л.Чепанов А.А.</v>
          </cell>
          <cell r="G1579" t="str">
            <v>жилье</v>
          </cell>
          <cell r="I1579">
            <v>5.44</v>
          </cell>
          <cell r="J1579">
            <v>68</v>
          </cell>
          <cell r="K1579">
            <v>436.51</v>
          </cell>
          <cell r="L1579">
            <v>4.6399999999999997</v>
          </cell>
          <cell r="M1579">
            <v>100</v>
          </cell>
          <cell r="N1579">
            <v>547.52</v>
          </cell>
        </row>
        <row r="1580">
          <cell r="A1580" t="str">
            <v>11</v>
          </cell>
          <cell r="B1580" t="str">
            <v>01128</v>
          </cell>
          <cell r="C1580" t="str">
            <v>ООО "Лоска"</v>
          </cell>
          <cell r="D1580" t="str">
            <v>5</v>
          </cell>
          <cell r="E1580" t="str">
            <v>02925</v>
          </cell>
          <cell r="F1580" t="str">
            <v>-ООО"Лоска"</v>
          </cell>
          <cell r="G1580" t="str">
            <v>жилье</v>
          </cell>
          <cell r="I1580">
            <v>5.44</v>
          </cell>
          <cell r="J1580">
            <v>5</v>
          </cell>
          <cell r="K1580">
            <v>32.1</v>
          </cell>
          <cell r="L1580">
            <v>4.6399999999999997</v>
          </cell>
          <cell r="M1580">
            <v>10</v>
          </cell>
          <cell r="N1580">
            <v>54.75</v>
          </cell>
        </row>
        <row r="1581">
          <cell r="A1581" t="str">
            <v>11</v>
          </cell>
          <cell r="B1581" t="str">
            <v>01927</v>
          </cell>
          <cell r="C1581" t="str">
            <v>ИП Труханенко Е.М.</v>
          </cell>
          <cell r="D1581" t="str">
            <v>5</v>
          </cell>
          <cell r="E1581" t="str">
            <v>00944</v>
          </cell>
          <cell r="F1581" t="str">
            <v>-ЧП Труханенко Е.М. Фотография</v>
          </cell>
          <cell r="G1581" t="str">
            <v>жилье</v>
          </cell>
          <cell r="I1581">
            <v>5.44</v>
          </cell>
          <cell r="J1581">
            <v>4</v>
          </cell>
          <cell r="K1581">
            <v>25.68</v>
          </cell>
          <cell r="L1581">
            <v>4.6399999999999997</v>
          </cell>
          <cell r="M1581">
            <v>4</v>
          </cell>
          <cell r="N1581">
            <v>21.9</v>
          </cell>
        </row>
        <row r="1582">
          <cell r="A1582" t="str">
            <v>11</v>
          </cell>
          <cell r="B1582" t="str">
            <v>04628</v>
          </cell>
          <cell r="C1582" t="str">
            <v>МДРСП</v>
          </cell>
          <cell r="D1582" t="str">
            <v>5</v>
          </cell>
          <cell r="E1582" t="str">
            <v>00433</v>
          </cell>
          <cell r="F1582" t="str">
            <v>-Бытовые помещения</v>
          </cell>
          <cell r="G1582" t="str">
            <v>жилье</v>
          </cell>
          <cell r="I1582">
            <v>5.44</v>
          </cell>
          <cell r="J1582">
            <v>41</v>
          </cell>
          <cell r="K1582">
            <v>263.19</v>
          </cell>
          <cell r="L1582">
            <v>4.6399999999999997</v>
          </cell>
          <cell r="M1582">
            <v>51</v>
          </cell>
          <cell r="N1582">
            <v>279.24</v>
          </cell>
        </row>
        <row r="1583">
          <cell r="A1583" t="str">
            <v>11</v>
          </cell>
          <cell r="B1583" t="str">
            <v>04628</v>
          </cell>
          <cell r="C1583" t="str">
            <v>МДРСП</v>
          </cell>
          <cell r="D1583" t="str">
            <v>5</v>
          </cell>
          <cell r="E1583" t="str">
            <v>00152</v>
          </cell>
          <cell r="F1583" t="str">
            <v>-Автомойка</v>
          </cell>
          <cell r="G1583" t="str">
            <v>жилье</v>
          </cell>
          <cell r="I1583">
            <v>5.44</v>
          </cell>
          <cell r="J1583">
            <v>30</v>
          </cell>
          <cell r="K1583">
            <v>192.58</v>
          </cell>
          <cell r="L1583">
            <v>4.6399999999999997</v>
          </cell>
          <cell r="M1583">
            <v>37</v>
          </cell>
          <cell r="N1583">
            <v>202.58</v>
          </cell>
        </row>
        <row r="1584">
          <cell r="A1584" t="str">
            <v>11</v>
          </cell>
          <cell r="B1584" t="str">
            <v>04628</v>
          </cell>
          <cell r="C1584" t="str">
            <v>МДРСП</v>
          </cell>
          <cell r="D1584" t="str">
            <v>5</v>
          </cell>
          <cell r="E1584" t="str">
            <v>00432</v>
          </cell>
          <cell r="F1584" t="str">
            <v>-Гараж-мастерские</v>
          </cell>
          <cell r="G1584" t="str">
            <v>жилье</v>
          </cell>
          <cell r="I1584">
            <v>5.44</v>
          </cell>
          <cell r="J1584">
            <v>61</v>
          </cell>
          <cell r="K1584">
            <v>391.57</v>
          </cell>
          <cell r="L1584">
            <v>4.6399999999999997</v>
          </cell>
          <cell r="M1584">
            <v>76</v>
          </cell>
          <cell r="N1584">
            <v>416.12</v>
          </cell>
        </row>
        <row r="1585">
          <cell r="A1585" t="str">
            <v>11</v>
          </cell>
          <cell r="B1585" t="str">
            <v>00310</v>
          </cell>
          <cell r="C1585" t="str">
            <v>ОАО "Комбинат рекламы"</v>
          </cell>
          <cell r="D1585" t="str">
            <v>5</v>
          </cell>
          <cell r="E1585" t="str">
            <v>02505</v>
          </cell>
          <cell r="F1585" t="str">
            <v>-Комбинат рекламы</v>
          </cell>
          <cell r="G1585" t="str">
            <v>жилье</v>
          </cell>
          <cell r="I1585">
            <v>5.44</v>
          </cell>
          <cell r="J1585">
            <v>373</v>
          </cell>
          <cell r="K1585">
            <v>2394.36</v>
          </cell>
          <cell r="L1585">
            <v>4.6399999999999997</v>
          </cell>
          <cell r="M1585">
            <v>373</v>
          </cell>
          <cell r="N1585">
            <v>2042.25</v>
          </cell>
        </row>
        <row r="1586">
          <cell r="A1586" t="str">
            <v>11</v>
          </cell>
          <cell r="B1586" t="str">
            <v>05349</v>
          </cell>
          <cell r="C1586" t="str">
            <v>ОАО "Восточная Сибирь"</v>
          </cell>
          <cell r="D1586" t="str">
            <v>5</v>
          </cell>
          <cell r="E1586" t="str">
            <v>03376</v>
          </cell>
          <cell r="F1586" t="str">
            <v>...АО"Восточная Сибирь"</v>
          </cell>
          <cell r="G1586" t="str">
            <v>жилье</v>
          </cell>
          <cell r="I1586">
            <v>5.44</v>
          </cell>
          <cell r="J1586">
            <v>435</v>
          </cell>
          <cell r="K1586">
            <v>2792.35</v>
          </cell>
          <cell r="L1586">
            <v>0</v>
          </cell>
          <cell r="M1586">
            <v>0</v>
          </cell>
          <cell r="N1586">
            <v>0</v>
          </cell>
        </row>
        <row r="1587">
          <cell r="A1587" t="str">
            <v>11</v>
          </cell>
          <cell r="B1587" t="str">
            <v>05349</v>
          </cell>
          <cell r="C1587" t="str">
            <v>ОАО "Восточная Сибирь"</v>
          </cell>
          <cell r="D1587" t="str">
            <v>5</v>
          </cell>
          <cell r="E1587" t="str">
            <v>05713</v>
          </cell>
          <cell r="F1587" t="str">
            <v>...Магазин "Восточная Сибирь"</v>
          </cell>
          <cell r="G1587" t="str">
            <v>жилье</v>
          </cell>
          <cell r="I1587">
            <v>5.44</v>
          </cell>
          <cell r="J1587">
            <v>3</v>
          </cell>
          <cell r="K1587">
            <v>19.260000000000002</v>
          </cell>
          <cell r="L1587">
            <v>4.6399999999999997</v>
          </cell>
          <cell r="M1587">
            <v>53</v>
          </cell>
          <cell r="N1587">
            <v>290.19</v>
          </cell>
        </row>
        <row r="1588">
          <cell r="A1588" t="str">
            <v>11</v>
          </cell>
          <cell r="B1588" t="str">
            <v>05996</v>
          </cell>
          <cell r="C1588" t="str">
            <v>ООО 2 КМУ СВЭМ</v>
          </cell>
          <cell r="D1588" t="str">
            <v>5</v>
          </cell>
          <cell r="E1588" t="str">
            <v>00416</v>
          </cell>
          <cell r="F1588" t="str">
            <v>-Автобаза</v>
          </cell>
          <cell r="G1588" t="str">
            <v>жилье</v>
          </cell>
          <cell r="I1588">
            <v>5.44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</row>
        <row r="1589">
          <cell r="A1589" t="str">
            <v>11</v>
          </cell>
          <cell r="B1589" t="str">
            <v>05996</v>
          </cell>
          <cell r="C1589" t="str">
            <v>ООО 2 КМУ СВЭМ</v>
          </cell>
          <cell r="D1589" t="str">
            <v>5</v>
          </cell>
          <cell r="E1589" t="str">
            <v>05996</v>
          </cell>
          <cell r="F1589" t="str">
            <v>-2 КМУ АО СВЭМ</v>
          </cell>
          <cell r="G1589" t="str">
            <v>жилье</v>
          </cell>
          <cell r="I1589">
            <v>5.44</v>
          </cell>
          <cell r="J1589">
            <v>468</v>
          </cell>
          <cell r="K1589">
            <v>3004.19</v>
          </cell>
          <cell r="L1589">
            <v>0</v>
          </cell>
          <cell r="M1589">
            <v>0</v>
          </cell>
          <cell r="N1589">
            <v>0</v>
          </cell>
        </row>
        <row r="1590">
          <cell r="A1590" t="str">
            <v>11</v>
          </cell>
          <cell r="B1590" t="str">
            <v>05996</v>
          </cell>
          <cell r="C1590" t="str">
            <v>ООО 2 КМУ СВЭМ</v>
          </cell>
          <cell r="D1590" t="str">
            <v>5</v>
          </cell>
          <cell r="E1590" t="str">
            <v>03497</v>
          </cell>
          <cell r="F1590" t="str">
            <v>-ЦПП АО СВЭМ</v>
          </cell>
          <cell r="G1590" t="str">
            <v>жилье</v>
          </cell>
          <cell r="I1590">
            <v>5.44</v>
          </cell>
          <cell r="J1590">
            <v>5</v>
          </cell>
          <cell r="K1590">
            <v>32.1</v>
          </cell>
          <cell r="L1590">
            <v>0</v>
          </cell>
          <cell r="M1590">
            <v>0</v>
          </cell>
          <cell r="N1590">
            <v>0</v>
          </cell>
        </row>
        <row r="1591">
          <cell r="A1591" t="str">
            <v>11</v>
          </cell>
          <cell r="B1591" t="str">
            <v>03830</v>
          </cell>
          <cell r="C1591" t="str">
            <v>ОАО "Норд"</v>
          </cell>
          <cell r="D1591" t="str">
            <v>5</v>
          </cell>
          <cell r="E1591" t="str">
            <v>03830</v>
          </cell>
          <cell r="F1591" t="str">
            <v>-ОАО "Норд"</v>
          </cell>
          <cell r="G1591" t="str">
            <v>жилье</v>
          </cell>
          <cell r="I1591">
            <v>5.44</v>
          </cell>
          <cell r="J1591">
            <v>351</v>
          </cell>
          <cell r="K1591">
            <v>2253.14</v>
          </cell>
          <cell r="L1591">
            <v>4.6399999999999997</v>
          </cell>
          <cell r="M1591">
            <v>351</v>
          </cell>
          <cell r="N1591">
            <v>1921.8</v>
          </cell>
        </row>
        <row r="1592">
          <cell r="A1592" t="str">
            <v>11</v>
          </cell>
          <cell r="B1592" t="str">
            <v>00704</v>
          </cell>
          <cell r="C1592" t="str">
            <v>ООО Красноярский автоцентр "КаМаЗ"</v>
          </cell>
          <cell r="D1592" t="str">
            <v>5</v>
          </cell>
          <cell r="E1592" t="str">
            <v>05743</v>
          </cell>
          <cell r="F1592" t="str">
            <v>-Автоцентр "Камаз"</v>
          </cell>
          <cell r="G1592" t="str">
            <v>жилье</v>
          </cell>
          <cell r="I1592">
            <v>5.44</v>
          </cell>
          <cell r="J1592">
            <v>46</v>
          </cell>
          <cell r="K1592">
            <v>295.27999999999997</v>
          </cell>
          <cell r="L1592">
            <v>4.6399999999999997</v>
          </cell>
          <cell r="M1592">
            <v>46</v>
          </cell>
          <cell r="N1592">
            <v>251.86</v>
          </cell>
        </row>
        <row r="1593">
          <cell r="A1593" t="str">
            <v>11</v>
          </cell>
          <cell r="B1593" t="str">
            <v>01857</v>
          </cell>
          <cell r="C1593" t="str">
            <v>ОАО "Транспортник"</v>
          </cell>
          <cell r="D1593" t="str">
            <v>5</v>
          </cell>
          <cell r="E1593" t="str">
            <v>01713</v>
          </cell>
          <cell r="F1593" t="str">
            <v>-офис</v>
          </cell>
          <cell r="G1593" t="str">
            <v>жилье</v>
          </cell>
          <cell r="I1593">
            <v>5.44</v>
          </cell>
          <cell r="J1593">
            <v>197</v>
          </cell>
          <cell r="K1593">
            <v>1264.58</v>
          </cell>
          <cell r="L1593">
            <v>4.6399999999999997</v>
          </cell>
          <cell r="M1593">
            <v>197</v>
          </cell>
          <cell r="N1593">
            <v>1078.6099999999999</v>
          </cell>
        </row>
        <row r="1594">
          <cell r="A1594" t="str">
            <v>11</v>
          </cell>
          <cell r="B1594" t="str">
            <v>01857</v>
          </cell>
          <cell r="C1594" t="str">
            <v>ОАО "Транспортник"</v>
          </cell>
          <cell r="D1594" t="str">
            <v>5</v>
          </cell>
          <cell r="E1594" t="str">
            <v>06422</v>
          </cell>
          <cell r="F1594" t="str">
            <v>-Филиал Авторемзавод</v>
          </cell>
          <cell r="G1594" t="str">
            <v>жилье</v>
          </cell>
          <cell r="I1594">
            <v>5.44</v>
          </cell>
          <cell r="J1594">
            <v>51</v>
          </cell>
          <cell r="K1594">
            <v>327.38</v>
          </cell>
          <cell r="L1594">
            <v>4.6399999999999997</v>
          </cell>
          <cell r="M1594">
            <v>51</v>
          </cell>
          <cell r="N1594">
            <v>279.24</v>
          </cell>
        </row>
        <row r="1595">
          <cell r="A1595" t="str">
            <v>11</v>
          </cell>
          <cell r="B1595" t="str">
            <v>02028</v>
          </cell>
          <cell r="C1595" t="str">
            <v>НП "Дворец культуры и спорта металлургов"</v>
          </cell>
          <cell r="D1595" t="str">
            <v>5</v>
          </cell>
          <cell r="E1595" t="str">
            <v>04615</v>
          </cell>
          <cell r="F1595" t="str">
            <v>-НП "Д-ц культ. и спорта Метал-в"</v>
          </cell>
          <cell r="G1595" t="str">
            <v>жилье</v>
          </cell>
          <cell r="I1595">
            <v>5.44</v>
          </cell>
          <cell r="J1595">
            <v>3074</v>
          </cell>
          <cell r="K1595">
            <v>19732.62</v>
          </cell>
          <cell r="L1595">
            <v>4.6399999999999997</v>
          </cell>
          <cell r="M1595">
            <v>3232</v>
          </cell>
          <cell r="N1595">
            <v>17695.849999999999</v>
          </cell>
        </row>
        <row r="1596">
          <cell r="A1596" t="str">
            <v>11</v>
          </cell>
          <cell r="B1596" t="str">
            <v>01987</v>
          </cell>
          <cell r="C1596" t="str">
            <v>ИП Ли Не Ок</v>
          </cell>
          <cell r="D1596" t="str">
            <v>5</v>
          </cell>
          <cell r="E1596" t="str">
            <v>01031</v>
          </cell>
          <cell r="F1596" t="str">
            <v>-ЧП "Ли Не-ОК"</v>
          </cell>
          <cell r="G1596" t="str">
            <v>жилье</v>
          </cell>
          <cell r="I1596">
            <v>5.44</v>
          </cell>
          <cell r="J1596">
            <v>1371</v>
          </cell>
          <cell r="K1596">
            <v>8800.7199999999993</v>
          </cell>
          <cell r="L1596">
            <v>4.6399999999999997</v>
          </cell>
          <cell r="M1596">
            <v>1876</v>
          </cell>
          <cell r="N1596">
            <v>10271.48</v>
          </cell>
        </row>
        <row r="1597">
          <cell r="A1597" t="str">
            <v>11</v>
          </cell>
          <cell r="B1597" t="str">
            <v>01271</v>
          </cell>
          <cell r="C1597" t="str">
            <v>ЧП Бурцева Т.Ф.</v>
          </cell>
          <cell r="D1597" t="str">
            <v>5</v>
          </cell>
          <cell r="E1597" t="str">
            <v>06855</v>
          </cell>
          <cell r="F1597" t="str">
            <v>-Парикмахерская "Этуаль"</v>
          </cell>
          <cell r="G1597" t="str">
            <v>жилье</v>
          </cell>
          <cell r="I1597">
            <v>5.44</v>
          </cell>
          <cell r="J1597">
            <v>13</v>
          </cell>
          <cell r="K1597">
            <v>83.45</v>
          </cell>
          <cell r="L1597">
            <v>4.6399999999999997</v>
          </cell>
          <cell r="M1597">
            <v>61</v>
          </cell>
          <cell r="N1597">
            <v>333.99</v>
          </cell>
        </row>
        <row r="1598">
          <cell r="A1598" t="str">
            <v>11</v>
          </cell>
          <cell r="B1598" t="str">
            <v>00671</v>
          </cell>
          <cell r="C1598" t="str">
            <v>ООО "Фармпроект"</v>
          </cell>
          <cell r="D1598" t="str">
            <v>5</v>
          </cell>
          <cell r="E1598" t="str">
            <v>05683</v>
          </cell>
          <cell r="F1598" t="str">
            <v>-ООО "Фармпроект"</v>
          </cell>
          <cell r="G1598" t="str">
            <v>жилье</v>
          </cell>
          <cell r="I1598">
            <v>5.44</v>
          </cell>
          <cell r="J1598">
            <v>24</v>
          </cell>
          <cell r="K1598">
            <v>154.06</v>
          </cell>
          <cell r="L1598">
            <v>4.6399999999999997</v>
          </cell>
          <cell r="M1598">
            <v>33</v>
          </cell>
          <cell r="N1598">
            <v>180.68</v>
          </cell>
        </row>
        <row r="1599">
          <cell r="A1599" t="str">
            <v>11</v>
          </cell>
          <cell r="B1599" t="str">
            <v>06008</v>
          </cell>
          <cell r="C1599" t="str">
            <v>Красноярское региональное отделение ОО "ВОА"</v>
          </cell>
          <cell r="D1599" t="str">
            <v>5</v>
          </cell>
          <cell r="E1599" t="str">
            <v>06298</v>
          </cell>
          <cell r="F1599" t="str">
            <v>-курсы подготовки водителей ВОА в Железнодорожном районе</v>
          </cell>
          <cell r="G1599" t="str">
            <v>жилье</v>
          </cell>
          <cell r="H1599" t="str">
            <v>офис</v>
          </cell>
          <cell r="I1599">
            <v>5.44</v>
          </cell>
          <cell r="J1599">
            <v>1</v>
          </cell>
          <cell r="K1599">
            <v>6.42</v>
          </cell>
          <cell r="L1599">
            <v>4.6399999999999997</v>
          </cell>
          <cell r="M1599">
            <v>26</v>
          </cell>
          <cell r="N1599">
            <v>142.36000000000001</v>
          </cell>
        </row>
        <row r="1600">
          <cell r="A1600" t="str">
            <v>11</v>
          </cell>
          <cell r="B1600" t="str">
            <v>06008</v>
          </cell>
          <cell r="C1600" t="str">
            <v>Красноярское региональное отделение ОО "ВОА"</v>
          </cell>
          <cell r="D1600" t="str">
            <v>5</v>
          </cell>
          <cell r="E1600" t="str">
            <v>08682</v>
          </cell>
          <cell r="F1600" t="str">
            <v>-нежилое помещение-101</v>
          </cell>
          <cell r="G1600" t="str">
            <v>жилье</v>
          </cell>
          <cell r="H1600" t="str">
            <v>помещение</v>
          </cell>
          <cell r="I1600">
            <v>5.44</v>
          </cell>
          <cell r="J1600">
            <v>9</v>
          </cell>
          <cell r="K1600">
            <v>57.77</v>
          </cell>
          <cell r="L1600">
            <v>4.6399999999999997</v>
          </cell>
          <cell r="M1600">
            <v>9</v>
          </cell>
          <cell r="N1600">
            <v>49.28</v>
          </cell>
        </row>
        <row r="1601">
          <cell r="A1601" t="str">
            <v>11</v>
          </cell>
          <cell r="B1601" t="str">
            <v>06008</v>
          </cell>
          <cell r="C1601" t="str">
            <v>Красноярское региональное отделение ОО "ВОА"</v>
          </cell>
          <cell r="D1601" t="str">
            <v>5</v>
          </cell>
          <cell r="E1601" t="str">
            <v>06008</v>
          </cell>
          <cell r="F1601" t="str">
            <v>-Гараж-стоянка ВОА</v>
          </cell>
          <cell r="G1601" t="str">
            <v>жилье</v>
          </cell>
          <cell r="I1601">
            <v>5.44</v>
          </cell>
          <cell r="J1601">
            <v>30</v>
          </cell>
          <cell r="K1601">
            <v>192.58</v>
          </cell>
          <cell r="L1601">
            <v>4.6399999999999997</v>
          </cell>
          <cell r="M1601">
            <v>80</v>
          </cell>
          <cell r="N1601">
            <v>438.02</v>
          </cell>
        </row>
        <row r="1602">
          <cell r="A1602" t="str">
            <v>11</v>
          </cell>
          <cell r="B1602" t="str">
            <v>06008</v>
          </cell>
          <cell r="C1602" t="str">
            <v>Красноярское региональное отделение ОО "ВОА"</v>
          </cell>
          <cell r="D1602" t="str">
            <v>5</v>
          </cell>
          <cell r="E1602" t="str">
            <v>03420</v>
          </cell>
          <cell r="F1602" t="str">
            <v>-Адм. здание управления</v>
          </cell>
          <cell r="G1602" t="str">
            <v>жилье</v>
          </cell>
          <cell r="H1602" t="str">
            <v>офис</v>
          </cell>
          <cell r="I1602">
            <v>5.44</v>
          </cell>
          <cell r="J1602">
            <v>56</v>
          </cell>
          <cell r="K1602">
            <v>359.48</v>
          </cell>
          <cell r="L1602">
            <v>4.6399999999999997</v>
          </cell>
          <cell r="M1602">
            <v>98</v>
          </cell>
          <cell r="N1602">
            <v>536.57000000000005</v>
          </cell>
        </row>
        <row r="1603">
          <cell r="A1603" t="str">
            <v>11</v>
          </cell>
          <cell r="B1603" t="str">
            <v>06008</v>
          </cell>
          <cell r="C1603" t="str">
            <v>Красноярское региональное отделение ОО "ВОА"</v>
          </cell>
          <cell r="D1603" t="str">
            <v>5</v>
          </cell>
          <cell r="E1603" t="str">
            <v>00446</v>
          </cell>
          <cell r="F1603" t="str">
            <v>-курсы подготовки водителей ВОА в Свердловском районе</v>
          </cell>
          <cell r="G1603" t="str">
            <v>жилье</v>
          </cell>
          <cell r="I1603">
            <v>5.44</v>
          </cell>
          <cell r="J1603">
            <v>1</v>
          </cell>
          <cell r="K1603">
            <v>6.42</v>
          </cell>
          <cell r="L1603">
            <v>4.6399999999999997</v>
          </cell>
          <cell r="M1603">
            <v>53</v>
          </cell>
          <cell r="N1603">
            <v>290.19</v>
          </cell>
        </row>
        <row r="1604">
          <cell r="A1604" t="str">
            <v>11</v>
          </cell>
          <cell r="B1604" t="str">
            <v>06008</v>
          </cell>
          <cell r="C1604" t="str">
            <v>Красноярское региональное отделение ОО "ВОА"</v>
          </cell>
          <cell r="D1604" t="str">
            <v>5</v>
          </cell>
          <cell r="E1604" t="str">
            <v>00043</v>
          </cell>
          <cell r="F1604" t="str">
            <v>-курсы подготовки водителей ВОА в Кировском районе</v>
          </cell>
          <cell r="G1604" t="str">
            <v>жилье</v>
          </cell>
          <cell r="I1604">
            <v>5.44</v>
          </cell>
          <cell r="J1604">
            <v>1</v>
          </cell>
          <cell r="K1604">
            <v>6.42</v>
          </cell>
          <cell r="L1604">
            <v>4.6399999999999997</v>
          </cell>
          <cell r="M1604">
            <v>13</v>
          </cell>
          <cell r="N1604">
            <v>71.180000000000007</v>
          </cell>
        </row>
        <row r="1605">
          <cell r="A1605" t="str">
            <v>11</v>
          </cell>
          <cell r="B1605" t="str">
            <v>01501</v>
          </cell>
          <cell r="C1605" t="str">
            <v>ООО "Адрон"</v>
          </cell>
          <cell r="D1605" t="str">
            <v>5</v>
          </cell>
          <cell r="E1605" t="str">
            <v>07133</v>
          </cell>
          <cell r="F1605" t="str">
            <v>-ремонт КИП</v>
          </cell>
          <cell r="G1605" t="str">
            <v>жилье</v>
          </cell>
          <cell r="H1605" t="str">
            <v>офис</v>
          </cell>
          <cell r="I1605">
            <v>5.44</v>
          </cell>
          <cell r="J1605">
            <v>0</v>
          </cell>
          <cell r="K1605">
            <v>0</v>
          </cell>
          <cell r="L1605">
            <v>4.6399999999999997</v>
          </cell>
          <cell r="M1605">
            <v>0</v>
          </cell>
          <cell r="N1605">
            <v>0</v>
          </cell>
        </row>
        <row r="1606">
          <cell r="A1606" t="str">
            <v>11</v>
          </cell>
          <cell r="B1606" t="str">
            <v>00768</v>
          </cell>
          <cell r="C1606" t="str">
            <v>ЧП Маценко Ирина Борисовна</v>
          </cell>
          <cell r="D1606" t="str">
            <v>5</v>
          </cell>
          <cell r="E1606" t="str">
            <v>05917</v>
          </cell>
          <cell r="F1606" t="str">
            <v>-Салон красоты "Нефертити"</v>
          </cell>
          <cell r="I1606">
            <v>5.44</v>
          </cell>
          <cell r="J1606">
            <v>40</v>
          </cell>
          <cell r="K1606">
            <v>256.77</v>
          </cell>
          <cell r="L1606">
            <v>4.6399999999999997</v>
          </cell>
          <cell r="M1606">
            <v>166</v>
          </cell>
          <cell r="N1606">
            <v>908.88</v>
          </cell>
        </row>
        <row r="1607">
          <cell r="A1607" t="str">
            <v>11</v>
          </cell>
          <cell r="B1607" t="str">
            <v>01067</v>
          </cell>
          <cell r="C1607" t="str">
            <v>ЗАО Красноярская универсальная товарно-фондовая биржа "Тройка"</v>
          </cell>
          <cell r="D1607" t="str">
            <v>5</v>
          </cell>
          <cell r="E1607" t="str">
            <v>03513</v>
          </cell>
          <cell r="F1607" t="str">
            <v>-Биржа "Тройка"</v>
          </cell>
          <cell r="G1607" t="str">
            <v>жилье</v>
          </cell>
          <cell r="I1607">
            <v>5.44</v>
          </cell>
          <cell r="J1607">
            <v>13</v>
          </cell>
          <cell r="K1607">
            <v>83.45</v>
          </cell>
          <cell r="L1607">
            <v>4.6399999999999997</v>
          </cell>
          <cell r="M1607">
            <v>44</v>
          </cell>
          <cell r="N1607">
            <v>240.91</v>
          </cell>
        </row>
        <row r="1608">
          <cell r="A1608" t="str">
            <v>11</v>
          </cell>
          <cell r="B1608" t="str">
            <v>01297</v>
          </cell>
          <cell r="C1608" t="str">
            <v>ООО Страховая компания "Авиа"</v>
          </cell>
          <cell r="D1608" t="str">
            <v>5</v>
          </cell>
          <cell r="E1608" t="str">
            <v>06952</v>
          </cell>
          <cell r="F1608" t="str">
            <v>-Офисное помещение</v>
          </cell>
          <cell r="G1608" t="str">
            <v>жилье</v>
          </cell>
          <cell r="I1608">
            <v>5.44</v>
          </cell>
          <cell r="J1608">
            <v>2</v>
          </cell>
          <cell r="K1608">
            <v>12.84</v>
          </cell>
          <cell r="L1608">
            <v>4.6399999999999997</v>
          </cell>
          <cell r="M1608">
            <v>30</v>
          </cell>
          <cell r="N1608">
            <v>164.26</v>
          </cell>
        </row>
        <row r="1609">
          <cell r="A1609" t="str">
            <v>11</v>
          </cell>
          <cell r="B1609" t="str">
            <v>01453</v>
          </cell>
          <cell r="C1609" t="str">
            <v>ФГУП"Авиапредприятие"Черемшанка"</v>
          </cell>
          <cell r="D1609" t="str">
            <v>5</v>
          </cell>
          <cell r="E1609" t="str">
            <v>06966</v>
          </cell>
          <cell r="F1609" t="str">
            <v>-Офисное помещение</v>
          </cell>
          <cell r="G1609" t="str">
            <v>жилье</v>
          </cell>
          <cell r="I1609">
            <v>5.44</v>
          </cell>
          <cell r="J1609">
            <v>6</v>
          </cell>
          <cell r="K1609">
            <v>38.520000000000003</v>
          </cell>
          <cell r="L1609">
            <v>4.6399999999999997</v>
          </cell>
          <cell r="M1609">
            <v>6</v>
          </cell>
          <cell r="N1609">
            <v>32.85</v>
          </cell>
        </row>
        <row r="1610">
          <cell r="A1610" t="str">
            <v>12</v>
          </cell>
          <cell r="B1610" t="str">
            <v>00266</v>
          </cell>
          <cell r="C1610" t="str">
            <v>ООО ПКА "Енисейский торговый дом"</v>
          </cell>
          <cell r="D1610" t="str">
            <v>5</v>
          </cell>
          <cell r="E1610" t="str">
            <v>00359</v>
          </cell>
          <cell r="F1610" t="str">
            <v>-М-н "Автозапчастей"</v>
          </cell>
          <cell r="G1610" t="str">
            <v>жилье</v>
          </cell>
          <cell r="I1610">
            <v>5.44</v>
          </cell>
          <cell r="J1610">
            <v>48</v>
          </cell>
          <cell r="K1610">
            <v>308.12</v>
          </cell>
          <cell r="L1610">
            <v>4.6399999999999997</v>
          </cell>
          <cell r="M1610">
            <v>71</v>
          </cell>
          <cell r="N1610">
            <v>388.74</v>
          </cell>
        </row>
        <row r="1611">
          <cell r="A1611" t="str">
            <v>12</v>
          </cell>
          <cell r="B1611" t="str">
            <v>00266</v>
          </cell>
          <cell r="C1611" t="str">
            <v>ООО ПКА "Енисейский торговый дом"</v>
          </cell>
          <cell r="D1611" t="str">
            <v>5</v>
          </cell>
          <cell r="E1611" t="str">
            <v>00026</v>
          </cell>
          <cell r="F1611" t="str">
            <v>-М-н "Спутник"</v>
          </cell>
          <cell r="G1611" t="str">
            <v>жилье</v>
          </cell>
          <cell r="I1611">
            <v>5.44</v>
          </cell>
          <cell r="J1611">
            <v>44</v>
          </cell>
          <cell r="K1611">
            <v>282.44</v>
          </cell>
          <cell r="L1611">
            <v>4.6399999999999997</v>
          </cell>
          <cell r="M1611">
            <v>45</v>
          </cell>
          <cell r="N1611">
            <v>246.38</v>
          </cell>
        </row>
        <row r="1612">
          <cell r="A1612" t="str">
            <v>11</v>
          </cell>
          <cell r="B1612" t="str">
            <v>00125</v>
          </cell>
          <cell r="C1612" t="str">
            <v>ООО фирма  "Тамара"</v>
          </cell>
          <cell r="D1612" t="str">
            <v>5</v>
          </cell>
          <cell r="E1612" t="str">
            <v>02385</v>
          </cell>
          <cell r="F1612" t="str">
            <v>-М-н "Тамара"</v>
          </cell>
          <cell r="G1612" t="str">
            <v>жилье</v>
          </cell>
          <cell r="I1612">
            <v>5.44</v>
          </cell>
          <cell r="J1612">
            <v>33</v>
          </cell>
          <cell r="K1612">
            <v>211.83</v>
          </cell>
          <cell r="L1612">
            <v>4.6399999999999997</v>
          </cell>
          <cell r="M1612">
            <v>81</v>
          </cell>
          <cell r="N1612">
            <v>443.49</v>
          </cell>
        </row>
        <row r="1613">
          <cell r="A1613" t="str">
            <v>11</v>
          </cell>
          <cell r="B1613" t="str">
            <v>01491</v>
          </cell>
          <cell r="C1613" t="str">
            <v>ООО ФСК "Готика"</v>
          </cell>
          <cell r="D1613" t="str">
            <v>5</v>
          </cell>
          <cell r="E1613" t="str">
            <v>07104</v>
          </cell>
          <cell r="F1613" t="str">
            <v>-Офисное помещение,гараж.</v>
          </cell>
          <cell r="G1613" t="str">
            <v>жилье</v>
          </cell>
          <cell r="I1613">
            <v>5.44</v>
          </cell>
          <cell r="J1613">
            <v>38</v>
          </cell>
          <cell r="K1613">
            <v>243.93</v>
          </cell>
          <cell r="L1613">
            <v>4.6399999999999997</v>
          </cell>
          <cell r="M1613">
            <v>49</v>
          </cell>
          <cell r="N1613">
            <v>268.27999999999997</v>
          </cell>
        </row>
        <row r="1614">
          <cell r="A1614" t="str">
            <v>11</v>
          </cell>
          <cell r="B1614" t="str">
            <v>00631</v>
          </cell>
          <cell r="C1614" t="str">
            <v>ООО "Эллегия"</v>
          </cell>
          <cell r="D1614" t="str">
            <v>5</v>
          </cell>
          <cell r="E1614" t="str">
            <v>05507</v>
          </cell>
          <cell r="F1614" t="str">
            <v>-Автосервис</v>
          </cell>
          <cell r="G1614" t="str">
            <v>жилье</v>
          </cell>
          <cell r="I1614">
            <v>5.44</v>
          </cell>
          <cell r="J1614">
            <v>97</v>
          </cell>
          <cell r="K1614">
            <v>622.66</v>
          </cell>
          <cell r="L1614">
            <v>4.6399999999999997</v>
          </cell>
          <cell r="M1614">
            <v>97</v>
          </cell>
          <cell r="N1614">
            <v>531.09</v>
          </cell>
        </row>
        <row r="1615">
          <cell r="A1615" t="str">
            <v>11</v>
          </cell>
          <cell r="B1615" t="str">
            <v>00955</v>
          </cell>
          <cell r="C1615" t="str">
            <v>ООО "Сибзапчасть"</v>
          </cell>
          <cell r="D1615" t="str">
            <v>5</v>
          </cell>
          <cell r="E1615" t="str">
            <v>06570</v>
          </cell>
          <cell r="F1615" t="str">
            <v>-М-н "Автогаз"</v>
          </cell>
          <cell r="G1615" t="str">
            <v>жилье</v>
          </cell>
          <cell r="I1615">
            <v>5.44</v>
          </cell>
          <cell r="J1615">
            <v>2</v>
          </cell>
          <cell r="K1615">
            <v>12.84</v>
          </cell>
          <cell r="L1615">
            <v>4.6399999999999997</v>
          </cell>
          <cell r="M1615">
            <v>23</v>
          </cell>
          <cell r="N1615">
            <v>125.93</v>
          </cell>
        </row>
        <row r="1616">
          <cell r="A1616" t="str">
            <v>11</v>
          </cell>
          <cell r="B1616" t="str">
            <v>01288</v>
          </cell>
          <cell r="C1616" t="str">
            <v>ООО "Союз К"</v>
          </cell>
          <cell r="D1616" t="str">
            <v>5</v>
          </cell>
          <cell r="E1616" t="str">
            <v>06906</v>
          </cell>
          <cell r="F1616" t="str">
            <v>-Магазин</v>
          </cell>
          <cell r="G1616" t="str">
            <v>жилье</v>
          </cell>
          <cell r="I1616">
            <v>5.44</v>
          </cell>
          <cell r="J1616">
            <v>10</v>
          </cell>
          <cell r="K1616">
            <v>64.19</v>
          </cell>
          <cell r="L1616">
            <v>4.6399999999999997</v>
          </cell>
          <cell r="M1616">
            <v>12</v>
          </cell>
          <cell r="N1616">
            <v>65.7</v>
          </cell>
        </row>
        <row r="1617">
          <cell r="A1617" t="str">
            <v>11</v>
          </cell>
          <cell r="B1617" t="str">
            <v>01046</v>
          </cell>
          <cell r="C1617" t="str">
            <v>ООО "Дар"</v>
          </cell>
          <cell r="D1617" t="str">
            <v>5</v>
          </cell>
          <cell r="E1617" t="str">
            <v>04571</v>
          </cell>
          <cell r="F1617" t="str">
            <v>-М-н "Дар"</v>
          </cell>
          <cell r="G1617" t="str">
            <v>жилье</v>
          </cell>
          <cell r="I1617">
            <v>5.44</v>
          </cell>
          <cell r="J1617">
            <v>32</v>
          </cell>
          <cell r="K1617">
            <v>205.41</v>
          </cell>
          <cell r="L1617">
            <v>4.6399999999999997</v>
          </cell>
          <cell r="M1617">
            <v>52</v>
          </cell>
          <cell r="N1617">
            <v>284.70999999999998</v>
          </cell>
        </row>
        <row r="1618">
          <cell r="A1618" t="str">
            <v>11</v>
          </cell>
          <cell r="B1618" t="str">
            <v>01046</v>
          </cell>
          <cell r="C1618" t="str">
            <v>ООО "Дар"</v>
          </cell>
          <cell r="D1618" t="str">
            <v>5</v>
          </cell>
          <cell r="E1618" t="str">
            <v>04929</v>
          </cell>
          <cell r="F1618" t="str">
            <v>-Магазин "Дар"</v>
          </cell>
          <cell r="G1618" t="str">
            <v>жилье</v>
          </cell>
          <cell r="I1618">
            <v>5.44</v>
          </cell>
          <cell r="J1618">
            <v>10</v>
          </cell>
          <cell r="K1618">
            <v>64.19</v>
          </cell>
          <cell r="L1618">
            <v>4.6399999999999997</v>
          </cell>
          <cell r="M1618">
            <v>41</v>
          </cell>
          <cell r="N1618">
            <v>224.48</v>
          </cell>
        </row>
        <row r="1619">
          <cell r="A1619" t="str">
            <v>11</v>
          </cell>
          <cell r="B1619" t="str">
            <v>01545</v>
          </cell>
          <cell r="C1619" t="str">
            <v>ООО "Финэкс"</v>
          </cell>
          <cell r="D1619" t="str">
            <v>5</v>
          </cell>
          <cell r="E1619" t="str">
            <v>07280</v>
          </cell>
          <cell r="F1619" t="str">
            <v>-Офисное помещение</v>
          </cell>
          <cell r="G1619" t="str">
            <v>жилье</v>
          </cell>
          <cell r="I1619">
            <v>5.44</v>
          </cell>
          <cell r="J1619">
            <v>68</v>
          </cell>
          <cell r="K1619">
            <v>436.51</v>
          </cell>
          <cell r="L1619">
            <v>4.6399999999999997</v>
          </cell>
          <cell r="M1619">
            <v>108</v>
          </cell>
          <cell r="N1619">
            <v>591.32000000000005</v>
          </cell>
        </row>
        <row r="1620">
          <cell r="A1620" t="str">
            <v>11</v>
          </cell>
          <cell r="B1620" t="str">
            <v>00983</v>
          </cell>
          <cell r="C1620" t="str">
            <v>ЧП Костенко Любовь Максимовна</v>
          </cell>
          <cell r="D1620" t="str">
            <v>5</v>
          </cell>
          <cell r="E1620" t="str">
            <v>06610</v>
          </cell>
          <cell r="F1620" t="str">
            <v>-Кондитерский цех</v>
          </cell>
          <cell r="G1620" t="str">
            <v>жилье</v>
          </cell>
          <cell r="I1620">
            <v>5.44</v>
          </cell>
          <cell r="J1620">
            <v>21</v>
          </cell>
          <cell r="K1620">
            <v>134.80000000000001</v>
          </cell>
          <cell r="L1620">
            <v>4.6399999999999997</v>
          </cell>
          <cell r="M1620">
            <v>76</v>
          </cell>
          <cell r="N1620">
            <v>416.12</v>
          </cell>
        </row>
        <row r="1621">
          <cell r="A1621" t="str">
            <v>11</v>
          </cell>
          <cell r="B1621" t="str">
            <v>02083</v>
          </cell>
          <cell r="C1621" t="str">
            <v>ООО МАГАЗИН "МОДНЫЙ СИЛУЭТ"</v>
          </cell>
          <cell r="D1621" t="str">
            <v>5</v>
          </cell>
          <cell r="E1621" t="str">
            <v>00741</v>
          </cell>
          <cell r="F1621" t="str">
            <v>-М-н "Модный силуэт"</v>
          </cell>
          <cell r="G1621" t="str">
            <v>жилье</v>
          </cell>
          <cell r="I1621">
            <v>5.44</v>
          </cell>
          <cell r="J1621">
            <v>9</v>
          </cell>
          <cell r="K1621">
            <v>57.77</v>
          </cell>
          <cell r="L1621">
            <v>4.6399999999999997</v>
          </cell>
          <cell r="M1621">
            <v>12</v>
          </cell>
          <cell r="N1621">
            <v>65.7</v>
          </cell>
        </row>
        <row r="1622">
          <cell r="A1622" t="str">
            <v>11</v>
          </cell>
          <cell r="B1622" t="str">
            <v>02296</v>
          </cell>
          <cell r="C1622" t="str">
            <v>ФЛ Алтунина Т.В.</v>
          </cell>
          <cell r="D1622" t="str">
            <v>5</v>
          </cell>
          <cell r="E1622" t="str">
            <v>01691</v>
          </cell>
          <cell r="F1622" t="str">
            <v>-Выставочный зал</v>
          </cell>
          <cell r="G1622" t="str">
            <v>жилье</v>
          </cell>
          <cell r="I1622">
            <v>5.44</v>
          </cell>
          <cell r="J1622">
            <v>12</v>
          </cell>
          <cell r="K1622">
            <v>77.03</v>
          </cell>
          <cell r="L1622">
            <v>4.6399999999999997</v>
          </cell>
          <cell r="M1622">
            <v>15</v>
          </cell>
          <cell r="N1622">
            <v>82.13</v>
          </cell>
        </row>
        <row r="1623">
          <cell r="A1623" t="str">
            <v>11</v>
          </cell>
          <cell r="B1623" t="str">
            <v>00926</v>
          </cell>
          <cell r="C1623" t="str">
            <v>ООО "Стимул-ЗЦСП"</v>
          </cell>
          <cell r="D1623" t="str">
            <v>5</v>
          </cell>
          <cell r="E1623" t="str">
            <v>04049</v>
          </cell>
          <cell r="F1623" t="str">
            <v>-Офис ООО "Эвенкиягеофизика"</v>
          </cell>
          <cell r="G1623" t="str">
            <v>жилье</v>
          </cell>
          <cell r="I1623">
            <v>5.44</v>
          </cell>
          <cell r="J1623">
            <v>0</v>
          </cell>
          <cell r="K1623">
            <v>0</v>
          </cell>
          <cell r="L1623">
            <v>4.6399999999999997</v>
          </cell>
          <cell r="M1623">
            <v>28</v>
          </cell>
          <cell r="N1623">
            <v>153.31</v>
          </cell>
        </row>
        <row r="1624">
          <cell r="A1624" t="str">
            <v>11</v>
          </cell>
          <cell r="B1624" t="str">
            <v>00989</v>
          </cell>
          <cell r="C1624" t="str">
            <v>ЧП Лилиенталь О.Г.</v>
          </cell>
          <cell r="D1624" t="str">
            <v>5</v>
          </cell>
          <cell r="E1624" t="str">
            <v>06618</v>
          </cell>
          <cell r="F1624" t="str">
            <v>-Аптека,парикмахерская "Красота и здоровье"</v>
          </cell>
          <cell r="G1624" t="str">
            <v>жилье</v>
          </cell>
          <cell r="I1624">
            <v>5.44</v>
          </cell>
          <cell r="J1624">
            <v>4</v>
          </cell>
          <cell r="K1624">
            <v>25.68</v>
          </cell>
          <cell r="L1624">
            <v>4.6399999999999997</v>
          </cell>
          <cell r="M1624">
            <v>5</v>
          </cell>
          <cell r="N1624">
            <v>27.38</v>
          </cell>
        </row>
        <row r="1625">
          <cell r="A1625" t="str">
            <v>11</v>
          </cell>
          <cell r="B1625" t="str">
            <v>01559</v>
          </cell>
          <cell r="C1625" t="str">
            <v>ООО "Медикс"</v>
          </cell>
          <cell r="D1625" t="str">
            <v>5</v>
          </cell>
          <cell r="E1625" t="str">
            <v>07315</v>
          </cell>
          <cell r="F1625" t="str">
            <v>-Аптека</v>
          </cell>
          <cell r="G1625" t="str">
            <v>жилье</v>
          </cell>
          <cell r="I1625">
            <v>5.44</v>
          </cell>
          <cell r="J1625">
            <v>4</v>
          </cell>
          <cell r="K1625">
            <v>25.68</v>
          </cell>
          <cell r="L1625">
            <v>4.6399999999999997</v>
          </cell>
          <cell r="M1625">
            <v>33</v>
          </cell>
          <cell r="N1625">
            <v>180.68</v>
          </cell>
        </row>
        <row r="1626">
          <cell r="A1626" t="str">
            <v>11</v>
          </cell>
          <cell r="B1626" t="str">
            <v>01559</v>
          </cell>
          <cell r="C1626" t="str">
            <v>ООО "Медикс"</v>
          </cell>
          <cell r="D1626" t="str">
            <v>5</v>
          </cell>
          <cell r="E1626" t="str">
            <v>08179</v>
          </cell>
          <cell r="F1626" t="str">
            <v>-аптека</v>
          </cell>
          <cell r="G1626" t="str">
            <v>жилье</v>
          </cell>
          <cell r="H1626" t="str">
            <v>помещение</v>
          </cell>
          <cell r="I1626">
            <v>5.44</v>
          </cell>
          <cell r="J1626">
            <v>6</v>
          </cell>
          <cell r="K1626">
            <v>38.520000000000003</v>
          </cell>
          <cell r="L1626">
            <v>4.6399999999999997</v>
          </cell>
          <cell r="M1626">
            <v>49</v>
          </cell>
          <cell r="N1626">
            <v>268.27999999999997</v>
          </cell>
        </row>
        <row r="1627">
          <cell r="A1627" t="str">
            <v>11</v>
          </cell>
          <cell r="B1627" t="str">
            <v>01559</v>
          </cell>
          <cell r="C1627" t="str">
            <v>ООО "Медикс"</v>
          </cell>
          <cell r="D1627" t="str">
            <v>5</v>
          </cell>
          <cell r="E1627" t="str">
            <v>00266</v>
          </cell>
          <cell r="F1627" t="str">
            <v>-Аптека</v>
          </cell>
          <cell r="G1627" t="str">
            <v>жилье</v>
          </cell>
          <cell r="I1627">
            <v>5.44</v>
          </cell>
          <cell r="J1627">
            <v>3</v>
          </cell>
          <cell r="K1627">
            <v>19.260000000000002</v>
          </cell>
          <cell r="L1627">
            <v>4.6399999999999997</v>
          </cell>
          <cell r="M1627">
            <v>6</v>
          </cell>
          <cell r="N1627">
            <v>32.85</v>
          </cell>
        </row>
        <row r="1628">
          <cell r="A1628" t="str">
            <v>11</v>
          </cell>
          <cell r="B1628" t="str">
            <v>01893</v>
          </cell>
          <cell r="C1628" t="str">
            <v>ООО ПКФ "Луиза"</v>
          </cell>
          <cell r="D1628" t="str">
            <v>5</v>
          </cell>
          <cell r="E1628" t="str">
            <v>02662</v>
          </cell>
          <cell r="F1628" t="str">
            <v>-ПКФ "Луиза"</v>
          </cell>
          <cell r="G1628" t="str">
            <v>жилье</v>
          </cell>
          <cell r="I1628">
            <v>5.44</v>
          </cell>
          <cell r="J1628">
            <v>0</v>
          </cell>
          <cell r="K1628">
            <v>0</v>
          </cell>
          <cell r="L1628">
            <v>4.6399999999999997</v>
          </cell>
          <cell r="M1628">
            <v>0</v>
          </cell>
          <cell r="N1628">
            <v>0</v>
          </cell>
        </row>
        <row r="1629">
          <cell r="A1629" t="str">
            <v>11</v>
          </cell>
          <cell r="B1629" t="str">
            <v>00289</v>
          </cell>
          <cell r="C1629" t="str">
            <v>ООО "Металлург-7"</v>
          </cell>
          <cell r="D1629" t="str">
            <v>5</v>
          </cell>
          <cell r="E1629" t="str">
            <v>00858</v>
          </cell>
          <cell r="F1629" t="str">
            <v>-ТОО "Металлург-7"</v>
          </cell>
          <cell r="G1629" t="str">
            <v>жилье</v>
          </cell>
          <cell r="I1629">
            <v>5.44</v>
          </cell>
          <cell r="J1629">
            <v>100</v>
          </cell>
          <cell r="K1629">
            <v>641.91999999999996</v>
          </cell>
          <cell r="L1629">
            <v>4.6399999999999997</v>
          </cell>
          <cell r="M1629">
            <v>110</v>
          </cell>
          <cell r="N1629">
            <v>602.27</v>
          </cell>
        </row>
        <row r="1630">
          <cell r="A1630" t="str">
            <v>11</v>
          </cell>
          <cell r="B1630" t="str">
            <v>01043</v>
          </cell>
          <cell r="C1630" t="str">
            <v>ООО "Дом книги"</v>
          </cell>
          <cell r="D1630" t="str">
            <v>5</v>
          </cell>
          <cell r="E1630" t="str">
            <v>00538</v>
          </cell>
          <cell r="F1630" t="str">
            <v>-М-н "дом книги"</v>
          </cell>
          <cell r="G1630" t="str">
            <v>жилье</v>
          </cell>
          <cell r="I1630">
            <v>5.44</v>
          </cell>
          <cell r="J1630">
            <v>11</v>
          </cell>
          <cell r="K1630">
            <v>70.61</v>
          </cell>
          <cell r="L1630">
            <v>4.6399999999999997</v>
          </cell>
          <cell r="M1630">
            <v>13</v>
          </cell>
          <cell r="N1630">
            <v>71.180000000000007</v>
          </cell>
        </row>
        <row r="1631">
          <cell r="A1631" t="str">
            <v>11</v>
          </cell>
          <cell r="B1631" t="str">
            <v>00766</v>
          </cell>
          <cell r="C1631" t="str">
            <v>НОУ Для детей-сирот и детей оставшихся без попечения родителей "Иван да Марья"</v>
          </cell>
          <cell r="D1631" t="str">
            <v>5</v>
          </cell>
          <cell r="E1631" t="str">
            <v>05919</v>
          </cell>
          <cell r="F1631" t="str">
            <v>-Негосуд. образов. учереждение детей-сирот. Дом детства"Иван да Марья"</v>
          </cell>
          <cell r="G1631" t="str">
            <v>жилье</v>
          </cell>
          <cell r="I1631">
            <v>5.44</v>
          </cell>
          <cell r="J1631">
            <v>327</v>
          </cell>
          <cell r="K1631">
            <v>2099.08</v>
          </cell>
          <cell r="L1631">
            <v>4.6399999999999997</v>
          </cell>
          <cell r="M1631">
            <v>438</v>
          </cell>
          <cell r="N1631">
            <v>2398.14</v>
          </cell>
        </row>
        <row r="1632">
          <cell r="A1632" t="str">
            <v>11</v>
          </cell>
          <cell r="B1632" t="str">
            <v>01237</v>
          </cell>
          <cell r="C1632" t="str">
            <v>ИП Алексеев А.И.</v>
          </cell>
          <cell r="D1632" t="str">
            <v>5</v>
          </cell>
          <cell r="E1632" t="str">
            <v>00354</v>
          </cell>
          <cell r="F1632" t="str">
            <v>-Маг-н "Гармония"</v>
          </cell>
          <cell r="G1632" t="str">
            <v>жилье</v>
          </cell>
          <cell r="H1632" t="str">
            <v>офис</v>
          </cell>
          <cell r="I1632">
            <v>5.44</v>
          </cell>
          <cell r="J1632">
            <v>2</v>
          </cell>
          <cell r="K1632">
            <v>12.84</v>
          </cell>
          <cell r="L1632">
            <v>4.6399999999999997</v>
          </cell>
          <cell r="M1632">
            <v>20</v>
          </cell>
          <cell r="N1632">
            <v>109.5</v>
          </cell>
        </row>
        <row r="1633">
          <cell r="A1633" t="str">
            <v>11</v>
          </cell>
          <cell r="B1633" t="str">
            <v>01237</v>
          </cell>
          <cell r="C1633" t="str">
            <v>ИП Алексеев А.И.</v>
          </cell>
          <cell r="D1633" t="str">
            <v>5</v>
          </cell>
          <cell r="E1633" t="str">
            <v>06765</v>
          </cell>
          <cell r="F1633" t="str">
            <v>-Меб. салон</v>
          </cell>
          <cell r="G1633" t="str">
            <v>жилье</v>
          </cell>
          <cell r="H1633" t="str">
            <v>офис</v>
          </cell>
          <cell r="I1633">
            <v>5.44</v>
          </cell>
          <cell r="J1633">
            <v>3</v>
          </cell>
          <cell r="K1633">
            <v>19.260000000000002</v>
          </cell>
          <cell r="L1633">
            <v>4.6399999999999997</v>
          </cell>
          <cell r="M1633">
            <v>4</v>
          </cell>
          <cell r="N1633">
            <v>21.9</v>
          </cell>
        </row>
        <row r="1634">
          <cell r="A1634" t="str">
            <v>11</v>
          </cell>
          <cell r="B1634" t="str">
            <v>01237</v>
          </cell>
          <cell r="C1634" t="str">
            <v>ИП Алексеев А.И.</v>
          </cell>
          <cell r="D1634" t="str">
            <v>5</v>
          </cell>
          <cell r="E1634" t="str">
            <v>00062</v>
          </cell>
          <cell r="F1634" t="str">
            <v>-Маг-н "Архидея"</v>
          </cell>
          <cell r="G1634" t="str">
            <v>жилье</v>
          </cell>
          <cell r="H1634" t="str">
            <v>офис</v>
          </cell>
          <cell r="I1634">
            <v>5.44</v>
          </cell>
          <cell r="J1634">
            <v>8</v>
          </cell>
          <cell r="K1634">
            <v>51.35</v>
          </cell>
          <cell r="L1634">
            <v>4.6399999999999997</v>
          </cell>
          <cell r="M1634">
            <v>29</v>
          </cell>
          <cell r="N1634">
            <v>158.78</v>
          </cell>
        </row>
        <row r="1635">
          <cell r="A1635" t="str">
            <v>11</v>
          </cell>
          <cell r="B1635" t="str">
            <v>01237</v>
          </cell>
          <cell r="C1635" t="str">
            <v>ИП Алексеев А.И.</v>
          </cell>
          <cell r="D1635" t="str">
            <v>5</v>
          </cell>
          <cell r="E1635" t="str">
            <v>00566</v>
          </cell>
          <cell r="F1635" t="str">
            <v>-Меб. салон "Простор"</v>
          </cell>
          <cell r="G1635" t="str">
            <v>жилье</v>
          </cell>
          <cell r="H1635" t="str">
            <v>офис</v>
          </cell>
          <cell r="I1635">
            <v>5.44</v>
          </cell>
          <cell r="J1635">
            <v>8</v>
          </cell>
          <cell r="K1635">
            <v>51.35</v>
          </cell>
          <cell r="L1635">
            <v>4.6399999999999997</v>
          </cell>
          <cell r="M1635">
            <v>12</v>
          </cell>
          <cell r="N1635">
            <v>65.7</v>
          </cell>
        </row>
        <row r="1636">
          <cell r="A1636" t="str">
            <v>11</v>
          </cell>
          <cell r="B1636" t="str">
            <v>01682</v>
          </cell>
          <cell r="C1636" t="str">
            <v>ИП Бришко С.И.</v>
          </cell>
          <cell r="D1636" t="str">
            <v>5</v>
          </cell>
          <cell r="E1636" t="str">
            <v>00319</v>
          </cell>
          <cell r="F1636" t="str">
            <v>-ЧП Максимов. Кафе.</v>
          </cell>
          <cell r="G1636" t="str">
            <v>жилье</v>
          </cell>
          <cell r="H1636" t="str">
            <v>офис</v>
          </cell>
          <cell r="I1636">
            <v>5.44</v>
          </cell>
          <cell r="J1636">
            <v>19</v>
          </cell>
          <cell r="K1636">
            <v>121.96</v>
          </cell>
          <cell r="L1636">
            <v>4.6399999999999997</v>
          </cell>
          <cell r="M1636">
            <v>19</v>
          </cell>
          <cell r="N1636">
            <v>104.03</v>
          </cell>
        </row>
        <row r="1637">
          <cell r="A1637" t="str">
            <v>11</v>
          </cell>
          <cell r="B1637" t="str">
            <v>00350</v>
          </cell>
          <cell r="C1637" t="str">
            <v>ГПКК "Губернские аптеки" филиал "Центральная районная аптека N350"</v>
          </cell>
          <cell r="D1637" t="str">
            <v>5</v>
          </cell>
          <cell r="E1637" t="str">
            <v>03010</v>
          </cell>
          <cell r="F1637" t="str">
            <v>-Аптека №49</v>
          </cell>
          <cell r="G1637" t="str">
            <v>жилье</v>
          </cell>
          <cell r="I1637">
            <v>5.44</v>
          </cell>
          <cell r="J1637">
            <v>0</v>
          </cell>
          <cell r="K1637">
            <v>0</v>
          </cell>
          <cell r="L1637">
            <v>4.6399999999999997</v>
          </cell>
          <cell r="M1637">
            <v>14</v>
          </cell>
          <cell r="N1637">
            <v>76.650000000000006</v>
          </cell>
        </row>
        <row r="1638">
          <cell r="A1638" t="str">
            <v>11</v>
          </cell>
          <cell r="B1638" t="str">
            <v>00350</v>
          </cell>
          <cell r="C1638" t="str">
            <v>ГПКК "Губернские аптеки" филиал "Центральная районная аптека N350"</v>
          </cell>
          <cell r="D1638" t="str">
            <v>5</v>
          </cell>
          <cell r="E1638" t="str">
            <v>00855</v>
          </cell>
          <cell r="F1638" t="str">
            <v>-ГУП ЦР Аптека №350</v>
          </cell>
          <cell r="G1638" t="str">
            <v>жилье</v>
          </cell>
          <cell r="I1638">
            <v>5.44</v>
          </cell>
          <cell r="J1638">
            <v>26</v>
          </cell>
          <cell r="K1638">
            <v>166.9</v>
          </cell>
          <cell r="L1638">
            <v>4.6399999999999997</v>
          </cell>
          <cell r="M1638">
            <v>30</v>
          </cell>
          <cell r="N1638">
            <v>164.26</v>
          </cell>
        </row>
        <row r="1639">
          <cell r="A1639" t="str">
            <v>11</v>
          </cell>
          <cell r="B1639" t="str">
            <v>00350</v>
          </cell>
          <cell r="C1639" t="str">
            <v>ГПКК "Губернские аптеки" филиал "Центральная районная аптека N350"</v>
          </cell>
          <cell r="D1639" t="str">
            <v>5</v>
          </cell>
          <cell r="E1639" t="str">
            <v>04505</v>
          </cell>
          <cell r="F1639" t="str">
            <v>-АПТЕКА  № 47</v>
          </cell>
          <cell r="G1639" t="str">
            <v>жилье</v>
          </cell>
          <cell r="I1639">
            <v>5.44</v>
          </cell>
          <cell r="J1639">
            <v>3</v>
          </cell>
          <cell r="K1639">
            <v>19.260000000000002</v>
          </cell>
          <cell r="L1639">
            <v>4.6399999999999997</v>
          </cell>
          <cell r="M1639">
            <v>30</v>
          </cell>
          <cell r="N1639">
            <v>164.26</v>
          </cell>
        </row>
        <row r="1640">
          <cell r="A1640" t="str">
            <v>11</v>
          </cell>
          <cell r="B1640" t="str">
            <v>00350</v>
          </cell>
          <cell r="C1640" t="str">
            <v>ГПКК "Губернские аптеки" филиал "Центральная районная аптека N350"</v>
          </cell>
          <cell r="D1640" t="str">
            <v>5</v>
          </cell>
          <cell r="E1640" t="str">
            <v>06774</v>
          </cell>
          <cell r="F1640" t="str">
            <v>-ГУП Аптека №343</v>
          </cell>
          <cell r="G1640" t="str">
            <v>жилье</v>
          </cell>
          <cell r="I1640">
            <v>5.44</v>
          </cell>
          <cell r="J1640">
            <v>8</v>
          </cell>
          <cell r="K1640">
            <v>51.35</v>
          </cell>
          <cell r="L1640">
            <v>4.6399999999999997</v>
          </cell>
          <cell r="M1640">
            <v>9</v>
          </cell>
          <cell r="N1640">
            <v>49.28</v>
          </cell>
        </row>
        <row r="1641">
          <cell r="A1641" t="str">
            <v>11</v>
          </cell>
          <cell r="B1641" t="str">
            <v>00350</v>
          </cell>
          <cell r="C1641" t="str">
            <v>ГПКК "Губернские аптеки" филиал "Центральная районная аптека N350"</v>
          </cell>
          <cell r="D1641" t="str">
            <v>5</v>
          </cell>
          <cell r="E1641" t="str">
            <v>06350</v>
          </cell>
          <cell r="F1641" t="str">
            <v>-ГУП Аптека №358</v>
          </cell>
          <cell r="G1641" t="str">
            <v>жилье</v>
          </cell>
          <cell r="I1641">
            <v>5.44</v>
          </cell>
          <cell r="J1641">
            <v>40</v>
          </cell>
          <cell r="K1641">
            <v>256.77</v>
          </cell>
          <cell r="L1641">
            <v>4.6399999999999997</v>
          </cell>
          <cell r="M1641">
            <v>51</v>
          </cell>
          <cell r="N1641">
            <v>279.24</v>
          </cell>
        </row>
        <row r="1642">
          <cell r="A1642" t="str">
            <v>11</v>
          </cell>
          <cell r="B1642" t="str">
            <v>00350</v>
          </cell>
          <cell r="C1642" t="str">
            <v>ГПКК "Губернские аптеки" филиал "Центральная районная аптека N350"</v>
          </cell>
          <cell r="D1642" t="str">
            <v>5</v>
          </cell>
          <cell r="E1642" t="str">
            <v>00407</v>
          </cell>
          <cell r="F1642" t="str">
            <v>-Аптека</v>
          </cell>
          <cell r="G1642" t="str">
            <v>жилье</v>
          </cell>
          <cell r="I1642">
            <v>5.44</v>
          </cell>
          <cell r="J1642">
            <v>2</v>
          </cell>
          <cell r="K1642">
            <v>12.84</v>
          </cell>
          <cell r="L1642">
            <v>4.6399999999999997</v>
          </cell>
          <cell r="M1642">
            <v>49</v>
          </cell>
          <cell r="N1642">
            <v>268.27999999999997</v>
          </cell>
        </row>
        <row r="1643">
          <cell r="A1643" t="str">
            <v>11</v>
          </cell>
          <cell r="B1643" t="str">
            <v>00350</v>
          </cell>
          <cell r="C1643" t="str">
            <v>ГПКК "Губернские аптеки" филиал "Центральная районная аптека N350"</v>
          </cell>
          <cell r="D1643" t="str">
            <v>5</v>
          </cell>
          <cell r="E1643" t="str">
            <v>00726</v>
          </cell>
          <cell r="F1643" t="str">
            <v>-Аптека</v>
          </cell>
          <cell r="G1643" t="str">
            <v>жилье</v>
          </cell>
          <cell r="I1643">
            <v>5.44</v>
          </cell>
          <cell r="J1643">
            <v>7</v>
          </cell>
          <cell r="K1643">
            <v>44.93</v>
          </cell>
          <cell r="L1643">
            <v>4.6399999999999997</v>
          </cell>
          <cell r="M1643">
            <v>9</v>
          </cell>
          <cell r="N1643">
            <v>49.28</v>
          </cell>
        </row>
        <row r="1644">
          <cell r="A1644" t="str">
            <v>11</v>
          </cell>
          <cell r="B1644" t="str">
            <v>00350</v>
          </cell>
          <cell r="C1644" t="str">
            <v>ГПКК "Губернские аптеки" филиал "Центральная районная аптека N350"</v>
          </cell>
          <cell r="D1644" t="str">
            <v>5</v>
          </cell>
          <cell r="E1644" t="str">
            <v>02901</v>
          </cell>
          <cell r="F1644" t="str">
            <v>-ГПКК "Аптека"</v>
          </cell>
          <cell r="G1644" t="str">
            <v>жилье</v>
          </cell>
          <cell r="I1644">
            <v>5.44</v>
          </cell>
          <cell r="J1644">
            <v>59</v>
          </cell>
          <cell r="K1644">
            <v>378.73</v>
          </cell>
          <cell r="L1644">
            <v>4.6399999999999997</v>
          </cell>
          <cell r="M1644">
            <v>122</v>
          </cell>
          <cell r="N1644">
            <v>667.97</v>
          </cell>
        </row>
        <row r="1645">
          <cell r="A1645" t="str">
            <v>11</v>
          </cell>
          <cell r="B1645" t="str">
            <v>00350</v>
          </cell>
          <cell r="C1645" t="str">
            <v>ГПКК "Губернские аптеки" филиал "Центральная районная аптека N350"</v>
          </cell>
          <cell r="D1645" t="str">
            <v>5</v>
          </cell>
          <cell r="E1645" t="str">
            <v>02902</v>
          </cell>
          <cell r="F1645" t="str">
            <v>-Аптека №228</v>
          </cell>
          <cell r="G1645" t="str">
            <v>жилье</v>
          </cell>
          <cell r="I1645">
            <v>5.44</v>
          </cell>
          <cell r="J1645">
            <v>52</v>
          </cell>
          <cell r="K1645">
            <v>333.8</v>
          </cell>
          <cell r="L1645">
            <v>4.6399999999999997</v>
          </cell>
          <cell r="M1645">
            <v>143</v>
          </cell>
          <cell r="N1645">
            <v>782.95</v>
          </cell>
        </row>
        <row r="1646">
          <cell r="A1646" t="str">
            <v>11</v>
          </cell>
          <cell r="B1646" t="str">
            <v>01062</v>
          </cell>
          <cell r="C1646" t="str">
            <v>ООО "Регина плюс"</v>
          </cell>
          <cell r="D1646" t="str">
            <v>5</v>
          </cell>
          <cell r="E1646" t="str">
            <v>00523</v>
          </cell>
          <cell r="F1646" t="str">
            <v>-ООО "Регина-плюс"</v>
          </cell>
          <cell r="G1646" t="str">
            <v>жилье</v>
          </cell>
          <cell r="I1646">
            <v>5.44</v>
          </cell>
          <cell r="J1646">
            <v>19</v>
          </cell>
          <cell r="K1646">
            <v>121.96</v>
          </cell>
          <cell r="L1646">
            <v>4.6399999999999997</v>
          </cell>
          <cell r="M1646">
            <v>19</v>
          </cell>
          <cell r="N1646">
            <v>104.03</v>
          </cell>
        </row>
        <row r="1647">
          <cell r="A1647" t="str">
            <v>11</v>
          </cell>
          <cell r="B1647" t="str">
            <v>01975</v>
          </cell>
          <cell r="C1647" t="str">
            <v>ФЛ Коновалов Н.Н.</v>
          </cell>
          <cell r="D1647" t="str">
            <v>5</v>
          </cell>
          <cell r="E1647" t="str">
            <v>01010</v>
          </cell>
          <cell r="F1647" t="str">
            <v>-ООО"Медикс"</v>
          </cell>
          <cell r="G1647" t="str">
            <v>жилье</v>
          </cell>
          <cell r="H1647" t="str">
            <v>офис</v>
          </cell>
          <cell r="I1647">
            <v>5.44</v>
          </cell>
          <cell r="J1647">
            <v>9</v>
          </cell>
          <cell r="K1647">
            <v>57.77</v>
          </cell>
          <cell r="L1647">
            <v>4.6399999999999997</v>
          </cell>
          <cell r="M1647">
            <v>69</v>
          </cell>
          <cell r="N1647">
            <v>377.79</v>
          </cell>
        </row>
        <row r="1648">
          <cell r="A1648" t="str">
            <v>11</v>
          </cell>
          <cell r="B1648" t="str">
            <v>02051</v>
          </cell>
          <cell r="C1648" t="str">
            <v>ИП Петрова А.Т.</v>
          </cell>
          <cell r="D1648" t="str">
            <v>5</v>
          </cell>
          <cell r="E1648" t="str">
            <v>01151</v>
          </cell>
          <cell r="F1648" t="str">
            <v>-Офис ООО "Витраж"</v>
          </cell>
          <cell r="G1648" t="str">
            <v>жилье</v>
          </cell>
          <cell r="I1648">
            <v>5.44</v>
          </cell>
          <cell r="J1648">
            <v>6</v>
          </cell>
          <cell r="K1648">
            <v>38.520000000000003</v>
          </cell>
          <cell r="L1648">
            <v>4.6399999999999997</v>
          </cell>
          <cell r="M1648">
            <v>20</v>
          </cell>
          <cell r="N1648">
            <v>109.5</v>
          </cell>
        </row>
        <row r="1649">
          <cell r="A1649" t="str">
            <v>11</v>
          </cell>
          <cell r="B1649" t="str">
            <v>01058</v>
          </cell>
          <cell r="C1649" t="str">
            <v>ООО "Мангазея"</v>
          </cell>
          <cell r="D1649" t="str">
            <v>5</v>
          </cell>
          <cell r="E1649" t="str">
            <v>00544</v>
          </cell>
          <cell r="F1649" t="str">
            <v>-ООО "Мангазея"</v>
          </cell>
          <cell r="G1649" t="str">
            <v>жилье</v>
          </cell>
          <cell r="I1649">
            <v>5.44</v>
          </cell>
          <cell r="J1649">
            <v>12</v>
          </cell>
          <cell r="K1649">
            <v>77.03</v>
          </cell>
          <cell r="L1649">
            <v>4.6399999999999997</v>
          </cell>
          <cell r="M1649">
            <v>17</v>
          </cell>
          <cell r="N1649">
            <v>93.08</v>
          </cell>
        </row>
        <row r="1650">
          <cell r="A1650" t="str">
            <v>11</v>
          </cell>
          <cell r="B1650" t="str">
            <v>00821</v>
          </cell>
          <cell r="C1650" t="str">
            <v>ООО ТД "Элема и К"</v>
          </cell>
          <cell r="D1650" t="str">
            <v>5</v>
          </cell>
          <cell r="E1650" t="str">
            <v>06311</v>
          </cell>
          <cell r="F1650" t="str">
            <v>-ТД "Элема и К"</v>
          </cell>
          <cell r="G1650" t="str">
            <v>жилье</v>
          </cell>
          <cell r="I1650">
            <v>5.44</v>
          </cell>
          <cell r="J1650">
            <v>9</v>
          </cell>
          <cell r="K1650">
            <v>57.77</v>
          </cell>
          <cell r="L1650">
            <v>4.6399999999999997</v>
          </cell>
          <cell r="M1650">
            <v>19</v>
          </cell>
          <cell r="N1650">
            <v>104.03</v>
          </cell>
        </row>
        <row r="1651">
          <cell r="A1651" t="str">
            <v>11</v>
          </cell>
          <cell r="B1651" t="str">
            <v>01882</v>
          </cell>
          <cell r="C1651" t="str">
            <v>ООО "Инрос"</v>
          </cell>
          <cell r="D1651" t="str">
            <v>5</v>
          </cell>
          <cell r="E1651" t="str">
            <v>00826</v>
          </cell>
          <cell r="F1651" t="str">
            <v>-ООО "Инрос"</v>
          </cell>
          <cell r="G1651" t="str">
            <v>жилье</v>
          </cell>
          <cell r="I1651">
            <v>5.44</v>
          </cell>
          <cell r="J1651">
            <v>3</v>
          </cell>
          <cell r="K1651">
            <v>19.260000000000002</v>
          </cell>
          <cell r="L1651">
            <v>4.6399999999999997</v>
          </cell>
          <cell r="M1651">
            <v>3</v>
          </cell>
          <cell r="N1651">
            <v>16.43</v>
          </cell>
        </row>
        <row r="1652">
          <cell r="A1652" t="str">
            <v>11</v>
          </cell>
          <cell r="B1652" t="str">
            <v>00703</v>
          </cell>
          <cell r="C1652" t="str">
            <v>ЧП Ярцева Светлана Александровна</v>
          </cell>
          <cell r="D1652" t="str">
            <v>5</v>
          </cell>
          <cell r="E1652" t="str">
            <v>05742</v>
          </cell>
          <cell r="F1652" t="str">
            <v>-ЧП Ярцева С.А.</v>
          </cell>
          <cell r="G1652" t="str">
            <v>жилье</v>
          </cell>
          <cell r="H1652" t="str">
            <v>офис</v>
          </cell>
          <cell r="I1652">
            <v>5.44</v>
          </cell>
          <cell r="J1652">
            <v>7</v>
          </cell>
          <cell r="K1652">
            <v>44.93</v>
          </cell>
          <cell r="L1652">
            <v>4.6399999999999997</v>
          </cell>
          <cell r="M1652">
            <v>9</v>
          </cell>
          <cell r="N1652">
            <v>49.28</v>
          </cell>
        </row>
        <row r="1653">
          <cell r="A1653" t="str">
            <v>11</v>
          </cell>
          <cell r="B1653" t="str">
            <v>00745</v>
          </cell>
          <cell r="C1653" t="str">
            <v>ЧП Бурцева Татьяна Федоровна</v>
          </cell>
          <cell r="D1653" t="str">
            <v>5</v>
          </cell>
          <cell r="E1653" t="str">
            <v>05816</v>
          </cell>
          <cell r="F1653" t="str">
            <v>-Парикмах. "Дана"</v>
          </cell>
          <cell r="G1653" t="str">
            <v>жилье</v>
          </cell>
          <cell r="H1653" t="str">
            <v>офис</v>
          </cell>
          <cell r="I1653">
            <v>5.44</v>
          </cell>
          <cell r="J1653">
            <v>37</v>
          </cell>
          <cell r="K1653">
            <v>237.51</v>
          </cell>
          <cell r="L1653">
            <v>4.6399999999999997</v>
          </cell>
          <cell r="M1653">
            <v>50</v>
          </cell>
          <cell r="N1653">
            <v>273.76</v>
          </cell>
        </row>
        <row r="1654">
          <cell r="A1654" t="str">
            <v>11</v>
          </cell>
          <cell r="B1654" t="str">
            <v>01812</v>
          </cell>
          <cell r="C1654" t="str">
            <v>ИП Горностаева Л.И.</v>
          </cell>
          <cell r="D1654" t="str">
            <v>5</v>
          </cell>
          <cell r="E1654" t="str">
            <v>00669</v>
          </cell>
          <cell r="F1654" t="str">
            <v>-Магазин"Ткани"</v>
          </cell>
          <cell r="G1654" t="str">
            <v>жилье</v>
          </cell>
          <cell r="I1654">
            <v>5.44</v>
          </cell>
          <cell r="J1654">
            <v>3</v>
          </cell>
          <cell r="K1654">
            <v>19.260000000000002</v>
          </cell>
          <cell r="L1654">
            <v>4.6399999999999997</v>
          </cell>
          <cell r="M1654">
            <v>5</v>
          </cell>
          <cell r="N1654">
            <v>27.38</v>
          </cell>
        </row>
        <row r="1655">
          <cell r="A1655" t="str">
            <v>11</v>
          </cell>
          <cell r="B1655" t="str">
            <v>01812</v>
          </cell>
          <cell r="C1655" t="str">
            <v>ИП Горностаева Л.И.</v>
          </cell>
          <cell r="D1655" t="str">
            <v>5</v>
          </cell>
          <cell r="E1655" t="str">
            <v>01901</v>
          </cell>
          <cell r="F1655" t="str">
            <v>-магазин</v>
          </cell>
          <cell r="G1655" t="str">
            <v>жилье</v>
          </cell>
          <cell r="I1655">
            <v>5.44</v>
          </cell>
          <cell r="J1655">
            <v>2</v>
          </cell>
          <cell r="K1655">
            <v>12.84</v>
          </cell>
          <cell r="L1655">
            <v>4.6399999999999997</v>
          </cell>
          <cell r="M1655">
            <v>3</v>
          </cell>
          <cell r="N1655">
            <v>16.43</v>
          </cell>
        </row>
        <row r="1656">
          <cell r="A1656" t="str">
            <v>11</v>
          </cell>
          <cell r="B1656" t="str">
            <v>01837</v>
          </cell>
          <cell r="C1656" t="str">
            <v>ФЛ Колосов М.Д.</v>
          </cell>
          <cell r="D1656" t="str">
            <v>5</v>
          </cell>
          <cell r="E1656" t="str">
            <v>00689</v>
          </cell>
          <cell r="F1656" t="str">
            <v>-Офис "Витма"</v>
          </cell>
          <cell r="G1656" t="str">
            <v>жилье</v>
          </cell>
          <cell r="H1656" t="str">
            <v>офис</v>
          </cell>
          <cell r="I1656">
            <v>5.44</v>
          </cell>
          <cell r="J1656">
            <v>27</v>
          </cell>
          <cell r="K1656">
            <v>173.32</v>
          </cell>
          <cell r="L1656">
            <v>4.6399999999999997</v>
          </cell>
          <cell r="M1656">
            <v>43</v>
          </cell>
          <cell r="N1656">
            <v>235.43</v>
          </cell>
        </row>
        <row r="1657">
          <cell r="A1657" t="str">
            <v>11</v>
          </cell>
          <cell r="B1657" t="str">
            <v>01681</v>
          </cell>
          <cell r="C1657" t="str">
            <v>ООО "Пром-Альянс"</v>
          </cell>
          <cell r="D1657" t="str">
            <v>5</v>
          </cell>
          <cell r="E1657" t="str">
            <v>00506</v>
          </cell>
          <cell r="F1657" t="str">
            <v>-Конд. цех "Сластена"</v>
          </cell>
          <cell r="G1657" t="str">
            <v>жилье</v>
          </cell>
          <cell r="H1657" t="str">
            <v>офис</v>
          </cell>
          <cell r="I1657">
            <v>5.44</v>
          </cell>
          <cell r="J1657">
            <v>257</v>
          </cell>
          <cell r="K1657">
            <v>1649.73</v>
          </cell>
          <cell r="L1657">
            <v>4.6399999999999997</v>
          </cell>
          <cell r="M1657">
            <v>380</v>
          </cell>
          <cell r="N1657">
            <v>2080.58</v>
          </cell>
        </row>
        <row r="1658">
          <cell r="A1658" t="str">
            <v>11</v>
          </cell>
          <cell r="B1658" t="str">
            <v>01526</v>
          </cell>
          <cell r="C1658" t="str">
            <v>ИП Манаков В.А.</v>
          </cell>
          <cell r="D1658" t="str">
            <v>5</v>
          </cell>
          <cell r="E1658" t="str">
            <v>07145</v>
          </cell>
          <cell r="F1658" t="str">
            <v>-Стоматология</v>
          </cell>
          <cell r="G1658" t="str">
            <v>жилье</v>
          </cell>
          <cell r="I1658">
            <v>5.44</v>
          </cell>
          <cell r="J1658">
            <v>9</v>
          </cell>
          <cell r="K1658">
            <v>57.77</v>
          </cell>
          <cell r="L1658">
            <v>4.6399999999999997</v>
          </cell>
          <cell r="M1658">
            <v>22</v>
          </cell>
          <cell r="N1658">
            <v>120.45</v>
          </cell>
        </row>
        <row r="1659">
          <cell r="A1659" t="str">
            <v>11</v>
          </cell>
          <cell r="B1659" t="str">
            <v>00162</v>
          </cell>
          <cell r="C1659" t="str">
            <v>ООО" Универсам-21"</v>
          </cell>
          <cell r="D1659" t="str">
            <v>5</v>
          </cell>
          <cell r="E1659" t="str">
            <v>00859</v>
          </cell>
          <cell r="F1659" t="str">
            <v>-Магазин №21</v>
          </cell>
          <cell r="G1659" t="str">
            <v>жилье</v>
          </cell>
          <cell r="I1659">
            <v>5.44</v>
          </cell>
          <cell r="J1659">
            <v>1815</v>
          </cell>
          <cell r="K1659">
            <v>11650.85</v>
          </cell>
          <cell r="L1659">
            <v>4.6399999999999997</v>
          </cell>
          <cell r="M1659">
            <v>2377</v>
          </cell>
          <cell r="N1659">
            <v>13014.55</v>
          </cell>
        </row>
        <row r="1660">
          <cell r="A1660" t="str">
            <v>11</v>
          </cell>
          <cell r="B1660" t="str">
            <v>01884</v>
          </cell>
          <cell r="C1660" t="str">
            <v>ООО "Формула"</v>
          </cell>
          <cell r="D1660" t="str">
            <v>5</v>
          </cell>
          <cell r="E1660" t="str">
            <v>00850</v>
          </cell>
          <cell r="F1660" t="str">
            <v>-ЗАО "Формула"</v>
          </cell>
          <cell r="G1660" t="str">
            <v>жилье</v>
          </cell>
          <cell r="I1660">
            <v>5.44</v>
          </cell>
          <cell r="J1660">
            <v>17</v>
          </cell>
          <cell r="K1660">
            <v>109.13</v>
          </cell>
          <cell r="L1660">
            <v>4.6399999999999997</v>
          </cell>
          <cell r="M1660">
            <v>45</v>
          </cell>
          <cell r="N1660">
            <v>246.38</v>
          </cell>
        </row>
        <row r="1661">
          <cell r="A1661" t="str">
            <v>11</v>
          </cell>
          <cell r="B1661" t="str">
            <v>01469</v>
          </cell>
          <cell r="C1661" t="str">
            <v>ЗАО "Клиника реконструктивной пластической хирургии"</v>
          </cell>
          <cell r="D1661" t="str">
            <v>5</v>
          </cell>
          <cell r="E1661" t="str">
            <v>07048</v>
          </cell>
          <cell r="F1661" t="str">
            <v>-Клиника пластической хирургии</v>
          </cell>
          <cell r="G1661" t="str">
            <v>жилье</v>
          </cell>
          <cell r="I1661">
            <v>5.44</v>
          </cell>
          <cell r="J1661">
            <v>15</v>
          </cell>
          <cell r="K1661">
            <v>96.29</v>
          </cell>
          <cell r="L1661">
            <v>4.6399999999999997</v>
          </cell>
          <cell r="M1661">
            <v>21</v>
          </cell>
          <cell r="N1661">
            <v>114.98</v>
          </cell>
        </row>
        <row r="1662">
          <cell r="A1662" t="str">
            <v>11</v>
          </cell>
          <cell r="B1662" t="str">
            <v>02004</v>
          </cell>
          <cell r="C1662" t="str">
            <v>ООО "Красстройкомцентр"</v>
          </cell>
          <cell r="D1662" t="str">
            <v>5</v>
          </cell>
          <cell r="E1662" t="str">
            <v>01069</v>
          </cell>
          <cell r="F1662" t="str">
            <v>-М-н "Бэби-Лэнд"</v>
          </cell>
          <cell r="G1662" t="str">
            <v>жилье</v>
          </cell>
          <cell r="H1662" t="str">
            <v>офис</v>
          </cell>
          <cell r="I1662">
            <v>5.44</v>
          </cell>
          <cell r="J1662">
            <v>48</v>
          </cell>
          <cell r="K1662">
            <v>308.12</v>
          </cell>
          <cell r="L1662">
            <v>4.6399999999999997</v>
          </cell>
          <cell r="M1662">
            <v>55</v>
          </cell>
          <cell r="N1662">
            <v>301.14</v>
          </cell>
        </row>
        <row r="1663">
          <cell r="A1663" t="str">
            <v>11</v>
          </cell>
          <cell r="B1663" t="str">
            <v>02004</v>
          </cell>
          <cell r="C1663" t="str">
            <v>ООО "Красстройкомцентр"</v>
          </cell>
          <cell r="D1663" t="str">
            <v>5</v>
          </cell>
          <cell r="E1663" t="str">
            <v>01616</v>
          </cell>
          <cell r="F1663" t="str">
            <v>-Оздоровительный центр "Ривьера"</v>
          </cell>
          <cell r="G1663" t="str">
            <v>жилье</v>
          </cell>
          <cell r="I1663">
            <v>5.44</v>
          </cell>
          <cell r="J1663">
            <v>29</v>
          </cell>
          <cell r="K1663">
            <v>186.16</v>
          </cell>
          <cell r="L1663">
            <v>4.6399999999999997</v>
          </cell>
          <cell r="M1663">
            <v>44</v>
          </cell>
          <cell r="N1663">
            <v>240.91</v>
          </cell>
        </row>
        <row r="1664">
          <cell r="A1664" t="str">
            <v>11</v>
          </cell>
          <cell r="B1664" t="str">
            <v>01817</v>
          </cell>
          <cell r="C1664" t="str">
            <v>ООО "Леста"</v>
          </cell>
          <cell r="D1664" t="str">
            <v>5</v>
          </cell>
          <cell r="E1664" t="str">
            <v>08734</v>
          </cell>
          <cell r="F1664" t="str">
            <v>-офисное помещение</v>
          </cell>
          <cell r="G1664" t="str">
            <v>жилье</v>
          </cell>
          <cell r="H1664" t="str">
            <v>помещение</v>
          </cell>
          <cell r="I1664">
            <v>5.44</v>
          </cell>
          <cell r="J1664">
            <v>0</v>
          </cell>
          <cell r="K1664">
            <v>0</v>
          </cell>
          <cell r="L1664">
            <v>4.6399999999999997</v>
          </cell>
          <cell r="M1664">
            <v>0</v>
          </cell>
          <cell r="N1664">
            <v>0</v>
          </cell>
        </row>
        <row r="1665">
          <cell r="A1665" t="str">
            <v>11</v>
          </cell>
          <cell r="B1665" t="str">
            <v>01817</v>
          </cell>
          <cell r="C1665" t="str">
            <v>ООО "Леста"</v>
          </cell>
          <cell r="D1665" t="str">
            <v>5</v>
          </cell>
          <cell r="E1665" t="str">
            <v>01271</v>
          </cell>
          <cell r="F1665" t="str">
            <v>-ООО "Леста" офис 221</v>
          </cell>
          <cell r="G1665" t="str">
            <v>жилье</v>
          </cell>
          <cell r="I1665">
            <v>5.44</v>
          </cell>
          <cell r="J1665">
            <v>0</v>
          </cell>
          <cell r="K1665">
            <v>0</v>
          </cell>
          <cell r="L1665">
            <v>4.6399999999999997</v>
          </cell>
          <cell r="M1665">
            <v>14</v>
          </cell>
          <cell r="N1665">
            <v>76.650000000000006</v>
          </cell>
        </row>
        <row r="1666">
          <cell r="A1666" t="str">
            <v>11</v>
          </cell>
          <cell r="B1666" t="str">
            <v>01817</v>
          </cell>
          <cell r="C1666" t="str">
            <v>ООО "Леста"</v>
          </cell>
          <cell r="D1666" t="str">
            <v>5</v>
          </cell>
          <cell r="E1666" t="str">
            <v>00674</v>
          </cell>
          <cell r="F1666" t="str">
            <v>-ООО "Леста"</v>
          </cell>
          <cell r="G1666" t="str">
            <v>жилье</v>
          </cell>
          <cell r="I1666">
            <v>5.44</v>
          </cell>
          <cell r="J1666">
            <v>119</v>
          </cell>
          <cell r="K1666">
            <v>763.88</v>
          </cell>
          <cell r="L1666">
            <v>4.6399999999999997</v>
          </cell>
          <cell r="M1666">
            <v>522</v>
          </cell>
          <cell r="N1666">
            <v>2858.05</v>
          </cell>
        </row>
        <row r="1667">
          <cell r="A1667" t="str">
            <v>11</v>
          </cell>
          <cell r="B1667" t="str">
            <v>01817</v>
          </cell>
          <cell r="C1667" t="str">
            <v>ООО "Леста"</v>
          </cell>
          <cell r="D1667" t="str">
            <v>5</v>
          </cell>
          <cell r="E1667" t="str">
            <v>01329</v>
          </cell>
          <cell r="F1667" t="str">
            <v>-Офис №2</v>
          </cell>
          <cell r="G1667" t="str">
            <v>жилье</v>
          </cell>
          <cell r="I1667">
            <v>5.44</v>
          </cell>
          <cell r="J1667">
            <v>25</v>
          </cell>
          <cell r="K1667">
            <v>160.47999999999999</v>
          </cell>
          <cell r="L1667">
            <v>4.6399999999999997</v>
          </cell>
          <cell r="M1667">
            <v>41</v>
          </cell>
          <cell r="N1667">
            <v>224.48</v>
          </cell>
        </row>
        <row r="1668">
          <cell r="A1668" t="str">
            <v>11</v>
          </cell>
          <cell r="B1668" t="str">
            <v>01817</v>
          </cell>
          <cell r="C1668" t="str">
            <v>ООО "Леста"</v>
          </cell>
          <cell r="D1668" t="str">
            <v>5</v>
          </cell>
          <cell r="E1668" t="str">
            <v>01811</v>
          </cell>
          <cell r="F1668" t="str">
            <v>-офис N74</v>
          </cell>
          <cell r="G1668" t="str">
            <v>жилье</v>
          </cell>
          <cell r="H1668" t="str">
            <v>офис</v>
          </cell>
          <cell r="I1668">
            <v>5.44</v>
          </cell>
          <cell r="J1668">
            <v>13</v>
          </cell>
          <cell r="K1668">
            <v>83.45</v>
          </cell>
          <cell r="L1668">
            <v>4.6399999999999997</v>
          </cell>
          <cell r="M1668">
            <v>28</v>
          </cell>
          <cell r="N1668">
            <v>153.31</v>
          </cell>
        </row>
        <row r="1669">
          <cell r="A1669" t="str">
            <v>11</v>
          </cell>
          <cell r="B1669" t="str">
            <v>01817</v>
          </cell>
          <cell r="C1669" t="str">
            <v>ООО "Леста"</v>
          </cell>
          <cell r="D1669" t="str">
            <v>5</v>
          </cell>
          <cell r="E1669" t="str">
            <v>01812</v>
          </cell>
          <cell r="F1669" t="str">
            <v>-офис N73</v>
          </cell>
          <cell r="G1669" t="str">
            <v>жилье</v>
          </cell>
          <cell r="H1669" t="str">
            <v>офис</v>
          </cell>
          <cell r="I1669">
            <v>5.44</v>
          </cell>
          <cell r="J1669">
            <v>17</v>
          </cell>
          <cell r="K1669">
            <v>109.13</v>
          </cell>
          <cell r="L1669">
            <v>4.6399999999999997</v>
          </cell>
          <cell r="M1669">
            <v>54</v>
          </cell>
          <cell r="N1669">
            <v>295.66000000000003</v>
          </cell>
        </row>
        <row r="1670">
          <cell r="A1670" t="str">
            <v>11</v>
          </cell>
          <cell r="B1670" t="str">
            <v>01817</v>
          </cell>
          <cell r="C1670" t="str">
            <v>ООО "Леста"</v>
          </cell>
          <cell r="D1670" t="str">
            <v>5</v>
          </cell>
          <cell r="E1670" t="str">
            <v>01934</v>
          </cell>
          <cell r="F1670" t="str">
            <v>-офис</v>
          </cell>
          <cell r="G1670" t="str">
            <v>жилье</v>
          </cell>
          <cell r="I1670">
            <v>5.44</v>
          </cell>
          <cell r="J1670">
            <v>4</v>
          </cell>
          <cell r="K1670">
            <v>25.68</v>
          </cell>
          <cell r="L1670">
            <v>4.6399999999999997</v>
          </cell>
          <cell r="M1670">
            <v>32</v>
          </cell>
          <cell r="N1670">
            <v>175.21</v>
          </cell>
        </row>
        <row r="1671">
          <cell r="A1671" t="str">
            <v>11</v>
          </cell>
          <cell r="B1671" t="str">
            <v>01817</v>
          </cell>
          <cell r="C1671" t="str">
            <v>ООО "Леста"</v>
          </cell>
          <cell r="D1671" t="str">
            <v>5</v>
          </cell>
          <cell r="E1671" t="str">
            <v>08199</v>
          </cell>
          <cell r="F1671" t="str">
            <v>-офисное помещение N61</v>
          </cell>
          <cell r="G1671" t="str">
            <v>жилье</v>
          </cell>
          <cell r="H1671" t="str">
            <v>помещение</v>
          </cell>
          <cell r="I1671">
            <v>5.44</v>
          </cell>
          <cell r="J1671">
            <v>4</v>
          </cell>
          <cell r="K1671">
            <v>25.68</v>
          </cell>
          <cell r="L1671">
            <v>4.6399999999999997</v>
          </cell>
          <cell r="M1671">
            <v>18</v>
          </cell>
          <cell r="N1671">
            <v>98.55</v>
          </cell>
        </row>
        <row r="1672">
          <cell r="A1672" t="str">
            <v>11</v>
          </cell>
          <cell r="B1672" t="str">
            <v>01817</v>
          </cell>
          <cell r="C1672" t="str">
            <v>ООО "Леста"</v>
          </cell>
          <cell r="D1672" t="str">
            <v>5</v>
          </cell>
          <cell r="E1672" t="str">
            <v>08214</v>
          </cell>
          <cell r="F1672" t="str">
            <v>-офисное помещение №334</v>
          </cell>
          <cell r="G1672" t="str">
            <v>жилье</v>
          </cell>
          <cell r="H1672" t="str">
            <v>помещение</v>
          </cell>
          <cell r="I1672">
            <v>5.44</v>
          </cell>
          <cell r="J1672">
            <v>58</v>
          </cell>
          <cell r="K1672">
            <v>372.31</v>
          </cell>
          <cell r="L1672">
            <v>4.6399999999999997</v>
          </cell>
          <cell r="M1672">
            <v>72</v>
          </cell>
          <cell r="N1672">
            <v>394.21</v>
          </cell>
        </row>
        <row r="1673">
          <cell r="A1673" t="str">
            <v>11</v>
          </cell>
          <cell r="B1673" t="str">
            <v>01817</v>
          </cell>
          <cell r="C1673" t="str">
            <v>ООО "Леста"</v>
          </cell>
          <cell r="D1673" t="str">
            <v>5</v>
          </cell>
          <cell r="E1673" t="str">
            <v>01121</v>
          </cell>
          <cell r="F1673" t="str">
            <v>-Офис №63</v>
          </cell>
          <cell r="G1673" t="str">
            <v>жилье</v>
          </cell>
          <cell r="I1673">
            <v>5.44</v>
          </cell>
          <cell r="J1673">
            <v>7</v>
          </cell>
          <cell r="K1673">
            <v>44.93</v>
          </cell>
          <cell r="L1673">
            <v>4.6399999999999997</v>
          </cell>
          <cell r="M1673">
            <v>35</v>
          </cell>
          <cell r="N1673">
            <v>191.63</v>
          </cell>
        </row>
        <row r="1674">
          <cell r="A1674" t="str">
            <v>11</v>
          </cell>
          <cell r="B1674" t="str">
            <v>01817</v>
          </cell>
          <cell r="C1674" t="str">
            <v>ООО "Леста"</v>
          </cell>
          <cell r="D1674" t="str">
            <v>5</v>
          </cell>
          <cell r="E1674" t="str">
            <v>01328</v>
          </cell>
          <cell r="F1674" t="str">
            <v>-Офис №1</v>
          </cell>
          <cell r="G1674" t="str">
            <v>жилье</v>
          </cell>
          <cell r="I1674">
            <v>5.44</v>
          </cell>
          <cell r="J1674">
            <v>64</v>
          </cell>
          <cell r="K1674">
            <v>410.83</v>
          </cell>
          <cell r="L1674">
            <v>4.6399999999999997</v>
          </cell>
          <cell r="M1674">
            <v>85</v>
          </cell>
          <cell r="N1674">
            <v>465.39</v>
          </cell>
        </row>
        <row r="1675">
          <cell r="A1675" t="str">
            <v>11</v>
          </cell>
          <cell r="B1675" t="str">
            <v>01817</v>
          </cell>
          <cell r="C1675" t="str">
            <v>ООО "Леста"</v>
          </cell>
          <cell r="D1675" t="str">
            <v>5</v>
          </cell>
          <cell r="E1675" t="str">
            <v>08198</v>
          </cell>
          <cell r="F1675" t="str">
            <v>-магазин "Бенитон"</v>
          </cell>
          <cell r="G1675" t="str">
            <v>жилье</v>
          </cell>
          <cell r="H1675" t="str">
            <v>помещение</v>
          </cell>
          <cell r="I1675">
            <v>5.44</v>
          </cell>
          <cell r="J1675">
            <v>32</v>
          </cell>
          <cell r="K1675">
            <v>205.41</v>
          </cell>
          <cell r="L1675">
            <v>4.6399999999999997</v>
          </cell>
          <cell r="M1675">
            <v>53</v>
          </cell>
          <cell r="N1675">
            <v>290.19</v>
          </cell>
        </row>
        <row r="1676">
          <cell r="A1676" t="str">
            <v>11</v>
          </cell>
          <cell r="B1676" t="str">
            <v>01817</v>
          </cell>
          <cell r="C1676" t="str">
            <v>ООО "Леста"</v>
          </cell>
          <cell r="D1676" t="str">
            <v>5</v>
          </cell>
          <cell r="E1676" t="str">
            <v>08213</v>
          </cell>
          <cell r="F1676" t="str">
            <v>-офисное помещение №335</v>
          </cell>
          <cell r="G1676" t="str">
            <v>жилье</v>
          </cell>
          <cell r="H1676" t="str">
            <v>помещение</v>
          </cell>
          <cell r="I1676">
            <v>5.44</v>
          </cell>
          <cell r="J1676">
            <v>7</v>
          </cell>
          <cell r="K1676">
            <v>44.93</v>
          </cell>
          <cell r="L1676">
            <v>4.6399999999999997</v>
          </cell>
          <cell r="M1676">
            <v>40</v>
          </cell>
          <cell r="N1676">
            <v>219.01</v>
          </cell>
        </row>
        <row r="1677">
          <cell r="A1677" t="str">
            <v>11</v>
          </cell>
          <cell r="B1677" t="str">
            <v>01817</v>
          </cell>
          <cell r="C1677" t="str">
            <v>ООО "Леста"</v>
          </cell>
          <cell r="D1677" t="str">
            <v>5</v>
          </cell>
          <cell r="E1677" t="str">
            <v>01122</v>
          </cell>
          <cell r="F1677" t="str">
            <v>-Офис №62</v>
          </cell>
          <cell r="G1677" t="str">
            <v>жилье</v>
          </cell>
          <cell r="I1677">
            <v>5.44</v>
          </cell>
          <cell r="J1677">
            <v>3</v>
          </cell>
          <cell r="K1677">
            <v>19.260000000000002</v>
          </cell>
          <cell r="L1677">
            <v>4.6399999999999997</v>
          </cell>
          <cell r="M1677">
            <v>17</v>
          </cell>
          <cell r="N1677">
            <v>93.08</v>
          </cell>
        </row>
        <row r="1678">
          <cell r="A1678" t="str">
            <v>11</v>
          </cell>
          <cell r="B1678" t="str">
            <v>01817</v>
          </cell>
          <cell r="C1678" t="str">
            <v>ООО "Леста"</v>
          </cell>
          <cell r="D1678" t="str">
            <v>5</v>
          </cell>
          <cell r="E1678" t="str">
            <v>01274</v>
          </cell>
          <cell r="F1678" t="str">
            <v>-ООО "Леста" офис 220</v>
          </cell>
          <cell r="G1678" t="str">
            <v>жилье</v>
          </cell>
          <cell r="I1678">
            <v>5.44</v>
          </cell>
          <cell r="J1678">
            <v>5</v>
          </cell>
          <cell r="K1678">
            <v>32.1</v>
          </cell>
          <cell r="L1678">
            <v>4.6399999999999997</v>
          </cell>
          <cell r="M1678">
            <v>19</v>
          </cell>
          <cell r="N1678">
            <v>104.03</v>
          </cell>
        </row>
        <row r="1679">
          <cell r="A1679" t="str">
            <v>11</v>
          </cell>
          <cell r="B1679" t="str">
            <v>01817</v>
          </cell>
          <cell r="C1679" t="str">
            <v>ООО "Леста"</v>
          </cell>
          <cell r="D1679" t="str">
            <v>5</v>
          </cell>
          <cell r="E1679" t="str">
            <v>08212</v>
          </cell>
          <cell r="F1679" t="str">
            <v>-офиснон помещение №336</v>
          </cell>
          <cell r="G1679" t="str">
            <v>жилье</v>
          </cell>
          <cell r="H1679" t="str">
            <v>помещение</v>
          </cell>
          <cell r="I1679">
            <v>5.44</v>
          </cell>
          <cell r="J1679">
            <v>2</v>
          </cell>
          <cell r="K1679">
            <v>12.84</v>
          </cell>
          <cell r="L1679">
            <v>4.6399999999999997</v>
          </cell>
          <cell r="M1679">
            <v>30</v>
          </cell>
          <cell r="N1679">
            <v>164.26</v>
          </cell>
        </row>
        <row r="1680">
          <cell r="A1680" t="str">
            <v>12</v>
          </cell>
          <cell r="B1680" t="str">
            <v>00157</v>
          </cell>
          <cell r="C1680" t="str">
            <v>ООО "Агротехмаш"</v>
          </cell>
          <cell r="D1680" t="str">
            <v>5</v>
          </cell>
          <cell r="E1680" t="str">
            <v>00045</v>
          </cell>
          <cell r="F1680" t="str">
            <v>-магазин №47 "Булочная"</v>
          </cell>
          <cell r="G1680" t="str">
            <v>жилье</v>
          </cell>
          <cell r="H1680" t="str">
            <v>офис</v>
          </cell>
          <cell r="I1680">
            <v>5.44</v>
          </cell>
          <cell r="J1680">
            <v>32</v>
          </cell>
          <cell r="K1680">
            <v>205.41</v>
          </cell>
          <cell r="L1680">
            <v>4.6399999999999997</v>
          </cell>
          <cell r="M1680">
            <v>72</v>
          </cell>
          <cell r="N1680">
            <v>394.21</v>
          </cell>
        </row>
        <row r="1681">
          <cell r="A1681" t="str">
            <v>11</v>
          </cell>
          <cell r="B1681" t="str">
            <v>01934</v>
          </cell>
          <cell r="C1681" t="str">
            <v>ФЛ Сафонов С.С.</v>
          </cell>
          <cell r="D1681" t="str">
            <v>5</v>
          </cell>
          <cell r="E1681" t="str">
            <v>00725</v>
          </cell>
          <cell r="F1681" t="str">
            <v>-Магазин "Автострада"</v>
          </cell>
          <cell r="G1681" t="str">
            <v>жилье</v>
          </cell>
          <cell r="I1681">
            <v>5.44</v>
          </cell>
          <cell r="J1681">
            <v>8</v>
          </cell>
          <cell r="K1681">
            <v>51.35</v>
          </cell>
          <cell r="L1681">
            <v>4.6399999999999997</v>
          </cell>
          <cell r="M1681">
            <v>22</v>
          </cell>
          <cell r="N1681">
            <v>120.45</v>
          </cell>
        </row>
        <row r="1682">
          <cell r="A1682" t="str">
            <v>11</v>
          </cell>
          <cell r="B1682" t="str">
            <v>01026</v>
          </cell>
          <cell r="C1682" t="str">
            <v>ООО "Красноярский дом моделей одежды"</v>
          </cell>
          <cell r="D1682" t="str">
            <v>5</v>
          </cell>
          <cell r="E1682" t="str">
            <v>00638</v>
          </cell>
          <cell r="F1682" t="str">
            <v>-ООО "Красн. дом моделей одежды"</v>
          </cell>
          <cell r="G1682" t="str">
            <v>жилье</v>
          </cell>
          <cell r="I1682">
            <v>5.44</v>
          </cell>
          <cell r="J1682">
            <v>100</v>
          </cell>
          <cell r="K1682">
            <v>641.91999999999996</v>
          </cell>
          <cell r="L1682">
            <v>4.6399999999999997</v>
          </cell>
          <cell r="M1682">
            <v>113</v>
          </cell>
          <cell r="N1682">
            <v>618.70000000000005</v>
          </cell>
        </row>
        <row r="1683">
          <cell r="A1683" t="str">
            <v>11</v>
          </cell>
          <cell r="B1683" t="str">
            <v>01539</v>
          </cell>
          <cell r="C1683" t="str">
            <v>ООО "Друг"</v>
          </cell>
          <cell r="D1683" t="str">
            <v>5</v>
          </cell>
          <cell r="E1683" t="str">
            <v>07235</v>
          </cell>
          <cell r="F1683" t="str">
            <v>-Ветеринарная клиника</v>
          </cell>
          <cell r="G1683" t="str">
            <v>жилье</v>
          </cell>
          <cell r="H1683" t="str">
            <v>офис</v>
          </cell>
          <cell r="I1683">
            <v>5.44</v>
          </cell>
          <cell r="J1683">
            <v>2</v>
          </cell>
          <cell r="K1683">
            <v>12.84</v>
          </cell>
          <cell r="L1683">
            <v>4.6399999999999997</v>
          </cell>
          <cell r="M1683">
            <v>27</v>
          </cell>
          <cell r="N1683">
            <v>147.83000000000001</v>
          </cell>
        </row>
        <row r="1684">
          <cell r="A1684" t="str">
            <v>11</v>
          </cell>
          <cell r="B1684" t="str">
            <v>01462</v>
          </cell>
          <cell r="C1684" t="str">
            <v>ЧП Глоба Т.В.</v>
          </cell>
          <cell r="D1684" t="str">
            <v>5</v>
          </cell>
          <cell r="E1684" t="str">
            <v>07007</v>
          </cell>
          <cell r="F1684" t="str">
            <v>-Мебельный салон "Фаворит"</v>
          </cell>
          <cell r="G1684" t="str">
            <v>жилье</v>
          </cell>
          <cell r="I1684">
            <v>5.44</v>
          </cell>
          <cell r="J1684">
            <v>10</v>
          </cell>
          <cell r="K1684">
            <v>64.19</v>
          </cell>
          <cell r="L1684">
            <v>4.6399999999999997</v>
          </cell>
          <cell r="M1684">
            <v>23</v>
          </cell>
          <cell r="N1684">
            <v>125.93</v>
          </cell>
        </row>
        <row r="1685">
          <cell r="A1685" t="str">
            <v>11</v>
          </cell>
          <cell r="B1685" t="str">
            <v>01621</v>
          </cell>
          <cell r="C1685" t="str">
            <v>ФЛ Верхозин С.А.</v>
          </cell>
          <cell r="D1685" t="str">
            <v>5</v>
          </cell>
          <cell r="E1685" t="str">
            <v>00129</v>
          </cell>
          <cell r="F1685" t="str">
            <v>-ООО "БФК-Енисей"</v>
          </cell>
          <cell r="G1685" t="str">
            <v>жилье</v>
          </cell>
          <cell r="I1685">
            <v>5.44</v>
          </cell>
          <cell r="J1685">
            <v>1</v>
          </cell>
          <cell r="K1685">
            <v>6.42</v>
          </cell>
          <cell r="L1685">
            <v>4.6399999999999997</v>
          </cell>
          <cell r="M1685">
            <v>15</v>
          </cell>
          <cell r="N1685">
            <v>82.13</v>
          </cell>
        </row>
        <row r="1686">
          <cell r="A1686" t="str">
            <v>11</v>
          </cell>
          <cell r="B1686" t="str">
            <v>01492</v>
          </cell>
          <cell r="C1686" t="str">
            <v>ЗАО" Страховая компания "Кров"краевое общество взаимопомощи</v>
          </cell>
          <cell r="D1686" t="str">
            <v>5</v>
          </cell>
          <cell r="E1686" t="str">
            <v>07105</v>
          </cell>
          <cell r="F1686" t="str">
            <v>-Офисное помещение "Кров"</v>
          </cell>
          <cell r="G1686" t="str">
            <v>жилье</v>
          </cell>
          <cell r="I1686">
            <v>5.44</v>
          </cell>
          <cell r="J1686">
            <v>4</v>
          </cell>
          <cell r="K1686">
            <v>25.68</v>
          </cell>
          <cell r="L1686">
            <v>4.6399999999999997</v>
          </cell>
          <cell r="M1686">
            <v>53</v>
          </cell>
          <cell r="N1686">
            <v>290.19</v>
          </cell>
        </row>
        <row r="1687">
          <cell r="A1687" t="str">
            <v>11</v>
          </cell>
          <cell r="B1687" t="str">
            <v>01492</v>
          </cell>
          <cell r="C1687" t="str">
            <v>ЗАО" Страховая компания "Кров"краевое общество взаимопомощи</v>
          </cell>
          <cell r="D1687" t="str">
            <v>5</v>
          </cell>
          <cell r="E1687" t="str">
            <v>00958</v>
          </cell>
          <cell r="F1687" t="str">
            <v>-Офис</v>
          </cell>
          <cell r="G1687" t="str">
            <v>жилье</v>
          </cell>
          <cell r="I1687">
            <v>5.44</v>
          </cell>
          <cell r="J1687">
            <v>5</v>
          </cell>
          <cell r="K1687">
            <v>32.1</v>
          </cell>
          <cell r="L1687">
            <v>4.6399999999999997</v>
          </cell>
          <cell r="M1687">
            <v>5</v>
          </cell>
          <cell r="N1687">
            <v>27.38</v>
          </cell>
        </row>
        <row r="1688">
          <cell r="A1688" t="str">
            <v>11</v>
          </cell>
          <cell r="B1688" t="str">
            <v>01492</v>
          </cell>
          <cell r="C1688" t="str">
            <v>ЗАО" Страховая компания "Кров"краевое общество взаимопомощи</v>
          </cell>
          <cell r="D1688" t="str">
            <v>5</v>
          </cell>
          <cell r="E1688" t="str">
            <v>00959</v>
          </cell>
          <cell r="F1688" t="str">
            <v>-Офис</v>
          </cell>
          <cell r="G1688" t="str">
            <v>жилье</v>
          </cell>
          <cell r="I1688">
            <v>5.44</v>
          </cell>
          <cell r="J1688">
            <v>6</v>
          </cell>
          <cell r="K1688">
            <v>38.520000000000003</v>
          </cell>
          <cell r="L1688">
            <v>4.6399999999999997</v>
          </cell>
          <cell r="M1688">
            <v>6</v>
          </cell>
          <cell r="N1688">
            <v>32.85</v>
          </cell>
        </row>
        <row r="1689">
          <cell r="A1689" t="str">
            <v>11</v>
          </cell>
          <cell r="B1689" t="str">
            <v>01476</v>
          </cell>
          <cell r="C1689" t="str">
            <v>ООО ПКФ "Крепость"</v>
          </cell>
          <cell r="D1689" t="str">
            <v>5</v>
          </cell>
          <cell r="E1689" t="str">
            <v>07078</v>
          </cell>
          <cell r="F1689" t="str">
            <v>-Тойота -центр</v>
          </cell>
          <cell r="G1689" t="str">
            <v>жилье</v>
          </cell>
          <cell r="H1689" t="str">
            <v>офис</v>
          </cell>
          <cell r="I1689">
            <v>5.44</v>
          </cell>
          <cell r="J1689">
            <v>619</v>
          </cell>
          <cell r="K1689">
            <v>3973.48</v>
          </cell>
          <cell r="L1689">
            <v>4.6399999999999997</v>
          </cell>
          <cell r="M1689">
            <v>619</v>
          </cell>
          <cell r="N1689">
            <v>3389.15</v>
          </cell>
        </row>
        <row r="1690">
          <cell r="A1690" t="str">
            <v>11</v>
          </cell>
          <cell r="B1690" t="str">
            <v>01476</v>
          </cell>
          <cell r="C1690" t="str">
            <v>ООО ПКФ "Крепость"</v>
          </cell>
          <cell r="D1690" t="str">
            <v>5</v>
          </cell>
          <cell r="E1690" t="str">
            <v>01080</v>
          </cell>
          <cell r="F1690" t="str">
            <v>-Выставочный зал</v>
          </cell>
          <cell r="G1690" t="str">
            <v>жилье</v>
          </cell>
          <cell r="H1690" t="str">
            <v>офис</v>
          </cell>
          <cell r="I1690">
            <v>5.44</v>
          </cell>
          <cell r="J1690">
            <v>7</v>
          </cell>
          <cell r="K1690">
            <v>44.93</v>
          </cell>
          <cell r="L1690">
            <v>4.6399999999999997</v>
          </cell>
          <cell r="M1690">
            <v>10</v>
          </cell>
          <cell r="N1690">
            <v>54.75</v>
          </cell>
        </row>
        <row r="1691">
          <cell r="A1691" t="str">
            <v>11</v>
          </cell>
          <cell r="B1691" t="str">
            <v>01478</v>
          </cell>
          <cell r="C1691" t="str">
            <v>ЧП Фокина Л.И.</v>
          </cell>
          <cell r="D1691" t="str">
            <v>5</v>
          </cell>
          <cell r="E1691" t="str">
            <v>07080</v>
          </cell>
          <cell r="F1691" t="str">
            <v>-Магазин "Краснодарский"</v>
          </cell>
          <cell r="G1691" t="str">
            <v>жилье</v>
          </cell>
          <cell r="I1691">
            <v>5.44</v>
          </cell>
          <cell r="J1691">
            <v>0</v>
          </cell>
          <cell r="K1691">
            <v>0</v>
          </cell>
          <cell r="L1691">
            <v>4.6399999999999997</v>
          </cell>
          <cell r="M1691">
            <v>0</v>
          </cell>
          <cell r="N1691">
            <v>0</v>
          </cell>
        </row>
        <row r="1692">
          <cell r="A1692" t="str">
            <v>11</v>
          </cell>
          <cell r="B1692" t="str">
            <v>01908</v>
          </cell>
          <cell r="C1692" t="str">
            <v>ООО "Производственно-коммерческий центр"</v>
          </cell>
          <cell r="D1692" t="str">
            <v>5</v>
          </cell>
          <cell r="E1692" t="str">
            <v>00908</v>
          </cell>
          <cell r="F1692" t="str">
            <v>-ООО"ПКЦ"</v>
          </cell>
          <cell r="G1692" t="str">
            <v>жилье</v>
          </cell>
          <cell r="I1692">
            <v>5.44</v>
          </cell>
          <cell r="J1692">
            <v>4</v>
          </cell>
          <cell r="K1692">
            <v>25.68</v>
          </cell>
          <cell r="L1692">
            <v>4.6399999999999997</v>
          </cell>
          <cell r="M1692">
            <v>54</v>
          </cell>
          <cell r="N1692">
            <v>295.66000000000003</v>
          </cell>
        </row>
        <row r="1693">
          <cell r="A1693" t="str">
            <v>11</v>
          </cell>
          <cell r="B1693" t="str">
            <v>01283</v>
          </cell>
          <cell r="C1693" t="str">
            <v>ООО ЛДЦ "Целитель"</v>
          </cell>
          <cell r="D1693" t="str">
            <v>5</v>
          </cell>
          <cell r="E1693" t="str">
            <v>06901</v>
          </cell>
          <cell r="F1693" t="str">
            <v>-ООО ЛДЦ "Целитель"</v>
          </cell>
          <cell r="G1693" t="str">
            <v>жилье</v>
          </cell>
          <cell r="I1693">
            <v>5.44</v>
          </cell>
          <cell r="J1693">
            <v>3</v>
          </cell>
          <cell r="K1693">
            <v>19.260000000000002</v>
          </cell>
          <cell r="L1693">
            <v>4.6399999999999997</v>
          </cell>
          <cell r="M1693">
            <v>5</v>
          </cell>
          <cell r="N1693">
            <v>27.38</v>
          </cell>
        </row>
        <row r="1694">
          <cell r="A1694" t="str">
            <v>11</v>
          </cell>
          <cell r="B1694" t="str">
            <v>01071</v>
          </cell>
          <cell r="C1694" t="str">
            <v>ООО "Аквелон"</v>
          </cell>
          <cell r="D1694" t="str">
            <v>5</v>
          </cell>
          <cell r="E1694" t="str">
            <v>02953</v>
          </cell>
          <cell r="F1694" t="str">
            <v>-Магазин</v>
          </cell>
          <cell r="G1694" t="str">
            <v>жилье</v>
          </cell>
          <cell r="H1694" t="str">
            <v>офис</v>
          </cell>
          <cell r="I1694">
            <v>5.44</v>
          </cell>
          <cell r="J1694">
            <v>21</v>
          </cell>
          <cell r="K1694">
            <v>134.80000000000001</v>
          </cell>
          <cell r="L1694">
            <v>4.6399999999999997</v>
          </cell>
          <cell r="M1694">
            <v>76</v>
          </cell>
          <cell r="N1694">
            <v>416.12</v>
          </cell>
        </row>
        <row r="1695">
          <cell r="A1695" t="str">
            <v>11</v>
          </cell>
          <cell r="B1695" t="str">
            <v>01836</v>
          </cell>
          <cell r="C1695" t="str">
            <v>ИП Рылькова В.А.</v>
          </cell>
          <cell r="D1695" t="str">
            <v>5</v>
          </cell>
          <cell r="E1695" t="str">
            <v>00688</v>
          </cell>
          <cell r="F1695" t="str">
            <v>-Тренажерный зал</v>
          </cell>
          <cell r="G1695" t="str">
            <v>жилье</v>
          </cell>
          <cell r="I1695">
            <v>5.44</v>
          </cell>
          <cell r="J1695">
            <v>51</v>
          </cell>
          <cell r="K1695">
            <v>327.38</v>
          </cell>
          <cell r="L1695">
            <v>4.6399999999999997</v>
          </cell>
          <cell r="M1695">
            <v>56</v>
          </cell>
          <cell r="N1695">
            <v>306.61</v>
          </cell>
        </row>
        <row r="1696">
          <cell r="A1696" t="str">
            <v>11</v>
          </cell>
          <cell r="B1696" t="str">
            <v>02009</v>
          </cell>
          <cell r="C1696" t="str">
            <v>ООО "Вестон"</v>
          </cell>
          <cell r="D1696" t="str">
            <v>5</v>
          </cell>
          <cell r="E1696" t="str">
            <v>01072</v>
          </cell>
          <cell r="F1696" t="str">
            <v>-ООО "Эдвейс"</v>
          </cell>
          <cell r="G1696" t="str">
            <v>жилье</v>
          </cell>
          <cell r="I1696">
            <v>5.44</v>
          </cell>
          <cell r="J1696">
            <v>91</v>
          </cell>
          <cell r="K1696">
            <v>584.15</v>
          </cell>
          <cell r="L1696">
            <v>4.6399999999999997</v>
          </cell>
          <cell r="M1696">
            <v>179</v>
          </cell>
          <cell r="N1696">
            <v>980.06</v>
          </cell>
        </row>
        <row r="1697">
          <cell r="A1697" t="str">
            <v>11</v>
          </cell>
          <cell r="B1697" t="str">
            <v>01688</v>
          </cell>
          <cell r="C1697" t="str">
            <v>ФЛ Грачева Н.Н.</v>
          </cell>
          <cell r="D1697" t="str">
            <v>5</v>
          </cell>
          <cell r="E1697" t="str">
            <v>01218</v>
          </cell>
          <cell r="F1697" t="str">
            <v>-Стоматология</v>
          </cell>
          <cell r="G1697" t="str">
            <v>жилье</v>
          </cell>
          <cell r="I1697">
            <v>5.44</v>
          </cell>
          <cell r="J1697">
            <v>0</v>
          </cell>
          <cell r="K1697">
            <v>0</v>
          </cell>
          <cell r="L1697">
            <v>4.6399999999999997</v>
          </cell>
          <cell r="M1697">
            <v>0</v>
          </cell>
          <cell r="N1697">
            <v>0</v>
          </cell>
        </row>
        <row r="1698">
          <cell r="A1698" t="str">
            <v>11</v>
          </cell>
          <cell r="B1698" t="str">
            <v>01688</v>
          </cell>
          <cell r="C1698" t="str">
            <v>ФЛ Грачева Н.Н.</v>
          </cell>
          <cell r="D1698" t="str">
            <v>5</v>
          </cell>
          <cell r="E1698" t="str">
            <v>00332</v>
          </cell>
          <cell r="F1698" t="str">
            <v>-Магазин "Северный"</v>
          </cell>
          <cell r="G1698" t="str">
            <v>жилье</v>
          </cell>
          <cell r="I1698">
            <v>5.44</v>
          </cell>
          <cell r="J1698">
            <v>41</v>
          </cell>
          <cell r="K1698">
            <v>263.19</v>
          </cell>
          <cell r="L1698">
            <v>4.6399999999999997</v>
          </cell>
          <cell r="M1698">
            <v>217</v>
          </cell>
          <cell r="N1698">
            <v>1188.1199999999999</v>
          </cell>
        </row>
        <row r="1699">
          <cell r="A1699" t="str">
            <v>11</v>
          </cell>
          <cell r="B1699" t="str">
            <v>01470</v>
          </cell>
          <cell r="C1699" t="str">
            <v>ООО Аптека "Северная"</v>
          </cell>
          <cell r="D1699" t="str">
            <v>5</v>
          </cell>
          <cell r="E1699" t="str">
            <v>07054</v>
          </cell>
          <cell r="F1699" t="str">
            <v>-ООО Аптека "Северная"</v>
          </cell>
          <cell r="G1699" t="str">
            <v>жилье</v>
          </cell>
          <cell r="I1699">
            <v>5.44</v>
          </cell>
          <cell r="J1699">
            <v>3</v>
          </cell>
          <cell r="K1699">
            <v>19.260000000000002</v>
          </cell>
          <cell r="L1699">
            <v>4.6399999999999997</v>
          </cell>
          <cell r="M1699">
            <v>6</v>
          </cell>
          <cell r="N1699">
            <v>32.85</v>
          </cell>
        </row>
        <row r="1700">
          <cell r="A1700" t="str">
            <v>11</v>
          </cell>
          <cell r="B1700" t="str">
            <v>01673</v>
          </cell>
          <cell r="C1700" t="str">
            <v>ИП Чичук О.Н</v>
          </cell>
          <cell r="D1700" t="str">
            <v>5</v>
          </cell>
          <cell r="E1700" t="str">
            <v>00301</v>
          </cell>
          <cell r="F1700" t="str">
            <v>-Шв. ателье "Молодежное"</v>
          </cell>
          <cell r="G1700" t="str">
            <v>жилье</v>
          </cell>
          <cell r="I1700">
            <v>5.44</v>
          </cell>
          <cell r="J1700">
            <v>4</v>
          </cell>
          <cell r="K1700">
            <v>25.68</v>
          </cell>
          <cell r="L1700">
            <v>4.6399999999999997</v>
          </cell>
          <cell r="M1700">
            <v>34</v>
          </cell>
          <cell r="N1700">
            <v>186.16</v>
          </cell>
        </row>
        <row r="1701">
          <cell r="A1701" t="str">
            <v>11</v>
          </cell>
          <cell r="B1701" t="str">
            <v>01902</v>
          </cell>
          <cell r="C1701" t="str">
            <v>ООО "Орион"</v>
          </cell>
          <cell r="D1701" t="str">
            <v>5</v>
          </cell>
          <cell r="E1701" t="str">
            <v>03419</v>
          </cell>
          <cell r="F1701" t="str">
            <v>-ООО "Орион"</v>
          </cell>
          <cell r="G1701" t="str">
            <v>жилье</v>
          </cell>
          <cell r="H1701" t="str">
            <v>офис</v>
          </cell>
          <cell r="I1701">
            <v>5.44</v>
          </cell>
          <cell r="J1701">
            <v>68</v>
          </cell>
          <cell r="K1701">
            <v>436.51</v>
          </cell>
          <cell r="L1701">
            <v>4.6399999999999997</v>
          </cell>
          <cell r="M1701">
            <v>112</v>
          </cell>
          <cell r="N1701">
            <v>613.22</v>
          </cell>
        </row>
        <row r="1702">
          <cell r="A1702" t="str">
            <v>11</v>
          </cell>
          <cell r="B1702" t="str">
            <v>01660</v>
          </cell>
          <cell r="C1702" t="str">
            <v>ИП Фролова М.А.</v>
          </cell>
          <cell r="D1702" t="str">
            <v>5</v>
          </cell>
          <cell r="E1702" t="str">
            <v>00257</v>
          </cell>
          <cell r="F1702" t="str">
            <v>-Кафе</v>
          </cell>
          <cell r="G1702" t="str">
            <v>жилье</v>
          </cell>
          <cell r="I1702">
            <v>5.44</v>
          </cell>
          <cell r="J1702">
            <v>4</v>
          </cell>
          <cell r="K1702">
            <v>25.68</v>
          </cell>
          <cell r="L1702">
            <v>4.6399999999999997</v>
          </cell>
          <cell r="M1702">
            <v>4</v>
          </cell>
          <cell r="N1702">
            <v>21.9</v>
          </cell>
        </row>
        <row r="1703">
          <cell r="A1703" t="str">
            <v>11</v>
          </cell>
          <cell r="B1703" t="str">
            <v>02048</v>
          </cell>
          <cell r="C1703" t="str">
            <v>ООО Лечебно-оздоровительный комплекс "Алфияк"</v>
          </cell>
          <cell r="D1703" t="str">
            <v>5</v>
          </cell>
          <cell r="E1703" t="str">
            <v>03660</v>
          </cell>
          <cell r="F1703" t="str">
            <v>-Леч. корпус "Алфияк"</v>
          </cell>
          <cell r="G1703" t="str">
            <v>жилье</v>
          </cell>
          <cell r="H1703" t="str">
            <v>офис</v>
          </cell>
          <cell r="I1703">
            <v>5.44</v>
          </cell>
          <cell r="J1703">
            <v>3</v>
          </cell>
          <cell r="K1703">
            <v>19.260000000000002</v>
          </cell>
          <cell r="L1703">
            <v>4.6399999999999997</v>
          </cell>
          <cell r="M1703">
            <v>12</v>
          </cell>
          <cell r="N1703">
            <v>65.7</v>
          </cell>
        </row>
        <row r="1704">
          <cell r="A1704" t="str">
            <v>11</v>
          </cell>
          <cell r="B1704" t="str">
            <v>01864</v>
          </cell>
          <cell r="C1704" t="str">
            <v>ИП Трепалин В.И.</v>
          </cell>
          <cell r="D1704" t="str">
            <v>5</v>
          </cell>
          <cell r="E1704" t="str">
            <v>00774</v>
          </cell>
          <cell r="F1704" t="str">
            <v>-Швейный цех</v>
          </cell>
          <cell r="G1704" t="str">
            <v>жилье</v>
          </cell>
          <cell r="I1704">
            <v>5.44</v>
          </cell>
          <cell r="J1704">
            <v>7</v>
          </cell>
          <cell r="K1704">
            <v>44.93</v>
          </cell>
          <cell r="L1704">
            <v>4.6399999999999997</v>
          </cell>
          <cell r="M1704">
            <v>8</v>
          </cell>
          <cell r="N1704">
            <v>43.8</v>
          </cell>
        </row>
        <row r="1705">
          <cell r="A1705" t="str">
            <v>11</v>
          </cell>
          <cell r="B1705" t="str">
            <v>02322</v>
          </cell>
          <cell r="C1705" t="str">
            <v>Филиал ОАО "ТрансКредитБанк" в г. Красноярске</v>
          </cell>
          <cell r="D1705" t="str">
            <v>5</v>
          </cell>
          <cell r="E1705" t="str">
            <v>01736</v>
          </cell>
          <cell r="F1705" t="str">
            <v>-ОАО ТрансКредитБанк</v>
          </cell>
          <cell r="G1705" t="str">
            <v>жилье</v>
          </cell>
          <cell r="I1705">
            <v>5.44</v>
          </cell>
          <cell r="J1705">
            <v>134</v>
          </cell>
          <cell r="K1705">
            <v>860.17</v>
          </cell>
          <cell r="L1705">
            <v>4.6399999999999997</v>
          </cell>
          <cell r="M1705">
            <v>134</v>
          </cell>
          <cell r="N1705">
            <v>733.68</v>
          </cell>
        </row>
        <row r="1706">
          <cell r="A1706" t="str">
            <v>11</v>
          </cell>
          <cell r="B1706" t="str">
            <v>01706</v>
          </cell>
          <cell r="C1706" t="str">
            <v>ИП Новогрешнова Л.В.</v>
          </cell>
          <cell r="D1706" t="str">
            <v>5</v>
          </cell>
          <cell r="E1706" t="str">
            <v>00360</v>
          </cell>
          <cell r="F1706" t="str">
            <v>-Салон "Людмила"</v>
          </cell>
          <cell r="G1706" t="str">
            <v>жилье</v>
          </cell>
          <cell r="H1706" t="str">
            <v>офис</v>
          </cell>
          <cell r="I1706">
            <v>5.44</v>
          </cell>
          <cell r="J1706">
            <v>9</v>
          </cell>
          <cell r="K1706">
            <v>57.77</v>
          </cell>
          <cell r="L1706">
            <v>4.6399999999999997</v>
          </cell>
          <cell r="M1706">
            <v>36</v>
          </cell>
          <cell r="N1706">
            <v>197.11</v>
          </cell>
        </row>
        <row r="1707">
          <cell r="A1707" t="str">
            <v>11</v>
          </cell>
          <cell r="B1707" t="str">
            <v>01742</v>
          </cell>
          <cell r="C1707" t="str">
            <v>ООО "Агава"</v>
          </cell>
          <cell r="D1707" t="str">
            <v>5</v>
          </cell>
          <cell r="E1707" t="str">
            <v>08777</v>
          </cell>
          <cell r="F1707" t="str">
            <v>-аптека</v>
          </cell>
          <cell r="G1707" t="str">
            <v>жилье</v>
          </cell>
          <cell r="H1707" t="str">
            <v>помещение</v>
          </cell>
          <cell r="I1707">
            <v>5.44</v>
          </cell>
          <cell r="J1707">
            <v>0</v>
          </cell>
          <cell r="K1707">
            <v>0</v>
          </cell>
          <cell r="L1707">
            <v>4.6399999999999997</v>
          </cell>
          <cell r="M1707">
            <v>0</v>
          </cell>
          <cell r="N1707">
            <v>0</v>
          </cell>
        </row>
        <row r="1708">
          <cell r="A1708" t="str">
            <v>11</v>
          </cell>
          <cell r="B1708" t="str">
            <v>01742</v>
          </cell>
          <cell r="C1708" t="str">
            <v>ООО "Агава"</v>
          </cell>
          <cell r="D1708" t="str">
            <v>5</v>
          </cell>
          <cell r="E1708" t="str">
            <v>00831</v>
          </cell>
          <cell r="F1708" t="str">
            <v>-Аптечный склад</v>
          </cell>
          <cell r="G1708" t="str">
            <v>жилье</v>
          </cell>
          <cell r="I1708">
            <v>5.44</v>
          </cell>
          <cell r="J1708">
            <v>0</v>
          </cell>
          <cell r="K1708">
            <v>0</v>
          </cell>
          <cell r="L1708">
            <v>4.6399999999999997</v>
          </cell>
          <cell r="M1708">
            <v>0</v>
          </cell>
          <cell r="N1708">
            <v>0</v>
          </cell>
        </row>
        <row r="1709">
          <cell r="A1709" t="str">
            <v>11</v>
          </cell>
          <cell r="B1709" t="str">
            <v>01742</v>
          </cell>
          <cell r="C1709" t="str">
            <v>ООО "Агава"</v>
          </cell>
          <cell r="D1709" t="str">
            <v>5</v>
          </cell>
          <cell r="E1709" t="str">
            <v>01109</v>
          </cell>
          <cell r="F1709" t="str">
            <v>-Магазин "Катюша"</v>
          </cell>
          <cell r="G1709" t="str">
            <v>жилье</v>
          </cell>
          <cell r="I1709">
            <v>5.44</v>
          </cell>
          <cell r="J1709">
            <v>0</v>
          </cell>
          <cell r="K1709">
            <v>0</v>
          </cell>
          <cell r="L1709">
            <v>4.6399999999999997</v>
          </cell>
          <cell r="M1709">
            <v>0</v>
          </cell>
          <cell r="N1709">
            <v>0</v>
          </cell>
        </row>
        <row r="1710">
          <cell r="A1710" t="str">
            <v>11</v>
          </cell>
          <cell r="B1710" t="str">
            <v>01742</v>
          </cell>
          <cell r="C1710" t="str">
            <v>ООО "Агава"</v>
          </cell>
          <cell r="D1710" t="str">
            <v>5</v>
          </cell>
          <cell r="E1710" t="str">
            <v>00441</v>
          </cell>
          <cell r="F1710" t="str">
            <v>-Аптека</v>
          </cell>
          <cell r="G1710" t="str">
            <v>жилье</v>
          </cell>
          <cell r="I1710">
            <v>5.44</v>
          </cell>
          <cell r="J1710">
            <v>9</v>
          </cell>
          <cell r="K1710">
            <v>57.77</v>
          </cell>
          <cell r="L1710">
            <v>4.6399999999999997</v>
          </cell>
          <cell r="M1710">
            <v>34</v>
          </cell>
          <cell r="N1710">
            <v>186.16</v>
          </cell>
        </row>
        <row r="1711">
          <cell r="A1711" t="str">
            <v>11</v>
          </cell>
          <cell r="B1711" t="str">
            <v>01742</v>
          </cell>
          <cell r="C1711" t="str">
            <v>ООО "Агава"</v>
          </cell>
          <cell r="D1711" t="str">
            <v>5</v>
          </cell>
          <cell r="E1711" t="str">
            <v>01386</v>
          </cell>
          <cell r="F1711" t="str">
            <v>-Аптека</v>
          </cell>
          <cell r="G1711" t="str">
            <v>жилье</v>
          </cell>
          <cell r="I1711">
            <v>5.44</v>
          </cell>
          <cell r="J1711">
            <v>7</v>
          </cell>
          <cell r="K1711">
            <v>44.93</v>
          </cell>
          <cell r="L1711">
            <v>4.6399999999999997</v>
          </cell>
          <cell r="M1711">
            <v>57</v>
          </cell>
          <cell r="N1711">
            <v>312.08999999999997</v>
          </cell>
        </row>
        <row r="1712">
          <cell r="A1712" t="str">
            <v>11</v>
          </cell>
          <cell r="B1712" t="str">
            <v>00695</v>
          </cell>
          <cell r="C1712" t="str">
            <v>ЧП Багирова</v>
          </cell>
          <cell r="D1712" t="str">
            <v>5</v>
          </cell>
          <cell r="E1712" t="str">
            <v>05736</v>
          </cell>
          <cell r="F1712" t="str">
            <v>-Магазин "Лоза"</v>
          </cell>
          <cell r="G1712" t="str">
            <v>жилье</v>
          </cell>
          <cell r="H1712" t="str">
            <v>офис</v>
          </cell>
          <cell r="I1712">
            <v>5.44</v>
          </cell>
          <cell r="J1712">
            <v>6</v>
          </cell>
          <cell r="K1712">
            <v>38.520000000000003</v>
          </cell>
          <cell r="L1712">
            <v>4.6399999999999997</v>
          </cell>
          <cell r="M1712">
            <v>26</v>
          </cell>
          <cell r="N1712">
            <v>142.36000000000001</v>
          </cell>
        </row>
        <row r="1713">
          <cell r="A1713" t="str">
            <v>11</v>
          </cell>
          <cell r="B1713" t="str">
            <v>04317</v>
          </cell>
          <cell r="C1713" t="str">
            <v>ООО ПКФ "Красноярье"</v>
          </cell>
          <cell r="D1713" t="str">
            <v>5</v>
          </cell>
          <cell r="E1713" t="str">
            <v>04317</v>
          </cell>
          <cell r="F1713" t="str">
            <v>-ПКФ "Красноярье"</v>
          </cell>
          <cell r="G1713" t="str">
            <v>жилье</v>
          </cell>
          <cell r="I1713">
            <v>5.44</v>
          </cell>
          <cell r="J1713">
            <v>29</v>
          </cell>
          <cell r="K1713">
            <v>186.16</v>
          </cell>
          <cell r="L1713">
            <v>4.6399999999999997</v>
          </cell>
          <cell r="M1713">
            <v>70</v>
          </cell>
          <cell r="N1713">
            <v>383.26</v>
          </cell>
        </row>
        <row r="1714">
          <cell r="A1714" t="str">
            <v>11</v>
          </cell>
          <cell r="B1714" t="str">
            <v>04317</v>
          </cell>
          <cell r="C1714" t="str">
            <v>ООО ПКФ "Красноярье"</v>
          </cell>
          <cell r="D1714" t="str">
            <v>5</v>
          </cell>
          <cell r="E1714" t="str">
            <v>08024</v>
          </cell>
          <cell r="F1714" t="str">
            <v>-база</v>
          </cell>
          <cell r="G1714" t="str">
            <v>жилье</v>
          </cell>
          <cell r="H1714" t="str">
            <v>помещение</v>
          </cell>
          <cell r="I1714">
            <v>5.44</v>
          </cell>
          <cell r="J1714">
            <v>544</v>
          </cell>
          <cell r="K1714">
            <v>3492.04</v>
          </cell>
          <cell r="L1714">
            <v>4.6399999999999997</v>
          </cell>
          <cell r="M1714">
            <v>544</v>
          </cell>
          <cell r="N1714">
            <v>2978.51</v>
          </cell>
        </row>
        <row r="1715">
          <cell r="A1715" t="str">
            <v>11</v>
          </cell>
          <cell r="B1715" t="str">
            <v>01707</v>
          </cell>
          <cell r="C1715" t="str">
            <v>ПКФ "Проект"</v>
          </cell>
          <cell r="D1715" t="str">
            <v>5</v>
          </cell>
          <cell r="E1715" t="str">
            <v>00371</v>
          </cell>
          <cell r="F1715" t="str">
            <v>-Магазин</v>
          </cell>
          <cell r="G1715" t="str">
            <v>жилье</v>
          </cell>
          <cell r="H1715" t="str">
            <v>офис</v>
          </cell>
          <cell r="I1715">
            <v>5.44</v>
          </cell>
          <cell r="J1715">
            <v>13</v>
          </cell>
          <cell r="K1715">
            <v>83.45</v>
          </cell>
          <cell r="L1715">
            <v>4.6399999999999997</v>
          </cell>
          <cell r="M1715">
            <v>32</v>
          </cell>
          <cell r="N1715">
            <v>175.21</v>
          </cell>
        </row>
        <row r="1716">
          <cell r="A1716" t="str">
            <v>11</v>
          </cell>
          <cell r="B1716" t="str">
            <v>00167</v>
          </cell>
          <cell r="C1716" t="str">
            <v>ООО "Рия"</v>
          </cell>
          <cell r="D1716" t="str">
            <v>5</v>
          </cell>
          <cell r="E1716" t="str">
            <v>00479</v>
          </cell>
          <cell r="F1716" t="str">
            <v>-ООО "Рия"</v>
          </cell>
          <cell r="G1716" t="str">
            <v>жилье</v>
          </cell>
          <cell r="H1716" t="str">
            <v>офис</v>
          </cell>
          <cell r="I1716">
            <v>5.44</v>
          </cell>
          <cell r="J1716">
            <v>115</v>
          </cell>
          <cell r="K1716">
            <v>738.21</v>
          </cell>
          <cell r="L1716">
            <v>4.6399999999999997</v>
          </cell>
          <cell r="M1716">
            <v>181</v>
          </cell>
          <cell r="N1716">
            <v>991.01</v>
          </cell>
        </row>
        <row r="1717">
          <cell r="A1717" t="str">
            <v>11</v>
          </cell>
          <cell r="B1717" t="str">
            <v>00683</v>
          </cell>
          <cell r="C1717" t="str">
            <v>ООО "Сторм-Крамз"</v>
          </cell>
          <cell r="D1717" t="str">
            <v>5</v>
          </cell>
          <cell r="E1717" t="str">
            <v>05709</v>
          </cell>
          <cell r="F1717" t="str">
            <v>-ООО "Сторм-Крамз"</v>
          </cell>
          <cell r="G1717" t="str">
            <v>жилье</v>
          </cell>
          <cell r="H1717" t="str">
            <v>офис</v>
          </cell>
          <cell r="I1717">
            <v>5.44</v>
          </cell>
          <cell r="J1717">
            <v>93</v>
          </cell>
          <cell r="K1717">
            <v>596.99</v>
          </cell>
          <cell r="L1717">
            <v>4.6399999999999997</v>
          </cell>
          <cell r="M1717">
            <v>111</v>
          </cell>
          <cell r="N1717">
            <v>607.75</v>
          </cell>
        </row>
        <row r="1718">
          <cell r="A1718" t="str">
            <v>11</v>
          </cell>
          <cell r="B1718" t="str">
            <v>01560</v>
          </cell>
          <cell r="C1718" t="str">
            <v>ФЛ Остапчук П.А.</v>
          </cell>
          <cell r="D1718" t="str">
            <v>5</v>
          </cell>
          <cell r="E1718" t="str">
            <v>07326</v>
          </cell>
          <cell r="F1718" t="str">
            <v>-Магазин "Пятачок"</v>
          </cell>
          <cell r="G1718" t="str">
            <v>жилье</v>
          </cell>
          <cell r="I1718">
            <v>5.44</v>
          </cell>
          <cell r="J1718">
            <v>30</v>
          </cell>
          <cell r="K1718">
            <v>192.58</v>
          </cell>
          <cell r="L1718">
            <v>4.6399999999999997</v>
          </cell>
          <cell r="M1718">
            <v>45</v>
          </cell>
          <cell r="N1718">
            <v>246.38</v>
          </cell>
        </row>
        <row r="1719">
          <cell r="A1719" t="str">
            <v>11</v>
          </cell>
          <cell r="B1719" t="str">
            <v>01289</v>
          </cell>
          <cell r="C1719" t="str">
            <v>ООО Фирма "Маба ЛТД"</v>
          </cell>
          <cell r="D1719" t="str">
            <v>5</v>
          </cell>
          <cell r="E1719" t="str">
            <v>06907</v>
          </cell>
          <cell r="F1719" t="str">
            <v>-Магазин</v>
          </cell>
          <cell r="G1719" t="str">
            <v>жилье</v>
          </cell>
          <cell r="I1719">
            <v>5.44</v>
          </cell>
          <cell r="J1719">
            <v>12</v>
          </cell>
          <cell r="K1719">
            <v>77.03</v>
          </cell>
          <cell r="L1719">
            <v>4.6399999999999997</v>
          </cell>
          <cell r="M1719">
            <v>12</v>
          </cell>
          <cell r="N1719">
            <v>65.7</v>
          </cell>
        </row>
        <row r="1720">
          <cell r="A1720" t="str">
            <v>11</v>
          </cell>
          <cell r="B1720" t="str">
            <v>01512</v>
          </cell>
          <cell r="C1720" t="str">
            <v>ИП Никитин И.Н.</v>
          </cell>
          <cell r="D1720" t="str">
            <v>5</v>
          </cell>
          <cell r="E1720" t="str">
            <v>07170</v>
          </cell>
          <cell r="F1720" t="str">
            <v>-Парикмахерская "Элегия"</v>
          </cell>
          <cell r="G1720" t="str">
            <v>жилье</v>
          </cell>
          <cell r="I1720">
            <v>5.44</v>
          </cell>
          <cell r="J1720">
            <v>28</v>
          </cell>
          <cell r="K1720">
            <v>179.74</v>
          </cell>
          <cell r="L1720">
            <v>4.6399999999999997</v>
          </cell>
          <cell r="M1720">
            <v>45</v>
          </cell>
          <cell r="N1720">
            <v>246.38</v>
          </cell>
        </row>
        <row r="1721">
          <cell r="A1721" t="str">
            <v>11</v>
          </cell>
          <cell r="B1721" t="str">
            <v>01862</v>
          </cell>
          <cell r="C1721" t="str">
            <v>АОЗТ "Ритм-3"</v>
          </cell>
          <cell r="D1721" t="str">
            <v>5</v>
          </cell>
          <cell r="E1721" t="str">
            <v>00776</v>
          </cell>
          <cell r="F1721" t="str">
            <v>-Парикмахерская</v>
          </cell>
          <cell r="G1721" t="str">
            <v>жилье</v>
          </cell>
          <cell r="H1721" t="str">
            <v>офис</v>
          </cell>
          <cell r="I1721">
            <v>5.44</v>
          </cell>
          <cell r="J1721">
            <v>9</v>
          </cell>
          <cell r="K1721">
            <v>57.77</v>
          </cell>
          <cell r="L1721">
            <v>4.6399999999999997</v>
          </cell>
          <cell r="M1721">
            <v>16</v>
          </cell>
          <cell r="N1721">
            <v>87.6</v>
          </cell>
        </row>
        <row r="1722">
          <cell r="A1722" t="str">
            <v>11</v>
          </cell>
          <cell r="B1722" t="str">
            <v>01631</v>
          </cell>
          <cell r="C1722" t="str">
            <v>Профсоюзная организация ОАО "Красноярскалюминстрой"</v>
          </cell>
          <cell r="D1722" t="str">
            <v>5</v>
          </cell>
          <cell r="E1722" t="str">
            <v>00178</v>
          </cell>
          <cell r="F1722" t="str">
            <v>-Муз. классы</v>
          </cell>
          <cell r="G1722" t="str">
            <v>жилье</v>
          </cell>
          <cell r="H1722" t="str">
            <v>офис</v>
          </cell>
          <cell r="I1722">
            <v>5.44</v>
          </cell>
          <cell r="J1722">
            <v>0</v>
          </cell>
          <cell r="K1722">
            <v>0</v>
          </cell>
          <cell r="L1722">
            <v>4.6399999999999997</v>
          </cell>
          <cell r="M1722">
            <v>0</v>
          </cell>
          <cell r="N1722">
            <v>0</v>
          </cell>
        </row>
        <row r="1723">
          <cell r="A1723" t="str">
            <v>11</v>
          </cell>
          <cell r="B1723" t="str">
            <v>01821</v>
          </cell>
          <cell r="C1723" t="str">
            <v>ООО "Терик-К"</v>
          </cell>
          <cell r="D1723" t="str">
            <v>5</v>
          </cell>
          <cell r="E1723" t="str">
            <v>00678</v>
          </cell>
          <cell r="F1723" t="str">
            <v>-ООО ТД "Минал-Красноярск"</v>
          </cell>
          <cell r="G1723" t="str">
            <v>жилье</v>
          </cell>
          <cell r="I1723">
            <v>5.44</v>
          </cell>
          <cell r="J1723">
            <v>200</v>
          </cell>
          <cell r="K1723">
            <v>1283.8399999999999</v>
          </cell>
          <cell r="L1723">
            <v>4.6399999999999997</v>
          </cell>
          <cell r="M1723">
            <v>250</v>
          </cell>
          <cell r="N1723">
            <v>1368.8</v>
          </cell>
        </row>
        <row r="1724">
          <cell r="A1724" t="str">
            <v>11</v>
          </cell>
          <cell r="B1724" t="str">
            <v>01703</v>
          </cell>
          <cell r="C1724" t="str">
            <v>ЗАО "Шапр"</v>
          </cell>
          <cell r="D1724" t="str">
            <v>5</v>
          </cell>
          <cell r="E1724" t="str">
            <v>00364</v>
          </cell>
          <cell r="F1724" t="str">
            <v>-Торг. рынок</v>
          </cell>
          <cell r="G1724" t="str">
            <v>жилье</v>
          </cell>
          <cell r="I1724">
            <v>5.44</v>
          </cell>
          <cell r="J1724">
            <v>520</v>
          </cell>
          <cell r="K1724">
            <v>3337.98</v>
          </cell>
          <cell r="L1724">
            <v>4.6399999999999997</v>
          </cell>
          <cell r="M1724">
            <v>520</v>
          </cell>
          <cell r="N1724">
            <v>2847.1</v>
          </cell>
        </row>
        <row r="1725">
          <cell r="A1725" t="str">
            <v>11</v>
          </cell>
          <cell r="B1725" t="str">
            <v>01990</v>
          </cell>
          <cell r="C1725" t="str">
            <v>ООО ТД "ИНТЕР-СЕВЕР"</v>
          </cell>
          <cell r="D1725" t="str">
            <v>5</v>
          </cell>
          <cell r="E1725" t="str">
            <v>01041</v>
          </cell>
          <cell r="F1725" t="str">
            <v>-ООО ТПК "Арктика" автомойка (на 4 поста)</v>
          </cell>
          <cell r="G1725" t="str">
            <v>жилье</v>
          </cell>
          <cell r="I1725">
            <v>5.44</v>
          </cell>
          <cell r="J1725">
            <v>478</v>
          </cell>
          <cell r="K1725">
            <v>3068.38</v>
          </cell>
          <cell r="L1725">
            <v>4.6399999999999997</v>
          </cell>
          <cell r="M1725">
            <v>478</v>
          </cell>
          <cell r="N1725">
            <v>2617.15</v>
          </cell>
        </row>
        <row r="1726">
          <cell r="A1726" t="str">
            <v>11</v>
          </cell>
          <cell r="B1726" t="str">
            <v>01670</v>
          </cell>
          <cell r="C1726" t="str">
            <v>ИП Емельянова Г.В.</v>
          </cell>
          <cell r="D1726" t="str">
            <v>5</v>
          </cell>
          <cell r="E1726" t="str">
            <v>00288</v>
          </cell>
          <cell r="F1726" t="str">
            <v>-Павильон "Меркурий"</v>
          </cell>
          <cell r="G1726" t="str">
            <v>жилье</v>
          </cell>
          <cell r="I1726">
            <v>5.44</v>
          </cell>
          <cell r="J1726">
            <v>1</v>
          </cell>
          <cell r="K1726">
            <v>6.42</v>
          </cell>
          <cell r="L1726">
            <v>4.6399999999999997</v>
          </cell>
          <cell r="M1726">
            <v>1</v>
          </cell>
          <cell r="N1726">
            <v>5.48</v>
          </cell>
        </row>
        <row r="1727">
          <cell r="A1727" t="str">
            <v>11</v>
          </cell>
          <cell r="B1727" t="str">
            <v>01689</v>
          </cell>
          <cell r="C1727" t="str">
            <v>ИП Ветров О.Ф.</v>
          </cell>
          <cell r="D1727" t="str">
            <v>5</v>
          </cell>
          <cell r="E1727" t="str">
            <v>00333</v>
          </cell>
          <cell r="F1727" t="str">
            <v>-Кафе "Голливуд"</v>
          </cell>
          <cell r="G1727" t="str">
            <v>жилье</v>
          </cell>
          <cell r="I1727">
            <v>5.44</v>
          </cell>
          <cell r="J1727">
            <v>45</v>
          </cell>
          <cell r="K1727">
            <v>288.86</v>
          </cell>
          <cell r="L1727">
            <v>4.6399999999999997</v>
          </cell>
          <cell r="M1727">
            <v>45</v>
          </cell>
          <cell r="N1727">
            <v>246.38</v>
          </cell>
        </row>
        <row r="1728">
          <cell r="A1728" t="str">
            <v>11</v>
          </cell>
          <cell r="B1728" t="str">
            <v>01666</v>
          </cell>
          <cell r="C1728" t="str">
            <v>ИП Степанян М.С.</v>
          </cell>
          <cell r="D1728" t="str">
            <v>5</v>
          </cell>
          <cell r="E1728" t="str">
            <v>00277</v>
          </cell>
          <cell r="F1728" t="str">
            <v>-Кафе "Зрес"</v>
          </cell>
          <cell r="G1728" t="str">
            <v>жилье</v>
          </cell>
          <cell r="I1728">
            <v>5.44</v>
          </cell>
          <cell r="J1728">
            <v>92</v>
          </cell>
          <cell r="K1728">
            <v>590.57000000000005</v>
          </cell>
          <cell r="L1728">
            <v>4.6399999999999997</v>
          </cell>
          <cell r="M1728">
            <v>92</v>
          </cell>
          <cell r="N1728">
            <v>503.72</v>
          </cell>
        </row>
        <row r="1729">
          <cell r="A1729" t="str">
            <v>12</v>
          </cell>
          <cell r="B1729" t="str">
            <v>00034</v>
          </cell>
          <cell r="C1729" t="str">
            <v>ЧП Абросимов В.В.</v>
          </cell>
          <cell r="D1729" t="str">
            <v>5</v>
          </cell>
          <cell r="E1729" t="str">
            <v>00539</v>
          </cell>
          <cell r="F1729" t="str">
            <v>-Парикм. "Людмила"</v>
          </cell>
          <cell r="G1729" t="str">
            <v>жилье</v>
          </cell>
          <cell r="H1729" t="str">
            <v>офис</v>
          </cell>
          <cell r="I1729">
            <v>5.44</v>
          </cell>
          <cell r="J1729">
            <v>20</v>
          </cell>
          <cell r="K1729">
            <v>128.38</v>
          </cell>
          <cell r="L1729">
            <v>4.6399999999999997</v>
          </cell>
          <cell r="M1729">
            <v>40</v>
          </cell>
          <cell r="N1729">
            <v>219.01</v>
          </cell>
        </row>
        <row r="1730">
          <cell r="A1730" t="str">
            <v>12</v>
          </cell>
          <cell r="B1730" t="str">
            <v>00034</v>
          </cell>
          <cell r="C1730" t="str">
            <v>ЧП Абросимов В.В.</v>
          </cell>
          <cell r="D1730" t="str">
            <v>5</v>
          </cell>
          <cell r="E1730" t="str">
            <v>01730</v>
          </cell>
          <cell r="F1730" t="str">
            <v>-Парикмахерская</v>
          </cell>
          <cell r="G1730" t="str">
            <v>жилье</v>
          </cell>
          <cell r="I1730">
            <v>5.44</v>
          </cell>
          <cell r="J1730">
            <v>14</v>
          </cell>
          <cell r="K1730">
            <v>89.87</v>
          </cell>
          <cell r="L1730">
            <v>4.6399999999999997</v>
          </cell>
          <cell r="M1730">
            <v>22</v>
          </cell>
          <cell r="N1730">
            <v>120.45</v>
          </cell>
        </row>
        <row r="1731">
          <cell r="A1731" t="str">
            <v>12</v>
          </cell>
          <cell r="B1731" t="str">
            <v>00034</v>
          </cell>
          <cell r="C1731" t="str">
            <v>ЧП Абросимов В.В.</v>
          </cell>
          <cell r="D1731" t="str">
            <v>5</v>
          </cell>
          <cell r="E1731" t="str">
            <v>05693</v>
          </cell>
          <cell r="F1731" t="str">
            <v>-Парикмахерская "Виктория"</v>
          </cell>
          <cell r="G1731" t="str">
            <v>жилье</v>
          </cell>
          <cell r="H1731" t="str">
            <v>офис</v>
          </cell>
          <cell r="I1731">
            <v>5.44</v>
          </cell>
          <cell r="J1731">
            <v>12</v>
          </cell>
          <cell r="K1731">
            <v>77.03</v>
          </cell>
          <cell r="L1731">
            <v>4.6399999999999997</v>
          </cell>
          <cell r="M1731">
            <v>33</v>
          </cell>
          <cell r="N1731">
            <v>180.68</v>
          </cell>
        </row>
        <row r="1732">
          <cell r="A1732" t="str">
            <v>11</v>
          </cell>
          <cell r="B1732" t="str">
            <v>01139</v>
          </cell>
          <cell r="C1732" t="str">
            <v>ООО "Сфинкс"</v>
          </cell>
          <cell r="D1732" t="str">
            <v>5</v>
          </cell>
          <cell r="E1732" t="str">
            <v>04955</v>
          </cell>
          <cell r="F1732" t="str">
            <v>-ТОО"Сфинкс" Магазин "Колбасы"</v>
          </cell>
          <cell r="G1732" t="str">
            <v>жилье</v>
          </cell>
          <cell r="I1732">
            <v>5.44</v>
          </cell>
          <cell r="J1732">
            <v>15</v>
          </cell>
          <cell r="K1732">
            <v>96.29</v>
          </cell>
          <cell r="L1732">
            <v>4.6399999999999997</v>
          </cell>
          <cell r="M1732">
            <v>17</v>
          </cell>
          <cell r="N1732">
            <v>93.08</v>
          </cell>
        </row>
        <row r="1733">
          <cell r="A1733" t="str">
            <v>11</v>
          </cell>
          <cell r="B1733" t="str">
            <v>01606</v>
          </cell>
          <cell r="C1733" t="str">
            <v>ФЛ Попене Г.В.</v>
          </cell>
          <cell r="D1733" t="str">
            <v>5</v>
          </cell>
          <cell r="E1733" t="str">
            <v>00095</v>
          </cell>
          <cell r="F1733" t="str">
            <v>-Магазин</v>
          </cell>
          <cell r="G1733" t="str">
            <v>жилье</v>
          </cell>
          <cell r="I1733">
            <v>5.44</v>
          </cell>
          <cell r="J1733">
            <v>4</v>
          </cell>
          <cell r="K1733">
            <v>25.68</v>
          </cell>
          <cell r="L1733">
            <v>4.6399999999999997</v>
          </cell>
          <cell r="M1733">
            <v>10</v>
          </cell>
          <cell r="N1733">
            <v>54.75</v>
          </cell>
        </row>
        <row r="1734">
          <cell r="A1734" t="str">
            <v>11</v>
          </cell>
          <cell r="B1734" t="str">
            <v>01551</v>
          </cell>
          <cell r="C1734" t="str">
            <v>ООО "Стома-Проф"</v>
          </cell>
          <cell r="D1734" t="str">
            <v>5</v>
          </cell>
          <cell r="E1734" t="str">
            <v>00994</v>
          </cell>
          <cell r="F1734" t="str">
            <v>-ООО"Стома-проф"</v>
          </cell>
          <cell r="G1734" t="str">
            <v>жилье</v>
          </cell>
          <cell r="I1734">
            <v>5.44</v>
          </cell>
          <cell r="J1734">
            <v>5</v>
          </cell>
          <cell r="K1734">
            <v>32.1</v>
          </cell>
          <cell r="L1734">
            <v>4.6399999999999997</v>
          </cell>
          <cell r="M1734">
            <v>7</v>
          </cell>
          <cell r="N1734">
            <v>38.33</v>
          </cell>
        </row>
        <row r="1735">
          <cell r="A1735" t="str">
            <v>11</v>
          </cell>
          <cell r="B1735" t="str">
            <v>00843</v>
          </cell>
          <cell r="C1735" t="str">
            <v>ООО "Корона" и Ко ЛТД"</v>
          </cell>
          <cell r="D1735" t="str">
            <v>5</v>
          </cell>
          <cell r="E1735" t="str">
            <v>06359</v>
          </cell>
          <cell r="F1735" t="str">
            <v>-Пив. бар</v>
          </cell>
          <cell r="G1735" t="str">
            <v>жилье</v>
          </cell>
          <cell r="H1735" t="str">
            <v>офис</v>
          </cell>
          <cell r="I1735">
            <v>5.44</v>
          </cell>
          <cell r="J1735">
            <v>18</v>
          </cell>
          <cell r="K1735">
            <v>115.55</v>
          </cell>
          <cell r="L1735">
            <v>4.6399999999999997</v>
          </cell>
          <cell r="M1735">
            <v>18</v>
          </cell>
          <cell r="N1735">
            <v>98.55</v>
          </cell>
        </row>
        <row r="1736">
          <cell r="A1736" t="str">
            <v>11</v>
          </cell>
          <cell r="B1736" t="str">
            <v>01557</v>
          </cell>
          <cell r="C1736" t="str">
            <v>ИП Потапов В.И.</v>
          </cell>
          <cell r="D1736" t="str">
            <v>5</v>
          </cell>
          <cell r="E1736" t="str">
            <v>07311</v>
          </cell>
          <cell r="F1736" t="str">
            <v>-Рем. быт. техн.</v>
          </cell>
          <cell r="G1736" t="str">
            <v>жилье</v>
          </cell>
          <cell r="H1736" t="str">
            <v>офис</v>
          </cell>
          <cell r="I1736">
            <v>5.44</v>
          </cell>
          <cell r="J1736">
            <v>6</v>
          </cell>
          <cell r="K1736">
            <v>38.520000000000003</v>
          </cell>
          <cell r="L1736">
            <v>4.6399999999999997</v>
          </cell>
          <cell r="M1736">
            <v>18</v>
          </cell>
          <cell r="N1736">
            <v>98.55</v>
          </cell>
        </row>
        <row r="1737">
          <cell r="A1737" t="str">
            <v>11</v>
          </cell>
          <cell r="B1737" t="str">
            <v>01238</v>
          </cell>
          <cell r="C1737" t="str">
            <v>ИП Шевченко Л.А.</v>
          </cell>
          <cell r="D1737" t="str">
            <v>5</v>
          </cell>
          <cell r="E1737" t="str">
            <v>06764</v>
          </cell>
          <cell r="F1737" t="str">
            <v>-Кафе-бар"Встреча"</v>
          </cell>
          <cell r="G1737" t="str">
            <v>жилье</v>
          </cell>
          <cell r="H1737" t="str">
            <v>офис</v>
          </cell>
          <cell r="I1737">
            <v>5.44</v>
          </cell>
          <cell r="J1737">
            <v>50</v>
          </cell>
          <cell r="K1737">
            <v>320.95999999999998</v>
          </cell>
          <cell r="L1737">
            <v>4.6399999999999997</v>
          </cell>
          <cell r="M1737">
            <v>50</v>
          </cell>
          <cell r="N1737">
            <v>273.76</v>
          </cell>
        </row>
        <row r="1738">
          <cell r="A1738" t="str">
            <v>11</v>
          </cell>
          <cell r="B1738" t="str">
            <v>01811</v>
          </cell>
          <cell r="C1738" t="str">
            <v>ФЛ Шупикова В.В. Писарева Л.А.</v>
          </cell>
          <cell r="D1738" t="str">
            <v>5</v>
          </cell>
          <cell r="E1738" t="str">
            <v>00651</v>
          </cell>
          <cell r="F1738" t="str">
            <v>-Парикмахерская "Этдаль"</v>
          </cell>
          <cell r="G1738" t="str">
            <v>жилье</v>
          </cell>
          <cell r="I1738">
            <v>5.44</v>
          </cell>
          <cell r="J1738">
            <v>8</v>
          </cell>
          <cell r="K1738">
            <v>51.35</v>
          </cell>
          <cell r="L1738">
            <v>4.6399999999999997</v>
          </cell>
          <cell r="M1738">
            <v>62</v>
          </cell>
          <cell r="N1738">
            <v>339.46</v>
          </cell>
        </row>
        <row r="1739">
          <cell r="A1739" t="str">
            <v>11</v>
          </cell>
          <cell r="B1739" t="str">
            <v>02065</v>
          </cell>
          <cell r="C1739" t="str">
            <v>ФЛ Ивочкина Н.И.</v>
          </cell>
          <cell r="D1739" t="str">
            <v>5</v>
          </cell>
          <cell r="E1739" t="str">
            <v>03874</v>
          </cell>
          <cell r="F1739" t="str">
            <v>-Парикмахерская</v>
          </cell>
          <cell r="G1739" t="str">
            <v>жилье</v>
          </cell>
          <cell r="H1739" t="str">
            <v>офис</v>
          </cell>
          <cell r="I1739">
            <v>5.44</v>
          </cell>
          <cell r="J1739">
            <v>4</v>
          </cell>
          <cell r="K1739">
            <v>25.68</v>
          </cell>
          <cell r="L1739">
            <v>4.6399999999999997</v>
          </cell>
          <cell r="M1739">
            <v>18</v>
          </cell>
          <cell r="N1739">
            <v>98.55</v>
          </cell>
        </row>
        <row r="1740">
          <cell r="A1740" t="str">
            <v>11</v>
          </cell>
          <cell r="B1740" t="str">
            <v>02065</v>
          </cell>
          <cell r="C1740" t="str">
            <v>ФЛ Ивочкина Н.И.</v>
          </cell>
          <cell r="D1740" t="str">
            <v>5</v>
          </cell>
          <cell r="E1740" t="str">
            <v>03933</v>
          </cell>
          <cell r="F1740" t="str">
            <v>-Бар</v>
          </cell>
          <cell r="G1740" t="str">
            <v>жилье</v>
          </cell>
          <cell r="H1740" t="str">
            <v>офис</v>
          </cell>
          <cell r="I1740">
            <v>5.44</v>
          </cell>
          <cell r="J1740">
            <v>7</v>
          </cell>
          <cell r="K1740">
            <v>44.93</v>
          </cell>
          <cell r="L1740">
            <v>4.6399999999999997</v>
          </cell>
          <cell r="M1740">
            <v>7</v>
          </cell>
          <cell r="N1740">
            <v>38.33</v>
          </cell>
        </row>
        <row r="1741">
          <cell r="A1741" t="str">
            <v>11</v>
          </cell>
          <cell r="B1741" t="str">
            <v>01648</v>
          </cell>
          <cell r="C1741" t="str">
            <v>ЧП Туров К.В.</v>
          </cell>
          <cell r="D1741" t="str">
            <v>5</v>
          </cell>
          <cell r="E1741" t="str">
            <v>00223</v>
          </cell>
          <cell r="F1741" t="str">
            <v>-Магазин "Ритаз"</v>
          </cell>
          <cell r="G1741" t="str">
            <v>жилье</v>
          </cell>
          <cell r="I1741">
            <v>5.44</v>
          </cell>
          <cell r="J1741">
            <v>35</v>
          </cell>
          <cell r="K1741">
            <v>224.67</v>
          </cell>
          <cell r="L1741">
            <v>4.6399999999999997</v>
          </cell>
          <cell r="M1741">
            <v>124</v>
          </cell>
          <cell r="N1741">
            <v>678.92</v>
          </cell>
        </row>
        <row r="1742">
          <cell r="A1742" t="str">
            <v>11</v>
          </cell>
          <cell r="B1742" t="str">
            <v>01206</v>
          </cell>
          <cell r="C1742" t="str">
            <v>ИП Украинец И.И.</v>
          </cell>
          <cell r="D1742" t="str">
            <v>5</v>
          </cell>
          <cell r="E1742" t="str">
            <v>06710</v>
          </cell>
          <cell r="F1742" t="str">
            <v>-Магазин "Акроколор"</v>
          </cell>
          <cell r="G1742" t="str">
            <v>жилье</v>
          </cell>
          <cell r="I1742">
            <v>5.44</v>
          </cell>
          <cell r="J1742">
            <v>9</v>
          </cell>
          <cell r="K1742">
            <v>57.77</v>
          </cell>
          <cell r="L1742">
            <v>4.6399999999999997</v>
          </cell>
          <cell r="M1742">
            <v>9</v>
          </cell>
          <cell r="N1742">
            <v>49.28</v>
          </cell>
        </row>
        <row r="1743">
          <cell r="A1743" t="str">
            <v>11</v>
          </cell>
          <cell r="B1743" t="str">
            <v>01786</v>
          </cell>
          <cell r="C1743" t="str">
            <v>ООО "Азия-Сибирь"</v>
          </cell>
          <cell r="D1743" t="str">
            <v>5</v>
          </cell>
          <cell r="E1743" t="str">
            <v>00604</v>
          </cell>
          <cell r="F1743" t="str">
            <v>-Офис</v>
          </cell>
          <cell r="G1743" t="str">
            <v>жилье</v>
          </cell>
          <cell r="I1743">
            <v>5.44</v>
          </cell>
          <cell r="J1743">
            <v>6</v>
          </cell>
          <cell r="K1743">
            <v>38.520000000000003</v>
          </cell>
          <cell r="L1743">
            <v>4.6399999999999997</v>
          </cell>
          <cell r="M1743">
            <v>83</v>
          </cell>
          <cell r="N1743">
            <v>454.44</v>
          </cell>
        </row>
        <row r="1744">
          <cell r="A1744" t="str">
            <v>11</v>
          </cell>
          <cell r="B1744" t="str">
            <v>01667</v>
          </cell>
          <cell r="C1744" t="str">
            <v>ИП Борисенко Е.В.</v>
          </cell>
          <cell r="D1744" t="str">
            <v>5</v>
          </cell>
          <cell r="E1744" t="str">
            <v>00276</v>
          </cell>
          <cell r="F1744" t="str">
            <v>-Стомотологический кабинет</v>
          </cell>
          <cell r="G1744" t="str">
            <v>жилье</v>
          </cell>
          <cell r="I1744">
            <v>5.44</v>
          </cell>
          <cell r="J1744">
            <v>4</v>
          </cell>
          <cell r="K1744">
            <v>25.68</v>
          </cell>
          <cell r="L1744">
            <v>4.6399999999999997</v>
          </cell>
          <cell r="M1744">
            <v>5</v>
          </cell>
          <cell r="N1744">
            <v>27.38</v>
          </cell>
        </row>
        <row r="1745">
          <cell r="A1745" t="str">
            <v>11</v>
          </cell>
          <cell r="B1745" t="str">
            <v>01877</v>
          </cell>
          <cell r="C1745" t="str">
            <v>ООО "Ангизия"</v>
          </cell>
          <cell r="D1745" t="str">
            <v>5</v>
          </cell>
          <cell r="E1745" t="str">
            <v>00817</v>
          </cell>
          <cell r="F1745" t="str">
            <v>-Аптека</v>
          </cell>
          <cell r="G1745" t="str">
            <v>жилье</v>
          </cell>
          <cell r="I1745">
            <v>5.44</v>
          </cell>
          <cell r="J1745">
            <v>6</v>
          </cell>
          <cell r="K1745">
            <v>38.520000000000003</v>
          </cell>
          <cell r="L1745">
            <v>4.6399999999999997</v>
          </cell>
          <cell r="M1745">
            <v>6</v>
          </cell>
          <cell r="N1745">
            <v>32.85</v>
          </cell>
        </row>
        <row r="1746">
          <cell r="A1746" t="str">
            <v>11</v>
          </cell>
          <cell r="B1746" t="str">
            <v>01916</v>
          </cell>
          <cell r="C1746" t="str">
            <v>ФЛ Столяр И.Ю.</v>
          </cell>
          <cell r="D1746" t="str">
            <v>5</v>
          </cell>
          <cell r="E1746" t="str">
            <v>00919</v>
          </cell>
          <cell r="F1746" t="str">
            <v>-ЧП Столяр</v>
          </cell>
          <cell r="G1746" t="str">
            <v>жилье</v>
          </cell>
          <cell r="I1746">
            <v>5.44</v>
          </cell>
          <cell r="J1746">
            <v>10</v>
          </cell>
          <cell r="K1746">
            <v>64.19</v>
          </cell>
          <cell r="L1746">
            <v>4.6399999999999997</v>
          </cell>
          <cell r="M1746">
            <v>47</v>
          </cell>
          <cell r="N1746">
            <v>257.33</v>
          </cell>
        </row>
        <row r="1747">
          <cell r="A1747" t="str">
            <v>11</v>
          </cell>
          <cell r="B1747" t="str">
            <v>00509</v>
          </cell>
          <cell r="C1747" t="str">
            <v>ООО ТД "Андреевский"</v>
          </cell>
          <cell r="D1747" t="str">
            <v>5</v>
          </cell>
          <cell r="E1747" t="str">
            <v>05146</v>
          </cell>
          <cell r="F1747" t="str">
            <v>-Магазин "Андреевский"</v>
          </cell>
          <cell r="G1747" t="str">
            <v>жилье</v>
          </cell>
          <cell r="I1747">
            <v>5.44</v>
          </cell>
          <cell r="J1747">
            <v>62</v>
          </cell>
          <cell r="K1747">
            <v>397.99</v>
          </cell>
          <cell r="L1747">
            <v>4.6399999999999997</v>
          </cell>
          <cell r="M1747">
            <v>86</v>
          </cell>
          <cell r="N1747">
            <v>470.87</v>
          </cell>
        </row>
        <row r="1748">
          <cell r="A1748" t="str">
            <v>11</v>
          </cell>
          <cell r="B1748" t="str">
            <v>00509</v>
          </cell>
          <cell r="C1748" t="str">
            <v>ООО ТД "Андреевский"</v>
          </cell>
          <cell r="D1748" t="str">
            <v>5</v>
          </cell>
          <cell r="E1748" t="str">
            <v>08659</v>
          </cell>
          <cell r="F1748" t="str">
            <v>-магазин "Андреевский"</v>
          </cell>
          <cell r="G1748" t="str">
            <v>жилье</v>
          </cell>
          <cell r="H1748" t="str">
            <v>помещение</v>
          </cell>
          <cell r="I1748">
            <v>5.44</v>
          </cell>
          <cell r="J1748">
            <v>2</v>
          </cell>
          <cell r="K1748">
            <v>12.84</v>
          </cell>
          <cell r="L1748">
            <v>4.6399999999999997</v>
          </cell>
          <cell r="M1748">
            <v>52</v>
          </cell>
          <cell r="N1748">
            <v>284.70999999999998</v>
          </cell>
        </row>
        <row r="1749">
          <cell r="A1749" t="str">
            <v>11</v>
          </cell>
          <cell r="B1749" t="str">
            <v>01569</v>
          </cell>
          <cell r="C1749" t="str">
            <v>ФЛ Снетков В.В.</v>
          </cell>
          <cell r="D1749" t="str">
            <v>5</v>
          </cell>
          <cell r="E1749" t="str">
            <v>07359</v>
          </cell>
          <cell r="F1749" t="str">
            <v>-ЧП Снетков Офис "Растр"</v>
          </cell>
          <cell r="G1749" t="str">
            <v>жилье</v>
          </cell>
          <cell r="I1749">
            <v>5.44</v>
          </cell>
          <cell r="J1749">
            <v>0</v>
          </cell>
          <cell r="K1749">
            <v>0</v>
          </cell>
          <cell r="L1749">
            <v>4.6399999999999997</v>
          </cell>
          <cell r="M1749">
            <v>14</v>
          </cell>
          <cell r="N1749">
            <v>76.650000000000006</v>
          </cell>
        </row>
        <row r="1750">
          <cell r="A1750" t="str">
            <v>11</v>
          </cell>
          <cell r="B1750" t="str">
            <v>01988</v>
          </cell>
          <cell r="C1750" t="str">
            <v>ФЛ Клименков В.И.Кожаева Т.В.</v>
          </cell>
          <cell r="D1750" t="str">
            <v>5</v>
          </cell>
          <cell r="E1750" t="str">
            <v>01037</v>
          </cell>
          <cell r="F1750" t="str">
            <v>-Парикмахерская "Вета"</v>
          </cell>
          <cell r="G1750" t="str">
            <v>жилье</v>
          </cell>
          <cell r="I1750">
            <v>5.44</v>
          </cell>
          <cell r="J1750">
            <v>4</v>
          </cell>
          <cell r="K1750">
            <v>25.68</v>
          </cell>
          <cell r="L1750">
            <v>4.6399999999999997</v>
          </cell>
          <cell r="M1750">
            <v>13</v>
          </cell>
          <cell r="N1750">
            <v>71.180000000000007</v>
          </cell>
        </row>
        <row r="1751">
          <cell r="A1751" t="str">
            <v>11</v>
          </cell>
          <cell r="B1751" t="str">
            <v>01861</v>
          </cell>
          <cell r="C1751" t="str">
            <v>ИП Шитикова Н.П.</v>
          </cell>
          <cell r="D1751" t="str">
            <v>5</v>
          </cell>
          <cell r="E1751" t="str">
            <v>00771</v>
          </cell>
          <cell r="F1751" t="str">
            <v>-Магазин</v>
          </cell>
          <cell r="G1751" t="str">
            <v>жилье</v>
          </cell>
          <cell r="I1751">
            <v>5.44</v>
          </cell>
          <cell r="J1751">
            <v>3</v>
          </cell>
          <cell r="K1751">
            <v>19.260000000000002</v>
          </cell>
          <cell r="L1751">
            <v>4.6399999999999997</v>
          </cell>
          <cell r="M1751">
            <v>4</v>
          </cell>
          <cell r="N1751">
            <v>21.9</v>
          </cell>
        </row>
        <row r="1752">
          <cell r="A1752" t="str">
            <v>11</v>
          </cell>
          <cell r="B1752" t="str">
            <v>01954</v>
          </cell>
          <cell r="C1752" t="str">
            <v>ИП Тагиев Б.Г.</v>
          </cell>
          <cell r="D1752" t="str">
            <v>5</v>
          </cell>
          <cell r="E1752" t="str">
            <v>00986</v>
          </cell>
          <cell r="F1752" t="str">
            <v>-Кафе "Шанс"</v>
          </cell>
          <cell r="G1752" t="str">
            <v>жилье</v>
          </cell>
          <cell r="I1752">
            <v>5.44</v>
          </cell>
          <cell r="J1752">
            <v>136</v>
          </cell>
          <cell r="K1752">
            <v>873.01</v>
          </cell>
          <cell r="L1752">
            <v>4.6399999999999997</v>
          </cell>
          <cell r="M1752">
            <v>136</v>
          </cell>
          <cell r="N1752">
            <v>744.63</v>
          </cell>
        </row>
        <row r="1753">
          <cell r="A1753" t="str">
            <v>11</v>
          </cell>
          <cell r="B1753" t="str">
            <v>01479</v>
          </cell>
          <cell r="C1753" t="str">
            <v xml:space="preserve"> Абаджян А.В.</v>
          </cell>
          <cell r="D1753" t="str">
            <v>5</v>
          </cell>
          <cell r="E1753" t="str">
            <v>07082</v>
          </cell>
          <cell r="F1753" t="str">
            <v>-Магазин "Ник"</v>
          </cell>
          <cell r="G1753" t="str">
            <v>жилье</v>
          </cell>
          <cell r="I1753">
            <v>5.44</v>
          </cell>
          <cell r="J1753">
            <v>48</v>
          </cell>
          <cell r="K1753">
            <v>308.12</v>
          </cell>
          <cell r="L1753">
            <v>4.6399999999999997</v>
          </cell>
          <cell r="M1753">
            <v>233</v>
          </cell>
          <cell r="N1753">
            <v>1275.72</v>
          </cell>
        </row>
        <row r="1754">
          <cell r="A1754" t="str">
            <v>11</v>
          </cell>
          <cell r="B1754" t="str">
            <v>00664</v>
          </cell>
          <cell r="C1754" t="str">
            <v>ООО КФ"Кырдал"</v>
          </cell>
          <cell r="D1754" t="str">
            <v>5</v>
          </cell>
          <cell r="E1754" t="str">
            <v>05566</v>
          </cell>
          <cell r="F1754" t="str">
            <v>-Аптека "Кырдал"</v>
          </cell>
          <cell r="G1754" t="str">
            <v>жилье</v>
          </cell>
          <cell r="I1754">
            <v>5.44</v>
          </cell>
          <cell r="J1754">
            <v>53</v>
          </cell>
          <cell r="K1754">
            <v>340.22</v>
          </cell>
          <cell r="L1754">
            <v>4.6399999999999997</v>
          </cell>
          <cell r="M1754">
            <v>80</v>
          </cell>
          <cell r="N1754">
            <v>438.02</v>
          </cell>
        </row>
        <row r="1755">
          <cell r="A1755" t="str">
            <v>11</v>
          </cell>
          <cell r="B1755" t="str">
            <v>00664</v>
          </cell>
          <cell r="C1755" t="str">
            <v>ООО КФ"Кырдал"</v>
          </cell>
          <cell r="D1755" t="str">
            <v>5</v>
          </cell>
          <cell r="E1755" t="str">
            <v>01849</v>
          </cell>
          <cell r="F1755" t="str">
            <v>- аптечный склад</v>
          </cell>
          <cell r="G1755" t="str">
            <v>жилье</v>
          </cell>
          <cell r="I1755">
            <v>5.44</v>
          </cell>
          <cell r="J1755">
            <v>4</v>
          </cell>
          <cell r="K1755">
            <v>25.68</v>
          </cell>
          <cell r="L1755">
            <v>4.6399999999999997</v>
          </cell>
          <cell r="M1755">
            <v>4</v>
          </cell>
          <cell r="N1755">
            <v>21.9</v>
          </cell>
        </row>
        <row r="1756">
          <cell r="A1756" t="str">
            <v>11</v>
          </cell>
          <cell r="B1756" t="str">
            <v>00664</v>
          </cell>
          <cell r="C1756" t="str">
            <v>ООО КФ"Кырдал"</v>
          </cell>
          <cell r="D1756" t="str">
            <v>5</v>
          </cell>
          <cell r="E1756" t="str">
            <v>01821</v>
          </cell>
          <cell r="F1756" t="str">
            <v>-аптека</v>
          </cell>
          <cell r="G1756" t="str">
            <v>жилье</v>
          </cell>
          <cell r="I1756">
            <v>5.44</v>
          </cell>
          <cell r="J1756">
            <v>2</v>
          </cell>
          <cell r="K1756">
            <v>12.84</v>
          </cell>
          <cell r="L1756">
            <v>4.6399999999999997</v>
          </cell>
          <cell r="M1756">
            <v>2</v>
          </cell>
          <cell r="N1756">
            <v>10.95</v>
          </cell>
        </row>
        <row r="1757">
          <cell r="A1757" t="str">
            <v>11</v>
          </cell>
          <cell r="B1757" t="str">
            <v>00664</v>
          </cell>
          <cell r="C1757" t="str">
            <v>ООО КФ"Кырдал"</v>
          </cell>
          <cell r="D1757" t="str">
            <v>5</v>
          </cell>
          <cell r="E1757" t="str">
            <v>01891</v>
          </cell>
          <cell r="F1757" t="str">
            <v>-павильон</v>
          </cell>
          <cell r="G1757" t="str">
            <v>жилье</v>
          </cell>
          <cell r="I1757">
            <v>5.44</v>
          </cell>
          <cell r="J1757">
            <v>3</v>
          </cell>
          <cell r="K1757">
            <v>19.260000000000002</v>
          </cell>
          <cell r="L1757">
            <v>4.6399999999999997</v>
          </cell>
          <cell r="M1757">
            <v>3</v>
          </cell>
          <cell r="N1757">
            <v>16.43</v>
          </cell>
        </row>
        <row r="1758">
          <cell r="A1758" t="str">
            <v>11</v>
          </cell>
          <cell r="B1758" t="str">
            <v>01781</v>
          </cell>
          <cell r="C1758" t="str">
            <v>ФЛ Карепова Г.Н.,Карепов Р.М.</v>
          </cell>
          <cell r="D1758" t="str">
            <v>5</v>
          </cell>
          <cell r="E1758" t="str">
            <v>00585</v>
          </cell>
          <cell r="F1758" t="str">
            <v>-Стомотологический кабинет</v>
          </cell>
          <cell r="G1758" t="str">
            <v>жилье</v>
          </cell>
          <cell r="I1758">
            <v>5.44</v>
          </cell>
          <cell r="J1758">
            <v>6</v>
          </cell>
          <cell r="K1758">
            <v>38.520000000000003</v>
          </cell>
          <cell r="L1758">
            <v>4.6399999999999997</v>
          </cell>
          <cell r="M1758">
            <v>9</v>
          </cell>
          <cell r="N1758">
            <v>49.28</v>
          </cell>
        </row>
        <row r="1759">
          <cell r="A1759" t="str">
            <v>11</v>
          </cell>
          <cell r="B1759" t="str">
            <v>01599</v>
          </cell>
          <cell r="C1759" t="str">
            <v>ООО" Универсам "Сибиряк"</v>
          </cell>
          <cell r="D1759" t="str">
            <v>5</v>
          </cell>
          <cell r="E1759" t="str">
            <v>00081</v>
          </cell>
          <cell r="F1759" t="str">
            <v>-Универсам "Сибиряк"</v>
          </cell>
          <cell r="G1759" t="str">
            <v>жилье</v>
          </cell>
          <cell r="I1759">
            <v>5.44</v>
          </cell>
          <cell r="J1759">
            <v>36</v>
          </cell>
          <cell r="K1759">
            <v>231.09</v>
          </cell>
          <cell r="L1759">
            <v>4.6399999999999997</v>
          </cell>
          <cell r="M1759">
            <v>120</v>
          </cell>
          <cell r="N1759">
            <v>657.02</v>
          </cell>
        </row>
        <row r="1760">
          <cell r="A1760" t="str">
            <v>11</v>
          </cell>
          <cell r="B1760" t="str">
            <v>01696</v>
          </cell>
          <cell r="C1760" t="str">
            <v>ИП Мальцев В.М.</v>
          </cell>
          <cell r="D1760" t="str">
            <v>5</v>
          </cell>
          <cell r="E1760" t="str">
            <v>00343</v>
          </cell>
          <cell r="F1760" t="str">
            <v>-Автомойка "Твой  додыр"</v>
          </cell>
          <cell r="G1760" t="str">
            <v>жилье</v>
          </cell>
          <cell r="I1760">
            <v>5.44</v>
          </cell>
          <cell r="J1760">
            <v>0</v>
          </cell>
          <cell r="K1760">
            <v>0</v>
          </cell>
          <cell r="L1760">
            <v>4.6399999999999997</v>
          </cell>
          <cell r="M1760">
            <v>0</v>
          </cell>
          <cell r="N1760">
            <v>0</v>
          </cell>
        </row>
        <row r="1761">
          <cell r="A1761" t="str">
            <v>11</v>
          </cell>
          <cell r="B1761" t="str">
            <v>01502</v>
          </cell>
          <cell r="C1761" t="str">
            <v>ООО Кафе "Мария"</v>
          </cell>
          <cell r="D1761" t="str">
            <v>5</v>
          </cell>
          <cell r="E1761" t="str">
            <v>07134</v>
          </cell>
          <cell r="F1761" t="str">
            <v>-Кафе "Мария"</v>
          </cell>
          <cell r="G1761" t="str">
            <v>жилье</v>
          </cell>
          <cell r="I1761">
            <v>5.44</v>
          </cell>
          <cell r="J1761">
            <v>171</v>
          </cell>
          <cell r="K1761">
            <v>1097.68</v>
          </cell>
          <cell r="L1761">
            <v>4.6399999999999997</v>
          </cell>
          <cell r="M1761">
            <v>191</v>
          </cell>
          <cell r="N1761">
            <v>1045.76</v>
          </cell>
        </row>
        <row r="1762">
          <cell r="A1762" t="str">
            <v>11</v>
          </cell>
          <cell r="B1762" t="str">
            <v>03042</v>
          </cell>
          <cell r="C1762" t="str">
            <v>ОАО "Автоэкспресс"</v>
          </cell>
          <cell r="D1762" t="str">
            <v>5</v>
          </cell>
          <cell r="E1762" t="str">
            <v>03042</v>
          </cell>
          <cell r="F1762" t="str">
            <v>-АО "Автоэкспресс"</v>
          </cell>
          <cell r="G1762" t="str">
            <v>жилье</v>
          </cell>
          <cell r="I1762">
            <v>5.44</v>
          </cell>
          <cell r="J1762">
            <v>1286</v>
          </cell>
          <cell r="K1762">
            <v>8255.09</v>
          </cell>
          <cell r="L1762">
            <v>4.6399999999999997</v>
          </cell>
          <cell r="M1762">
            <v>1542</v>
          </cell>
          <cell r="N1762">
            <v>8442.76</v>
          </cell>
        </row>
        <row r="1763">
          <cell r="A1763" t="str">
            <v>11</v>
          </cell>
          <cell r="B1763" t="str">
            <v>01567</v>
          </cell>
          <cell r="C1763" t="str">
            <v>ИП Коновалова Т.В.</v>
          </cell>
          <cell r="D1763" t="str">
            <v>5</v>
          </cell>
          <cell r="E1763" t="str">
            <v>07358</v>
          </cell>
          <cell r="F1763" t="str">
            <v>-Маг-н "Обувь, одежда"</v>
          </cell>
          <cell r="G1763" t="str">
            <v>жилье</v>
          </cell>
          <cell r="H1763" t="str">
            <v>офис</v>
          </cell>
          <cell r="I1763">
            <v>5.44</v>
          </cell>
          <cell r="J1763">
            <v>7</v>
          </cell>
          <cell r="K1763">
            <v>44.93</v>
          </cell>
          <cell r="L1763">
            <v>4.6399999999999997</v>
          </cell>
          <cell r="M1763">
            <v>10</v>
          </cell>
          <cell r="N1763">
            <v>54.75</v>
          </cell>
        </row>
        <row r="1764">
          <cell r="A1764" t="str">
            <v>11</v>
          </cell>
          <cell r="B1764" t="str">
            <v>01567</v>
          </cell>
          <cell r="C1764" t="str">
            <v>ИП Коновалова Т.В.</v>
          </cell>
          <cell r="D1764" t="str">
            <v>5</v>
          </cell>
          <cell r="E1764" t="str">
            <v>01758</v>
          </cell>
          <cell r="F1764" t="str">
            <v>-Магазин"Башмачок"</v>
          </cell>
          <cell r="G1764" t="str">
            <v>жилье</v>
          </cell>
          <cell r="I1764">
            <v>5.44</v>
          </cell>
          <cell r="J1764">
            <v>3</v>
          </cell>
          <cell r="K1764">
            <v>19.260000000000002</v>
          </cell>
          <cell r="L1764">
            <v>4.6399999999999997</v>
          </cell>
          <cell r="M1764">
            <v>4</v>
          </cell>
          <cell r="N1764">
            <v>21.9</v>
          </cell>
        </row>
        <row r="1765">
          <cell r="A1765" t="str">
            <v>11</v>
          </cell>
          <cell r="B1765" t="str">
            <v>01652</v>
          </cell>
          <cell r="C1765" t="str">
            <v>ООО "Альтернативная медицина"</v>
          </cell>
          <cell r="D1765" t="str">
            <v>5</v>
          </cell>
          <cell r="E1765" t="str">
            <v>00238</v>
          </cell>
          <cell r="F1765" t="str">
            <v>-ООО "Альтернативная медицина"</v>
          </cell>
          <cell r="G1765" t="str">
            <v>жилье</v>
          </cell>
          <cell r="I1765">
            <v>5.44</v>
          </cell>
          <cell r="J1765">
            <v>5</v>
          </cell>
          <cell r="K1765">
            <v>32.1</v>
          </cell>
          <cell r="L1765">
            <v>4.6399999999999997</v>
          </cell>
          <cell r="M1765">
            <v>48</v>
          </cell>
          <cell r="N1765">
            <v>262.81</v>
          </cell>
        </row>
        <row r="1766">
          <cell r="A1766" t="str">
            <v>11</v>
          </cell>
          <cell r="B1766" t="str">
            <v>01745</v>
          </cell>
          <cell r="C1766" t="str">
            <v>Красноярское торгово-производственное потребительское общество</v>
          </cell>
          <cell r="D1766" t="str">
            <v>5</v>
          </cell>
          <cell r="E1766" t="str">
            <v>00450</v>
          </cell>
          <cell r="F1766" t="str">
            <v>-Магазин "Хозтоваров"</v>
          </cell>
          <cell r="G1766" t="str">
            <v>жилье</v>
          </cell>
          <cell r="I1766">
            <v>5.44</v>
          </cell>
          <cell r="J1766">
            <v>15</v>
          </cell>
          <cell r="K1766">
            <v>96.29</v>
          </cell>
          <cell r="L1766">
            <v>4.6399999999999997</v>
          </cell>
          <cell r="M1766">
            <v>15</v>
          </cell>
          <cell r="N1766">
            <v>82.13</v>
          </cell>
        </row>
        <row r="1767">
          <cell r="A1767" t="str">
            <v>11</v>
          </cell>
          <cell r="B1767" t="str">
            <v>00579</v>
          </cell>
          <cell r="C1767" t="str">
            <v>ЧП Аубекерова Галина Петровна</v>
          </cell>
          <cell r="D1767" t="str">
            <v>5</v>
          </cell>
          <cell r="E1767" t="str">
            <v>05450</v>
          </cell>
          <cell r="F1767" t="str">
            <v>-Магазин</v>
          </cell>
          <cell r="G1767" t="str">
            <v>жилье</v>
          </cell>
          <cell r="H1767" t="str">
            <v>офис</v>
          </cell>
          <cell r="I1767">
            <v>5.44</v>
          </cell>
          <cell r="J1767">
            <v>2</v>
          </cell>
          <cell r="K1767">
            <v>12.84</v>
          </cell>
          <cell r="L1767">
            <v>4.6399999999999997</v>
          </cell>
          <cell r="M1767">
            <v>2</v>
          </cell>
          <cell r="N1767">
            <v>10.95</v>
          </cell>
        </row>
        <row r="1768">
          <cell r="A1768" t="str">
            <v>21</v>
          </cell>
          <cell r="B1768" t="str">
            <v>01349</v>
          </cell>
          <cell r="C1768" t="str">
            <v>ИП Ефимович Ю.Г.</v>
          </cell>
          <cell r="D1768" t="str">
            <v>5</v>
          </cell>
          <cell r="E1768" t="str">
            <v>06964</v>
          </cell>
          <cell r="F1768" t="str">
            <v>-Сауна "Югер"</v>
          </cell>
          <cell r="G1768" t="str">
            <v>жилье</v>
          </cell>
          <cell r="I1768">
            <v>5.44</v>
          </cell>
          <cell r="J1768">
            <v>285</v>
          </cell>
          <cell r="K1768">
            <v>1829.47</v>
          </cell>
          <cell r="L1768">
            <v>4.6399999999999997</v>
          </cell>
          <cell r="M1768">
            <v>285</v>
          </cell>
          <cell r="N1768">
            <v>1560.43</v>
          </cell>
        </row>
        <row r="1769">
          <cell r="A1769" t="str">
            <v>11</v>
          </cell>
          <cell r="B1769" t="str">
            <v>00773</v>
          </cell>
          <cell r="C1769" t="str">
            <v>ЧП Лустов Дмитрий Иванович</v>
          </cell>
          <cell r="D1769" t="str">
            <v>5</v>
          </cell>
          <cell r="E1769" t="str">
            <v>05976</v>
          </cell>
          <cell r="F1769" t="str">
            <v>-Магазин</v>
          </cell>
          <cell r="G1769" t="str">
            <v>жилье</v>
          </cell>
          <cell r="H1769" t="str">
            <v>офис</v>
          </cell>
          <cell r="I1769">
            <v>5.44</v>
          </cell>
          <cell r="J1769">
            <v>13</v>
          </cell>
          <cell r="K1769">
            <v>83.45</v>
          </cell>
          <cell r="L1769">
            <v>4.6399999999999997</v>
          </cell>
          <cell r="M1769">
            <v>19</v>
          </cell>
          <cell r="N1769">
            <v>104.03</v>
          </cell>
        </row>
        <row r="1770">
          <cell r="A1770" t="str">
            <v>11</v>
          </cell>
          <cell r="B1770" t="str">
            <v>00805</v>
          </cell>
          <cell r="C1770" t="str">
            <v>Нотариус Путинцева И.В.</v>
          </cell>
          <cell r="D1770" t="str">
            <v>5</v>
          </cell>
          <cell r="E1770" t="str">
            <v>06132</v>
          </cell>
          <cell r="F1770" t="str">
            <v>-Нотариус Путинцева И.В.</v>
          </cell>
          <cell r="G1770" t="str">
            <v>жилье</v>
          </cell>
          <cell r="H1770" t="str">
            <v>офис</v>
          </cell>
          <cell r="I1770">
            <v>5.44</v>
          </cell>
          <cell r="J1770">
            <v>9</v>
          </cell>
          <cell r="K1770">
            <v>57.77</v>
          </cell>
          <cell r="L1770">
            <v>4.6399999999999997</v>
          </cell>
          <cell r="M1770">
            <v>15</v>
          </cell>
          <cell r="N1770">
            <v>82.13</v>
          </cell>
        </row>
        <row r="1771">
          <cell r="A1771" t="str">
            <v>11</v>
          </cell>
          <cell r="B1771" t="str">
            <v>00712</v>
          </cell>
          <cell r="C1771" t="str">
            <v>Филиал Санкт-Петербурского Гуманитарного Университета Профсоюзов в г.Красноярске</v>
          </cell>
          <cell r="D1771" t="str">
            <v>5</v>
          </cell>
          <cell r="E1771" t="str">
            <v>05752</v>
          </cell>
          <cell r="F1771" t="str">
            <v>-Филиал СПбГУП</v>
          </cell>
          <cell r="G1771" t="str">
            <v>жилье</v>
          </cell>
          <cell r="I1771">
            <v>5.44</v>
          </cell>
          <cell r="J1771">
            <v>30</v>
          </cell>
          <cell r="K1771">
            <v>192.58</v>
          </cell>
          <cell r="L1771">
            <v>4.6399999999999997</v>
          </cell>
          <cell r="M1771">
            <v>30</v>
          </cell>
          <cell r="N1771">
            <v>164.26</v>
          </cell>
        </row>
        <row r="1772">
          <cell r="A1772" t="str">
            <v>11</v>
          </cell>
          <cell r="B1772" t="str">
            <v>01195</v>
          </cell>
          <cell r="C1772" t="str">
            <v>ФЛ Буланов В.П.</v>
          </cell>
          <cell r="D1772" t="str">
            <v>5</v>
          </cell>
          <cell r="E1772" t="str">
            <v>06685</v>
          </cell>
          <cell r="F1772" t="str">
            <v>-Магазин</v>
          </cell>
          <cell r="G1772" t="str">
            <v>жилье</v>
          </cell>
          <cell r="I1772">
            <v>5.44</v>
          </cell>
          <cell r="J1772">
            <v>8</v>
          </cell>
          <cell r="K1772">
            <v>51.35</v>
          </cell>
          <cell r="L1772">
            <v>4.6399999999999997</v>
          </cell>
          <cell r="M1772">
            <v>11</v>
          </cell>
          <cell r="N1772">
            <v>60.23</v>
          </cell>
        </row>
        <row r="1773">
          <cell r="A1773" t="str">
            <v>11</v>
          </cell>
          <cell r="B1773" t="str">
            <v>00721</v>
          </cell>
          <cell r="C1773" t="str">
            <v>филиал ТЦ "Оптические приборы" в г.Красноярске</v>
          </cell>
          <cell r="D1773" t="str">
            <v>5</v>
          </cell>
          <cell r="E1773" t="str">
            <v>05764</v>
          </cell>
          <cell r="F1773" t="str">
            <v>-Техн. дир. "Оптич. приборы"</v>
          </cell>
          <cell r="G1773" t="str">
            <v>жилье</v>
          </cell>
          <cell r="I1773">
            <v>5.44</v>
          </cell>
          <cell r="J1773">
            <v>1</v>
          </cell>
          <cell r="K1773">
            <v>6.42</v>
          </cell>
          <cell r="L1773">
            <v>4.6399999999999997</v>
          </cell>
          <cell r="M1773">
            <v>1</v>
          </cell>
          <cell r="N1773">
            <v>5.48</v>
          </cell>
        </row>
        <row r="1774">
          <cell r="A1774" t="str">
            <v>11</v>
          </cell>
          <cell r="B1774" t="str">
            <v>01570</v>
          </cell>
          <cell r="C1774" t="str">
            <v>ООО "Видео плюс"</v>
          </cell>
          <cell r="D1774" t="str">
            <v>5</v>
          </cell>
          <cell r="E1774" t="str">
            <v>07390</v>
          </cell>
          <cell r="F1774" t="str">
            <v>-Клуб "Пилот"</v>
          </cell>
          <cell r="G1774" t="str">
            <v>жилье</v>
          </cell>
          <cell r="I1774">
            <v>5.44</v>
          </cell>
          <cell r="J1774">
            <v>195</v>
          </cell>
          <cell r="K1774">
            <v>1251.74</v>
          </cell>
          <cell r="L1774">
            <v>4.6399999999999997</v>
          </cell>
          <cell r="M1774">
            <v>246</v>
          </cell>
          <cell r="N1774">
            <v>1346.9</v>
          </cell>
        </row>
        <row r="1775">
          <cell r="A1775" t="str">
            <v>11</v>
          </cell>
          <cell r="B1775" t="str">
            <v>02088</v>
          </cell>
          <cell r="C1775" t="str">
            <v>Красноярское отделение филиала ФГУП "Ростехинвентаризация" по Красноярскому краю</v>
          </cell>
          <cell r="D1775" t="str">
            <v>5</v>
          </cell>
          <cell r="E1775" t="str">
            <v>04112</v>
          </cell>
          <cell r="F1775" t="str">
            <v>-Отдел. "Крастехинвентаризации"</v>
          </cell>
          <cell r="G1775" t="str">
            <v>жилье</v>
          </cell>
          <cell r="H1775" t="str">
            <v>офис</v>
          </cell>
          <cell r="I1775">
            <v>5.44</v>
          </cell>
          <cell r="J1775">
            <v>1</v>
          </cell>
          <cell r="K1775">
            <v>6.42</v>
          </cell>
          <cell r="L1775">
            <v>4.6399999999999997</v>
          </cell>
          <cell r="M1775">
            <v>18</v>
          </cell>
          <cell r="N1775">
            <v>98.55</v>
          </cell>
        </row>
        <row r="1776">
          <cell r="A1776" t="str">
            <v>11</v>
          </cell>
          <cell r="B1776" t="str">
            <v>02088</v>
          </cell>
          <cell r="C1776" t="str">
            <v>Красноярское отделение филиала ФГУП "Ростехинвентаризация" по Красноярскому краю</v>
          </cell>
          <cell r="D1776" t="str">
            <v>5</v>
          </cell>
          <cell r="E1776" t="str">
            <v>03867</v>
          </cell>
          <cell r="F1776" t="str">
            <v>-Управление "Крастехинвентаризации"</v>
          </cell>
          <cell r="G1776" t="str">
            <v>жилье</v>
          </cell>
          <cell r="I1776">
            <v>5.44</v>
          </cell>
          <cell r="J1776">
            <v>104</v>
          </cell>
          <cell r="K1776">
            <v>667.6</v>
          </cell>
          <cell r="L1776">
            <v>4.6399999999999997</v>
          </cell>
          <cell r="M1776">
            <v>136</v>
          </cell>
          <cell r="N1776">
            <v>744.63</v>
          </cell>
        </row>
        <row r="1777">
          <cell r="A1777" t="str">
            <v>11</v>
          </cell>
          <cell r="B1777" t="str">
            <v>02088</v>
          </cell>
          <cell r="C1777" t="str">
            <v>Красноярское отделение филиала ФГУП "Ростехинвентаризация" по Красноярскому краю</v>
          </cell>
          <cell r="D1777" t="str">
            <v>5</v>
          </cell>
          <cell r="E1777" t="str">
            <v>05497</v>
          </cell>
          <cell r="F1777" t="str">
            <v>-Отделение "Крастехинвентаризации"</v>
          </cell>
          <cell r="G1777" t="str">
            <v>жилье</v>
          </cell>
          <cell r="I1777">
            <v>5.44</v>
          </cell>
          <cell r="J1777">
            <v>8</v>
          </cell>
          <cell r="K1777">
            <v>51.35</v>
          </cell>
          <cell r="L1777">
            <v>4.6399999999999997</v>
          </cell>
          <cell r="M1777">
            <v>22</v>
          </cell>
          <cell r="N1777">
            <v>120.45</v>
          </cell>
        </row>
        <row r="1778">
          <cell r="A1778" t="str">
            <v>11</v>
          </cell>
          <cell r="B1778" t="str">
            <v>02088</v>
          </cell>
          <cell r="C1778" t="str">
            <v>Красноярское отделение филиала ФГУП "Ростехинвентаризация" по Красноярскому краю</v>
          </cell>
          <cell r="D1778" t="str">
            <v>5</v>
          </cell>
          <cell r="E1778" t="str">
            <v>01016</v>
          </cell>
          <cell r="F1778" t="str">
            <v>-Гаражи</v>
          </cell>
          <cell r="G1778" t="str">
            <v>жилье</v>
          </cell>
          <cell r="I1778">
            <v>5.44</v>
          </cell>
          <cell r="J1778">
            <v>60</v>
          </cell>
          <cell r="K1778">
            <v>385.15</v>
          </cell>
          <cell r="L1778">
            <v>4.6399999999999997</v>
          </cell>
          <cell r="M1778">
            <v>60</v>
          </cell>
          <cell r="N1778">
            <v>328.51</v>
          </cell>
        </row>
        <row r="1779">
          <cell r="A1779" t="str">
            <v>11</v>
          </cell>
          <cell r="B1779" t="str">
            <v>02126</v>
          </cell>
          <cell r="C1779" t="str">
            <v>ОАО "Даймонд"</v>
          </cell>
          <cell r="D1779" t="str">
            <v>5</v>
          </cell>
          <cell r="E1779" t="str">
            <v>04037</v>
          </cell>
          <cell r="F1779" t="str">
            <v>-ОАО "Даймонд"</v>
          </cell>
          <cell r="G1779" t="str">
            <v>жилье</v>
          </cell>
          <cell r="H1779" t="str">
            <v>офис</v>
          </cell>
          <cell r="I1779">
            <v>5.44</v>
          </cell>
          <cell r="J1779">
            <v>29</v>
          </cell>
          <cell r="K1779">
            <v>186.16</v>
          </cell>
          <cell r="L1779">
            <v>4.6399999999999997</v>
          </cell>
          <cell r="M1779">
            <v>29</v>
          </cell>
          <cell r="N1779">
            <v>158.78</v>
          </cell>
        </row>
        <row r="1780">
          <cell r="A1780" t="str">
            <v>11</v>
          </cell>
          <cell r="B1780" t="str">
            <v>04078</v>
          </cell>
          <cell r="C1780" t="str">
            <v>ОАО "Медтехника"</v>
          </cell>
          <cell r="D1780" t="str">
            <v>5</v>
          </cell>
          <cell r="E1780" t="str">
            <v>05855</v>
          </cell>
          <cell r="F1780" t="str">
            <v>-Магазин</v>
          </cell>
          <cell r="G1780" t="str">
            <v>жилье</v>
          </cell>
          <cell r="H1780" t="str">
            <v>офис</v>
          </cell>
          <cell r="I1780">
            <v>5.44</v>
          </cell>
          <cell r="J1780">
            <v>3</v>
          </cell>
          <cell r="K1780">
            <v>19.260000000000002</v>
          </cell>
          <cell r="L1780">
            <v>4.6399999999999997</v>
          </cell>
          <cell r="M1780">
            <v>4</v>
          </cell>
          <cell r="N1780">
            <v>21.9</v>
          </cell>
        </row>
        <row r="1781">
          <cell r="A1781" t="str">
            <v>11</v>
          </cell>
          <cell r="B1781" t="str">
            <v>04078</v>
          </cell>
          <cell r="C1781" t="str">
            <v>ОАО "Медтехника"</v>
          </cell>
          <cell r="D1781" t="str">
            <v>5</v>
          </cell>
          <cell r="E1781" t="str">
            <v>02110</v>
          </cell>
          <cell r="F1781" t="str">
            <v>-Админ. здание</v>
          </cell>
          <cell r="G1781" t="str">
            <v>жилье</v>
          </cell>
          <cell r="H1781" t="str">
            <v>офис</v>
          </cell>
          <cell r="I1781">
            <v>5.44</v>
          </cell>
          <cell r="J1781">
            <v>50</v>
          </cell>
          <cell r="K1781">
            <v>320.95999999999998</v>
          </cell>
          <cell r="L1781">
            <v>4.6399999999999997</v>
          </cell>
          <cell r="M1781">
            <v>50</v>
          </cell>
          <cell r="N1781">
            <v>273.76</v>
          </cell>
        </row>
        <row r="1782">
          <cell r="A1782" t="str">
            <v>11</v>
          </cell>
          <cell r="B1782" t="str">
            <v>04078</v>
          </cell>
          <cell r="C1782" t="str">
            <v>ОАО "Медтехника"</v>
          </cell>
          <cell r="D1782" t="str">
            <v>5</v>
          </cell>
          <cell r="E1782" t="str">
            <v>01990</v>
          </cell>
          <cell r="F1782" t="str">
            <v>-Оптово-розн. магазин</v>
          </cell>
          <cell r="G1782" t="str">
            <v>жилье</v>
          </cell>
          <cell r="I1782">
            <v>5.44</v>
          </cell>
          <cell r="J1782">
            <v>4</v>
          </cell>
          <cell r="K1782">
            <v>25.68</v>
          </cell>
          <cell r="L1782">
            <v>4.6399999999999997</v>
          </cell>
          <cell r="M1782">
            <v>6</v>
          </cell>
          <cell r="N1782">
            <v>32.85</v>
          </cell>
        </row>
        <row r="1783">
          <cell r="A1783" t="str">
            <v>11</v>
          </cell>
          <cell r="B1783" t="str">
            <v>04060</v>
          </cell>
          <cell r="C1783" t="str">
            <v>ПО "Северная оптово-торговая база"</v>
          </cell>
          <cell r="D1783" t="str">
            <v>5</v>
          </cell>
          <cell r="E1783" t="str">
            <v>04060</v>
          </cell>
          <cell r="F1783" t="str">
            <v>-ПО "Сев. ОТБ"</v>
          </cell>
          <cell r="G1783" t="str">
            <v>жилье</v>
          </cell>
          <cell r="H1783" t="str">
            <v>офис</v>
          </cell>
          <cell r="I1783">
            <v>5.44</v>
          </cell>
          <cell r="J1783">
            <v>112</v>
          </cell>
          <cell r="K1783">
            <v>718.95</v>
          </cell>
          <cell r="L1783">
            <v>4.6399999999999997</v>
          </cell>
          <cell r="M1783">
            <v>140</v>
          </cell>
          <cell r="N1783">
            <v>766.53</v>
          </cell>
        </row>
        <row r="1784">
          <cell r="A1784" t="str">
            <v>11</v>
          </cell>
          <cell r="B1784" t="str">
            <v>04060</v>
          </cell>
          <cell r="C1784" t="str">
            <v>ПО "Северная оптово-торговая база"</v>
          </cell>
          <cell r="D1784" t="str">
            <v>5</v>
          </cell>
          <cell r="E1784" t="str">
            <v>00211</v>
          </cell>
          <cell r="F1784" t="str">
            <v>-Склады 0,2,3,4,5,8,9,13,15</v>
          </cell>
          <cell r="G1784" t="str">
            <v>жилье</v>
          </cell>
          <cell r="I1784">
            <v>5.44</v>
          </cell>
          <cell r="J1784">
            <v>25</v>
          </cell>
          <cell r="K1784">
            <v>160.47999999999999</v>
          </cell>
          <cell r="L1784">
            <v>4.6399999999999997</v>
          </cell>
          <cell r="M1784">
            <v>25</v>
          </cell>
          <cell r="N1784">
            <v>136.88</v>
          </cell>
        </row>
        <row r="1785">
          <cell r="A1785" t="str">
            <v>11</v>
          </cell>
          <cell r="B1785" t="str">
            <v>04060</v>
          </cell>
          <cell r="C1785" t="str">
            <v>ПО "Северная оптово-торговая база"</v>
          </cell>
          <cell r="D1785" t="str">
            <v>5</v>
          </cell>
          <cell r="E1785" t="str">
            <v>00197</v>
          </cell>
          <cell r="F1785" t="str">
            <v>-Магазин</v>
          </cell>
          <cell r="G1785" t="str">
            <v>жилье</v>
          </cell>
          <cell r="I1785">
            <v>5.44</v>
          </cell>
          <cell r="J1785">
            <v>1</v>
          </cell>
          <cell r="K1785">
            <v>6.42</v>
          </cell>
          <cell r="L1785">
            <v>4.6399999999999997</v>
          </cell>
          <cell r="M1785">
            <v>7</v>
          </cell>
          <cell r="N1785">
            <v>38.33</v>
          </cell>
        </row>
        <row r="1786">
          <cell r="A1786" t="str">
            <v>11</v>
          </cell>
          <cell r="B1786" t="str">
            <v>04515</v>
          </cell>
          <cell r="C1786" t="str">
            <v>НОУ"Красноярский кооперативный техникум экономики,коомерции и права"</v>
          </cell>
          <cell r="D1786" t="str">
            <v>5</v>
          </cell>
          <cell r="E1786" t="str">
            <v>01729</v>
          </cell>
          <cell r="F1786" t="str">
            <v>-Общежитие</v>
          </cell>
          <cell r="G1786" t="str">
            <v>жилье</v>
          </cell>
          <cell r="H1786" t="str">
            <v>жилье</v>
          </cell>
          <cell r="I1786">
            <v>5.44</v>
          </cell>
          <cell r="J1786">
            <v>421</v>
          </cell>
          <cell r="K1786">
            <v>2702.48</v>
          </cell>
          <cell r="L1786">
            <v>4.6399999999999997</v>
          </cell>
          <cell r="M1786">
            <v>753</v>
          </cell>
          <cell r="N1786">
            <v>4122.83</v>
          </cell>
        </row>
        <row r="1787">
          <cell r="A1787" t="str">
            <v>11</v>
          </cell>
          <cell r="B1787" t="str">
            <v>04515</v>
          </cell>
          <cell r="C1787" t="str">
            <v>НОУ"Красноярский кооперативный техникум экономики,коомерции и права"</v>
          </cell>
          <cell r="D1787" t="str">
            <v>5</v>
          </cell>
          <cell r="E1787" t="str">
            <v>04515</v>
          </cell>
          <cell r="F1787" t="str">
            <v>-Учебный корпус</v>
          </cell>
          <cell r="G1787" t="str">
            <v>жилье</v>
          </cell>
          <cell r="I1787">
            <v>5.44</v>
          </cell>
          <cell r="J1787">
            <v>612</v>
          </cell>
          <cell r="K1787">
            <v>3928.55</v>
          </cell>
          <cell r="L1787">
            <v>4.6399999999999997</v>
          </cell>
          <cell r="M1787">
            <v>623</v>
          </cell>
          <cell r="N1787">
            <v>3411.05</v>
          </cell>
        </row>
        <row r="1788">
          <cell r="A1788" t="str">
            <v>11</v>
          </cell>
          <cell r="B1788" t="str">
            <v>04039</v>
          </cell>
          <cell r="C1788" t="str">
            <v>ООО "Красноярское автопредприятие Крайпотребсоюза"</v>
          </cell>
          <cell r="D1788" t="str">
            <v>5</v>
          </cell>
          <cell r="E1788" t="str">
            <v>04039</v>
          </cell>
          <cell r="F1788" t="str">
            <v>-ООО "Крас. АТП Крайпотребсоюза"</v>
          </cell>
          <cell r="G1788" t="str">
            <v>жилье</v>
          </cell>
          <cell r="H1788" t="str">
            <v>офис</v>
          </cell>
          <cell r="I1788">
            <v>5.44</v>
          </cell>
          <cell r="J1788">
            <v>40</v>
          </cell>
          <cell r="K1788">
            <v>256.77</v>
          </cell>
          <cell r="L1788">
            <v>4.6399999999999997</v>
          </cell>
          <cell r="M1788">
            <v>40</v>
          </cell>
          <cell r="N1788">
            <v>219.01</v>
          </cell>
        </row>
        <row r="1789">
          <cell r="A1789" t="str">
            <v>13</v>
          </cell>
          <cell r="B1789" t="str">
            <v>00791</v>
          </cell>
          <cell r="C1789" t="str">
            <v>ФЛ Игнатьева С.В.</v>
          </cell>
          <cell r="D1789" t="str">
            <v>5</v>
          </cell>
          <cell r="E1789" t="str">
            <v>03016</v>
          </cell>
          <cell r="F1789" t="str">
            <v>-Офис</v>
          </cell>
          <cell r="G1789" t="str">
            <v>жилье</v>
          </cell>
          <cell r="I1789">
            <v>5.44</v>
          </cell>
          <cell r="J1789">
            <v>7</v>
          </cell>
          <cell r="K1789">
            <v>44.93</v>
          </cell>
          <cell r="L1789">
            <v>4.6399999999999997</v>
          </cell>
          <cell r="M1789">
            <v>10</v>
          </cell>
          <cell r="N1789">
            <v>54.75</v>
          </cell>
        </row>
        <row r="1790">
          <cell r="A1790" t="str">
            <v>11</v>
          </cell>
          <cell r="B1790" t="str">
            <v>01833</v>
          </cell>
          <cell r="C1790" t="str">
            <v>ООО ПКФ "Эвенкия"</v>
          </cell>
          <cell r="D1790" t="str">
            <v>5</v>
          </cell>
          <cell r="E1790" t="str">
            <v>00737</v>
          </cell>
          <cell r="F1790" t="str">
            <v>-Магазин</v>
          </cell>
          <cell r="G1790" t="str">
            <v>жилье</v>
          </cell>
          <cell r="I1790">
            <v>5.44</v>
          </cell>
          <cell r="J1790">
            <v>6</v>
          </cell>
          <cell r="K1790">
            <v>38.520000000000003</v>
          </cell>
          <cell r="L1790">
            <v>4.6399999999999997</v>
          </cell>
          <cell r="M1790">
            <v>16</v>
          </cell>
          <cell r="N1790">
            <v>87.6</v>
          </cell>
        </row>
        <row r="1791">
          <cell r="A1791" t="str">
            <v>11</v>
          </cell>
          <cell r="B1791" t="str">
            <v>01833</v>
          </cell>
          <cell r="C1791" t="str">
            <v>ООО ПКФ "Эвенкия"</v>
          </cell>
          <cell r="D1791" t="str">
            <v>5</v>
          </cell>
          <cell r="E1791" t="str">
            <v>06929</v>
          </cell>
          <cell r="G1791" t="str">
            <v>жилье</v>
          </cell>
          <cell r="I1791">
            <v>5.44</v>
          </cell>
          <cell r="J1791">
            <v>13</v>
          </cell>
          <cell r="K1791">
            <v>83.45</v>
          </cell>
          <cell r="L1791">
            <v>4.6399999999999997</v>
          </cell>
          <cell r="M1791">
            <v>13</v>
          </cell>
          <cell r="N1791">
            <v>71.180000000000007</v>
          </cell>
        </row>
        <row r="1792">
          <cell r="A1792" t="str">
            <v>11</v>
          </cell>
          <cell r="B1792" t="str">
            <v>00009</v>
          </cell>
          <cell r="C1792" t="str">
            <v>ОАО АК "Красноярские авиалинии"</v>
          </cell>
          <cell r="D1792" t="str">
            <v>5</v>
          </cell>
          <cell r="E1792" t="str">
            <v>03865</v>
          </cell>
          <cell r="F1792" t="str">
            <v>-Жилой дом</v>
          </cell>
          <cell r="G1792" t="str">
            <v>жилье</v>
          </cell>
          <cell r="H1792" t="str">
            <v>жилье</v>
          </cell>
          <cell r="I1792">
            <v>5.44</v>
          </cell>
          <cell r="J1792">
            <v>0</v>
          </cell>
          <cell r="K1792">
            <v>0</v>
          </cell>
          <cell r="L1792">
            <v>4.6399999999999997</v>
          </cell>
          <cell r="M1792">
            <v>0</v>
          </cell>
          <cell r="N1792">
            <v>0</v>
          </cell>
        </row>
        <row r="1793">
          <cell r="A1793" t="str">
            <v>11</v>
          </cell>
          <cell r="B1793" t="str">
            <v>00009</v>
          </cell>
          <cell r="C1793" t="str">
            <v>ОАО АК "Красноярские авиалинии"</v>
          </cell>
          <cell r="D1793" t="str">
            <v>5</v>
          </cell>
          <cell r="E1793" t="str">
            <v>01360</v>
          </cell>
          <cell r="F1793" t="str">
            <v>-Спортивно-оздоровительный комплекс "КрасЭйр"</v>
          </cell>
          <cell r="G1793" t="str">
            <v>жилье</v>
          </cell>
          <cell r="I1793">
            <v>5.44</v>
          </cell>
          <cell r="J1793">
            <v>0</v>
          </cell>
          <cell r="K1793">
            <v>0</v>
          </cell>
          <cell r="L1793">
            <v>4.6399999999999997</v>
          </cell>
          <cell r="M1793">
            <v>1494</v>
          </cell>
          <cell r="N1793">
            <v>8179.95</v>
          </cell>
        </row>
        <row r="1794">
          <cell r="A1794" t="str">
            <v>11</v>
          </cell>
          <cell r="B1794" t="str">
            <v>00009</v>
          </cell>
          <cell r="C1794" t="str">
            <v>ОАО АК "Красноярские авиалинии"</v>
          </cell>
          <cell r="D1794" t="str">
            <v>5</v>
          </cell>
          <cell r="E1794" t="str">
            <v>08184</v>
          </cell>
          <cell r="F1794" t="str">
            <v>-нежилое помещение 87</v>
          </cell>
          <cell r="G1794" t="str">
            <v>жилье</v>
          </cell>
          <cell r="H1794" t="str">
            <v>помещение</v>
          </cell>
          <cell r="I1794">
            <v>5.44</v>
          </cell>
          <cell r="J1794">
            <v>191</v>
          </cell>
          <cell r="K1794">
            <v>1226.07</v>
          </cell>
          <cell r="L1794">
            <v>4.6399999999999997</v>
          </cell>
          <cell r="M1794">
            <v>454</v>
          </cell>
          <cell r="N1794">
            <v>2485.7399999999998</v>
          </cell>
        </row>
        <row r="1795">
          <cell r="A1795" t="str">
            <v>11</v>
          </cell>
          <cell r="B1795" t="str">
            <v>00009</v>
          </cell>
          <cell r="C1795" t="str">
            <v>ОАО АК "Красноярские авиалинии"</v>
          </cell>
          <cell r="D1795" t="str">
            <v>5</v>
          </cell>
          <cell r="E1795" t="str">
            <v>07352</v>
          </cell>
          <cell r="F1795" t="str">
            <v>-гараж</v>
          </cell>
          <cell r="G1795" t="str">
            <v>жилье</v>
          </cell>
          <cell r="I1795">
            <v>5.44</v>
          </cell>
          <cell r="J1795">
            <v>196</v>
          </cell>
          <cell r="K1795">
            <v>1258.1600000000001</v>
          </cell>
          <cell r="L1795">
            <v>4.6399999999999997</v>
          </cell>
          <cell r="M1795">
            <v>210</v>
          </cell>
          <cell r="N1795">
            <v>1149.79</v>
          </cell>
        </row>
        <row r="1796">
          <cell r="A1796" t="str">
            <v>11</v>
          </cell>
          <cell r="B1796" t="str">
            <v>00009</v>
          </cell>
          <cell r="C1796" t="str">
            <v>ОАО АК "Красноярские авиалинии"</v>
          </cell>
          <cell r="D1796" t="str">
            <v>5</v>
          </cell>
          <cell r="E1796" t="str">
            <v>07351</v>
          </cell>
          <cell r="F1796" t="str">
            <v>-закрытая стоянка</v>
          </cell>
          <cell r="G1796" t="str">
            <v>жилье</v>
          </cell>
          <cell r="I1796">
            <v>5.44</v>
          </cell>
          <cell r="J1796">
            <v>392</v>
          </cell>
          <cell r="K1796">
            <v>2516.33</v>
          </cell>
          <cell r="L1796">
            <v>4.6399999999999997</v>
          </cell>
          <cell r="M1796">
            <v>392</v>
          </cell>
          <cell r="N1796">
            <v>2146.2800000000002</v>
          </cell>
        </row>
        <row r="1797">
          <cell r="A1797" t="str">
            <v>11</v>
          </cell>
          <cell r="B1797" t="str">
            <v>00009</v>
          </cell>
          <cell r="C1797" t="str">
            <v>ОАО АК "Красноярские авиалинии"</v>
          </cell>
          <cell r="D1797" t="str">
            <v>5</v>
          </cell>
          <cell r="E1797" t="str">
            <v>07350</v>
          </cell>
          <cell r="F1797" t="str">
            <v>-гараж для легковых машин</v>
          </cell>
          <cell r="G1797" t="str">
            <v>жилье</v>
          </cell>
          <cell r="I1797">
            <v>5.44</v>
          </cell>
          <cell r="J1797">
            <v>93</v>
          </cell>
          <cell r="K1797">
            <v>596.99</v>
          </cell>
          <cell r="L1797">
            <v>4.6399999999999997</v>
          </cell>
          <cell r="M1797">
            <v>151</v>
          </cell>
          <cell r="N1797">
            <v>826.76</v>
          </cell>
        </row>
        <row r="1798">
          <cell r="A1798" t="str">
            <v>11</v>
          </cell>
          <cell r="B1798" t="str">
            <v>00009</v>
          </cell>
          <cell r="C1798" t="str">
            <v>ОАО АК "Красноярские авиалинии"</v>
          </cell>
          <cell r="D1798" t="str">
            <v>5</v>
          </cell>
          <cell r="E1798" t="str">
            <v>07349</v>
          </cell>
          <cell r="F1798" t="str">
            <v>-здание тех.службы</v>
          </cell>
          <cell r="G1798" t="str">
            <v>жилье</v>
          </cell>
          <cell r="I1798">
            <v>5.44</v>
          </cell>
          <cell r="J1798">
            <v>36</v>
          </cell>
          <cell r="K1798">
            <v>231.09</v>
          </cell>
          <cell r="L1798">
            <v>4.6399999999999997</v>
          </cell>
          <cell r="M1798">
            <v>220</v>
          </cell>
          <cell r="N1798">
            <v>1204.54</v>
          </cell>
        </row>
        <row r="1799">
          <cell r="A1799" t="str">
            <v>11</v>
          </cell>
          <cell r="B1799" t="str">
            <v>00009</v>
          </cell>
          <cell r="C1799" t="str">
            <v>ОАО АК "Красноярские авиалинии"</v>
          </cell>
          <cell r="D1799" t="str">
            <v>5</v>
          </cell>
          <cell r="E1799" t="str">
            <v>06624</v>
          </cell>
          <cell r="F1799" t="str">
            <v>-летная гостиница</v>
          </cell>
          <cell r="G1799" t="str">
            <v>жилье</v>
          </cell>
          <cell r="I1799">
            <v>5.44</v>
          </cell>
          <cell r="J1799">
            <v>62</v>
          </cell>
          <cell r="K1799">
            <v>397.99</v>
          </cell>
          <cell r="L1799">
            <v>4.6399999999999997</v>
          </cell>
          <cell r="M1799">
            <v>91</v>
          </cell>
          <cell r="N1799">
            <v>498.24</v>
          </cell>
        </row>
        <row r="1800">
          <cell r="A1800" t="str">
            <v>11</v>
          </cell>
          <cell r="B1800" t="str">
            <v>00009</v>
          </cell>
          <cell r="C1800" t="str">
            <v>ОАО АК "Красноярские авиалинии"</v>
          </cell>
          <cell r="D1800" t="str">
            <v>5</v>
          </cell>
          <cell r="E1800" t="str">
            <v>06623</v>
          </cell>
          <cell r="F1800" t="str">
            <v>-Поликлиника-станционар</v>
          </cell>
          <cell r="G1800" t="str">
            <v>жилье</v>
          </cell>
          <cell r="I1800">
            <v>5.44</v>
          </cell>
          <cell r="J1800">
            <v>124</v>
          </cell>
          <cell r="K1800">
            <v>795.98</v>
          </cell>
          <cell r="L1800">
            <v>4.6399999999999997</v>
          </cell>
          <cell r="M1800">
            <v>208</v>
          </cell>
          <cell r="N1800">
            <v>1138.8399999999999</v>
          </cell>
        </row>
        <row r="1801">
          <cell r="A1801" t="str">
            <v>11</v>
          </cell>
          <cell r="B1801" t="str">
            <v>00009</v>
          </cell>
          <cell r="C1801" t="str">
            <v>ОАО АК "Красноярские авиалинии"</v>
          </cell>
          <cell r="D1801" t="str">
            <v>5</v>
          </cell>
          <cell r="E1801" t="str">
            <v>04167</v>
          </cell>
          <cell r="F1801" t="str">
            <v>-поликлиника на 500 мест</v>
          </cell>
          <cell r="G1801" t="str">
            <v>ОАО</v>
          </cell>
          <cell r="H1801" t="str">
            <v>офис</v>
          </cell>
          <cell r="I1801">
            <v>5.44</v>
          </cell>
          <cell r="J1801">
            <v>173</v>
          </cell>
          <cell r="K1801">
            <v>1110.52</v>
          </cell>
          <cell r="L1801">
            <v>4.6399999999999997</v>
          </cell>
          <cell r="M1801">
            <v>671</v>
          </cell>
          <cell r="N1801">
            <v>3673.86</v>
          </cell>
        </row>
        <row r="1802">
          <cell r="A1802" t="str">
            <v>11</v>
          </cell>
          <cell r="B1802" t="str">
            <v>00009</v>
          </cell>
          <cell r="C1802" t="str">
            <v>ОАО АК "Красноярские авиалинии"</v>
          </cell>
          <cell r="D1802" t="str">
            <v>5</v>
          </cell>
          <cell r="E1802" t="str">
            <v>01545</v>
          </cell>
          <cell r="F1802" t="str">
            <v>-Д/сад №49</v>
          </cell>
          <cell r="G1802" t="str">
            <v>ОАО</v>
          </cell>
          <cell r="I1802">
            <v>5.44</v>
          </cell>
          <cell r="J1802">
            <v>133</v>
          </cell>
          <cell r="K1802">
            <v>853.75</v>
          </cell>
          <cell r="L1802">
            <v>4.6399999999999997</v>
          </cell>
          <cell r="M1802">
            <v>213</v>
          </cell>
          <cell r="N1802">
            <v>1166.22</v>
          </cell>
        </row>
        <row r="1803">
          <cell r="A1803" t="str">
            <v>11</v>
          </cell>
          <cell r="B1803" t="str">
            <v>00009</v>
          </cell>
          <cell r="C1803" t="str">
            <v>ОАО АК "Красноярские авиалинии"</v>
          </cell>
          <cell r="D1803" t="str">
            <v>5</v>
          </cell>
          <cell r="E1803" t="str">
            <v>00729</v>
          </cell>
          <cell r="F1803" t="str">
            <v>- жко</v>
          </cell>
          <cell r="G1803" t="str">
            <v>ОАО</v>
          </cell>
          <cell r="I1803">
            <v>5.44</v>
          </cell>
          <cell r="J1803">
            <v>11</v>
          </cell>
          <cell r="K1803">
            <v>70.61</v>
          </cell>
          <cell r="L1803">
            <v>4.6399999999999997</v>
          </cell>
          <cell r="M1803">
            <v>53</v>
          </cell>
          <cell r="N1803">
            <v>290.19</v>
          </cell>
        </row>
        <row r="1804">
          <cell r="A1804" t="str">
            <v>11</v>
          </cell>
          <cell r="B1804" t="str">
            <v>00009</v>
          </cell>
          <cell r="C1804" t="str">
            <v>ОАО АК "Красноярские авиалинии"</v>
          </cell>
          <cell r="D1804" t="str">
            <v>5</v>
          </cell>
          <cell r="E1804" t="str">
            <v>00111</v>
          </cell>
          <cell r="F1804" t="str">
            <v>-нежилое здание</v>
          </cell>
          <cell r="G1804" t="str">
            <v>ОАО</v>
          </cell>
          <cell r="I1804">
            <v>5.44</v>
          </cell>
          <cell r="J1804">
            <v>74</v>
          </cell>
          <cell r="K1804">
            <v>475.02</v>
          </cell>
          <cell r="L1804">
            <v>4.6399999999999997</v>
          </cell>
          <cell r="M1804">
            <v>132</v>
          </cell>
          <cell r="N1804">
            <v>722.73</v>
          </cell>
        </row>
        <row r="1805">
          <cell r="A1805" t="str">
            <v>11</v>
          </cell>
          <cell r="B1805" t="str">
            <v>00009</v>
          </cell>
          <cell r="C1805" t="str">
            <v>ОАО АК "Красноярские авиалинии"</v>
          </cell>
          <cell r="D1805" t="str">
            <v>5</v>
          </cell>
          <cell r="E1805" t="str">
            <v>00074</v>
          </cell>
          <cell r="F1805" t="str">
            <v>-нежилое помещение N138,140</v>
          </cell>
          <cell r="G1805" t="str">
            <v>ОАО</v>
          </cell>
          <cell r="H1805" t="str">
            <v>офис</v>
          </cell>
          <cell r="I1805">
            <v>5.44</v>
          </cell>
          <cell r="J1805">
            <v>152</v>
          </cell>
          <cell r="K1805">
            <v>975.72</v>
          </cell>
          <cell r="L1805">
            <v>4.6399999999999997</v>
          </cell>
          <cell r="M1805">
            <v>207</v>
          </cell>
          <cell r="N1805">
            <v>1133.3699999999999</v>
          </cell>
        </row>
        <row r="1806">
          <cell r="A1806" t="str">
            <v>11</v>
          </cell>
          <cell r="B1806" t="str">
            <v>01097</v>
          </cell>
          <cell r="C1806" t="str">
            <v>ЗАО "Связькомплект"</v>
          </cell>
          <cell r="D1806" t="str">
            <v>5</v>
          </cell>
          <cell r="E1806" t="str">
            <v>04833</v>
          </cell>
          <cell r="F1806" t="str">
            <v>-ЗАО "Связькомплект"</v>
          </cell>
          <cell r="G1806" t="str">
            <v>ОАО</v>
          </cell>
          <cell r="H1806" t="str">
            <v>офис</v>
          </cell>
          <cell r="I1806">
            <v>5.44</v>
          </cell>
          <cell r="J1806">
            <v>10</v>
          </cell>
          <cell r="K1806">
            <v>64.19</v>
          </cell>
          <cell r="L1806">
            <v>4.6399999999999997</v>
          </cell>
          <cell r="M1806">
            <v>10</v>
          </cell>
          <cell r="N1806">
            <v>54.75</v>
          </cell>
        </row>
        <row r="1807">
          <cell r="A1807" t="str">
            <v>11</v>
          </cell>
          <cell r="B1807" t="str">
            <v>01978</v>
          </cell>
          <cell r="C1807" t="str">
            <v>ФЛ Заец А.Г. Мыльников Ю.А. Хлебодаров А.В.</v>
          </cell>
          <cell r="D1807" t="str">
            <v>5</v>
          </cell>
          <cell r="E1807" t="str">
            <v>01017</v>
          </cell>
          <cell r="F1807" t="str">
            <v>-Магазин "Инструмент-крепеж"</v>
          </cell>
          <cell r="G1807" t="str">
            <v>ОАО</v>
          </cell>
          <cell r="H1807" t="str">
            <v>офис</v>
          </cell>
          <cell r="I1807">
            <v>5.44</v>
          </cell>
          <cell r="J1807">
            <v>5</v>
          </cell>
          <cell r="K1807">
            <v>32.1</v>
          </cell>
          <cell r="L1807">
            <v>4.6399999999999997</v>
          </cell>
          <cell r="M1807">
            <v>5</v>
          </cell>
          <cell r="N1807">
            <v>27.38</v>
          </cell>
        </row>
        <row r="1808">
          <cell r="A1808" t="str">
            <v>11</v>
          </cell>
          <cell r="B1808" t="str">
            <v>01687</v>
          </cell>
          <cell r="C1808" t="str">
            <v>ИП Григорян Р.С.</v>
          </cell>
          <cell r="D1808" t="str">
            <v>5</v>
          </cell>
          <cell r="E1808" t="str">
            <v>00329</v>
          </cell>
          <cell r="F1808" t="str">
            <v>-Кафе-бар "Арташат"</v>
          </cell>
          <cell r="G1808" t="str">
            <v>ОАО</v>
          </cell>
          <cell r="I1808">
            <v>5.44</v>
          </cell>
          <cell r="J1808">
            <v>16</v>
          </cell>
          <cell r="K1808">
            <v>102.71</v>
          </cell>
          <cell r="L1808">
            <v>4.6399999999999997</v>
          </cell>
          <cell r="M1808">
            <v>16</v>
          </cell>
          <cell r="N1808">
            <v>87.6</v>
          </cell>
        </row>
        <row r="1809">
          <cell r="A1809" t="str">
            <v>11</v>
          </cell>
          <cell r="B1809" t="str">
            <v>01687</v>
          </cell>
          <cell r="C1809" t="str">
            <v>ИП Григорян Р.С.</v>
          </cell>
          <cell r="D1809" t="str">
            <v>5</v>
          </cell>
          <cell r="E1809" t="str">
            <v>00201</v>
          </cell>
          <cell r="F1809" t="str">
            <v>-Общественные туалеты</v>
          </cell>
          <cell r="G1809" t="str">
            <v>ОАО</v>
          </cell>
          <cell r="I1809">
            <v>5.44</v>
          </cell>
          <cell r="J1809">
            <v>10</v>
          </cell>
          <cell r="K1809">
            <v>64.19</v>
          </cell>
          <cell r="L1809">
            <v>4.6399999999999997</v>
          </cell>
          <cell r="M1809">
            <v>10</v>
          </cell>
          <cell r="N1809">
            <v>54.75</v>
          </cell>
        </row>
        <row r="1810">
          <cell r="A1810" t="str">
            <v>13</v>
          </cell>
          <cell r="B1810" t="str">
            <v>00790</v>
          </cell>
          <cell r="C1810" t="str">
            <v>ООО "Би - Холдинг"</v>
          </cell>
          <cell r="D1810" t="str">
            <v>5</v>
          </cell>
          <cell r="E1810" t="str">
            <v>03007</v>
          </cell>
          <cell r="F1810" t="str">
            <v>-ООО "Би Холдинг"</v>
          </cell>
          <cell r="G1810" t="str">
            <v>ОАО</v>
          </cell>
          <cell r="I1810">
            <v>5.44</v>
          </cell>
          <cell r="J1810">
            <v>30</v>
          </cell>
          <cell r="K1810">
            <v>192.58</v>
          </cell>
          <cell r="L1810">
            <v>4.6399999999999997</v>
          </cell>
          <cell r="M1810">
            <v>30</v>
          </cell>
          <cell r="N1810">
            <v>164.26</v>
          </cell>
        </row>
        <row r="1811">
          <cell r="A1811" t="str">
            <v>11</v>
          </cell>
          <cell r="B1811" t="str">
            <v>00166</v>
          </cell>
          <cell r="C1811" t="str">
            <v>ООО НВФ "Технология"</v>
          </cell>
          <cell r="D1811" t="str">
            <v>5</v>
          </cell>
          <cell r="E1811" t="str">
            <v>04195</v>
          </cell>
          <cell r="F1811" t="str">
            <v>-НВФ "Технология"</v>
          </cell>
          <cell r="G1811" t="str">
            <v>ОАО</v>
          </cell>
          <cell r="I1811">
            <v>5.44</v>
          </cell>
          <cell r="J1811">
            <v>83</v>
          </cell>
          <cell r="K1811">
            <v>532.79</v>
          </cell>
          <cell r="L1811">
            <v>4.6399999999999997</v>
          </cell>
          <cell r="M1811">
            <v>83</v>
          </cell>
          <cell r="N1811">
            <v>454.44</v>
          </cell>
        </row>
        <row r="1812">
          <cell r="A1812" t="str">
            <v>11</v>
          </cell>
          <cell r="B1812" t="str">
            <v>02006</v>
          </cell>
          <cell r="C1812" t="str">
            <v>ЗАО "Европа плюс Енисей"</v>
          </cell>
          <cell r="D1812" t="str">
            <v>5</v>
          </cell>
          <cell r="E1812" t="str">
            <v>05750</v>
          </cell>
          <cell r="F1812" t="str">
            <v>-Радиотелевизорный центр</v>
          </cell>
          <cell r="G1812" t="str">
            <v>ОАО</v>
          </cell>
          <cell r="I1812">
            <v>5.44</v>
          </cell>
          <cell r="J1812">
            <v>0</v>
          </cell>
          <cell r="K1812">
            <v>0</v>
          </cell>
          <cell r="L1812">
            <v>4.6399999999999997</v>
          </cell>
          <cell r="M1812">
            <v>0</v>
          </cell>
          <cell r="N1812">
            <v>0</v>
          </cell>
        </row>
        <row r="1813">
          <cell r="A1813" t="str">
            <v>11</v>
          </cell>
          <cell r="B1813" t="str">
            <v>00494</v>
          </cell>
          <cell r="C1813" t="str">
            <v>Глазкова Нина Николаевна</v>
          </cell>
          <cell r="D1813" t="str">
            <v>5</v>
          </cell>
          <cell r="E1813" t="str">
            <v>02004</v>
          </cell>
          <cell r="F1813" t="str">
            <v>-Магазин №12</v>
          </cell>
          <cell r="G1813" t="str">
            <v>ОАО</v>
          </cell>
          <cell r="I1813">
            <v>5.44</v>
          </cell>
          <cell r="J1813">
            <v>2</v>
          </cell>
          <cell r="K1813">
            <v>12.84</v>
          </cell>
          <cell r="L1813">
            <v>4.6399999999999997</v>
          </cell>
          <cell r="M1813">
            <v>2</v>
          </cell>
          <cell r="N1813">
            <v>10.95</v>
          </cell>
        </row>
        <row r="1814">
          <cell r="A1814" t="str">
            <v>11</v>
          </cell>
          <cell r="B1814" t="str">
            <v>00562</v>
          </cell>
          <cell r="C1814" t="str">
            <v>ОАО "КТК"</v>
          </cell>
          <cell r="D1814" t="str">
            <v>5</v>
          </cell>
          <cell r="E1814" t="str">
            <v>05413</v>
          </cell>
          <cell r="F1814" t="str">
            <v>-ОАО КТК</v>
          </cell>
          <cell r="G1814" t="str">
            <v>ОАО</v>
          </cell>
          <cell r="I1814">
            <v>5.44</v>
          </cell>
          <cell r="J1814">
            <v>12</v>
          </cell>
          <cell r="K1814">
            <v>77.03</v>
          </cell>
          <cell r="L1814">
            <v>4.6399999999999997</v>
          </cell>
          <cell r="M1814">
            <v>12</v>
          </cell>
          <cell r="N1814">
            <v>65.7</v>
          </cell>
        </row>
        <row r="1815">
          <cell r="A1815" t="str">
            <v>11</v>
          </cell>
          <cell r="B1815" t="str">
            <v>01250</v>
          </cell>
          <cell r="C1815" t="str">
            <v>ЧП Шабаров С.П.</v>
          </cell>
          <cell r="D1815" t="str">
            <v>5</v>
          </cell>
          <cell r="E1815" t="str">
            <v>06779</v>
          </cell>
          <cell r="F1815" t="str">
            <v>-Павильон "Свежий хлеб"</v>
          </cell>
          <cell r="G1815" t="str">
            <v>ОАО</v>
          </cell>
          <cell r="I1815">
            <v>5.44</v>
          </cell>
          <cell r="J1815">
            <v>0</v>
          </cell>
          <cell r="K1815">
            <v>0</v>
          </cell>
          <cell r="L1815">
            <v>4.6399999999999997</v>
          </cell>
          <cell r="M1815">
            <v>0</v>
          </cell>
          <cell r="N1815">
            <v>0</v>
          </cell>
        </row>
        <row r="1816">
          <cell r="A1816" t="str">
            <v>23</v>
          </cell>
          <cell r="B1816" t="str">
            <v>02249</v>
          </cell>
          <cell r="C1816" t="str">
            <v>КрасГорФедерацияБильярдногоСпорта</v>
          </cell>
          <cell r="D1816" t="str">
            <v>5</v>
          </cell>
          <cell r="E1816" t="str">
            <v>06686</v>
          </cell>
          <cell r="F1816" t="str">
            <v>-КрасГорФедерацияБильярдногоСпорта</v>
          </cell>
          <cell r="G1816" t="str">
            <v>КФС</v>
          </cell>
          <cell r="I1816">
            <v>5.44</v>
          </cell>
          <cell r="J1816">
            <v>0</v>
          </cell>
          <cell r="K1816">
            <v>0</v>
          </cell>
          <cell r="L1816">
            <v>4.6399999999999997</v>
          </cell>
          <cell r="M1816">
            <v>0</v>
          </cell>
          <cell r="N1816">
            <v>0</v>
          </cell>
        </row>
        <row r="1817">
          <cell r="A1817" t="str">
            <v>11</v>
          </cell>
          <cell r="B1817" t="str">
            <v>01668</v>
          </cell>
          <cell r="C1817" t="str">
            <v>ООО "Универсал крайпотребсоюза"</v>
          </cell>
          <cell r="D1817" t="str">
            <v>5</v>
          </cell>
          <cell r="E1817" t="str">
            <v>00321</v>
          </cell>
          <cell r="F1817" t="str">
            <v>-ООО "Универсал КПС"</v>
          </cell>
          <cell r="G1817" t="str">
            <v>КФС</v>
          </cell>
          <cell r="I1817">
            <v>5.44</v>
          </cell>
          <cell r="J1817">
            <v>29</v>
          </cell>
          <cell r="K1817">
            <v>186.16</v>
          </cell>
          <cell r="L1817">
            <v>4.6399999999999997</v>
          </cell>
          <cell r="M1817">
            <v>86</v>
          </cell>
          <cell r="N1817">
            <v>470.87</v>
          </cell>
        </row>
        <row r="1818">
          <cell r="A1818" t="str">
            <v>11</v>
          </cell>
          <cell r="B1818" t="str">
            <v>01668</v>
          </cell>
          <cell r="C1818" t="str">
            <v>ООО "Универсал крайпотребсоюза"</v>
          </cell>
          <cell r="D1818" t="str">
            <v>5</v>
          </cell>
          <cell r="E1818" t="str">
            <v>00576</v>
          </cell>
          <cell r="F1818" t="str">
            <v>-Производственный цех</v>
          </cell>
          <cell r="G1818" t="str">
            <v>КФС</v>
          </cell>
          <cell r="I1818">
            <v>5.44</v>
          </cell>
          <cell r="J1818">
            <v>50</v>
          </cell>
          <cell r="K1818">
            <v>320.95999999999998</v>
          </cell>
          <cell r="L1818">
            <v>4.6399999999999997</v>
          </cell>
          <cell r="M1818">
            <v>50</v>
          </cell>
          <cell r="N1818">
            <v>273.76</v>
          </cell>
        </row>
        <row r="1819">
          <cell r="A1819" t="str">
            <v>11</v>
          </cell>
          <cell r="B1819" t="str">
            <v>01716</v>
          </cell>
          <cell r="C1819" t="str">
            <v>ООО Компания " К и К"</v>
          </cell>
          <cell r="D1819" t="str">
            <v>5</v>
          </cell>
          <cell r="E1819" t="str">
            <v>08508</v>
          </cell>
          <cell r="F1819" t="str">
            <v>-цех изготовления стекло пакетов</v>
          </cell>
          <cell r="G1819" t="str">
            <v>КФС</v>
          </cell>
          <cell r="H1819" t="str">
            <v>помещение</v>
          </cell>
          <cell r="I1819">
            <v>5.44</v>
          </cell>
          <cell r="J1819">
            <v>0</v>
          </cell>
          <cell r="K1819">
            <v>0</v>
          </cell>
          <cell r="L1819">
            <v>4.6399999999999997</v>
          </cell>
          <cell r="M1819">
            <v>1431</v>
          </cell>
          <cell r="N1819">
            <v>7835.01</v>
          </cell>
        </row>
        <row r="1820">
          <cell r="A1820" t="str">
            <v>11</v>
          </cell>
          <cell r="B1820" t="str">
            <v>01716</v>
          </cell>
          <cell r="C1820" t="str">
            <v>ООО Компания " К и К"</v>
          </cell>
          <cell r="D1820" t="str">
            <v>5</v>
          </cell>
          <cell r="E1820" t="str">
            <v>00960</v>
          </cell>
          <cell r="F1820" t="str">
            <v>-Склад №2, №1.</v>
          </cell>
          <cell r="G1820" t="str">
            <v>КФС</v>
          </cell>
          <cell r="I1820">
            <v>5.44</v>
          </cell>
          <cell r="J1820">
            <v>0</v>
          </cell>
          <cell r="K1820">
            <v>0</v>
          </cell>
          <cell r="L1820">
            <v>4.6399999999999997</v>
          </cell>
          <cell r="M1820">
            <v>0</v>
          </cell>
          <cell r="N1820">
            <v>0</v>
          </cell>
        </row>
        <row r="1821">
          <cell r="A1821" t="str">
            <v>11</v>
          </cell>
          <cell r="B1821" t="str">
            <v>01716</v>
          </cell>
          <cell r="C1821" t="str">
            <v>ООО Компания " К и К"</v>
          </cell>
          <cell r="D1821" t="str">
            <v>5</v>
          </cell>
          <cell r="E1821" t="str">
            <v>00388</v>
          </cell>
          <cell r="F1821" t="str">
            <v>-ООО "Компания К и К"</v>
          </cell>
          <cell r="G1821" t="str">
            <v>КФС</v>
          </cell>
          <cell r="I1821">
            <v>5.44</v>
          </cell>
          <cell r="J1821">
            <v>254</v>
          </cell>
          <cell r="K1821">
            <v>1630.48</v>
          </cell>
          <cell r="L1821">
            <v>4.6399999999999997</v>
          </cell>
          <cell r="M1821">
            <v>254</v>
          </cell>
          <cell r="N1821">
            <v>1390.7</v>
          </cell>
        </row>
        <row r="1822">
          <cell r="A1822" t="str">
            <v>11</v>
          </cell>
          <cell r="B1822" t="str">
            <v>01716</v>
          </cell>
          <cell r="C1822" t="str">
            <v>ООО Компания " К и К"</v>
          </cell>
          <cell r="D1822" t="str">
            <v>5</v>
          </cell>
          <cell r="E1822" t="str">
            <v>01717</v>
          </cell>
          <cell r="F1822" t="str">
            <v>-Офис</v>
          </cell>
          <cell r="G1822" t="str">
            <v>КФС</v>
          </cell>
          <cell r="I1822">
            <v>5.44</v>
          </cell>
          <cell r="J1822">
            <v>181</v>
          </cell>
          <cell r="K1822">
            <v>1161.8800000000001</v>
          </cell>
          <cell r="L1822">
            <v>4.6399999999999997</v>
          </cell>
          <cell r="M1822">
            <v>181</v>
          </cell>
          <cell r="N1822">
            <v>991.01</v>
          </cell>
        </row>
        <row r="1823">
          <cell r="A1823" t="str">
            <v>11</v>
          </cell>
          <cell r="B1823" t="str">
            <v>01716</v>
          </cell>
          <cell r="C1823" t="str">
            <v>ООО Компания " К и К"</v>
          </cell>
          <cell r="D1823" t="str">
            <v>5</v>
          </cell>
          <cell r="E1823" t="str">
            <v>00830</v>
          </cell>
          <cell r="F1823" t="str">
            <v>-Магазин "Колесошиносервис"</v>
          </cell>
          <cell r="G1823" t="str">
            <v>КФС</v>
          </cell>
          <cell r="I1823">
            <v>5.44</v>
          </cell>
          <cell r="J1823">
            <v>7</v>
          </cell>
          <cell r="K1823">
            <v>44.93</v>
          </cell>
          <cell r="L1823">
            <v>4.6399999999999997</v>
          </cell>
          <cell r="M1823">
            <v>103</v>
          </cell>
          <cell r="N1823">
            <v>563.95000000000005</v>
          </cell>
        </row>
        <row r="1824">
          <cell r="A1824" t="str">
            <v>11</v>
          </cell>
          <cell r="B1824" t="str">
            <v>01716</v>
          </cell>
          <cell r="C1824" t="str">
            <v>ООО Компания " К и К"</v>
          </cell>
          <cell r="D1824" t="str">
            <v>5</v>
          </cell>
          <cell r="E1824" t="str">
            <v>00907</v>
          </cell>
          <cell r="F1824" t="str">
            <v>-Торговый сервисный центр</v>
          </cell>
          <cell r="G1824" t="str">
            <v>КФС</v>
          </cell>
          <cell r="I1824">
            <v>5.44</v>
          </cell>
          <cell r="J1824">
            <v>34</v>
          </cell>
          <cell r="K1824">
            <v>218.25</v>
          </cell>
          <cell r="L1824">
            <v>4.6399999999999997</v>
          </cell>
          <cell r="M1824">
            <v>34</v>
          </cell>
          <cell r="N1824">
            <v>186.16</v>
          </cell>
        </row>
        <row r="1825">
          <cell r="A1825" t="str">
            <v>11</v>
          </cell>
          <cell r="B1825" t="str">
            <v>01915</v>
          </cell>
          <cell r="C1825" t="str">
            <v>ООО ПКФ "Алькор"</v>
          </cell>
          <cell r="D1825" t="str">
            <v>5</v>
          </cell>
          <cell r="E1825" t="str">
            <v>03456</v>
          </cell>
          <cell r="F1825" t="str">
            <v>-ООО ПКФ "Алькор" Магазин</v>
          </cell>
          <cell r="G1825" t="str">
            <v>КФС</v>
          </cell>
          <cell r="I1825">
            <v>5.44</v>
          </cell>
          <cell r="J1825">
            <v>10</v>
          </cell>
          <cell r="K1825">
            <v>64.19</v>
          </cell>
          <cell r="L1825">
            <v>4.6399999999999997</v>
          </cell>
          <cell r="M1825">
            <v>10</v>
          </cell>
          <cell r="N1825">
            <v>54.75</v>
          </cell>
        </row>
        <row r="1826">
          <cell r="A1826" t="str">
            <v>11</v>
          </cell>
          <cell r="B1826" t="str">
            <v>01915</v>
          </cell>
          <cell r="C1826" t="str">
            <v>ООО ПКФ "Алькор"</v>
          </cell>
          <cell r="D1826" t="str">
            <v>5</v>
          </cell>
          <cell r="E1826" t="str">
            <v>06390</v>
          </cell>
          <cell r="F1826" t="str">
            <v>-Магазин "Мицар"</v>
          </cell>
          <cell r="G1826" t="str">
            <v>КФС</v>
          </cell>
          <cell r="I1826">
            <v>5.44</v>
          </cell>
          <cell r="J1826">
            <v>3</v>
          </cell>
          <cell r="K1826">
            <v>19.260000000000002</v>
          </cell>
          <cell r="L1826">
            <v>4.6399999999999997</v>
          </cell>
          <cell r="M1826">
            <v>23</v>
          </cell>
          <cell r="N1826">
            <v>125.93</v>
          </cell>
        </row>
        <row r="1827">
          <cell r="A1827" t="str">
            <v>11</v>
          </cell>
          <cell r="B1827" t="str">
            <v>01949</v>
          </cell>
          <cell r="C1827" t="str">
            <v>ГП ГЛАСС</v>
          </cell>
          <cell r="D1827" t="str">
            <v>5</v>
          </cell>
          <cell r="E1827" t="str">
            <v>03516</v>
          </cell>
          <cell r="F1827" t="str">
            <v>-ГП ГЛАСС</v>
          </cell>
          <cell r="G1827" t="str">
            <v>КФС</v>
          </cell>
          <cell r="H1827" t="str">
            <v>офис</v>
          </cell>
          <cell r="I1827">
            <v>5.44</v>
          </cell>
          <cell r="J1827">
            <v>0</v>
          </cell>
          <cell r="K1827">
            <v>0</v>
          </cell>
          <cell r="L1827">
            <v>4.6399999999999997</v>
          </cell>
          <cell r="M1827">
            <v>0</v>
          </cell>
          <cell r="N1827">
            <v>0</v>
          </cell>
        </row>
        <row r="1828">
          <cell r="A1828" t="str">
            <v>11</v>
          </cell>
          <cell r="B1828" t="str">
            <v>01792</v>
          </cell>
          <cell r="C1828" t="str">
            <v>ККО Всероссийское добровольное пожарное общество</v>
          </cell>
          <cell r="D1828" t="str">
            <v>5</v>
          </cell>
          <cell r="E1828" t="str">
            <v>01792</v>
          </cell>
          <cell r="F1828" t="str">
            <v>-ВДПО</v>
          </cell>
          <cell r="G1828" t="str">
            <v>КФС</v>
          </cell>
          <cell r="H1828" t="str">
            <v>офис</v>
          </cell>
          <cell r="I1828">
            <v>5.44</v>
          </cell>
          <cell r="J1828">
            <v>60</v>
          </cell>
          <cell r="K1828">
            <v>385.15</v>
          </cell>
          <cell r="L1828">
            <v>4.6399999999999997</v>
          </cell>
          <cell r="M1828">
            <v>60</v>
          </cell>
          <cell r="N1828">
            <v>328.51</v>
          </cell>
        </row>
        <row r="1829">
          <cell r="A1829" t="str">
            <v>11</v>
          </cell>
          <cell r="B1829" t="str">
            <v>01771</v>
          </cell>
          <cell r="C1829" t="str">
            <v>ООО "Альбион"</v>
          </cell>
          <cell r="D1829" t="str">
            <v>5</v>
          </cell>
          <cell r="E1829" t="str">
            <v>02260</v>
          </cell>
          <cell r="F1829" t="str">
            <v>-ООО "Альбион"</v>
          </cell>
          <cell r="G1829" t="str">
            <v>жилье</v>
          </cell>
          <cell r="I1829">
            <v>5.44</v>
          </cell>
          <cell r="J1829">
            <v>23</v>
          </cell>
          <cell r="K1829">
            <v>147.63999999999999</v>
          </cell>
          <cell r="L1829">
            <v>4.6399999999999997</v>
          </cell>
          <cell r="M1829">
            <v>210</v>
          </cell>
          <cell r="N1829">
            <v>1149.79</v>
          </cell>
        </row>
        <row r="1830">
          <cell r="A1830" t="str">
            <v>11</v>
          </cell>
          <cell r="B1830" t="str">
            <v>06010</v>
          </cell>
          <cell r="C1830" t="str">
            <v>МОУ ДОД "Центр дополнительного образования детей № 5"</v>
          </cell>
          <cell r="D1830" t="str">
            <v>5</v>
          </cell>
          <cell r="E1830" t="str">
            <v>06010</v>
          </cell>
          <cell r="F1830" t="str">
            <v>-Шк. закр. и мод.</v>
          </cell>
          <cell r="G1830" t="str">
            <v>жилье</v>
          </cell>
          <cell r="H1830" t="str">
            <v>офис</v>
          </cell>
          <cell r="I1830">
            <v>5.44</v>
          </cell>
          <cell r="J1830">
            <v>300</v>
          </cell>
          <cell r="K1830">
            <v>1925.76</v>
          </cell>
          <cell r="L1830">
            <v>4.6399999999999997</v>
          </cell>
          <cell r="M1830">
            <v>300</v>
          </cell>
          <cell r="N1830">
            <v>1642.56</v>
          </cell>
        </row>
        <row r="1831">
          <cell r="A1831" t="str">
            <v>11</v>
          </cell>
          <cell r="B1831" t="str">
            <v>01268</v>
          </cell>
          <cell r="C1831" t="str">
            <v>ФЛ Замбржицкая Л.В.</v>
          </cell>
          <cell r="D1831" t="str">
            <v>5</v>
          </cell>
          <cell r="E1831" t="str">
            <v>06851</v>
          </cell>
          <cell r="F1831" t="str">
            <v>-Ф/Л Замбржицкая Лариса Владимировна</v>
          </cell>
          <cell r="G1831" t="str">
            <v>жилье</v>
          </cell>
          <cell r="I1831">
            <v>5.44</v>
          </cell>
          <cell r="J1831">
            <v>1</v>
          </cell>
          <cell r="K1831">
            <v>6.42</v>
          </cell>
          <cell r="L1831">
            <v>4.6399999999999997</v>
          </cell>
          <cell r="M1831">
            <v>1</v>
          </cell>
          <cell r="N1831">
            <v>5.48</v>
          </cell>
        </row>
        <row r="1832">
          <cell r="A1832" t="str">
            <v>11</v>
          </cell>
          <cell r="B1832" t="str">
            <v>01268</v>
          </cell>
          <cell r="C1832" t="str">
            <v>ФЛ Замбржицкая Л.В.</v>
          </cell>
          <cell r="D1832" t="str">
            <v>5</v>
          </cell>
          <cell r="E1832" t="str">
            <v>02199</v>
          </cell>
          <cell r="F1832" t="str">
            <v>-косметический салон</v>
          </cell>
          <cell r="G1832" t="str">
            <v>жилье</v>
          </cell>
          <cell r="H1832" t="str">
            <v>помещение</v>
          </cell>
          <cell r="I1832">
            <v>5.44</v>
          </cell>
          <cell r="J1832">
            <v>5</v>
          </cell>
          <cell r="K1832">
            <v>32.1</v>
          </cell>
          <cell r="L1832">
            <v>4.6399999999999997</v>
          </cell>
          <cell r="M1832">
            <v>8</v>
          </cell>
          <cell r="N1832">
            <v>43.8</v>
          </cell>
        </row>
        <row r="1833">
          <cell r="A1833" t="str">
            <v>11</v>
          </cell>
          <cell r="B1833" t="str">
            <v>01552</v>
          </cell>
          <cell r="C1833" t="str">
            <v>ООО СК "Спарта"</v>
          </cell>
          <cell r="D1833" t="str">
            <v>5</v>
          </cell>
          <cell r="E1833" t="str">
            <v>07288</v>
          </cell>
          <cell r="F1833" t="str">
            <v>-ООО Спортивный клуб "Спарта"</v>
          </cell>
          <cell r="G1833" t="str">
            <v>жилье</v>
          </cell>
          <cell r="I1833">
            <v>5.44</v>
          </cell>
          <cell r="J1833">
            <v>3</v>
          </cell>
          <cell r="K1833">
            <v>19.260000000000002</v>
          </cell>
          <cell r="L1833">
            <v>4.6399999999999997</v>
          </cell>
          <cell r="M1833">
            <v>4</v>
          </cell>
          <cell r="N1833">
            <v>21.9</v>
          </cell>
        </row>
        <row r="1834">
          <cell r="A1834" t="str">
            <v>11</v>
          </cell>
          <cell r="B1834" t="str">
            <v>01010</v>
          </cell>
          <cell r="C1834" t="str">
            <v>ООО "Бонус"</v>
          </cell>
          <cell r="D1834" t="str">
            <v>5</v>
          </cell>
          <cell r="E1834" t="str">
            <v>04384</v>
          </cell>
          <cell r="F1834" t="str">
            <v>-Стомотологический кабинет</v>
          </cell>
          <cell r="G1834" t="str">
            <v>жилье</v>
          </cell>
          <cell r="I1834">
            <v>5.44</v>
          </cell>
          <cell r="J1834">
            <v>8</v>
          </cell>
          <cell r="K1834">
            <v>51.35</v>
          </cell>
          <cell r="L1834">
            <v>4.6399999999999997</v>
          </cell>
          <cell r="M1834">
            <v>35</v>
          </cell>
          <cell r="N1834">
            <v>191.63</v>
          </cell>
        </row>
        <row r="1835">
          <cell r="A1835" t="str">
            <v>11</v>
          </cell>
          <cell r="B1835" t="str">
            <v>01827</v>
          </cell>
          <cell r="C1835" t="str">
            <v>ИП Валеев Н.В.</v>
          </cell>
          <cell r="D1835" t="str">
            <v>5</v>
          </cell>
          <cell r="E1835" t="str">
            <v>05711</v>
          </cell>
          <cell r="F1835" t="str">
            <v>-ТЦ "На стрелке"</v>
          </cell>
          <cell r="G1835" t="str">
            <v>жилье</v>
          </cell>
          <cell r="I1835">
            <v>5.44</v>
          </cell>
          <cell r="J1835">
            <v>48</v>
          </cell>
          <cell r="K1835">
            <v>308.12</v>
          </cell>
          <cell r="L1835">
            <v>4.6399999999999997</v>
          </cell>
          <cell r="M1835">
            <v>82</v>
          </cell>
          <cell r="N1835">
            <v>448.97</v>
          </cell>
        </row>
        <row r="1836">
          <cell r="A1836" t="str">
            <v>11</v>
          </cell>
          <cell r="B1836" t="str">
            <v>01167</v>
          </cell>
          <cell r="C1836" t="str">
            <v>ООО ЭКСЭП "Флореаль"</v>
          </cell>
          <cell r="D1836" t="str">
            <v>5</v>
          </cell>
          <cell r="E1836" t="str">
            <v>05063</v>
          </cell>
          <cell r="F1836" t="str">
            <v>-Косметический салон "Флореаль"</v>
          </cell>
          <cell r="G1836" t="str">
            <v>жилье</v>
          </cell>
          <cell r="I1836">
            <v>5.44</v>
          </cell>
          <cell r="J1836">
            <v>3</v>
          </cell>
          <cell r="K1836">
            <v>19.260000000000002</v>
          </cell>
          <cell r="L1836">
            <v>4.6399999999999997</v>
          </cell>
          <cell r="M1836">
            <v>4</v>
          </cell>
          <cell r="N1836">
            <v>21.9</v>
          </cell>
        </row>
        <row r="1837">
          <cell r="A1837" t="str">
            <v>11</v>
          </cell>
          <cell r="B1837" t="str">
            <v>01751</v>
          </cell>
          <cell r="C1837" t="str">
            <v>ИП Путинцева С.Ф.</v>
          </cell>
          <cell r="D1837" t="str">
            <v>5</v>
          </cell>
          <cell r="E1837" t="str">
            <v>00454</v>
          </cell>
          <cell r="F1837" t="str">
            <v>-Магазин "Источник здоровья"</v>
          </cell>
          <cell r="G1837" t="str">
            <v>жилье</v>
          </cell>
          <cell r="I1837">
            <v>5.44</v>
          </cell>
          <cell r="J1837">
            <v>1</v>
          </cell>
          <cell r="K1837">
            <v>6.42</v>
          </cell>
          <cell r="L1837">
            <v>4.6399999999999997</v>
          </cell>
          <cell r="M1837">
            <v>1</v>
          </cell>
          <cell r="N1837">
            <v>5.48</v>
          </cell>
        </row>
        <row r="1838">
          <cell r="A1838" t="str">
            <v>11</v>
          </cell>
          <cell r="B1838" t="str">
            <v>01751</v>
          </cell>
          <cell r="C1838" t="str">
            <v>ИП Путинцева С.Ф.</v>
          </cell>
          <cell r="D1838" t="str">
            <v>5</v>
          </cell>
          <cell r="E1838" t="str">
            <v>01952</v>
          </cell>
          <cell r="F1838" t="str">
            <v xml:space="preserve"> - Офис</v>
          </cell>
          <cell r="G1838" t="str">
            <v>жилье</v>
          </cell>
          <cell r="I1838">
            <v>5.44</v>
          </cell>
          <cell r="J1838">
            <v>1</v>
          </cell>
          <cell r="K1838">
            <v>6.42</v>
          </cell>
          <cell r="L1838">
            <v>4.6399999999999997</v>
          </cell>
          <cell r="M1838">
            <v>1</v>
          </cell>
          <cell r="N1838">
            <v>5.48</v>
          </cell>
        </row>
        <row r="1839">
          <cell r="A1839" t="str">
            <v>11</v>
          </cell>
          <cell r="B1839" t="str">
            <v>00730</v>
          </cell>
          <cell r="C1839" t="str">
            <v>КРБОФ"НАВИГАТОР"</v>
          </cell>
          <cell r="D1839" t="str">
            <v>5</v>
          </cell>
          <cell r="E1839" t="str">
            <v>05776</v>
          </cell>
          <cell r="F1839" t="str">
            <v>-Автомаркет"Кронштадт"</v>
          </cell>
          <cell r="G1839" t="str">
            <v>жилье</v>
          </cell>
          <cell r="I1839">
            <v>5.44</v>
          </cell>
          <cell r="J1839">
            <v>19</v>
          </cell>
          <cell r="K1839">
            <v>121.96</v>
          </cell>
          <cell r="L1839">
            <v>4.6399999999999997</v>
          </cell>
          <cell r="M1839">
            <v>29</v>
          </cell>
          <cell r="N1839">
            <v>158.78</v>
          </cell>
        </row>
        <row r="1840">
          <cell r="A1840" t="str">
            <v>11</v>
          </cell>
          <cell r="B1840" t="str">
            <v>00730</v>
          </cell>
          <cell r="C1840" t="str">
            <v>КРБОФ"НАВИГАТОР"</v>
          </cell>
          <cell r="D1840" t="str">
            <v>5</v>
          </cell>
          <cell r="E1840" t="str">
            <v>07203</v>
          </cell>
          <cell r="F1840" t="str">
            <v>-Автомаркет (подсобное помещение)</v>
          </cell>
          <cell r="G1840" t="str">
            <v>жилье</v>
          </cell>
          <cell r="I1840">
            <v>5.44</v>
          </cell>
          <cell r="J1840">
            <v>2</v>
          </cell>
          <cell r="K1840">
            <v>12.84</v>
          </cell>
          <cell r="L1840">
            <v>4.6399999999999997</v>
          </cell>
          <cell r="M1840">
            <v>2</v>
          </cell>
          <cell r="N1840">
            <v>10.95</v>
          </cell>
        </row>
        <row r="1841">
          <cell r="A1841" t="str">
            <v>11</v>
          </cell>
          <cell r="B1841" t="str">
            <v>01620</v>
          </cell>
          <cell r="C1841" t="str">
            <v>ООО ТД "Ваш выбор"</v>
          </cell>
          <cell r="D1841" t="str">
            <v>5</v>
          </cell>
          <cell r="E1841" t="str">
            <v>00131</v>
          </cell>
          <cell r="F1841" t="str">
            <v>-Офис</v>
          </cell>
          <cell r="G1841" t="str">
            <v>жилье</v>
          </cell>
          <cell r="I1841">
            <v>5.44</v>
          </cell>
          <cell r="J1841">
            <v>7</v>
          </cell>
          <cell r="K1841">
            <v>44.93</v>
          </cell>
          <cell r="L1841">
            <v>4.6399999999999997</v>
          </cell>
          <cell r="M1841">
            <v>7</v>
          </cell>
          <cell r="N1841">
            <v>38.33</v>
          </cell>
        </row>
        <row r="1842">
          <cell r="A1842" t="str">
            <v>11</v>
          </cell>
          <cell r="B1842" t="str">
            <v>01620</v>
          </cell>
          <cell r="C1842" t="str">
            <v>ООО ТД "Ваш выбор"</v>
          </cell>
          <cell r="D1842" t="str">
            <v>5</v>
          </cell>
          <cell r="E1842" t="str">
            <v>01315</v>
          </cell>
          <cell r="F1842" t="str">
            <v>-Строение</v>
          </cell>
          <cell r="G1842" t="str">
            <v>жилье</v>
          </cell>
          <cell r="I1842">
            <v>5.44</v>
          </cell>
          <cell r="J1842">
            <v>300</v>
          </cell>
          <cell r="K1842">
            <v>1925.76</v>
          </cell>
          <cell r="L1842">
            <v>4.6399999999999997</v>
          </cell>
          <cell r="M1842">
            <v>300</v>
          </cell>
          <cell r="N1842">
            <v>1642.56</v>
          </cell>
        </row>
        <row r="1843">
          <cell r="A1843" t="str">
            <v>11</v>
          </cell>
          <cell r="B1843" t="str">
            <v>01620</v>
          </cell>
          <cell r="C1843" t="str">
            <v>ООО ТД "Ваш выбор"</v>
          </cell>
          <cell r="D1843" t="str">
            <v>5</v>
          </cell>
          <cell r="E1843" t="str">
            <v>00132</v>
          </cell>
          <cell r="F1843" t="str">
            <v>-Автосервис</v>
          </cell>
          <cell r="G1843" t="str">
            <v>жилье</v>
          </cell>
          <cell r="I1843">
            <v>5.44</v>
          </cell>
          <cell r="J1843">
            <v>45</v>
          </cell>
          <cell r="K1843">
            <v>288.86</v>
          </cell>
          <cell r="L1843">
            <v>4.6399999999999997</v>
          </cell>
          <cell r="M1843">
            <v>59</v>
          </cell>
          <cell r="N1843">
            <v>323.04000000000002</v>
          </cell>
        </row>
        <row r="1844">
          <cell r="A1844" t="str">
            <v>11</v>
          </cell>
          <cell r="B1844" t="str">
            <v>02037</v>
          </cell>
          <cell r="C1844" t="str">
            <v>ООО "ГЕО-2001"</v>
          </cell>
          <cell r="D1844" t="str">
            <v>5</v>
          </cell>
          <cell r="E1844" t="str">
            <v>03641</v>
          </cell>
          <cell r="F1844" t="str">
            <v>-Парикмахерская</v>
          </cell>
          <cell r="G1844" t="str">
            <v>жилье</v>
          </cell>
          <cell r="H1844" t="str">
            <v>офис</v>
          </cell>
          <cell r="I1844">
            <v>5.44</v>
          </cell>
          <cell r="J1844">
            <v>0</v>
          </cell>
          <cell r="K1844">
            <v>0</v>
          </cell>
          <cell r="L1844">
            <v>4.6399999999999997</v>
          </cell>
          <cell r="M1844">
            <v>0</v>
          </cell>
          <cell r="N1844">
            <v>0</v>
          </cell>
        </row>
        <row r="1845">
          <cell r="A1845" t="str">
            <v>11</v>
          </cell>
          <cell r="B1845" t="str">
            <v>02037</v>
          </cell>
          <cell r="C1845" t="str">
            <v>ООО "ГЕО-2001"</v>
          </cell>
          <cell r="D1845" t="str">
            <v>5</v>
          </cell>
          <cell r="E1845" t="str">
            <v>07131</v>
          </cell>
          <cell r="F1845" t="str">
            <v>-ООО "ГЕО"</v>
          </cell>
          <cell r="G1845" t="str">
            <v>жилье</v>
          </cell>
          <cell r="H1845" t="str">
            <v>офис</v>
          </cell>
          <cell r="I1845">
            <v>5.44</v>
          </cell>
          <cell r="J1845">
            <v>0</v>
          </cell>
          <cell r="K1845">
            <v>0</v>
          </cell>
          <cell r="L1845">
            <v>4.6399999999999997</v>
          </cell>
          <cell r="M1845">
            <v>12</v>
          </cell>
          <cell r="N1845">
            <v>65.7</v>
          </cell>
        </row>
        <row r="1846">
          <cell r="A1846" t="str">
            <v>11</v>
          </cell>
          <cell r="B1846" t="str">
            <v>02037</v>
          </cell>
          <cell r="C1846" t="str">
            <v>ООО "ГЕО-2001"</v>
          </cell>
          <cell r="D1846" t="str">
            <v>5</v>
          </cell>
          <cell r="E1846" t="str">
            <v>01108</v>
          </cell>
          <cell r="F1846" t="str">
            <v>-Парикмахерская (зал №2)</v>
          </cell>
          <cell r="G1846" t="str">
            <v>жилье</v>
          </cell>
          <cell r="H1846" t="str">
            <v>офис</v>
          </cell>
          <cell r="I1846">
            <v>5.44</v>
          </cell>
          <cell r="J1846">
            <v>2</v>
          </cell>
          <cell r="K1846">
            <v>12.84</v>
          </cell>
          <cell r="L1846">
            <v>4.6399999999999997</v>
          </cell>
          <cell r="M1846">
            <v>44</v>
          </cell>
          <cell r="N1846">
            <v>240.91</v>
          </cell>
        </row>
        <row r="1847">
          <cell r="A1847" t="str">
            <v>11</v>
          </cell>
          <cell r="B1847" t="str">
            <v>00891</v>
          </cell>
          <cell r="C1847" t="str">
            <v>ООО "Максима трейд"</v>
          </cell>
          <cell r="D1847" t="str">
            <v>5</v>
          </cell>
          <cell r="E1847" t="str">
            <v>06473</v>
          </cell>
          <cell r="F1847" t="str">
            <v>-ООО "Максима-Трейд"</v>
          </cell>
          <cell r="G1847" t="str">
            <v>жилье</v>
          </cell>
          <cell r="H1847" t="str">
            <v>офис</v>
          </cell>
          <cell r="I1847">
            <v>5.44</v>
          </cell>
          <cell r="J1847">
            <v>68</v>
          </cell>
          <cell r="K1847">
            <v>436.51</v>
          </cell>
          <cell r="L1847">
            <v>4.6399999999999997</v>
          </cell>
          <cell r="M1847">
            <v>68</v>
          </cell>
          <cell r="N1847">
            <v>372.31</v>
          </cell>
        </row>
        <row r="1848">
          <cell r="A1848" t="str">
            <v>11</v>
          </cell>
          <cell r="B1848" t="str">
            <v>00949</v>
          </cell>
          <cell r="C1848" t="str">
            <v>ЧП Сафонова О.Ф.</v>
          </cell>
          <cell r="D1848" t="str">
            <v>5</v>
          </cell>
          <cell r="E1848" t="str">
            <v>06568</v>
          </cell>
          <cell r="F1848" t="str">
            <v>-ЧП Сафонова (оптовый магазин)</v>
          </cell>
          <cell r="G1848" t="str">
            <v>жилье</v>
          </cell>
          <cell r="I1848">
            <v>5.44</v>
          </cell>
          <cell r="J1848">
            <v>186</v>
          </cell>
          <cell r="K1848">
            <v>1193.97</v>
          </cell>
          <cell r="L1848">
            <v>4.6399999999999997</v>
          </cell>
          <cell r="M1848">
            <v>186</v>
          </cell>
          <cell r="N1848">
            <v>1018.39</v>
          </cell>
        </row>
        <row r="1849">
          <cell r="A1849" t="str">
            <v>11</v>
          </cell>
          <cell r="B1849" t="str">
            <v>01888</v>
          </cell>
          <cell r="C1849" t="str">
            <v>ЗАО СПН "Сибирский дом"</v>
          </cell>
          <cell r="D1849" t="str">
            <v>5</v>
          </cell>
          <cell r="E1849" t="str">
            <v>05641</v>
          </cell>
          <cell r="F1849" t="str">
            <v>-Цех приемки пушнины</v>
          </cell>
          <cell r="G1849" t="str">
            <v>жилье</v>
          </cell>
          <cell r="H1849" t="str">
            <v>офис</v>
          </cell>
          <cell r="I1849">
            <v>5.44</v>
          </cell>
          <cell r="J1849">
            <v>6</v>
          </cell>
          <cell r="K1849">
            <v>38.520000000000003</v>
          </cell>
          <cell r="L1849">
            <v>4.6399999999999997</v>
          </cell>
          <cell r="M1849">
            <v>13</v>
          </cell>
          <cell r="N1849">
            <v>71.180000000000007</v>
          </cell>
        </row>
        <row r="1850">
          <cell r="A1850" t="str">
            <v>11</v>
          </cell>
          <cell r="B1850" t="str">
            <v>01888</v>
          </cell>
          <cell r="C1850" t="str">
            <v>ЗАО СПН "Сибирский дом"</v>
          </cell>
          <cell r="D1850" t="str">
            <v>5</v>
          </cell>
          <cell r="E1850" t="str">
            <v>02676</v>
          </cell>
          <cell r="F1850" t="str">
            <v>-Маг. "Покровский"</v>
          </cell>
          <cell r="G1850" t="str">
            <v>жилье</v>
          </cell>
          <cell r="I1850">
            <v>5.44</v>
          </cell>
          <cell r="J1850">
            <v>6</v>
          </cell>
          <cell r="K1850">
            <v>38.520000000000003</v>
          </cell>
          <cell r="L1850">
            <v>4.6399999999999997</v>
          </cell>
          <cell r="M1850">
            <v>12</v>
          </cell>
          <cell r="N1850">
            <v>65.7</v>
          </cell>
        </row>
        <row r="1851">
          <cell r="A1851" t="str">
            <v>11</v>
          </cell>
          <cell r="B1851" t="str">
            <v>01907</v>
          </cell>
          <cell r="C1851" t="str">
            <v>ООО Фирма "Проммаркет"</v>
          </cell>
          <cell r="D1851" t="str">
            <v>5</v>
          </cell>
          <cell r="E1851" t="str">
            <v>03422</v>
          </cell>
          <cell r="F1851" t="str">
            <v>-ООО Фирма "Проммаркет"</v>
          </cell>
          <cell r="G1851" t="str">
            <v>жилье</v>
          </cell>
          <cell r="I1851">
            <v>5.44</v>
          </cell>
          <cell r="J1851">
            <v>246</v>
          </cell>
          <cell r="K1851">
            <v>1579.12</v>
          </cell>
          <cell r="L1851">
            <v>4.6399999999999997</v>
          </cell>
          <cell r="M1851">
            <v>246</v>
          </cell>
          <cell r="N1851">
            <v>1346.9</v>
          </cell>
        </row>
        <row r="1852">
          <cell r="A1852" t="str">
            <v>11</v>
          </cell>
          <cell r="B1852" t="str">
            <v>01228</v>
          </cell>
          <cell r="C1852" t="str">
            <v>КРОО "КАУ"</v>
          </cell>
          <cell r="D1852" t="str">
            <v>5</v>
          </cell>
          <cell r="E1852" t="str">
            <v>06752</v>
          </cell>
          <cell r="F1852" t="str">
            <v>-Колег. внеш. упр.</v>
          </cell>
          <cell r="G1852" t="str">
            <v>жилье</v>
          </cell>
          <cell r="H1852" t="str">
            <v>офис</v>
          </cell>
          <cell r="I1852">
            <v>5.44</v>
          </cell>
          <cell r="J1852">
            <v>30</v>
          </cell>
          <cell r="K1852">
            <v>192.58</v>
          </cell>
          <cell r="L1852">
            <v>4.6399999999999997</v>
          </cell>
          <cell r="M1852">
            <v>30</v>
          </cell>
          <cell r="N1852">
            <v>164.26</v>
          </cell>
        </row>
        <row r="1853">
          <cell r="A1853" t="str">
            <v>11</v>
          </cell>
          <cell r="B1853" t="str">
            <v>01920</v>
          </cell>
          <cell r="C1853" t="str">
            <v>ФЛ Лебедев А.А.</v>
          </cell>
          <cell r="D1853" t="str">
            <v>5</v>
          </cell>
          <cell r="E1853" t="str">
            <v>06928</v>
          </cell>
          <cell r="F1853" t="str">
            <v>-Офис</v>
          </cell>
          <cell r="G1853" t="str">
            <v>жилье</v>
          </cell>
          <cell r="I1853">
            <v>5.44</v>
          </cell>
          <cell r="J1853">
            <v>6</v>
          </cell>
          <cell r="K1853">
            <v>38.520000000000003</v>
          </cell>
          <cell r="L1853">
            <v>4.6399999999999997</v>
          </cell>
          <cell r="M1853">
            <v>9</v>
          </cell>
          <cell r="N1853">
            <v>49.28</v>
          </cell>
        </row>
        <row r="1854">
          <cell r="A1854" t="str">
            <v>11</v>
          </cell>
          <cell r="B1854" t="str">
            <v>00492</v>
          </cell>
          <cell r="C1854" t="str">
            <v>ООО "Александра"</v>
          </cell>
          <cell r="D1854" t="str">
            <v>5</v>
          </cell>
          <cell r="E1854" t="str">
            <v>02007</v>
          </cell>
          <cell r="F1854" t="str">
            <v>-Магазин "Александра"</v>
          </cell>
          <cell r="G1854" t="str">
            <v>жилье</v>
          </cell>
          <cell r="I1854">
            <v>5.44</v>
          </cell>
          <cell r="J1854">
            <v>45</v>
          </cell>
          <cell r="K1854">
            <v>288.86</v>
          </cell>
          <cell r="L1854">
            <v>4.6399999999999997</v>
          </cell>
          <cell r="M1854">
            <v>45</v>
          </cell>
          <cell r="N1854">
            <v>246.38</v>
          </cell>
        </row>
        <row r="1855">
          <cell r="A1855" t="str">
            <v>11</v>
          </cell>
          <cell r="B1855" t="str">
            <v>01700</v>
          </cell>
          <cell r="C1855" t="str">
            <v>ООО НПФ "ВАРС"</v>
          </cell>
          <cell r="D1855" t="str">
            <v>5</v>
          </cell>
          <cell r="E1855" t="str">
            <v>00363</v>
          </cell>
          <cell r="F1855" t="str">
            <v>-ООО НПФ "Варс"</v>
          </cell>
          <cell r="G1855" t="str">
            <v>жилье</v>
          </cell>
          <cell r="I1855">
            <v>5.44</v>
          </cell>
          <cell r="J1855">
            <v>1</v>
          </cell>
          <cell r="K1855">
            <v>6.42</v>
          </cell>
          <cell r="L1855">
            <v>4.6399999999999997</v>
          </cell>
          <cell r="M1855">
            <v>1</v>
          </cell>
          <cell r="N1855">
            <v>5.48</v>
          </cell>
        </row>
        <row r="1856">
          <cell r="A1856" t="str">
            <v>11</v>
          </cell>
          <cell r="B1856" t="str">
            <v>00600</v>
          </cell>
          <cell r="C1856" t="str">
            <v>КК Учебно-курсовой комбинат автомобильного транспорта</v>
          </cell>
          <cell r="D1856" t="str">
            <v>5</v>
          </cell>
          <cell r="E1856" t="str">
            <v>00600</v>
          </cell>
          <cell r="F1856" t="str">
            <v>-Уч.-курс. комбинат</v>
          </cell>
          <cell r="G1856" t="str">
            <v>жилье</v>
          </cell>
          <cell r="I1856">
            <v>5.44</v>
          </cell>
          <cell r="J1856">
            <v>1</v>
          </cell>
          <cell r="K1856">
            <v>6.42</v>
          </cell>
          <cell r="L1856">
            <v>4.6399999999999997</v>
          </cell>
          <cell r="M1856">
            <v>1</v>
          </cell>
          <cell r="N1856">
            <v>5.48</v>
          </cell>
        </row>
        <row r="1857">
          <cell r="A1857" t="str">
            <v>11</v>
          </cell>
          <cell r="B1857" t="str">
            <v>01995</v>
          </cell>
          <cell r="C1857" t="str">
            <v>ИП Гесс А.К.</v>
          </cell>
          <cell r="D1857" t="str">
            <v>5</v>
          </cell>
          <cell r="E1857" t="str">
            <v>01055</v>
          </cell>
          <cell r="F1857" t="str">
            <v>-Автосалон "Автомир"</v>
          </cell>
          <cell r="G1857" t="str">
            <v>жилье</v>
          </cell>
          <cell r="I1857">
            <v>5.44</v>
          </cell>
          <cell r="J1857">
            <v>115</v>
          </cell>
          <cell r="K1857">
            <v>738.21</v>
          </cell>
          <cell r="L1857">
            <v>4.6399999999999997</v>
          </cell>
          <cell r="M1857">
            <v>115</v>
          </cell>
          <cell r="N1857">
            <v>629.65</v>
          </cell>
        </row>
        <row r="1858">
          <cell r="A1858" t="str">
            <v>11</v>
          </cell>
          <cell r="B1858" t="str">
            <v>00711</v>
          </cell>
          <cell r="C1858" t="str">
            <v>ЧП Машаро В.М.</v>
          </cell>
          <cell r="D1858" t="str">
            <v>5</v>
          </cell>
          <cell r="E1858" t="str">
            <v>01413</v>
          </cell>
          <cell r="F1858" t="str">
            <v>-Торговый дом"Покровский"</v>
          </cell>
          <cell r="G1858" t="str">
            <v>жилье</v>
          </cell>
          <cell r="I1858">
            <v>5.44</v>
          </cell>
          <cell r="J1858">
            <v>11</v>
          </cell>
          <cell r="K1858">
            <v>70.61</v>
          </cell>
          <cell r="L1858">
            <v>4.6399999999999997</v>
          </cell>
          <cell r="M1858">
            <v>11</v>
          </cell>
          <cell r="N1858">
            <v>60.23</v>
          </cell>
        </row>
        <row r="1859">
          <cell r="A1859" t="str">
            <v>11</v>
          </cell>
          <cell r="B1859" t="str">
            <v>01618</v>
          </cell>
          <cell r="C1859" t="str">
            <v>ИП Кондаков И.В.</v>
          </cell>
          <cell r="D1859" t="str">
            <v>5</v>
          </cell>
          <cell r="E1859" t="str">
            <v>00125</v>
          </cell>
          <cell r="F1859" t="str">
            <v>-ТЦ "Мегафорс"</v>
          </cell>
          <cell r="G1859" t="str">
            <v>жилье</v>
          </cell>
          <cell r="I1859">
            <v>5.44</v>
          </cell>
          <cell r="J1859">
            <v>159</v>
          </cell>
          <cell r="K1859">
            <v>1020.65</v>
          </cell>
          <cell r="L1859">
            <v>4.6399999999999997</v>
          </cell>
          <cell r="M1859">
            <v>164</v>
          </cell>
          <cell r="N1859">
            <v>897.93</v>
          </cell>
        </row>
        <row r="1860">
          <cell r="A1860" t="str">
            <v>23</v>
          </cell>
          <cell r="B1860" t="str">
            <v>02290</v>
          </cell>
          <cell r="C1860" t="str">
            <v>ИП Захаров С.Н.</v>
          </cell>
          <cell r="D1860" t="str">
            <v>5</v>
          </cell>
          <cell r="E1860" t="str">
            <v>06952</v>
          </cell>
          <cell r="F1860" t="str">
            <v>-павильон "Курочка"</v>
          </cell>
          <cell r="G1860" t="str">
            <v>ЧП</v>
          </cell>
          <cell r="I1860">
            <v>5.44</v>
          </cell>
          <cell r="J1860">
            <v>5</v>
          </cell>
          <cell r="K1860">
            <v>32.1</v>
          </cell>
          <cell r="L1860">
            <v>4.6399999999999997</v>
          </cell>
          <cell r="M1860">
            <v>5</v>
          </cell>
          <cell r="N1860">
            <v>27.38</v>
          </cell>
        </row>
        <row r="1861">
          <cell r="A1861" t="str">
            <v>11</v>
          </cell>
          <cell r="B1861" t="str">
            <v>00670</v>
          </cell>
          <cell r="C1861" t="str">
            <v>ЗАО ПМК "Сибирь-Пушнина"</v>
          </cell>
          <cell r="D1861" t="str">
            <v>5</v>
          </cell>
          <cell r="E1861" t="str">
            <v>05964</v>
          </cell>
          <cell r="F1861" t="str">
            <v>-Офис</v>
          </cell>
          <cell r="G1861" t="str">
            <v>ЧП</v>
          </cell>
          <cell r="I1861">
            <v>5.44</v>
          </cell>
          <cell r="J1861">
            <v>23</v>
          </cell>
          <cell r="K1861">
            <v>147.63999999999999</v>
          </cell>
          <cell r="L1861">
            <v>4.6399999999999997</v>
          </cell>
          <cell r="M1861">
            <v>23</v>
          </cell>
          <cell r="N1861">
            <v>125.93</v>
          </cell>
        </row>
        <row r="1862">
          <cell r="A1862" t="str">
            <v>11</v>
          </cell>
          <cell r="B1862" t="str">
            <v>00882</v>
          </cell>
          <cell r="C1862" t="str">
            <v>ООО "Нивада"</v>
          </cell>
          <cell r="D1862" t="str">
            <v>5</v>
          </cell>
          <cell r="E1862" t="str">
            <v>06466</v>
          </cell>
          <cell r="F1862" t="str">
            <v>-ООО "Нивада"</v>
          </cell>
          <cell r="G1862" t="str">
            <v>ЧП</v>
          </cell>
          <cell r="H1862" t="str">
            <v>офис</v>
          </cell>
          <cell r="I1862">
            <v>5.44</v>
          </cell>
          <cell r="J1862">
            <v>7</v>
          </cell>
          <cell r="K1862">
            <v>44.93</v>
          </cell>
          <cell r="L1862">
            <v>4.6399999999999997</v>
          </cell>
          <cell r="M1862">
            <v>7</v>
          </cell>
          <cell r="N1862">
            <v>38.33</v>
          </cell>
        </row>
        <row r="1863">
          <cell r="A1863" t="str">
            <v>11</v>
          </cell>
          <cell r="B1863" t="str">
            <v>00975</v>
          </cell>
          <cell r="C1863" t="str">
            <v>ФЛ Гармашова Н.А.</v>
          </cell>
          <cell r="D1863" t="str">
            <v>5</v>
          </cell>
          <cell r="E1863" t="str">
            <v>01014</v>
          </cell>
          <cell r="F1863" t="str">
            <v>-Квартира</v>
          </cell>
          <cell r="G1863" t="str">
            <v>жилье</v>
          </cell>
          <cell r="H1863" t="str">
            <v>жилье</v>
          </cell>
          <cell r="I1863">
            <v>5.44</v>
          </cell>
          <cell r="J1863">
            <v>0</v>
          </cell>
          <cell r="K1863">
            <v>0</v>
          </cell>
          <cell r="L1863">
            <v>4.6399999999999997</v>
          </cell>
          <cell r="M1863">
            <v>0</v>
          </cell>
          <cell r="N1863">
            <v>0</v>
          </cell>
        </row>
        <row r="1864">
          <cell r="A1864" t="str">
            <v>11</v>
          </cell>
          <cell r="B1864" t="str">
            <v>00975</v>
          </cell>
          <cell r="C1864" t="str">
            <v>ФЛ Гармашова Н.А.</v>
          </cell>
          <cell r="D1864" t="str">
            <v>5</v>
          </cell>
          <cell r="E1864" t="str">
            <v>06602</v>
          </cell>
          <cell r="F1864" t="str">
            <v>-Сибирский центр фолористики</v>
          </cell>
          <cell r="G1864" t="str">
            <v>жилье</v>
          </cell>
          <cell r="I1864">
            <v>5.44</v>
          </cell>
          <cell r="J1864">
            <v>22</v>
          </cell>
          <cell r="K1864">
            <v>141.22</v>
          </cell>
          <cell r="L1864">
            <v>4.6399999999999997</v>
          </cell>
          <cell r="M1864">
            <v>22</v>
          </cell>
          <cell r="N1864">
            <v>120.45</v>
          </cell>
        </row>
        <row r="1865">
          <cell r="A1865" t="str">
            <v>11</v>
          </cell>
          <cell r="B1865" t="str">
            <v>01603</v>
          </cell>
          <cell r="C1865" t="str">
            <v>ООО "Сибирская звезда"</v>
          </cell>
          <cell r="D1865" t="str">
            <v>5</v>
          </cell>
          <cell r="E1865" t="str">
            <v>00086</v>
          </cell>
          <cell r="F1865" t="str">
            <v>-Кафе "Мана"</v>
          </cell>
          <cell r="G1865" t="str">
            <v>жилье</v>
          </cell>
          <cell r="H1865" t="str">
            <v>офис</v>
          </cell>
          <cell r="I1865">
            <v>5.44</v>
          </cell>
          <cell r="J1865">
            <v>27</v>
          </cell>
          <cell r="K1865">
            <v>173.32</v>
          </cell>
          <cell r="L1865">
            <v>4.6399999999999997</v>
          </cell>
          <cell r="M1865">
            <v>29</v>
          </cell>
          <cell r="N1865">
            <v>158.78</v>
          </cell>
        </row>
        <row r="1866">
          <cell r="A1866" t="str">
            <v>12</v>
          </cell>
          <cell r="B1866" t="str">
            <v>00170</v>
          </cell>
          <cell r="C1866" t="str">
            <v>ООО ДМЦ "Волшебный микрофон"</v>
          </cell>
          <cell r="D1866" t="str">
            <v>5</v>
          </cell>
          <cell r="E1866" t="str">
            <v>00170</v>
          </cell>
          <cell r="F1866" t="str">
            <v>-ООО ДМЦ "Волш. микр."</v>
          </cell>
          <cell r="G1866" t="str">
            <v>жилье</v>
          </cell>
          <cell r="H1866" t="str">
            <v>офис</v>
          </cell>
          <cell r="I1866">
            <v>5.44</v>
          </cell>
          <cell r="J1866">
            <v>23</v>
          </cell>
          <cell r="K1866">
            <v>147.63999999999999</v>
          </cell>
          <cell r="L1866">
            <v>4.6399999999999997</v>
          </cell>
          <cell r="M1866">
            <v>37</v>
          </cell>
          <cell r="N1866">
            <v>202.58</v>
          </cell>
        </row>
        <row r="1867">
          <cell r="A1867" t="str">
            <v>11</v>
          </cell>
          <cell r="B1867" t="str">
            <v>00571</v>
          </cell>
          <cell r="C1867" t="str">
            <v>ООО "Лена"</v>
          </cell>
          <cell r="D1867" t="str">
            <v>5</v>
          </cell>
          <cell r="E1867" t="str">
            <v>05432</v>
          </cell>
          <cell r="F1867" t="str">
            <v>-Маг-н "Таежный"</v>
          </cell>
          <cell r="G1867" t="str">
            <v>жилье</v>
          </cell>
          <cell r="H1867" t="str">
            <v>офис</v>
          </cell>
          <cell r="I1867">
            <v>5.44</v>
          </cell>
          <cell r="J1867">
            <v>15</v>
          </cell>
          <cell r="K1867">
            <v>96.29</v>
          </cell>
          <cell r="L1867">
            <v>4.6399999999999997</v>
          </cell>
          <cell r="M1867">
            <v>130</v>
          </cell>
          <cell r="N1867">
            <v>711.78</v>
          </cell>
        </row>
        <row r="1868">
          <cell r="A1868" t="str">
            <v>11</v>
          </cell>
          <cell r="B1868" t="str">
            <v>01680</v>
          </cell>
          <cell r="C1868" t="str">
            <v>ООО ТД "Сибэкс-центр"</v>
          </cell>
          <cell r="D1868" t="str">
            <v>5</v>
          </cell>
          <cell r="E1868" t="str">
            <v>00314</v>
          </cell>
          <cell r="F1868" t="str">
            <v>-Магазин</v>
          </cell>
          <cell r="G1868" t="str">
            <v>жилье</v>
          </cell>
          <cell r="H1868" t="str">
            <v>офис</v>
          </cell>
          <cell r="I1868">
            <v>5.44</v>
          </cell>
          <cell r="J1868">
            <v>6</v>
          </cell>
          <cell r="K1868">
            <v>38.520000000000003</v>
          </cell>
          <cell r="L1868">
            <v>4.6399999999999997</v>
          </cell>
          <cell r="M1868">
            <v>29</v>
          </cell>
          <cell r="N1868">
            <v>158.78</v>
          </cell>
        </row>
        <row r="1869">
          <cell r="A1869" t="str">
            <v>11</v>
          </cell>
          <cell r="B1869" t="str">
            <v>01933</v>
          </cell>
          <cell r="C1869" t="str">
            <v>ГУП Красноярский магазин "Академкнига" ТФ"Академкнига"РАН</v>
          </cell>
          <cell r="D1869" t="str">
            <v>5</v>
          </cell>
          <cell r="E1869" t="str">
            <v>03489</v>
          </cell>
          <cell r="F1869" t="str">
            <v>-Магазин "Академкнига"</v>
          </cell>
          <cell r="G1869" t="str">
            <v>жилье</v>
          </cell>
          <cell r="H1869" t="str">
            <v>офис</v>
          </cell>
          <cell r="I1869">
            <v>5.44</v>
          </cell>
          <cell r="J1869">
            <v>3</v>
          </cell>
          <cell r="K1869">
            <v>19.260000000000002</v>
          </cell>
          <cell r="L1869">
            <v>4.6399999999999997</v>
          </cell>
          <cell r="M1869">
            <v>19</v>
          </cell>
          <cell r="N1869">
            <v>104.03</v>
          </cell>
        </row>
        <row r="1870">
          <cell r="A1870" t="str">
            <v>11</v>
          </cell>
          <cell r="B1870" t="str">
            <v>01267</v>
          </cell>
          <cell r="C1870" t="str">
            <v>ЧП Антипина Л.П.</v>
          </cell>
          <cell r="D1870" t="str">
            <v>5</v>
          </cell>
          <cell r="E1870" t="str">
            <v>06847</v>
          </cell>
          <cell r="F1870" t="str">
            <v>-Салон-парикм. "Кураж"</v>
          </cell>
          <cell r="G1870" t="str">
            <v>жилье</v>
          </cell>
          <cell r="H1870" t="str">
            <v>офис</v>
          </cell>
          <cell r="I1870">
            <v>5.44</v>
          </cell>
          <cell r="J1870">
            <v>10</v>
          </cell>
          <cell r="K1870">
            <v>64.19</v>
          </cell>
          <cell r="L1870">
            <v>4.6399999999999997</v>
          </cell>
          <cell r="M1870">
            <v>20</v>
          </cell>
          <cell r="N1870">
            <v>109.5</v>
          </cell>
        </row>
        <row r="1871">
          <cell r="A1871" t="str">
            <v>11</v>
          </cell>
          <cell r="B1871" t="str">
            <v>01530</v>
          </cell>
          <cell r="C1871" t="str">
            <v>ООО "Полис"</v>
          </cell>
          <cell r="D1871" t="str">
            <v>5</v>
          </cell>
          <cell r="E1871" t="str">
            <v>07213</v>
          </cell>
          <cell r="F1871" t="str">
            <v>-"Полис"</v>
          </cell>
          <cell r="G1871" t="str">
            <v>жилье</v>
          </cell>
          <cell r="H1871" t="str">
            <v>офис</v>
          </cell>
          <cell r="I1871">
            <v>5.44</v>
          </cell>
          <cell r="J1871">
            <v>2</v>
          </cell>
          <cell r="K1871">
            <v>12.84</v>
          </cell>
          <cell r="L1871">
            <v>4.6399999999999997</v>
          </cell>
          <cell r="M1871">
            <v>14</v>
          </cell>
          <cell r="N1871">
            <v>76.650000000000006</v>
          </cell>
        </row>
        <row r="1872">
          <cell r="A1872" t="str">
            <v>11</v>
          </cell>
          <cell r="B1872" t="str">
            <v>02076</v>
          </cell>
          <cell r="C1872" t="str">
            <v>ФЛ Никулина К.Т.</v>
          </cell>
          <cell r="D1872" t="str">
            <v>5</v>
          </cell>
          <cell r="E1872" t="str">
            <v>03846</v>
          </cell>
          <cell r="F1872" t="str">
            <v>-Офисное помещение ООО "Комфорт-строитель"</v>
          </cell>
          <cell r="G1872" t="str">
            <v>жилье</v>
          </cell>
          <cell r="I1872">
            <v>5.44</v>
          </cell>
          <cell r="J1872">
            <v>3</v>
          </cell>
          <cell r="K1872">
            <v>19.260000000000002</v>
          </cell>
          <cell r="L1872">
            <v>4.6399999999999997</v>
          </cell>
          <cell r="M1872">
            <v>3</v>
          </cell>
          <cell r="N1872">
            <v>16.43</v>
          </cell>
        </row>
        <row r="1873">
          <cell r="A1873" t="str">
            <v>12</v>
          </cell>
          <cell r="B1873" t="str">
            <v>06393</v>
          </cell>
          <cell r="C1873" t="str">
            <v>ГП КК "Оптика"</v>
          </cell>
          <cell r="D1873" t="str">
            <v>5</v>
          </cell>
          <cell r="E1873" t="str">
            <v>02061</v>
          </cell>
          <cell r="F1873" t="str">
            <v>-Маг. "Оптика"</v>
          </cell>
          <cell r="G1873" t="str">
            <v>жилье</v>
          </cell>
          <cell r="H1873" t="str">
            <v>офис</v>
          </cell>
          <cell r="I1873">
            <v>5.44</v>
          </cell>
          <cell r="J1873">
            <v>89</v>
          </cell>
          <cell r="K1873">
            <v>571.30999999999995</v>
          </cell>
          <cell r="L1873">
            <v>4.6399999999999997</v>
          </cell>
          <cell r="M1873">
            <v>97</v>
          </cell>
          <cell r="N1873">
            <v>531.09</v>
          </cell>
        </row>
        <row r="1874">
          <cell r="A1874" t="str">
            <v>11</v>
          </cell>
          <cell r="B1874" t="str">
            <v>01495</v>
          </cell>
          <cell r="C1874" t="str">
            <v>ООО "Форум-С"</v>
          </cell>
          <cell r="D1874" t="str">
            <v>5</v>
          </cell>
          <cell r="E1874" t="str">
            <v>07121</v>
          </cell>
          <cell r="F1874" t="str">
            <v>-ООО "Дубль-В" офисное помещение</v>
          </cell>
          <cell r="G1874" t="str">
            <v>жилье</v>
          </cell>
          <cell r="H1874" t="str">
            <v>офис</v>
          </cell>
          <cell r="I1874">
            <v>5.44</v>
          </cell>
          <cell r="J1874">
            <v>10</v>
          </cell>
          <cell r="K1874">
            <v>64.19</v>
          </cell>
          <cell r="L1874">
            <v>4.6399999999999997</v>
          </cell>
          <cell r="M1874">
            <v>63</v>
          </cell>
          <cell r="N1874">
            <v>344.94</v>
          </cell>
        </row>
        <row r="1875">
          <cell r="A1875" t="str">
            <v>23</v>
          </cell>
          <cell r="B1875" t="str">
            <v>02231</v>
          </cell>
          <cell r="C1875" t="str">
            <v>ИП Юшко В.В.</v>
          </cell>
          <cell r="D1875" t="str">
            <v>5</v>
          </cell>
          <cell r="E1875" t="str">
            <v>06592</v>
          </cell>
          <cell r="F1875" t="str">
            <v>-Стоматология</v>
          </cell>
          <cell r="G1875" t="str">
            <v>ЧП</v>
          </cell>
          <cell r="I1875">
            <v>5.44</v>
          </cell>
          <cell r="J1875">
            <v>15</v>
          </cell>
          <cell r="K1875">
            <v>96.29</v>
          </cell>
          <cell r="L1875">
            <v>4.6399999999999997</v>
          </cell>
          <cell r="M1875">
            <v>21</v>
          </cell>
          <cell r="N1875">
            <v>114.98</v>
          </cell>
        </row>
        <row r="1876">
          <cell r="A1876" t="str">
            <v>23</v>
          </cell>
          <cell r="B1876" t="str">
            <v>02232</v>
          </cell>
          <cell r="C1876" t="str">
            <v>ООО "Покров"</v>
          </cell>
          <cell r="D1876" t="str">
            <v>5</v>
          </cell>
          <cell r="E1876" t="str">
            <v>06593</v>
          </cell>
          <cell r="F1876" t="str">
            <v>-ООО "Покров"</v>
          </cell>
          <cell r="G1876" t="str">
            <v>ООО</v>
          </cell>
          <cell r="I1876">
            <v>5.44</v>
          </cell>
          <cell r="J1876">
            <v>39</v>
          </cell>
          <cell r="K1876">
            <v>250.35</v>
          </cell>
          <cell r="L1876">
            <v>4.6399999999999997</v>
          </cell>
          <cell r="M1876">
            <v>39</v>
          </cell>
          <cell r="N1876">
            <v>213.53</v>
          </cell>
        </row>
        <row r="1877">
          <cell r="A1877" t="str">
            <v>23</v>
          </cell>
          <cell r="B1877" t="str">
            <v>02248</v>
          </cell>
          <cell r="C1877" t="str">
            <v>ФЛ Каплиев И.П.</v>
          </cell>
          <cell r="D1877" t="str">
            <v>5</v>
          </cell>
          <cell r="E1877" t="str">
            <v>06678</v>
          </cell>
          <cell r="F1877" t="str">
            <v>-Парикмахерская "Монро"</v>
          </cell>
          <cell r="G1877" t="str">
            <v>ЧП</v>
          </cell>
          <cell r="I1877">
            <v>5.44</v>
          </cell>
          <cell r="J1877">
            <v>25</v>
          </cell>
          <cell r="K1877">
            <v>160.47999999999999</v>
          </cell>
          <cell r="L1877">
            <v>4.6399999999999997</v>
          </cell>
          <cell r="M1877">
            <v>45</v>
          </cell>
          <cell r="N1877">
            <v>246.38</v>
          </cell>
        </row>
        <row r="1878">
          <cell r="A1878" t="str">
            <v>21</v>
          </cell>
          <cell r="B1878" t="str">
            <v>00962</v>
          </cell>
          <cell r="C1878" t="str">
            <v>Производственный кооператив "Ракурс"</v>
          </cell>
          <cell r="D1878" t="str">
            <v>5</v>
          </cell>
          <cell r="E1878" t="str">
            <v>04057</v>
          </cell>
          <cell r="F1878" t="str">
            <v>-Фотосалон</v>
          </cell>
          <cell r="G1878" t="str">
            <v>ЧП</v>
          </cell>
          <cell r="H1878" t="str">
            <v>офис</v>
          </cell>
          <cell r="I1878">
            <v>5.44</v>
          </cell>
          <cell r="J1878">
            <v>1</v>
          </cell>
          <cell r="K1878">
            <v>6.42</v>
          </cell>
          <cell r="L1878">
            <v>4.6399999999999997</v>
          </cell>
          <cell r="M1878">
            <v>19</v>
          </cell>
          <cell r="N1878">
            <v>104.03</v>
          </cell>
        </row>
        <row r="1879">
          <cell r="A1879" t="str">
            <v>21</v>
          </cell>
          <cell r="B1879" t="str">
            <v>00965</v>
          </cell>
          <cell r="C1879" t="str">
            <v>ООО "Кировский рынок"</v>
          </cell>
          <cell r="D1879" t="str">
            <v>5</v>
          </cell>
          <cell r="E1879" t="str">
            <v>05741</v>
          </cell>
          <cell r="F1879" t="str">
            <v>-Рынок</v>
          </cell>
          <cell r="G1879" t="str">
            <v>ЧП</v>
          </cell>
          <cell r="I1879">
            <v>5.44</v>
          </cell>
          <cell r="J1879">
            <v>133</v>
          </cell>
          <cell r="K1879">
            <v>853.75</v>
          </cell>
          <cell r="L1879">
            <v>4.6399999999999997</v>
          </cell>
          <cell r="M1879">
            <v>133</v>
          </cell>
          <cell r="N1879">
            <v>728.2</v>
          </cell>
        </row>
        <row r="1880">
          <cell r="A1880" t="str">
            <v>21</v>
          </cell>
          <cell r="B1880" t="str">
            <v>00968</v>
          </cell>
          <cell r="C1880" t="str">
            <v>ЧП Гуляев И.В</v>
          </cell>
          <cell r="D1880" t="str">
            <v>5</v>
          </cell>
          <cell r="E1880" t="str">
            <v>02534</v>
          </cell>
          <cell r="F1880" t="str">
            <v>-Прод. магазин</v>
          </cell>
          <cell r="G1880" t="str">
            <v>ЧП</v>
          </cell>
          <cell r="I1880">
            <v>5.44</v>
          </cell>
          <cell r="J1880">
            <v>0</v>
          </cell>
          <cell r="K1880">
            <v>0</v>
          </cell>
          <cell r="L1880">
            <v>4.6399999999999997</v>
          </cell>
          <cell r="M1880">
            <v>0</v>
          </cell>
          <cell r="N1880">
            <v>0</v>
          </cell>
        </row>
        <row r="1881">
          <cell r="A1881" t="str">
            <v>21</v>
          </cell>
          <cell r="B1881" t="str">
            <v>00972</v>
          </cell>
          <cell r="C1881" t="str">
            <v>ООО "Атман"</v>
          </cell>
          <cell r="D1881" t="str">
            <v>5</v>
          </cell>
          <cell r="E1881" t="str">
            <v>05750</v>
          </cell>
          <cell r="F1881" t="str">
            <v>-Бар "Ореол"</v>
          </cell>
          <cell r="G1881" t="str">
            <v>ЧП</v>
          </cell>
          <cell r="H1881" t="str">
            <v>офис</v>
          </cell>
          <cell r="I1881">
            <v>5.44</v>
          </cell>
          <cell r="J1881">
            <v>20</v>
          </cell>
          <cell r="K1881">
            <v>128.38</v>
          </cell>
          <cell r="L1881">
            <v>4.6399999999999997</v>
          </cell>
          <cell r="M1881">
            <v>20</v>
          </cell>
          <cell r="N1881">
            <v>109.5</v>
          </cell>
        </row>
        <row r="1882">
          <cell r="A1882" t="str">
            <v>11</v>
          </cell>
          <cell r="B1882" t="str">
            <v>02318</v>
          </cell>
          <cell r="C1882" t="str">
            <v>ООО"Бюро ЕС"</v>
          </cell>
          <cell r="D1882" t="str">
            <v>5</v>
          </cell>
          <cell r="E1882" t="str">
            <v>01730</v>
          </cell>
          <cell r="F1882" t="str">
            <v>-Офис</v>
          </cell>
          <cell r="G1882" t="str">
            <v>ЧП</v>
          </cell>
          <cell r="I1882">
            <v>5.44</v>
          </cell>
          <cell r="J1882">
            <v>5</v>
          </cell>
          <cell r="K1882">
            <v>32.1</v>
          </cell>
          <cell r="L1882">
            <v>4.6399999999999997</v>
          </cell>
          <cell r="M1882">
            <v>8</v>
          </cell>
          <cell r="N1882">
            <v>43.8</v>
          </cell>
        </row>
        <row r="1883">
          <cell r="A1883" t="str">
            <v>21</v>
          </cell>
          <cell r="B1883" t="str">
            <v>00005</v>
          </cell>
          <cell r="C1883" t="str">
            <v>ООО Ателье "Антарес"</v>
          </cell>
          <cell r="D1883" t="str">
            <v>5</v>
          </cell>
          <cell r="E1883" t="str">
            <v>03528</v>
          </cell>
          <cell r="F1883" t="str">
            <v>-Ателье по пошиву и ремонту обуви</v>
          </cell>
          <cell r="G1883" t="str">
            <v>ЧП</v>
          </cell>
          <cell r="I1883">
            <v>5.44</v>
          </cell>
          <cell r="J1883">
            <v>5</v>
          </cell>
          <cell r="K1883">
            <v>32.1</v>
          </cell>
          <cell r="L1883">
            <v>4.6399999999999997</v>
          </cell>
          <cell r="M1883">
            <v>9</v>
          </cell>
          <cell r="N1883">
            <v>49.28</v>
          </cell>
        </row>
        <row r="1884">
          <cell r="A1884" t="str">
            <v>21</v>
          </cell>
          <cell r="B1884" t="str">
            <v>00005</v>
          </cell>
          <cell r="C1884" t="str">
            <v>ООО Ателье "Антарес"</v>
          </cell>
          <cell r="D1884" t="str">
            <v>5</v>
          </cell>
          <cell r="E1884" t="str">
            <v>06250</v>
          </cell>
          <cell r="F1884" t="str">
            <v>-Магазин "Запчасти"</v>
          </cell>
          <cell r="G1884" t="str">
            <v>ЧП</v>
          </cell>
          <cell r="I1884">
            <v>5.44</v>
          </cell>
          <cell r="J1884">
            <v>2</v>
          </cell>
          <cell r="K1884">
            <v>12.84</v>
          </cell>
          <cell r="L1884">
            <v>4.6399999999999997</v>
          </cell>
          <cell r="M1884">
            <v>2</v>
          </cell>
          <cell r="N1884">
            <v>10.95</v>
          </cell>
        </row>
        <row r="1885">
          <cell r="A1885" t="str">
            <v>21</v>
          </cell>
          <cell r="B1885" t="str">
            <v>00147</v>
          </cell>
          <cell r="C1885" t="str">
            <v>ООО "Мария"</v>
          </cell>
          <cell r="D1885" t="str">
            <v>5</v>
          </cell>
          <cell r="E1885" t="str">
            <v>03239</v>
          </cell>
          <cell r="F1885" t="str">
            <v>-Продуктовый магазин</v>
          </cell>
          <cell r="G1885" t="str">
            <v>ЧП</v>
          </cell>
          <cell r="I1885">
            <v>5.44</v>
          </cell>
          <cell r="J1885">
            <v>9</v>
          </cell>
          <cell r="K1885">
            <v>57.77</v>
          </cell>
          <cell r="L1885">
            <v>4.6399999999999997</v>
          </cell>
          <cell r="M1885">
            <v>13</v>
          </cell>
          <cell r="N1885">
            <v>71.180000000000007</v>
          </cell>
        </row>
        <row r="1886">
          <cell r="A1886" t="str">
            <v>21</v>
          </cell>
          <cell r="B1886" t="str">
            <v>00151</v>
          </cell>
          <cell r="C1886" t="str">
            <v>ООО "Гермес-44"</v>
          </cell>
          <cell r="D1886" t="str">
            <v>5</v>
          </cell>
          <cell r="E1886" t="str">
            <v>02229</v>
          </cell>
          <cell r="F1886" t="str">
            <v>-Продуктовый магазин</v>
          </cell>
          <cell r="G1886" t="str">
            <v>ЧП</v>
          </cell>
          <cell r="I1886">
            <v>5.44</v>
          </cell>
          <cell r="J1886">
            <v>39</v>
          </cell>
          <cell r="K1886">
            <v>250.35</v>
          </cell>
          <cell r="L1886">
            <v>4.6399999999999997</v>
          </cell>
          <cell r="M1886">
            <v>84</v>
          </cell>
          <cell r="N1886">
            <v>459.92</v>
          </cell>
        </row>
        <row r="1887">
          <cell r="A1887" t="str">
            <v>21</v>
          </cell>
          <cell r="B1887" t="str">
            <v>00151</v>
          </cell>
          <cell r="C1887" t="str">
            <v>ООО "Гермес-44"</v>
          </cell>
          <cell r="D1887" t="str">
            <v>5</v>
          </cell>
          <cell r="E1887" t="str">
            <v>04355</v>
          </cell>
          <cell r="F1887" t="str">
            <v>-Продуктовый магазин</v>
          </cell>
          <cell r="G1887" t="str">
            <v>ЧП</v>
          </cell>
          <cell r="I1887">
            <v>5.44</v>
          </cell>
          <cell r="J1887">
            <v>23</v>
          </cell>
          <cell r="K1887">
            <v>147.63999999999999</v>
          </cell>
          <cell r="L1887">
            <v>4.6399999999999997</v>
          </cell>
          <cell r="M1887">
            <v>44</v>
          </cell>
          <cell r="N1887">
            <v>240.91</v>
          </cell>
        </row>
        <row r="1888">
          <cell r="A1888" t="str">
            <v>21</v>
          </cell>
          <cell r="B1888" t="str">
            <v>00184</v>
          </cell>
          <cell r="C1888" t="str">
            <v>ООО "Аэлита-92"</v>
          </cell>
          <cell r="D1888" t="str">
            <v>5</v>
          </cell>
          <cell r="E1888" t="str">
            <v>03604</v>
          </cell>
          <cell r="F1888" t="str">
            <v>-Парикмахерская №58</v>
          </cell>
          <cell r="G1888" t="str">
            <v>ЧП</v>
          </cell>
          <cell r="I1888">
            <v>5.44</v>
          </cell>
          <cell r="J1888">
            <v>17</v>
          </cell>
          <cell r="K1888">
            <v>109.13</v>
          </cell>
          <cell r="L1888">
            <v>4.6399999999999997</v>
          </cell>
          <cell r="M1888">
            <v>43</v>
          </cell>
          <cell r="N1888">
            <v>235.43</v>
          </cell>
        </row>
        <row r="1889">
          <cell r="A1889" t="str">
            <v>21</v>
          </cell>
          <cell r="B1889" t="str">
            <v>00284</v>
          </cell>
          <cell r="C1889" t="str">
            <v>ООО  "ВМТ"</v>
          </cell>
          <cell r="D1889" t="str">
            <v>5</v>
          </cell>
          <cell r="E1889" t="str">
            <v>03731</v>
          </cell>
          <cell r="F1889" t="str">
            <v>-М-н "Автозапчасти"</v>
          </cell>
          <cell r="G1889" t="str">
            <v>ЧП</v>
          </cell>
          <cell r="I1889">
            <v>5.44</v>
          </cell>
          <cell r="J1889">
            <v>7</v>
          </cell>
          <cell r="K1889">
            <v>44.93</v>
          </cell>
          <cell r="L1889">
            <v>4.6399999999999997</v>
          </cell>
          <cell r="M1889">
            <v>9</v>
          </cell>
          <cell r="N1889">
            <v>49.28</v>
          </cell>
        </row>
        <row r="1890">
          <cell r="A1890" t="str">
            <v>21</v>
          </cell>
          <cell r="B1890" t="str">
            <v>00314</v>
          </cell>
          <cell r="C1890" t="str">
            <v>ООО "Гранд-93"</v>
          </cell>
          <cell r="D1890" t="str">
            <v>5</v>
          </cell>
          <cell r="E1890" t="str">
            <v>03939</v>
          </cell>
          <cell r="F1890" t="str">
            <v>-М-н"Гранд-93"</v>
          </cell>
          <cell r="G1890" t="str">
            <v>ЧП</v>
          </cell>
          <cell r="I1890">
            <v>5.44</v>
          </cell>
          <cell r="J1890">
            <v>31</v>
          </cell>
          <cell r="K1890">
            <v>199</v>
          </cell>
          <cell r="L1890">
            <v>4.6399999999999997</v>
          </cell>
          <cell r="M1890">
            <v>40</v>
          </cell>
          <cell r="N1890">
            <v>219.01</v>
          </cell>
        </row>
        <row r="1891">
          <cell r="A1891" t="str">
            <v>21</v>
          </cell>
          <cell r="B1891" t="str">
            <v>00450</v>
          </cell>
          <cell r="C1891" t="str">
            <v>ООО "Грант"</v>
          </cell>
          <cell r="D1891" t="str">
            <v>5</v>
          </cell>
          <cell r="E1891" t="str">
            <v>07122</v>
          </cell>
          <cell r="F1891" t="str">
            <v>-офис</v>
          </cell>
          <cell r="G1891" t="str">
            <v>ЧП</v>
          </cell>
          <cell r="I1891">
            <v>5.44</v>
          </cell>
          <cell r="J1891">
            <v>1</v>
          </cell>
          <cell r="K1891">
            <v>6.42</v>
          </cell>
          <cell r="L1891">
            <v>4.6399999999999997</v>
          </cell>
          <cell r="M1891">
            <v>14</v>
          </cell>
          <cell r="N1891">
            <v>76.650000000000006</v>
          </cell>
        </row>
        <row r="1892">
          <cell r="A1892" t="str">
            <v>21</v>
          </cell>
          <cell r="B1892" t="str">
            <v>00450</v>
          </cell>
          <cell r="C1892" t="str">
            <v>ООО "Грант"</v>
          </cell>
          <cell r="D1892" t="str">
            <v>5</v>
          </cell>
          <cell r="E1892" t="str">
            <v>03828</v>
          </cell>
          <cell r="F1892" t="str">
            <v>-ООО"Грант"</v>
          </cell>
          <cell r="G1892" t="str">
            <v>ЧП</v>
          </cell>
          <cell r="I1892">
            <v>5.44</v>
          </cell>
          <cell r="J1892">
            <v>65</v>
          </cell>
          <cell r="K1892">
            <v>417.25</v>
          </cell>
          <cell r="L1892">
            <v>4.6399999999999997</v>
          </cell>
          <cell r="M1892">
            <v>269</v>
          </cell>
          <cell r="N1892">
            <v>1472.83</v>
          </cell>
        </row>
        <row r="1893">
          <cell r="A1893" t="str">
            <v>21</v>
          </cell>
          <cell r="B1893" t="str">
            <v>00471</v>
          </cell>
          <cell r="C1893" t="str">
            <v>ИП Литвинов В.Г.</v>
          </cell>
          <cell r="D1893" t="str">
            <v>5</v>
          </cell>
          <cell r="E1893" t="str">
            <v>02527</v>
          </cell>
          <cell r="F1893" t="str">
            <v>-М-н "Фаянс"</v>
          </cell>
          <cell r="G1893" t="str">
            <v>ЧП</v>
          </cell>
          <cell r="I1893">
            <v>5.44</v>
          </cell>
          <cell r="J1893">
            <v>20</v>
          </cell>
          <cell r="K1893">
            <v>128.38</v>
          </cell>
          <cell r="L1893">
            <v>4.6399999999999997</v>
          </cell>
          <cell r="M1893">
            <v>30</v>
          </cell>
          <cell r="N1893">
            <v>164.26</v>
          </cell>
        </row>
        <row r="1894">
          <cell r="A1894" t="str">
            <v>21</v>
          </cell>
          <cell r="B1894" t="str">
            <v>00554</v>
          </cell>
          <cell r="C1894" t="str">
            <v>ИП Долгих Роман Валентинович</v>
          </cell>
          <cell r="D1894" t="str">
            <v>5</v>
          </cell>
          <cell r="E1894" t="str">
            <v>04239</v>
          </cell>
          <cell r="F1894" t="str">
            <v>-Продуктовый магазин</v>
          </cell>
          <cell r="G1894" t="str">
            <v>ЧП</v>
          </cell>
          <cell r="I1894">
            <v>5.44</v>
          </cell>
          <cell r="J1894">
            <v>15</v>
          </cell>
          <cell r="K1894">
            <v>96.29</v>
          </cell>
          <cell r="L1894">
            <v>4.6399999999999997</v>
          </cell>
          <cell r="M1894">
            <v>15</v>
          </cell>
          <cell r="N1894">
            <v>82.13</v>
          </cell>
        </row>
        <row r="1895">
          <cell r="A1895" t="str">
            <v>21</v>
          </cell>
          <cell r="B1895" t="str">
            <v>00561</v>
          </cell>
          <cell r="C1895" t="str">
            <v>ООО ПКФ "Автоколор"</v>
          </cell>
          <cell r="D1895" t="str">
            <v>5</v>
          </cell>
          <cell r="E1895" t="str">
            <v>04363</v>
          </cell>
          <cell r="F1895" t="str">
            <v>-Магазин "Автоколор"</v>
          </cell>
          <cell r="G1895" t="str">
            <v>ЧП</v>
          </cell>
          <cell r="I1895">
            <v>5.44</v>
          </cell>
          <cell r="J1895">
            <v>7</v>
          </cell>
          <cell r="K1895">
            <v>44.93</v>
          </cell>
          <cell r="L1895">
            <v>4.6399999999999997</v>
          </cell>
          <cell r="M1895">
            <v>7</v>
          </cell>
          <cell r="N1895">
            <v>38.33</v>
          </cell>
        </row>
        <row r="1896">
          <cell r="A1896" t="str">
            <v>21</v>
          </cell>
          <cell r="B1896" t="str">
            <v>00569</v>
          </cell>
          <cell r="C1896" t="str">
            <v>ООО"Стоик"</v>
          </cell>
          <cell r="D1896" t="str">
            <v>5</v>
          </cell>
          <cell r="E1896" t="str">
            <v>02468</v>
          </cell>
          <cell r="F1896" t="str">
            <v>- магазин "Мебель"</v>
          </cell>
          <cell r="G1896" t="str">
            <v>ЧП</v>
          </cell>
          <cell r="I1896">
            <v>5.44</v>
          </cell>
          <cell r="J1896">
            <v>4</v>
          </cell>
          <cell r="K1896">
            <v>25.68</v>
          </cell>
          <cell r="L1896">
            <v>4.6399999999999997</v>
          </cell>
          <cell r="M1896">
            <v>4</v>
          </cell>
          <cell r="N1896">
            <v>21.9</v>
          </cell>
        </row>
        <row r="1897">
          <cell r="A1897" t="str">
            <v>21</v>
          </cell>
          <cell r="B1897" t="str">
            <v>00585</v>
          </cell>
          <cell r="C1897" t="str">
            <v>ООО "Яшка"</v>
          </cell>
          <cell r="D1897" t="str">
            <v>5</v>
          </cell>
          <cell r="E1897" t="str">
            <v>04434</v>
          </cell>
          <cell r="F1897" t="str">
            <v>- тренажерный зал</v>
          </cell>
          <cell r="G1897" t="str">
            <v>ЧП</v>
          </cell>
          <cell r="I1897">
            <v>5.44</v>
          </cell>
          <cell r="J1897">
            <v>0</v>
          </cell>
          <cell r="K1897">
            <v>0</v>
          </cell>
          <cell r="L1897">
            <v>4.6399999999999997</v>
          </cell>
          <cell r="M1897">
            <v>5</v>
          </cell>
          <cell r="N1897">
            <v>27.38</v>
          </cell>
        </row>
        <row r="1898">
          <cell r="A1898" t="str">
            <v>21</v>
          </cell>
          <cell r="B1898" t="str">
            <v>00596</v>
          </cell>
          <cell r="C1898" t="str">
            <v>ООО "Дик"</v>
          </cell>
          <cell r="D1898" t="str">
            <v>5</v>
          </cell>
          <cell r="E1898" t="str">
            <v>01989</v>
          </cell>
          <cell r="F1898" t="str">
            <v>-Продуктовый м-н "Радуга"</v>
          </cell>
          <cell r="G1898" t="str">
            <v>ЧП</v>
          </cell>
          <cell r="I1898">
            <v>5.44</v>
          </cell>
          <cell r="J1898">
            <v>16</v>
          </cell>
          <cell r="K1898">
            <v>102.71</v>
          </cell>
          <cell r="L1898">
            <v>4.6399999999999997</v>
          </cell>
          <cell r="M1898">
            <v>16</v>
          </cell>
          <cell r="N1898">
            <v>87.6</v>
          </cell>
        </row>
        <row r="1899">
          <cell r="A1899" t="str">
            <v>21</v>
          </cell>
          <cell r="B1899" t="str">
            <v>00619</v>
          </cell>
          <cell r="C1899" t="str">
            <v>ООО "Корвет"</v>
          </cell>
          <cell r="D1899" t="str">
            <v>5</v>
          </cell>
          <cell r="E1899" t="str">
            <v>01967</v>
          </cell>
          <cell r="F1899" t="str">
            <v>-Продуктовый м-н.Кафе-бар"Русская охота"</v>
          </cell>
          <cell r="G1899" t="str">
            <v>ЧП</v>
          </cell>
          <cell r="I1899">
            <v>5.44</v>
          </cell>
          <cell r="J1899">
            <v>81</v>
          </cell>
          <cell r="K1899">
            <v>519.96</v>
          </cell>
          <cell r="L1899">
            <v>4.6399999999999997</v>
          </cell>
          <cell r="M1899">
            <v>167</v>
          </cell>
          <cell r="N1899">
            <v>914.36</v>
          </cell>
        </row>
        <row r="1900">
          <cell r="A1900" t="str">
            <v>21</v>
          </cell>
          <cell r="B1900" t="str">
            <v>00688</v>
          </cell>
          <cell r="C1900" t="str">
            <v>ООО "Мегаполис"</v>
          </cell>
          <cell r="D1900" t="str">
            <v>5</v>
          </cell>
          <cell r="E1900" t="str">
            <v>05394</v>
          </cell>
          <cell r="F1900" t="str">
            <v>-Мебельный м-н "Частная коллекция"</v>
          </cell>
          <cell r="G1900" t="str">
            <v>ЧП</v>
          </cell>
          <cell r="I1900">
            <v>5.44</v>
          </cell>
          <cell r="J1900">
            <v>37</v>
          </cell>
          <cell r="K1900">
            <v>237.51</v>
          </cell>
          <cell r="L1900">
            <v>4.6399999999999997</v>
          </cell>
          <cell r="M1900">
            <v>51</v>
          </cell>
          <cell r="N1900">
            <v>279.24</v>
          </cell>
        </row>
        <row r="1901">
          <cell r="A1901" t="str">
            <v>21</v>
          </cell>
          <cell r="B1901" t="str">
            <v>00695</v>
          </cell>
          <cell r="C1901" t="str">
            <v>ООО "Воскресение"</v>
          </cell>
          <cell r="D1901" t="str">
            <v>5</v>
          </cell>
          <cell r="E1901" t="str">
            <v>06337</v>
          </cell>
          <cell r="F1901" t="str">
            <v>- продуктовый магазин</v>
          </cell>
          <cell r="G1901" t="str">
            <v>ЧП</v>
          </cell>
          <cell r="I1901">
            <v>5.44</v>
          </cell>
          <cell r="J1901">
            <v>33</v>
          </cell>
          <cell r="K1901">
            <v>211.83</v>
          </cell>
          <cell r="L1901">
            <v>4.6399999999999997</v>
          </cell>
          <cell r="M1901">
            <v>335</v>
          </cell>
          <cell r="N1901">
            <v>1834.19</v>
          </cell>
        </row>
        <row r="1902">
          <cell r="A1902" t="str">
            <v>21</v>
          </cell>
          <cell r="B1902" t="str">
            <v>00695</v>
          </cell>
          <cell r="C1902" t="str">
            <v>ООО "Воскресение"</v>
          </cell>
          <cell r="D1902" t="str">
            <v>5</v>
          </cell>
          <cell r="E1902" t="str">
            <v>06082</v>
          </cell>
          <cell r="F1902" t="str">
            <v>-Продуктовый м-н</v>
          </cell>
          <cell r="G1902" t="str">
            <v>ЧП</v>
          </cell>
          <cell r="I1902">
            <v>5.44</v>
          </cell>
          <cell r="J1902">
            <v>40</v>
          </cell>
          <cell r="K1902">
            <v>256.77</v>
          </cell>
          <cell r="L1902">
            <v>4.6399999999999997</v>
          </cell>
          <cell r="M1902">
            <v>43</v>
          </cell>
          <cell r="N1902">
            <v>235.43</v>
          </cell>
        </row>
        <row r="1903">
          <cell r="A1903" t="str">
            <v>21</v>
          </cell>
          <cell r="B1903" t="str">
            <v>00695</v>
          </cell>
          <cell r="C1903" t="str">
            <v>ООО "Воскресение"</v>
          </cell>
          <cell r="D1903" t="str">
            <v>5</v>
          </cell>
          <cell r="E1903" t="str">
            <v>03808</v>
          </cell>
          <cell r="F1903" t="str">
            <v>-М-н "Для нас"</v>
          </cell>
          <cell r="G1903" t="str">
            <v>ЧП</v>
          </cell>
          <cell r="I1903">
            <v>5.44</v>
          </cell>
          <cell r="J1903">
            <v>5</v>
          </cell>
          <cell r="K1903">
            <v>32.1</v>
          </cell>
          <cell r="L1903">
            <v>4.6399999999999997</v>
          </cell>
          <cell r="M1903">
            <v>9</v>
          </cell>
          <cell r="N1903">
            <v>49.28</v>
          </cell>
        </row>
        <row r="1904">
          <cell r="A1904" t="str">
            <v>21</v>
          </cell>
          <cell r="B1904" t="str">
            <v>00714</v>
          </cell>
          <cell r="C1904" t="str">
            <v>ИП Лисовский М.Г.</v>
          </cell>
          <cell r="D1904" t="str">
            <v>5</v>
          </cell>
          <cell r="E1904" t="str">
            <v>05427</v>
          </cell>
          <cell r="F1904" t="str">
            <v>-Продуктовый м-н "Меркурий"</v>
          </cell>
          <cell r="G1904" t="str">
            <v>ЧП</v>
          </cell>
          <cell r="I1904">
            <v>5.44</v>
          </cell>
          <cell r="J1904">
            <v>20</v>
          </cell>
          <cell r="K1904">
            <v>128.38</v>
          </cell>
          <cell r="L1904">
            <v>4.6399999999999997</v>
          </cell>
          <cell r="M1904">
            <v>25</v>
          </cell>
          <cell r="N1904">
            <v>136.88</v>
          </cell>
        </row>
        <row r="1905">
          <cell r="A1905" t="str">
            <v>21</v>
          </cell>
          <cell r="B1905" t="str">
            <v>00738</v>
          </cell>
          <cell r="C1905" t="str">
            <v>ООО "Дорс"</v>
          </cell>
          <cell r="D1905" t="str">
            <v>5</v>
          </cell>
          <cell r="E1905" t="str">
            <v>00838</v>
          </cell>
          <cell r="F1905" t="str">
            <v>-Офис</v>
          </cell>
          <cell r="G1905" t="str">
            <v>ЧП</v>
          </cell>
          <cell r="I1905">
            <v>5.44</v>
          </cell>
          <cell r="J1905">
            <v>0</v>
          </cell>
          <cell r="K1905">
            <v>0</v>
          </cell>
          <cell r="L1905">
            <v>4.6399999999999997</v>
          </cell>
          <cell r="M1905">
            <v>3</v>
          </cell>
          <cell r="N1905">
            <v>16.43</v>
          </cell>
        </row>
        <row r="1906">
          <cell r="A1906" t="str">
            <v>21</v>
          </cell>
          <cell r="B1906" t="str">
            <v>00738</v>
          </cell>
          <cell r="C1906" t="str">
            <v>ООО "Дорс"</v>
          </cell>
          <cell r="D1906" t="str">
            <v>5</v>
          </cell>
          <cell r="E1906" t="str">
            <v>00773</v>
          </cell>
          <cell r="F1906" t="str">
            <v>- продуктовый магазин"Эдельвейс"</v>
          </cell>
          <cell r="G1906" t="str">
            <v>ЧП</v>
          </cell>
          <cell r="I1906">
            <v>5.44</v>
          </cell>
          <cell r="J1906">
            <v>6</v>
          </cell>
          <cell r="K1906">
            <v>38.520000000000003</v>
          </cell>
          <cell r="L1906">
            <v>4.6399999999999997</v>
          </cell>
          <cell r="M1906">
            <v>6</v>
          </cell>
          <cell r="N1906">
            <v>32.85</v>
          </cell>
        </row>
        <row r="1907">
          <cell r="A1907" t="str">
            <v>21</v>
          </cell>
          <cell r="B1907" t="str">
            <v>00740</v>
          </cell>
          <cell r="C1907" t="str">
            <v>ФЛ Исмагилова Г.В.</v>
          </cell>
          <cell r="D1907" t="str">
            <v>5</v>
          </cell>
          <cell r="E1907" t="str">
            <v>05471</v>
          </cell>
          <cell r="F1907" t="str">
            <v>-парикмахерская</v>
          </cell>
          <cell r="G1907" t="str">
            <v>ЧП</v>
          </cell>
          <cell r="I1907">
            <v>5.44</v>
          </cell>
          <cell r="J1907">
            <v>11</v>
          </cell>
          <cell r="K1907">
            <v>70.61</v>
          </cell>
          <cell r="L1907">
            <v>4.6399999999999997</v>
          </cell>
          <cell r="M1907">
            <v>21</v>
          </cell>
          <cell r="N1907">
            <v>114.98</v>
          </cell>
        </row>
        <row r="1908">
          <cell r="A1908" t="str">
            <v>21</v>
          </cell>
          <cell r="B1908" t="str">
            <v>00743</v>
          </cell>
          <cell r="C1908" t="str">
            <v>ИП Бельских И.Б.</v>
          </cell>
          <cell r="D1908" t="str">
            <v>5</v>
          </cell>
          <cell r="E1908" t="str">
            <v>01987</v>
          </cell>
          <cell r="F1908" t="str">
            <v>-М-н "Люмен"</v>
          </cell>
          <cell r="G1908" t="str">
            <v>ЧП</v>
          </cell>
          <cell r="I1908">
            <v>5.44</v>
          </cell>
          <cell r="J1908">
            <v>2</v>
          </cell>
          <cell r="K1908">
            <v>12.84</v>
          </cell>
          <cell r="L1908">
            <v>4.6399999999999997</v>
          </cell>
          <cell r="M1908">
            <v>4</v>
          </cell>
          <cell r="N1908">
            <v>21.9</v>
          </cell>
        </row>
        <row r="1909">
          <cell r="A1909" t="str">
            <v>21</v>
          </cell>
          <cell r="B1909" t="str">
            <v>00753</v>
          </cell>
          <cell r="C1909" t="str">
            <v>ИП Федосов В.Н.</v>
          </cell>
          <cell r="D1909" t="str">
            <v>5</v>
          </cell>
          <cell r="E1909" t="str">
            <v>05487</v>
          </cell>
          <cell r="F1909" t="str">
            <v>-Павильон-кафе "Роза"</v>
          </cell>
          <cell r="G1909" t="str">
            <v>ЧП</v>
          </cell>
          <cell r="I1909">
            <v>5.44</v>
          </cell>
          <cell r="J1909">
            <v>10</v>
          </cell>
          <cell r="K1909">
            <v>64.19</v>
          </cell>
          <cell r="L1909">
            <v>4.6399999999999997</v>
          </cell>
          <cell r="M1909">
            <v>10</v>
          </cell>
          <cell r="N1909">
            <v>54.75</v>
          </cell>
        </row>
        <row r="1910">
          <cell r="A1910" t="str">
            <v>21</v>
          </cell>
          <cell r="B1910" t="str">
            <v>00755</v>
          </cell>
          <cell r="C1910" t="str">
            <v>ИП Лебедев Ю.Г.</v>
          </cell>
          <cell r="D1910" t="str">
            <v>5</v>
          </cell>
          <cell r="E1910" t="str">
            <v>05464</v>
          </cell>
          <cell r="F1910" t="str">
            <v>-М-н "Автозапчасти"</v>
          </cell>
          <cell r="G1910" t="str">
            <v>ЧП</v>
          </cell>
          <cell r="I1910">
            <v>5.44</v>
          </cell>
          <cell r="J1910">
            <v>2</v>
          </cell>
          <cell r="K1910">
            <v>12.84</v>
          </cell>
          <cell r="L1910">
            <v>4.6399999999999997</v>
          </cell>
          <cell r="M1910">
            <v>3</v>
          </cell>
          <cell r="N1910">
            <v>16.43</v>
          </cell>
        </row>
        <row r="1911">
          <cell r="A1911" t="str">
            <v>21</v>
          </cell>
          <cell r="B1911" t="str">
            <v>00767</v>
          </cell>
          <cell r="C1911" t="str">
            <v>ЧП Лухтанов</v>
          </cell>
          <cell r="D1911" t="str">
            <v>5</v>
          </cell>
          <cell r="E1911" t="str">
            <v>02069</v>
          </cell>
          <cell r="F1911" t="str">
            <v>-М-н "Дежурный"</v>
          </cell>
          <cell r="G1911" t="str">
            <v>ЧП</v>
          </cell>
          <cell r="I1911">
            <v>5.44</v>
          </cell>
          <cell r="J1911">
            <v>0</v>
          </cell>
          <cell r="K1911">
            <v>0</v>
          </cell>
          <cell r="L1911">
            <v>4.6399999999999997</v>
          </cell>
          <cell r="M1911">
            <v>0</v>
          </cell>
          <cell r="N1911">
            <v>0</v>
          </cell>
        </row>
        <row r="1912">
          <cell r="A1912" t="str">
            <v>21</v>
          </cell>
          <cell r="B1912" t="str">
            <v>00774</v>
          </cell>
          <cell r="C1912" t="str">
            <v>ООО "Колибри Ко"</v>
          </cell>
          <cell r="D1912" t="str">
            <v>5</v>
          </cell>
          <cell r="E1912" t="str">
            <v>05449</v>
          </cell>
          <cell r="F1912" t="str">
            <v>-М-н "Кодак"</v>
          </cell>
          <cell r="G1912" t="str">
            <v>ЧП</v>
          </cell>
          <cell r="I1912">
            <v>5.44</v>
          </cell>
          <cell r="J1912">
            <v>5</v>
          </cell>
          <cell r="K1912">
            <v>32.1</v>
          </cell>
          <cell r="L1912">
            <v>4.6399999999999997</v>
          </cell>
          <cell r="M1912">
            <v>5</v>
          </cell>
          <cell r="N1912">
            <v>27.38</v>
          </cell>
        </row>
        <row r="1913">
          <cell r="A1913" t="str">
            <v>21</v>
          </cell>
          <cell r="B1913" t="str">
            <v>00784</v>
          </cell>
          <cell r="C1913" t="str">
            <v>ООО "Унисам-9" Каравай"</v>
          </cell>
          <cell r="D1913" t="str">
            <v>5</v>
          </cell>
          <cell r="E1913" t="str">
            <v>02921</v>
          </cell>
          <cell r="F1913" t="str">
            <v>-Продовольственный м-н</v>
          </cell>
          <cell r="G1913" t="str">
            <v>ЧП</v>
          </cell>
          <cell r="I1913">
            <v>5.44</v>
          </cell>
          <cell r="J1913">
            <v>71</v>
          </cell>
          <cell r="K1913">
            <v>455.76</v>
          </cell>
          <cell r="L1913">
            <v>4.6399999999999997</v>
          </cell>
          <cell r="M1913">
            <v>273</v>
          </cell>
          <cell r="N1913">
            <v>1494.73</v>
          </cell>
        </row>
        <row r="1914">
          <cell r="A1914" t="str">
            <v>21</v>
          </cell>
          <cell r="B1914" t="str">
            <v>00791</v>
          </cell>
          <cell r="C1914" t="str">
            <v>ООО "Бак"</v>
          </cell>
          <cell r="D1914" t="str">
            <v>5</v>
          </cell>
          <cell r="E1914" t="str">
            <v>05542</v>
          </cell>
          <cell r="F1914" t="str">
            <v>-Продуктовый магазин</v>
          </cell>
          <cell r="G1914" t="str">
            <v>ЧП</v>
          </cell>
          <cell r="I1914">
            <v>5.44</v>
          </cell>
          <cell r="J1914">
            <v>2</v>
          </cell>
          <cell r="K1914">
            <v>12.84</v>
          </cell>
          <cell r="L1914">
            <v>4.6399999999999997</v>
          </cell>
          <cell r="M1914">
            <v>21</v>
          </cell>
          <cell r="N1914">
            <v>114.98</v>
          </cell>
        </row>
        <row r="1915">
          <cell r="A1915" t="str">
            <v>21</v>
          </cell>
          <cell r="B1915" t="str">
            <v>00802</v>
          </cell>
          <cell r="C1915" t="str">
            <v>ФЛ Лапунов Н.С.</v>
          </cell>
          <cell r="D1915" t="str">
            <v>5</v>
          </cell>
          <cell r="E1915" t="str">
            <v>01892</v>
          </cell>
          <cell r="F1915" t="str">
            <v>-Бар "Техас".Мебельный магазин</v>
          </cell>
          <cell r="G1915" t="str">
            <v>ЧП</v>
          </cell>
          <cell r="I1915">
            <v>5.44</v>
          </cell>
          <cell r="J1915">
            <v>11</v>
          </cell>
          <cell r="K1915">
            <v>70.61</v>
          </cell>
          <cell r="L1915">
            <v>4.6399999999999997</v>
          </cell>
          <cell r="M1915">
            <v>15</v>
          </cell>
          <cell r="N1915">
            <v>82.13</v>
          </cell>
        </row>
        <row r="1916">
          <cell r="A1916" t="str">
            <v>21</v>
          </cell>
          <cell r="B1916" t="str">
            <v>00802</v>
          </cell>
          <cell r="C1916" t="str">
            <v>ФЛ Лапунов Н.С.</v>
          </cell>
          <cell r="D1916" t="str">
            <v>5</v>
          </cell>
          <cell r="E1916" t="str">
            <v>07465</v>
          </cell>
          <cell r="F1916" t="str">
            <v>-магазин</v>
          </cell>
          <cell r="G1916" t="str">
            <v>ЧП</v>
          </cell>
          <cell r="H1916" t="str">
            <v>помещение</v>
          </cell>
          <cell r="I1916">
            <v>5.44</v>
          </cell>
          <cell r="J1916">
            <v>7</v>
          </cell>
          <cell r="K1916">
            <v>44.93</v>
          </cell>
          <cell r="L1916">
            <v>4.6399999999999997</v>
          </cell>
          <cell r="M1916">
            <v>8</v>
          </cell>
          <cell r="N1916">
            <v>43.8</v>
          </cell>
        </row>
        <row r="1917">
          <cell r="A1917" t="str">
            <v>21</v>
          </cell>
          <cell r="B1917" t="str">
            <v>01448</v>
          </cell>
          <cell r="C1917" t="str">
            <v>ООО "Лиза"</v>
          </cell>
          <cell r="D1917" t="str">
            <v>5</v>
          </cell>
          <cell r="E1917" t="str">
            <v>03092</v>
          </cell>
          <cell r="F1917" t="str">
            <v>-Пром.магазин "Терем"</v>
          </cell>
          <cell r="G1917" t="str">
            <v>ЧП</v>
          </cell>
          <cell r="I1917">
            <v>5.44</v>
          </cell>
          <cell r="J1917">
            <v>16</v>
          </cell>
          <cell r="K1917">
            <v>102.71</v>
          </cell>
          <cell r="L1917">
            <v>4.6399999999999997</v>
          </cell>
          <cell r="M1917">
            <v>16</v>
          </cell>
          <cell r="N1917">
            <v>87.6</v>
          </cell>
        </row>
        <row r="1918">
          <cell r="A1918" t="str">
            <v>21</v>
          </cell>
          <cell r="B1918" t="str">
            <v>01448</v>
          </cell>
          <cell r="C1918" t="str">
            <v>ООО "Лиза"</v>
          </cell>
          <cell r="D1918" t="str">
            <v>5</v>
          </cell>
          <cell r="E1918" t="str">
            <v>04231</v>
          </cell>
          <cell r="F1918" t="str">
            <v>-</v>
          </cell>
          <cell r="G1918" t="str">
            <v>ЧП</v>
          </cell>
          <cell r="I1918">
            <v>5.44</v>
          </cell>
          <cell r="J1918">
            <v>50</v>
          </cell>
          <cell r="K1918">
            <v>320.95999999999998</v>
          </cell>
          <cell r="L1918">
            <v>4.6399999999999997</v>
          </cell>
          <cell r="M1918">
            <v>50</v>
          </cell>
          <cell r="N1918">
            <v>273.76</v>
          </cell>
        </row>
        <row r="1919">
          <cell r="A1919" t="str">
            <v>21</v>
          </cell>
          <cell r="B1919" t="str">
            <v>00808</v>
          </cell>
          <cell r="C1919" t="str">
            <v>Крас. ф-л  АКБ "Ланта-банк"</v>
          </cell>
          <cell r="D1919" t="str">
            <v>5</v>
          </cell>
          <cell r="E1919" t="str">
            <v>00532</v>
          </cell>
          <cell r="F1919" t="str">
            <v>-Ланта-банк</v>
          </cell>
          <cell r="G1919" t="str">
            <v>ЧП</v>
          </cell>
          <cell r="I1919">
            <v>5.44</v>
          </cell>
          <cell r="J1919">
            <v>36</v>
          </cell>
          <cell r="K1919">
            <v>231.09</v>
          </cell>
          <cell r="L1919">
            <v>4.6399999999999997</v>
          </cell>
          <cell r="M1919">
            <v>52</v>
          </cell>
          <cell r="N1919">
            <v>284.70999999999998</v>
          </cell>
        </row>
        <row r="1920">
          <cell r="A1920" t="str">
            <v>21</v>
          </cell>
          <cell r="B1920" t="str">
            <v>00991</v>
          </cell>
          <cell r="C1920" t="str">
            <v>ИП Шахов И.К.</v>
          </cell>
          <cell r="D1920" t="str">
            <v>5</v>
          </cell>
          <cell r="E1920" t="str">
            <v>05764</v>
          </cell>
          <cell r="F1920" t="str">
            <v>-магазин "Мебель"</v>
          </cell>
          <cell r="G1920" t="str">
            <v>ЗАО</v>
          </cell>
          <cell r="I1920">
            <v>5.44</v>
          </cell>
          <cell r="J1920">
            <v>7</v>
          </cell>
          <cell r="K1920">
            <v>44.93</v>
          </cell>
          <cell r="L1920">
            <v>4.6399999999999997</v>
          </cell>
          <cell r="M1920">
            <v>8</v>
          </cell>
          <cell r="N1920">
            <v>43.8</v>
          </cell>
        </row>
        <row r="1921">
          <cell r="A1921" t="str">
            <v>21</v>
          </cell>
          <cell r="B1921" t="str">
            <v>00991</v>
          </cell>
          <cell r="C1921" t="str">
            <v>ИП Шахов И.К.</v>
          </cell>
          <cell r="D1921" t="str">
            <v>5</v>
          </cell>
          <cell r="E1921" t="str">
            <v>06249</v>
          </cell>
          <cell r="F1921" t="str">
            <v>-Магазин</v>
          </cell>
          <cell r="G1921" t="str">
            <v>ЗАО</v>
          </cell>
          <cell r="I1921">
            <v>5.44</v>
          </cell>
          <cell r="J1921">
            <v>1</v>
          </cell>
          <cell r="K1921">
            <v>6.42</v>
          </cell>
          <cell r="L1921">
            <v>4.6399999999999997</v>
          </cell>
          <cell r="M1921">
            <v>2</v>
          </cell>
          <cell r="N1921">
            <v>10.95</v>
          </cell>
        </row>
        <row r="1922">
          <cell r="A1922" t="str">
            <v>21</v>
          </cell>
          <cell r="B1922" t="str">
            <v>00992</v>
          </cell>
          <cell r="C1922" t="str">
            <v>ООО "Алтон"</v>
          </cell>
          <cell r="D1922" t="str">
            <v>5</v>
          </cell>
          <cell r="E1922" t="str">
            <v>02490</v>
          </cell>
          <cell r="F1922" t="str">
            <v>-пром. магазин</v>
          </cell>
          <cell r="G1922" t="str">
            <v>ЗАО</v>
          </cell>
          <cell r="H1922" t="str">
            <v>офис</v>
          </cell>
          <cell r="I1922">
            <v>5.44</v>
          </cell>
          <cell r="J1922">
            <v>5</v>
          </cell>
          <cell r="K1922">
            <v>32.1</v>
          </cell>
          <cell r="L1922">
            <v>4.6399999999999997</v>
          </cell>
          <cell r="M1922">
            <v>22</v>
          </cell>
          <cell r="N1922">
            <v>120.45</v>
          </cell>
        </row>
        <row r="1923">
          <cell r="A1923" t="str">
            <v>21</v>
          </cell>
          <cell r="B1923" t="str">
            <v>00818</v>
          </cell>
          <cell r="C1923" t="str">
            <v>ИП Сосновских Е.В.</v>
          </cell>
          <cell r="D1923" t="str">
            <v>5</v>
          </cell>
          <cell r="E1923" t="str">
            <v>05551</v>
          </cell>
          <cell r="F1923" t="str">
            <v>-"Кафе на Щорса"</v>
          </cell>
          <cell r="G1923" t="str">
            <v>ЗАО</v>
          </cell>
          <cell r="I1923">
            <v>5.44</v>
          </cell>
          <cell r="J1923">
            <v>13</v>
          </cell>
          <cell r="K1923">
            <v>83.45</v>
          </cell>
          <cell r="L1923">
            <v>4.6399999999999997</v>
          </cell>
          <cell r="M1923">
            <v>24</v>
          </cell>
          <cell r="N1923">
            <v>131.4</v>
          </cell>
        </row>
        <row r="1924">
          <cell r="A1924" t="str">
            <v>21</v>
          </cell>
          <cell r="B1924" t="str">
            <v>01009</v>
          </cell>
          <cell r="C1924" t="str">
            <v>ИП Пискунов В.П.</v>
          </cell>
          <cell r="D1924" t="str">
            <v>5</v>
          </cell>
          <cell r="E1924" t="str">
            <v>05777</v>
          </cell>
          <cell r="F1924" t="str">
            <v>-Магазин "Кедр"</v>
          </cell>
          <cell r="G1924" t="str">
            <v>ЗАО</v>
          </cell>
          <cell r="H1924" t="str">
            <v>офис</v>
          </cell>
          <cell r="I1924">
            <v>5.44</v>
          </cell>
          <cell r="J1924">
            <v>16</v>
          </cell>
          <cell r="K1924">
            <v>102.71</v>
          </cell>
          <cell r="L1924">
            <v>4.6399999999999997</v>
          </cell>
          <cell r="M1924">
            <v>16</v>
          </cell>
          <cell r="N1924">
            <v>87.6</v>
          </cell>
        </row>
        <row r="1925">
          <cell r="A1925" t="str">
            <v>21</v>
          </cell>
          <cell r="B1925" t="str">
            <v>01047</v>
          </cell>
          <cell r="C1925" t="str">
            <v>ИП Гончаров С.П.</v>
          </cell>
          <cell r="D1925" t="str">
            <v>5</v>
          </cell>
          <cell r="E1925" t="str">
            <v>01976</v>
          </cell>
          <cell r="F1925" t="str">
            <v>-Магазин</v>
          </cell>
          <cell r="G1925" t="str">
            <v>ЗАО</v>
          </cell>
          <cell r="I1925">
            <v>5.44</v>
          </cell>
          <cell r="J1925">
            <v>3</v>
          </cell>
          <cell r="K1925">
            <v>19.260000000000002</v>
          </cell>
          <cell r="L1925">
            <v>4.6399999999999997</v>
          </cell>
          <cell r="M1925">
            <v>5</v>
          </cell>
          <cell r="N1925">
            <v>27.38</v>
          </cell>
        </row>
        <row r="1926">
          <cell r="A1926" t="str">
            <v>21</v>
          </cell>
          <cell r="B1926" t="str">
            <v>00860</v>
          </cell>
          <cell r="C1926" t="str">
            <v>ГУП Краевой учколлектор</v>
          </cell>
          <cell r="D1926" t="str">
            <v>5</v>
          </cell>
          <cell r="E1926" t="str">
            <v>05657</v>
          </cell>
          <cell r="F1926" t="str">
            <v>-М-н"Школьный мир"</v>
          </cell>
          <cell r="G1926" t="str">
            <v>ЗАО</v>
          </cell>
          <cell r="I1926">
            <v>5.44</v>
          </cell>
          <cell r="J1926">
            <v>0</v>
          </cell>
          <cell r="K1926">
            <v>0</v>
          </cell>
          <cell r="L1926">
            <v>4.6399999999999997</v>
          </cell>
          <cell r="M1926">
            <v>0</v>
          </cell>
          <cell r="N1926">
            <v>0</v>
          </cell>
        </row>
        <row r="1927">
          <cell r="A1927" t="str">
            <v>21</v>
          </cell>
          <cell r="B1927" t="str">
            <v>01055</v>
          </cell>
          <cell r="C1927" t="str">
            <v>ФЛ Сячина Л.Н.</v>
          </cell>
          <cell r="D1927" t="str">
            <v>5</v>
          </cell>
          <cell r="E1927" t="str">
            <v>05817</v>
          </cell>
          <cell r="F1927" t="str">
            <v>-Магазин "Талнах"</v>
          </cell>
          <cell r="G1927" t="str">
            <v>ЗАО</v>
          </cell>
          <cell r="H1927" t="str">
            <v>офис</v>
          </cell>
          <cell r="I1927">
            <v>5.44</v>
          </cell>
          <cell r="J1927">
            <v>153</v>
          </cell>
          <cell r="K1927">
            <v>982.14</v>
          </cell>
          <cell r="L1927">
            <v>4.6399999999999997</v>
          </cell>
          <cell r="M1927">
            <v>242</v>
          </cell>
          <cell r="N1927">
            <v>1325</v>
          </cell>
        </row>
        <row r="1928">
          <cell r="A1928" t="str">
            <v>21</v>
          </cell>
          <cell r="B1928" t="str">
            <v>00993</v>
          </cell>
          <cell r="C1928" t="str">
            <v>ООО "Оптима-95"</v>
          </cell>
          <cell r="D1928" t="str">
            <v>5</v>
          </cell>
          <cell r="E1928" t="str">
            <v>04235</v>
          </cell>
          <cell r="F1928" t="str">
            <v>-Антенный цех</v>
          </cell>
          <cell r="G1928" t="str">
            <v>ЗАО</v>
          </cell>
          <cell r="I1928">
            <v>5.44</v>
          </cell>
          <cell r="J1928">
            <v>1</v>
          </cell>
          <cell r="K1928">
            <v>6.42</v>
          </cell>
          <cell r="L1928">
            <v>4.6399999999999997</v>
          </cell>
          <cell r="M1928">
            <v>2</v>
          </cell>
          <cell r="N1928">
            <v>10.95</v>
          </cell>
        </row>
        <row r="1929">
          <cell r="A1929" t="str">
            <v>21</v>
          </cell>
          <cell r="B1929" t="str">
            <v>00993</v>
          </cell>
          <cell r="C1929" t="str">
            <v>ООО "Оптима-95"</v>
          </cell>
          <cell r="D1929" t="str">
            <v>5</v>
          </cell>
          <cell r="E1929" t="str">
            <v>04244</v>
          </cell>
          <cell r="F1929" t="str">
            <v>-М-н "Телемир"</v>
          </cell>
          <cell r="G1929" t="str">
            <v>ЗАО</v>
          </cell>
          <cell r="I1929">
            <v>5.44</v>
          </cell>
          <cell r="J1929">
            <v>1</v>
          </cell>
          <cell r="K1929">
            <v>6.42</v>
          </cell>
          <cell r="L1929">
            <v>4.6399999999999997</v>
          </cell>
          <cell r="M1929">
            <v>2</v>
          </cell>
          <cell r="N1929">
            <v>10.95</v>
          </cell>
        </row>
        <row r="1930">
          <cell r="A1930" t="str">
            <v>21</v>
          </cell>
          <cell r="B1930" t="str">
            <v>00863</v>
          </cell>
          <cell r="C1930" t="str">
            <v>ООО "Вита-1"</v>
          </cell>
          <cell r="D1930" t="str">
            <v>5</v>
          </cell>
          <cell r="E1930" t="str">
            <v>02226</v>
          </cell>
          <cell r="F1930" t="str">
            <v>-Универсам</v>
          </cell>
          <cell r="G1930" t="str">
            <v>ЗАО</v>
          </cell>
          <cell r="I1930">
            <v>5.44</v>
          </cell>
          <cell r="J1930">
            <v>111</v>
          </cell>
          <cell r="K1930">
            <v>712.53</v>
          </cell>
          <cell r="L1930">
            <v>4.6399999999999997</v>
          </cell>
          <cell r="M1930">
            <v>226</v>
          </cell>
          <cell r="N1930">
            <v>1237.4000000000001</v>
          </cell>
        </row>
        <row r="1931">
          <cell r="A1931" t="str">
            <v>21</v>
          </cell>
          <cell r="B1931" t="str">
            <v>00872</v>
          </cell>
          <cell r="C1931" t="str">
            <v>ИП Ботвич А.А.</v>
          </cell>
          <cell r="D1931" t="str">
            <v>5</v>
          </cell>
          <cell r="E1931" t="str">
            <v>05660</v>
          </cell>
          <cell r="F1931" t="str">
            <v>-Пекарня</v>
          </cell>
          <cell r="G1931" t="str">
            <v>ЗАО</v>
          </cell>
          <cell r="I1931">
            <v>5.44</v>
          </cell>
          <cell r="J1931">
            <v>9</v>
          </cell>
          <cell r="K1931">
            <v>57.77</v>
          </cell>
          <cell r="L1931">
            <v>4.6399999999999997</v>
          </cell>
          <cell r="M1931">
            <v>10</v>
          </cell>
          <cell r="N1931">
            <v>54.75</v>
          </cell>
        </row>
        <row r="1932">
          <cell r="A1932" t="str">
            <v>21</v>
          </cell>
          <cell r="B1932" t="str">
            <v>01060</v>
          </cell>
          <cell r="C1932" t="str">
            <v>ЗАО "Восток-сервис-Красноярск"</v>
          </cell>
          <cell r="D1932" t="str">
            <v>5</v>
          </cell>
          <cell r="E1932" t="str">
            <v>07182</v>
          </cell>
          <cell r="F1932" t="str">
            <v>-магазин</v>
          </cell>
          <cell r="G1932" t="str">
            <v>ЗАО</v>
          </cell>
          <cell r="H1932" t="str">
            <v>помещение</v>
          </cell>
          <cell r="I1932">
            <v>5.44</v>
          </cell>
          <cell r="J1932">
            <v>0</v>
          </cell>
          <cell r="K1932">
            <v>0</v>
          </cell>
          <cell r="L1932">
            <v>4.6399999999999997</v>
          </cell>
          <cell r="M1932">
            <v>2</v>
          </cell>
          <cell r="N1932">
            <v>10.95</v>
          </cell>
        </row>
        <row r="1933">
          <cell r="A1933" t="str">
            <v>21</v>
          </cell>
          <cell r="B1933" t="str">
            <v>01060</v>
          </cell>
          <cell r="C1933" t="str">
            <v>ЗАО "Восток-сервис-Красноярск"</v>
          </cell>
          <cell r="D1933" t="str">
            <v>5</v>
          </cell>
          <cell r="E1933" t="str">
            <v>05822</v>
          </cell>
          <cell r="F1933" t="str">
            <v>-Магазин "Спецодежда"</v>
          </cell>
          <cell r="G1933" t="str">
            <v>ЗАО</v>
          </cell>
          <cell r="H1933" t="str">
            <v>офис</v>
          </cell>
          <cell r="I1933">
            <v>5.44</v>
          </cell>
          <cell r="J1933">
            <v>18</v>
          </cell>
          <cell r="K1933">
            <v>115.55</v>
          </cell>
          <cell r="L1933">
            <v>4.6399999999999997</v>
          </cell>
          <cell r="M1933">
            <v>24</v>
          </cell>
          <cell r="N1933">
            <v>131.4</v>
          </cell>
        </row>
        <row r="1934">
          <cell r="A1934" t="str">
            <v>21</v>
          </cell>
          <cell r="B1934" t="str">
            <v>00892</v>
          </cell>
          <cell r="C1934" t="str">
            <v>ООО"Подарки"</v>
          </cell>
          <cell r="D1934" t="str">
            <v>5</v>
          </cell>
          <cell r="E1934" t="str">
            <v>02310</v>
          </cell>
          <cell r="F1934" t="str">
            <v>-М-н"Подарки"</v>
          </cell>
          <cell r="G1934" t="str">
            <v>ЗАО</v>
          </cell>
          <cell r="I1934">
            <v>5.44</v>
          </cell>
          <cell r="J1934">
            <v>10</v>
          </cell>
          <cell r="K1934">
            <v>64.19</v>
          </cell>
          <cell r="L1934">
            <v>4.6399999999999997</v>
          </cell>
          <cell r="M1934">
            <v>13</v>
          </cell>
          <cell r="N1934">
            <v>71.180000000000007</v>
          </cell>
        </row>
        <row r="1935">
          <cell r="A1935" t="str">
            <v>21</v>
          </cell>
          <cell r="B1935" t="str">
            <v>00895</v>
          </cell>
          <cell r="C1935" t="str">
            <v>ООО ТП "Пламя-81"</v>
          </cell>
          <cell r="D1935" t="str">
            <v>5</v>
          </cell>
          <cell r="E1935" t="str">
            <v>02228</v>
          </cell>
          <cell r="F1935" t="str">
            <v>-М-н,кафе"Пламя"</v>
          </cell>
          <cell r="G1935" t="str">
            <v>ЗАО</v>
          </cell>
          <cell r="I1935">
            <v>5.44</v>
          </cell>
          <cell r="J1935">
            <v>111</v>
          </cell>
          <cell r="K1935">
            <v>712.53</v>
          </cell>
          <cell r="L1935">
            <v>4.6399999999999997</v>
          </cell>
          <cell r="M1935">
            <v>116</v>
          </cell>
          <cell r="N1935">
            <v>635.12</v>
          </cell>
        </row>
        <row r="1936">
          <cell r="A1936" t="str">
            <v>21</v>
          </cell>
          <cell r="B1936" t="str">
            <v>00895</v>
          </cell>
          <cell r="C1936" t="str">
            <v>ООО ТП "Пламя-81"</v>
          </cell>
          <cell r="D1936" t="str">
            <v>5</v>
          </cell>
          <cell r="E1936" t="str">
            <v>07407</v>
          </cell>
          <cell r="F1936" t="str">
            <v>-магазин</v>
          </cell>
          <cell r="G1936" t="str">
            <v>ЗАО</v>
          </cell>
          <cell r="H1936" t="str">
            <v>помещение</v>
          </cell>
          <cell r="I1936">
            <v>5.44</v>
          </cell>
          <cell r="J1936">
            <v>19</v>
          </cell>
          <cell r="K1936">
            <v>121.96</v>
          </cell>
          <cell r="L1936">
            <v>4.6399999999999997</v>
          </cell>
          <cell r="M1936">
            <v>49</v>
          </cell>
          <cell r="N1936">
            <v>268.27999999999997</v>
          </cell>
        </row>
        <row r="1937">
          <cell r="A1937" t="str">
            <v>21</v>
          </cell>
          <cell r="B1937" t="str">
            <v>00895</v>
          </cell>
          <cell r="C1937" t="str">
            <v>ООО ТП "Пламя-81"</v>
          </cell>
          <cell r="D1937" t="str">
            <v>5</v>
          </cell>
          <cell r="E1937" t="str">
            <v>05261</v>
          </cell>
          <cell r="F1937" t="str">
            <v>-Магазин</v>
          </cell>
          <cell r="G1937" t="str">
            <v>ЗАО</v>
          </cell>
          <cell r="I1937">
            <v>5.44</v>
          </cell>
          <cell r="J1937">
            <v>6</v>
          </cell>
          <cell r="K1937">
            <v>38.520000000000003</v>
          </cell>
          <cell r="L1937">
            <v>4.6399999999999997</v>
          </cell>
          <cell r="M1937">
            <v>9</v>
          </cell>
          <cell r="N1937">
            <v>49.28</v>
          </cell>
        </row>
        <row r="1938">
          <cell r="A1938" t="str">
            <v>21</v>
          </cell>
          <cell r="B1938" t="str">
            <v>00895</v>
          </cell>
          <cell r="C1938" t="str">
            <v>ООО ТП "Пламя-81"</v>
          </cell>
          <cell r="D1938" t="str">
            <v>5</v>
          </cell>
          <cell r="E1938" t="str">
            <v>05864</v>
          </cell>
          <cell r="F1938" t="str">
            <v>-Магазин"Продукты"</v>
          </cell>
          <cell r="G1938" t="str">
            <v>ЗАО</v>
          </cell>
          <cell r="I1938">
            <v>5.44</v>
          </cell>
          <cell r="J1938">
            <v>24</v>
          </cell>
          <cell r="K1938">
            <v>154.06</v>
          </cell>
          <cell r="L1938">
            <v>4.6399999999999997</v>
          </cell>
          <cell r="M1938">
            <v>36</v>
          </cell>
          <cell r="N1938">
            <v>197.11</v>
          </cell>
        </row>
        <row r="1939">
          <cell r="A1939" t="str">
            <v>21</v>
          </cell>
          <cell r="B1939" t="str">
            <v>00895</v>
          </cell>
          <cell r="C1939" t="str">
            <v>ООО ТП "Пламя-81"</v>
          </cell>
          <cell r="D1939" t="str">
            <v>5</v>
          </cell>
          <cell r="E1939" t="str">
            <v>06276</v>
          </cell>
          <cell r="F1939" t="str">
            <v>-магазин</v>
          </cell>
          <cell r="G1939" t="str">
            <v>ЗАО</v>
          </cell>
          <cell r="I1939">
            <v>5.44</v>
          </cell>
          <cell r="J1939">
            <v>19</v>
          </cell>
          <cell r="K1939">
            <v>121.96</v>
          </cell>
          <cell r="L1939">
            <v>4.6399999999999997</v>
          </cell>
          <cell r="M1939">
            <v>24</v>
          </cell>
          <cell r="N1939">
            <v>131.4</v>
          </cell>
        </row>
        <row r="1940">
          <cell r="A1940" t="str">
            <v>21</v>
          </cell>
          <cell r="B1940" t="str">
            <v>00895</v>
          </cell>
          <cell r="C1940" t="str">
            <v>ООО ТП "Пламя-81"</v>
          </cell>
          <cell r="D1940" t="str">
            <v>5</v>
          </cell>
          <cell r="E1940" t="str">
            <v>06426</v>
          </cell>
          <cell r="F1940" t="str">
            <v>-Магазин</v>
          </cell>
          <cell r="G1940" t="str">
            <v>ЗАО</v>
          </cell>
          <cell r="I1940">
            <v>5.44</v>
          </cell>
          <cell r="J1940">
            <v>30</v>
          </cell>
          <cell r="K1940">
            <v>192.58</v>
          </cell>
          <cell r="L1940">
            <v>4.6399999999999997</v>
          </cell>
          <cell r="M1940">
            <v>30</v>
          </cell>
          <cell r="N1940">
            <v>164.26</v>
          </cell>
        </row>
        <row r="1941">
          <cell r="A1941" t="str">
            <v>21</v>
          </cell>
          <cell r="B1941" t="str">
            <v>01000</v>
          </cell>
          <cell r="C1941" t="str">
            <v>ООО "Гамлет"</v>
          </cell>
          <cell r="D1941" t="str">
            <v>5</v>
          </cell>
          <cell r="E1941" t="str">
            <v>03759</v>
          </cell>
          <cell r="F1941" t="str">
            <v>-Магазин "Гамлет"</v>
          </cell>
          <cell r="G1941" t="str">
            <v>ЗАО</v>
          </cell>
          <cell r="I1941">
            <v>5.44</v>
          </cell>
          <cell r="J1941">
            <v>2</v>
          </cell>
          <cell r="K1941">
            <v>12.84</v>
          </cell>
          <cell r="L1941">
            <v>4.6399999999999997</v>
          </cell>
          <cell r="M1941">
            <v>22</v>
          </cell>
          <cell r="N1941">
            <v>120.45</v>
          </cell>
        </row>
        <row r="1942">
          <cell r="A1942" t="str">
            <v>21</v>
          </cell>
          <cell r="B1942" t="str">
            <v>00898</v>
          </cell>
          <cell r="C1942" t="str">
            <v>ООО "Надежда-быт"</v>
          </cell>
          <cell r="D1942" t="str">
            <v>5</v>
          </cell>
          <cell r="E1942" t="str">
            <v>04515</v>
          </cell>
          <cell r="F1942" t="str">
            <v>-Продуктовый магазин</v>
          </cell>
          <cell r="G1942" t="str">
            <v>ЗАО</v>
          </cell>
          <cell r="I1942">
            <v>5.44</v>
          </cell>
          <cell r="J1942">
            <v>60</v>
          </cell>
          <cell r="K1942">
            <v>385.15</v>
          </cell>
          <cell r="L1942">
            <v>4.6399999999999997</v>
          </cell>
          <cell r="M1942">
            <v>81</v>
          </cell>
          <cell r="N1942">
            <v>443.49</v>
          </cell>
        </row>
        <row r="1943">
          <cell r="A1943" t="str">
            <v>21</v>
          </cell>
          <cell r="B1943" t="str">
            <v>01001</v>
          </cell>
          <cell r="C1943" t="str">
            <v>ООО "Смак"</v>
          </cell>
          <cell r="D1943" t="str">
            <v>5</v>
          </cell>
          <cell r="E1943" t="str">
            <v>05772</v>
          </cell>
          <cell r="F1943" t="str">
            <v>-Магазин "Смак"</v>
          </cell>
          <cell r="G1943" t="str">
            <v>ЗАО</v>
          </cell>
          <cell r="I1943">
            <v>5.44</v>
          </cell>
          <cell r="J1943">
            <v>19</v>
          </cell>
          <cell r="K1943">
            <v>121.96</v>
          </cell>
          <cell r="L1943">
            <v>4.6399999999999997</v>
          </cell>
          <cell r="M1943">
            <v>78</v>
          </cell>
          <cell r="N1943">
            <v>427.07</v>
          </cell>
        </row>
        <row r="1944">
          <cell r="A1944" t="str">
            <v>21</v>
          </cell>
          <cell r="B1944" t="str">
            <v>01103</v>
          </cell>
          <cell r="C1944" t="str">
            <v>ИП Воробьева С.Ю.</v>
          </cell>
          <cell r="D1944" t="str">
            <v>5</v>
          </cell>
          <cell r="E1944" t="str">
            <v>00564</v>
          </cell>
          <cell r="F1944" t="str">
            <v>-Продуктовый магазин</v>
          </cell>
          <cell r="G1944" t="str">
            <v>ЗАО</v>
          </cell>
          <cell r="H1944" t="str">
            <v>офис</v>
          </cell>
          <cell r="I1944">
            <v>5.44</v>
          </cell>
          <cell r="J1944">
            <v>9</v>
          </cell>
          <cell r="K1944">
            <v>57.77</v>
          </cell>
          <cell r="L1944">
            <v>4.6399999999999997</v>
          </cell>
          <cell r="M1944">
            <v>13</v>
          </cell>
          <cell r="N1944">
            <v>71.180000000000007</v>
          </cell>
        </row>
        <row r="1945">
          <cell r="A1945" t="str">
            <v>21</v>
          </cell>
          <cell r="B1945" t="str">
            <v>01064</v>
          </cell>
          <cell r="C1945" t="str">
            <v>Ленинская коллегия адвокатов г.Крас-ка Красн.края</v>
          </cell>
          <cell r="D1945" t="str">
            <v>5</v>
          </cell>
          <cell r="E1945" t="str">
            <v>05655</v>
          </cell>
          <cell r="F1945" t="str">
            <v>-Юр. консультация</v>
          </cell>
          <cell r="G1945" t="str">
            <v>ЗАО</v>
          </cell>
          <cell r="I1945">
            <v>5.44</v>
          </cell>
          <cell r="J1945">
            <v>2</v>
          </cell>
          <cell r="K1945">
            <v>12.84</v>
          </cell>
          <cell r="L1945">
            <v>4.6399999999999997</v>
          </cell>
          <cell r="M1945">
            <v>14</v>
          </cell>
          <cell r="N1945">
            <v>76.650000000000006</v>
          </cell>
        </row>
        <row r="1946">
          <cell r="A1946" t="str">
            <v>21</v>
          </cell>
          <cell r="B1946" t="str">
            <v>00907</v>
          </cell>
          <cell r="C1946" t="str">
            <v>ООО "Продторг-98"</v>
          </cell>
          <cell r="D1946" t="str">
            <v>5</v>
          </cell>
          <cell r="E1946" t="str">
            <v>05549</v>
          </cell>
          <cell r="F1946" t="str">
            <v>-М-н "Лидер"</v>
          </cell>
          <cell r="G1946" t="str">
            <v>ЗАО</v>
          </cell>
          <cell r="I1946">
            <v>5.44</v>
          </cell>
          <cell r="J1946">
            <v>21</v>
          </cell>
          <cell r="K1946">
            <v>134.80000000000001</v>
          </cell>
          <cell r="L1946">
            <v>4.6399999999999997</v>
          </cell>
          <cell r="M1946">
            <v>31</v>
          </cell>
          <cell r="N1946">
            <v>169.73</v>
          </cell>
        </row>
        <row r="1947">
          <cell r="A1947" t="str">
            <v>21</v>
          </cell>
          <cell r="B1947" t="str">
            <v>01069</v>
          </cell>
          <cell r="C1947" t="str">
            <v>ФЛ Короленко Н.А.</v>
          </cell>
          <cell r="D1947" t="str">
            <v>5</v>
          </cell>
          <cell r="E1947" t="str">
            <v>00468</v>
          </cell>
          <cell r="F1947" t="str">
            <v>-Магазин</v>
          </cell>
          <cell r="G1947" t="str">
            <v>ЗАО</v>
          </cell>
          <cell r="I1947">
            <v>5.44</v>
          </cell>
          <cell r="J1947">
            <v>15</v>
          </cell>
          <cell r="K1947">
            <v>96.29</v>
          </cell>
          <cell r="L1947">
            <v>4.6399999999999997</v>
          </cell>
          <cell r="M1947">
            <v>40</v>
          </cell>
          <cell r="N1947">
            <v>219.01</v>
          </cell>
        </row>
        <row r="1948">
          <cell r="A1948" t="str">
            <v>21</v>
          </cell>
          <cell r="B1948" t="str">
            <v>01069</v>
          </cell>
          <cell r="C1948" t="str">
            <v>ФЛ Короленко Н.А.</v>
          </cell>
          <cell r="D1948" t="str">
            <v>5</v>
          </cell>
          <cell r="E1948" t="str">
            <v>06257</v>
          </cell>
          <cell r="F1948" t="str">
            <v>-Магазин "Мебель"</v>
          </cell>
          <cell r="G1948" t="str">
            <v>ЗАО</v>
          </cell>
          <cell r="H1948" t="str">
            <v>офис</v>
          </cell>
          <cell r="I1948">
            <v>5.44</v>
          </cell>
          <cell r="J1948">
            <v>2</v>
          </cell>
          <cell r="K1948">
            <v>12.84</v>
          </cell>
          <cell r="L1948">
            <v>4.6399999999999997</v>
          </cell>
          <cell r="M1948">
            <v>17</v>
          </cell>
          <cell r="N1948">
            <v>93.08</v>
          </cell>
        </row>
        <row r="1949">
          <cell r="A1949" t="str">
            <v>21</v>
          </cell>
          <cell r="B1949" t="str">
            <v>01074</v>
          </cell>
          <cell r="C1949" t="str">
            <v>Кировский РС "Росто"</v>
          </cell>
          <cell r="D1949" t="str">
            <v>5</v>
          </cell>
          <cell r="E1949" t="str">
            <v>05878</v>
          </cell>
          <cell r="F1949" t="str">
            <v>-Автошкола</v>
          </cell>
          <cell r="G1949" t="str">
            <v>ЗАО</v>
          </cell>
          <cell r="I1949">
            <v>5.44</v>
          </cell>
          <cell r="J1949">
            <v>3</v>
          </cell>
          <cell r="K1949">
            <v>19.260000000000002</v>
          </cell>
          <cell r="L1949">
            <v>4.6399999999999997</v>
          </cell>
          <cell r="M1949">
            <v>3</v>
          </cell>
          <cell r="N1949">
            <v>16.43</v>
          </cell>
        </row>
        <row r="1950">
          <cell r="A1950" t="str">
            <v>21</v>
          </cell>
          <cell r="B1950" t="str">
            <v>00947</v>
          </cell>
          <cell r="C1950" t="str">
            <v>ООО"Мави"</v>
          </cell>
          <cell r="D1950" t="str">
            <v>5</v>
          </cell>
          <cell r="E1950" t="str">
            <v>05801</v>
          </cell>
          <cell r="F1950" t="str">
            <v>-кафе</v>
          </cell>
          <cell r="G1950" t="str">
            <v>ЗАО</v>
          </cell>
          <cell r="I1950">
            <v>5.44</v>
          </cell>
          <cell r="J1950">
            <v>180</v>
          </cell>
          <cell r="K1950">
            <v>1155.46</v>
          </cell>
          <cell r="L1950">
            <v>4.6399999999999997</v>
          </cell>
          <cell r="M1950">
            <v>910</v>
          </cell>
          <cell r="N1950">
            <v>4982.43</v>
          </cell>
        </row>
        <row r="1951">
          <cell r="A1951" t="str">
            <v>21</v>
          </cell>
          <cell r="B1951" t="str">
            <v>00947</v>
          </cell>
          <cell r="C1951" t="str">
            <v>ООО"Мави"</v>
          </cell>
          <cell r="D1951" t="str">
            <v>5</v>
          </cell>
          <cell r="E1951" t="str">
            <v>05728</v>
          </cell>
          <cell r="F1951" t="str">
            <v>-Рынок"Мави"</v>
          </cell>
          <cell r="G1951" t="str">
            <v>ЗАО</v>
          </cell>
          <cell r="I1951">
            <v>5.44</v>
          </cell>
          <cell r="J1951">
            <v>883</v>
          </cell>
          <cell r="K1951">
            <v>5668.15</v>
          </cell>
          <cell r="L1951">
            <v>4.6399999999999997</v>
          </cell>
          <cell r="M1951">
            <v>760</v>
          </cell>
          <cell r="N1951">
            <v>4161.1499999999996</v>
          </cell>
        </row>
        <row r="1952">
          <cell r="A1952" t="str">
            <v>21</v>
          </cell>
          <cell r="B1952" t="str">
            <v>01075</v>
          </cell>
          <cell r="C1952" t="str">
            <v>ИП Фальков О.В.</v>
          </cell>
          <cell r="D1952" t="str">
            <v>5</v>
          </cell>
          <cell r="E1952" t="str">
            <v>05927</v>
          </cell>
          <cell r="F1952" t="str">
            <v>-Кафе-бар "Перекресток"</v>
          </cell>
          <cell r="G1952" t="str">
            <v>ЗАО</v>
          </cell>
          <cell r="H1952" t="str">
            <v>офис</v>
          </cell>
          <cell r="I1952">
            <v>5.44</v>
          </cell>
          <cell r="J1952">
            <v>10</v>
          </cell>
          <cell r="K1952">
            <v>64.19</v>
          </cell>
          <cell r="L1952">
            <v>4.6399999999999997</v>
          </cell>
          <cell r="M1952">
            <v>15</v>
          </cell>
          <cell r="N1952">
            <v>82.13</v>
          </cell>
        </row>
        <row r="1953">
          <cell r="A1953" t="str">
            <v>21</v>
          </cell>
          <cell r="B1953" t="str">
            <v>01076</v>
          </cell>
          <cell r="C1953" t="str">
            <v>ООО "Делси-С"</v>
          </cell>
          <cell r="D1953" t="str">
            <v>5</v>
          </cell>
          <cell r="E1953" t="str">
            <v>05928</v>
          </cell>
          <cell r="F1953" t="str">
            <v>- административный корпус</v>
          </cell>
          <cell r="G1953" t="str">
            <v>ЗАО</v>
          </cell>
          <cell r="H1953" t="str">
            <v>офис</v>
          </cell>
          <cell r="I1953">
            <v>5.44</v>
          </cell>
          <cell r="J1953">
            <v>82</v>
          </cell>
          <cell r="K1953">
            <v>526.37</v>
          </cell>
          <cell r="L1953">
            <v>4.6399999999999997</v>
          </cell>
          <cell r="M1953">
            <v>82</v>
          </cell>
          <cell r="N1953">
            <v>448.97</v>
          </cell>
        </row>
        <row r="1954">
          <cell r="A1954" t="str">
            <v>21</v>
          </cell>
          <cell r="B1954" t="str">
            <v>01080</v>
          </cell>
          <cell r="C1954" t="str">
            <v>ООО "Правобережное РСУ"</v>
          </cell>
          <cell r="D1954" t="str">
            <v>5</v>
          </cell>
          <cell r="E1954" t="str">
            <v>05949</v>
          </cell>
          <cell r="F1954" t="str">
            <v>-ООО "Правобережное РСУ"</v>
          </cell>
          <cell r="G1954" t="str">
            <v>ЗАО</v>
          </cell>
          <cell r="I1954">
            <v>5.44</v>
          </cell>
          <cell r="J1954">
            <v>8</v>
          </cell>
          <cell r="K1954">
            <v>51.35</v>
          </cell>
          <cell r="L1954">
            <v>4.6399999999999997</v>
          </cell>
          <cell r="M1954">
            <v>8</v>
          </cell>
          <cell r="N1954">
            <v>43.8</v>
          </cell>
        </row>
        <row r="1955">
          <cell r="A1955" t="str">
            <v>21</v>
          </cell>
          <cell r="B1955" t="str">
            <v>01089</v>
          </cell>
          <cell r="C1955" t="str">
            <v>ЗАО "Вест"</v>
          </cell>
          <cell r="D1955" t="str">
            <v>5</v>
          </cell>
          <cell r="E1955" t="str">
            <v>05983</v>
          </cell>
          <cell r="F1955" t="str">
            <v>-Кафе "Тет-а-Тет"</v>
          </cell>
          <cell r="G1955" t="str">
            <v>ЗАО</v>
          </cell>
          <cell r="I1955">
            <v>5.44</v>
          </cell>
          <cell r="J1955">
            <v>38</v>
          </cell>
          <cell r="K1955">
            <v>243.93</v>
          </cell>
          <cell r="L1955">
            <v>4.6399999999999997</v>
          </cell>
          <cell r="M1955">
            <v>294</v>
          </cell>
          <cell r="N1955">
            <v>1609.71</v>
          </cell>
        </row>
        <row r="1956">
          <cell r="A1956" t="str">
            <v>21</v>
          </cell>
          <cell r="B1956" t="str">
            <v>01090</v>
          </cell>
          <cell r="C1956" t="str">
            <v>ООО ПКФ "Комплекстур"</v>
          </cell>
          <cell r="D1956" t="str">
            <v>5</v>
          </cell>
          <cell r="E1956" t="str">
            <v>05982</v>
          </cell>
          <cell r="F1956" t="str">
            <v>-ООО ПКФ "Комплекстур"</v>
          </cell>
          <cell r="G1956" t="str">
            <v>ЗАО</v>
          </cell>
          <cell r="I1956">
            <v>5.44</v>
          </cell>
          <cell r="J1956">
            <v>3</v>
          </cell>
          <cell r="K1956">
            <v>19.260000000000002</v>
          </cell>
          <cell r="L1956">
            <v>4.6399999999999997</v>
          </cell>
          <cell r="M1956">
            <v>3</v>
          </cell>
          <cell r="N1956">
            <v>16.43</v>
          </cell>
        </row>
        <row r="1957">
          <cell r="A1957" t="str">
            <v>21</v>
          </cell>
          <cell r="B1957" t="str">
            <v>01090</v>
          </cell>
          <cell r="C1957" t="str">
            <v>ООО ПКФ "Комплекстур"</v>
          </cell>
          <cell r="D1957" t="str">
            <v>5</v>
          </cell>
          <cell r="E1957" t="str">
            <v>06750</v>
          </cell>
          <cell r="F1957" t="str">
            <v>-Магазин "Промтовары"</v>
          </cell>
          <cell r="G1957" t="str">
            <v>ЗАО</v>
          </cell>
          <cell r="I1957">
            <v>5.44</v>
          </cell>
          <cell r="J1957">
            <v>7</v>
          </cell>
          <cell r="K1957">
            <v>44.93</v>
          </cell>
          <cell r="L1957">
            <v>4.6399999999999997</v>
          </cell>
          <cell r="M1957">
            <v>7</v>
          </cell>
          <cell r="N1957">
            <v>38.33</v>
          </cell>
        </row>
        <row r="1958">
          <cell r="A1958" t="str">
            <v>21</v>
          </cell>
          <cell r="B1958" t="str">
            <v>01122</v>
          </cell>
          <cell r="C1958" t="str">
            <v>ООО "Галлэд"</v>
          </cell>
          <cell r="D1958" t="str">
            <v>5</v>
          </cell>
          <cell r="E1958" t="str">
            <v>00028</v>
          </cell>
          <cell r="F1958" t="str">
            <v>-Магазин "Мебель"</v>
          </cell>
          <cell r="G1958" t="str">
            <v>ЗАО</v>
          </cell>
          <cell r="H1958" t="str">
            <v>офис</v>
          </cell>
          <cell r="I1958">
            <v>5.44</v>
          </cell>
          <cell r="J1958">
            <v>10</v>
          </cell>
          <cell r="K1958">
            <v>64.19</v>
          </cell>
          <cell r="L1958">
            <v>4.6399999999999997</v>
          </cell>
          <cell r="M1958">
            <v>14</v>
          </cell>
          <cell r="N1958">
            <v>76.650000000000006</v>
          </cell>
        </row>
        <row r="1959">
          <cell r="A1959" t="str">
            <v>21</v>
          </cell>
          <cell r="B1959" t="str">
            <v>01125</v>
          </cell>
          <cell r="C1959" t="str">
            <v>ООО ТД "Первомайский"</v>
          </cell>
          <cell r="D1959" t="str">
            <v>5</v>
          </cell>
          <cell r="E1959" t="str">
            <v>00031</v>
          </cell>
          <cell r="F1959" t="str">
            <v>-Универмаг</v>
          </cell>
          <cell r="G1959" t="str">
            <v>ЗАО</v>
          </cell>
          <cell r="I1959">
            <v>5.44</v>
          </cell>
          <cell r="J1959">
            <v>23</v>
          </cell>
          <cell r="K1959">
            <v>147.63999999999999</v>
          </cell>
          <cell r="L1959">
            <v>4.6399999999999997</v>
          </cell>
          <cell r="M1959">
            <v>32</v>
          </cell>
          <cell r="N1959">
            <v>175.21</v>
          </cell>
        </row>
        <row r="1960">
          <cell r="A1960" t="str">
            <v>21</v>
          </cell>
          <cell r="B1960" t="str">
            <v>01126</v>
          </cell>
          <cell r="C1960" t="str">
            <v>ИП Веретнова Г.И.</v>
          </cell>
          <cell r="D1960" t="str">
            <v>5</v>
          </cell>
          <cell r="E1960" t="str">
            <v>03359</v>
          </cell>
          <cell r="F1960" t="str">
            <v>-Магазин "Ткани"</v>
          </cell>
          <cell r="G1960" t="str">
            <v>ЗАО</v>
          </cell>
          <cell r="H1960" t="str">
            <v>офис</v>
          </cell>
          <cell r="I1960">
            <v>5.44</v>
          </cell>
          <cell r="J1960">
            <v>3</v>
          </cell>
          <cell r="K1960">
            <v>19.260000000000002</v>
          </cell>
          <cell r="L1960">
            <v>4.6399999999999997</v>
          </cell>
          <cell r="M1960">
            <v>18</v>
          </cell>
          <cell r="N1960">
            <v>98.55</v>
          </cell>
        </row>
        <row r="1961">
          <cell r="A1961" t="str">
            <v>21</v>
          </cell>
          <cell r="B1961" t="str">
            <v>00325</v>
          </cell>
          <cell r="C1961" t="str">
            <v>ООО "Вост.-Сиб.оптово-торг.центр Автотех-ние"</v>
          </cell>
          <cell r="D1961" t="str">
            <v>5</v>
          </cell>
          <cell r="E1961" t="str">
            <v>03842</v>
          </cell>
          <cell r="F1961" t="str">
            <v>-ООО ВС ОТЦ "Автотехобслуживание"</v>
          </cell>
          <cell r="G1961" t="str">
            <v>УЗ</v>
          </cell>
          <cell r="I1961">
            <v>5.44</v>
          </cell>
          <cell r="J1961">
            <v>61</v>
          </cell>
          <cell r="K1961">
            <v>391.57</v>
          </cell>
          <cell r="L1961">
            <v>4.6399999999999997</v>
          </cell>
          <cell r="M1961">
            <v>61</v>
          </cell>
          <cell r="N1961">
            <v>333.99</v>
          </cell>
        </row>
        <row r="1962">
          <cell r="A1962" t="str">
            <v>21</v>
          </cell>
          <cell r="B1962" t="str">
            <v>01133</v>
          </cell>
          <cell r="C1962" t="str">
            <v>ФЛ Коршунова Т.П.</v>
          </cell>
          <cell r="D1962" t="str">
            <v>5</v>
          </cell>
          <cell r="E1962" t="str">
            <v>06065</v>
          </cell>
          <cell r="F1962" t="str">
            <v>-Книжный магазин</v>
          </cell>
          <cell r="G1962" t="str">
            <v>УЗ</v>
          </cell>
          <cell r="I1962">
            <v>5.44</v>
          </cell>
          <cell r="J1962">
            <v>1</v>
          </cell>
          <cell r="K1962">
            <v>6.42</v>
          </cell>
          <cell r="L1962">
            <v>4.6399999999999997</v>
          </cell>
          <cell r="M1962">
            <v>1</v>
          </cell>
          <cell r="N1962">
            <v>5.48</v>
          </cell>
        </row>
        <row r="1963">
          <cell r="A1963" t="str">
            <v>21</v>
          </cell>
          <cell r="B1963" t="str">
            <v>01092</v>
          </cell>
          <cell r="C1963" t="str">
            <v>ООО "Пион-фарма"</v>
          </cell>
          <cell r="D1963" t="str">
            <v>5</v>
          </cell>
          <cell r="E1963" t="str">
            <v>05990</v>
          </cell>
          <cell r="F1963" t="str">
            <v>-Аптека</v>
          </cell>
          <cell r="G1963" t="str">
            <v>УЗ</v>
          </cell>
          <cell r="I1963">
            <v>5.44</v>
          </cell>
          <cell r="J1963">
            <v>1</v>
          </cell>
          <cell r="K1963">
            <v>6.42</v>
          </cell>
          <cell r="L1963">
            <v>4.6399999999999997</v>
          </cell>
          <cell r="M1963">
            <v>2</v>
          </cell>
          <cell r="N1963">
            <v>10.95</v>
          </cell>
        </row>
        <row r="1964">
          <cell r="A1964" t="str">
            <v>21</v>
          </cell>
          <cell r="B1964" t="str">
            <v>01092</v>
          </cell>
          <cell r="C1964" t="str">
            <v>ООО "Пион-фарма"</v>
          </cell>
          <cell r="D1964" t="str">
            <v>5</v>
          </cell>
          <cell r="E1964" t="str">
            <v>07206</v>
          </cell>
          <cell r="F1964" t="str">
            <v>-аптека</v>
          </cell>
          <cell r="G1964" t="str">
            <v>УЗ</v>
          </cell>
          <cell r="H1964" t="str">
            <v>помещение</v>
          </cell>
          <cell r="I1964">
            <v>5.44</v>
          </cell>
          <cell r="J1964">
            <v>11</v>
          </cell>
          <cell r="K1964">
            <v>70.61</v>
          </cell>
          <cell r="L1964">
            <v>4.6399999999999997</v>
          </cell>
          <cell r="M1964">
            <v>12</v>
          </cell>
          <cell r="N1964">
            <v>65.7</v>
          </cell>
        </row>
        <row r="1965">
          <cell r="A1965" t="str">
            <v>21</v>
          </cell>
          <cell r="B1965" t="str">
            <v>01092</v>
          </cell>
          <cell r="C1965" t="str">
            <v>ООО "Пион-фарма"</v>
          </cell>
          <cell r="D1965" t="str">
            <v>5</v>
          </cell>
          <cell r="E1965" t="str">
            <v>06145</v>
          </cell>
          <cell r="F1965" t="str">
            <v>-Аптека</v>
          </cell>
          <cell r="G1965" t="str">
            <v>УЗ</v>
          </cell>
          <cell r="I1965">
            <v>5.44</v>
          </cell>
          <cell r="J1965">
            <v>7</v>
          </cell>
          <cell r="K1965">
            <v>44.93</v>
          </cell>
          <cell r="L1965">
            <v>4.6399999999999997</v>
          </cell>
          <cell r="M1965">
            <v>10</v>
          </cell>
          <cell r="N1965">
            <v>54.75</v>
          </cell>
        </row>
        <row r="1966">
          <cell r="A1966" t="str">
            <v>21</v>
          </cell>
          <cell r="B1966" t="str">
            <v>01142</v>
          </cell>
          <cell r="C1966" t="str">
            <v>ИП Быкова Т.В.</v>
          </cell>
          <cell r="D1966" t="str">
            <v>5</v>
          </cell>
          <cell r="E1966" t="str">
            <v>06113</v>
          </cell>
          <cell r="F1966" t="str">
            <v>-Павильон "Ткани"</v>
          </cell>
          <cell r="G1966" t="str">
            <v>УЗ</v>
          </cell>
          <cell r="H1966" t="str">
            <v>офис</v>
          </cell>
          <cell r="I1966">
            <v>5.44</v>
          </cell>
          <cell r="J1966">
            <v>2</v>
          </cell>
          <cell r="K1966">
            <v>12.84</v>
          </cell>
          <cell r="L1966">
            <v>4.6399999999999997</v>
          </cell>
          <cell r="M1966">
            <v>2</v>
          </cell>
          <cell r="N1966">
            <v>10.95</v>
          </cell>
        </row>
        <row r="1967">
          <cell r="A1967" t="str">
            <v>21</v>
          </cell>
          <cell r="B1967" t="str">
            <v>01144</v>
          </cell>
          <cell r="C1967" t="str">
            <v>ИП Чернявский С.Л.</v>
          </cell>
          <cell r="D1967" t="str">
            <v>5</v>
          </cell>
          <cell r="E1967" t="str">
            <v>06118</v>
          </cell>
          <cell r="F1967" t="str">
            <v>-Павильон "Парфюмерия"</v>
          </cell>
          <cell r="G1967" t="str">
            <v>УЗ</v>
          </cell>
          <cell r="H1967" t="str">
            <v>офис</v>
          </cell>
          <cell r="I1967">
            <v>5.44</v>
          </cell>
          <cell r="J1967">
            <v>1</v>
          </cell>
          <cell r="K1967">
            <v>6.42</v>
          </cell>
          <cell r="L1967">
            <v>4.6399999999999997</v>
          </cell>
          <cell r="M1967">
            <v>1</v>
          </cell>
          <cell r="N1967">
            <v>5.48</v>
          </cell>
        </row>
        <row r="1968">
          <cell r="A1968" t="str">
            <v>21</v>
          </cell>
          <cell r="B1968" t="str">
            <v>01135</v>
          </cell>
          <cell r="C1968" t="str">
            <v>Красн. город.общ-во охотников и рыболовов</v>
          </cell>
          <cell r="D1968" t="str">
            <v>5</v>
          </cell>
          <cell r="E1968" t="str">
            <v>06087</v>
          </cell>
          <cell r="F1968" t="str">
            <v>-Магазин,офис</v>
          </cell>
          <cell r="G1968" t="str">
            <v>УЗ</v>
          </cell>
          <cell r="I1968">
            <v>5.44</v>
          </cell>
          <cell r="J1968">
            <v>1</v>
          </cell>
          <cell r="K1968">
            <v>6.42</v>
          </cell>
          <cell r="L1968">
            <v>4.6399999999999997</v>
          </cell>
          <cell r="M1968">
            <v>1</v>
          </cell>
          <cell r="N1968">
            <v>5.48</v>
          </cell>
        </row>
        <row r="1969">
          <cell r="A1969" t="str">
            <v>21</v>
          </cell>
          <cell r="B1969" t="str">
            <v>01160</v>
          </cell>
          <cell r="C1969" t="str">
            <v>ООО "СтройМедТекс"</v>
          </cell>
          <cell r="D1969" t="str">
            <v>5</v>
          </cell>
          <cell r="E1969" t="str">
            <v>06204</v>
          </cell>
          <cell r="F1969" t="str">
            <v>-Аптека</v>
          </cell>
          <cell r="G1969" t="str">
            <v>УЗ</v>
          </cell>
          <cell r="H1969" t="str">
            <v>офис</v>
          </cell>
          <cell r="I1969">
            <v>5.44</v>
          </cell>
          <cell r="J1969">
            <v>3</v>
          </cell>
          <cell r="K1969">
            <v>19.260000000000002</v>
          </cell>
          <cell r="L1969">
            <v>4.6399999999999997</v>
          </cell>
          <cell r="M1969">
            <v>7</v>
          </cell>
          <cell r="N1969">
            <v>38.33</v>
          </cell>
        </row>
        <row r="1970">
          <cell r="A1970" t="str">
            <v>21</v>
          </cell>
          <cell r="B1970" t="str">
            <v>01175</v>
          </cell>
          <cell r="C1970" t="str">
            <v>ООО "Мерсьер"</v>
          </cell>
          <cell r="D1970" t="str">
            <v>5</v>
          </cell>
          <cell r="E1970" t="str">
            <v>06260</v>
          </cell>
          <cell r="F1970" t="str">
            <v>-Кафе-бар</v>
          </cell>
          <cell r="G1970" t="str">
            <v>УЗ</v>
          </cell>
          <cell r="I1970">
            <v>5.44</v>
          </cell>
          <cell r="J1970">
            <v>184</v>
          </cell>
          <cell r="K1970">
            <v>1181.1300000000001</v>
          </cell>
          <cell r="L1970">
            <v>4.6399999999999997</v>
          </cell>
          <cell r="M1970">
            <v>189</v>
          </cell>
          <cell r="N1970">
            <v>1034.81</v>
          </cell>
        </row>
        <row r="1971">
          <cell r="A1971" t="str">
            <v>21</v>
          </cell>
          <cell r="B1971" t="str">
            <v>01141</v>
          </cell>
          <cell r="C1971" t="str">
            <v>ИП Осинцева М.Н.</v>
          </cell>
          <cell r="D1971" t="str">
            <v>5</v>
          </cell>
          <cell r="E1971" t="str">
            <v>06089</v>
          </cell>
          <cell r="F1971" t="str">
            <v>-Павильон №171</v>
          </cell>
          <cell r="G1971" t="str">
            <v>УЗ</v>
          </cell>
          <cell r="I1971">
            <v>5.44</v>
          </cell>
          <cell r="J1971">
            <v>11</v>
          </cell>
          <cell r="K1971">
            <v>70.61</v>
          </cell>
          <cell r="L1971">
            <v>4.6399999999999997</v>
          </cell>
          <cell r="M1971">
            <v>11</v>
          </cell>
          <cell r="N1971">
            <v>60.23</v>
          </cell>
        </row>
        <row r="1972">
          <cell r="A1972" t="str">
            <v>21</v>
          </cell>
          <cell r="B1972" t="str">
            <v>01141</v>
          </cell>
          <cell r="C1972" t="str">
            <v>ИП Осинцева М.Н.</v>
          </cell>
          <cell r="D1972" t="str">
            <v>5</v>
          </cell>
          <cell r="E1972" t="str">
            <v>07154</v>
          </cell>
          <cell r="F1972" t="str">
            <v>-магазин "Ладушка"</v>
          </cell>
          <cell r="G1972" t="str">
            <v>УЗ</v>
          </cell>
          <cell r="H1972" t="str">
            <v>помещение</v>
          </cell>
          <cell r="I1972">
            <v>5.44</v>
          </cell>
          <cell r="J1972">
            <v>6</v>
          </cell>
          <cell r="K1972">
            <v>38.520000000000003</v>
          </cell>
          <cell r="L1972">
            <v>4.6399999999999997</v>
          </cell>
          <cell r="M1972">
            <v>7</v>
          </cell>
          <cell r="N1972">
            <v>38.33</v>
          </cell>
        </row>
        <row r="1973">
          <cell r="A1973" t="str">
            <v>21</v>
          </cell>
          <cell r="B1973" t="str">
            <v>01179</v>
          </cell>
          <cell r="C1973" t="str">
            <v>ООО "КрасЛайнСервис"</v>
          </cell>
          <cell r="D1973" t="str">
            <v>5</v>
          </cell>
          <cell r="E1973" t="str">
            <v>04312</v>
          </cell>
          <cell r="F1973" t="str">
            <v>-Супермаркет</v>
          </cell>
          <cell r="G1973" t="str">
            <v>УЗ</v>
          </cell>
          <cell r="I1973">
            <v>5.44</v>
          </cell>
          <cell r="J1973">
            <v>29</v>
          </cell>
          <cell r="K1973">
            <v>186.16</v>
          </cell>
          <cell r="L1973">
            <v>4.6399999999999997</v>
          </cell>
          <cell r="M1973">
            <v>40</v>
          </cell>
          <cell r="N1973">
            <v>219.01</v>
          </cell>
        </row>
        <row r="1974">
          <cell r="A1974" t="str">
            <v>21</v>
          </cell>
          <cell r="B1974" t="str">
            <v>01158</v>
          </cell>
          <cell r="C1974" t="str">
            <v>ИП Васильева О.А.</v>
          </cell>
          <cell r="D1974" t="str">
            <v>5</v>
          </cell>
          <cell r="E1974" t="str">
            <v>03982</v>
          </cell>
          <cell r="F1974" t="str">
            <v>-Магазин</v>
          </cell>
          <cell r="G1974" t="str">
            <v>УЗ</v>
          </cell>
          <cell r="I1974">
            <v>5.44</v>
          </cell>
          <cell r="J1974">
            <v>13</v>
          </cell>
          <cell r="K1974">
            <v>83.45</v>
          </cell>
          <cell r="L1974">
            <v>4.6399999999999997</v>
          </cell>
          <cell r="M1974">
            <v>22</v>
          </cell>
          <cell r="N1974">
            <v>120.45</v>
          </cell>
        </row>
        <row r="1975">
          <cell r="A1975" t="str">
            <v>21</v>
          </cell>
          <cell r="B1975" t="str">
            <v>01162</v>
          </cell>
          <cell r="C1975" t="str">
            <v>ИП Оситняжская В.А.</v>
          </cell>
          <cell r="D1975" t="str">
            <v>5</v>
          </cell>
          <cell r="E1975" t="str">
            <v>06207</v>
          </cell>
          <cell r="F1975" t="str">
            <v>-Парикмахерская</v>
          </cell>
          <cell r="G1975" t="str">
            <v>УЗ</v>
          </cell>
          <cell r="I1975">
            <v>5.44</v>
          </cell>
          <cell r="J1975">
            <v>16</v>
          </cell>
          <cell r="K1975">
            <v>102.71</v>
          </cell>
          <cell r="L1975">
            <v>4.6399999999999997</v>
          </cell>
          <cell r="M1975">
            <v>62</v>
          </cell>
          <cell r="N1975">
            <v>339.46</v>
          </cell>
        </row>
        <row r="1976">
          <cell r="A1976" t="str">
            <v>21</v>
          </cell>
          <cell r="B1976" t="str">
            <v>01184</v>
          </cell>
          <cell r="C1976" t="str">
            <v>Предприниматель Степнов В.Л.</v>
          </cell>
          <cell r="D1976" t="str">
            <v>5</v>
          </cell>
          <cell r="E1976" t="str">
            <v>06288</v>
          </cell>
          <cell r="F1976" t="str">
            <v>-Кафе "Лунный свет"</v>
          </cell>
          <cell r="G1976" t="str">
            <v>УЗ</v>
          </cell>
          <cell r="I1976">
            <v>5.44</v>
          </cell>
          <cell r="J1976">
            <v>1</v>
          </cell>
          <cell r="K1976">
            <v>6.42</v>
          </cell>
          <cell r="L1976">
            <v>4.6399999999999997</v>
          </cell>
          <cell r="M1976">
            <v>1</v>
          </cell>
          <cell r="N1976">
            <v>5.48</v>
          </cell>
        </row>
        <row r="1977">
          <cell r="A1977" t="str">
            <v>21</v>
          </cell>
          <cell r="B1977" t="str">
            <v>01173</v>
          </cell>
          <cell r="C1977" t="str">
            <v>ИП Мухина В.В.</v>
          </cell>
          <cell r="D1977" t="str">
            <v>5</v>
          </cell>
          <cell r="E1977" t="str">
            <v>06251</v>
          </cell>
          <cell r="F1977" t="str">
            <v>-М-н "Луч"</v>
          </cell>
          <cell r="G1977" t="str">
            <v>УЗ</v>
          </cell>
          <cell r="I1977">
            <v>5.44</v>
          </cell>
          <cell r="J1977">
            <v>3</v>
          </cell>
          <cell r="K1977">
            <v>19.260000000000002</v>
          </cell>
          <cell r="L1977">
            <v>4.6399999999999997</v>
          </cell>
          <cell r="M1977">
            <v>5</v>
          </cell>
          <cell r="N1977">
            <v>27.38</v>
          </cell>
        </row>
        <row r="1978">
          <cell r="A1978" t="str">
            <v>21</v>
          </cell>
          <cell r="B1978" t="str">
            <v>01246</v>
          </cell>
          <cell r="C1978" t="str">
            <v>ОАО "ПКЦ ХК "ЕНИСЕЙ"</v>
          </cell>
          <cell r="D1978" t="str">
            <v>5</v>
          </cell>
          <cell r="E1978" t="str">
            <v>05586</v>
          </cell>
          <cell r="F1978" t="str">
            <v>-Магазин "Енисей-2"</v>
          </cell>
          <cell r="G1978" t="str">
            <v>УЗ</v>
          </cell>
          <cell r="I1978">
            <v>5.44</v>
          </cell>
          <cell r="J1978">
            <v>3</v>
          </cell>
          <cell r="K1978">
            <v>19.260000000000002</v>
          </cell>
          <cell r="L1978">
            <v>4.6399999999999997</v>
          </cell>
          <cell r="M1978">
            <v>19</v>
          </cell>
          <cell r="N1978">
            <v>104.03</v>
          </cell>
        </row>
        <row r="1979">
          <cell r="A1979" t="str">
            <v>21</v>
          </cell>
          <cell r="B1979" t="str">
            <v>01246</v>
          </cell>
          <cell r="C1979" t="str">
            <v>ОАО "ПКЦ ХК "ЕНИСЕЙ"</v>
          </cell>
          <cell r="D1979" t="str">
            <v>5</v>
          </cell>
          <cell r="E1979" t="str">
            <v>03884</v>
          </cell>
          <cell r="F1979" t="str">
            <v>-Магазин "Яблонька"</v>
          </cell>
          <cell r="G1979" t="str">
            <v>УЗ</v>
          </cell>
          <cell r="I1979">
            <v>5.44</v>
          </cell>
          <cell r="J1979">
            <v>5</v>
          </cell>
          <cell r="K1979">
            <v>32.1</v>
          </cell>
          <cell r="L1979">
            <v>4.6399999999999997</v>
          </cell>
          <cell r="M1979">
            <v>5</v>
          </cell>
          <cell r="N1979">
            <v>27.38</v>
          </cell>
        </row>
        <row r="1980">
          <cell r="A1980" t="str">
            <v>21</v>
          </cell>
          <cell r="B1980" t="str">
            <v>01246</v>
          </cell>
          <cell r="C1980" t="str">
            <v>ОАО "ПКЦ ХК "ЕНИСЕЙ"</v>
          </cell>
          <cell r="D1980" t="str">
            <v>5</v>
          </cell>
          <cell r="E1980" t="str">
            <v>04365</v>
          </cell>
          <cell r="F1980" t="str">
            <v>-Магазин "Енисей-1"</v>
          </cell>
          <cell r="G1980" t="str">
            <v>УЗ</v>
          </cell>
          <cell r="I1980">
            <v>5.44</v>
          </cell>
          <cell r="J1980">
            <v>10</v>
          </cell>
          <cell r="K1980">
            <v>64.19</v>
          </cell>
          <cell r="L1980">
            <v>4.6399999999999997</v>
          </cell>
          <cell r="M1980">
            <v>11</v>
          </cell>
          <cell r="N1980">
            <v>60.23</v>
          </cell>
        </row>
        <row r="1981">
          <cell r="A1981" t="str">
            <v>21</v>
          </cell>
          <cell r="B1981" t="str">
            <v>01246</v>
          </cell>
          <cell r="C1981" t="str">
            <v>ОАО "ПКЦ ХК "ЕНИСЕЙ"</v>
          </cell>
          <cell r="D1981" t="str">
            <v>5</v>
          </cell>
          <cell r="E1981" t="str">
            <v>05303</v>
          </cell>
          <cell r="F1981" t="str">
            <v>-Магазин "Енисей"</v>
          </cell>
          <cell r="G1981" t="str">
            <v>УЗ</v>
          </cell>
          <cell r="I1981">
            <v>5.44</v>
          </cell>
          <cell r="J1981">
            <v>19</v>
          </cell>
          <cell r="K1981">
            <v>121.96</v>
          </cell>
          <cell r="L1981">
            <v>4.6399999999999997</v>
          </cell>
          <cell r="M1981">
            <v>25</v>
          </cell>
          <cell r="N1981">
            <v>136.88</v>
          </cell>
        </row>
        <row r="1982">
          <cell r="A1982" t="str">
            <v>21</v>
          </cell>
          <cell r="B1982" t="str">
            <v>01176</v>
          </cell>
          <cell r="C1982" t="str">
            <v>ООО "Восток-99"</v>
          </cell>
          <cell r="D1982" t="str">
            <v>5</v>
          </cell>
          <cell r="E1982" t="str">
            <v>06259</v>
          </cell>
          <cell r="F1982" t="str">
            <v>-Магазин</v>
          </cell>
          <cell r="G1982" t="str">
            <v>УЗ</v>
          </cell>
          <cell r="I1982">
            <v>5.44</v>
          </cell>
          <cell r="J1982">
            <v>19</v>
          </cell>
          <cell r="K1982">
            <v>121.96</v>
          </cell>
          <cell r="L1982">
            <v>4.6399999999999997</v>
          </cell>
          <cell r="M1982">
            <v>39</v>
          </cell>
          <cell r="N1982">
            <v>213.53</v>
          </cell>
        </row>
        <row r="1983">
          <cell r="A1983" t="str">
            <v>21</v>
          </cell>
          <cell r="B1983" t="str">
            <v>01077</v>
          </cell>
          <cell r="C1983" t="str">
            <v>ООО "Грантес"</v>
          </cell>
          <cell r="D1983" t="str">
            <v>5</v>
          </cell>
          <cell r="E1983" t="str">
            <v>05929</v>
          </cell>
          <cell r="F1983" t="str">
            <v>-Меб.центр"Ритас"</v>
          </cell>
          <cell r="G1983" t="str">
            <v>УЗ</v>
          </cell>
          <cell r="I1983">
            <v>5.44</v>
          </cell>
          <cell r="J1983">
            <v>53</v>
          </cell>
          <cell r="K1983">
            <v>340.22</v>
          </cell>
          <cell r="L1983">
            <v>4.6399999999999997</v>
          </cell>
          <cell r="M1983">
            <v>55</v>
          </cell>
          <cell r="N1983">
            <v>301.14</v>
          </cell>
        </row>
        <row r="1984">
          <cell r="A1984" t="str">
            <v>21</v>
          </cell>
          <cell r="B1984" t="str">
            <v>01205</v>
          </cell>
          <cell r="C1984" t="str">
            <v>ООО НПО "Багира"</v>
          </cell>
          <cell r="D1984" t="str">
            <v>5</v>
          </cell>
          <cell r="E1984" t="str">
            <v>06330</v>
          </cell>
          <cell r="F1984" t="str">
            <v>-Вет. клиника "Багира"</v>
          </cell>
          <cell r="G1984" t="str">
            <v>УЗ</v>
          </cell>
          <cell r="I1984">
            <v>5.44</v>
          </cell>
          <cell r="J1984">
            <v>49</v>
          </cell>
          <cell r="K1984">
            <v>314.54000000000002</v>
          </cell>
          <cell r="L1984">
            <v>4.6399999999999997</v>
          </cell>
          <cell r="M1984">
            <v>49</v>
          </cell>
          <cell r="N1984">
            <v>268.27999999999997</v>
          </cell>
        </row>
        <row r="1985">
          <cell r="A1985" t="str">
            <v>21</v>
          </cell>
          <cell r="B1985" t="str">
            <v>01219</v>
          </cell>
          <cell r="C1985" t="str">
            <v>ЗАО СЗК "Сибзолото"</v>
          </cell>
          <cell r="D1985" t="str">
            <v>5</v>
          </cell>
          <cell r="E1985" t="str">
            <v>05689</v>
          </cell>
          <cell r="F1985" t="str">
            <v>-отдел "Сибзолото"</v>
          </cell>
          <cell r="G1985" t="str">
            <v>жилье</v>
          </cell>
          <cell r="I1985">
            <v>5.44</v>
          </cell>
          <cell r="J1985">
            <v>2</v>
          </cell>
          <cell r="K1985">
            <v>12.84</v>
          </cell>
          <cell r="L1985">
            <v>4.6399999999999997</v>
          </cell>
          <cell r="M1985">
            <v>17</v>
          </cell>
          <cell r="N1985">
            <v>93.08</v>
          </cell>
        </row>
        <row r="1986">
          <cell r="A1986" t="str">
            <v>21</v>
          </cell>
          <cell r="B1986" t="str">
            <v>01249</v>
          </cell>
          <cell r="C1986" t="str">
            <v>ООО "Ефросинья"</v>
          </cell>
          <cell r="D1986" t="str">
            <v>5</v>
          </cell>
          <cell r="E1986" t="str">
            <v>06462</v>
          </cell>
          <cell r="F1986" t="str">
            <v>- магазин "Галантерея"</v>
          </cell>
          <cell r="G1986" t="str">
            <v>жилье</v>
          </cell>
          <cell r="I1986">
            <v>5.44</v>
          </cell>
          <cell r="J1986">
            <v>3</v>
          </cell>
          <cell r="K1986">
            <v>19.260000000000002</v>
          </cell>
          <cell r="L1986">
            <v>4.6399999999999997</v>
          </cell>
          <cell r="M1986">
            <v>7</v>
          </cell>
          <cell r="N1986">
            <v>38.33</v>
          </cell>
        </row>
        <row r="1987">
          <cell r="A1987" t="str">
            <v>21</v>
          </cell>
          <cell r="B1987" t="str">
            <v>01088</v>
          </cell>
          <cell r="C1987" t="str">
            <v>ФЛ Пархунов Н.В.</v>
          </cell>
          <cell r="D1987" t="str">
            <v>5</v>
          </cell>
          <cell r="E1987" t="str">
            <v>05984</v>
          </cell>
          <cell r="F1987" t="str">
            <v>-Продовольственный магазин</v>
          </cell>
          <cell r="G1987" t="str">
            <v>жилье</v>
          </cell>
          <cell r="I1987">
            <v>5.44</v>
          </cell>
          <cell r="J1987">
            <v>0</v>
          </cell>
          <cell r="K1987">
            <v>0</v>
          </cell>
          <cell r="L1987">
            <v>4.6399999999999997</v>
          </cell>
          <cell r="M1987">
            <v>0</v>
          </cell>
          <cell r="N1987">
            <v>0</v>
          </cell>
        </row>
        <row r="1988">
          <cell r="A1988" t="str">
            <v>21</v>
          </cell>
          <cell r="B1988" t="str">
            <v>01110</v>
          </cell>
          <cell r="C1988" t="str">
            <v>ИП Артемова Э.И.</v>
          </cell>
          <cell r="D1988" t="str">
            <v>5</v>
          </cell>
          <cell r="E1988" t="str">
            <v>04210</v>
          </cell>
          <cell r="F1988" t="str">
            <v>-М-н"Продукты"</v>
          </cell>
          <cell r="G1988" t="str">
            <v>жилье</v>
          </cell>
          <cell r="I1988">
            <v>5.44</v>
          </cell>
          <cell r="J1988">
            <v>2</v>
          </cell>
          <cell r="K1988">
            <v>12.84</v>
          </cell>
          <cell r="L1988">
            <v>4.6399999999999997</v>
          </cell>
          <cell r="M1988">
            <v>6</v>
          </cell>
          <cell r="N1988">
            <v>32.85</v>
          </cell>
        </row>
        <row r="1989">
          <cell r="A1989" t="str">
            <v>21</v>
          </cell>
          <cell r="B1989" t="str">
            <v>00938</v>
          </cell>
          <cell r="C1989" t="str">
            <v>ООО "Ренессанс-Стиль"</v>
          </cell>
          <cell r="D1989" t="str">
            <v>5</v>
          </cell>
          <cell r="E1989" t="str">
            <v>04286</v>
          </cell>
          <cell r="F1989" t="str">
            <v>-Магазин</v>
          </cell>
          <cell r="G1989" t="str">
            <v>жилье</v>
          </cell>
          <cell r="I1989">
            <v>5.44</v>
          </cell>
          <cell r="J1989">
            <v>4</v>
          </cell>
          <cell r="K1989">
            <v>25.68</v>
          </cell>
          <cell r="L1989">
            <v>4.6399999999999997</v>
          </cell>
          <cell r="M1989">
            <v>8</v>
          </cell>
          <cell r="N1989">
            <v>43.8</v>
          </cell>
        </row>
        <row r="1990">
          <cell r="A1990" t="str">
            <v>21</v>
          </cell>
          <cell r="B1990" t="str">
            <v>01112</v>
          </cell>
          <cell r="C1990" t="str">
            <v>ИП Гусев А.С.</v>
          </cell>
          <cell r="D1990" t="str">
            <v>5</v>
          </cell>
          <cell r="E1990" t="str">
            <v>06038</v>
          </cell>
          <cell r="F1990" t="str">
            <v>-М-н"Автозапчасти"</v>
          </cell>
          <cell r="G1990" t="str">
            <v>жилье</v>
          </cell>
          <cell r="I1990">
            <v>5.44</v>
          </cell>
          <cell r="J1990">
            <v>12</v>
          </cell>
          <cell r="K1990">
            <v>77.03</v>
          </cell>
          <cell r="L1990">
            <v>4.6399999999999997</v>
          </cell>
          <cell r="M1990">
            <v>24</v>
          </cell>
          <cell r="N1990">
            <v>131.4</v>
          </cell>
        </row>
        <row r="1991">
          <cell r="A1991" t="str">
            <v>21</v>
          </cell>
          <cell r="B1991" t="str">
            <v>01112</v>
          </cell>
          <cell r="C1991" t="str">
            <v>ИП Гусев А.С.</v>
          </cell>
          <cell r="D1991" t="str">
            <v>5</v>
          </cell>
          <cell r="E1991" t="str">
            <v>06323</v>
          </cell>
          <cell r="F1991" t="str">
            <v>-М-н"Автозапчасти"</v>
          </cell>
          <cell r="G1991" t="str">
            <v>жилье</v>
          </cell>
          <cell r="I1991">
            <v>5.44</v>
          </cell>
          <cell r="J1991">
            <v>1</v>
          </cell>
          <cell r="K1991">
            <v>6.42</v>
          </cell>
          <cell r="L1991">
            <v>4.6399999999999997</v>
          </cell>
          <cell r="M1991">
            <v>1</v>
          </cell>
          <cell r="N1991">
            <v>5.48</v>
          </cell>
        </row>
        <row r="1992">
          <cell r="A1992" t="str">
            <v>21</v>
          </cell>
          <cell r="B1992" t="str">
            <v>06214</v>
          </cell>
          <cell r="C1992" t="str">
            <v>ООО "Баджей"</v>
          </cell>
          <cell r="D1992" t="str">
            <v>5</v>
          </cell>
          <cell r="E1992" t="str">
            <v>06256</v>
          </cell>
          <cell r="F1992" t="str">
            <v>-парикмахерская "Дуэт"</v>
          </cell>
          <cell r="G1992" t="str">
            <v>жилье</v>
          </cell>
          <cell r="H1992" t="str">
            <v>офис</v>
          </cell>
          <cell r="I1992">
            <v>5.44</v>
          </cell>
          <cell r="J1992">
            <v>3</v>
          </cell>
          <cell r="K1992">
            <v>19.260000000000002</v>
          </cell>
          <cell r="L1992">
            <v>4.6399999999999997</v>
          </cell>
          <cell r="M1992">
            <v>4</v>
          </cell>
          <cell r="N1992">
            <v>21.9</v>
          </cell>
        </row>
        <row r="1993">
          <cell r="A1993" t="str">
            <v>21</v>
          </cell>
          <cell r="B1993" t="str">
            <v>06214</v>
          </cell>
          <cell r="C1993" t="str">
            <v>ООО "Баджей"</v>
          </cell>
          <cell r="D1993" t="str">
            <v>5</v>
          </cell>
          <cell r="E1993" t="str">
            <v>01790</v>
          </cell>
          <cell r="F1993" t="str">
            <v>-Магазин "Баджей"</v>
          </cell>
          <cell r="G1993" t="str">
            <v>жилье</v>
          </cell>
          <cell r="H1993" t="str">
            <v>офис</v>
          </cell>
          <cell r="I1993">
            <v>5.44</v>
          </cell>
          <cell r="J1993">
            <v>102</v>
          </cell>
          <cell r="K1993">
            <v>654.76</v>
          </cell>
          <cell r="L1993">
            <v>4.6399999999999997</v>
          </cell>
          <cell r="M1993">
            <v>190</v>
          </cell>
          <cell r="N1993">
            <v>1040.29</v>
          </cell>
        </row>
        <row r="1994">
          <cell r="A1994" t="str">
            <v>21</v>
          </cell>
          <cell r="B1994" t="str">
            <v>00940</v>
          </cell>
          <cell r="C1994" t="str">
            <v>ИП Ермоленко Л.П.</v>
          </cell>
          <cell r="D1994" t="str">
            <v>5</v>
          </cell>
          <cell r="E1994" t="str">
            <v>05725</v>
          </cell>
          <cell r="F1994" t="str">
            <v>-Магазин "Строитель"</v>
          </cell>
          <cell r="G1994" t="str">
            <v>жилье</v>
          </cell>
          <cell r="I1994">
            <v>5.44</v>
          </cell>
          <cell r="J1994">
            <v>35</v>
          </cell>
          <cell r="K1994">
            <v>224.67</v>
          </cell>
          <cell r="L1994">
            <v>4.6399999999999997</v>
          </cell>
          <cell r="M1994">
            <v>35</v>
          </cell>
          <cell r="N1994">
            <v>191.63</v>
          </cell>
        </row>
        <row r="1995">
          <cell r="A1995" t="str">
            <v>21</v>
          </cell>
          <cell r="B1995" t="str">
            <v>00944</v>
          </cell>
          <cell r="C1995" t="str">
            <v>ООО ПКФ "Каприз"</v>
          </cell>
          <cell r="D1995" t="str">
            <v>5</v>
          </cell>
          <cell r="E1995" t="str">
            <v>04058</v>
          </cell>
          <cell r="F1995" t="str">
            <v>-Парикмахерская</v>
          </cell>
          <cell r="G1995" t="str">
            <v>жилье</v>
          </cell>
          <cell r="I1995">
            <v>5.44</v>
          </cell>
          <cell r="J1995">
            <v>31</v>
          </cell>
          <cell r="K1995">
            <v>199</v>
          </cell>
          <cell r="L1995">
            <v>4.6399999999999997</v>
          </cell>
          <cell r="M1995">
            <v>60</v>
          </cell>
          <cell r="N1995">
            <v>328.51</v>
          </cell>
        </row>
        <row r="1996">
          <cell r="A1996" t="str">
            <v>21</v>
          </cell>
          <cell r="B1996" t="str">
            <v>00948</v>
          </cell>
          <cell r="C1996" t="str">
            <v>ООО ПО "ВОСТОКСЕРВИС"</v>
          </cell>
          <cell r="D1996" t="str">
            <v>5</v>
          </cell>
          <cell r="E1996" t="str">
            <v>04349</v>
          </cell>
          <cell r="F1996" t="str">
            <v>-Мастерская по рем. и обсл. сигнализ. и пож. охраны</v>
          </cell>
          <cell r="G1996" t="str">
            <v>жилье</v>
          </cell>
          <cell r="H1996" t="str">
            <v>офис</v>
          </cell>
          <cell r="I1996">
            <v>5.44</v>
          </cell>
          <cell r="J1996">
            <v>2</v>
          </cell>
          <cell r="K1996">
            <v>12.84</v>
          </cell>
          <cell r="L1996">
            <v>4.6399999999999997</v>
          </cell>
          <cell r="M1996">
            <v>15</v>
          </cell>
          <cell r="N1996">
            <v>82.13</v>
          </cell>
        </row>
        <row r="1997">
          <cell r="A1997" t="str">
            <v>21</v>
          </cell>
          <cell r="B1997" t="str">
            <v>00945</v>
          </cell>
          <cell r="C1997" t="str">
            <v>ИП Шагвердян С.В.</v>
          </cell>
          <cell r="D1997" t="str">
            <v>5</v>
          </cell>
          <cell r="E1997" t="str">
            <v>05707</v>
          </cell>
          <cell r="F1997" t="str">
            <v>-Магазин "Аркадий"</v>
          </cell>
          <cell r="G1997" t="str">
            <v>жилье</v>
          </cell>
          <cell r="I1997">
            <v>5.44</v>
          </cell>
          <cell r="J1997">
            <v>7</v>
          </cell>
          <cell r="K1997">
            <v>44.93</v>
          </cell>
          <cell r="L1997">
            <v>4.6399999999999997</v>
          </cell>
          <cell r="M1997">
            <v>7</v>
          </cell>
          <cell r="N1997">
            <v>38.33</v>
          </cell>
        </row>
        <row r="1998">
          <cell r="A1998" t="str">
            <v>13</v>
          </cell>
          <cell r="B1998" t="str">
            <v>01819</v>
          </cell>
          <cell r="C1998" t="str">
            <v>ООО  ТД  "Конди"</v>
          </cell>
          <cell r="D1998" t="str">
            <v>5</v>
          </cell>
          <cell r="E1998" t="str">
            <v>05522</v>
          </cell>
          <cell r="F1998" t="str">
            <v>-М-н"Новая концелярия"</v>
          </cell>
          <cell r="G1998" t="str">
            <v>жилье</v>
          </cell>
          <cell r="I1998">
            <v>5.44</v>
          </cell>
          <cell r="J1998">
            <v>3</v>
          </cell>
          <cell r="K1998">
            <v>19.260000000000002</v>
          </cell>
          <cell r="L1998">
            <v>4.6399999999999997</v>
          </cell>
          <cell r="M1998">
            <v>4</v>
          </cell>
          <cell r="N1998">
            <v>21.9</v>
          </cell>
        </row>
        <row r="1999">
          <cell r="A1999" t="str">
            <v>13</v>
          </cell>
          <cell r="B1999" t="str">
            <v>01819</v>
          </cell>
          <cell r="C1999" t="str">
            <v>ООО  ТД  "Конди"</v>
          </cell>
          <cell r="D1999" t="str">
            <v>5</v>
          </cell>
          <cell r="E1999" t="str">
            <v>01334</v>
          </cell>
          <cell r="F1999" t="str">
            <v>-ООО "Юссан-Файлэкс"</v>
          </cell>
          <cell r="G1999" t="str">
            <v>жилье</v>
          </cell>
          <cell r="I1999">
            <v>5.44</v>
          </cell>
          <cell r="J1999">
            <v>2</v>
          </cell>
          <cell r="K1999">
            <v>12.84</v>
          </cell>
          <cell r="L1999">
            <v>4.6399999999999997</v>
          </cell>
          <cell r="M1999">
            <v>19</v>
          </cell>
          <cell r="N1999">
            <v>104.03</v>
          </cell>
        </row>
        <row r="2000">
          <cell r="A2000" t="str">
            <v>13</v>
          </cell>
          <cell r="B2000" t="str">
            <v>01819</v>
          </cell>
          <cell r="C2000" t="str">
            <v>ООО  ТД  "Конди"</v>
          </cell>
          <cell r="D2000" t="str">
            <v>5</v>
          </cell>
          <cell r="E2000" t="str">
            <v>03988</v>
          </cell>
          <cell r="F2000" t="str">
            <v xml:space="preserve"> - Магазин "Пифагор"</v>
          </cell>
          <cell r="G2000" t="str">
            <v>жилье</v>
          </cell>
          <cell r="H2000" t="str">
            <v>помещение</v>
          </cell>
          <cell r="I2000">
            <v>5.44</v>
          </cell>
          <cell r="J2000">
            <v>5</v>
          </cell>
          <cell r="K2000">
            <v>32.1</v>
          </cell>
          <cell r="L2000">
            <v>4.6399999999999997</v>
          </cell>
          <cell r="M2000">
            <v>6</v>
          </cell>
          <cell r="N2000">
            <v>32.85</v>
          </cell>
        </row>
        <row r="2001">
          <cell r="A2001" t="str">
            <v>13</v>
          </cell>
          <cell r="B2001" t="str">
            <v>01819</v>
          </cell>
          <cell r="C2001" t="str">
            <v>ООО  ТД  "Конди"</v>
          </cell>
          <cell r="D2001" t="str">
            <v>5</v>
          </cell>
          <cell r="E2001" t="str">
            <v>06832</v>
          </cell>
          <cell r="F2001" t="str">
            <v>-М-н"Новая концелярия"</v>
          </cell>
          <cell r="G2001" t="str">
            <v>жилье</v>
          </cell>
          <cell r="I2001">
            <v>5.44</v>
          </cell>
          <cell r="J2001">
            <v>2</v>
          </cell>
          <cell r="K2001">
            <v>12.84</v>
          </cell>
          <cell r="L2001">
            <v>4.6399999999999997</v>
          </cell>
          <cell r="M2001">
            <v>4</v>
          </cell>
          <cell r="N2001">
            <v>21.9</v>
          </cell>
        </row>
        <row r="2002">
          <cell r="A2002" t="str">
            <v>13</v>
          </cell>
          <cell r="B2002" t="str">
            <v>01819</v>
          </cell>
          <cell r="C2002" t="str">
            <v>ООО  ТД  "Конди"</v>
          </cell>
          <cell r="D2002" t="str">
            <v>5</v>
          </cell>
          <cell r="E2002" t="str">
            <v>00807</v>
          </cell>
          <cell r="F2002" t="str">
            <v>-Магазин "Скорпион"</v>
          </cell>
          <cell r="G2002" t="str">
            <v>жилье</v>
          </cell>
          <cell r="I2002">
            <v>5.44</v>
          </cell>
          <cell r="J2002">
            <v>10</v>
          </cell>
          <cell r="K2002">
            <v>64.19</v>
          </cell>
          <cell r="L2002">
            <v>4.6399999999999997</v>
          </cell>
          <cell r="M2002">
            <v>12</v>
          </cell>
          <cell r="N2002">
            <v>65.7</v>
          </cell>
        </row>
        <row r="2003">
          <cell r="A2003" t="str">
            <v>13</v>
          </cell>
          <cell r="B2003" t="str">
            <v>00054</v>
          </cell>
          <cell r="C2003" t="str">
            <v>ООО "Промтехснаб - 2000"</v>
          </cell>
          <cell r="D2003" t="str">
            <v>5</v>
          </cell>
          <cell r="E2003" t="str">
            <v>03180</v>
          </cell>
          <cell r="F2003" t="str">
            <v>-Офис</v>
          </cell>
          <cell r="G2003" t="str">
            <v>жилье</v>
          </cell>
          <cell r="H2003" t="str">
            <v>офис</v>
          </cell>
          <cell r="I2003">
            <v>5.44</v>
          </cell>
          <cell r="J2003">
            <v>0</v>
          </cell>
          <cell r="K2003">
            <v>0</v>
          </cell>
          <cell r="L2003">
            <v>4.6399999999999997</v>
          </cell>
          <cell r="M2003">
            <v>0</v>
          </cell>
          <cell r="N2003">
            <v>0</v>
          </cell>
        </row>
        <row r="2004">
          <cell r="A2004" t="str">
            <v>13</v>
          </cell>
          <cell r="B2004" t="str">
            <v>01997</v>
          </cell>
          <cell r="C2004" t="str">
            <v>ООО "Молоко"</v>
          </cell>
          <cell r="D2004" t="str">
            <v>5</v>
          </cell>
          <cell r="E2004" t="str">
            <v>03577</v>
          </cell>
          <cell r="F2004" t="str">
            <v>-Магазин "Молоко"</v>
          </cell>
          <cell r="G2004" t="str">
            <v>жилье</v>
          </cell>
          <cell r="H2004" t="str">
            <v>офис</v>
          </cell>
          <cell r="I2004">
            <v>5.44</v>
          </cell>
          <cell r="J2004">
            <v>8</v>
          </cell>
          <cell r="K2004">
            <v>51.35</v>
          </cell>
          <cell r="L2004">
            <v>4.6399999999999997</v>
          </cell>
          <cell r="M2004">
            <v>8</v>
          </cell>
          <cell r="N2004">
            <v>43.8</v>
          </cell>
        </row>
        <row r="2005">
          <cell r="A2005" t="str">
            <v>13</v>
          </cell>
          <cell r="B2005" t="str">
            <v>00009</v>
          </cell>
          <cell r="C2005" t="str">
            <v>ООО "Бирюсинка-99"</v>
          </cell>
          <cell r="D2005" t="str">
            <v>5</v>
          </cell>
          <cell r="E2005" t="str">
            <v>00099</v>
          </cell>
          <cell r="F2005" t="str">
            <v>-М-н"Продукты"</v>
          </cell>
          <cell r="G2005" t="str">
            <v>жилье</v>
          </cell>
          <cell r="I2005">
            <v>5.44</v>
          </cell>
          <cell r="J2005">
            <v>4</v>
          </cell>
          <cell r="K2005">
            <v>25.68</v>
          </cell>
          <cell r="L2005">
            <v>4.6399999999999997</v>
          </cell>
          <cell r="M2005">
            <v>6</v>
          </cell>
          <cell r="N2005">
            <v>32.85</v>
          </cell>
        </row>
        <row r="2006">
          <cell r="A2006" t="str">
            <v>13</v>
          </cell>
          <cell r="B2006" t="str">
            <v>02016</v>
          </cell>
          <cell r="C2006" t="str">
            <v>ОАО  "Красноярский ПромстройНИИпроект"</v>
          </cell>
          <cell r="D2006" t="str">
            <v>5</v>
          </cell>
          <cell r="E2006" t="str">
            <v>02995</v>
          </cell>
          <cell r="F2006" t="str">
            <v>-Научная часть</v>
          </cell>
          <cell r="G2006" t="str">
            <v>ОАО</v>
          </cell>
          <cell r="H2006" t="str">
            <v>офис</v>
          </cell>
          <cell r="I2006">
            <v>5.44</v>
          </cell>
          <cell r="J2006">
            <v>575</v>
          </cell>
          <cell r="K2006">
            <v>3691.04</v>
          </cell>
          <cell r="L2006">
            <v>4.6399999999999997</v>
          </cell>
          <cell r="M2006">
            <v>575</v>
          </cell>
          <cell r="N2006">
            <v>3148.24</v>
          </cell>
        </row>
        <row r="2007">
          <cell r="A2007" t="str">
            <v>13</v>
          </cell>
          <cell r="B2007" t="str">
            <v>02016</v>
          </cell>
          <cell r="C2007" t="str">
            <v>ОАО  "Красноярский ПромстройНИИпроект"</v>
          </cell>
          <cell r="D2007" t="str">
            <v>5</v>
          </cell>
          <cell r="E2007" t="str">
            <v>00694</v>
          </cell>
          <cell r="F2007" t="str">
            <v>-Автосалон "Николаевский"</v>
          </cell>
          <cell r="G2007" t="str">
            <v>ОАО</v>
          </cell>
          <cell r="I2007">
            <v>5.44</v>
          </cell>
          <cell r="J2007">
            <v>250</v>
          </cell>
          <cell r="K2007">
            <v>1604.8</v>
          </cell>
          <cell r="L2007">
            <v>4.6399999999999997</v>
          </cell>
          <cell r="M2007">
            <v>250</v>
          </cell>
          <cell r="N2007">
            <v>1368.8</v>
          </cell>
        </row>
        <row r="2008">
          <cell r="A2008" t="str">
            <v>13</v>
          </cell>
          <cell r="B2008" t="str">
            <v>02026</v>
          </cell>
          <cell r="C2008" t="str">
            <v>ООО "Красн. дом моделей одежды"</v>
          </cell>
          <cell r="D2008" t="str">
            <v>5</v>
          </cell>
          <cell r="E2008" t="str">
            <v>01032</v>
          </cell>
          <cell r="F2008" t="str">
            <v>-КДМО</v>
          </cell>
          <cell r="G2008" t="str">
            <v>жилье</v>
          </cell>
          <cell r="I2008">
            <v>5.44</v>
          </cell>
          <cell r="J2008">
            <v>156</v>
          </cell>
          <cell r="K2008">
            <v>1001.4</v>
          </cell>
          <cell r="L2008">
            <v>4.6399999999999997</v>
          </cell>
          <cell r="M2008">
            <v>226</v>
          </cell>
          <cell r="N2008">
            <v>1237.4000000000001</v>
          </cell>
        </row>
        <row r="2009">
          <cell r="A2009" t="str">
            <v>23</v>
          </cell>
          <cell r="B2009" t="str">
            <v>02642</v>
          </cell>
          <cell r="C2009" t="str">
            <v>ОТШ ККС  РОСТО</v>
          </cell>
          <cell r="D2009" t="str">
            <v>5</v>
          </cell>
          <cell r="E2009" t="str">
            <v>02642</v>
          </cell>
          <cell r="F2009" t="str">
            <v>- Техническая школа</v>
          </cell>
          <cell r="G2009" t="str">
            <v>КФС</v>
          </cell>
          <cell r="H2009" t="str">
            <v>офис</v>
          </cell>
          <cell r="I2009">
            <v>5.44</v>
          </cell>
          <cell r="J2009">
            <v>289</v>
          </cell>
          <cell r="K2009">
            <v>1855.15</v>
          </cell>
          <cell r="L2009">
            <v>4.6399999999999997</v>
          </cell>
          <cell r="M2009">
            <v>289</v>
          </cell>
          <cell r="N2009">
            <v>1582.33</v>
          </cell>
        </row>
        <row r="2010">
          <cell r="A2010" t="str">
            <v>23</v>
          </cell>
          <cell r="B2010" t="str">
            <v>02642</v>
          </cell>
          <cell r="C2010" t="str">
            <v>ОТШ ККС  РОСТО</v>
          </cell>
          <cell r="D2010" t="str">
            <v>5</v>
          </cell>
          <cell r="E2010" t="str">
            <v>03228</v>
          </cell>
          <cell r="F2010" t="str">
            <v>-Общежитие</v>
          </cell>
          <cell r="G2010" t="str">
            <v>жилье</v>
          </cell>
          <cell r="H2010" t="str">
            <v>жилье</v>
          </cell>
          <cell r="I2010">
            <v>5.44</v>
          </cell>
          <cell r="J2010">
            <v>691</v>
          </cell>
          <cell r="K2010">
            <v>4435.67</v>
          </cell>
          <cell r="L2010">
            <v>4.6399999999999997</v>
          </cell>
          <cell r="M2010">
            <v>1474</v>
          </cell>
          <cell r="N2010">
            <v>8070.44</v>
          </cell>
        </row>
        <row r="2011">
          <cell r="A2011" t="str">
            <v>13</v>
          </cell>
          <cell r="B2011" t="str">
            <v>00116</v>
          </cell>
          <cell r="C2011" t="str">
            <v>ООО "Солди"</v>
          </cell>
          <cell r="D2011" t="str">
            <v>5</v>
          </cell>
          <cell r="E2011" t="str">
            <v>01108</v>
          </cell>
          <cell r="F2011" t="str">
            <v>-Магазин "Молоко"</v>
          </cell>
          <cell r="G2011" t="str">
            <v>жилье</v>
          </cell>
          <cell r="H2011" t="str">
            <v>офис</v>
          </cell>
          <cell r="I2011">
            <v>5.44</v>
          </cell>
          <cell r="J2011">
            <v>0</v>
          </cell>
          <cell r="K2011">
            <v>0</v>
          </cell>
          <cell r="L2011">
            <v>4.6399999999999997</v>
          </cell>
          <cell r="M2011">
            <v>0</v>
          </cell>
          <cell r="N2011">
            <v>0</v>
          </cell>
        </row>
        <row r="2012">
          <cell r="A2012" t="str">
            <v>13</v>
          </cell>
          <cell r="B2012" t="str">
            <v>02140</v>
          </cell>
          <cell r="C2012" t="str">
            <v>ОАО "Алмаззолотоавтоматика"</v>
          </cell>
          <cell r="D2012" t="str">
            <v>5</v>
          </cell>
          <cell r="E2012" t="str">
            <v>03591</v>
          </cell>
          <cell r="F2012" t="str">
            <v>-Строит.площ. ООО ФСК "Готика"</v>
          </cell>
          <cell r="G2012" t="str">
            <v>жилье</v>
          </cell>
          <cell r="I2012">
            <v>5.44</v>
          </cell>
          <cell r="J2012">
            <v>0</v>
          </cell>
          <cell r="K2012">
            <v>0</v>
          </cell>
          <cell r="L2012">
            <v>0</v>
          </cell>
          <cell r="M2012">
            <v>0</v>
          </cell>
          <cell r="N2012">
            <v>0</v>
          </cell>
        </row>
        <row r="2013">
          <cell r="A2013" t="str">
            <v>13</v>
          </cell>
          <cell r="B2013" t="str">
            <v>02140</v>
          </cell>
          <cell r="C2013" t="str">
            <v>ОАО "Алмаззолотоавтоматика"</v>
          </cell>
          <cell r="D2013" t="str">
            <v>5</v>
          </cell>
          <cell r="E2013" t="str">
            <v>02806</v>
          </cell>
          <cell r="F2013" t="str">
            <v>-Магазин "Продукты"</v>
          </cell>
          <cell r="G2013" t="str">
            <v>жилье</v>
          </cell>
          <cell r="I2013">
            <v>5.44</v>
          </cell>
          <cell r="J2013">
            <v>0</v>
          </cell>
          <cell r="K2013">
            <v>0</v>
          </cell>
          <cell r="L2013">
            <v>4.6399999999999997</v>
          </cell>
          <cell r="M2013">
            <v>0</v>
          </cell>
          <cell r="N2013">
            <v>0</v>
          </cell>
        </row>
        <row r="2014">
          <cell r="A2014" t="str">
            <v>13</v>
          </cell>
          <cell r="B2014" t="str">
            <v>02140</v>
          </cell>
          <cell r="C2014" t="str">
            <v>ОАО "Алмаззолотоавтоматика"</v>
          </cell>
          <cell r="D2014" t="str">
            <v>5</v>
          </cell>
          <cell r="E2014" t="str">
            <v>04071</v>
          </cell>
          <cell r="F2014" t="str">
            <v>-ОАО"Алмаззолотоавтоматика"</v>
          </cell>
          <cell r="G2014" t="str">
            <v>жилье</v>
          </cell>
          <cell r="I2014">
            <v>5.44</v>
          </cell>
          <cell r="J2014">
            <v>373</v>
          </cell>
          <cell r="K2014">
            <v>2394.36</v>
          </cell>
          <cell r="L2014">
            <v>4.6399999999999997</v>
          </cell>
          <cell r="M2014">
            <v>459</v>
          </cell>
          <cell r="N2014">
            <v>2513.12</v>
          </cell>
        </row>
        <row r="2015">
          <cell r="A2015" t="str">
            <v>13</v>
          </cell>
          <cell r="B2015" t="str">
            <v>02140</v>
          </cell>
          <cell r="C2015" t="str">
            <v>ОАО "Алмаззолотоавтоматика"</v>
          </cell>
          <cell r="D2015" t="str">
            <v>5</v>
          </cell>
          <cell r="E2015" t="str">
            <v>04448</v>
          </cell>
          <cell r="F2015" t="str">
            <v xml:space="preserve"> - Призводственная база</v>
          </cell>
          <cell r="G2015" t="str">
            <v>жилье</v>
          </cell>
          <cell r="H2015" t="str">
            <v>помещение</v>
          </cell>
          <cell r="I2015">
            <v>5.44</v>
          </cell>
          <cell r="J2015">
            <v>144</v>
          </cell>
          <cell r="K2015">
            <v>924.36</v>
          </cell>
          <cell r="L2015">
            <v>4.6399999999999997</v>
          </cell>
          <cell r="M2015">
            <v>144</v>
          </cell>
          <cell r="N2015">
            <v>788.43</v>
          </cell>
        </row>
        <row r="2016">
          <cell r="A2016" t="str">
            <v>13</v>
          </cell>
          <cell r="B2016" t="str">
            <v>02140</v>
          </cell>
          <cell r="C2016" t="str">
            <v>ОАО "Алмаззолотоавтоматика"</v>
          </cell>
          <cell r="D2016" t="str">
            <v>5</v>
          </cell>
          <cell r="E2016" t="str">
            <v>03462</v>
          </cell>
          <cell r="F2016" t="str">
            <v>-Общежитие</v>
          </cell>
          <cell r="G2016" t="str">
            <v>жилье</v>
          </cell>
          <cell r="H2016" t="str">
            <v>жилье</v>
          </cell>
          <cell r="I2016">
            <v>5.44</v>
          </cell>
          <cell r="J2016">
            <v>1199</v>
          </cell>
          <cell r="K2016">
            <v>7696.62</v>
          </cell>
          <cell r="L2016">
            <v>4.6399999999999997</v>
          </cell>
          <cell r="M2016">
            <v>2567</v>
          </cell>
          <cell r="N2016">
            <v>14054.84</v>
          </cell>
        </row>
        <row r="2017">
          <cell r="A2017" t="str">
            <v>23</v>
          </cell>
          <cell r="B2017" t="str">
            <v>02053</v>
          </cell>
          <cell r="C2017" t="str">
            <v>ЗАО "Сиб. стек. комп."</v>
          </cell>
          <cell r="D2017" t="str">
            <v>5</v>
          </cell>
          <cell r="E2017" t="str">
            <v>06048</v>
          </cell>
          <cell r="F2017" t="str">
            <v>-Произ. база ЗАО "Сиб. стек. комп."</v>
          </cell>
          <cell r="G2017" t="str">
            <v>ЗАО</v>
          </cell>
          <cell r="H2017" t="str">
            <v>офис</v>
          </cell>
          <cell r="I2017">
            <v>5.44</v>
          </cell>
          <cell r="J2017">
            <v>503</v>
          </cell>
          <cell r="K2017">
            <v>3228.86</v>
          </cell>
          <cell r="L2017">
            <v>4.6399999999999997</v>
          </cell>
          <cell r="M2017">
            <v>503</v>
          </cell>
          <cell r="N2017">
            <v>2754.03</v>
          </cell>
        </row>
        <row r="2018">
          <cell r="A2018" t="str">
            <v>23</v>
          </cell>
          <cell r="B2018" t="str">
            <v>02053</v>
          </cell>
          <cell r="C2018" t="str">
            <v>ЗАО "Сиб. стек. комп."</v>
          </cell>
          <cell r="D2018" t="str">
            <v>5</v>
          </cell>
          <cell r="E2018" t="str">
            <v>08077</v>
          </cell>
          <cell r="F2018" t="str">
            <v>-ЗАО "Сибирская стекольная компания"</v>
          </cell>
          <cell r="G2018" t="str">
            <v>ЗАО</v>
          </cell>
          <cell r="H2018" t="str">
            <v>помещение</v>
          </cell>
          <cell r="I2018">
            <v>5.44</v>
          </cell>
          <cell r="J2018">
            <v>574</v>
          </cell>
          <cell r="K2018">
            <v>3684.62</v>
          </cell>
          <cell r="L2018">
            <v>4.6399999999999997</v>
          </cell>
          <cell r="M2018">
            <v>574</v>
          </cell>
          <cell r="N2018">
            <v>3142.76</v>
          </cell>
        </row>
        <row r="2019">
          <cell r="A2019" t="str">
            <v>13</v>
          </cell>
          <cell r="B2019" t="str">
            <v>07400</v>
          </cell>
          <cell r="C2019" t="str">
            <v>ФЛ Перевалов В.Г.</v>
          </cell>
          <cell r="D2019" t="str">
            <v>5</v>
          </cell>
          <cell r="E2019" t="str">
            <v>04838</v>
          </cell>
          <cell r="F2019" t="str">
            <v xml:space="preserve"> - Нежилое помещение</v>
          </cell>
          <cell r="G2019" t="str">
            <v>ЗАО</v>
          </cell>
          <cell r="H2019" t="str">
            <v>помещение</v>
          </cell>
          <cell r="I2019">
            <v>5.44</v>
          </cell>
          <cell r="J2019">
            <v>0</v>
          </cell>
          <cell r="K2019">
            <v>0</v>
          </cell>
          <cell r="L2019">
            <v>4.6399999999999997</v>
          </cell>
          <cell r="M2019">
            <v>0</v>
          </cell>
          <cell r="N2019">
            <v>0</v>
          </cell>
        </row>
        <row r="2020">
          <cell r="A2020" t="str">
            <v>23</v>
          </cell>
          <cell r="B2020" t="str">
            <v>02263</v>
          </cell>
          <cell r="C2020" t="str">
            <v>ЧП Есин Е.А.</v>
          </cell>
          <cell r="D2020" t="str">
            <v>5</v>
          </cell>
          <cell r="E2020" t="str">
            <v>06728</v>
          </cell>
          <cell r="F2020" t="str">
            <v>-Летнее кафе</v>
          </cell>
          <cell r="G2020" t="str">
            <v>КАФЕ</v>
          </cell>
          <cell r="I2020">
            <v>5.44</v>
          </cell>
          <cell r="J2020">
            <v>6</v>
          </cell>
          <cell r="K2020">
            <v>38.520000000000003</v>
          </cell>
          <cell r="L2020">
            <v>4.6399999999999997</v>
          </cell>
          <cell r="M2020">
            <v>6</v>
          </cell>
          <cell r="N2020">
            <v>32.85</v>
          </cell>
        </row>
        <row r="2021">
          <cell r="A2021" t="str">
            <v>13</v>
          </cell>
          <cell r="B2021" t="str">
            <v>00027</v>
          </cell>
          <cell r="C2021" t="str">
            <v>ООО "Светоч"</v>
          </cell>
          <cell r="D2021" t="str">
            <v>5</v>
          </cell>
          <cell r="E2021" t="str">
            <v>01036</v>
          </cell>
          <cell r="F2021" t="str">
            <v>-М-н"Книги"</v>
          </cell>
          <cell r="G2021" t="str">
            <v>КАФЕ</v>
          </cell>
          <cell r="I2021">
            <v>5.44</v>
          </cell>
          <cell r="J2021">
            <v>16</v>
          </cell>
          <cell r="K2021">
            <v>102.71</v>
          </cell>
          <cell r="L2021">
            <v>4.6399999999999997</v>
          </cell>
          <cell r="M2021">
            <v>35</v>
          </cell>
          <cell r="N2021">
            <v>191.63</v>
          </cell>
        </row>
        <row r="2022">
          <cell r="A2022" t="str">
            <v>23</v>
          </cell>
          <cell r="B2022" t="str">
            <v>03262</v>
          </cell>
          <cell r="C2022" t="str">
            <v>ОАО "Красноярсксервис"</v>
          </cell>
          <cell r="D2022" t="str">
            <v>5</v>
          </cell>
          <cell r="E2022" t="str">
            <v>03262</v>
          </cell>
          <cell r="F2022" t="str">
            <v>-офисное помещение</v>
          </cell>
          <cell r="G2022" t="str">
            <v>ГУП</v>
          </cell>
          <cell r="H2022" t="str">
            <v>офис</v>
          </cell>
          <cell r="I2022">
            <v>5.44</v>
          </cell>
          <cell r="J2022">
            <v>297</v>
          </cell>
          <cell r="K2022">
            <v>1906.5</v>
          </cell>
          <cell r="L2022">
            <v>4.6399999999999997</v>
          </cell>
          <cell r="M2022">
            <v>297</v>
          </cell>
          <cell r="N2022">
            <v>1626.13</v>
          </cell>
        </row>
        <row r="2023">
          <cell r="A2023" t="str">
            <v>13</v>
          </cell>
          <cell r="B2023" t="str">
            <v>00156</v>
          </cell>
          <cell r="C2023" t="str">
            <v>ООО "Красмаркет-С"</v>
          </cell>
          <cell r="D2023" t="str">
            <v>5</v>
          </cell>
          <cell r="E2023" t="str">
            <v>00517</v>
          </cell>
          <cell r="F2023" t="str">
            <v>-Магазин "Продукты-плюс"</v>
          </cell>
          <cell r="G2023" t="str">
            <v>жилье</v>
          </cell>
          <cell r="I2023">
            <v>5.44</v>
          </cell>
          <cell r="J2023">
            <v>2</v>
          </cell>
          <cell r="K2023">
            <v>12.84</v>
          </cell>
          <cell r="L2023">
            <v>4.6399999999999997</v>
          </cell>
          <cell r="M2023">
            <v>5</v>
          </cell>
          <cell r="N2023">
            <v>27.38</v>
          </cell>
        </row>
        <row r="2024">
          <cell r="A2024" t="str">
            <v>13</v>
          </cell>
          <cell r="B2024" t="str">
            <v>02147</v>
          </cell>
          <cell r="C2024" t="str">
            <v>ООО "РЕЗОН"</v>
          </cell>
          <cell r="D2024" t="str">
            <v>5</v>
          </cell>
          <cell r="E2024" t="str">
            <v>04087</v>
          </cell>
          <cell r="F2024" t="str">
            <v>-Магазин</v>
          </cell>
          <cell r="G2024" t="str">
            <v>жилье</v>
          </cell>
          <cell r="I2024">
            <v>5.44</v>
          </cell>
          <cell r="J2024">
            <v>24</v>
          </cell>
          <cell r="K2024">
            <v>154.06</v>
          </cell>
          <cell r="L2024">
            <v>4.6399999999999997</v>
          </cell>
          <cell r="M2024">
            <v>38</v>
          </cell>
          <cell r="N2024">
            <v>208.06</v>
          </cell>
        </row>
        <row r="2025">
          <cell r="A2025" t="str">
            <v>14</v>
          </cell>
          <cell r="B2025" t="str">
            <v>02060</v>
          </cell>
          <cell r="C2025" t="str">
            <v>ОАО "Бытпрокат"</v>
          </cell>
          <cell r="D2025" t="str">
            <v>5</v>
          </cell>
          <cell r="E2025" t="str">
            <v>00416</v>
          </cell>
          <cell r="F2025" t="str">
            <v>-Салон обрядовых услуг А/п №38</v>
          </cell>
          <cell r="G2025" t="str">
            <v>ОАО</v>
          </cell>
          <cell r="H2025" t="str">
            <v>офис</v>
          </cell>
          <cell r="I2025">
            <v>5.44</v>
          </cell>
          <cell r="J2025">
            <v>4</v>
          </cell>
          <cell r="K2025">
            <v>25.68</v>
          </cell>
          <cell r="L2025">
            <v>4.6399999999999997</v>
          </cell>
          <cell r="M2025">
            <v>20</v>
          </cell>
          <cell r="N2025">
            <v>109.5</v>
          </cell>
        </row>
        <row r="2026">
          <cell r="A2026" t="str">
            <v>14</v>
          </cell>
          <cell r="B2026" t="str">
            <v>02060</v>
          </cell>
          <cell r="C2026" t="str">
            <v>ОАО "Бытпрокат"</v>
          </cell>
          <cell r="D2026" t="str">
            <v>5</v>
          </cell>
          <cell r="E2026" t="str">
            <v>00588</v>
          </cell>
          <cell r="F2026" t="str">
            <v>-Пункт проката</v>
          </cell>
          <cell r="G2026" t="str">
            <v>ОАО</v>
          </cell>
          <cell r="I2026">
            <v>5.44</v>
          </cell>
          <cell r="J2026">
            <v>106</v>
          </cell>
          <cell r="K2026">
            <v>680.44</v>
          </cell>
          <cell r="L2026">
            <v>4.6399999999999997</v>
          </cell>
          <cell r="M2026">
            <v>139</v>
          </cell>
          <cell r="N2026">
            <v>761.05</v>
          </cell>
        </row>
        <row r="2027">
          <cell r="A2027" t="str">
            <v>14</v>
          </cell>
          <cell r="B2027" t="str">
            <v>02060</v>
          </cell>
          <cell r="C2027" t="str">
            <v>ОАО "Бытпрокат"</v>
          </cell>
          <cell r="D2027" t="str">
            <v>5</v>
          </cell>
          <cell r="E2027" t="str">
            <v>00409</v>
          </cell>
          <cell r="F2027" t="str">
            <v>-А/п №2</v>
          </cell>
          <cell r="G2027" t="str">
            <v>ОАО</v>
          </cell>
          <cell r="I2027">
            <v>5.44</v>
          </cell>
          <cell r="J2027">
            <v>6</v>
          </cell>
          <cell r="K2027">
            <v>38.520000000000003</v>
          </cell>
          <cell r="L2027">
            <v>4.6399999999999997</v>
          </cell>
          <cell r="M2027">
            <v>15</v>
          </cell>
          <cell r="N2027">
            <v>82.13</v>
          </cell>
        </row>
        <row r="2028">
          <cell r="A2028" t="str">
            <v>14</v>
          </cell>
          <cell r="B2028" t="str">
            <v>02060</v>
          </cell>
          <cell r="C2028" t="str">
            <v>ОАО "Бытпрокат"</v>
          </cell>
          <cell r="D2028" t="str">
            <v>5</v>
          </cell>
          <cell r="E2028" t="str">
            <v>00413</v>
          </cell>
          <cell r="F2028" t="str">
            <v>-А/п №21</v>
          </cell>
          <cell r="G2028" t="str">
            <v>ОАО</v>
          </cell>
          <cell r="I2028">
            <v>5.44</v>
          </cell>
          <cell r="J2028">
            <v>51</v>
          </cell>
          <cell r="K2028">
            <v>327.38</v>
          </cell>
          <cell r="L2028">
            <v>4.6399999999999997</v>
          </cell>
          <cell r="M2028">
            <v>52</v>
          </cell>
          <cell r="N2028">
            <v>284.70999999999998</v>
          </cell>
        </row>
        <row r="2029">
          <cell r="A2029" t="str">
            <v>13</v>
          </cell>
          <cell r="B2029" t="str">
            <v>00424</v>
          </cell>
          <cell r="C2029" t="str">
            <v>ООО "Оланк"</v>
          </cell>
          <cell r="D2029" t="str">
            <v>5</v>
          </cell>
          <cell r="E2029" t="str">
            <v>01587</v>
          </cell>
          <cell r="F2029" t="str">
            <v>-Магазин</v>
          </cell>
          <cell r="G2029" t="str">
            <v>ОАО</v>
          </cell>
          <cell r="H2029" t="str">
            <v>офис</v>
          </cell>
          <cell r="I2029">
            <v>5.44</v>
          </cell>
          <cell r="J2029">
            <v>28</v>
          </cell>
          <cell r="K2029">
            <v>179.74</v>
          </cell>
          <cell r="L2029">
            <v>4.6399999999999997</v>
          </cell>
          <cell r="M2029">
            <v>28</v>
          </cell>
          <cell r="N2029">
            <v>153.31</v>
          </cell>
        </row>
        <row r="2030">
          <cell r="A2030" t="str">
            <v>13</v>
          </cell>
          <cell r="B2030" t="str">
            <v>00973</v>
          </cell>
          <cell r="C2030" t="str">
            <v>ООО "Юность"</v>
          </cell>
          <cell r="D2030" t="str">
            <v>5</v>
          </cell>
          <cell r="E2030" t="str">
            <v>01512</v>
          </cell>
          <cell r="F2030" t="str">
            <v>-Магазин "Юность"</v>
          </cell>
          <cell r="G2030" t="str">
            <v>ОАО</v>
          </cell>
          <cell r="I2030">
            <v>5.44</v>
          </cell>
          <cell r="J2030">
            <v>24</v>
          </cell>
          <cell r="K2030">
            <v>154.06</v>
          </cell>
          <cell r="L2030">
            <v>4.6399999999999997</v>
          </cell>
          <cell r="M2030">
            <v>30</v>
          </cell>
          <cell r="N2030">
            <v>164.26</v>
          </cell>
        </row>
        <row r="2031">
          <cell r="A2031" t="str">
            <v>13</v>
          </cell>
          <cell r="B2031" t="str">
            <v>04179</v>
          </cell>
          <cell r="C2031" t="str">
            <v>ЗАО "Крас. краев. торг.-закуп. база"</v>
          </cell>
          <cell r="D2031" t="str">
            <v>5</v>
          </cell>
          <cell r="E2031" t="str">
            <v>04179</v>
          </cell>
          <cell r="F2031" t="str">
            <v>-ЗАО "ККТЗБ"</v>
          </cell>
          <cell r="G2031" t="str">
            <v>ОАО</v>
          </cell>
          <cell r="H2031" t="str">
            <v>офис</v>
          </cell>
          <cell r="I2031">
            <v>5.44</v>
          </cell>
          <cell r="J2031">
            <v>946</v>
          </cell>
          <cell r="K2031">
            <v>6072.56</v>
          </cell>
          <cell r="L2031">
            <v>4.6399999999999997</v>
          </cell>
          <cell r="M2031">
            <v>1003</v>
          </cell>
          <cell r="N2031">
            <v>5491.63</v>
          </cell>
        </row>
        <row r="2032">
          <cell r="A2032" t="str">
            <v>13</v>
          </cell>
          <cell r="B2032" t="str">
            <v>05048</v>
          </cell>
          <cell r="C2032" t="str">
            <v>ФГУ Красноярский лесхоз</v>
          </cell>
          <cell r="D2032" t="str">
            <v>5</v>
          </cell>
          <cell r="E2032" t="str">
            <v>05048</v>
          </cell>
          <cell r="F2032" t="str">
            <v>-Красноярский лесхоз</v>
          </cell>
          <cell r="G2032" t="str">
            <v>ОАО</v>
          </cell>
          <cell r="I2032">
            <v>5.44</v>
          </cell>
          <cell r="J2032">
            <v>380</v>
          </cell>
          <cell r="K2032">
            <v>2439.3000000000002</v>
          </cell>
          <cell r="L2032">
            <v>4.6399999999999997</v>
          </cell>
          <cell r="M2032">
            <v>380</v>
          </cell>
          <cell r="N2032">
            <v>2080.58</v>
          </cell>
        </row>
        <row r="2033">
          <cell r="A2033" t="str">
            <v>13</v>
          </cell>
          <cell r="B2033" t="str">
            <v>02117</v>
          </cell>
          <cell r="C2033" t="str">
            <v>ОАО "Дорремстрой"</v>
          </cell>
          <cell r="D2033" t="str">
            <v>5</v>
          </cell>
          <cell r="E2033" t="str">
            <v>03959</v>
          </cell>
          <cell r="F2033" t="str">
            <v>-ОАО "Дорремстрой"</v>
          </cell>
          <cell r="G2033" t="str">
            <v>жилье</v>
          </cell>
          <cell r="I2033">
            <v>5.44</v>
          </cell>
          <cell r="J2033">
            <v>77</v>
          </cell>
          <cell r="K2033">
            <v>494.28</v>
          </cell>
          <cell r="L2033">
            <v>4.6399999999999997</v>
          </cell>
          <cell r="M2033">
            <v>77</v>
          </cell>
          <cell r="N2033">
            <v>421.59</v>
          </cell>
        </row>
        <row r="2034">
          <cell r="A2034" t="str">
            <v>13</v>
          </cell>
          <cell r="B2034" t="str">
            <v>05580</v>
          </cell>
          <cell r="C2034" t="str">
            <v>ООО фирма "Одежда"</v>
          </cell>
          <cell r="D2034" t="str">
            <v>5</v>
          </cell>
          <cell r="E2034" t="str">
            <v>05580</v>
          </cell>
          <cell r="F2034" t="str">
            <v>-ТОО Фирма"Одежда"</v>
          </cell>
          <cell r="G2034" t="str">
            <v>жилье</v>
          </cell>
          <cell r="I2034">
            <v>5.44</v>
          </cell>
          <cell r="J2034">
            <v>210</v>
          </cell>
          <cell r="K2034">
            <v>1348.03</v>
          </cell>
          <cell r="L2034">
            <v>4.6399999999999997</v>
          </cell>
          <cell r="M2034">
            <v>210</v>
          </cell>
          <cell r="N2034">
            <v>1149.79</v>
          </cell>
        </row>
        <row r="2035">
          <cell r="A2035" t="str">
            <v>23</v>
          </cell>
          <cell r="B2035" t="str">
            <v>00075</v>
          </cell>
          <cell r="C2035" t="str">
            <v>ООО "Росси"</v>
          </cell>
          <cell r="D2035" t="str">
            <v>5</v>
          </cell>
          <cell r="E2035" t="str">
            <v>01506</v>
          </cell>
          <cell r="F2035" t="str">
            <v>-Магазин</v>
          </cell>
          <cell r="G2035" t="str">
            <v>ООО</v>
          </cell>
          <cell r="I2035">
            <v>5.44</v>
          </cell>
          <cell r="J2035">
            <v>35</v>
          </cell>
          <cell r="K2035">
            <v>224.67</v>
          </cell>
          <cell r="L2035">
            <v>4.6399999999999997</v>
          </cell>
          <cell r="M2035">
            <v>43</v>
          </cell>
          <cell r="N2035">
            <v>235.43</v>
          </cell>
        </row>
        <row r="2036">
          <cell r="A2036" t="str">
            <v>23</v>
          </cell>
          <cell r="B2036" t="str">
            <v>00461</v>
          </cell>
          <cell r="C2036" t="str">
            <v>ООО "Блик"</v>
          </cell>
          <cell r="D2036" t="str">
            <v>5</v>
          </cell>
          <cell r="E2036" t="str">
            <v>04188</v>
          </cell>
          <cell r="F2036" t="str">
            <v>-Магазин "Продукты"</v>
          </cell>
          <cell r="G2036" t="str">
            <v>ООО</v>
          </cell>
          <cell r="H2036" t="str">
            <v>офис</v>
          </cell>
          <cell r="I2036">
            <v>5.44</v>
          </cell>
          <cell r="J2036">
            <v>0</v>
          </cell>
          <cell r="K2036">
            <v>0</v>
          </cell>
          <cell r="L2036">
            <v>4.6399999999999997</v>
          </cell>
          <cell r="M2036">
            <v>0</v>
          </cell>
          <cell r="N2036">
            <v>0</v>
          </cell>
        </row>
        <row r="2037">
          <cell r="A2037" t="str">
            <v>23</v>
          </cell>
          <cell r="B2037" t="str">
            <v>01513</v>
          </cell>
          <cell r="C2037" t="str">
            <v>ЗАО "Дап-торг"</v>
          </cell>
          <cell r="D2037" t="str">
            <v>5</v>
          </cell>
          <cell r="E2037" t="str">
            <v>04074</v>
          </cell>
          <cell r="F2037" t="str">
            <v>-Магазин.</v>
          </cell>
          <cell r="G2037" t="str">
            <v>АО</v>
          </cell>
          <cell r="I2037">
            <v>5.44</v>
          </cell>
          <cell r="J2037">
            <v>85</v>
          </cell>
          <cell r="K2037">
            <v>545.63</v>
          </cell>
          <cell r="L2037">
            <v>4.6399999999999997</v>
          </cell>
          <cell r="M2037">
            <v>85</v>
          </cell>
          <cell r="N2037">
            <v>465.39</v>
          </cell>
        </row>
        <row r="2038">
          <cell r="A2038" t="str">
            <v>23</v>
          </cell>
          <cell r="B2038" t="str">
            <v>01513</v>
          </cell>
          <cell r="C2038" t="str">
            <v>ЗАО "Дап-торг"</v>
          </cell>
          <cell r="D2038" t="str">
            <v>5</v>
          </cell>
          <cell r="E2038" t="str">
            <v>03516</v>
          </cell>
          <cell r="F2038" t="str">
            <v>-Магазин №19</v>
          </cell>
          <cell r="G2038" t="str">
            <v>АО</v>
          </cell>
          <cell r="I2038">
            <v>5.44</v>
          </cell>
          <cell r="J2038">
            <v>132</v>
          </cell>
          <cell r="K2038">
            <v>847.33</v>
          </cell>
          <cell r="L2038">
            <v>4.6399999999999997</v>
          </cell>
          <cell r="M2038">
            <v>220</v>
          </cell>
          <cell r="N2038">
            <v>1204.54</v>
          </cell>
        </row>
        <row r="2039">
          <cell r="A2039" t="str">
            <v>23</v>
          </cell>
          <cell r="B2039" t="str">
            <v>01513</v>
          </cell>
          <cell r="C2039" t="str">
            <v>ЗАО "Дап-торг"</v>
          </cell>
          <cell r="D2039" t="str">
            <v>5</v>
          </cell>
          <cell r="E2039" t="str">
            <v>02167</v>
          </cell>
          <cell r="F2039" t="str">
            <v>-Магазин №2</v>
          </cell>
          <cell r="G2039" t="str">
            <v>АО</v>
          </cell>
          <cell r="I2039">
            <v>5.44</v>
          </cell>
          <cell r="J2039">
            <v>305</v>
          </cell>
          <cell r="K2039">
            <v>1957.86</v>
          </cell>
          <cell r="L2039">
            <v>4.6399999999999997</v>
          </cell>
          <cell r="M2039">
            <v>515</v>
          </cell>
          <cell r="N2039">
            <v>2819.73</v>
          </cell>
        </row>
        <row r="2040">
          <cell r="A2040" t="str">
            <v>23</v>
          </cell>
          <cell r="B2040" t="str">
            <v>01513</v>
          </cell>
          <cell r="C2040" t="str">
            <v>ЗАО "Дап-торг"</v>
          </cell>
          <cell r="D2040" t="str">
            <v>5</v>
          </cell>
          <cell r="E2040" t="str">
            <v>06318</v>
          </cell>
          <cell r="F2040" t="str">
            <v>-База</v>
          </cell>
          <cell r="G2040" t="str">
            <v>АО</v>
          </cell>
          <cell r="I2040">
            <v>5.44</v>
          </cell>
          <cell r="J2040">
            <v>63</v>
          </cell>
          <cell r="K2040">
            <v>404.41</v>
          </cell>
          <cell r="L2040">
            <v>4.6399999999999997</v>
          </cell>
          <cell r="M2040">
            <v>63</v>
          </cell>
          <cell r="N2040">
            <v>344.94</v>
          </cell>
        </row>
        <row r="2041">
          <cell r="A2041" t="str">
            <v>23</v>
          </cell>
          <cell r="B2041" t="str">
            <v>02100</v>
          </cell>
          <cell r="C2041" t="str">
            <v>ФЛ Медюх И.И. ,ФЛ Дудкинская Н.П.</v>
          </cell>
          <cell r="D2041" t="str">
            <v>5</v>
          </cell>
          <cell r="E2041" t="str">
            <v>06243</v>
          </cell>
          <cell r="F2041" t="str">
            <v>-Магазин</v>
          </cell>
          <cell r="G2041" t="str">
            <v>ЧП</v>
          </cell>
          <cell r="H2041" t="str">
            <v>офис</v>
          </cell>
          <cell r="I2041">
            <v>5.44</v>
          </cell>
          <cell r="J2041">
            <v>1</v>
          </cell>
          <cell r="K2041">
            <v>6.42</v>
          </cell>
          <cell r="L2041">
            <v>4.6399999999999997</v>
          </cell>
          <cell r="M2041">
            <v>6</v>
          </cell>
          <cell r="N2041">
            <v>32.85</v>
          </cell>
        </row>
        <row r="2042">
          <cell r="A2042" t="str">
            <v>23</v>
          </cell>
          <cell r="B2042" t="str">
            <v>00025</v>
          </cell>
          <cell r="C2042" t="str">
            <v>ООО "Ракета плюс "</v>
          </cell>
          <cell r="D2042" t="str">
            <v>5</v>
          </cell>
          <cell r="E2042" t="str">
            <v>01794</v>
          </cell>
          <cell r="F2042" t="str">
            <v>-Магазин "Продукты"</v>
          </cell>
          <cell r="G2042" t="str">
            <v>ЧП</v>
          </cell>
          <cell r="I2042">
            <v>5.44</v>
          </cell>
          <cell r="J2042">
            <v>10</v>
          </cell>
          <cell r="K2042">
            <v>64.19</v>
          </cell>
          <cell r="L2042">
            <v>4.6399999999999997</v>
          </cell>
          <cell r="M2042">
            <v>14</v>
          </cell>
          <cell r="N2042">
            <v>76.650000000000006</v>
          </cell>
        </row>
        <row r="2043">
          <cell r="A2043" t="str">
            <v>23</v>
          </cell>
          <cell r="B2043" t="str">
            <v>02006</v>
          </cell>
          <cell r="C2043" t="str">
            <v>ООО "Колибри Ко"</v>
          </cell>
          <cell r="D2043" t="str">
            <v>5</v>
          </cell>
          <cell r="E2043" t="str">
            <v>05783</v>
          </cell>
          <cell r="F2043" t="str">
            <v>-Магазин</v>
          </cell>
          <cell r="G2043" t="str">
            <v>ООО</v>
          </cell>
          <cell r="H2043" t="str">
            <v>офис</v>
          </cell>
          <cell r="I2043">
            <v>5.44</v>
          </cell>
          <cell r="J2043">
            <v>20</v>
          </cell>
          <cell r="K2043">
            <v>128.38</v>
          </cell>
          <cell r="L2043">
            <v>4.6399999999999997</v>
          </cell>
          <cell r="M2043">
            <v>20</v>
          </cell>
          <cell r="N2043">
            <v>109.5</v>
          </cell>
        </row>
        <row r="2044">
          <cell r="A2044" t="str">
            <v>23</v>
          </cell>
          <cell r="B2044" t="str">
            <v>00557</v>
          </cell>
          <cell r="C2044" t="str">
            <v>ИП Кулешова Н.А.</v>
          </cell>
          <cell r="D2044" t="str">
            <v>5</v>
          </cell>
          <cell r="E2044" t="str">
            <v>04359</v>
          </cell>
          <cell r="F2044" t="str">
            <v>-Фотография</v>
          </cell>
          <cell r="G2044" t="str">
            <v>ЧП</v>
          </cell>
          <cell r="H2044" t="str">
            <v>офис</v>
          </cell>
          <cell r="I2044">
            <v>5.44</v>
          </cell>
          <cell r="J2044">
            <v>1</v>
          </cell>
          <cell r="K2044">
            <v>6.42</v>
          </cell>
          <cell r="L2044">
            <v>4.6399999999999997</v>
          </cell>
          <cell r="M2044">
            <v>1</v>
          </cell>
          <cell r="N2044">
            <v>5.48</v>
          </cell>
        </row>
        <row r="2045">
          <cell r="A2045" t="str">
            <v>23</v>
          </cell>
          <cell r="B2045" t="str">
            <v>00729</v>
          </cell>
          <cell r="C2045" t="str">
            <v>ФЛ Амосов В.И.</v>
          </cell>
          <cell r="D2045" t="str">
            <v>5</v>
          </cell>
          <cell r="E2045" t="str">
            <v>05452</v>
          </cell>
          <cell r="F2045" t="str">
            <v>-Магазин</v>
          </cell>
          <cell r="G2045" t="str">
            <v>ЧП</v>
          </cell>
          <cell r="H2045" t="str">
            <v>офис</v>
          </cell>
          <cell r="I2045">
            <v>5.44</v>
          </cell>
          <cell r="J2045">
            <v>50</v>
          </cell>
          <cell r="K2045">
            <v>320.95999999999998</v>
          </cell>
          <cell r="L2045">
            <v>4.6399999999999997</v>
          </cell>
          <cell r="M2045">
            <v>50</v>
          </cell>
          <cell r="N2045">
            <v>273.76</v>
          </cell>
        </row>
        <row r="2046">
          <cell r="A2046" t="str">
            <v>23</v>
          </cell>
          <cell r="B2046" t="str">
            <v>02144</v>
          </cell>
          <cell r="C2046" t="str">
            <v>ИП Клименко С.И.</v>
          </cell>
          <cell r="D2046" t="str">
            <v>5</v>
          </cell>
          <cell r="E2046" t="str">
            <v>06324</v>
          </cell>
          <cell r="F2046" t="str">
            <v>-Магазин "Ералаш"</v>
          </cell>
          <cell r="G2046" t="str">
            <v>ЧП</v>
          </cell>
          <cell r="I2046">
            <v>5.44</v>
          </cell>
          <cell r="J2046">
            <v>6</v>
          </cell>
          <cell r="K2046">
            <v>38.520000000000003</v>
          </cell>
          <cell r="L2046">
            <v>4.6399999999999997</v>
          </cell>
          <cell r="M2046">
            <v>6</v>
          </cell>
          <cell r="N2046">
            <v>32.85</v>
          </cell>
        </row>
        <row r="2047">
          <cell r="A2047" t="str">
            <v>23</v>
          </cell>
          <cell r="B2047" t="str">
            <v>02144</v>
          </cell>
          <cell r="C2047" t="str">
            <v>ИП Клименко С.И.</v>
          </cell>
          <cell r="D2047" t="str">
            <v>5</v>
          </cell>
          <cell r="E2047" t="str">
            <v>08000</v>
          </cell>
          <cell r="F2047" t="str">
            <v>-Магазин</v>
          </cell>
          <cell r="G2047" t="str">
            <v>ЧП</v>
          </cell>
          <cell r="I2047">
            <v>5.44</v>
          </cell>
          <cell r="J2047">
            <v>2</v>
          </cell>
          <cell r="K2047">
            <v>12.84</v>
          </cell>
          <cell r="L2047">
            <v>4.6399999999999997</v>
          </cell>
          <cell r="M2047">
            <v>18</v>
          </cell>
          <cell r="N2047">
            <v>98.55</v>
          </cell>
        </row>
        <row r="2048">
          <cell r="A2048" t="str">
            <v>23</v>
          </cell>
          <cell r="B2048" t="str">
            <v>00874</v>
          </cell>
          <cell r="C2048" t="str">
            <v>ИП Габриелян Г.П.</v>
          </cell>
          <cell r="D2048" t="str">
            <v>5</v>
          </cell>
          <cell r="E2048" t="str">
            <v>05666</v>
          </cell>
          <cell r="F2048" t="str">
            <v>-Кафе</v>
          </cell>
          <cell r="G2048" t="str">
            <v>КАФЕ</v>
          </cell>
          <cell r="H2048" t="str">
            <v>офис</v>
          </cell>
          <cell r="I2048">
            <v>5.44</v>
          </cell>
          <cell r="J2048">
            <v>19</v>
          </cell>
          <cell r="K2048">
            <v>121.96</v>
          </cell>
          <cell r="L2048">
            <v>4.6399999999999997</v>
          </cell>
          <cell r="M2048">
            <v>29</v>
          </cell>
          <cell r="N2048">
            <v>158.78</v>
          </cell>
        </row>
        <row r="2049">
          <cell r="A2049" t="str">
            <v>23</v>
          </cell>
          <cell r="B2049" t="str">
            <v>00874</v>
          </cell>
          <cell r="C2049" t="str">
            <v>ИП Габриелян Г.П.</v>
          </cell>
          <cell r="D2049" t="str">
            <v>5</v>
          </cell>
          <cell r="E2049" t="str">
            <v>08059</v>
          </cell>
          <cell r="F2049" t="str">
            <v>- кафе "Пицца"</v>
          </cell>
          <cell r="G2049" t="str">
            <v>КАФЕ</v>
          </cell>
          <cell r="I2049">
            <v>5.44</v>
          </cell>
          <cell r="J2049">
            <v>7</v>
          </cell>
          <cell r="K2049">
            <v>44.93</v>
          </cell>
          <cell r="L2049">
            <v>4.6399999999999997</v>
          </cell>
          <cell r="M2049">
            <v>7</v>
          </cell>
          <cell r="N2049">
            <v>38.33</v>
          </cell>
        </row>
        <row r="2050">
          <cell r="A2050" t="str">
            <v>11</v>
          </cell>
          <cell r="B2050" t="str">
            <v>01705</v>
          </cell>
          <cell r="C2050" t="str">
            <v>ОАО АФ "Ремикс"</v>
          </cell>
          <cell r="D2050" t="str">
            <v>5</v>
          </cell>
          <cell r="E2050" t="str">
            <v>01106</v>
          </cell>
          <cell r="F2050" t="str">
            <v>-ОАО АФ "Ремикс"</v>
          </cell>
          <cell r="G2050" t="str">
            <v>КАФЕ</v>
          </cell>
          <cell r="I2050">
            <v>5.44</v>
          </cell>
          <cell r="J2050">
            <v>422</v>
          </cell>
          <cell r="K2050">
            <v>2708.9</v>
          </cell>
          <cell r="L2050">
            <v>4.6399999999999997</v>
          </cell>
          <cell r="M2050">
            <v>422</v>
          </cell>
          <cell r="N2050">
            <v>2310.5300000000002</v>
          </cell>
        </row>
        <row r="2051">
          <cell r="A2051" t="str">
            <v>11</v>
          </cell>
          <cell r="B2051" t="str">
            <v>01705</v>
          </cell>
          <cell r="C2051" t="str">
            <v>ОАО АФ "Ремикс"</v>
          </cell>
          <cell r="D2051" t="str">
            <v>5</v>
          </cell>
          <cell r="E2051" t="str">
            <v>02470</v>
          </cell>
          <cell r="F2051" t="str">
            <v>-ОАО АФ " Ремикс"</v>
          </cell>
          <cell r="G2051" t="str">
            <v>КАФЕ</v>
          </cell>
          <cell r="I2051">
            <v>5.44</v>
          </cell>
          <cell r="J2051">
            <v>29</v>
          </cell>
          <cell r="K2051">
            <v>186.16</v>
          </cell>
          <cell r="L2051">
            <v>4.6399999999999997</v>
          </cell>
          <cell r="M2051">
            <v>36</v>
          </cell>
          <cell r="N2051">
            <v>197.11</v>
          </cell>
        </row>
        <row r="2052">
          <cell r="A2052" t="str">
            <v>23</v>
          </cell>
          <cell r="B2052" t="str">
            <v>00763</v>
          </cell>
          <cell r="C2052" t="str">
            <v>ИП Петросян К.А.</v>
          </cell>
          <cell r="D2052" t="str">
            <v>5</v>
          </cell>
          <cell r="E2052" t="str">
            <v>05504</v>
          </cell>
          <cell r="F2052" t="str">
            <v>-Магазин "Вектор"</v>
          </cell>
          <cell r="G2052" t="str">
            <v>ЧП</v>
          </cell>
          <cell r="H2052" t="str">
            <v>офис</v>
          </cell>
          <cell r="I2052">
            <v>5.44</v>
          </cell>
          <cell r="J2052">
            <v>2</v>
          </cell>
          <cell r="K2052">
            <v>12.84</v>
          </cell>
          <cell r="L2052">
            <v>4.6399999999999997</v>
          </cell>
          <cell r="M2052">
            <v>4</v>
          </cell>
          <cell r="N2052">
            <v>21.9</v>
          </cell>
        </row>
        <row r="2053">
          <cell r="A2053" t="str">
            <v>23</v>
          </cell>
          <cell r="B2053" t="str">
            <v>00763</v>
          </cell>
          <cell r="C2053" t="str">
            <v>ИП Петросян К.А.</v>
          </cell>
          <cell r="D2053" t="str">
            <v>5</v>
          </cell>
          <cell r="E2053" t="str">
            <v>08167</v>
          </cell>
          <cell r="F2053" t="str">
            <v xml:space="preserve"> -Парикмахерская "Таис"</v>
          </cell>
          <cell r="G2053" t="str">
            <v>ЧП</v>
          </cell>
          <cell r="H2053" t="str">
            <v>офис</v>
          </cell>
          <cell r="I2053">
            <v>5.44</v>
          </cell>
          <cell r="J2053">
            <v>13</v>
          </cell>
          <cell r="K2053">
            <v>83.45</v>
          </cell>
          <cell r="L2053">
            <v>4.6399999999999997</v>
          </cell>
          <cell r="M2053">
            <v>26</v>
          </cell>
          <cell r="N2053">
            <v>142.36000000000001</v>
          </cell>
        </row>
        <row r="2054">
          <cell r="A2054" t="str">
            <v>11</v>
          </cell>
          <cell r="B2054" t="str">
            <v>01265</v>
          </cell>
          <cell r="C2054" t="str">
            <v>ООО "Солярис"</v>
          </cell>
          <cell r="D2054" t="str">
            <v>5</v>
          </cell>
          <cell r="E2054" t="str">
            <v>06843</v>
          </cell>
          <cell r="F2054" t="str">
            <v>-ООО "Солярис"</v>
          </cell>
          <cell r="G2054" t="str">
            <v>ЧП</v>
          </cell>
          <cell r="H2054" t="str">
            <v>офис</v>
          </cell>
          <cell r="I2054">
            <v>5.44</v>
          </cell>
          <cell r="J2054">
            <v>21</v>
          </cell>
          <cell r="K2054">
            <v>134.80000000000001</v>
          </cell>
          <cell r="L2054">
            <v>4.6399999999999997</v>
          </cell>
          <cell r="M2054">
            <v>22</v>
          </cell>
          <cell r="N2054">
            <v>120.45</v>
          </cell>
        </row>
        <row r="2055">
          <cell r="A2055" t="str">
            <v>11</v>
          </cell>
          <cell r="B2055" t="str">
            <v>01509</v>
          </cell>
          <cell r="C2055" t="str">
            <v>Структурное подразделение ЦМТО Красноярского филиала ОАО"Сибирьтелеком"</v>
          </cell>
          <cell r="D2055" t="str">
            <v>5</v>
          </cell>
          <cell r="E2055" t="str">
            <v>07154</v>
          </cell>
          <cell r="F2055" t="str">
            <v>-ЦМТО РФ ОАО "Сибирьтелеком" Электросвязь" К.к.</v>
          </cell>
          <cell r="G2055" t="str">
            <v>ЧП</v>
          </cell>
          <cell r="H2055" t="str">
            <v>офис</v>
          </cell>
          <cell r="I2055">
            <v>5.44</v>
          </cell>
          <cell r="J2055">
            <v>18</v>
          </cell>
          <cell r="K2055">
            <v>115.55</v>
          </cell>
          <cell r="L2055">
            <v>4.6399999999999997</v>
          </cell>
          <cell r="M2055">
            <v>46</v>
          </cell>
          <cell r="N2055">
            <v>251.86</v>
          </cell>
        </row>
        <row r="2056">
          <cell r="A2056" t="str">
            <v>11</v>
          </cell>
          <cell r="B2056" t="str">
            <v>01509</v>
          </cell>
          <cell r="C2056" t="str">
            <v>Структурное подразделение ЦМТО Красноярского филиала ОАО"Сибирьтелеком"</v>
          </cell>
          <cell r="D2056" t="str">
            <v>5</v>
          </cell>
          <cell r="E2056" t="str">
            <v>07155</v>
          </cell>
          <cell r="F2056" t="str">
            <v>-КМТО ОАО "Электросвязь"</v>
          </cell>
          <cell r="G2056" t="str">
            <v>ЧП</v>
          </cell>
          <cell r="I2056">
            <v>5.44</v>
          </cell>
          <cell r="J2056">
            <v>20</v>
          </cell>
          <cell r="K2056">
            <v>128.38</v>
          </cell>
          <cell r="L2056">
            <v>4.6399999999999997</v>
          </cell>
          <cell r="M2056">
            <v>20</v>
          </cell>
          <cell r="N2056">
            <v>109.5</v>
          </cell>
        </row>
        <row r="2057">
          <cell r="A2057" t="str">
            <v>23</v>
          </cell>
          <cell r="B2057" t="str">
            <v>03072</v>
          </cell>
          <cell r="C2057" t="str">
            <v>ОАО Крас. институт  "Водоканалпроект"</v>
          </cell>
          <cell r="D2057" t="str">
            <v>5</v>
          </cell>
          <cell r="E2057" t="str">
            <v>02144</v>
          </cell>
          <cell r="F2057" t="str">
            <v>-База</v>
          </cell>
          <cell r="G2057" t="str">
            <v>ЧП</v>
          </cell>
          <cell r="I2057">
            <v>5.44</v>
          </cell>
          <cell r="J2057">
            <v>0</v>
          </cell>
          <cell r="K2057">
            <v>0</v>
          </cell>
          <cell r="L2057">
            <v>4.6399999999999997</v>
          </cell>
          <cell r="M2057">
            <v>0</v>
          </cell>
          <cell r="N2057">
            <v>0</v>
          </cell>
        </row>
        <row r="2058">
          <cell r="A2058" t="str">
            <v>23</v>
          </cell>
          <cell r="B2058" t="str">
            <v>03072</v>
          </cell>
          <cell r="C2058" t="str">
            <v>ОАО Крас. институт  "Водоканалпроект"</v>
          </cell>
          <cell r="D2058" t="str">
            <v>5</v>
          </cell>
          <cell r="E2058" t="str">
            <v>04275</v>
          </cell>
          <cell r="F2058" t="str">
            <v>-Здание</v>
          </cell>
          <cell r="G2058" t="str">
            <v>НИИ</v>
          </cell>
          <cell r="H2058" t="str">
            <v>офис</v>
          </cell>
          <cell r="I2058">
            <v>5.44</v>
          </cell>
          <cell r="J2058">
            <v>400</v>
          </cell>
          <cell r="K2058">
            <v>2567.6799999999998</v>
          </cell>
          <cell r="L2058">
            <v>4.6399999999999997</v>
          </cell>
          <cell r="M2058">
            <v>490</v>
          </cell>
          <cell r="N2058">
            <v>2682.85</v>
          </cell>
        </row>
        <row r="2059">
          <cell r="A2059" t="str">
            <v>23</v>
          </cell>
          <cell r="B2059" t="str">
            <v>03072</v>
          </cell>
          <cell r="C2059" t="str">
            <v>ОАО Крас. институт  "Водоканалпроект"</v>
          </cell>
          <cell r="D2059" t="str">
            <v>5</v>
          </cell>
          <cell r="E2059" t="str">
            <v>03072</v>
          </cell>
          <cell r="F2059" t="str">
            <v>-Столовая</v>
          </cell>
          <cell r="G2059" t="str">
            <v>КАФЕ</v>
          </cell>
          <cell r="I2059">
            <v>5.44</v>
          </cell>
          <cell r="J2059">
            <v>70</v>
          </cell>
          <cell r="K2059">
            <v>449.34</v>
          </cell>
          <cell r="L2059">
            <v>4.6399999999999997</v>
          </cell>
          <cell r="M2059">
            <v>70</v>
          </cell>
          <cell r="N2059">
            <v>383.26</v>
          </cell>
        </row>
        <row r="2060">
          <cell r="A2060" t="str">
            <v>23</v>
          </cell>
          <cell r="B2060" t="str">
            <v>00787</v>
          </cell>
          <cell r="C2060" t="str">
            <v>ИП Эткина Е.М.</v>
          </cell>
          <cell r="D2060" t="str">
            <v>5</v>
          </cell>
          <cell r="E2060" t="str">
            <v>05540</v>
          </cell>
          <cell r="F2060" t="str">
            <v>-Павильон бытовых услуг</v>
          </cell>
          <cell r="G2060" t="str">
            <v>ЧП</v>
          </cell>
          <cell r="H2060" t="str">
            <v>офис</v>
          </cell>
          <cell r="I2060">
            <v>5.44</v>
          </cell>
          <cell r="J2060">
            <v>51</v>
          </cell>
          <cell r="K2060">
            <v>327.38</v>
          </cell>
          <cell r="L2060">
            <v>4.6399999999999997</v>
          </cell>
          <cell r="M2060">
            <v>51</v>
          </cell>
          <cell r="N2060">
            <v>279.24</v>
          </cell>
        </row>
        <row r="2061">
          <cell r="A2061" t="str">
            <v>11</v>
          </cell>
          <cell r="B2061" t="str">
            <v>01048</v>
          </cell>
          <cell r="C2061" t="str">
            <v>КОО "Краевое общество трезвости и здоровья"</v>
          </cell>
          <cell r="D2061" t="str">
            <v>5</v>
          </cell>
          <cell r="E2061" t="str">
            <v>04574</v>
          </cell>
          <cell r="F2061" t="str">
            <v>-КОО"Краевое общество трезвости и здоровья</v>
          </cell>
          <cell r="G2061" t="str">
            <v>ЧП</v>
          </cell>
          <cell r="I2061">
            <v>5.44</v>
          </cell>
          <cell r="J2061">
            <v>1</v>
          </cell>
          <cell r="K2061">
            <v>6.42</v>
          </cell>
          <cell r="L2061">
            <v>4.6399999999999997</v>
          </cell>
          <cell r="M2061">
            <v>13</v>
          </cell>
          <cell r="N2061">
            <v>71.180000000000007</v>
          </cell>
        </row>
        <row r="2062">
          <cell r="A2062" t="str">
            <v>11</v>
          </cell>
          <cell r="B2062" t="str">
            <v>03297</v>
          </cell>
          <cell r="C2062" t="str">
            <v>ГПКК "Медтехника"</v>
          </cell>
          <cell r="D2062" t="str">
            <v>5</v>
          </cell>
          <cell r="E2062" t="str">
            <v>04078</v>
          </cell>
          <cell r="F2062" t="str">
            <v>-ГПКК"Медтехника"</v>
          </cell>
          <cell r="G2062" t="str">
            <v>ЧП</v>
          </cell>
          <cell r="I2062">
            <v>5.44</v>
          </cell>
          <cell r="J2062">
            <v>69</v>
          </cell>
          <cell r="K2062">
            <v>442.92</v>
          </cell>
          <cell r="L2062">
            <v>4.6399999999999997</v>
          </cell>
          <cell r="M2062">
            <v>147</v>
          </cell>
          <cell r="N2062">
            <v>804.85</v>
          </cell>
        </row>
        <row r="2063">
          <cell r="A2063" t="str">
            <v>23</v>
          </cell>
          <cell r="B2063" t="str">
            <v>02090</v>
          </cell>
          <cell r="C2063" t="str">
            <v>ООО ПКФ "Стройинструмент"</v>
          </cell>
          <cell r="D2063" t="str">
            <v>5</v>
          </cell>
          <cell r="E2063" t="str">
            <v>06209</v>
          </cell>
          <cell r="F2063" t="str">
            <v>-Офис</v>
          </cell>
          <cell r="G2063" t="str">
            <v>ООО</v>
          </cell>
          <cell r="H2063" t="str">
            <v>офис</v>
          </cell>
          <cell r="I2063">
            <v>5.44</v>
          </cell>
          <cell r="J2063">
            <v>8</v>
          </cell>
          <cell r="K2063">
            <v>51.35</v>
          </cell>
          <cell r="L2063">
            <v>4.6399999999999997</v>
          </cell>
          <cell r="M2063">
            <v>8</v>
          </cell>
          <cell r="N2063">
            <v>43.8</v>
          </cell>
        </row>
        <row r="2064">
          <cell r="A2064" t="str">
            <v>23</v>
          </cell>
          <cell r="B2064" t="str">
            <v>00652</v>
          </cell>
          <cell r="C2064" t="str">
            <v>ЗАО "Сибпромсервис-2000"</v>
          </cell>
          <cell r="D2064" t="str">
            <v>5</v>
          </cell>
          <cell r="E2064" t="str">
            <v>05251</v>
          </cell>
          <cell r="F2064" t="str">
            <v>-ЗАО "Ссибпромсервис-2000"</v>
          </cell>
          <cell r="G2064" t="str">
            <v>ООО</v>
          </cell>
          <cell r="H2064" t="str">
            <v>офис</v>
          </cell>
          <cell r="I2064">
            <v>5.44</v>
          </cell>
          <cell r="J2064">
            <v>25</v>
          </cell>
          <cell r="K2064">
            <v>160.47999999999999</v>
          </cell>
          <cell r="L2064">
            <v>4.6399999999999997</v>
          </cell>
          <cell r="M2064">
            <v>25</v>
          </cell>
          <cell r="N2064">
            <v>136.88</v>
          </cell>
        </row>
        <row r="2065">
          <cell r="A2065" t="str">
            <v>23</v>
          </cell>
          <cell r="B2065" t="str">
            <v>02104</v>
          </cell>
          <cell r="C2065" t="str">
            <v>ФЛ Меркулова Л.А.</v>
          </cell>
          <cell r="D2065" t="str">
            <v>5</v>
          </cell>
          <cell r="E2065" t="str">
            <v>06255</v>
          </cell>
          <cell r="F2065" t="str">
            <v>-Аптека</v>
          </cell>
          <cell r="G2065" t="str">
            <v>ЧП</v>
          </cell>
          <cell r="H2065" t="str">
            <v>офис</v>
          </cell>
          <cell r="I2065">
            <v>5.44</v>
          </cell>
          <cell r="J2065">
            <v>5</v>
          </cell>
          <cell r="K2065">
            <v>32.1</v>
          </cell>
          <cell r="L2065">
            <v>4.6399999999999997</v>
          </cell>
          <cell r="M2065">
            <v>5</v>
          </cell>
          <cell r="N2065">
            <v>27.38</v>
          </cell>
        </row>
        <row r="2066">
          <cell r="A2066" t="str">
            <v>11</v>
          </cell>
          <cell r="B2066" t="str">
            <v>01776</v>
          </cell>
          <cell r="C2066" t="str">
            <v>ОАО гостиница "Красноярск"</v>
          </cell>
          <cell r="D2066" t="str">
            <v>5</v>
          </cell>
          <cell r="E2066" t="str">
            <v>04897</v>
          </cell>
          <cell r="F2066" t="str">
            <v>-Гостинница "Красноярск"</v>
          </cell>
          <cell r="G2066" t="str">
            <v>ЧП</v>
          </cell>
          <cell r="I2066">
            <v>5.44</v>
          </cell>
          <cell r="J2066">
            <v>1597</v>
          </cell>
          <cell r="K2066">
            <v>10251.459999999999</v>
          </cell>
          <cell r="L2066">
            <v>4.6399999999999997</v>
          </cell>
          <cell r="M2066">
            <v>2311</v>
          </cell>
          <cell r="N2066">
            <v>12653.19</v>
          </cell>
        </row>
        <row r="2067">
          <cell r="A2067" t="str">
            <v>23</v>
          </cell>
          <cell r="B2067" t="str">
            <v>00837</v>
          </cell>
          <cell r="C2067" t="str">
            <v>ООО "Сибэлком"</v>
          </cell>
          <cell r="D2067" t="str">
            <v>5</v>
          </cell>
          <cell r="E2067" t="str">
            <v>05637</v>
          </cell>
          <cell r="F2067" t="str">
            <v>-Магазин</v>
          </cell>
          <cell r="G2067" t="str">
            <v>ООО</v>
          </cell>
          <cell r="H2067" t="str">
            <v>офис</v>
          </cell>
          <cell r="I2067">
            <v>5.44</v>
          </cell>
          <cell r="J2067">
            <v>3</v>
          </cell>
          <cell r="K2067">
            <v>19.260000000000002</v>
          </cell>
          <cell r="L2067">
            <v>4.6399999999999997</v>
          </cell>
          <cell r="M2067">
            <v>3</v>
          </cell>
          <cell r="N2067">
            <v>16.43</v>
          </cell>
        </row>
        <row r="2068">
          <cell r="A2068" t="str">
            <v>11</v>
          </cell>
          <cell r="B2068" t="str">
            <v>01575</v>
          </cell>
          <cell r="C2068" t="str">
            <v>ККОФ детей сирот и лишенных попечения родителей "Полярная звезда"</v>
          </cell>
          <cell r="D2068" t="str">
            <v>5</v>
          </cell>
          <cell r="E2068" t="str">
            <v>07413</v>
          </cell>
          <cell r="F2068" t="str">
            <v>-фонд "Полярная звезда"</v>
          </cell>
          <cell r="G2068" t="str">
            <v>ООО</v>
          </cell>
          <cell r="I2068">
            <v>5.44</v>
          </cell>
          <cell r="J2068">
            <v>150</v>
          </cell>
          <cell r="K2068">
            <v>962.88</v>
          </cell>
          <cell r="L2068">
            <v>4.6399999999999997</v>
          </cell>
          <cell r="M2068">
            <v>150</v>
          </cell>
          <cell r="N2068">
            <v>821.28</v>
          </cell>
        </row>
        <row r="2069">
          <cell r="A2069" t="str">
            <v>23</v>
          </cell>
          <cell r="B2069" t="str">
            <v>00621</v>
          </cell>
          <cell r="C2069" t="str">
            <v>ЗАО "Сибирский Сафари клуб"</v>
          </cell>
          <cell r="D2069" t="str">
            <v>5</v>
          </cell>
          <cell r="E2069" t="str">
            <v>04493</v>
          </cell>
          <cell r="F2069" t="str">
            <v>-Гостинечный комплекс</v>
          </cell>
          <cell r="G2069" t="str">
            <v>ООО</v>
          </cell>
          <cell r="I2069">
            <v>5.44</v>
          </cell>
          <cell r="J2069">
            <v>325</v>
          </cell>
          <cell r="K2069">
            <v>2086.2399999999998</v>
          </cell>
          <cell r="L2069">
            <v>4.6399999999999997</v>
          </cell>
          <cell r="M2069">
            <v>521</v>
          </cell>
          <cell r="N2069">
            <v>2852.58</v>
          </cell>
        </row>
        <row r="2070">
          <cell r="A2070" t="str">
            <v>23</v>
          </cell>
          <cell r="B2070" t="str">
            <v>00833</v>
          </cell>
          <cell r="C2070" t="str">
            <v>ООО "Калина"</v>
          </cell>
          <cell r="D2070" t="str">
            <v>5</v>
          </cell>
          <cell r="E2070" t="str">
            <v>05627</v>
          </cell>
          <cell r="F2070" t="str">
            <v>-Магазин</v>
          </cell>
          <cell r="G2070" t="str">
            <v>ООО</v>
          </cell>
          <cell r="H2070" t="str">
            <v>офис</v>
          </cell>
          <cell r="I2070">
            <v>5.44</v>
          </cell>
          <cell r="J2070">
            <v>4</v>
          </cell>
          <cell r="K2070">
            <v>25.68</v>
          </cell>
          <cell r="L2070">
            <v>4.6399999999999997</v>
          </cell>
          <cell r="M2070">
            <v>5</v>
          </cell>
          <cell r="N2070">
            <v>27.38</v>
          </cell>
        </row>
        <row r="2071">
          <cell r="A2071" t="str">
            <v>11</v>
          </cell>
          <cell r="B2071" t="str">
            <v>01149</v>
          </cell>
          <cell r="C2071" t="str">
            <v>ООО НПФ "Рок Пилларс"</v>
          </cell>
          <cell r="D2071" t="str">
            <v>5</v>
          </cell>
          <cell r="E2071" t="str">
            <v>05024</v>
          </cell>
          <cell r="F2071" t="str">
            <v>-офис</v>
          </cell>
          <cell r="G2071" t="str">
            <v>ООО</v>
          </cell>
          <cell r="I2071">
            <v>5.44</v>
          </cell>
          <cell r="J2071">
            <v>16</v>
          </cell>
          <cell r="K2071">
            <v>102.71</v>
          </cell>
          <cell r="L2071">
            <v>4.6399999999999997</v>
          </cell>
          <cell r="M2071">
            <v>16</v>
          </cell>
          <cell r="N2071">
            <v>87.6</v>
          </cell>
        </row>
        <row r="2072">
          <cell r="A2072" t="str">
            <v>23</v>
          </cell>
          <cell r="B2072" t="str">
            <v>00480</v>
          </cell>
          <cell r="C2072" t="str">
            <v>ОАО филиал АКБ "Югра"</v>
          </cell>
          <cell r="D2072" t="str">
            <v>5</v>
          </cell>
          <cell r="E2072" t="str">
            <v>04227</v>
          </cell>
          <cell r="F2072" t="str">
            <v>-Банк "Югра"</v>
          </cell>
          <cell r="G2072" t="str">
            <v>,FYR</v>
          </cell>
          <cell r="H2072" t="str">
            <v>офис</v>
          </cell>
          <cell r="I2072">
            <v>5.44</v>
          </cell>
          <cell r="J2072">
            <v>54</v>
          </cell>
          <cell r="K2072">
            <v>346.64</v>
          </cell>
          <cell r="L2072">
            <v>4.6399999999999997</v>
          </cell>
          <cell r="M2072">
            <v>55</v>
          </cell>
          <cell r="N2072">
            <v>301.14</v>
          </cell>
        </row>
        <row r="2073">
          <cell r="A2073" t="str">
            <v>11</v>
          </cell>
          <cell r="B2073" t="str">
            <v>00782</v>
          </cell>
          <cell r="C2073" t="str">
            <v>ООО "Лада"</v>
          </cell>
          <cell r="D2073" t="str">
            <v>5</v>
          </cell>
          <cell r="E2073" t="str">
            <v>00823</v>
          </cell>
          <cell r="F2073" t="str">
            <v>-Ателье</v>
          </cell>
          <cell r="G2073" t="str">
            <v>,FYR</v>
          </cell>
          <cell r="I2073">
            <v>5.44</v>
          </cell>
          <cell r="J2073">
            <v>11</v>
          </cell>
          <cell r="K2073">
            <v>70.61</v>
          </cell>
          <cell r="L2073">
            <v>4.6399999999999997</v>
          </cell>
          <cell r="M2073">
            <v>80</v>
          </cell>
          <cell r="N2073">
            <v>438.02</v>
          </cell>
        </row>
        <row r="2074">
          <cell r="A2074" t="str">
            <v>23</v>
          </cell>
          <cell r="B2074" t="str">
            <v>02026</v>
          </cell>
          <cell r="C2074" t="str">
            <v>ООО "Версия-3"</v>
          </cell>
          <cell r="D2074" t="str">
            <v>5</v>
          </cell>
          <cell r="E2074" t="str">
            <v>02034</v>
          </cell>
          <cell r="F2074" t="str">
            <v>-Офис</v>
          </cell>
          <cell r="G2074" t="str">
            <v>ООО</v>
          </cell>
          <cell r="H2074" t="str">
            <v>офис</v>
          </cell>
          <cell r="I2074">
            <v>5.44</v>
          </cell>
          <cell r="J2074">
            <v>67</v>
          </cell>
          <cell r="K2074">
            <v>430.09</v>
          </cell>
          <cell r="L2074">
            <v>4.6399999999999997</v>
          </cell>
          <cell r="M2074">
            <v>97</v>
          </cell>
          <cell r="N2074">
            <v>531.09</v>
          </cell>
        </row>
        <row r="2075">
          <cell r="A2075" t="str">
            <v>23</v>
          </cell>
          <cell r="B2075" t="str">
            <v>02026</v>
          </cell>
          <cell r="C2075" t="str">
            <v>ООО "Версия-3"</v>
          </cell>
          <cell r="D2075" t="str">
            <v>5</v>
          </cell>
          <cell r="E2075" t="str">
            <v>06602</v>
          </cell>
          <cell r="F2075" t="str">
            <v>-Общественные туалеты</v>
          </cell>
          <cell r="G2075" t="str">
            <v>ООО</v>
          </cell>
          <cell r="I2075">
            <v>5.44</v>
          </cell>
          <cell r="J2075">
            <v>525</v>
          </cell>
          <cell r="K2075">
            <v>3370.08</v>
          </cell>
          <cell r="L2075">
            <v>4.6399999999999997</v>
          </cell>
          <cell r="M2075">
            <v>525</v>
          </cell>
          <cell r="N2075">
            <v>2874.48</v>
          </cell>
        </row>
        <row r="2076">
          <cell r="A2076" t="str">
            <v>23</v>
          </cell>
          <cell r="B2076" t="str">
            <v>02026</v>
          </cell>
          <cell r="C2076" t="str">
            <v>ООО "Версия-3"</v>
          </cell>
          <cell r="D2076" t="str">
            <v>5</v>
          </cell>
          <cell r="E2076" t="str">
            <v>05976</v>
          </cell>
          <cell r="F2076" t="str">
            <v>-Торговый павильон №4а</v>
          </cell>
          <cell r="G2076" t="str">
            <v>ООО</v>
          </cell>
          <cell r="I2076">
            <v>5.44</v>
          </cell>
          <cell r="J2076">
            <v>119</v>
          </cell>
          <cell r="K2076">
            <v>763.88</v>
          </cell>
          <cell r="L2076">
            <v>4.6399999999999997</v>
          </cell>
          <cell r="M2076">
            <v>119</v>
          </cell>
          <cell r="N2076">
            <v>651.54999999999995</v>
          </cell>
        </row>
        <row r="2077">
          <cell r="A2077" t="str">
            <v>23</v>
          </cell>
          <cell r="B2077" t="str">
            <v>02026</v>
          </cell>
          <cell r="C2077" t="str">
            <v>ООО "Версия-3"</v>
          </cell>
          <cell r="D2077" t="str">
            <v>5</v>
          </cell>
          <cell r="E2077" t="str">
            <v>05975</v>
          </cell>
          <cell r="F2077" t="str">
            <v>-Торговый павильон №4б</v>
          </cell>
          <cell r="G2077" t="str">
            <v>ООО</v>
          </cell>
          <cell r="I2077">
            <v>5.44</v>
          </cell>
          <cell r="J2077">
            <v>124</v>
          </cell>
          <cell r="K2077">
            <v>795.98</v>
          </cell>
          <cell r="L2077">
            <v>4.6399999999999997</v>
          </cell>
          <cell r="M2077">
            <v>124</v>
          </cell>
          <cell r="N2077">
            <v>678.92</v>
          </cell>
        </row>
        <row r="2078">
          <cell r="A2078" t="str">
            <v>23</v>
          </cell>
          <cell r="B2078" t="str">
            <v>02026</v>
          </cell>
          <cell r="C2078" t="str">
            <v>ООО "Версия-3"</v>
          </cell>
          <cell r="D2078" t="str">
            <v>5</v>
          </cell>
          <cell r="E2078" t="str">
            <v>05977</v>
          </cell>
          <cell r="F2078" t="str">
            <v>-Торговый павильон №5а</v>
          </cell>
          <cell r="G2078" t="str">
            <v>ООО</v>
          </cell>
          <cell r="I2078">
            <v>5.44</v>
          </cell>
          <cell r="J2078">
            <v>7</v>
          </cell>
          <cell r="K2078">
            <v>44.93</v>
          </cell>
          <cell r="L2078">
            <v>4.6399999999999997</v>
          </cell>
          <cell r="M2078">
            <v>7</v>
          </cell>
          <cell r="N2078">
            <v>38.33</v>
          </cell>
        </row>
        <row r="2079">
          <cell r="A2079" t="str">
            <v>23</v>
          </cell>
          <cell r="B2079" t="str">
            <v>02026</v>
          </cell>
          <cell r="C2079" t="str">
            <v>ООО "Версия-3"</v>
          </cell>
          <cell r="D2079" t="str">
            <v>5</v>
          </cell>
          <cell r="E2079" t="str">
            <v>05978</v>
          </cell>
          <cell r="F2079" t="str">
            <v>-Торговый павильон №5а</v>
          </cell>
          <cell r="G2079" t="str">
            <v>ООО</v>
          </cell>
          <cell r="I2079">
            <v>5.44</v>
          </cell>
          <cell r="J2079">
            <v>14</v>
          </cell>
          <cell r="K2079">
            <v>89.87</v>
          </cell>
          <cell r="L2079">
            <v>4.6399999999999997</v>
          </cell>
          <cell r="M2079">
            <v>14</v>
          </cell>
          <cell r="N2079">
            <v>76.650000000000006</v>
          </cell>
        </row>
        <row r="2080">
          <cell r="A2080" t="str">
            <v>23</v>
          </cell>
          <cell r="B2080" t="str">
            <v>02026</v>
          </cell>
          <cell r="C2080" t="str">
            <v>ООО "Версия-3"</v>
          </cell>
          <cell r="D2080" t="str">
            <v>5</v>
          </cell>
          <cell r="E2080" t="str">
            <v>05979</v>
          </cell>
          <cell r="F2080" t="str">
            <v>-Торговый павильон №3а</v>
          </cell>
          <cell r="G2080" t="str">
            <v>ООО</v>
          </cell>
          <cell r="I2080">
            <v>5.44</v>
          </cell>
          <cell r="J2080">
            <v>65</v>
          </cell>
          <cell r="K2080">
            <v>417.25</v>
          </cell>
          <cell r="L2080">
            <v>4.6399999999999997</v>
          </cell>
          <cell r="M2080">
            <v>65</v>
          </cell>
          <cell r="N2080">
            <v>355.89</v>
          </cell>
        </row>
        <row r="2081">
          <cell r="A2081" t="str">
            <v>23</v>
          </cell>
          <cell r="B2081" t="str">
            <v>02026</v>
          </cell>
          <cell r="C2081" t="str">
            <v>ООО "Версия-3"</v>
          </cell>
          <cell r="D2081" t="str">
            <v>5</v>
          </cell>
          <cell r="E2081" t="str">
            <v>06083</v>
          </cell>
          <cell r="F2081" t="str">
            <v>-Торговый павильон "Минал"</v>
          </cell>
          <cell r="G2081" t="str">
            <v>ООО</v>
          </cell>
          <cell r="I2081">
            <v>5.44</v>
          </cell>
          <cell r="J2081">
            <v>85</v>
          </cell>
          <cell r="K2081">
            <v>545.63</v>
          </cell>
          <cell r="L2081">
            <v>4.6399999999999997</v>
          </cell>
          <cell r="M2081">
            <v>85</v>
          </cell>
          <cell r="N2081">
            <v>465.39</v>
          </cell>
        </row>
        <row r="2082">
          <cell r="A2082" t="str">
            <v>23</v>
          </cell>
          <cell r="B2082" t="str">
            <v>02026</v>
          </cell>
          <cell r="C2082" t="str">
            <v>ООО "Версия-3"</v>
          </cell>
          <cell r="D2082" t="str">
            <v>5</v>
          </cell>
          <cell r="E2082" t="str">
            <v>05980</v>
          </cell>
          <cell r="F2082" t="str">
            <v>-Торговый павильон №3б</v>
          </cell>
          <cell r="G2082" t="str">
            <v>ООО</v>
          </cell>
          <cell r="I2082">
            <v>5.44</v>
          </cell>
          <cell r="J2082">
            <v>8</v>
          </cell>
          <cell r="K2082">
            <v>51.35</v>
          </cell>
          <cell r="L2082">
            <v>4.6399999999999997</v>
          </cell>
          <cell r="M2082">
            <v>8</v>
          </cell>
          <cell r="N2082">
            <v>43.8</v>
          </cell>
        </row>
        <row r="2083">
          <cell r="A2083" t="str">
            <v>23</v>
          </cell>
          <cell r="B2083" t="str">
            <v>02026</v>
          </cell>
          <cell r="C2083" t="str">
            <v>ООО "Версия-3"</v>
          </cell>
          <cell r="D2083" t="str">
            <v>5</v>
          </cell>
          <cell r="E2083" t="str">
            <v>05842</v>
          </cell>
          <cell r="F2083" t="str">
            <v>-Торговый павильон №5б</v>
          </cell>
          <cell r="G2083" t="str">
            <v>ООО</v>
          </cell>
          <cell r="I2083">
            <v>5.44</v>
          </cell>
          <cell r="J2083">
            <v>15</v>
          </cell>
          <cell r="K2083">
            <v>96.29</v>
          </cell>
          <cell r="L2083">
            <v>4.6399999999999997</v>
          </cell>
          <cell r="M2083">
            <v>15</v>
          </cell>
          <cell r="N2083">
            <v>82.13</v>
          </cell>
        </row>
        <row r="2084">
          <cell r="A2084" t="str">
            <v>23</v>
          </cell>
          <cell r="B2084" t="str">
            <v>02026</v>
          </cell>
          <cell r="C2084" t="str">
            <v>ООО "Версия-3"</v>
          </cell>
          <cell r="D2084" t="str">
            <v>5</v>
          </cell>
          <cell r="E2084" t="str">
            <v>06280</v>
          </cell>
          <cell r="F2084" t="str">
            <v>-Павильон №6</v>
          </cell>
          <cell r="G2084" t="str">
            <v>ООО</v>
          </cell>
          <cell r="I2084">
            <v>5.44</v>
          </cell>
          <cell r="J2084">
            <v>15</v>
          </cell>
          <cell r="K2084">
            <v>96.29</v>
          </cell>
          <cell r="L2084">
            <v>4.6399999999999997</v>
          </cell>
          <cell r="M2084">
            <v>15</v>
          </cell>
          <cell r="N2084">
            <v>82.13</v>
          </cell>
        </row>
        <row r="2085">
          <cell r="A2085" t="str">
            <v>23</v>
          </cell>
          <cell r="B2085" t="str">
            <v>02026</v>
          </cell>
          <cell r="C2085" t="str">
            <v>ООО "Версия-3"</v>
          </cell>
          <cell r="D2085" t="str">
            <v>5</v>
          </cell>
          <cell r="E2085" t="str">
            <v>06424</v>
          </cell>
          <cell r="F2085" t="str">
            <v>-Павильон №1</v>
          </cell>
          <cell r="G2085" t="str">
            <v>ООО</v>
          </cell>
          <cell r="I2085">
            <v>5.44</v>
          </cell>
          <cell r="J2085">
            <v>28</v>
          </cell>
          <cell r="K2085">
            <v>179.74</v>
          </cell>
          <cell r="L2085">
            <v>4.6399999999999997</v>
          </cell>
          <cell r="M2085">
            <v>28</v>
          </cell>
          <cell r="N2085">
            <v>153.31</v>
          </cell>
        </row>
        <row r="2086">
          <cell r="A2086" t="str">
            <v>11</v>
          </cell>
          <cell r="B2086" t="str">
            <v>01929</v>
          </cell>
          <cell r="C2086" t="str">
            <v>ООО"Невское"</v>
          </cell>
          <cell r="D2086" t="str">
            <v>5</v>
          </cell>
          <cell r="E2086" t="str">
            <v>01949</v>
          </cell>
          <cell r="F2086" t="str">
            <v>-кафе,кулинария</v>
          </cell>
          <cell r="G2086" t="str">
            <v>ООО</v>
          </cell>
          <cell r="I2086">
            <v>5.44</v>
          </cell>
          <cell r="J2086">
            <v>150</v>
          </cell>
          <cell r="K2086">
            <v>962.88</v>
          </cell>
          <cell r="L2086">
            <v>4.6399999999999997</v>
          </cell>
          <cell r="M2086">
            <v>665</v>
          </cell>
          <cell r="N2086">
            <v>3641.01</v>
          </cell>
        </row>
        <row r="2087">
          <cell r="A2087" t="str">
            <v>11</v>
          </cell>
          <cell r="B2087" t="str">
            <v>00779</v>
          </cell>
          <cell r="C2087" t="str">
            <v>ЧП Шевченко Т.Д.</v>
          </cell>
          <cell r="D2087" t="str">
            <v>5</v>
          </cell>
          <cell r="E2087" t="str">
            <v>06002</v>
          </cell>
          <cell r="F2087" t="str">
            <v>-Салон-магазин"Татьяна"</v>
          </cell>
          <cell r="G2087" t="str">
            <v>ООО</v>
          </cell>
          <cell r="I2087">
            <v>5.44</v>
          </cell>
          <cell r="J2087">
            <v>9</v>
          </cell>
          <cell r="K2087">
            <v>57.77</v>
          </cell>
          <cell r="L2087">
            <v>4.6399999999999997</v>
          </cell>
          <cell r="M2087">
            <v>15</v>
          </cell>
          <cell r="N2087">
            <v>82.13</v>
          </cell>
        </row>
        <row r="2088">
          <cell r="A2088" t="str">
            <v>23</v>
          </cell>
          <cell r="B2088" t="str">
            <v>00710</v>
          </cell>
          <cell r="C2088" t="str">
            <v>ООО "Колос"</v>
          </cell>
          <cell r="D2088" t="str">
            <v>5</v>
          </cell>
          <cell r="E2088" t="str">
            <v>03240</v>
          </cell>
          <cell r="F2088" t="str">
            <v>-Магазин</v>
          </cell>
          <cell r="G2088" t="str">
            <v>ООО</v>
          </cell>
          <cell r="H2088" t="str">
            <v>офис</v>
          </cell>
          <cell r="I2088">
            <v>5.44</v>
          </cell>
          <cell r="J2088">
            <v>0</v>
          </cell>
          <cell r="K2088">
            <v>0</v>
          </cell>
          <cell r="L2088">
            <v>4.6399999999999997</v>
          </cell>
          <cell r="M2088">
            <v>0</v>
          </cell>
          <cell r="N2088">
            <v>0</v>
          </cell>
        </row>
        <row r="2089">
          <cell r="A2089" t="str">
            <v>11</v>
          </cell>
          <cell r="B2089" t="str">
            <v>01741</v>
          </cell>
          <cell r="C2089" t="str">
            <v>ИП Медведева Е.В.</v>
          </cell>
          <cell r="D2089" t="str">
            <v>5</v>
          </cell>
          <cell r="E2089" t="str">
            <v>02014</v>
          </cell>
          <cell r="F2089" t="str">
            <v>-Магазин "Березка"</v>
          </cell>
          <cell r="G2089" t="str">
            <v>жилье</v>
          </cell>
          <cell r="H2089" t="str">
            <v>офис</v>
          </cell>
          <cell r="I2089">
            <v>5.44</v>
          </cell>
          <cell r="J2089">
            <v>247</v>
          </cell>
          <cell r="K2089">
            <v>1585.54</v>
          </cell>
          <cell r="L2089">
            <v>4.6399999999999997</v>
          </cell>
          <cell r="M2089">
            <v>400</v>
          </cell>
          <cell r="N2089">
            <v>2190.08</v>
          </cell>
        </row>
        <row r="2090">
          <cell r="A2090" t="str">
            <v>23</v>
          </cell>
          <cell r="B2090" t="str">
            <v>00716</v>
          </cell>
          <cell r="C2090" t="str">
            <v>ИП Старовойтова О.Н.</v>
          </cell>
          <cell r="D2090" t="str">
            <v>5</v>
          </cell>
          <cell r="E2090" t="str">
            <v>05428</v>
          </cell>
          <cell r="F2090" t="str">
            <v>-Павильон "Элвис"</v>
          </cell>
          <cell r="G2090" t="str">
            <v>ЧП</v>
          </cell>
          <cell r="H2090" t="str">
            <v>офис</v>
          </cell>
          <cell r="I2090">
            <v>5.44</v>
          </cell>
          <cell r="J2090">
            <v>0</v>
          </cell>
          <cell r="K2090">
            <v>0</v>
          </cell>
          <cell r="L2090">
            <v>4.6399999999999997</v>
          </cell>
          <cell r="M2090">
            <v>0</v>
          </cell>
          <cell r="N2090">
            <v>0</v>
          </cell>
        </row>
        <row r="2091">
          <cell r="A2091" t="str">
            <v>11</v>
          </cell>
          <cell r="B2091" t="str">
            <v>02087</v>
          </cell>
          <cell r="C2091" t="str">
            <v>ФЛ АХРАМОВИЧ О.Л.,САДОВНИКОВ А.В.,ЖУРАВЛЕВА Е.Б.</v>
          </cell>
          <cell r="D2091" t="str">
            <v>5</v>
          </cell>
          <cell r="E2091" t="str">
            <v>01192</v>
          </cell>
          <cell r="F2091" t="str">
            <v>-Магазин</v>
          </cell>
          <cell r="G2091" t="str">
            <v>ЧП</v>
          </cell>
          <cell r="I2091">
            <v>5.44</v>
          </cell>
          <cell r="J2091">
            <v>4</v>
          </cell>
          <cell r="K2091">
            <v>25.68</v>
          </cell>
          <cell r="L2091">
            <v>4.6399999999999997</v>
          </cell>
          <cell r="M2091">
            <v>23</v>
          </cell>
          <cell r="N2091">
            <v>125.93</v>
          </cell>
        </row>
        <row r="2092">
          <cell r="A2092" t="str">
            <v>11</v>
          </cell>
          <cell r="B2092" t="str">
            <v>01507</v>
          </cell>
          <cell r="C2092" t="str">
            <v>ООО "Крастелекомсервис"</v>
          </cell>
          <cell r="D2092" t="str">
            <v>5</v>
          </cell>
          <cell r="E2092" t="str">
            <v>07151</v>
          </cell>
          <cell r="F2092" t="str">
            <v>-ООО "КТС"</v>
          </cell>
          <cell r="G2092" t="str">
            <v>УЗ</v>
          </cell>
          <cell r="I2092">
            <v>5.44</v>
          </cell>
          <cell r="J2092">
            <v>36</v>
          </cell>
          <cell r="K2092">
            <v>231.09</v>
          </cell>
          <cell r="L2092">
            <v>4.6399999999999997</v>
          </cell>
          <cell r="M2092">
            <v>36</v>
          </cell>
          <cell r="N2092">
            <v>197.11</v>
          </cell>
        </row>
        <row r="2093">
          <cell r="A2093" t="str">
            <v>23</v>
          </cell>
          <cell r="B2093" t="str">
            <v>00109</v>
          </cell>
          <cell r="C2093" t="str">
            <v>ООО ТК "Енисей"</v>
          </cell>
          <cell r="D2093" t="str">
            <v>5</v>
          </cell>
          <cell r="E2093" t="str">
            <v>03539</v>
          </cell>
          <cell r="F2093" t="str">
            <v>-Офис, магазин</v>
          </cell>
          <cell r="G2093" t="str">
            <v>УЗ</v>
          </cell>
          <cell r="I2093">
            <v>5.44</v>
          </cell>
          <cell r="J2093">
            <v>11</v>
          </cell>
          <cell r="K2093">
            <v>70.61</v>
          </cell>
          <cell r="L2093">
            <v>4.6399999999999997</v>
          </cell>
          <cell r="M2093">
            <v>11</v>
          </cell>
          <cell r="N2093">
            <v>60.23</v>
          </cell>
        </row>
        <row r="2094">
          <cell r="A2094" t="str">
            <v>23</v>
          </cell>
          <cell r="B2094" t="str">
            <v>00544</v>
          </cell>
          <cell r="C2094" t="str">
            <v>ОАО "Мясо"</v>
          </cell>
          <cell r="D2094" t="str">
            <v>5</v>
          </cell>
          <cell r="E2094" t="str">
            <v>03677</v>
          </cell>
          <cell r="F2094" t="str">
            <v>- магазин №6</v>
          </cell>
          <cell r="G2094" t="str">
            <v>УЗ</v>
          </cell>
          <cell r="H2094" t="str">
            <v>помещение</v>
          </cell>
          <cell r="I2094">
            <v>5.44</v>
          </cell>
          <cell r="J2094">
            <v>0</v>
          </cell>
          <cell r="K2094">
            <v>0</v>
          </cell>
          <cell r="L2094">
            <v>4.6399999999999997</v>
          </cell>
          <cell r="M2094">
            <v>0</v>
          </cell>
          <cell r="N2094">
            <v>0</v>
          </cell>
        </row>
        <row r="2095">
          <cell r="A2095" t="str">
            <v>23</v>
          </cell>
          <cell r="B2095" t="str">
            <v>00544</v>
          </cell>
          <cell r="C2095" t="str">
            <v>ОАО "Мясо"</v>
          </cell>
          <cell r="D2095" t="str">
            <v>5</v>
          </cell>
          <cell r="E2095" t="str">
            <v>05372</v>
          </cell>
          <cell r="F2095" t="str">
            <v>-Магазин №13</v>
          </cell>
          <cell r="G2095" t="str">
            <v>АО</v>
          </cell>
          <cell r="I2095">
            <v>5.44</v>
          </cell>
          <cell r="J2095">
            <v>0</v>
          </cell>
          <cell r="K2095">
            <v>0</v>
          </cell>
          <cell r="L2095">
            <v>4.6399999999999997</v>
          </cell>
          <cell r="M2095">
            <v>0</v>
          </cell>
          <cell r="N2095">
            <v>0</v>
          </cell>
        </row>
        <row r="2096">
          <cell r="A2096" t="str">
            <v>23</v>
          </cell>
          <cell r="B2096" t="str">
            <v>02272</v>
          </cell>
          <cell r="C2096" t="str">
            <v>ИП Янсыбина Н.В.</v>
          </cell>
          <cell r="D2096" t="str">
            <v>5</v>
          </cell>
          <cell r="E2096" t="str">
            <v>02019</v>
          </cell>
          <cell r="F2096" t="str">
            <v>-Офис</v>
          </cell>
          <cell r="G2096" t="str">
            <v>ЧП</v>
          </cell>
          <cell r="I2096">
            <v>5.44</v>
          </cell>
          <cell r="J2096">
            <v>270</v>
          </cell>
          <cell r="K2096">
            <v>1733.18</v>
          </cell>
          <cell r="L2096">
            <v>4.6399999999999997</v>
          </cell>
          <cell r="M2096">
            <v>428</v>
          </cell>
          <cell r="N2096">
            <v>2343.39</v>
          </cell>
        </row>
        <row r="2097">
          <cell r="A2097" t="str">
            <v>23</v>
          </cell>
          <cell r="B2097" t="str">
            <v>02272</v>
          </cell>
          <cell r="C2097" t="str">
            <v>ИП Янсыбина Н.В.</v>
          </cell>
          <cell r="D2097" t="str">
            <v>5</v>
          </cell>
          <cell r="E2097" t="str">
            <v>08261</v>
          </cell>
          <cell r="F2097" t="str">
            <v>-база</v>
          </cell>
          <cell r="G2097" t="str">
            <v>ЧП</v>
          </cell>
          <cell r="H2097" t="str">
            <v>помещение</v>
          </cell>
          <cell r="I2097">
            <v>5.44</v>
          </cell>
          <cell r="J2097">
            <v>61</v>
          </cell>
          <cell r="K2097">
            <v>391.57</v>
          </cell>
          <cell r="L2097">
            <v>4.6399999999999997</v>
          </cell>
          <cell r="M2097">
            <v>61</v>
          </cell>
          <cell r="N2097">
            <v>333.99</v>
          </cell>
        </row>
        <row r="2098">
          <cell r="A2098" t="str">
            <v>11</v>
          </cell>
          <cell r="B2098" t="str">
            <v>00960</v>
          </cell>
          <cell r="C2098" t="str">
            <v>ЧП Черкашина Людмила Викторовна</v>
          </cell>
          <cell r="D2098" t="str">
            <v>5</v>
          </cell>
          <cell r="E2098" t="str">
            <v>06578</v>
          </cell>
          <cell r="F2098" t="str">
            <v>-Юридическая контора</v>
          </cell>
          <cell r="G2098" t="str">
            <v>КДМ</v>
          </cell>
          <cell r="I2098">
            <v>5.44</v>
          </cell>
          <cell r="J2098">
            <v>2</v>
          </cell>
          <cell r="K2098">
            <v>12.84</v>
          </cell>
          <cell r="L2098">
            <v>4.6399999999999997</v>
          </cell>
          <cell r="M2098">
            <v>16</v>
          </cell>
          <cell r="N2098">
            <v>87.6</v>
          </cell>
        </row>
        <row r="2099">
          <cell r="A2099" t="str">
            <v>11</v>
          </cell>
          <cell r="B2099" t="str">
            <v>01653</v>
          </cell>
          <cell r="C2099" t="str">
            <v>ФЛ Медюх И.И.,Поддубный В.А.</v>
          </cell>
          <cell r="D2099" t="str">
            <v>5</v>
          </cell>
          <cell r="E2099" t="str">
            <v>00248</v>
          </cell>
          <cell r="F2099" t="str">
            <v>-Пивклуб</v>
          </cell>
          <cell r="G2099" t="str">
            <v>КДМ</v>
          </cell>
          <cell r="I2099">
            <v>5.44</v>
          </cell>
          <cell r="J2099">
            <v>155</v>
          </cell>
          <cell r="K2099">
            <v>994.98</v>
          </cell>
          <cell r="L2099">
            <v>4.6399999999999997</v>
          </cell>
          <cell r="M2099">
            <v>160</v>
          </cell>
          <cell r="N2099">
            <v>876.03</v>
          </cell>
        </row>
        <row r="2100">
          <cell r="A2100" t="str">
            <v>12</v>
          </cell>
          <cell r="B2100" t="str">
            <v>06395</v>
          </cell>
          <cell r="C2100" t="str">
            <v>ООО СКФ "Тектоника"</v>
          </cell>
          <cell r="D2100" t="str">
            <v>5</v>
          </cell>
          <cell r="E2100" t="str">
            <v>08081</v>
          </cell>
          <cell r="F2100" t="str">
            <v>-магазин "Интерьер"</v>
          </cell>
          <cell r="G2100" t="str">
            <v>КДМ</v>
          </cell>
          <cell r="H2100" t="str">
            <v>помещение</v>
          </cell>
          <cell r="I2100">
            <v>5.44</v>
          </cell>
          <cell r="J2100">
            <v>5</v>
          </cell>
          <cell r="K2100">
            <v>32.1</v>
          </cell>
          <cell r="L2100">
            <v>4.6399999999999997</v>
          </cell>
          <cell r="M2100">
            <v>5</v>
          </cell>
          <cell r="N2100">
            <v>27.38</v>
          </cell>
        </row>
        <row r="2101">
          <cell r="A2101" t="str">
            <v>12</v>
          </cell>
          <cell r="B2101" t="str">
            <v>06395</v>
          </cell>
          <cell r="C2101" t="str">
            <v>ООО СКФ "Тектоника"</v>
          </cell>
          <cell r="D2101" t="str">
            <v>5</v>
          </cell>
          <cell r="E2101" t="str">
            <v>00607</v>
          </cell>
          <cell r="F2101" t="str">
            <v>-ЧП Михеев</v>
          </cell>
          <cell r="G2101" t="str">
            <v>КДМ</v>
          </cell>
          <cell r="I2101">
            <v>5.44</v>
          </cell>
          <cell r="J2101">
            <v>4</v>
          </cell>
          <cell r="K2101">
            <v>25.68</v>
          </cell>
          <cell r="L2101">
            <v>4.6399999999999997</v>
          </cell>
          <cell r="M2101">
            <v>4</v>
          </cell>
          <cell r="N2101">
            <v>21.9</v>
          </cell>
        </row>
        <row r="2102">
          <cell r="A2102" t="str">
            <v>23</v>
          </cell>
          <cell r="B2102" t="str">
            <v>00482</v>
          </cell>
          <cell r="C2102" t="str">
            <v>ИП Остапчук Б.Д.</v>
          </cell>
          <cell r="D2102" t="str">
            <v>5</v>
          </cell>
          <cell r="E2102" t="str">
            <v>05577</v>
          </cell>
          <cell r="F2102" t="str">
            <v>-Цех по пр-ву макаронных изделий</v>
          </cell>
          <cell r="G2102" t="str">
            <v>ЧП</v>
          </cell>
          <cell r="I2102">
            <v>5.44</v>
          </cell>
          <cell r="J2102">
            <v>120</v>
          </cell>
          <cell r="K2102">
            <v>770.3</v>
          </cell>
          <cell r="L2102">
            <v>4.6399999999999997</v>
          </cell>
          <cell r="M2102">
            <v>183</v>
          </cell>
          <cell r="N2102">
            <v>1001.96</v>
          </cell>
        </row>
        <row r="2103">
          <cell r="A2103" t="str">
            <v>23</v>
          </cell>
          <cell r="B2103" t="str">
            <v>01550</v>
          </cell>
          <cell r="C2103" t="str">
            <v>ООО ФСК "Янсн-Капитал"</v>
          </cell>
          <cell r="D2103" t="str">
            <v>5</v>
          </cell>
          <cell r="E2103" t="str">
            <v>01550</v>
          </cell>
          <cell r="F2103" t="str">
            <v>-ЗАО ФСК "Янсн-Капитал"</v>
          </cell>
          <cell r="G2103" t="str">
            <v>ЧП</v>
          </cell>
          <cell r="I2103">
            <v>5.44</v>
          </cell>
          <cell r="J2103">
            <v>3</v>
          </cell>
          <cell r="K2103">
            <v>19.260000000000002</v>
          </cell>
          <cell r="L2103">
            <v>4.6399999999999997</v>
          </cell>
          <cell r="M2103">
            <v>5</v>
          </cell>
          <cell r="N2103">
            <v>27.38</v>
          </cell>
        </row>
        <row r="2104">
          <cell r="A2104" t="str">
            <v>23</v>
          </cell>
          <cell r="B2104" t="str">
            <v>02223</v>
          </cell>
          <cell r="C2104" t="str">
            <v>ФЛ Мустафаев Р.Н.</v>
          </cell>
          <cell r="D2104" t="str">
            <v>5</v>
          </cell>
          <cell r="E2104" t="str">
            <v>08192</v>
          </cell>
          <cell r="F2104" t="str">
            <v>-парикмахерская "Елена"</v>
          </cell>
          <cell r="G2104" t="str">
            <v>ЧП</v>
          </cell>
          <cell r="H2104" t="str">
            <v>помещение</v>
          </cell>
          <cell r="I2104">
            <v>5.44</v>
          </cell>
          <cell r="J2104">
            <v>6</v>
          </cell>
          <cell r="K2104">
            <v>38.520000000000003</v>
          </cell>
          <cell r="L2104">
            <v>4.6399999999999997</v>
          </cell>
          <cell r="M2104">
            <v>8</v>
          </cell>
          <cell r="N2104">
            <v>43.8</v>
          </cell>
        </row>
        <row r="2105">
          <cell r="A2105" t="str">
            <v>23</v>
          </cell>
          <cell r="B2105" t="str">
            <v>02223</v>
          </cell>
          <cell r="C2105" t="str">
            <v>ФЛ Мустафаев Р.Н.</v>
          </cell>
          <cell r="D2105" t="str">
            <v>5</v>
          </cell>
          <cell r="E2105" t="str">
            <v>08368</v>
          </cell>
          <cell r="F2105" t="str">
            <v xml:space="preserve"> - Магазин</v>
          </cell>
          <cell r="G2105" t="str">
            <v>ЧП</v>
          </cell>
          <cell r="H2105" t="str">
            <v>помещение</v>
          </cell>
          <cell r="I2105">
            <v>5.44</v>
          </cell>
          <cell r="J2105">
            <v>1</v>
          </cell>
          <cell r="K2105">
            <v>6.42</v>
          </cell>
          <cell r="L2105">
            <v>4.6399999999999997</v>
          </cell>
          <cell r="M2105">
            <v>33</v>
          </cell>
          <cell r="N2105">
            <v>180.68</v>
          </cell>
        </row>
        <row r="2106">
          <cell r="A2106" t="str">
            <v>23</v>
          </cell>
          <cell r="B2106" t="str">
            <v>02223</v>
          </cell>
          <cell r="C2106" t="str">
            <v>ФЛ Мустафаев Р.Н.</v>
          </cell>
          <cell r="D2106" t="str">
            <v>5</v>
          </cell>
          <cell r="E2106" t="str">
            <v>06557</v>
          </cell>
          <cell r="F2106" t="str">
            <v>-Офис</v>
          </cell>
          <cell r="G2106" t="str">
            <v>ЧП</v>
          </cell>
          <cell r="I2106">
            <v>5.44</v>
          </cell>
          <cell r="J2106">
            <v>15</v>
          </cell>
          <cell r="K2106">
            <v>96.29</v>
          </cell>
          <cell r="L2106">
            <v>4.6399999999999997</v>
          </cell>
          <cell r="M2106">
            <v>15</v>
          </cell>
          <cell r="N2106">
            <v>82.13</v>
          </cell>
        </row>
        <row r="2107">
          <cell r="A2107" t="str">
            <v>23</v>
          </cell>
          <cell r="B2107" t="str">
            <v>02063</v>
          </cell>
          <cell r="C2107" t="str">
            <v>ООО ПВП "Контакт"</v>
          </cell>
          <cell r="D2107" t="str">
            <v>5</v>
          </cell>
          <cell r="E2107" t="str">
            <v>06078</v>
          </cell>
          <cell r="F2107" t="str">
            <v>-Администрат. помещение</v>
          </cell>
          <cell r="G2107" t="str">
            <v>ПКФ</v>
          </cell>
          <cell r="H2107" t="str">
            <v>офис</v>
          </cell>
          <cell r="I2107">
            <v>5.44</v>
          </cell>
          <cell r="J2107">
            <v>0</v>
          </cell>
          <cell r="K2107">
            <v>0</v>
          </cell>
          <cell r="L2107">
            <v>4.6399999999999997</v>
          </cell>
          <cell r="M2107">
            <v>46</v>
          </cell>
          <cell r="N2107">
            <v>251.86</v>
          </cell>
        </row>
        <row r="2108">
          <cell r="A2108" t="str">
            <v>23</v>
          </cell>
          <cell r="B2108" t="str">
            <v>03411</v>
          </cell>
          <cell r="C2108" t="str">
            <v>ОАО "Базис-2"</v>
          </cell>
          <cell r="D2108" t="str">
            <v>5</v>
          </cell>
          <cell r="E2108" t="str">
            <v>03411</v>
          </cell>
          <cell r="F2108" t="str">
            <v>-ОАО "Базис-2"</v>
          </cell>
          <cell r="G2108" t="str">
            <v>ОАО</v>
          </cell>
          <cell r="I2108">
            <v>5.44</v>
          </cell>
          <cell r="J2108">
            <v>144</v>
          </cell>
          <cell r="K2108">
            <v>924.36</v>
          </cell>
          <cell r="L2108">
            <v>4.6399999999999997</v>
          </cell>
          <cell r="M2108">
            <v>176</v>
          </cell>
          <cell r="N2108">
            <v>963.64</v>
          </cell>
        </row>
        <row r="2109">
          <cell r="A2109" t="str">
            <v>23</v>
          </cell>
          <cell r="B2109" t="str">
            <v>02140</v>
          </cell>
          <cell r="C2109" t="str">
            <v>ООО "Сибстар"</v>
          </cell>
          <cell r="D2109" t="str">
            <v>5</v>
          </cell>
          <cell r="E2109" t="str">
            <v>06320</v>
          </cell>
          <cell r="F2109" t="str">
            <v>-База</v>
          </cell>
          <cell r="G2109" t="str">
            <v>ЗАО</v>
          </cell>
          <cell r="I2109">
            <v>5.44</v>
          </cell>
          <cell r="J2109">
            <v>0</v>
          </cell>
          <cell r="K2109">
            <v>0</v>
          </cell>
          <cell r="L2109">
            <v>4.6399999999999997</v>
          </cell>
          <cell r="M2109">
            <v>82</v>
          </cell>
          <cell r="N2109">
            <v>448.97</v>
          </cell>
        </row>
        <row r="2110">
          <cell r="A2110" t="str">
            <v>23</v>
          </cell>
          <cell r="B2110" t="str">
            <v>02175</v>
          </cell>
          <cell r="C2110" t="str">
            <v>ИП Гаракишиев Г.Г.</v>
          </cell>
          <cell r="D2110" t="str">
            <v>5</v>
          </cell>
          <cell r="E2110" t="str">
            <v>06395</v>
          </cell>
          <cell r="F2110" t="str">
            <v>-Павильон "Мясо"</v>
          </cell>
          <cell r="G2110" t="str">
            <v>ЗАО</v>
          </cell>
          <cell r="I2110">
            <v>5.44</v>
          </cell>
          <cell r="J2110">
            <v>0</v>
          </cell>
          <cell r="K2110">
            <v>0</v>
          </cell>
          <cell r="L2110">
            <v>4.6399999999999997</v>
          </cell>
          <cell r="M2110">
            <v>101</v>
          </cell>
          <cell r="N2110">
            <v>553</v>
          </cell>
        </row>
        <row r="2111">
          <cell r="A2111" t="str">
            <v>23</v>
          </cell>
          <cell r="B2111" t="str">
            <v>01416</v>
          </cell>
          <cell r="C2111" t="str">
            <v>ОАО "Сибирская одежда"</v>
          </cell>
          <cell r="D2111" t="str">
            <v>5</v>
          </cell>
          <cell r="E2111" t="str">
            <v>01480</v>
          </cell>
          <cell r="F2111" t="str">
            <v>-Ателье "Сиб. одежда"</v>
          </cell>
          <cell r="G2111" t="str">
            <v>АО</v>
          </cell>
          <cell r="H2111" t="str">
            <v>офис</v>
          </cell>
          <cell r="I2111">
            <v>5.44</v>
          </cell>
          <cell r="J2111">
            <v>74</v>
          </cell>
          <cell r="K2111">
            <v>475.02</v>
          </cell>
          <cell r="L2111">
            <v>4.6399999999999997</v>
          </cell>
          <cell r="M2111">
            <v>74</v>
          </cell>
          <cell r="N2111">
            <v>405.16</v>
          </cell>
        </row>
        <row r="2112">
          <cell r="A2112" t="str">
            <v>23</v>
          </cell>
          <cell r="B2112" t="str">
            <v>01416</v>
          </cell>
          <cell r="C2112" t="str">
            <v>ОАО "Сибирская одежда"</v>
          </cell>
          <cell r="D2112" t="str">
            <v>5</v>
          </cell>
          <cell r="E2112" t="str">
            <v>01114</v>
          </cell>
          <cell r="F2112" t="str">
            <v>-Ателье, парикмахерская</v>
          </cell>
          <cell r="G2112" t="str">
            <v>АО</v>
          </cell>
          <cell r="H2112" t="str">
            <v>офис</v>
          </cell>
          <cell r="I2112">
            <v>5.44</v>
          </cell>
          <cell r="J2112">
            <v>5</v>
          </cell>
          <cell r="K2112">
            <v>32.1</v>
          </cell>
          <cell r="L2112">
            <v>4.6399999999999997</v>
          </cell>
          <cell r="M2112">
            <v>60</v>
          </cell>
          <cell r="N2112">
            <v>328.51</v>
          </cell>
        </row>
        <row r="2113">
          <cell r="A2113" t="str">
            <v>23</v>
          </cell>
          <cell r="B2113" t="str">
            <v>01416</v>
          </cell>
          <cell r="C2113" t="str">
            <v>ОАО "Сибирская одежда"</v>
          </cell>
          <cell r="D2113" t="str">
            <v>5</v>
          </cell>
          <cell r="E2113" t="str">
            <v>01884</v>
          </cell>
          <cell r="F2113" t="str">
            <v>-Торговый салон "Знакомый дом"</v>
          </cell>
          <cell r="G2113" t="str">
            <v>АО</v>
          </cell>
          <cell r="H2113" t="str">
            <v>офис</v>
          </cell>
          <cell r="I2113">
            <v>5.44</v>
          </cell>
          <cell r="J2113">
            <v>130</v>
          </cell>
          <cell r="K2113">
            <v>834.5</v>
          </cell>
          <cell r="L2113">
            <v>4.6399999999999997</v>
          </cell>
          <cell r="M2113">
            <v>132</v>
          </cell>
          <cell r="N2113">
            <v>722.73</v>
          </cell>
        </row>
        <row r="2114">
          <cell r="A2114" t="str">
            <v>11</v>
          </cell>
          <cell r="B2114" t="str">
            <v>01564</v>
          </cell>
          <cell r="C2114" t="str">
            <v>ООО "Вока"</v>
          </cell>
          <cell r="D2114" t="str">
            <v>5</v>
          </cell>
          <cell r="E2114" t="str">
            <v>02167</v>
          </cell>
          <cell r="F2114" t="str">
            <v>-стоматологический центр</v>
          </cell>
          <cell r="G2114" t="str">
            <v>АО</v>
          </cell>
          <cell r="H2114" t="str">
            <v>помещение</v>
          </cell>
          <cell r="I2114">
            <v>5.44</v>
          </cell>
          <cell r="J2114">
            <v>48</v>
          </cell>
          <cell r="K2114">
            <v>308.12</v>
          </cell>
          <cell r="L2114">
            <v>4.6399999999999997</v>
          </cell>
          <cell r="M2114">
            <v>48</v>
          </cell>
          <cell r="N2114">
            <v>262.81</v>
          </cell>
        </row>
        <row r="2115">
          <cell r="A2115" t="str">
            <v>11</v>
          </cell>
          <cell r="B2115" t="str">
            <v>01564</v>
          </cell>
          <cell r="C2115" t="str">
            <v>ООО "Вока"</v>
          </cell>
          <cell r="D2115" t="str">
            <v>5</v>
          </cell>
          <cell r="E2115" t="str">
            <v>07345</v>
          </cell>
          <cell r="F2115" t="str">
            <v>-Стомотологическая поликлиника</v>
          </cell>
          <cell r="G2115" t="str">
            <v>АО</v>
          </cell>
          <cell r="I2115">
            <v>5.44</v>
          </cell>
          <cell r="J2115">
            <v>106</v>
          </cell>
          <cell r="K2115">
            <v>680.44</v>
          </cell>
          <cell r="L2115">
            <v>4.6399999999999997</v>
          </cell>
          <cell r="M2115">
            <v>185</v>
          </cell>
          <cell r="N2115">
            <v>1012.91</v>
          </cell>
        </row>
        <row r="2116">
          <cell r="A2116" t="str">
            <v>11</v>
          </cell>
          <cell r="B2116" t="str">
            <v>01531</v>
          </cell>
          <cell r="C2116" t="str">
            <v>ООО "Триада"</v>
          </cell>
          <cell r="D2116" t="str">
            <v>5</v>
          </cell>
          <cell r="E2116" t="str">
            <v>07220</v>
          </cell>
          <cell r="F2116" t="str">
            <v>-торговый комплекс "Аэро"</v>
          </cell>
          <cell r="G2116" t="str">
            <v>МТ</v>
          </cell>
          <cell r="I2116">
            <v>5.44</v>
          </cell>
          <cell r="J2116">
            <v>225</v>
          </cell>
          <cell r="K2116">
            <v>1444.32</v>
          </cell>
          <cell r="L2116">
            <v>4.6399999999999997</v>
          </cell>
          <cell r="M2116">
            <v>225</v>
          </cell>
          <cell r="N2116">
            <v>1231.92</v>
          </cell>
        </row>
        <row r="2117">
          <cell r="A2117" t="str">
            <v>23</v>
          </cell>
          <cell r="B2117" t="str">
            <v>02016</v>
          </cell>
          <cell r="C2117" t="str">
            <v>ООО Издательский дом "Лебедь"</v>
          </cell>
          <cell r="D2117" t="str">
            <v>5</v>
          </cell>
          <cell r="E2117" t="str">
            <v>02848</v>
          </cell>
          <cell r="F2117" t="str">
            <v>-Планета-Красноярск</v>
          </cell>
          <cell r="G2117" t="str">
            <v>ООО</v>
          </cell>
          <cell r="H2117" t="str">
            <v>офис</v>
          </cell>
          <cell r="I2117">
            <v>5.44</v>
          </cell>
          <cell r="J2117">
            <v>0</v>
          </cell>
          <cell r="K2117">
            <v>0</v>
          </cell>
          <cell r="L2117">
            <v>4.6399999999999997</v>
          </cell>
          <cell r="M2117">
            <v>0</v>
          </cell>
          <cell r="N2117">
            <v>0</v>
          </cell>
        </row>
        <row r="2118">
          <cell r="A2118" t="str">
            <v>23</v>
          </cell>
          <cell r="B2118" t="str">
            <v>00630</v>
          </cell>
          <cell r="C2118" t="str">
            <v>ООО "Версия-1"</v>
          </cell>
          <cell r="D2118" t="str">
            <v>5</v>
          </cell>
          <cell r="E2118" t="str">
            <v>06006</v>
          </cell>
          <cell r="F2118" t="str">
            <v>-Автостоянка</v>
          </cell>
          <cell r="G2118" t="str">
            <v>ООО</v>
          </cell>
          <cell r="I2118">
            <v>5.44</v>
          </cell>
          <cell r="J2118">
            <v>0</v>
          </cell>
          <cell r="K2118">
            <v>0</v>
          </cell>
          <cell r="L2118">
            <v>4.6399999999999997</v>
          </cell>
          <cell r="M2118">
            <v>2</v>
          </cell>
          <cell r="N2118">
            <v>10.95</v>
          </cell>
        </row>
        <row r="2119">
          <cell r="A2119" t="str">
            <v>23</v>
          </cell>
          <cell r="B2119" t="str">
            <v>00630</v>
          </cell>
          <cell r="C2119" t="str">
            <v>ООО "Версия-1"</v>
          </cell>
          <cell r="D2119" t="str">
            <v>5</v>
          </cell>
          <cell r="E2119" t="str">
            <v>04516</v>
          </cell>
          <cell r="F2119" t="str">
            <v>-Спорт-клуб "Элита"</v>
          </cell>
          <cell r="G2119" t="str">
            <v>ООО</v>
          </cell>
          <cell r="I2119">
            <v>5.44</v>
          </cell>
          <cell r="J2119">
            <v>152</v>
          </cell>
          <cell r="K2119">
            <v>975.72</v>
          </cell>
          <cell r="L2119">
            <v>4.6399999999999997</v>
          </cell>
          <cell r="M2119">
            <v>161</v>
          </cell>
          <cell r="N2119">
            <v>881.51</v>
          </cell>
        </row>
        <row r="2120">
          <cell r="A2120" t="str">
            <v>23</v>
          </cell>
          <cell r="B2120" t="str">
            <v>02084</v>
          </cell>
          <cell r="C2120" t="str">
            <v>ООО "Магистраль 53"</v>
          </cell>
          <cell r="D2120" t="str">
            <v>5</v>
          </cell>
          <cell r="E2120" t="str">
            <v>06192</v>
          </cell>
          <cell r="F2120" t="str">
            <v>-Рынок автозапчастей</v>
          </cell>
          <cell r="G2120" t="str">
            <v>ООО</v>
          </cell>
          <cell r="I2120">
            <v>5.44</v>
          </cell>
          <cell r="J2120">
            <v>0</v>
          </cell>
          <cell r="K2120">
            <v>0</v>
          </cell>
          <cell r="L2120">
            <v>4.6399999999999997</v>
          </cell>
          <cell r="M2120">
            <v>4</v>
          </cell>
          <cell r="N2120">
            <v>21.9</v>
          </cell>
        </row>
        <row r="2121">
          <cell r="A2121" t="str">
            <v>23</v>
          </cell>
          <cell r="B2121" t="str">
            <v>02044</v>
          </cell>
          <cell r="C2121" t="str">
            <v>ООО "Версия-Вариант-2"</v>
          </cell>
          <cell r="D2121" t="str">
            <v>5</v>
          </cell>
          <cell r="E2121" t="str">
            <v>06007</v>
          </cell>
          <cell r="F2121" t="str">
            <v>-АЗС</v>
          </cell>
          <cell r="G2121" t="str">
            <v>ООО</v>
          </cell>
          <cell r="I2121">
            <v>5.44</v>
          </cell>
          <cell r="J2121">
            <v>0</v>
          </cell>
          <cell r="K2121">
            <v>0</v>
          </cell>
          <cell r="L2121">
            <v>4.6399999999999997</v>
          </cell>
          <cell r="M2121">
            <v>1</v>
          </cell>
          <cell r="N2121">
            <v>5.48</v>
          </cell>
        </row>
        <row r="2122">
          <cell r="A2122" t="str">
            <v>23</v>
          </cell>
          <cell r="B2122" t="str">
            <v>02044</v>
          </cell>
          <cell r="C2122" t="str">
            <v>ООО "Версия-Вариант-2"</v>
          </cell>
          <cell r="D2122" t="str">
            <v>5</v>
          </cell>
          <cell r="E2122" t="str">
            <v>06007</v>
          </cell>
          <cell r="F2122" t="str">
            <v>-АЗС</v>
          </cell>
          <cell r="G2122" t="str">
            <v>ООО</v>
          </cell>
          <cell r="I2122">
            <v>5.44</v>
          </cell>
          <cell r="J2122">
            <v>0</v>
          </cell>
          <cell r="K2122">
            <v>0</v>
          </cell>
          <cell r="L2122">
            <v>4.6399999999999997</v>
          </cell>
          <cell r="M2122">
            <v>1</v>
          </cell>
          <cell r="N2122">
            <v>5.48</v>
          </cell>
        </row>
        <row r="2123">
          <cell r="A2123" t="str">
            <v>23</v>
          </cell>
          <cell r="B2123" t="str">
            <v>02044</v>
          </cell>
          <cell r="C2123" t="str">
            <v>ООО "Версия-Вариант-2"</v>
          </cell>
          <cell r="D2123" t="str">
            <v>5</v>
          </cell>
          <cell r="E2123" t="str">
            <v>06007</v>
          </cell>
          <cell r="F2123" t="str">
            <v>-АЗС</v>
          </cell>
          <cell r="G2123" t="str">
            <v>ООО</v>
          </cell>
          <cell r="I2123">
            <v>5.44</v>
          </cell>
          <cell r="J2123">
            <v>0</v>
          </cell>
          <cell r="K2123">
            <v>0</v>
          </cell>
          <cell r="L2123">
            <v>4.6399999999999997</v>
          </cell>
          <cell r="M2123">
            <v>1</v>
          </cell>
          <cell r="N2123">
            <v>5.48</v>
          </cell>
        </row>
        <row r="2124">
          <cell r="A2124" t="str">
            <v>23</v>
          </cell>
          <cell r="B2124" t="str">
            <v>02044</v>
          </cell>
          <cell r="C2124" t="str">
            <v>ООО "Версия-Вариант-2"</v>
          </cell>
          <cell r="D2124" t="str">
            <v>5</v>
          </cell>
          <cell r="E2124" t="str">
            <v>06200</v>
          </cell>
          <cell r="F2124" t="str">
            <v>-АЗС</v>
          </cell>
          <cell r="G2124" t="str">
            <v>ООО</v>
          </cell>
          <cell r="I2124">
            <v>5.44</v>
          </cell>
          <cell r="J2124">
            <v>0</v>
          </cell>
          <cell r="K2124">
            <v>0</v>
          </cell>
          <cell r="L2124">
            <v>4.6399999999999997</v>
          </cell>
          <cell r="M2124">
            <v>1</v>
          </cell>
          <cell r="N2124">
            <v>5.48</v>
          </cell>
        </row>
        <row r="2125">
          <cell r="A2125" t="str">
            <v>23</v>
          </cell>
          <cell r="B2125" t="str">
            <v>02044</v>
          </cell>
          <cell r="C2125" t="str">
            <v>ООО "Версия-Вариант-2"</v>
          </cell>
          <cell r="D2125" t="str">
            <v>5</v>
          </cell>
          <cell r="E2125" t="str">
            <v>06200</v>
          </cell>
          <cell r="F2125" t="str">
            <v>-АЗС</v>
          </cell>
          <cell r="G2125" t="str">
            <v>ООО</v>
          </cell>
          <cell r="I2125">
            <v>5.44</v>
          </cell>
          <cell r="J2125">
            <v>0</v>
          </cell>
          <cell r="K2125">
            <v>0</v>
          </cell>
          <cell r="L2125">
            <v>4.6399999999999997</v>
          </cell>
          <cell r="M2125">
            <v>1</v>
          </cell>
          <cell r="N2125">
            <v>5.48</v>
          </cell>
        </row>
        <row r="2126">
          <cell r="A2126" t="str">
            <v>11</v>
          </cell>
          <cell r="B2126" t="str">
            <v>01755</v>
          </cell>
          <cell r="C2126" t="str">
            <v>ИП Утешев В.Х.</v>
          </cell>
          <cell r="D2126" t="str">
            <v>5</v>
          </cell>
          <cell r="E2126" t="str">
            <v>02366</v>
          </cell>
          <cell r="F2126" t="str">
            <v>-Пивбар "Рыбка"</v>
          </cell>
          <cell r="G2126" t="str">
            <v>ООО</v>
          </cell>
          <cell r="H2126" t="str">
            <v>офис</v>
          </cell>
          <cell r="I2126">
            <v>5.44</v>
          </cell>
          <cell r="J2126">
            <v>18</v>
          </cell>
          <cell r="K2126">
            <v>115.55</v>
          </cell>
          <cell r="L2126">
            <v>4.6399999999999997</v>
          </cell>
          <cell r="M2126">
            <v>28</v>
          </cell>
          <cell r="N2126">
            <v>153.31</v>
          </cell>
        </row>
        <row r="2127">
          <cell r="A2127" t="str">
            <v>11</v>
          </cell>
          <cell r="B2127" t="str">
            <v>00535</v>
          </cell>
          <cell r="C2127" t="str">
            <v>Центральная лаборатория ОАО "Красноярскгеология"</v>
          </cell>
          <cell r="D2127" t="str">
            <v>5</v>
          </cell>
          <cell r="E2127" t="str">
            <v>00535</v>
          </cell>
          <cell r="F2127" t="str">
            <v>-Лаб. корпус №1</v>
          </cell>
          <cell r="G2127" t="str">
            <v>ООО</v>
          </cell>
          <cell r="I2127">
            <v>5.44</v>
          </cell>
          <cell r="J2127">
            <v>184</v>
          </cell>
          <cell r="K2127">
            <v>1181.1300000000001</v>
          </cell>
          <cell r="L2127">
            <v>4.6399999999999997</v>
          </cell>
          <cell r="M2127">
            <v>184</v>
          </cell>
          <cell r="N2127">
            <v>1007.44</v>
          </cell>
        </row>
        <row r="2128">
          <cell r="A2128" t="str">
            <v>11</v>
          </cell>
          <cell r="B2128" t="str">
            <v>00535</v>
          </cell>
          <cell r="C2128" t="str">
            <v>Центральная лаборатория ОАО "Красноярскгеология"</v>
          </cell>
          <cell r="D2128" t="str">
            <v>5</v>
          </cell>
          <cell r="E2128" t="str">
            <v>02319</v>
          </cell>
          <cell r="F2128" t="str">
            <v>-Лаб. корпус №3</v>
          </cell>
          <cell r="G2128" t="str">
            <v>ООО</v>
          </cell>
          <cell r="I2128">
            <v>5.44</v>
          </cell>
          <cell r="J2128">
            <v>79</v>
          </cell>
          <cell r="K2128">
            <v>507.12</v>
          </cell>
          <cell r="L2128">
            <v>4.6399999999999997</v>
          </cell>
          <cell r="M2128">
            <v>79</v>
          </cell>
          <cell r="N2128">
            <v>432.54</v>
          </cell>
        </row>
        <row r="2129">
          <cell r="A2129" t="str">
            <v>11</v>
          </cell>
          <cell r="B2129" t="str">
            <v>02146</v>
          </cell>
          <cell r="C2129" t="str">
            <v>ООО "МСЧ-9"</v>
          </cell>
          <cell r="D2129" t="str">
            <v>5</v>
          </cell>
          <cell r="E2129" t="str">
            <v>03035</v>
          </cell>
          <cell r="F2129" t="str">
            <v>-ООО "МСЧ-9"</v>
          </cell>
          <cell r="G2129" t="str">
            <v>ООО</v>
          </cell>
          <cell r="I2129">
            <v>5.44</v>
          </cell>
          <cell r="J2129">
            <v>922</v>
          </cell>
          <cell r="K2129">
            <v>5918.5</v>
          </cell>
          <cell r="L2129">
            <v>4.6399999999999997</v>
          </cell>
          <cell r="M2129">
            <v>1473</v>
          </cell>
          <cell r="N2129">
            <v>8064.97</v>
          </cell>
        </row>
        <row r="2130">
          <cell r="A2130" t="str">
            <v>11</v>
          </cell>
          <cell r="B2130" t="str">
            <v>01973</v>
          </cell>
          <cell r="C2130" t="str">
            <v>ФЛ Новикова И.Д.</v>
          </cell>
          <cell r="D2130" t="str">
            <v>5</v>
          </cell>
          <cell r="E2130" t="str">
            <v>00997</v>
          </cell>
          <cell r="F2130" t="str">
            <v>-Жилищное агентство"Консоль"</v>
          </cell>
          <cell r="G2130" t="str">
            <v>ООО</v>
          </cell>
          <cell r="I2130">
            <v>5.44</v>
          </cell>
          <cell r="J2130">
            <v>15</v>
          </cell>
          <cell r="K2130">
            <v>96.29</v>
          </cell>
          <cell r="L2130">
            <v>4.6399999999999997</v>
          </cell>
          <cell r="M2130">
            <v>43</v>
          </cell>
          <cell r="N2130">
            <v>235.43</v>
          </cell>
        </row>
        <row r="2131">
          <cell r="A2131" t="str">
            <v>11</v>
          </cell>
          <cell r="B2131" t="str">
            <v>01973</v>
          </cell>
          <cell r="C2131" t="str">
            <v>ФЛ Новикова И.Д.</v>
          </cell>
          <cell r="D2131" t="str">
            <v>5</v>
          </cell>
          <cell r="E2131" t="str">
            <v>08672</v>
          </cell>
          <cell r="F2131" t="str">
            <v>-ипотечный центр</v>
          </cell>
          <cell r="G2131" t="str">
            <v>ООО</v>
          </cell>
          <cell r="H2131" t="str">
            <v>помещение</v>
          </cell>
          <cell r="I2131">
            <v>5.44</v>
          </cell>
          <cell r="J2131">
            <v>5</v>
          </cell>
          <cell r="K2131">
            <v>32.1</v>
          </cell>
          <cell r="L2131">
            <v>4.6399999999999997</v>
          </cell>
          <cell r="M2131">
            <v>19</v>
          </cell>
          <cell r="N2131">
            <v>104.03</v>
          </cell>
        </row>
        <row r="2132">
          <cell r="A2132" t="str">
            <v>11</v>
          </cell>
          <cell r="B2132" t="str">
            <v>02030</v>
          </cell>
          <cell r="C2132" t="str">
            <v>ООО "Алтай-2000"</v>
          </cell>
          <cell r="D2132" t="str">
            <v>5</v>
          </cell>
          <cell r="E2132" t="str">
            <v>01113</v>
          </cell>
          <cell r="F2132" t="str">
            <v>-Кафе-бар "Хантер"</v>
          </cell>
          <cell r="G2132" t="str">
            <v>жилье</v>
          </cell>
          <cell r="I2132">
            <v>5.44</v>
          </cell>
          <cell r="J2132">
            <v>0</v>
          </cell>
          <cell r="K2132">
            <v>0</v>
          </cell>
          <cell r="L2132">
            <v>4.6399999999999997</v>
          </cell>
          <cell r="M2132">
            <v>0</v>
          </cell>
          <cell r="N2132">
            <v>0</v>
          </cell>
        </row>
        <row r="2133">
          <cell r="A2133" t="str">
            <v>21</v>
          </cell>
          <cell r="B2133" t="str">
            <v>00770</v>
          </cell>
          <cell r="C2133" t="str">
            <v>ООО "Инта-ЗИ"</v>
          </cell>
          <cell r="D2133" t="str">
            <v>5</v>
          </cell>
          <cell r="E2133" t="str">
            <v>04038</v>
          </cell>
          <cell r="F2133" t="str">
            <v>-Стоматолог. кабинет</v>
          </cell>
          <cell r="G2133" t="str">
            <v>жилье</v>
          </cell>
          <cell r="H2133" t="str">
            <v>офис</v>
          </cell>
          <cell r="I2133">
            <v>5.44</v>
          </cell>
          <cell r="J2133">
            <v>26</v>
          </cell>
          <cell r="K2133">
            <v>166.9</v>
          </cell>
          <cell r="L2133">
            <v>4.6399999999999997</v>
          </cell>
          <cell r="M2133">
            <v>108</v>
          </cell>
          <cell r="N2133">
            <v>591.32000000000005</v>
          </cell>
        </row>
        <row r="2134">
          <cell r="A2134" t="str">
            <v>21</v>
          </cell>
          <cell r="B2134" t="str">
            <v>00770</v>
          </cell>
          <cell r="C2134" t="str">
            <v>ООО "Инта-ЗИ"</v>
          </cell>
          <cell r="D2134" t="str">
            <v>5</v>
          </cell>
          <cell r="E2134" t="str">
            <v>06936</v>
          </cell>
          <cell r="F2134" t="str">
            <v>-Магазин "Радуга"</v>
          </cell>
          <cell r="G2134" t="str">
            <v>жилье</v>
          </cell>
          <cell r="I2134">
            <v>5.44</v>
          </cell>
          <cell r="J2134">
            <v>8</v>
          </cell>
          <cell r="K2134">
            <v>51.35</v>
          </cell>
          <cell r="L2134">
            <v>4.6399999999999997</v>
          </cell>
          <cell r="M2134">
            <v>35</v>
          </cell>
          <cell r="N2134">
            <v>191.63</v>
          </cell>
        </row>
        <row r="2135">
          <cell r="A2135" t="str">
            <v>21</v>
          </cell>
          <cell r="B2135" t="str">
            <v>00770</v>
          </cell>
          <cell r="C2135" t="str">
            <v>ООО "Инта-ЗИ"</v>
          </cell>
          <cell r="D2135" t="str">
            <v>5</v>
          </cell>
          <cell r="E2135" t="str">
            <v>03915</v>
          </cell>
          <cell r="F2135" t="str">
            <v>-Магазин "Ручеек"</v>
          </cell>
          <cell r="G2135" t="str">
            <v>жилье</v>
          </cell>
          <cell r="H2135" t="str">
            <v>офис</v>
          </cell>
          <cell r="I2135">
            <v>5.44</v>
          </cell>
          <cell r="J2135">
            <v>105</v>
          </cell>
          <cell r="K2135">
            <v>674.02</v>
          </cell>
          <cell r="L2135">
            <v>4.6399999999999997</v>
          </cell>
          <cell r="M2135">
            <v>106</v>
          </cell>
          <cell r="N2135">
            <v>580.37</v>
          </cell>
        </row>
        <row r="2136">
          <cell r="A2136" t="str">
            <v>23</v>
          </cell>
          <cell r="B2136" t="str">
            <v>02276</v>
          </cell>
          <cell r="C2136" t="str">
            <v>ООО "Енисим"</v>
          </cell>
          <cell r="D2136" t="str">
            <v>5</v>
          </cell>
          <cell r="E2136" t="str">
            <v>06929</v>
          </cell>
          <cell r="F2136" t="str">
            <v>-Кулинария</v>
          </cell>
          <cell r="G2136" t="str">
            <v>ООО</v>
          </cell>
          <cell r="I2136">
            <v>5.44</v>
          </cell>
          <cell r="J2136">
            <v>75</v>
          </cell>
          <cell r="K2136">
            <v>481.44</v>
          </cell>
          <cell r="L2136">
            <v>4.6399999999999997</v>
          </cell>
          <cell r="M2136">
            <v>190</v>
          </cell>
          <cell r="N2136">
            <v>1040.29</v>
          </cell>
        </row>
        <row r="2137">
          <cell r="A2137" t="str">
            <v>21</v>
          </cell>
          <cell r="B2137" t="str">
            <v>01114</v>
          </cell>
          <cell r="C2137" t="str">
            <v>ЧП Захарова Н.А.</v>
          </cell>
          <cell r="D2137" t="str">
            <v>5</v>
          </cell>
          <cell r="E2137" t="str">
            <v>06053</v>
          </cell>
          <cell r="F2137" t="str">
            <v>-Павильон "Людмила"</v>
          </cell>
          <cell r="G2137" t="str">
            <v>ООО</v>
          </cell>
          <cell r="I2137">
            <v>5.44</v>
          </cell>
          <cell r="J2137">
            <v>22</v>
          </cell>
          <cell r="K2137">
            <v>141.22</v>
          </cell>
          <cell r="L2137">
            <v>4.6399999999999997</v>
          </cell>
          <cell r="M2137">
            <v>123</v>
          </cell>
          <cell r="N2137">
            <v>673.45</v>
          </cell>
        </row>
        <row r="2138">
          <cell r="A2138" t="str">
            <v>21</v>
          </cell>
          <cell r="B2138" t="str">
            <v>01114</v>
          </cell>
          <cell r="C2138" t="str">
            <v>ЧП Захарова Н.А.</v>
          </cell>
          <cell r="D2138" t="str">
            <v>5</v>
          </cell>
          <cell r="E2138" t="str">
            <v>07320</v>
          </cell>
          <cell r="F2138" t="str">
            <v>-магазин "Мечта"</v>
          </cell>
          <cell r="G2138" t="str">
            <v>ООО</v>
          </cell>
          <cell r="H2138" t="str">
            <v>помещение</v>
          </cell>
          <cell r="I2138">
            <v>5.44</v>
          </cell>
          <cell r="J2138">
            <v>182</v>
          </cell>
          <cell r="K2138">
            <v>1168.29</v>
          </cell>
          <cell r="L2138">
            <v>4.6399999999999997</v>
          </cell>
          <cell r="M2138">
            <v>182</v>
          </cell>
          <cell r="N2138">
            <v>996.49</v>
          </cell>
        </row>
        <row r="2139">
          <cell r="A2139" t="str">
            <v>21</v>
          </cell>
          <cell r="B2139" t="str">
            <v>00952</v>
          </cell>
          <cell r="C2139" t="str">
            <v>ИП Романцева Т.А.</v>
          </cell>
          <cell r="D2139" t="str">
            <v>5</v>
          </cell>
          <cell r="E2139" t="str">
            <v>04236</v>
          </cell>
          <cell r="F2139" t="str">
            <v>-М-н "Корсар"</v>
          </cell>
          <cell r="G2139" t="str">
            <v>жилье</v>
          </cell>
          <cell r="I2139">
            <v>5.44</v>
          </cell>
          <cell r="J2139">
            <v>12</v>
          </cell>
          <cell r="K2139">
            <v>77.03</v>
          </cell>
          <cell r="L2139">
            <v>4.6399999999999997</v>
          </cell>
          <cell r="M2139">
            <v>12</v>
          </cell>
          <cell r="N2139">
            <v>65.7</v>
          </cell>
        </row>
        <row r="2140">
          <cell r="A2140" t="str">
            <v>21</v>
          </cell>
          <cell r="B2140" t="str">
            <v>00269</v>
          </cell>
          <cell r="C2140" t="str">
            <v>ООО"Барс"</v>
          </cell>
          <cell r="D2140" t="str">
            <v>5</v>
          </cell>
          <cell r="E2140" t="str">
            <v>03745</v>
          </cell>
          <cell r="F2140" t="str">
            <v>-Продуктовый магазин</v>
          </cell>
          <cell r="G2140" t="str">
            <v>жилье</v>
          </cell>
          <cell r="I2140">
            <v>5.44</v>
          </cell>
          <cell r="J2140">
            <v>0</v>
          </cell>
          <cell r="K2140">
            <v>0</v>
          </cell>
          <cell r="L2140">
            <v>4.6399999999999997</v>
          </cell>
          <cell r="M2140">
            <v>0</v>
          </cell>
          <cell r="N2140">
            <v>0</v>
          </cell>
        </row>
        <row r="2141">
          <cell r="A2141" t="str">
            <v>21</v>
          </cell>
          <cell r="B2141" t="str">
            <v>01174</v>
          </cell>
          <cell r="C2141" t="str">
            <v>ИП Мельников И.В.</v>
          </cell>
          <cell r="D2141" t="str">
            <v>5</v>
          </cell>
          <cell r="E2141" t="str">
            <v>06253</v>
          </cell>
          <cell r="F2141" t="str">
            <v>-Парикмахерская "Радуга"</v>
          </cell>
          <cell r="G2141" t="str">
            <v>жилье</v>
          </cell>
          <cell r="H2141" t="str">
            <v>офис</v>
          </cell>
          <cell r="I2141">
            <v>5.44</v>
          </cell>
          <cell r="J2141">
            <v>0</v>
          </cell>
          <cell r="K2141">
            <v>0</v>
          </cell>
          <cell r="L2141">
            <v>4.6399999999999997</v>
          </cell>
          <cell r="M2141">
            <v>101</v>
          </cell>
          <cell r="N2141">
            <v>553</v>
          </cell>
        </row>
        <row r="2142">
          <cell r="A2142" t="str">
            <v>21</v>
          </cell>
          <cell r="B2142" t="str">
            <v>00552</v>
          </cell>
          <cell r="C2142" t="str">
            <v>ООО "Галантерея-магазин № 96"</v>
          </cell>
          <cell r="D2142" t="str">
            <v>5</v>
          </cell>
          <cell r="E2142" t="str">
            <v>01118</v>
          </cell>
          <cell r="F2142" t="str">
            <v>-Магазин №96</v>
          </cell>
          <cell r="G2142" t="str">
            <v>жилье</v>
          </cell>
          <cell r="H2142" t="str">
            <v>офис</v>
          </cell>
          <cell r="I2142">
            <v>5.44</v>
          </cell>
          <cell r="J2142">
            <v>9</v>
          </cell>
          <cell r="K2142">
            <v>57.77</v>
          </cell>
          <cell r="L2142">
            <v>4.6399999999999997</v>
          </cell>
          <cell r="M2142">
            <v>14</v>
          </cell>
          <cell r="N2142">
            <v>76.650000000000006</v>
          </cell>
        </row>
        <row r="2143">
          <cell r="A2143" t="str">
            <v>21</v>
          </cell>
          <cell r="B2143" t="str">
            <v>00977</v>
          </cell>
          <cell r="C2143" t="str">
            <v>ФЛ Дориомедов В.М.</v>
          </cell>
          <cell r="D2143" t="str">
            <v>5</v>
          </cell>
          <cell r="E2143" t="str">
            <v>05706</v>
          </cell>
          <cell r="F2143" t="str">
            <v>-Магазин "У мостика"</v>
          </cell>
          <cell r="G2143" t="str">
            <v>жилье</v>
          </cell>
          <cell r="I2143">
            <v>5.44</v>
          </cell>
          <cell r="J2143">
            <v>1</v>
          </cell>
          <cell r="K2143">
            <v>6.42</v>
          </cell>
          <cell r="L2143">
            <v>4.6399999999999997</v>
          </cell>
          <cell r="M2143">
            <v>1</v>
          </cell>
          <cell r="N2143">
            <v>5.48</v>
          </cell>
        </row>
        <row r="2144">
          <cell r="A2144" t="str">
            <v>21</v>
          </cell>
          <cell r="B2144" t="str">
            <v>01206</v>
          </cell>
          <cell r="C2144" t="str">
            <v>ООО "Двиас"</v>
          </cell>
          <cell r="D2144" t="str">
            <v>5</v>
          </cell>
          <cell r="E2144" t="str">
            <v>06331</v>
          </cell>
          <cell r="F2144" t="str">
            <v>-ООО"Двиас".М-н "Колеса шины"</v>
          </cell>
          <cell r="G2144" t="str">
            <v>жилье</v>
          </cell>
          <cell r="I2144">
            <v>5.44</v>
          </cell>
          <cell r="J2144">
            <v>6</v>
          </cell>
          <cell r="K2144">
            <v>38.520000000000003</v>
          </cell>
          <cell r="L2144">
            <v>4.6399999999999997</v>
          </cell>
          <cell r="M2144">
            <v>70</v>
          </cell>
          <cell r="N2144">
            <v>383.26</v>
          </cell>
        </row>
        <row r="2145">
          <cell r="A2145" t="str">
            <v>21</v>
          </cell>
          <cell r="B2145" t="str">
            <v>01206</v>
          </cell>
          <cell r="C2145" t="str">
            <v>ООО "Двиас"</v>
          </cell>
          <cell r="D2145" t="str">
            <v>5</v>
          </cell>
          <cell r="E2145" t="str">
            <v>06353</v>
          </cell>
          <cell r="F2145" t="str">
            <v>-М-н"Колеса,шины"</v>
          </cell>
          <cell r="G2145" t="str">
            <v>жилье</v>
          </cell>
          <cell r="I2145">
            <v>5.44</v>
          </cell>
          <cell r="J2145">
            <v>121</v>
          </cell>
          <cell r="K2145">
            <v>776.72</v>
          </cell>
          <cell r="L2145">
            <v>4.6399999999999997</v>
          </cell>
          <cell r="M2145">
            <v>342</v>
          </cell>
          <cell r="N2145">
            <v>1872.52</v>
          </cell>
        </row>
        <row r="2146">
          <cell r="A2146" t="str">
            <v>21</v>
          </cell>
          <cell r="B2146" t="str">
            <v>00650</v>
          </cell>
          <cell r="C2146" t="str">
            <v>ИП Клепиков В.В.</v>
          </cell>
          <cell r="D2146" t="str">
            <v>5</v>
          </cell>
          <cell r="E2146" t="str">
            <v>06254</v>
          </cell>
          <cell r="F2146" t="str">
            <v>-Парикмахерская</v>
          </cell>
          <cell r="G2146" t="str">
            <v>жилье</v>
          </cell>
          <cell r="H2146" t="str">
            <v>офис</v>
          </cell>
          <cell r="I2146">
            <v>5.44</v>
          </cell>
          <cell r="J2146">
            <v>5</v>
          </cell>
          <cell r="K2146">
            <v>32.1</v>
          </cell>
          <cell r="L2146">
            <v>4.6399999999999997</v>
          </cell>
          <cell r="M2146">
            <v>35</v>
          </cell>
          <cell r="N2146">
            <v>191.63</v>
          </cell>
        </row>
        <row r="2147">
          <cell r="A2147" t="str">
            <v>21</v>
          </cell>
          <cell r="B2147" t="str">
            <v>00650</v>
          </cell>
          <cell r="C2147" t="str">
            <v>ИП Клепиков В.В.</v>
          </cell>
          <cell r="D2147" t="str">
            <v>5</v>
          </cell>
          <cell r="E2147" t="str">
            <v>06961</v>
          </cell>
          <cell r="F2147" t="str">
            <v>-Парикмахерская</v>
          </cell>
          <cell r="G2147" t="str">
            <v>жилье</v>
          </cell>
          <cell r="I2147">
            <v>5.44</v>
          </cell>
          <cell r="J2147">
            <v>23</v>
          </cell>
          <cell r="K2147">
            <v>147.63999999999999</v>
          </cell>
          <cell r="L2147">
            <v>4.6399999999999997</v>
          </cell>
          <cell r="M2147">
            <v>23</v>
          </cell>
          <cell r="N2147">
            <v>125.93</v>
          </cell>
        </row>
        <row r="2148">
          <cell r="A2148" t="str">
            <v>21</v>
          </cell>
          <cell r="B2148" t="str">
            <v>00650</v>
          </cell>
          <cell r="C2148" t="str">
            <v>ИП Клепиков В.В.</v>
          </cell>
          <cell r="D2148" t="str">
            <v>5</v>
          </cell>
          <cell r="E2148" t="str">
            <v>01305</v>
          </cell>
          <cell r="F2148" t="str">
            <v>-Парикмахерская</v>
          </cell>
          <cell r="G2148" t="str">
            <v>жилье</v>
          </cell>
          <cell r="I2148">
            <v>5.44</v>
          </cell>
          <cell r="J2148">
            <v>19</v>
          </cell>
          <cell r="K2148">
            <v>121.96</v>
          </cell>
          <cell r="L2148">
            <v>4.6399999999999997</v>
          </cell>
          <cell r="M2148">
            <v>106</v>
          </cell>
          <cell r="N2148">
            <v>580.37</v>
          </cell>
        </row>
        <row r="2149">
          <cell r="A2149" t="str">
            <v>21</v>
          </cell>
          <cell r="B2149" t="str">
            <v>01198</v>
          </cell>
          <cell r="C2149" t="str">
            <v>ИП Капустина В.А.</v>
          </cell>
          <cell r="D2149" t="str">
            <v>5</v>
          </cell>
          <cell r="E2149" t="str">
            <v>06233</v>
          </cell>
          <cell r="F2149" t="str">
            <v>-Парикмахерская</v>
          </cell>
          <cell r="G2149" t="str">
            <v>жилье</v>
          </cell>
          <cell r="I2149">
            <v>5.44</v>
          </cell>
          <cell r="J2149">
            <v>8</v>
          </cell>
          <cell r="K2149">
            <v>51.35</v>
          </cell>
          <cell r="L2149">
            <v>4.6399999999999997</v>
          </cell>
          <cell r="M2149">
            <v>11</v>
          </cell>
          <cell r="N2149">
            <v>60.23</v>
          </cell>
        </row>
        <row r="2150">
          <cell r="A2150" t="str">
            <v>21</v>
          </cell>
          <cell r="B2150" t="str">
            <v>01232</v>
          </cell>
          <cell r="C2150" t="str">
            <v>ООО "Верба-К"</v>
          </cell>
          <cell r="D2150" t="str">
            <v>5</v>
          </cell>
          <cell r="E2150" t="str">
            <v>06413</v>
          </cell>
          <cell r="F2150" t="str">
            <v>-магазин</v>
          </cell>
          <cell r="G2150" t="str">
            <v>жилье</v>
          </cell>
          <cell r="H2150" t="str">
            <v>офис</v>
          </cell>
          <cell r="I2150">
            <v>5.44</v>
          </cell>
          <cell r="J2150">
            <v>5</v>
          </cell>
          <cell r="K2150">
            <v>32.1</v>
          </cell>
          <cell r="L2150">
            <v>4.6399999999999997</v>
          </cell>
          <cell r="M2150">
            <v>8</v>
          </cell>
          <cell r="N2150">
            <v>43.8</v>
          </cell>
        </row>
        <row r="2151">
          <cell r="A2151" t="str">
            <v>21</v>
          </cell>
          <cell r="B2151" t="str">
            <v>01099</v>
          </cell>
          <cell r="C2151" t="str">
            <v>ИП Трофимова О.В.</v>
          </cell>
          <cell r="D2151" t="str">
            <v>5</v>
          </cell>
          <cell r="E2151" t="str">
            <v>05989</v>
          </cell>
          <cell r="F2151" t="str">
            <v>-Магазин "Бытовая техника"</v>
          </cell>
          <cell r="G2151" t="str">
            <v>жилье</v>
          </cell>
          <cell r="H2151" t="str">
            <v>офис</v>
          </cell>
          <cell r="I2151">
            <v>5.44</v>
          </cell>
          <cell r="J2151">
            <v>3</v>
          </cell>
          <cell r="K2151">
            <v>19.260000000000002</v>
          </cell>
          <cell r="L2151">
            <v>4.6399999999999997</v>
          </cell>
          <cell r="M2151">
            <v>3</v>
          </cell>
          <cell r="N2151">
            <v>16.43</v>
          </cell>
        </row>
        <row r="2152">
          <cell r="A2152" t="str">
            <v>21</v>
          </cell>
          <cell r="B2152" t="str">
            <v>01099</v>
          </cell>
          <cell r="C2152" t="str">
            <v>ИП Трофимова О.В.</v>
          </cell>
          <cell r="D2152" t="str">
            <v>5</v>
          </cell>
          <cell r="E2152" t="str">
            <v>06214</v>
          </cell>
          <cell r="F2152" t="str">
            <v>-Трофимова О.В.</v>
          </cell>
          <cell r="G2152" t="str">
            <v>жилье</v>
          </cell>
          <cell r="H2152" t="str">
            <v>офис</v>
          </cell>
          <cell r="I2152">
            <v>5.44</v>
          </cell>
          <cell r="J2152">
            <v>37</v>
          </cell>
          <cell r="K2152">
            <v>237.51</v>
          </cell>
          <cell r="L2152">
            <v>4.6399999999999997</v>
          </cell>
          <cell r="M2152">
            <v>37</v>
          </cell>
          <cell r="N2152">
            <v>202.58</v>
          </cell>
        </row>
        <row r="2153">
          <cell r="A2153" t="str">
            <v>21</v>
          </cell>
          <cell r="B2153" t="str">
            <v>01099</v>
          </cell>
          <cell r="C2153" t="str">
            <v>ИП Трофимова О.В.</v>
          </cell>
          <cell r="D2153" t="str">
            <v>5</v>
          </cell>
          <cell r="E2153" t="str">
            <v>06358</v>
          </cell>
          <cell r="F2153" t="str">
            <v>-Магазин "Быттехника"</v>
          </cell>
          <cell r="G2153" t="str">
            <v>жилье</v>
          </cell>
          <cell r="I2153">
            <v>5.44</v>
          </cell>
          <cell r="J2153">
            <v>8</v>
          </cell>
          <cell r="K2153">
            <v>51.35</v>
          </cell>
          <cell r="L2153">
            <v>4.6399999999999997</v>
          </cell>
          <cell r="M2153">
            <v>12</v>
          </cell>
          <cell r="N2153">
            <v>65.7</v>
          </cell>
        </row>
        <row r="2154">
          <cell r="A2154" t="str">
            <v>21</v>
          </cell>
          <cell r="B2154" t="str">
            <v>01168</v>
          </cell>
          <cell r="C2154" t="str">
            <v>ИП Пилипчук З.В.</v>
          </cell>
          <cell r="D2154" t="str">
            <v>5</v>
          </cell>
          <cell r="E2154" t="str">
            <v>05620</v>
          </cell>
          <cell r="F2154" t="str">
            <v>-Паивльон "Булочная"</v>
          </cell>
          <cell r="G2154" t="str">
            <v>жилье</v>
          </cell>
          <cell r="I2154">
            <v>5.44</v>
          </cell>
          <cell r="J2154">
            <v>7</v>
          </cell>
          <cell r="K2154">
            <v>44.93</v>
          </cell>
          <cell r="L2154">
            <v>4.6399999999999997</v>
          </cell>
          <cell r="M2154">
            <v>7</v>
          </cell>
          <cell r="N2154">
            <v>38.33</v>
          </cell>
        </row>
        <row r="2155">
          <cell r="A2155" t="str">
            <v>21</v>
          </cell>
          <cell r="B2155" t="str">
            <v>01111</v>
          </cell>
          <cell r="C2155" t="str">
            <v>ООО ТТЦ "Слава"</v>
          </cell>
          <cell r="D2155" t="str">
            <v>5</v>
          </cell>
          <cell r="E2155" t="str">
            <v>05636</v>
          </cell>
          <cell r="F2155" t="str">
            <v>-ООО ТТЦ "Слава"</v>
          </cell>
          <cell r="G2155" t="str">
            <v>жилье</v>
          </cell>
          <cell r="I2155">
            <v>5.44</v>
          </cell>
          <cell r="J2155">
            <v>5</v>
          </cell>
          <cell r="K2155">
            <v>32.1</v>
          </cell>
          <cell r="L2155">
            <v>4.6399999999999997</v>
          </cell>
          <cell r="M2155">
            <v>31</v>
          </cell>
          <cell r="N2155">
            <v>169.73</v>
          </cell>
        </row>
        <row r="2156">
          <cell r="A2156" t="str">
            <v>23</v>
          </cell>
          <cell r="B2156" t="str">
            <v>02291</v>
          </cell>
          <cell r="C2156" t="str">
            <v>ИП Жукова Н.В.</v>
          </cell>
          <cell r="D2156" t="str">
            <v>5</v>
          </cell>
          <cell r="E2156" t="str">
            <v>06954</v>
          </cell>
          <cell r="F2156" t="str">
            <v>-Торговая точка</v>
          </cell>
          <cell r="G2156" t="str">
            <v>ЧП</v>
          </cell>
          <cell r="I2156">
            <v>5.44</v>
          </cell>
          <cell r="J2156">
            <v>3</v>
          </cell>
          <cell r="K2156">
            <v>19.260000000000002</v>
          </cell>
          <cell r="L2156">
            <v>4.6399999999999997</v>
          </cell>
          <cell r="M2156">
            <v>3</v>
          </cell>
          <cell r="N2156">
            <v>16.43</v>
          </cell>
        </row>
        <row r="2157">
          <cell r="A2157" t="str">
            <v>21</v>
          </cell>
          <cell r="B2157" t="str">
            <v>00291</v>
          </cell>
          <cell r="C2157" t="str">
            <v>ООО "Саб"</v>
          </cell>
          <cell r="D2157" t="str">
            <v>5</v>
          </cell>
          <cell r="E2157" t="str">
            <v>03786</v>
          </cell>
          <cell r="F2157" t="str">
            <v>-ООО "Саб"</v>
          </cell>
          <cell r="G2157" t="str">
            <v>ЧП</v>
          </cell>
          <cell r="I2157">
            <v>5.44</v>
          </cell>
          <cell r="J2157">
            <v>3</v>
          </cell>
          <cell r="K2157">
            <v>19.260000000000002</v>
          </cell>
          <cell r="L2157">
            <v>4.6399999999999997</v>
          </cell>
          <cell r="M2157">
            <v>5</v>
          </cell>
          <cell r="N2157">
            <v>27.38</v>
          </cell>
        </row>
        <row r="2158">
          <cell r="A2158" t="str">
            <v>21</v>
          </cell>
          <cell r="B2158" t="str">
            <v>00958</v>
          </cell>
          <cell r="C2158" t="str">
            <v>ФЛ Волков С.В.</v>
          </cell>
          <cell r="D2158" t="str">
            <v>5</v>
          </cell>
          <cell r="E2158" t="str">
            <v>05731</v>
          </cell>
          <cell r="F2158" t="str">
            <v>-Бани</v>
          </cell>
          <cell r="G2158" t="str">
            <v>ЧП</v>
          </cell>
          <cell r="I2158">
            <v>5.44</v>
          </cell>
          <cell r="J2158">
            <v>64</v>
          </cell>
          <cell r="K2158">
            <v>410.83</v>
          </cell>
          <cell r="L2158">
            <v>4.6399999999999997</v>
          </cell>
          <cell r="M2158">
            <v>36</v>
          </cell>
          <cell r="N2158">
            <v>197.11</v>
          </cell>
        </row>
        <row r="2159">
          <cell r="A2159" t="str">
            <v>21</v>
          </cell>
          <cell r="B2159" t="str">
            <v>00704</v>
          </cell>
          <cell r="C2159" t="str">
            <v>ООО "Сибирячка-94"</v>
          </cell>
          <cell r="D2159" t="str">
            <v>5</v>
          </cell>
          <cell r="E2159" t="str">
            <v>01125</v>
          </cell>
          <cell r="F2159" t="str">
            <v>-Магазин "Продукты"</v>
          </cell>
          <cell r="G2159" t="str">
            <v>ЧП</v>
          </cell>
          <cell r="I2159">
            <v>5.44</v>
          </cell>
          <cell r="J2159">
            <v>41</v>
          </cell>
          <cell r="K2159">
            <v>263.19</v>
          </cell>
          <cell r="L2159">
            <v>4.6399999999999997</v>
          </cell>
          <cell r="M2159">
            <v>48</v>
          </cell>
          <cell r="N2159">
            <v>262.81</v>
          </cell>
        </row>
        <row r="2160">
          <cell r="A2160" t="str">
            <v>23</v>
          </cell>
          <cell r="B2160" t="str">
            <v>02266</v>
          </cell>
          <cell r="C2160" t="str">
            <v>ИП Казакова В.И.</v>
          </cell>
          <cell r="D2160" t="str">
            <v>5</v>
          </cell>
          <cell r="E2160" t="str">
            <v>06748</v>
          </cell>
          <cell r="F2160" t="str">
            <v>-Магазин "Цветы"</v>
          </cell>
          <cell r="G2160" t="str">
            <v>ЧП</v>
          </cell>
          <cell r="I2160">
            <v>5.44</v>
          </cell>
          <cell r="J2160">
            <v>9</v>
          </cell>
          <cell r="K2160">
            <v>57.77</v>
          </cell>
          <cell r="L2160">
            <v>4.6399999999999997</v>
          </cell>
          <cell r="M2160">
            <v>9</v>
          </cell>
          <cell r="N2160">
            <v>49.28</v>
          </cell>
        </row>
        <row r="2161">
          <cell r="A2161" t="str">
            <v>21</v>
          </cell>
          <cell r="B2161" t="str">
            <v>00858</v>
          </cell>
          <cell r="C2161" t="str">
            <v>ИП Белоновский Ю.А.</v>
          </cell>
          <cell r="D2161" t="str">
            <v>5</v>
          </cell>
          <cell r="E2161" t="str">
            <v>04367</v>
          </cell>
          <cell r="F2161" t="str">
            <v>-ТД "Байкал"</v>
          </cell>
          <cell r="G2161" t="str">
            <v>ЧП</v>
          </cell>
          <cell r="I2161">
            <v>5.44</v>
          </cell>
          <cell r="J2161">
            <v>36</v>
          </cell>
          <cell r="K2161">
            <v>231.09</v>
          </cell>
          <cell r="L2161">
            <v>4.6399999999999997</v>
          </cell>
          <cell r="M2161">
            <v>57</v>
          </cell>
          <cell r="N2161">
            <v>312.08999999999997</v>
          </cell>
        </row>
        <row r="2162">
          <cell r="A2162" t="str">
            <v>21</v>
          </cell>
          <cell r="B2162" t="str">
            <v>00858</v>
          </cell>
          <cell r="C2162" t="str">
            <v>ИП Белоновский Ю.А.</v>
          </cell>
          <cell r="D2162" t="str">
            <v>5</v>
          </cell>
          <cell r="E2162" t="str">
            <v>01159</v>
          </cell>
          <cell r="F2162" t="str">
            <v>-ЧП Белановский</v>
          </cell>
          <cell r="G2162" t="str">
            <v>ЧП</v>
          </cell>
          <cell r="I2162">
            <v>5.44</v>
          </cell>
          <cell r="J2162">
            <v>8</v>
          </cell>
          <cell r="K2162">
            <v>51.35</v>
          </cell>
          <cell r="L2162">
            <v>4.6399999999999997</v>
          </cell>
          <cell r="M2162">
            <v>11</v>
          </cell>
          <cell r="N2162">
            <v>60.23</v>
          </cell>
        </row>
        <row r="2163">
          <cell r="A2163" t="str">
            <v>21</v>
          </cell>
          <cell r="B2163" t="str">
            <v>00939</v>
          </cell>
          <cell r="C2163" t="str">
            <v>ФЛ Зурилина Д.Н.</v>
          </cell>
          <cell r="D2163" t="str">
            <v>5</v>
          </cell>
          <cell r="E2163" t="str">
            <v>05607</v>
          </cell>
          <cell r="F2163" t="str">
            <v>-Парикмахерская "Эфа"</v>
          </cell>
          <cell r="G2163" t="str">
            <v>ЧП</v>
          </cell>
          <cell r="I2163">
            <v>5.44</v>
          </cell>
          <cell r="J2163">
            <v>18</v>
          </cell>
          <cell r="K2163">
            <v>115.55</v>
          </cell>
          <cell r="L2163">
            <v>4.6399999999999997</v>
          </cell>
          <cell r="M2163">
            <v>34</v>
          </cell>
          <cell r="N2163">
            <v>186.16</v>
          </cell>
        </row>
        <row r="2164">
          <cell r="A2164" t="str">
            <v>21</v>
          </cell>
          <cell r="B2164" t="str">
            <v>01028</v>
          </cell>
          <cell r="C2164" t="str">
            <v>ИП Хохлов А.Б.</v>
          </cell>
          <cell r="D2164" t="str">
            <v>5</v>
          </cell>
          <cell r="E2164" t="str">
            <v>05786</v>
          </cell>
          <cell r="F2164" t="str">
            <v>-Магазин "Автозапчастей"</v>
          </cell>
          <cell r="G2164" t="str">
            <v>ЧП</v>
          </cell>
          <cell r="I2164">
            <v>5.44</v>
          </cell>
          <cell r="J2164">
            <v>1</v>
          </cell>
          <cell r="K2164">
            <v>6.42</v>
          </cell>
          <cell r="L2164">
            <v>4.6399999999999997</v>
          </cell>
          <cell r="M2164">
            <v>1</v>
          </cell>
          <cell r="N2164">
            <v>5.48</v>
          </cell>
        </row>
        <row r="2165">
          <cell r="A2165" t="str">
            <v>21</v>
          </cell>
          <cell r="B2165" t="str">
            <v>01256</v>
          </cell>
          <cell r="C2165" t="str">
            <v>ИП Нестерова Т.Л.</v>
          </cell>
          <cell r="D2165" t="str">
            <v>5</v>
          </cell>
          <cell r="E2165" t="str">
            <v>06490</v>
          </cell>
          <cell r="F2165" t="str">
            <v>-Павильон №86</v>
          </cell>
          <cell r="G2165" t="str">
            <v>ЧП</v>
          </cell>
          <cell r="I2165">
            <v>5.44</v>
          </cell>
          <cell r="J2165">
            <v>9</v>
          </cell>
          <cell r="K2165">
            <v>57.77</v>
          </cell>
          <cell r="L2165">
            <v>4.6399999999999997</v>
          </cell>
          <cell r="M2165">
            <v>9</v>
          </cell>
          <cell r="N2165">
            <v>49.28</v>
          </cell>
        </row>
        <row r="2166">
          <cell r="A2166" t="str">
            <v>21</v>
          </cell>
          <cell r="B2166" t="str">
            <v>01010</v>
          </cell>
          <cell r="C2166" t="str">
            <v>ООО "Дентал- Мед"</v>
          </cell>
          <cell r="D2166" t="str">
            <v>5</v>
          </cell>
          <cell r="E2166" t="str">
            <v>02192</v>
          </cell>
          <cell r="F2166" t="str">
            <v>-стоматология</v>
          </cell>
          <cell r="G2166" t="str">
            <v>ЧП</v>
          </cell>
          <cell r="H2166" t="str">
            <v>помещение</v>
          </cell>
          <cell r="I2166">
            <v>5.44</v>
          </cell>
          <cell r="J2166">
            <v>0</v>
          </cell>
          <cell r="K2166">
            <v>0</v>
          </cell>
          <cell r="L2166">
            <v>4.6399999999999997</v>
          </cell>
          <cell r="M2166">
            <v>0</v>
          </cell>
          <cell r="N2166">
            <v>0</v>
          </cell>
        </row>
        <row r="2167">
          <cell r="A2167" t="str">
            <v>21</v>
          </cell>
          <cell r="B2167" t="str">
            <v>01010</v>
          </cell>
          <cell r="C2167" t="str">
            <v>ООО "Дентал- Мед"</v>
          </cell>
          <cell r="D2167" t="str">
            <v>5</v>
          </cell>
          <cell r="E2167" t="str">
            <v>05778</v>
          </cell>
          <cell r="F2167" t="str">
            <v>-Стоматология</v>
          </cell>
          <cell r="G2167" t="str">
            <v>ЧП</v>
          </cell>
          <cell r="H2167" t="str">
            <v>помещение</v>
          </cell>
          <cell r="I2167">
            <v>5.44</v>
          </cell>
          <cell r="J2167">
            <v>45</v>
          </cell>
          <cell r="K2167">
            <v>288.86</v>
          </cell>
          <cell r="L2167">
            <v>4.6399999999999997</v>
          </cell>
          <cell r="M2167">
            <v>110</v>
          </cell>
          <cell r="N2167">
            <v>602.27</v>
          </cell>
        </row>
        <row r="2168">
          <cell r="A2168" t="str">
            <v>21</v>
          </cell>
          <cell r="B2168" t="str">
            <v>01010</v>
          </cell>
          <cell r="C2168" t="str">
            <v>ООО "Дентал- Мед"</v>
          </cell>
          <cell r="D2168" t="str">
            <v>5</v>
          </cell>
          <cell r="E2168" t="str">
            <v>06067</v>
          </cell>
          <cell r="F2168" t="str">
            <v>-Стоматологические услуги</v>
          </cell>
          <cell r="G2168" t="str">
            <v>ЧП</v>
          </cell>
          <cell r="H2168" t="str">
            <v>помещение</v>
          </cell>
          <cell r="I2168">
            <v>5.44</v>
          </cell>
          <cell r="J2168">
            <v>45</v>
          </cell>
          <cell r="K2168">
            <v>288.86</v>
          </cell>
          <cell r="L2168">
            <v>4.6399999999999997</v>
          </cell>
          <cell r="M2168">
            <v>71</v>
          </cell>
          <cell r="N2168">
            <v>388.74</v>
          </cell>
        </row>
        <row r="2169">
          <cell r="A2169" t="str">
            <v>21</v>
          </cell>
          <cell r="B2169" t="str">
            <v>00827</v>
          </cell>
          <cell r="C2169" t="str">
            <v>ЧП Рогова Л.М.</v>
          </cell>
          <cell r="D2169" t="str">
            <v>5</v>
          </cell>
          <cell r="E2169" t="str">
            <v>02059</v>
          </cell>
          <cell r="F2169" t="str">
            <v>-Продуктовый магазин"Людмила"</v>
          </cell>
          <cell r="G2169" t="str">
            <v>ЧП</v>
          </cell>
          <cell r="I2169">
            <v>5.44</v>
          </cell>
          <cell r="J2169">
            <v>7</v>
          </cell>
          <cell r="K2169">
            <v>44.93</v>
          </cell>
          <cell r="L2169">
            <v>4.6399999999999997</v>
          </cell>
          <cell r="M2169">
            <v>7</v>
          </cell>
          <cell r="N2169">
            <v>38.33</v>
          </cell>
        </row>
        <row r="2170">
          <cell r="A2170" t="str">
            <v>21</v>
          </cell>
          <cell r="B2170" t="str">
            <v>00827</v>
          </cell>
          <cell r="C2170" t="str">
            <v>ЧП Рогова Л.М.</v>
          </cell>
          <cell r="D2170" t="str">
            <v>5</v>
          </cell>
          <cell r="E2170" t="str">
            <v>07323</v>
          </cell>
          <cell r="F2170" t="str">
            <v>-кафе,магазин "Колобок"</v>
          </cell>
          <cell r="G2170" t="str">
            <v>ЧП</v>
          </cell>
          <cell r="H2170" t="str">
            <v>помещение</v>
          </cell>
          <cell r="I2170">
            <v>5.44</v>
          </cell>
          <cell r="J2170">
            <v>15</v>
          </cell>
          <cell r="K2170">
            <v>96.29</v>
          </cell>
          <cell r="L2170">
            <v>4.6399999999999997</v>
          </cell>
          <cell r="M2170">
            <v>15</v>
          </cell>
          <cell r="N2170">
            <v>82.13</v>
          </cell>
        </row>
        <row r="2171">
          <cell r="A2171" t="str">
            <v>21</v>
          </cell>
          <cell r="B2171" t="str">
            <v>01211</v>
          </cell>
          <cell r="C2171" t="str">
            <v>ОАО "КМК Сибэлектросталь"</v>
          </cell>
          <cell r="D2171" t="str">
            <v>5</v>
          </cell>
          <cell r="E2171" t="str">
            <v>06338</v>
          </cell>
          <cell r="F2171" t="str">
            <v>-МЗ "Сибэлектросталь"</v>
          </cell>
          <cell r="G2171" t="str">
            <v>ЧП</v>
          </cell>
          <cell r="I2171">
            <v>5.44</v>
          </cell>
          <cell r="J2171">
            <v>0</v>
          </cell>
          <cell r="K2171">
            <v>0</v>
          </cell>
          <cell r="L2171">
            <v>4.6399999999999997</v>
          </cell>
          <cell r="M2171">
            <v>83</v>
          </cell>
          <cell r="N2171">
            <v>454.44</v>
          </cell>
        </row>
        <row r="2172">
          <cell r="A2172" t="str">
            <v>21</v>
          </cell>
          <cell r="B2172" t="str">
            <v>01211</v>
          </cell>
          <cell r="C2172" t="str">
            <v>ОАО "КМК Сибэлектросталь"</v>
          </cell>
          <cell r="D2172" t="str">
            <v>5</v>
          </cell>
          <cell r="E2172" t="str">
            <v>01123</v>
          </cell>
          <cell r="F2172" t="str">
            <v>-ОАО КМК "Сибэлектросталь"</v>
          </cell>
          <cell r="G2172" t="str">
            <v>ЧП</v>
          </cell>
          <cell r="I2172">
            <v>5.44</v>
          </cell>
          <cell r="J2172">
            <v>0</v>
          </cell>
          <cell r="K2172">
            <v>0</v>
          </cell>
          <cell r="L2172">
            <v>4.6399999999999997</v>
          </cell>
          <cell r="M2172">
            <v>8449</v>
          </cell>
          <cell r="N2172">
            <v>46259.96</v>
          </cell>
        </row>
        <row r="2173">
          <cell r="A2173" t="str">
            <v>21</v>
          </cell>
          <cell r="B2173" t="str">
            <v>00852</v>
          </cell>
          <cell r="C2173" t="str">
            <v>ООО "Поксар"</v>
          </cell>
          <cell r="D2173" t="str">
            <v>5</v>
          </cell>
          <cell r="E2173" t="str">
            <v>05647</v>
          </cell>
          <cell r="F2173" t="str">
            <v>-Автосервис</v>
          </cell>
          <cell r="G2173" t="str">
            <v>ЧП</v>
          </cell>
          <cell r="I2173">
            <v>5.44</v>
          </cell>
          <cell r="J2173">
            <v>8</v>
          </cell>
          <cell r="K2173">
            <v>51.35</v>
          </cell>
          <cell r="L2173">
            <v>4.6399999999999997</v>
          </cell>
          <cell r="M2173">
            <v>8</v>
          </cell>
          <cell r="N2173">
            <v>43.8</v>
          </cell>
        </row>
        <row r="2174">
          <cell r="A2174" t="str">
            <v>21</v>
          </cell>
          <cell r="B2174" t="str">
            <v>00662</v>
          </cell>
          <cell r="C2174" t="str">
            <v>ООО "Енисей-плюс"</v>
          </cell>
          <cell r="D2174" t="str">
            <v>5</v>
          </cell>
          <cell r="E2174" t="str">
            <v>05691</v>
          </cell>
          <cell r="F2174" t="str">
            <v>- магазин</v>
          </cell>
          <cell r="G2174" t="str">
            <v>ЧП</v>
          </cell>
          <cell r="I2174">
            <v>5.44</v>
          </cell>
          <cell r="J2174">
            <v>13</v>
          </cell>
          <cell r="K2174">
            <v>83.45</v>
          </cell>
          <cell r="L2174">
            <v>4.6399999999999997</v>
          </cell>
          <cell r="M2174">
            <v>63</v>
          </cell>
          <cell r="N2174">
            <v>344.94</v>
          </cell>
        </row>
        <row r="2175">
          <cell r="A2175" t="str">
            <v>23</v>
          </cell>
          <cell r="B2175" t="str">
            <v>00581</v>
          </cell>
          <cell r="C2175" t="str">
            <v>ООО "Нектар плюс"</v>
          </cell>
          <cell r="D2175" t="str">
            <v>5</v>
          </cell>
          <cell r="E2175" t="str">
            <v>04430</v>
          </cell>
          <cell r="F2175" t="str">
            <v>-Магазин</v>
          </cell>
          <cell r="G2175" t="str">
            <v>ООО</v>
          </cell>
          <cell r="I2175">
            <v>5.44</v>
          </cell>
          <cell r="J2175">
            <v>8</v>
          </cell>
          <cell r="K2175">
            <v>51.35</v>
          </cell>
          <cell r="L2175">
            <v>4.6399999999999997</v>
          </cell>
          <cell r="M2175">
            <v>11</v>
          </cell>
          <cell r="N2175">
            <v>60.23</v>
          </cell>
        </row>
        <row r="2176">
          <cell r="A2176" t="str">
            <v>21</v>
          </cell>
          <cell r="B2176" t="str">
            <v>01093</v>
          </cell>
          <cell r="C2176" t="str">
            <v>ИП Быков В.Н.</v>
          </cell>
          <cell r="D2176" t="str">
            <v>5</v>
          </cell>
          <cell r="E2176" t="str">
            <v>05993</v>
          </cell>
          <cell r="F2176" t="str">
            <v>-м-н "Лакомка"</v>
          </cell>
          <cell r="G2176" t="str">
            <v>ООО</v>
          </cell>
          <cell r="I2176">
            <v>5.44</v>
          </cell>
          <cell r="J2176">
            <v>9</v>
          </cell>
          <cell r="K2176">
            <v>57.77</v>
          </cell>
          <cell r="L2176">
            <v>4.6399999999999997</v>
          </cell>
          <cell r="M2176">
            <v>9</v>
          </cell>
          <cell r="N2176">
            <v>49.28</v>
          </cell>
        </row>
        <row r="2177">
          <cell r="A2177" t="str">
            <v>21</v>
          </cell>
          <cell r="B2177" t="str">
            <v>00148</v>
          </cell>
          <cell r="C2177" t="str">
            <v>ООО "Савва"</v>
          </cell>
          <cell r="D2177" t="str">
            <v>5</v>
          </cell>
          <cell r="E2177" t="str">
            <v>02223</v>
          </cell>
          <cell r="F2177" t="str">
            <v>-Продовольсвенный магазин</v>
          </cell>
          <cell r="G2177" t="str">
            <v>ООО</v>
          </cell>
          <cell r="I2177">
            <v>5.44</v>
          </cell>
          <cell r="J2177">
            <v>3</v>
          </cell>
          <cell r="K2177">
            <v>19.260000000000002</v>
          </cell>
          <cell r="L2177">
            <v>4.6399999999999997</v>
          </cell>
          <cell r="M2177">
            <v>21</v>
          </cell>
          <cell r="N2177">
            <v>114.98</v>
          </cell>
        </row>
        <row r="2178">
          <cell r="A2178" t="str">
            <v>21</v>
          </cell>
          <cell r="B2178" t="str">
            <v>00148</v>
          </cell>
          <cell r="C2178" t="str">
            <v>ООО "Савва"</v>
          </cell>
          <cell r="D2178" t="str">
            <v>5</v>
          </cell>
          <cell r="E2178" t="str">
            <v>05454</v>
          </cell>
          <cell r="F2178" t="str">
            <v>- центр связи</v>
          </cell>
          <cell r="G2178" t="str">
            <v>ООО</v>
          </cell>
          <cell r="I2178">
            <v>5.44</v>
          </cell>
          <cell r="J2178">
            <v>1</v>
          </cell>
          <cell r="K2178">
            <v>6.42</v>
          </cell>
          <cell r="L2178">
            <v>4.6399999999999997</v>
          </cell>
          <cell r="M2178">
            <v>1</v>
          </cell>
          <cell r="N2178">
            <v>5.48</v>
          </cell>
        </row>
        <row r="2179">
          <cell r="A2179" t="str">
            <v>21</v>
          </cell>
          <cell r="B2179" t="str">
            <v>00148</v>
          </cell>
          <cell r="C2179" t="str">
            <v>ООО "Савва"</v>
          </cell>
          <cell r="D2179" t="str">
            <v>5</v>
          </cell>
          <cell r="E2179" t="str">
            <v>03493</v>
          </cell>
          <cell r="F2179" t="str">
            <v>-М-н"Береза"</v>
          </cell>
          <cell r="G2179" t="str">
            <v>ООО</v>
          </cell>
          <cell r="I2179">
            <v>5.44</v>
          </cell>
          <cell r="J2179">
            <v>4</v>
          </cell>
          <cell r="K2179">
            <v>25.68</v>
          </cell>
          <cell r="L2179">
            <v>4.6399999999999997</v>
          </cell>
          <cell r="M2179">
            <v>8</v>
          </cell>
          <cell r="N2179">
            <v>43.8</v>
          </cell>
        </row>
        <row r="2180">
          <cell r="A2180" t="str">
            <v>21</v>
          </cell>
          <cell r="B2180" t="str">
            <v>03373</v>
          </cell>
          <cell r="C2180" t="str">
            <v>МП ДРСП Ленинского района</v>
          </cell>
          <cell r="D2180" t="str">
            <v>5</v>
          </cell>
          <cell r="E2180" t="str">
            <v>06301</v>
          </cell>
          <cell r="F2180" t="str">
            <v>-Гараж</v>
          </cell>
          <cell r="G2180" t="str">
            <v>ООО</v>
          </cell>
          <cell r="I2180">
            <v>5.44</v>
          </cell>
          <cell r="J2180">
            <v>3</v>
          </cell>
          <cell r="K2180">
            <v>19.260000000000002</v>
          </cell>
          <cell r="L2180">
            <v>4.6399999999999997</v>
          </cell>
          <cell r="M2180">
            <v>3</v>
          </cell>
          <cell r="N2180">
            <v>16.43</v>
          </cell>
        </row>
        <row r="2181">
          <cell r="A2181" t="str">
            <v>21</v>
          </cell>
          <cell r="B2181" t="str">
            <v>03373</v>
          </cell>
          <cell r="C2181" t="str">
            <v>МП ДРСП Ленинского района</v>
          </cell>
          <cell r="D2181" t="str">
            <v>5</v>
          </cell>
          <cell r="E2181" t="str">
            <v>05651</v>
          </cell>
          <cell r="F2181" t="str">
            <v>-"Гусак" полив улиц (май-сентябрь)</v>
          </cell>
          <cell r="G2181" t="str">
            <v>ООО</v>
          </cell>
          <cell r="I2181">
            <v>5.44</v>
          </cell>
          <cell r="J2181">
            <v>257</v>
          </cell>
          <cell r="K2181">
            <v>1649.73</v>
          </cell>
          <cell r="L2181">
            <v>0</v>
          </cell>
          <cell r="M2181">
            <v>0</v>
          </cell>
          <cell r="N2181">
            <v>0</v>
          </cell>
        </row>
        <row r="2182">
          <cell r="A2182" t="str">
            <v>21</v>
          </cell>
          <cell r="B2182" t="str">
            <v>03373</v>
          </cell>
          <cell r="C2182" t="str">
            <v>МП ДРСП Ленинского района</v>
          </cell>
          <cell r="D2182" t="str">
            <v>5</v>
          </cell>
          <cell r="E2182" t="str">
            <v>03373</v>
          </cell>
          <cell r="F2182" t="str">
            <v>-АБК</v>
          </cell>
          <cell r="G2182" t="str">
            <v>ООО</v>
          </cell>
          <cell r="I2182">
            <v>5.44</v>
          </cell>
          <cell r="J2182">
            <v>90</v>
          </cell>
          <cell r="K2182">
            <v>577.73</v>
          </cell>
          <cell r="L2182">
            <v>4.6399999999999997</v>
          </cell>
          <cell r="M2182">
            <v>90</v>
          </cell>
          <cell r="N2182">
            <v>492.77</v>
          </cell>
        </row>
        <row r="2183">
          <cell r="A2183" t="str">
            <v>21</v>
          </cell>
          <cell r="B2183" t="str">
            <v>01006</v>
          </cell>
          <cell r="C2183" t="str">
            <v>ИП Михайлова С.Ю.</v>
          </cell>
          <cell r="D2183" t="str">
            <v>5</v>
          </cell>
          <cell r="E2183" t="str">
            <v>05774</v>
          </cell>
          <cell r="F2183" t="str">
            <v>-Парикмахерская "Лаванда-2"</v>
          </cell>
          <cell r="G2183" t="str">
            <v>ООО</v>
          </cell>
          <cell r="I2183">
            <v>5.44</v>
          </cell>
          <cell r="J2183">
            <v>8</v>
          </cell>
          <cell r="K2183">
            <v>51.35</v>
          </cell>
          <cell r="L2183">
            <v>4.6399999999999997</v>
          </cell>
          <cell r="M2183">
            <v>16</v>
          </cell>
          <cell r="N2183">
            <v>87.6</v>
          </cell>
        </row>
        <row r="2184">
          <cell r="A2184" t="str">
            <v>21</v>
          </cell>
          <cell r="B2184" t="str">
            <v>01006</v>
          </cell>
          <cell r="C2184" t="str">
            <v>ИП Михайлова С.Ю.</v>
          </cell>
          <cell r="D2184" t="str">
            <v>5</v>
          </cell>
          <cell r="E2184" t="str">
            <v>05228</v>
          </cell>
          <cell r="F2184" t="str">
            <v>-Парикмахерская "Лаванда-1"</v>
          </cell>
          <cell r="G2184" t="str">
            <v>ООО</v>
          </cell>
          <cell r="I2184">
            <v>5.44</v>
          </cell>
          <cell r="J2184">
            <v>5</v>
          </cell>
          <cell r="K2184">
            <v>32.1</v>
          </cell>
          <cell r="L2184">
            <v>4.6399999999999997</v>
          </cell>
          <cell r="M2184">
            <v>6</v>
          </cell>
          <cell r="N2184">
            <v>32.85</v>
          </cell>
        </row>
        <row r="2185">
          <cell r="A2185" t="str">
            <v>21</v>
          </cell>
          <cell r="B2185" t="str">
            <v>01209</v>
          </cell>
          <cell r="C2185" t="str">
            <v>ФЛ Белокриницкий Р.В.</v>
          </cell>
          <cell r="D2185" t="str">
            <v>5</v>
          </cell>
          <cell r="E2185" t="str">
            <v>05498</v>
          </cell>
          <cell r="F2185" t="str">
            <v>-ЧП Белокриницкий</v>
          </cell>
          <cell r="G2185" t="str">
            <v>ООО</v>
          </cell>
          <cell r="I2185">
            <v>5.44</v>
          </cell>
          <cell r="J2185">
            <v>5</v>
          </cell>
          <cell r="K2185">
            <v>32.1</v>
          </cell>
          <cell r="L2185">
            <v>4.6399999999999997</v>
          </cell>
          <cell r="M2185">
            <v>8</v>
          </cell>
          <cell r="N2185">
            <v>43.8</v>
          </cell>
        </row>
        <row r="2186">
          <cell r="A2186" t="str">
            <v>21</v>
          </cell>
          <cell r="B2186" t="str">
            <v>01209</v>
          </cell>
          <cell r="C2186" t="str">
            <v>ФЛ Белокриницкий Р.В.</v>
          </cell>
          <cell r="D2186" t="str">
            <v>5</v>
          </cell>
          <cell r="E2186" t="str">
            <v>05469</v>
          </cell>
          <cell r="F2186" t="str">
            <v>-ЧП Белокриницкий</v>
          </cell>
          <cell r="G2186" t="str">
            <v>ООО</v>
          </cell>
          <cell r="I2186">
            <v>5.44</v>
          </cell>
          <cell r="J2186">
            <v>7</v>
          </cell>
          <cell r="K2186">
            <v>44.93</v>
          </cell>
          <cell r="L2186">
            <v>4.6399999999999997</v>
          </cell>
          <cell r="M2186">
            <v>10</v>
          </cell>
          <cell r="N2186">
            <v>54.75</v>
          </cell>
        </row>
        <row r="2187">
          <cell r="A2187" t="str">
            <v>21</v>
          </cell>
          <cell r="B2187" t="str">
            <v>01209</v>
          </cell>
          <cell r="C2187" t="str">
            <v>ФЛ Белокриницкий Р.В.</v>
          </cell>
          <cell r="D2187" t="str">
            <v>5</v>
          </cell>
          <cell r="E2187" t="str">
            <v>06014</v>
          </cell>
          <cell r="F2187" t="str">
            <v>-ЧП Белокриницкий</v>
          </cell>
          <cell r="G2187" t="str">
            <v>ООО</v>
          </cell>
          <cell r="I2187">
            <v>5.44</v>
          </cell>
          <cell r="J2187">
            <v>20</v>
          </cell>
          <cell r="K2187">
            <v>128.38</v>
          </cell>
          <cell r="L2187">
            <v>4.6399999999999997</v>
          </cell>
          <cell r="M2187">
            <v>22</v>
          </cell>
          <cell r="N2187">
            <v>120.45</v>
          </cell>
        </row>
        <row r="2188">
          <cell r="A2188" t="str">
            <v>23</v>
          </cell>
          <cell r="B2188" t="str">
            <v>02230</v>
          </cell>
          <cell r="C2188" t="str">
            <v>ИП Джафаров И.Б.О.</v>
          </cell>
          <cell r="D2188" t="str">
            <v>5</v>
          </cell>
          <cell r="E2188" t="str">
            <v>06587</v>
          </cell>
          <cell r="F2188" t="str">
            <v>-Кафе "Южная ночь"</v>
          </cell>
          <cell r="G2188" t="str">
            <v>КАФЕ</v>
          </cell>
          <cell r="I2188">
            <v>5.44</v>
          </cell>
          <cell r="J2188">
            <v>2</v>
          </cell>
          <cell r="K2188">
            <v>12.84</v>
          </cell>
          <cell r="L2188">
            <v>4.6399999999999997</v>
          </cell>
          <cell r="M2188">
            <v>3</v>
          </cell>
          <cell r="N2188">
            <v>16.43</v>
          </cell>
        </row>
        <row r="2189">
          <cell r="A2189" t="str">
            <v>21</v>
          </cell>
          <cell r="B2189" t="str">
            <v>00392</v>
          </cell>
          <cell r="C2189" t="str">
            <v>ООО фирма "Семья и подросток"</v>
          </cell>
          <cell r="D2189" t="str">
            <v>5</v>
          </cell>
          <cell r="E2189" t="str">
            <v>02600</v>
          </cell>
          <cell r="F2189" t="str">
            <v>-Магазин "Продукты"</v>
          </cell>
          <cell r="G2189" t="str">
            <v>КАФЕ</v>
          </cell>
          <cell r="H2189" t="str">
            <v>офис</v>
          </cell>
          <cell r="I2189">
            <v>5.44</v>
          </cell>
          <cell r="J2189">
            <v>2</v>
          </cell>
          <cell r="K2189">
            <v>12.84</v>
          </cell>
          <cell r="L2189">
            <v>4.6399999999999997</v>
          </cell>
          <cell r="M2189">
            <v>18</v>
          </cell>
          <cell r="N2189">
            <v>98.55</v>
          </cell>
        </row>
        <row r="2190">
          <cell r="A2190" t="str">
            <v>21</v>
          </cell>
          <cell r="B2190" t="str">
            <v>00529</v>
          </cell>
          <cell r="C2190" t="str">
            <v>ООО "Обзор"</v>
          </cell>
          <cell r="D2190" t="str">
            <v>5</v>
          </cell>
          <cell r="E2190" t="str">
            <v>04290</v>
          </cell>
          <cell r="F2190" t="str">
            <v>-М-н,закусочная</v>
          </cell>
          <cell r="G2190" t="str">
            <v>КАФЕ</v>
          </cell>
          <cell r="H2190" t="str">
            <v>офис</v>
          </cell>
          <cell r="I2190">
            <v>5.44</v>
          </cell>
          <cell r="J2190">
            <v>0</v>
          </cell>
          <cell r="K2190">
            <v>0</v>
          </cell>
          <cell r="L2190">
            <v>4.6399999999999997</v>
          </cell>
          <cell r="M2190">
            <v>0</v>
          </cell>
          <cell r="N2190">
            <v>0</v>
          </cell>
        </row>
        <row r="2191">
          <cell r="A2191" t="str">
            <v>21</v>
          </cell>
          <cell r="B2191" t="str">
            <v>00297</v>
          </cell>
          <cell r="C2191" t="str">
            <v>ООО "Светлана-93"</v>
          </cell>
          <cell r="D2191" t="str">
            <v>5</v>
          </cell>
          <cell r="E2191" t="str">
            <v>03800</v>
          </cell>
          <cell r="F2191" t="str">
            <v>-парикмахерская. Зал.</v>
          </cell>
          <cell r="G2191" t="str">
            <v>КАФЕ</v>
          </cell>
          <cell r="H2191" t="str">
            <v>офис</v>
          </cell>
          <cell r="I2191">
            <v>5.44</v>
          </cell>
          <cell r="J2191">
            <v>6</v>
          </cell>
          <cell r="K2191">
            <v>38.520000000000003</v>
          </cell>
          <cell r="L2191">
            <v>4.6399999999999997</v>
          </cell>
          <cell r="M2191">
            <v>41</v>
          </cell>
          <cell r="N2191">
            <v>224.48</v>
          </cell>
        </row>
        <row r="2192">
          <cell r="A2192" t="str">
            <v>21</v>
          </cell>
          <cell r="B2192" t="str">
            <v>00297</v>
          </cell>
          <cell r="C2192" t="str">
            <v>ООО "Светлана-93"</v>
          </cell>
          <cell r="D2192" t="str">
            <v>5</v>
          </cell>
          <cell r="E2192" t="str">
            <v>06169</v>
          </cell>
          <cell r="F2192" t="str">
            <v>-комната общ. пользов.</v>
          </cell>
          <cell r="G2192" t="str">
            <v>КАФЕ</v>
          </cell>
          <cell r="I2192">
            <v>5.44</v>
          </cell>
          <cell r="J2192">
            <v>2</v>
          </cell>
          <cell r="K2192">
            <v>12.84</v>
          </cell>
          <cell r="L2192">
            <v>4.6399999999999997</v>
          </cell>
          <cell r="M2192">
            <v>2</v>
          </cell>
          <cell r="N2192">
            <v>10.95</v>
          </cell>
        </row>
        <row r="2193">
          <cell r="A2193" t="str">
            <v>21</v>
          </cell>
          <cell r="B2193" t="str">
            <v>01007</v>
          </cell>
          <cell r="C2193" t="str">
            <v>ООО "Скад"</v>
          </cell>
          <cell r="D2193" t="str">
            <v>5</v>
          </cell>
          <cell r="E2193" t="str">
            <v>03883</v>
          </cell>
          <cell r="F2193" t="str">
            <v>-м-н "Автозапчасти"</v>
          </cell>
          <cell r="G2193" t="str">
            <v>КАФЕ</v>
          </cell>
          <cell r="I2193">
            <v>5.44</v>
          </cell>
          <cell r="J2193">
            <v>1</v>
          </cell>
          <cell r="K2193">
            <v>6.42</v>
          </cell>
          <cell r="L2193">
            <v>4.6399999999999997</v>
          </cell>
          <cell r="M2193">
            <v>2</v>
          </cell>
          <cell r="N2193">
            <v>10.95</v>
          </cell>
        </row>
        <row r="2194">
          <cell r="A2194" t="str">
            <v>21</v>
          </cell>
          <cell r="B2194" t="str">
            <v>01083</v>
          </cell>
          <cell r="C2194" t="str">
            <v>ИП Панькина О.А.</v>
          </cell>
          <cell r="D2194" t="str">
            <v>5</v>
          </cell>
          <cell r="E2194" t="str">
            <v>05953</v>
          </cell>
          <cell r="F2194" t="str">
            <v>-м-н "Продукты"</v>
          </cell>
          <cell r="G2194" t="str">
            <v>КАФЕ</v>
          </cell>
          <cell r="I2194">
            <v>5.44</v>
          </cell>
          <cell r="J2194">
            <v>27</v>
          </cell>
          <cell r="K2194">
            <v>173.32</v>
          </cell>
          <cell r="L2194">
            <v>4.6399999999999997</v>
          </cell>
          <cell r="M2194">
            <v>27</v>
          </cell>
          <cell r="N2194">
            <v>147.83000000000001</v>
          </cell>
        </row>
        <row r="2195">
          <cell r="A2195" t="str">
            <v>22</v>
          </cell>
          <cell r="B2195" t="str">
            <v>00158</v>
          </cell>
          <cell r="C2195" t="str">
            <v>ООО "Вадмит"</v>
          </cell>
          <cell r="D2195" t="str">
            <v>5</v>
          </cell>
          <cell r="E2195" t="str">
            <v>03581</v>
          </cell>
          <cell r="F2195" t="str">
            <v>-Магазин"Сельхозпродукты"</v>
          </cell>
          <cell r="G2195" t="str">
            <v>КАФЕ</v>
          </cell>
          <cell r="I2195">
            <v>5.44</v>
          </cell>
          <cell r="J2195">
            <v>6</v>
          </cell>
          <cell r="K2195">
            <v>38.520000000000003</v>
          </cell>
          <cell r="L2195">
            <v>4.6399999999999997</v>
          </cell>
          <cell r="M2195">
            <v>10</v>
          </cell>
          <cell r="N2195">
            <v>54.75</v>
          </cell>
        </row>
        <row r="2196">
          <cell r="A2196" t="str">
            <v>23</v>
          </cell>
          <cell r="B2196" t="str">
            <v>02275</v>
          </cell>
          <cell r="C2196" t="str">
            <v>ИП Капуцкий С.П.</v>
          </cell>
          <cell r="D2196" t="str">
            <v>5</v>
          </cell>
          <cell r="E2196" t="str">
            <v>06924</v>
          </cell>
          <cell r="F2196" t="str">
            <v>-Павильон "Кристина"</v>
          </cell>
          <cell r="G2196" t="str">
            <v>ЧП</v>
          </cell>
          <cell r="I2196">
            <v>5.44</v>
          </cell>
          <cell r="J2196">
            <v>5</v>
          </cell>
          <cell r="K2196">
            <v>32.1</v>
          </cell>
          <cell r="L2196">
            <v>4.6399999999999997</v>
          </cell>
          <cell r="M2196">
            <v>5</v>
          </cell>
          <cell r="N2196">
            <v>27.38</v>
          </cell>
        </row>
        <row r="2197">
          <cell r="A2197" t="str">
            <v>21</v>
          </cell>
          <cell r="B2197" t="str">
            <v>00820</v>
          </cell>
          <cell r="C2197" t="str">
            <v>ИП Миримян А.В.</v>
          </cell>
          <cell r="D2197" t="str">
            <v>5</v>
          </cell>
          <cell r="E2197" t="str">
            <v>05604</v>
          </cell>
          <cell r="F2197" t="str">
            <v>-Торговый дом "Водники"</v>
          </cell>
          <cell r="G2197" t="str">
            <v>жилье</v>
          </cell>
          <cell r="I2197">
            <v>5.44</v>
          </cell>
          <cell r="J2197">
            <v>1</v>
          </cell>
          <cell r="K2197">
            <v>6.42</v>
          </cell>
          <cell r="L2197">
            <v>4.6399999999999997</v>
          </cell>
          <cell r="M2197">
            <v>58</v>
          </cell>
          <cell r="N2197">
            <v>317.56</v>
          </cell>
        </row>
        <row r="2198">
          <cell r="A2198" t="str">
            <v>21</v>
          </cell>
          <cell r="B2198" t="str">
            <v>00617</v>
          </cell>
          <cell r="C2198" t="str">
            <v>ИП Махова З.Н.</v>
          </cell>
          <cell r="D2198" t="str">
            <v>5</v>
          </cell>
          <cell r="E2198" t="str">
            <v>04490</v>
          </cell>
          <cell r="F2198" t="str">
            <v>-"Родник здоровья"</v>
          </cell>
          <cell r="G2198" t="str">
            <v>жилье</v>
          </cell>
          <cell r="H2198" t="str">
            <v>жилье</v>
          </cell>
          <cell r="I2198">
            <v>5.44</v>
          </cell>
          <cell r="J2198">
            <v>0</v>
          </cell>
          <cell r="K2198">
            <v>0</v>
          </cell>
          <cell r="L2198">
            <v>4.6399999999999997</v>
          </cell>
          <cell r="M2198">
            <v>0</v>
          </cell>
          <cell r="N2198">
            <v>0</v>
          </cell>
        </row>
        <row r="2199">
          <cell r="A2199" t="str">
            <v>22</v>
          </cell>
          <cell r="B2199" t="str">
            <v>00687</v>
          </cell>
          <cell r="C2199" t="str">
            <v>ООО "Саяны"</v>
          </cell>
          <cell r="D2199" t="str">
            <v>5</v>
          </cell>
          <cell r="E2199" t="str">
            <v>00173</v>
          </cell>
          <cell r="F2199" t="str">
            <v>- кафе "Саяны", интернет-кафе</v>
          </cell>
          <cell r="G2199" t="str">
            <v>жилье</v>
          </cell>
          <cell r="I2199">
            <v>5.44</v>
          </cell>
          <cell r="J2199">
            <v>174</v>
          </cell>
          <cell r="K2199">
            <v>1116.94</v>
          </cell>
          <cell r="L2199">
            <v>4.6399999999999997</v>
          </cell>
          <cell r="M2199">
            <v>178</v>
          </cell>
          <cell r="N2199">
            <v>974.59</v>
          </cell>
        </row>
        <row r="2200">
          <cell r="A2200" t="str">
            <v>22</v>
          </cell>
          <cell r="B2200" t="str">
            <v>00687</v>
          </cell>
          <cell r="C2200" t="str">
            <v>ООО "Саяны"</v>
          </cell>
          <cell r="D2200" t="str">
            <v>5</v>
          </cell>
          <cell r="E2200" t="str">
            <v>07200</v>
          </cell>
          <cell r="F2200" t="str">
            <v>-кафе"Тайга"</v>
          </cell>
          <cell r="G2200" t="str">
            <v>жилье</v>
          </cell>
          <cell r="H2200" t="str">
            <v>помещение</v>
          </cell>
          <cell r="I2200">
            <v>5.44</v>
          </cell>
          <cell r="J2200">
            <v>151</v>
          </cell>
          <cell r="K2200">
            <v>969.3</v>
          </cell>
          <cell r="L2200">
            <v>4.6399999999999997</v>
          </cell>
          <cell r="M2200">
            <v>151</v>
          </cell>
          <cell r="N2200">
            <v>826.76</v>
          </cell>
        </row>
        <row r="2201">
          <cell r="A2201" t="str">
            <v>22</v>
          </cell>
          <cell r="B2201" t="str">
            <v>00687</v>
          </cell>
          <cell r="C2201" t="str">
            <v>ООО "Саяны"</v>
          </cell>
          <cell r="D2201" t="str">
            <v>5</v>
          </cell>
          <cell r="E2201" t="str">
            <v>05753</v>
          </cell>
          <cell r="F2201" t="str">
            <v>-Павильон "У Виктора"</v>
          </cell>
          <cell r="G2201" t="str">
            <v>жилье</v>
          </cell>
          <cell r="H2201" t="str">
            <v>офис</v>
          </cell>
          <cell r="I2201">
            <v>5.44</v>
          </cell>
          <cell r="J2201">
            <v>25</v>
          </cell>
          <cell r="K2201">
            <v>160.47999999999999</v>
          </cell>
          <cell r="L2201">
            <v>4.6399999999999997</v>
          </cell>
          <cell r="M2201">
            <v>75</v>
          </cell>
          <cell r="N2201">
            <v>410.64</v>
          </cell>
        </row>
        <row r="2202">
          <cell r="A2202" t="str">
            <v>22</v>
          </cell>
          <cell r="B2202" t="str">
            <v>00687</v>
          </cell>
          <cell r="C2202" t="str">
            <v>ООО "Саяны"</v>
          </cell>
          <cell r="D2202" t="str">
            <v>5</v>
          </cell>
          <cell r="E2202" t="str">
            <v>06479</v>
          </cell>
          <cell r="F2202" t="str">
            <v>-Летнее кафе с фонтаном</v>
          </cell>
          <cell r="G2202" t="str">
            <v>жилье</v>
          </cell>
          <cell r="I2202">
            <v>5.44</v>
          </cell>
          <cell r="J2202">
            <v>132</v>
          </cell>
          <cell r="K2202">
            <v>847.33</v>
          </cell>
          <cell r="L2202">
            <v>4.6399999999999997</v>
          </cell>
          <cell r="M2202">
            <v>132</v>
          </cell>
          <cell r="N2202">
            <v>722.73</v>
          </cell>
        </row>
        <row r="2203">
          <cell r="A2203" t="str">
            <v>22</v>
          </cell>
          <cell r="B2203" t="str">
            <v>00687</v>
          </cell>
          <cell r="C2203" t="str">
            <v>ООО "Саяны"</v>
          </cell>
          <cell r="D2203" t="str">
            <v>5</v>
          </cell>
          <cell r="E2203" t="str">
            <v>06191</v>
          </cell>
          <cell r="F2203" t="str">
            <v>-кафе "Саяны"</v>
          </cell>
          <cell r="G2203" t="str">
            <v>жилье</v>
          </cell>
          <cell r="I2203">
            <v>5.44</v>
          </cell>
          <cell r="J2203">
            <v>410</v>
          </cell>
          <cell r="K2203">
            <v>2631.87</v>
          </cell>
          <cell r="L2203">
            <v>4.6399999999999997</v>
          </cell>
          <cell r="M2203">
            <v>410</v>
          </cell>
          <cell r="N2203">
            <v>2244.83</v>
          </cell>
        </row>
        <row r="2204">
          <cell r="A2204" t="str">
            <v>21</v>
          </cell>
          <cell r="B2204" t="str">
            <v>03366</v>
          </cell>
          <cell r="C2204" t="str">
            <v>ООО "Новая"</v>
          </cell>
          <cell r="D2204" t="str">
            <v>5</v>
          </cell>
          <cell r="E2204" t="str">
            <v>03265</v>
          </cell>
          <cell r="F2204" t="str">
            <v>-АБК</v>
          </cell>
          <cell r="G2204" t="str">
            <v>жилье</v>
          </cell>
          <cell r="I2204">
            <v>5.44</v>
          </cell>
          <cell r="J2204">
            <v>136</v>
          </cell>
          <cell r="K2204">
            <v>873.01</v>
          </cell>
          <cell r="L2204">
            <v>4.6399999999999997</v>
          </cell>
          <cell r="M2204">
            <v>136</v>
          </cell>
          <cell r="N2204">
            <v>744.63</v>
          </cell>
        </row>
        <row r="2205">
          <cell r="A2205" t="str">
            <v>21</v>
          </cell>
          <cell r="B2205" t="str">
            <v>03366</v>
          </cell>
          <cell r="C2205" t="str">
            <v>ООО "Новая"</v>
          </cell>
          <cell r="D2205" t="str">
            <v>5</v>
          </cell>
          <cell r="E2205" t="str">
            <v>04029</v>
          </cell>
          <cell r="F2205" t="str">
            <v>-Гараж</v>
          </cell>
          <cell r="G2205" t="str">
            <v>жилье</v>
          </cell>
          <cell r="I2205">
            <v>5.44</v>
          </cell>
          <cell r="J2205">
            <v>140</v>
          </cell>
          <cell r="K2205">
            <v>898.69</v>
          </cell>
          <cell r="L2205">
            <v>4.6399999999999997</v>
          </cell>
          <cell r="M2205">
            <v>140</v>
          </cell>
          <cell r="N2205">
            <v>766.53</v>
          </cell>
        </row>
        <row r="2206">
          <cell r="A2206" t="str">
            <v>21</v>
          </cell>
          <cell r="B2206" t="str">
            <v>01228</v>
          </cell>
          <cell r="C2206" t="str">
            <v>ИП Дроздова Н.И.</v>
          </cell>
          <cell r="D2206" t="str">
            <v>5</v>
          </cell>
          <cell r="E2206" t="str">
            <v>06401</v>
          </cell>
          <cell r="F2206" t="str">
            <v>-М-н"Удачный"</v>
          </cell>
          <cell r="G2206" t="str">
            <v>жилье</v>
          </cell>
          <cell r="I2206">
            <v>5.44</v>
          </cell>
          <cell r="J2206">
            <v>50</v>
          </cell>
          <cell r="K2206">
            <v>320.95999999999998</v>
          </cell>
          <cell r="L2206">
            <v>4.6399999999999997</v>
          </cell>
          <cell r="M2206">
            <v>50</v>
          </cell>
          <cell r="N2206">
            <v>273.76</v>
          </cell>
        </row>
        <row r="2207">
          <cell r="A2207" t="str">
            <v>21</v>
          </cell>
          <cell r="B2207" t="str">
            <v>00558</v>
          </cell>
          <cell r="C2207" t="str">
            <v>ООО "Виста"</v>
          </cell>
          <cell r="D2207" t="str">
            <v>5</v>
          </cell>
          <cell r="E2207" t="str">
            <v>04362</v>
          </cell>
          <cell r="F2207" t="str">
            <v>-Водочный завод</v>
          </cell>
          <cell r="G2207" t="str">
            <v>жилье</v>
          </cell>
          <cell r="I2207">
            <v>5.44</v>
          </cell>
          <cell r="J2207">
            <v>0</v>
          </cell>
          <cell r="K2207">
            <v>0</v>
          </cell>
          <cell r="L2207">
            <v>4.6399999999999997</v>
          </cell>
          <cell r="M2207">
            <v>0</v>
          </cell>
          <cell r="N2207">
            <v>0</v>
          </cell>
        </row>
        <row r="2208">
          <cell r="A2208" t="str">
            <v>21</v>
          </cell>
          <cell r="B2208" t="str">
            <v>01234</v>
          </cell>
          <cell r="C2208" t="str">
            <v>ИП Решетникова Л.В.</v>
          </cell>
          <cell r="D2208" t="str">
            <v>5</v>
          </cell>
          <cell r="E2208" t="str">
            <v>06054</v>
          </cell>
          <cell r="F2208" t="str">
            <v>-Парикмахерская</v>
          </cell>
          <cell r="G2208" t="str">
            <v>жилье</v>
          </cell>
          <cell r="I2208">
            <v>5.44</v>
          </cell>
          <cell r="J2208">
            <v>4</v>
          </cell>
          <cell r="K2208">
            <v>25.68</v>
          </cell>
          <cell r="L2208">
            <v>4.6399999999999997</v>
          </cell>
          <cell r="M2208">
            <v>8</v>
          </cell>
          <cell r="N2208">
            <v>43.8</v>
          </cell>
        </row>
        <row r="2209">
          <cell r="A2209" t="str">
            <v>21</v>
          </cell>
          <cell r="B2209" t="str">
            <v>01214</v>
          </cell>
          <cell r="C2209" t="str">
            <v>ФЛ Плеханов  С.В.</v>
          </cell>
          <cell r="D2209" t="str">
            <v>5</v>
          </cell>
          <cell r="E2209" t="str">
            <v>05450</v>
          </cell>
          <cell r="F2209" t="str">
            <v>-ЧП Плеханов С.В.</v>
          </cell>
          <cell r="G2209" t="str">
            <v>жилье</v>
          </cell>
          <cell r="I2209">
            <v>5.44</v>
          </cell>
          <cell r="J2209">
            <v>7</v>
          </cell>
          <cell r="K2209">
            <v>44.93</v>
          </cell>
          <cell r="L2209">
            <v>4.6399999999999997</v>
          </cell>
          <cell r="M2209">
            <v>34</v>
          </cell>
          <cell r="N2209">
            <v>186.16</v>
          </cell>
        </row>
        <row r="2210">
          <cell r="A2210" t="str">
            <v>21</v>
          </cell>
          <cell r="B2210" t="str">
            <v>01850</v>
          </cell>
          <cell r="C2210" t="str">
            <v>ООО ПКП "Таволга"</v>
          </cell>
          <cell r="D2210" t="str">
            <v>5</v>
          </cell>
          <cell r="E2210" t="str">
            <v>03586</v>
          </cell>
          <cell r="F2210" t="str">
            <v>-Магазин,пекарня,пивбар.</v>
          </cell>
          <cell r="G2210" t="str">
            <v>жилье</v>
          </cell>
          <cell r="I2210">
            <v>5.44</v>
          </cell>
          <cell r="J2210">
            <v>113</v>
          </cell>
          <cell r="K2210">
            <v>725.37</v>
          </cell>
          <cell r="L2210">
            <v>4.6399999999999997</v>
          </cell>
          <cell r="M2210">
            <v>232</v>
          </cell>
          <cell r="N2210">
            <v>1270.25</v>
          </cell>
        </row>
        <row r="2211">
          <cell r="A2211" t="str">
            <v>21</v>
          </cell>
          <cell r="B2211" t="str">
            <v>01850</v>
          </cell>
          <cell r="C2211" t="str">
            <v>ООО ПКП "Таволга"</v>
          </cell>
          <cell r="D2211" t="str">
            <v>5</v>
          </cell>
          <cell r="E2211" t="str">
            <v>01972</v>
          </cell>
          <cell r="F2211" t="str">
            <v>-Пельменная</v>
          </cell>
          <cell r="G2211" t="str">
            <v>жилье</v>
          </cell>
          <cell r="I2211">
            <v>5.44</v>
          </cell>
          <cell r="J2211">
            <v>31</v>
          </cell>
          <cell r="K2211">
            <v>199</v>
          </cell>
          <cell r="L2211">
            <v>4.6399999999999997</v>
          </cell>
          <cell r="M2211">
            <v>47</v>
          </cell>
          <cell r="N2211">
            <v>257.33</v>
          </cell>
        </row>
        <row r="2212">
          <cell r="A2212" t="str">
            <v>21</v>
          </cell>
          <cell r="B2212" t="str">
            <v>00702</v>
          </cell>
          <cell r="C2212" t="str">
            <v>ФЛ Демченко Л.Я.</v>
          </cell>
          <cell r="D2212" t="str">
            <v>5</v>
          </cell>
          <cell r="E2212" t="str">
            <v>05418</v>
          </cell>
          <cell r="F2212" t="str">
            <v>-Магазин-склад</v>
          </cell>
          <cell r="G2212" t="str">
            <v>жилье</v>
          </cell>
          <cell r="I2212">
            <v>5.44</v>
          </cell>
          <cell r="J2212">
            <v>43</v>
          </cell>
          <cell r="K2212">
            <v>276.02999999999997</v>
          </cell>
          <cell r="L2212">
            <v>4.6399999999999997</v>
          </cell>
          <cell r="M2212">
            <v>43</v>
          </cell>
          <cell r="N2212">
            <v>235.43</v>
          </cell>
        </row>
        <row r="2213">
          <cell r="A2213" t="str">
            <v>21</v>
          </cell>
          <cell r="B2213" t="str">
            <v>00751</v>
          </cell>
          <cell r="C2213" t="str">
            <v>ЧП Иванова Н.Г.</v>
          </cell>
          <cell r="D2213" t="str">
            <v>5</v>
          </cell>
          <cell r="E2213" t="str">
            <v>03475</v>
          </cell>
          <cell r="F2213" t="str">
            <v>-Автостоянка</v>
          </cell>
          <cell r="G2213" t="str">
            <v>жилье</v>
          </cell>
          <cell r="H2213" t="str">
            <v>офис</v>
          </cell>
          <cell r="I2213">
            <v>5.44</v>
          </cell>
          <cell r="J2213">
            <v>0</v>
          </cell>
          <cell r="K2213">
            <v>0</v>
          </cell>
          <cell r="L2213">
            <v>4.6399999999999997</v>
          </cell>
          <cell r="M2213">
            <v>0</v>
          </cell>
          <cell r="N2213">
            <v>0</v>
          </cell>
        </row>
        <row r="2214">
          <cell r="A2214" t="str">
            <v>21</v>
          </cell>
          <cell r="B2214" t="str">
            <v>01245</v>
          </cell>
          <cell r="C2214" t="str">
            <v>ООО "СВК"</v>
          </cell>
          <cell r="D2214" t="str">
            <v>5</v>
          </cell>
          <cell r="E2214" t="str">
            <v>03480</v>
          </cell>
          <cell r="F2214" t="str">
            <v>-Автосервис</v>
          </cell>
          <cell r="G2214" t="str">
            <v>жилье</v>
          </cell>
          <cell r="I2214">
            <v>5.44</v>
          </cell>
          <cell r="J2214">
            <v>71</v>
          </cell>
          <cell r="K2214">
            <v>455.76</v>
          </cell>
          <cell r="L2214">
            <v>4.6399999999999997</v>
          </cell>
          <cell r="M2214">
            <v>71</v>
          </cell>
          <cell r="N2214">
            <v>388.74</v>
          </cell>
        </row>
        <row r="2215">
          <cell r="A2215" t="str">
            <v>11</v>
          </cell>
          <cell r="B2215" t="str">
            <v>06651</v>
          </cell>
          <cell r="C2215" t="str">
            <v>ИП Мусаев Сабир Мамед Оглы</v>
          </cell>
          <cell r="D2215" t="str">
            <v>5</v>
          </cell>
          <cell r="E2215" t="str">
            <v>08042</v>
          </cell>
          <cell r="F2215" t="str">
            <v>-магазин</v>
          </cell>
          <cell r="G2215" t="str">
            <v>жилье</v>
          </cell>
          <cell r="H2215" t="str">
            <v>помещение</v>
          </cell>
          <cell r="I2215">
            <v>5.44</v>
          </cell>
          <cell r="J2215">
            <v>0</v>
          </cell>
          <cell r="K2215">
            <v>0</v>
          </cell>
          <cell r="L2215">
            <v>4.6399999999999997</v>
          </cell>
          <cell r="M2215">
            <v>1</v>
          </cell>
          <cell r="N2215">
            <v>5.48</v>
          </cell>
        </row>
        <row r="2216">
          <cell r="A2216" t="str">
            <v>21</v>
          </cell>
          <cell r="B2216" t="str">
            <v>00737</v>
          </cell>
          <cell r="C2216" t="str">
            <v>ГПКК "Оптика-2"</v>
          </cell>
          <cell r="D2216" t="str">
            <v>5</v>
          </cell>
          <cell r="E2216" t="str">
            <v>05462</v>
          </cell>
          <cell r="F2216" t="str">
            <v>-Оптика</v>
          </cell>
          <cell r="G2216" t="str">
            <v>жилье</v>
          </cell>
          <cell r="I2216">
            <v>5.44</v>
          </cell>
          <cell r="J2216">
            <v>10</v>
          </cell>
          <cell r="K2216">
            <v>64.19</v>
          </cell>
          <cell r="L2216">
            <v>4.6399999999999997</v>
          </cell>
          <cell r="M2216">
            <v>11</v>
          </cell>
          <cell r="N2216">
            <v>60.23</v>
          </cell>
        </row>
        <row r="2217">
          <cell r="A2217" t="str">
            <v>21</v>
          </cell>
          <cell r="B2217" t="str">
            <v>00921</v>
          </cell>
          <cell r="C2217" t="str">
            <v>ИП Калиев В.Т.</v>
          </cell>
          <cell r="D2217" t="str">
            <v>5</v>
          </cell>
          <cell r="E2217" t="str">
            <v>01312</v>
          </cell>
          <cell r="F2217" t="str">
            <v>-Магазин "Мебель"</v>
          </cell>
          <cell r="G2217" t="str">
            <v>жилье</v>
          </cell>
          <cell r="H2217" t="str">
            <v>офис</v>
          </cell>
          <cell r="I2217">
            <v>5.44</v>
          </cell>
          <cell r="J2217">
            <v>4</v>
          </cell>
          <cell r="K2217">
            <v>25.68</v>
          </cell>
          <cell r="L2217">
            <v>4.6399999999999997</v>
          </cell>
          <cell r="M2217">
            <v>5</v>
          </cell>
          <cell r="N2217">
            <v>27.38</v>
          </cell>
        </row>
        <row r="2218">
          <cell r="A2218" t="str">
            <v>21</v>
          </cell>
          <cell r="B2218" t="str">
            <v>00564</v>
          </cell>
          <cell r="C2218" t="str">
            <v>ООО "Тоня"</v>
          </cell>
          <cell r="D2218" t="str">
            <v>5</v>
          </cell>
          <cell r="E2218" t="str">
            <v>04381</v>
          </cell>
          <cell r="F2218" t="str">
            <v>-ООО "Тоня"</v>
          </cell>
          <cell r="G2218" t="str">
            <v>жилье</v>
          </cell>
          <cell r="H2218" t="str">
            <v>жилье</v>
          </cell>
          <cell r="I2218">
            <v>5.44</v>
          </cell>
          <cell r="J2218">
            <v>0</v>
          </cell>
          <cell r="K2218">
            <v>0</v>
          </cell>
          <cell r="L2218">
            <v>4.6399999999999997</v>
          </cell>
          <cell r="M2218">
            <v>0</v>
          </cell>
          <cell r="N2218">
            <v>0</v>
          </cell>
        </row>
        <row r="2219">
          <cell r="A2219" t="str">
            <v>21</v>
          </cell>
          <cell r="B2219" t="str">
            <v>06210</v>
          </cell>
          <cell r="C2219" t="str">
            <v>МП г.Красноярска" Комб. шк. пит. №13"</v>
          </cell>
          <cell r="D2219" t="str">
            <v>5</v>
          </cell>
          <cell r="E2219" t="str">
            <v>02571</v>
          </cell>
          <cell r="F2219" t="str">
            <v>-Комбинат питания</v>
          </cell>
          <cell r="G2219" t="str">
            <v>жилье</v>
          </cell>
          <cell r="H2219" t="str">
            <v>офис</v>
          </cell>
          <cell r="I2219">
            <v>5.44</v>
          </cell>
          <cell r="J2219">
            <v>31</v>
          </cell>
          <cell r="K2219">
            <v>199</v>
          </cell>
          <cell r="L2219">
            <v>4.6399999999999997</v>
          </cell>
          <cell r="M2219">
            <v>66</v>
          </cell>
          <cell r="N2219">
            <v>361.36</v>
          </cell>
        </row>
        <row r="2220">
          <cell r="A2220" t="str">
            <v>22</v>
          </cell>
          <cell r="B2220" t="str">
            <v>03514</v>
          </cell>
          <cell r="C2220" t="str">
            <v>РКЦ Лен.р-на  ГУЦБ РФ</v>
          </cell>
          <cell r="D2220" t="str">
            <v>5</v>
          </cell>
          <cell r="E2220" t="str">
            <v>03514</v>
          </cell>
          <cell r="F2220" t="str">
            <v>- Сберкасса</v>
          </cell>
          <cell r="G2220" t="str">
            <v>жилье</v>
          </cell>
          <cell r="H2220" t="str">
            <v>офис</v>
          </cell>
          <cell r="I2220">
            <v>5.44</v>
          </cell>
          <cell r="J2220">
            <v>76</v>
          </cell>
          <cell r="K2220">
            <v>487.86</v>
          </cell>
          <cell r="L2220">
            <v>4.6399999999999997</v>
          </cell>
          <cell r="M2220">
            <v>88</v>
          </cell>
          <cell r="N2220">
            <v>481.82</v>
          </cell>
        </row>
        <row r="2221">
          <cell r="A2221" t="str">
            <v>21</v>
          </cell>
          <cell r="B2221" t="str">
            <v>01243</v>
          </cell>
          <cell r="C2221" t="str">
            <v>ФЛ Заславская И.С.</v>
          </cell>
          <cell r="D2221" t="str">
            <v>5</v>
          </cell>
          <cell r="E2221" t="str">
            <v>02767</v>
          </cell>
          <cell r="F2221" t="str">
            <v>-Мастерская</v>
          </cell>
          <cell r="G2221" t="str">
            <v>жилье</v>
          </cell>
          <cell r="I2221">
            <v>5.44</v>
          </cell>
          <cell r="J2221">
            <v>88</v>
          </cell>
          <cell r="K2221">
            <v>564.89</v>
          </cell>
          <cell r="L2221">
            <v>4.6399999999999997</v>
          </cell>
          <cell r="M2221">
            <v>88</v>
          </cell>
          <cell r="N2221">
            <v>481.82</v>
          </cell>
        </row>
        <row r="2222">
          <cell r="A2222" t="str">
            <v>21</v>
          </cell>
          <cell r="B2222" t="str">
            <v>00701</v>
          </cell>
          <cell r="C2222" t="str">
            <v>ООО "Семейная аптека"</v>
          </cell>
          <cell r="D2222" t="str">
            <v>5</v>
          </cell>
          <cell r="E2222" t="str">
            <v>05417</v>
          </cell>
          <cell r="F2222" t="str">
            <v>-Аптека готовых лекарств</v>
          </cell>
          <cell r="G2222" t="str">
            <v>жилье</v>
          </cell>
          <cell r="I2222">
            <v>5.44</v>
          </cell>
          <cell r="J2222">
            <v>0</v>
          </cell>
          <cell r="K2222">
            <v>0</v>
          </cell>
          <cell r="L2222">
            <v>4.6399999999999997</v>
          </cell>
          <cell r="M2222">
            <v>0</v>
          </cell>
          <cell r="N2222">
            <v>0</v>
          </cell>
        </row>
        <row r="2223">
          <cell r="A2223" t="str">
            <v>21</v>
          </cell>
          <cell r="B2223" t="str">
            <v>01128</v>
          </cell>
          <cell r="C2223" t="str">
            <v>ООО "Крастехника"</v>
          </cell>
          <cell r="D2223" t="str">
            <v>5</v>
          </cell>
          <cell r="E2223" t="str">
            <v>06062</v>
          </cell>
          <cell r="F2223" t="str">
            <v>-Автомойка</v>
          </cell>
          <cell r="G2223" t="str">
            <v>жилье</v>
          </cell>
          <cell r="I2223">
            <v>5.44</v>
          </cell>
          <cell r="J2223">
            <v>112</v>
          </cell>
          <cell r="K2223">
            <v>718.95</v>
          </cell>
          <cell r="L2223">
            <v>4.6399999999999997</v>
          </cell>
          <cell r="M2223">
            <v>112</v>
          </cell>
          <cell r="N2223">
            <v>613.22</v>
          </cell>
        </row>
        <row r="2224">
          <cell r="A2224" t="str">
            <v>21</v>
          </cell>
          <cell r="B2224" t="str">
            <v>01151</v>
          </cell>
          <cell r="C2224" t="str">
            <v>ООО "ТексПромСтрой"</v>
          </cell>
          <cell r="D2224" t="str">
            <v>5</v>
          </cell>
          <cell r="E2224" t="str">
            <v>03695</v>
          </cell>
          <cell r="F2224" t="str">
            <v>-Административный корпус</v>
          </cell>
          <cell r="G2224" t="str">
            <v>жилье</v>
          </cell>
          <cell r="H2224" t="str">
            <v>офис</v>
          </cell>
          <cell r="I2224">
            <v>5.44</v>
          </cell>
          <cell r="J2224">
            <v>2</v>
          </cell>
          <cell r="K2224">
            <v>12.84</v>
          </cell>
          <cell r="L2224">
            <v>4.6399999999999997</v>
          </cell>
          <cell r="M2224">
            <v>35</v>
          </cell>
          <cell r="N2224">
            <v>191.63</v>
          </cell>
        </row>
        <row r="2225">
          <cell r="A2225" t="str">
            <v>21</v>
          </cell>
          <cell r="B2225" t="str">
            <v>00631</v>
          </cell>
          <cell r="C2225" t="str">
            <v>ИП Харитошина О.М.</v>
          </cell>
          <cell r="D2225" t="str">
            <v>5</v>
          </cell>
          <cell r="E2225" t="str">
            <v>02042</v>
          </cell>
          <cell r="F2225" t="str">
            <v>-Продуктовый магазин</v>
          </cell>
          <cell r="G2225" t="str">
            <v>жилье</v>
          </cell>
          <cell r="I2225">
            <v>5.44</v>
          </cell>
          <cell r="J2225">
            <v>31</v>
          </cell>
          <cell r="K2225">
            <v>199</v>
          </cell>
          <cell r="L2225">
            <v>4.6399999999999997</v>
          </cell>
          <cell r="M2225">
            <v>31</v>
          </cell>
          <cell r="N2225">
            <v>169.73</v>
          </cell>
        </row>
        <row r="2226">
          <cell r="A2226" t="str">
            <v>21</v>
          </cell>
          <cell r="B2226" t="str">
            <v>00669</v>
          </cell>
          <cell r="C2226" t="str">
            <v>ООО "Ванга"</v>
          </cell>
          <cell r="D2226" t="str">
            <v>5</v>
          </cell>
          <cell r="E2226" t="str">
            <v>02516</v>
          </cell>
          <cell r="F2226" t="str">
            <v>-Гостиница "Кедр"</v>
          </cell>
          <cell r="G2226" t="str">
            <v>жилье</v>
          </cell>
          <cell r="H2226" t="str">
            <v>офис</v>
          </cell>
          <cell r="I2226">
            <v>5.44</v>
          </cell>
          <cell r="J2226">
            <v>515</v>
          </cell>
          <cell r="K2226">
            <v>3305.89</v>
          </cell>
          <cell r="L2226">
            <v>4.6399999999999997</v>
          </cell>
          <cell r="M2226">
            <v>610</v>
          </cell>
          <cell r="N2226">
            <v>3339.87</v>
          </cell>
        </row>
        <row r="2227">
          <cell r="A2227" t="str">
            <v>21</v>
          </cell>
          <cell r="B2227" t="str">
            <v>00857</v>
          </cell>
          <cell r="C2227" t="str">
            <v>ИП Белянина Т.И.</v>
          </cell>
          <cell r="D2227" t="str">
            <v>5</v>
          </cell>
          <cell r="E2227" t="str">
            <v>02469</v>
          </cell>
          <cell r="F2227" t="str">
            <v>-Кондитерский цех</v>
          </cell>
          <cell r="G2227" t="str">
            <v>жилье</v>
          </cell>
          <cell r="I2227">
            <v>5.44</v>
          </cell>
          <cell r="J2227">
            <v>53</v>
          </cell>
          <cell r="K2227">
            <v>340.22</v>
          </cell>
          <cell r="L2227">
            <v>4.6399999999999997</v>
          </cell>
          <cell r="M2227">
            <v>100</v>
          </cell>
          <cell r="N2227">
            <v>547.52</v>
          </cell>
        </row>
        <row r="2228">
          <cell r="A2228" t="str">
            <v>23</v>
          </cell>
          <cell r="B2228" t="str">
            <v>02260</v>
          </cell>
          <cell r="C2228" t="str">
            <v>ГУ КАСЗИОМ</v>
          </cell>
          <cell r="D2228" t="str">
            <v>5</v>
          </cell>
          <cell r="E2228" t="str">
            <v>06720</v>
          </cell>
          <cell r="F2228" t="str">
            <v>-Офис</v>
          </cell>
          <cell r="G2228" t="str">
            <v>ГУ</v>
          </cell>
          <cell r="I2228">
            <v>5.44</v>
          </cell>
          <cell r="J2228">
            <v>0</v>
          </cell>
          <cell r="K2228">
            <v>0</v>
          </cell>
          <cell r="L2228">
            <v>4.6399999999999997</v>
          </cell>
          <cell r="M2228">
            <v>0</v>
          </cell>
          <cell r="N2228">
            <v>0</v>
          </cell>
        </row>
        <row r="2229">
          <cell r="A2229" t="str">
            <v>21</v>
          </cell>
          <cell r="B2229" t="str">
            <v>00332</v>
          </cell>
          <cell r="C2229" t="str">
            <v>ЗАО "Автоком"</v>
          </cell>
          <cell r="D2229" t="str">
            <v>5</v>
          </cell>
          <cell r="E2229" t="str">
            <v>03862</v>
          </cell>
          <cell r="F2229" t="str">
            <v>-Автоком</v>
          </cell>
          <cell r="G2229" t="str">
            <v>ГУ</v>
          </cell>
          <cell r="I2229">
            <v>5.44</v>
          </cell>
          <cell r="J2229">
            <v>248</v>
          </cell>
          <cell r="K2229">
            <v>1591.96</v>
          </cell>
          <cell r="L2229">
            <v>4.6399999999999997</v>
          </cell>
          <cell r="M2229">
            <v>248</v>
          </cell>
          <cell r="N2229">
            <v>1357.85</v>
          </cell>
        </row>
        <row r="2230">
          <cell r="A2230" t="str">
            <v>21</v>
          </cell>
          <cell r="B2230" t="str">
            <v>01241</v>
          </cell>
          <cell r="C2230" t="str">
            <v>ООО Профилакторий "Сибиряк"</v>
          </cell>
          <cell r="D2230" t="str">
            <v>5</v>
          </cell>
          <cell r="E2230" t="str">
            <v>01199</v>
          </cell>
          <cell r="F2230" t="str">
            <v>-ООО Профилакторий "Сибиряк"</v>
          </cell>
          <cell r="G2230" t="str">
            <v>ГУ</v>
          </cell>
          <cell r="I2230">
            <v>5.44</v>
          </cell>
          <cell r="J2230">
            <v>950</v>
          </cell>
          <cell r="K2230">
            <v>6098.24</v>
          </cell>
          <cell r="L2230">
            <v>4.6399999999999997</v>
          </cell>
          <cell r="M2230">
            <v>1121</v>
          </cell>
          <cell r="N2230">
            <v>6137.7</v>
          </cell>
        </row>
        <row r="2231">
          <cell r="A2231" t="str">
            <v>21</v>
          </cell>
          <cell r="B2231" t="str">
            <v>01102</v>
          </cell>
          <cell r="C2231" t="str">
            <v>ЧП Черевиченко Т.Н.</v>
          </cell>
          <cell r="D2231" t="str">
            <v>5</v>
          </cell>
          <cell r="E2231" t="str">
            <v>06017</v>
          </cell>
          <cell r="F2231" t="str">
            <v>- парикмахерская</v>
          </cell>
          <cell r="G2231" t="str">
            <v>ГУ</v>
          </cell>
          <cell r="I2231">
            <v>5.44</v>
          </cell>
          <cell r="J2231">
            <v>34</v>
          </cell>
          <cell r="K2231">
            <v>218.25</v>
          </cell>
          <cell r="L2231">
            <v>4.6399999999999997</v>
          </cell>
          <cell r="M2231">
            <v>40</v>
          </cell>
          <cell r="N2231">
            <v>219.01</v>
          </cell>
        </row>
        <row r="2232">
          <cell r="A2232" t="str">
            <v>21</v>
          </cell>
          <cell r="B2232" t="str">
            <v>01102</v>
          </cell>
          <cell r="C2232" t="str">
            <v>ЧП Черевиченко Т.Н.</v>
          </cell>
          <cell r="D2232" t="str">
            <v>5</v>
          </cell>
          <cell r="E2232" t="str">
            <v>07321</v>
          </cell>
          <cell r="F2232" t="str">
            <v>-парикмахерская</v>
          </cell>
          <cell r="G2232" t="str">
            <v>ГУ</v>
          </cell>
          <cell r="H2232" t="str">
            <v>помещение</v>
          </cell>
          <cell r="I2232">
            <v>5.44</v>
          </cell>
          <cell r="J2232">
            <v>6</v>
          </cell>
          <cell r="K2232">
            <v>38.520000000000003</v>
          </cell>
          <cell r="L2232">
            <v>4.6399999999999997</v>
          </cell>
          <cell r="M2232">
            <v>12</v>
          </cell>
          <cell r="N2232">
            <v>65.7</v>
          </cell>
        </row>
        <row r="2233">
          <cell r="A2233" t="str">
            <v>21</v>
          </cell>
          <cell r="B2233" t="str">
            <v>00260</v>
          </cell>
          <cell r="C2233" t="str">
            <v>ООО Фирма "Фактория"</v>
          </cell>
          <cell r="D2233" t="str">
            <v>5</v>
          </cell>
          <cell r="E2233" t="str">
            <v>03718</v>
          </cell>
          <cell r="F2233" t="str">
            <v>- м-н " Продукты"</v>
          </cell>
          <cell r="G2233" t="str">
            <v>ГУ</v>
          </cell>
          <cell r="I2233">
            <v>5.44</v>
          </cell>
          <cell r="J2233">
            <v>20</v>
          </cell>
          <cell r="K2233">
            <v>128.38</v>
          </cell>
          <cell r="L2233">
            <v>4.6399999999999997</v>
          </cell>
          <cell r="M2233">
            <v>26</v>
          </cell>
          <cell r="N2233">
            <v>142.36000000000001</v>
          </cell>
        </row>
        <row r="2234">
          <cell r="A2234" t="str">
            <v>21</v>
          </cell>
          <cell r="B2234" t="str">
            <v>01046</v>
          </cell>
          <cell r="C2234" t="str">
            <v>ООО "НИВ"</v>
          </cell>
          <cell r="D2234" t="str">
            <v>5</v>
          </cell>
          <cell r="E2234" t="str">
            <v>05796</v>
          </cell>
          <cell r="F2234" t="str">
            <v>- Автомойка, м-н</v>
          </cell>
          <cell r="G2234" t="str">
            <v>ГУ</v>
          </cell>
          <cell r="I2234">
            <v>5.44</v>
          </cell>
          <cell r="J2234">
            <v>250</v>
          </cell>
          <cell r="K2234">
            <v>1604.8</v>
          </cell>
          <cell r="L2234">
            <v>4.6399999999999997</v>
          </cell>
          <cell r="M2234">
            <v>250</v>
          </cell>
          <cell r="N2234">
            <v>1368.8</v>
          </cell>
        </row>
        <row r="2235">
          <cell r="A2235" t="str">
            <v>21</v>
          </cell>
          <cell r="B2235" t="str">
            <v>00946</v>
          </cell>
          <cell r="C2235" t="str">
            <v>ФЛ Карелин Д.И.</v>
          </cell>
          <cell r="D2235" t="str">
            <v>5</v>
          </cell>
          <cell r="E2235" t="str">
            <v>02443</v>
          </cell>
          <cell r="F2235" t="str">
            <v>- База - склад</v>
          </cell>
          <cell r="G2235" t="str">
            <v>ГУ</v>
          </cell>
          <cell r="I2235">
            <v>5.44</v>
          </cell>
          <cell r="J2235">
            <v>18</v>
          </cell>
          <cell r="K2235">
            <v>115.55</v>
          </cell>
          <cell r="L2235">
            <v>4.6399999999999997</v>
          </cell>
          <cell r="M2235">
            <v>18</v>
          </cell>
          <cell r="N2235">
            <v>98.55</v>
          </cell>
        </row>
        <row r="2236">
          <cell r="A2236" t="str">
            <v>21</v>
          </cell>
          <cell r="B2236" t="str">
            <v>01025</v>
          </cell>
          <cell r="C2236" t="str">
            <v xml:space="preserve"> ООО " Мицар"</v>
          </cell>
          <cell r="D2236" t="str">
            <v>5</v>
          </cell>
          <cell r="E2236" t="str">
            <v>02608</v>
          </cell>
          <cell r="F2236" t="str">
            <v>- м-н "Мицар"</v>
          </cell>
          <cell r="G2236" t="str">
            <v>ГУ</v>
          </cell>
          <cell r="I2236">
            <v>5.44</v>
          </cell>
          <cell r="J2236">
            <v>85</v>
          </cell>
          <cell r="K2236">
            <v>545.63</v>
          </cell>
          <cell r="L2236">
            <v>4.6399999999999997</v>
          </cell>
          <cell r="M2236">
            <v>85</v>
          </cell>
          <cell r="N2236">
            <v>465.39</v>
          </cell>
        </row>
        <row r="2237">
          <cell r="A2237" t="str">
            <v>21</v>
          </cell>
          <cell r="B2237" t="str">
            <v>01210</v>
          </cell>
          <cell r="C2237" t="str">
            <v>ФГУДП "Енисейэнергосервис"</v>
          </cell>
          <cell r="D2237" t="str">
            <v>5</v>
          </cell>
          <cell r="E2237" t="str">
            <v>06336</v>
          </cell>
          <cell r="F2237" t="str">
            <v>-Енисейэнергосервис</v>
          </cell>
          <cell r="G2237" t="str">
            <v>ГУ</v>
          </cell>
          <cell r="I2237">
            <v>5.44</v>
          </cell>
          <cell r="J2237">
            <v>6471</v>
          </cell>
          <cell r="K2237">
            <v>41538.639999999999</v>
          </cell>
          <cell r="L2237">
            <v>4.6399999999999997</v>
          </cell>
          <cell r="M2237">
            <v>7018</v>
          </cell>
          <cell r="N2237">
            <v>38424.949999999997</v>
          </cell>
        </row>
        <row r="2238">
          <cell r="A2238" t="str">
            <v>21</v>
          </cell>
          <cell r="B2238" t="str">
            <v>01210</v>
          </cell>
          <cell r="C2238" t="str">
            <v>ФГУДП "Енисейэнергосервис"</v>
          </cell>
          <cell r="D2238" t="str">
            <v>5</v>
          </cell>
          <cell r="E2238" t="str">
            <v>02459</v>
          </cell>
          <cell r="F2238" t="str">
            <v>-Кислородный цех</v>
          </cell>
          <cell r="G2238" t="str">
            <v>ГУ</v>
          </cell>
          <cell r="I2238">
            <v>5.44</v>
          </cell>
          <cell r="J2238">
            <v>8</v>
          </cell>
          <cell r="K2238">
            <v>51.35</v>
          </cell>
          <cell r="L2238">
            <v>4.6399999999999997</v>
          </cell>
          <cell r="M2238">
            <v>29</v>
          </cell>
          <cell r="N2238">
            <v>158.78</v>
          </cell>
        </row>
        <row r="2239">
          <cell r="A2239" t="str">
            <v>23</v>
          </cell>
          <cell r="B2239" t="str">
            <v>02236</v>
          </cell>
          <cell r="C2239" t="str">
            <v>ФЛ Байгин А.К.</v>
          </cell>
          <cell r="D2239" t="str">
            <v>5</v>
          </cell>
          <cell r="E2239" t="str">
            <v>06611</v>
          </cell>
          <cell r="F2239" t="str">
            <v>-Парикмахерская</v>
          </cell>
          <cell r="G2239" t="str">
            <v>ЧП</v>
          </cell>
          <cell r="I2239">
            <v>5.44</v>
          </cell>
          <cell r="J2239">
            <v>3</v>
          </cell>
          <cell r="K2239">
            <v>19.260000000000002</v>
          </cell>
          <cell r="L2239">
            <v>4.6399999999999997</v>
          </cell>
          <cell r="M2239">
            <v>8</v>
          </cell>
          <cell r="N2239">
            <v>43.8</v>
          </cell>
        </row>
        <row r="2240">
          <cell r="A2240" t="str">
            <v>21</v>
          </cell>
          <cell r="B2240" t="str">
            <v>01212</v>
          </cell>
          <cell r="C2240" t="str">
            <v>ООО "Д.Т.Т"</v>
          </cell>
          <cell r="D2240" t="str">
            <v>5</v>
          </cell>
          <cell r="E2240" t="str">
            <v>06342</v>
          </cell>
          <cell r="F2240" t="str">
            <v>- ООО "ДТТ", офис, склад</v>
          </cell>
          <cell r="G2240" t="str">
            <v>ЧП</v>
          </cell>
          <cell r="I2240">
            <v>5.44</v>
          </cell>
          <cell r="J2240">
            <v>96</v>
          </cell>
          <cell r="K2240">
            <v>616.24</v>
          </cell>
          <cell r="L2240">
            <v>4.6399999999999997</v>
          </cell>
          <cell r="M2240">
            <v>102</v>
          </cell>
          <cell r="N2240">
            <v>558.47</v>
          </cell>
        </row>
        <row r="2241">
          <cell r="A2241" t="str">
            <v>21</v>
          </cell>
          <cell r="B2241" t="str">
            <v>01235</v>
          </cell>
          <cell r="C2241" t="str">
            <v>ООО "Звезда-М"</v>
          </cell>
          <cell r="D2241" t="str">
            <v>5</v>
          </cell>
          <cell r="E2241" t="str">
            <v>01959</v>
          </cell>
          <cell r="F2241" t="str">
            <v>-мини-маркет"Звезда-м"</v>
          </cell>
          <cell r="G2241" t="str">
            <v>ЧП</v>
          </cell>
          <cell r="I2241">
            <v>5.44</v>
          </cell>
          <cell r="J2241">
            <v>20</v>
          </cell>
          <cell r="K2241">
            <v>128.38</v>
          </cell>
          <cell r="L2241">
            <v>4.6399999999999997</v>
          </cell>
          <cell r="M2241">
            <v>33</v>
          </cell>
          <cell r="N2241">
            <v>180.68</v>
          </cell>
        </row>
        <row r="2242">
          <cell r="A2242" t="str">
            <v>21</v>
          </cell>
          <cell r="B2242" t="str">
            <v>00445</v>
          </cell>
          <cell r="C2242" t="str">
            <v>ООО "Компания Старком"</v>
          </cell>
          <cell r="D2242" t="str">
            <v>5</v>
          </cell>
          <cell r="E2242" t="str">
            <v>00840</v>
          </cell>
          <cell r="F2242" t="str">
            <v>-Магазин</v>
          </cell>
          <cell r="G2242" t="str">
            <v>ЧП</v>
          </cell>
          <cell r="I2242">
            <v>5.44</v>
          </cell>
          <cell r="J2242">
            <v>19</v>
          </cell>
          <cell r="K2242">
            <v>121.96</v>
          </cell>
          <cell r="L2242">
            <v>4.6399999999999997</v>
          </cell>
          <cell r="M2242">
            <v>31</v>
          </cell>
          <cell r="N2242">
            <v>169.73</v>
          </cell>
        </row>
        <row r="2243">
          <cell r="A2243" t="str">
            <v>21</v>
          </cell>
          <cell r="B2243" t="str">
            <v>01048</v>
          </cell>
          <cell r="C2243" t="str">
            <v>ИП Кулько Т.В.</v>
          </cell>
          <cell r="D2243" t="str">
            <v>5</v>
          </cell>
          <cell r="E2243" t="str">
            <v>01863</v>
          </cell>
          <cell r="F2243" t="str">
            <v>-ЧП Кулько Т.В.</v>
          </cell>
          <cell r="G2243" t="str">
            <v>ЧП</v>
          </cell>
          <cell r="I2243">
            <v>5.44</v>
          </cell>
          <cell r="J2243">
            <v>15</v>
          </cell>
          <cell r="K2243">
            <v>96.29</v>
          </cell>
          <cell r="L2243">
            <v>4.6399999999999997</v>
          </cell>
          <cell r="M2243">
            <v>19</v>
          </cell>
          <cell r="N2243">
            <v>104.03</v>
          </cell>
        </row>
        <row r="2244">
          <cell r="A2244" t="str">
            <v>21</v>
          </cell>
          <cell r="B2244" t="str">
            <v>00912</v>
          </cell>
          <cell r="C2244" t="str">
            <v>ООО "Диапазон-2"</v>
          </cell>
          <cell r="D2244" t="str">
            <v>5</v>
          </cell>
          <cell r="E2244" t="str">
            <v>05486</v>
          </cell>
          <cell r="F2244" t="str">
            <v>-ООО"Диапазон-2"(телеателье,парикмахерская)</v>
          </cell>
          <cell r="G2244" t="str">
            <v>ЧП</v>
          </cell>
          <cell r="I2244">
            <v>5.44</v>
          </cell>
          <cell r="J2244">
            <v>13</v>
          </cell>
          <cell r="K2244">
            <v>83.45</v>
          </cell>
          <cell r="L2244">
            <v>4.6399999999999997</v>
          </cell>
          <cell r="M2244">
            <v>34</v>
          </cell>
          <cell r="N2244">
            <v>186.16</v>
          </cell>
        </row>
        <row r="2245">
          <cell r="A2245" t="str">
            <v>21</v>
          </cell>
          <cell r="B2245" t="str">
            <v>00963</v>
          </cell>
          <cell r="C2245" t="str">
            <v>ИП Осколков  В.Б.</v>
          </cell>
          <cell r="D2245" t="str">
            <v>5</v>
          </cell>
          <cell r="E2245" t="str">
            <v>05723</v>
          </cell>
          <cell r="F2245" t="str">
            <v>-Пищеблок</v>
          </cell>
          <cell r="G2245" t="str">
            <v>ЧП</v>
          </cell>
          <cell r="I2245">
            <v>5.44</v>
          </cell>
          <cell r="J2245">
            <v>109</v>
          </cell>
          <cell r="K2245">
            <v>699.69</v>
          </cell>
          <cell r="L2245">
            <v>4.6399999999999997</v>
          </cell>
          <cell r="M2245">
            <v>671</v>
          </cell>
          <cell r="N2245">
            <v>3673.86</v>
          </cell>
        </row>
        <row r="2246">
          <cell r="A2246" t="str">
            <v>21</v>
          </cell>
          <cell r="B2246" t="str">
            <v>00963</v>
          </cell>
          <cell r="C2246" t="str">
            <v>ИП Осколков  В.Б.</v>
          </cell>
          <cell r="D2246" t="str">
            <v>5</v>
          </cell>
          <cell r="E2246" t="str">
            <v>05552</v>
          </cell>
          <cell r="F2246" t="str">
            <v>-Пекарня</v>
          </cell>
          <cell r="G2246" t="str">
            <v>ЧП</v>
          </cell>
          <cell r="I2246">
            <v>5.44</v>
          </cell>
          <cell r="J2246">
            <v>127</v>
          </cell>
          <cell r="K2246">
            <v>815.24</v>
          </cell>
          <cell r="L2246">
            <v>4.6399999999999997</v>
          </cell>
          <cell r="M2246">
            <v>193</v>
          </cell>
          <cell r="N2246">
            <v>1056.71</v>
          </cell>
        </row>
        <row r="2247">
          <cell r="A2247" t="str">
            <v>21</v>
          </cell>
          <cell r="B2247" t="str">
            <v>01225</v>
          </cell>
          <cell r="C2247" t="str">
            <v>ОАО "Березка"</v>
          </cell>
          <cell r="D2247" t="str">
            <v>5</v>
          </cell>
          <cell r="E2247" t="str">
            <v>05987</v>
          </cell>
          <cell r="F2247" t="str">
            <v>-ЧП  Буряк. Продуктовый магазин</v>
          </cell>
          <cell r="G2247" t="str">
            <v>ЧП</v>
          </cell>
          <cell r="I2247">
            <v>5.44</v>
          </cell>
          <cell r="J2247">
            <v>0</v>
          </cell>
          <cell r="K2247">
            <v>0</v>
          </cell>
          <cell r="L2247">
            <v>4.6399999999999997</v>
          </cell>
          <cell r="M2247">
            <v>0</v>
          </cell>
          <cell r="N2247">
            <v>0</v>
          </cell>
        </row>
        <row r="2248">
          <cell r="A2248" t="str">
            <v>21</v>
          </cell>
          <cell r="B2248" t="str">
            <v>01225</v>
          </cell>
          <cell r="C2248" t="str">
            <v>ОАО "Березка"</v>
          </cell>
          <cell r="D2248" t="str">
            <v>5</v>
          </cell>
          <cell r="E2248" t="str">
            <v>00414</v>
          </cell>
          <cell r="F2248" t="str">
            <v>-Общежитие секционного типа</v>
          </cell>
          <cell r="G2248" t="str">
            <v>жилье</v>
          </cell>
          <cell r="H2248" t="str">
            <v>жилье</v>
          </cell>
          <cell r="I2248">
            <v>5.44</v>
          </cell>
          <cell r="J2248">
            <v>1249</v>
          </cell>
          <cell r="K2248">
            <v>8017.58</v>
          </cell>
          <cell r="L2248">
            <v>4.6399999999999997</v>
          </cell>
          <cell r="M2248">
            <v>2100</v>
          </cell>
          <cell r="N2248">
            <v>11497.92</v>
          </cell>
        </row>
        <row r="2249">
          <cell r="A2249" t="str">
            <v>21</v>
          </cell>
          <cell r="B2249" t="str">
            <v>01225</v>
          </cell>
          <cell r="C2249" t="str">
            <v>ОАО "Березка"</v>
          </cell>
          <cell r="D2249" t="str">
            <v>5</v>
          </cell>
          <cell r="E2249" t="str">
            <v>06717</v>
          </cell>
          <cell r="F2249" t="str">
            <v>-Стоматология</v>
          </cell>
          <cell r="G2249" t="str">
            <v>жилье</v>
          </cell>
          <cell r="I2249">
            <v>5.44</v>
          </cell>
          <cell r="J2249">
            <v>31</v>
          </cell>
          <cell r="K2249">
            <v>199</v>
          </cell>
          <cell r="L2249">
            <v>4.6399999999999997</v>
          </cell>
          <cell r="M2249">
            <v>31</v>
          </cell>
          <cell r="N2249">
            <v>169.73</v>
          </cell>
        </row>
        <row r="2250">
          <cell r="A2250" t="str">
            <v>21</v>
          </cell>
          <cell r="B2250" t="str">
            <v>01225</v>
          </cell>
          <cell r="C2250" t="str">
            <v>ОАО "Березка"</v>
          </cell>
          <cell r="D2250" t="str">
            <v>5</v>
          </cell>
          <cell r="E2250" t="str">
            <v>00750</v>
          </cell>
          <cell r="F2250" t="str">
            <v>-Гостиница "Березка"</v>
          </cell>
          <cell r="G2250" t="str">
            <v>жилье</v>
          </cell>
          <cell r="I2250">
            <v>5.44</v>
          </cell>
          <cell r="J2250">
            <v>468</v>
          </cell>
          <cell r="K2250">
            <v>3004.19</v>
          </cell>
          <cell r="L2250">
            <v>4.6399999999999997</v>
          </cell>
          <cell r="M2250">
            <v>1673</v>
          </cell>
          <cell r="N2250">
            <v>9160.01</v>
          </cell>
        </row>
        <row r="2251">
          <cell r="A2251" t="str">
            <v>21</v>
          </cell>
          <cell r="B2251" t="str">
            <v>01225</v>
          </cell>
          <cell r="C2251" t="str">
            <v>ОАО "Березка"</v>
          </cell>
          <cell r="D2251" t="str">
            <v>5</v>
          </cell>
          <cell r="E2251" t="str">
            <v>00423</v>
          </cell>
          <cell r="F2251" t="str">
            <v>-Общежитие секционного типа</v>
          </cell>
          <cell r="G2251" t="str">
            <v>жилье</v>
          </cell>
          <cell r="H2251" t="str">
            <v>жилье</v>
          </cell>
          <cell r="I2251">
            <v>5.44</v>
          </cell>
          <cell r="J2251">
            <v>1973</v>
          </cell>
          <cell r="K2251">
            <v>12665.08</v>
          </cell>
          <cell r="L2251">
            <v>4.6399999999999997</v>
          </cell>
          <cell r="M2251">
            <v>3096</v>
          </cell>
          <cell r="N2251">
            <v>16951.22</v>
          </cell>
        </row>
        <row r="2252">
          <cell r="A2252" t="str">
            <v>21</v>
          </cell>
          <cell r="B2252" t="str">
            <v>01225</v>
          </cell>
          <cell r="C2252" t="str">
            <v>ОАО "Березка"</v>
          </cell>
          <cell r="D2252" t="str">
            <v>5</v>
          </cell>
          <cell r="E2252" t="str">
            <v>03896</v>
          </cell>
          <cell r="F2252" t="str">
            <v>-Магазин "Мойдодыр"</v>
          </cell>
          <cell r="G2252" t="str">
            <v>жилье</v>
          </cell>
          <cell r="I2252">
            <v>5.44</v>
          </cell>
          <cell r="J2252">
            <v>4</v>
          </cell>
          <cell r="K2252">
            <v>25.68</v>
          </cell>
          <cell r="L2252">
            <v>4.6399999999999997</v>
          </cell>
          <cell r="M2252">
            <v>4</v>
          </cell>
          <cell r="N2252">
            <v>21.9</v>
          </cell>
        </row>
        <row r="2253">
          <cell r="A2253" t="str">
            <v>21</v>
          </cell>
          <cell r="B2253" t="str">
            <v>01225</v>
          </cell>
          <cell r="C2253" t="str">
            <v>ОАО "Березка"</v>
          </cell>
          <cell r="D2253" t="str">
            <v>5</v>
          </cell>
          <cell r="E2253" t="str">
            <v>06005</v>
          </cell>
          <cell r="F2253" t="str">
            <v>-Стоматологический кабинет</v>
          </cell>
          <cell r="G2253" t="str">
            <v>жилье</v>
          </cell>
          <cell r="I2253">
            <v>5.44</v>
          </cell>
          <cell r="J2253">
            <v>2</v>
          </cell>
          <cell r="K2253">
            <v>12.84</v>
          </cell>
          <cell r="L2253">
            <v>4.6399999999999997</v>
          </cell>
          <cell r="M2253">
            <v>2</v>
          </cell>
          <cell r="N2253">
            <v>10.95</v>
          </cell>
        </row>
        <row r="2254">
          <cell r="A2254" t="str">
            <v>21</v>
          </cell>
          <cell r="B2254" t="str">
            <v>00235</v>
          </cell>
          <cell r="C2254" t="str">
            <v>ООО "Акцент-К"</v>
          </cell>
          <cell r="D2254" t="str">
            <v>5</v>
          </cell>
          <cell r="E2254" t="str">
            <v>03984</v>
          </cell>
          <cell r="F2254" t="str">
            <v>- парикмахерская,магазин</v>
          </cell>
          <cell r="G2254" t="str">
            <v>жилье</v>
          </cell>
          <cell r="I2254">
            <v>5.44</v>
          </cell>
          <cell r="J2254">
            <v>14</v>
          </cell>
          <cell r="K2254">
            <v>89.87</v>
          </cell>
          <cell r="L2254">
            <v>4.6399999999999997</v>
          </cell>
          <cell r="M2254">
            <v>84</v>
          </cell>
          <cell r="N2254">
            <v>459.92</v>
          </cell>
        </row>
        <row r="2255">
          <cell r="A2255" t="str">
            <v>21</v>
          </cell>
          <cell r="B2255" t="str">
            <v>00235</v>
          </cell>
          <cell r="C2255" t="str">
            <v>ООО "Акцент-К"</v>
          </cell>
          <cell r="D2255" t="str">
            <v>5</v>
          </cell>
          <cell r="E2255" t="str">
            <v>03670</v>
          </cell>
          <cell r="F2255" t="str">
            <v>-магазин "Каблучок"</v>
          </cell>
          <cell r="G2255" t="str">
            <v>жилье</v>
          </cell>
          <cell r="I2255">
            <v>5.44</v>
          </cell>
          <cell r="J2255">
            <v>5</v>
          </cell>
          <cell r="K2255">
            <v>32.1</v>
          </cell>
          <cell r="L2255">
            <v>4.6399999999999997</v>
          </cell>
          <cell r="M2255">
            <v>25</v>
          </cell>
          <cell r="N2255">
            <v>136.88</v>
          </cell>
        </row>
        <row r="2256">
          <cell r="A2256" t="str">
            <v>21</v>
          </cell>
          <cell r="B2256" t="str">
            <v>01253</v>
          </cell>
          <cell r="C2256" t="str">
            <v>ИП Гусейнов А.Б.</v>
          </cell>
          <cell r="D2256" t="str">
            <v>5</v>
          </cell>
          <cell r="E2256" t="str">
            <v>06478</v>
          </cell>
          <cell r="F2256" t="str">
            <v>-Кафе</v>
          </cell>
          <cell r="G2256" t="str">
            <v>жилье</v>
          </cell>
          <cell r="I2256">
            <v>5.44</v>
          </cell>
          <cell r="J2256">
            <v>35</v>
          </cell>
          <cell r="K2256">
            <v>224.67</v>
          </cell>
          <cell r="L2256">
            <v>4.6399999999999997</v>
          </cell>
          <cell r="M2256">
            <v>35</v>
          </cell>
          <cell r="N2256">
            <v>191.63</v>
          </cell>
        </row>
        <row r="2257">
          <cell r="A2257" t="str">
            <v>21</v>
          </cell>
          <cell r="B2257" t="str">
            <v>00351</v>
          </cell>
          <cell r="C2257" t="str">
            <v>ООО"Евгения"</v>
          </cell>
          <cell r="D2257" t="str">
            <v>5</v>
          </cell>
          <cell r="E2257" t="str">
            <v>00802</v>
          </cell>
          <cell r="F2257" t="str">
            <v>-Пельменная "Евгения"</v>
          </cell>
          <cell r="G2257" t="str">
            <v>жилье</v>
          </cell>
          <cell r="I2257">
            <v>5.44</v>
          </cell>
          <cell r="J2257">
            <v>60</v>
          </cell>
          <cell r="K2257">
            <v>385.15</v>
          </cell>
          <cell r="L2257">
            <v>4.6399999999999997</v>
          </cell>
          <cell r="M2257">
            <v>127</v>
          </cell>
          <cell r="N2257">
            <v>695.35</v>
          </cell>
        </row>
        <row r="2258">
          <cell r="A2258" t="str">
            <v>21</v>
          </cell>
          <cell r="B2258" t="str">
            <v>00733</v>
          </cell>
          <cell r="C2258" t="str">
            <v>ООО "Пирамида-2"</v>
          </cell>
          <cell r="D2258" t="str">
            <v>5</v>
          </cell>
          <cell r="E2258" t="str">
            <v>05456</v>
          </cell>
          <cell r="F2258" t="str">
            <v>-М-н"Пирамида"</v>
          </cell>
          <cell r="G2258" t="str">
            <v>жилье</v>
          </cell>
          <cell r="I2258">
            <v>5.44</v>
          </cell>
          <cell r="J2258">
            <v>50</v>
          </cell>
          <cell r="K2258">
            <v>320.95999999999998</v>
          </cell>
          <cell r="L2258">
            <v>4.6399999999999997</v>
          </cell>
          <cell r="M2258">
            <v>56</v>
          </cell>
          <cell r="N2258">
            <v>306.61</v>
          </cell>
        </row>
        <row r="2259">
          <cell r="A2259" t="str">
            <v>11</v>
          </cell>
          <cell r="B2259" t="str">
            <v>02284</v>
          </cell>
          <cell r="C2259" t="str">
            <v>ИП Тагиров Т.Ш.</v>
          </cell>
          <cell r="D2259" t="str">
            <v>5</v>
          </cell>
          <cell r="E2259" t="str">
            <v>01662</v>
          </cell>
          <cell r="F2259" t="str">
            <v>-Магазин "Луч"</v>
          </cell>
          <cell r="G2259" t="str">
            <v>жилье</v>
          </cell>
          <cell r="I2259">
            <v>5.44</v>
          </cell>
          <cell r="J2259">
            <v>11</v>
          </cell>
          <cell r="K2259">
            <v>70.61</v>
          </cell>
          <cell r="L2259">
            <v>4.6399999999999997</v>
          </cell>
          <cell r="M2259">
            <v>11</v>
          </cell>
          <cell r="N2259">
            <v>60.23</v>
          </cell>
        </row>
        <row r="2260">
          <cell r="A2260" t="str">
            <v>21</v>
          </cell>
          <cell r="B2260" t="str">
            <v>00759</v>
          </cell>
          <cell r="C2260" t="str">
            <v>ФЛ Бардина Т.Б.</v>
          </cell>
          <cell r="D2260" t="str">
            <v>5</v>
          </cell>
          <cell r="E2260" t="str">
            <v>04366</v>
          </cell>
          <cell r="F2260" t="str">
            <v>-Магазин</v>
          </cell>
          <cell r="G2260" t="str">
            <v>жилье</v>
          </cell>
          <cell r="I2260">
            <v>5.44</v>
          </cell>
          <cell r="J2260">
            <v>13</v>
          </cell>
          <cell r="K2260">
            <v>83.45</v>
          </cell>
          <cell r="L2260">
            <v>4.6399999999999997</v>
          </cell>
          <cell r="M2260">
            <v>17</v>
          </cell>
          <cell r="N2260">
            <v>93.08</v>
          </cell>
        </row>
        <row r="2261">
          <cell r="A2261" t="str">
            <v>21</v>
          </cell>
          <cell r="B2261" t="str">
            <v>00759</v>
          </cell>
          <cell r="C2261" t="str">
            <v>ФЛ Бардина Т.Б.</v>
          </cell>
          <cell r="D2261" t="str">
            <v>5</v>
          </cell>
          <cell r="E2261" t="str">
            <v>00818</v>
          </cell>
          <cell r="F2261" t="str">
            <v>-Магазин</v>
          </cell>
          <cell r="G2261" t="str">
            <v>жилье</v>
          </cell>
          <cell r="I2261">
            <v>5.44</v>
          </cell>
          <cell r="J2261">
            <v>5</v>
          </cell>
          <cell r="K2261">
            <v>32.1</v>
          </cell>
          <cell r="L2261">
            <v>4.6399999999999997</v>
          </cell>
          <cell r="M2261">
            <v>51</v>
          </cell>
          <cell r="N2261">
            <v>279.24</v>
          </cell>
        </row>
        <row r="2262">
          <cell r="A2262" t="str">
            <v>21</v>
          </cell>
          <cell r="B2262" t="str">
            <v>01132</v>
          </cell>
          <cell r="C2262" t="str">
            <v>ФЛ Путикова Е.В.</v>
          </cell>
          <cell r="D2262" t="str">
            <v>5</v>
          </cell>
          <cell r="E2262" t="str">
            <v>06064</v>
          </cell>
          <cell r="F2262" t="str">
            <v>-ФЛ Путикова Е.В.</v>
          </cell>
          <cell r="G2262" t="str">
            <v>жилье</v>
          </cell>
          <cell r="I2262">
            <v>5.44</v>
          </cell>
          <cell r="J2262">
            <v>25</v>
          </cell>
          <cell r="K2262">
            <v>160.47999999999999</v>
          </cell>
          <cell r="L2262">
            <v>4.6399999999999997</v>
          </cell>
          <cell r="M2262">
            <v>28</v>
          </cell>
          <cell r="N2262">
            <v>153.31</v>
          </cell>
        </row>
        <row r="2263">
          <cell r="A2263" t="str">
            <v>22</v>
          </cell>
          <cell r="B2263" t="str">
            <v>00065</v>
          </cell>
          <cell r="C2263" t="str">
            <v>ООО Рынок "Черемушки"</v>
          </cell>
          <cell r="D2263" t="str">
            <v>5</v>
          </cell>
          <cell r="E2263" t="str">
            <v>00065</v>
          </cell>
          <cell r="F2263" t="str">
            <v>-Рынок "Черемушки"</v>
          </cell>
          <cell r="I2263">
            <v>5.44</v>
          </cell>
          <cell r="J2263">
            <v>51</v>
          </cell>
          <cell r="K2263">
            <v>327.38</v>
          </cell>
          <cell r="L2263">
            <v>4.6399999999999997</v>
          </cell>
          <cell r="M2263">
            <v>51</v>
          </cell>
          <cell r="N2263">
            <v>279.24</v>
          </cell>
        </row>
        <row r="2264">
          <cell r="A2264" t="str">
            <v>21</v>
          </cell>
          <cell r="B2264" t="str">
            <v>00288</v>
          </cell>
          <cell r="C2264" t="str">
            <v>ООО "Окно"</v>
          </cell>
          <cell r="D2264" t="str">
            <v>5</v>
          </cell>
          <cell r="E2264" t="str">
            <v>03784</v>
          </cell>
          <cell r="F2264" t="str">
            <v>-ООО "Окно"</v>
          </cell>
          <cell r="H2264" t="str">
            <v>офис</v>
          </cell>
          <cell r="I2264">
            <v>5.44</v>
          </cell>
          <cell r="J2264">
            <v>299</v>
          </cell>
          <cell r="K2264">
            <v>1919.34</v>
          </cell>
          <cell r="L2264">
            <v>4.6399999999999997</v>
          </cell>
          <cell r="M2264">
            <v>380</v>
          </cell>
          <cell r="N2264">
            <v>2080.58</v>
          </cell>
        </row>
        <row r="2265">
          <cell r="A2265" t="str">
            <v>21</v>
          </cell>
          <cell r="B2265" t="str">
            <v>01250</v>
          </cell>
          <cell r="C2265" t="str">
            <v>ФЛ Поляков М.Г.</v>
          </cell>
          <cell r="D2265" t="str">
            <v>5</v>
          </cell>
          <cell r="E2265" t="str">
            <v>01327</v>
          </cell>
          <cell r="F2265" t="str">
            <v>-Кафе "Самовар"</v>
          </cell>
          <cell r="I2265">
            <v>5.44</v>
          </cell>
          <cell r="J2265">
            <v>170</v>
          </cell>
          <cell r="K2265">
            <v>1091.26</v>
          </cell>
          <cell r="L2265">
            <v>4.6399999999999997</v>
          </cell>
          <cell r="M2265">
            <v>176</v>
          </cell>
          <cell r="N2265">
            <v>963.64</v>
          </cell>
        </row>
        <row r="2266">
          <cell r="A2266" t="str">
            <v>21</v>
          </cell>
          <cell r="B2266" t="str">
            <v>01181</v>
          </cell>
          <cell r="C2266" t="str">
            <v>ООО "Весма"</v>
          </cell>
          <cell r="D2266" t="str">
            <v>5</v>
          </cell>
          <cell r="E2266" t="str">
            <v>06300</v>
          </cell>
          <cell r="F2266" t="str">
            <v>-Склад</v>
          </cell>
          <cell r="I2266">
            <v>5.44</v>
          </cell>
          <cell r="J2266">
            <v>135</v>
          </cell>
          <cell r="K2266">
            <v>866.59</v>
          </cell>
          <cell r="L2266">
            <v>4.6399999999999997</v>
          </cell>
          <cell r="M2266">
            <v>216</v>
          </cell>
          <cell r="N2266">
            <v>1182.6400000000001</v>
          </cell>
        </row>
        <row r="2267">
          <cell r="A2267" t="str">
            <v>11</v>
          </cell>
          <cell r="B2267" t="str">
            <v>02204</v>
          </cell>
          <cell r="C2267" t="str">
            <v>ИП Жданец Е.В.</v>
          </cell>
          <cell r="D2267" t="str">
            <v>5</v>
          </cell>
          <cell r="E2267" t="str">
            <v>01485</v>
          </cell>
          <cell r="F2267" t="str">
            <v>-Парикмахерская"Елена"</v>
          </cell>
          <cell r="I2267">
            <v>5.44</v>
          </cell>
          <cell r="J2267">
            <v>3</v>
          </cell>
          <cell r="K2267">
            <v>19.260000000000002</v>
          </cell>
          <cell r="L2267">
            <v>4.6399999999999997</v>
          </cell>
          <cell r="M2267">
            <v>21</v>
          </cell>
          <cell r="N2267">
            <v>114.98</v>
          </cell>
        </row>
        <row r="2268">
          <cell r="A2268" t="str">
            <v>21</v>
          </cell>
          <cell r="B2268" t="str">
            <v>01254</v>
          </cell>
          <cell r="C2268" t="str">
            <v>ФЛ Маркус В.Л.</v>
          </cell>
          <cell r="D2268" t="str">
            <v>5</v>
          </cell>
          <cell r="E2268" t="str">
            <v>06485</v>
          </cell>
          <cell r="F2268" t="str">
            <v>-обьект</v>
          </cell>
          <cell r="I2268">
            <v>5.44</v>
          </cell>
          <cell r="J2268">
            <v>0</v>
          </cell>
          <cell r="K2268">
            <v>0</v>
          </cell>
          <cell r="L2268">
            <v>4.6399999999999997</v>
          </cell>
          <cell r="M2268">
            <v>0</v>
          </cell>
          <cell r="N2268">
            <v>0</v>
          </cell>
        </row>
        <row r="2269">
          <cell r="A2269" t="str">
            <v>21</v>
          </cell>
          <cell r="B2269" t="str">
            <v>01254</v>
          </cell>
          <cell r="C2269" t="str">
            <v>ФЛ Маркус В.Л.</v>
          </cell>
          <cell r="D2269" t="str">
            <v>5</v>
          </cell>
          <cell r="E2269" t="str">
            <v>07357</v>
          </cell>
          <cell r="F2269" t="str">
            <v>- салон-парикмахерская "Дива"</v>
          </cell>
          <cell r="H2269" t="str">
            <v>помещение</v>
          </cell>
          <cell r="I2269">
            <v>5.44</v>
          </cell>
          <cell r="J2269">
            <v>18</v>
          </cell>
          <cell r="K2269">
            <v>115.55</v>
          </cell>
          <cell r="L2269">
            <v>4.6399999999999997</v>
          </cell>
          <cell r="M2269">
            <v>46</v>
          </cell>
          <cell r="N2269">
            <v>251.86</v>
          </cell>
        </row>
        <row r="2270">
          <cell r="A2270" t="str">
            <v>21</v>
          </cell>
          <cell r="B2270" t="str">
            <v>00525</v>
          </cell>
          <cell r="C2270" t="str">
            <v>ФЛ Елисеева Е.Г.</v>
          </cell>
          <cell r="D2270" t="str">
            <v>5</v>
          </cell>
          <cell r="E2270" t="str">
            <v>03434</v>
          </cell>
          <cell r="F2270" t="str">
            <v>-Магазин "Черемушки"</v>
          </cell>
          <cell r="H2270" t="str">
            <v>помещение</v>
          </cell>
          <cell r="I2270">
            <v>5.44</v>
          </cell>
          <cell r="J2270">
            <v>11</v>
          </cell>
          <cell r="K2270">
            <v>70.61</v>
          </cell>
          <cell r="L2270">
            <v>4.6399999999999997</v>
          </cell>
          <cell r="M2270">
            <v>11</v>
          </cell>
          <cell r="N2270">
            <v>60.23</v>
          </cell>
        </row>
        <row r="2271">
          <cell r="A2271" t="str">
            <v>21</v>
          </cell>
          <cell r="B2271" t="str">
            <v>00525</v>
          </cell>
          <cell r="C2271" t="str">
            <v>ФЛ Елисеева Е.Г.</v>
          </cell>
          <cell r="D2271" t="str">
            <v>5</v>
          </cell>
          <cell r="E2271" t="str">
            <v>06119</v>
          </cell>
          <cell r="F2271" t="str">
            <v>-Парикмахерская</v>
          </cell>
          <cell r="H2271" t="str">
            <v>помещение</v>
          </cell>
          <cell r="I2271">
            <v>5.44</v>
          </cell>
          <cell r="J2271">
            <v>9</v>
          </cell>
          <cell r="K2271">
            <v>57.77</v>
          </cell>
          <cell r="L2271">
            <v>4.6399999999999997</v>
          </cell>
          <cell r="M2271">
            <v>11</v>
          </cell>
          <cell r="N2271">
            <v>60.23</v>
          </cell>
        </row>
        <row r="2272">
          <cell r="A2272" t="str">
            <v>21</v>
          </cell>
          <cell r="B2272" t="str">
            <v>00467</v>
          </cell>
          <cell r="C2272" t="str">
            <v>ООО "Эльф"</v>
          </cell>
          <cell r="D2272" t="str">
            <v>5</v>
          </cell>
          <cell r="E2272" t="str">
            <v>05494</v>
          </cell>
          <cell r="F2272" t="str">
            <v>-Магазин "Корона С"</v>
          </cell>
          <cell r="I2272">
            <v>5.44</v>
          </cell>
          <cell r="J2272">
            <v>23</v>
          </cell>
          <cell r="K2272">
            <v>147.63999999999999</v>
          </cell>
          <cell r="L2272">
            <v>4.6399999999999997</v>
          </cell>
          <cell r="M2272">
            <v>33</v>
          </cell>
          <cell r="N2272">
            <v>180.68</v>
          </cell>
        </row>
        <row r="2273">
          <cell r="A2273" t="str">
            <v>21</v>
          </cell>
          <cell r="B2273" t="str">
            <v>00467</v>
          </cell>
          <cell r="C2273" t="str">
            <v>ООО "Эльф"</v>
          </cell>
          <cell r="D2273" t="str">
            <v>5</v>
          </cell>
          <cell r="E2273" t="str">
            <v>01095</v>
          </cell>
          <cell r="F2273" t="str">
            <v>-Магазин "Продукты"</v>
          </cell>
          <cell r="I2273">
            <v>5.44</v>
          </cell>
          <cell r="J2273">
            <v>20</v>
          </cell>
          <cell r="K2273">
            <v>128.38</v>
          </cell>
          <cell r="L2273">
            <v>4.6399999999999997</v>
          </cell>
          <cell r="M2273">
            <v>26</v>
          </cell>
          <cell r="N2273">
            <v>142.36000000000001</v>
          </cell>
        </row>
        <row r="2274">
          <cell r="A2274" t="str">
            <v>21</v>
          </cell>
          <cell r="B2274" t="str">
            <v>01067</v>
          </cell>
          <cell r="C2274" t="str">
            <v>ИП Мартыненко В.В.</v>
          </cell>
          <cell r="D2274" t="str">
            <v>5</v>
          </cell>
          <cell r="E2274" t="str">
            <v>00858</v>
          </cell>
          <cell r="F2274" t="str">
            <v>-ИЧП "Виктория"</v>
          </cell>
          <cell r="H2274" t="str">
            <v>офис</v>
          </cell>
          <cell r="I2274">
            <v>5.44</v>
          </cell>
          <cell r="J2274">
            <v>4</v>
          </cell>
          <cell r="K2274">
            <v>25.68</v>
          </cell>
          <cell r="L2274">
            <v>4.6399999999999997</v>
          </cell>
          <cell r="M2274">
            <v>10</v>
          </cell>
          <cell r="N2274">
            <v>54.75</v>
          </cell>
        </row>
        <row r="2275">
          <cell r="A2275" t="str">
            <v>21</v>
          </cell>
          <cell r="B2275" t="str">
            <v>00254</v>
          </cell>
          <cell r="C2275" t="str">
            <v>ООО "Агромаг"</v>
          </cell>
          <cell r="D2275" t="str">
            <v>5</v>
          </cell>
          <cell r="E2275" t="str">
            <v>07153</v>
          </cell>
          <cell r="F2275" t="str">
            <v>- Реконструируемый обьект</v>
          </cell>
          <cell r="I2275">
            <v>5.44</v>
          </cell>
          <cell r="J2275">
            <v>71</v>
          </cell>
          <cell r="K2275">
            <v>455.76</v>
          </cell>
          <cell r="L2275">
            <v>4.6399999999999997</v>
          </cell>
          <cell r="M2275">
            <v>104</v>
          </cell>
          <cell r="N2275">
            <v>569.41999999999996</v>
          </cell>
        </row>
        <row r="2276">
          <cell r="A2276" t="str">
            <v>21</v>
          </cell>
          <cell r="B2276" t="str">
            <v>00254</v>
          </cell>
          <cell r="C2276" t="str">
            <v>ООО "Агромаг"</v>
          </cell>
          <cell r="D2276" t="str">
            <v>5</v>
          </cell>
          <cell r="E2276" t="str">
            <v>06864</v>
          </cell>
          <cell r="F2276" t="str">
            <v>- студия красоты и здоровья "Марго"</v>
          </cell>
          <cell r="I2276">
            <v>5.44</v>
          </cell>
          <cell r="J2276">
            <v>1</v>
          </cell>
          <cell r="K2276">
            <v>6.42</v>
          </cell>
          <cell r="L2276">
            <v>4.6399999999999997</v>
          </cell>
          <cell r="M2276">
            <v>2</v>
          </cell>
          <cell r="N2276">
            <v>10.95</v>
          </cell>
        </row>
        <row r="2277">
          <cell r="A2277" t="str">
            <v>21</v>
          </cell>
          <cell r="B2277" t="str">
            <v>00254</v>
          </cell>
          <cell r="C2277" t="str">
            <v>ООО "Агромаг"</v>
          </cell>
          <cell r="D2277" t="str">
            <v>5</v>
          </cell>
          <cell r="E2277" t="str">
            <v>06137</v>
          </cell>
          <cell r="F2277" t="str">
            <v>-реконстуируемый объект</v>
          </cell>
          <cell r="H2277" t="str">
            <v>помещение</v>
          </cell>
          <cell r="I2277">
            <v>5.44</v>
          </cell>
          <cell r="J2277">
            <v>163</v>
          </cell>
          <cell r="K2277">
            <v>1046.33</v>
          </cell>
          <cell r="L2277">
            <v>4.6399999999999997</v>
          </cell>
          <cell r="M2277">
            <v>246</v>
          </cell>
          <cell r="N2277">
            <v>1346.9</v>
          </cell>
        </row>
        <row r="2278">
          <cell r="A2278" t="str">
            <v>21</v>
          </cell>
          <cell r="B2278" t="str">
            <v>00254</v>
          </cell>
          <cell r="C2278" t="str">
            <v>ООО "Агромаг"</v>
          </cell>
          <cell r="D2278" t="str">
            <v>5</v>
          </cell>
          <cell r="E2278" t="str">
            <v>05563</v>
          </cell>
          <cell r="F2278" t="str">
            <v>-Магазин №2</v>
          </cell>
          <cell r="H2278" t="str">
            <v>офис</v>
          </cell>
          <cell r="I2278">
            <v>5.44</v>
          </cell>
          <cell r="J2278">
            <v>13</v>
          </cell>
          <cell r="K2278">
            <v>83.45</v>
          </cell>
          <cell r="L2278">
            <v>4.6399999999999997</v>
          </cell>
          <cell r="M2278">
            <v>21</v>
          </cell>
          <cell r="N2278">
            <v>114.98</v>
          </cell>
        </row>
        <row r="2279">
          <cell r="A2279" t="str">
            <v>21</v>
          </cell>
          <cell r="B2279" t="str">
            <v>00254</v>
          </cell>
          <cell r="C2279" t="str">
            <v>ООО "Агромаг"</v>
          </cell>
          <cell r="D2279" t="str">
            <v>5</v>
          </cell>
          <cell r="E2279" t="str">
            <v>03754</v>
          </cell>
          <cell r="F2279" t="str">
            <v>-М-н "Продукты"</v>
          </cell>
          <cell r="I2279">
            <v>5.44</v>
          </cell>
          <cell r="J2279">
            <v>158</v>
          </cell>
          <cell r="K2279">
            <v>1014.23</v>
          </cell>
          <cell r="L2279">
            <v>4.6399999999999997</v>
          </cell>
          <cell r="M2279">
            <v>257</v>
          </cell>
          <cell r="N2279">
            <v>1407.13</v>
          </cell>
        </row>
        <row r="2280">
          <cell r="A2280" t="str">
            <v>21</v>
          </cell>
          <cell r="B2280" t="str">
            <v>00254</v>
          </cell>
          <cell r="C2280" t="str">
            <v>ООО "Агромаг"</v>
          </cell>
          <cell r="D2280" t="str">
            <v>5</v>
          </cell>
          <cell r="E2280" t="str">
            <v>01128</v>
          </cell>
          <cell r="F2280" t="str">
            <v>-Магазин №1</v>
          </cell>
          <cell r="I2280">
            <v>5.44</v>
          </cell>
          <cell r="J2280">
            <v>13</v>
          </cell>
          <cell r="K2280">
            <v>83.45</v>
          </cell>
          <cell r="L2280">
            <v>4.6399999999999997</v>
          </cell>
          <cell r="M2280">
            <v>24</v>
          </cell>
          <cell r="N2280">
            <v>131.4</v>
          </cell>
        </row>
        <row r="2281">
          <cell r="A2281" t="str">
            <v>21</v>
          </cell>
          <cell r="B2281" t="str">
            <v>00254</v>
          </cell>
          <cell r="C2281" t="str">
            <v>ООО "Агромаг"</v>
          </cell>
          <cell r="D2281" t="str">
            <v>5</v>
          </cell>
          <cell r="E2281" t="str">
            <v>03869</v>
          </cell>
          <cell r="F2281" t="str">
            <v>-Магазин №3</v>
          </cell>
          <cell r="H2281" t="str">
            <v>офис</v>
          </cell>
          <cell r="I2281">
            <v>5.44</v>
          </cell>
          <cell r="J2281">
            <v>64</v>
          </cell>
          <cell r="K2281">
            <v>410.83</v>
          </cell>
          <cell r="L2281">
            <v>4.6399999999999997</v>
          </cell>
          <cell r="M2281">
            <v>64</v>
          </cell>
          <cell r="N2281">
            <v>350.41</v>
          </cell>
        </row>
        <row r="2282">
          <cell r="A2282" t="str">
            <v>21</v>
          </cell>
          <cell r="B2282" t="str">
            <v>00527</v>
          </cell>
          <cell r="C2282" t="str">
            <v>ООО "Бирь"</v>
          </cell>
          <cell r="D2282" t="str">
            <v>5</v>
          </cell>
          <cell r="E2282" t="str">
            <v>00189</v>
          </cell>
          <cell r="F2282" t="str">
            <v>-Магазин "Продукты"</v>
          </cell>
          <cell r="H2282" t="str">
            <v>офис</v>
          </cell>
          <cell r="I2282">
            <v>5.44</v>
          </cell>
          <cell r="J2282">
            <v>4</v>
          </cell>
          <cell r="K2282">
            <v>25.68</v>
          </cell>
          <cell r="L2282">
            <v>4.6399999999999997</v>
          </cell>
          <cell r="M2282">
            <v>54</v>
          </cell>
          <cell r="N2282">
            <v>295.66000000000003</v>
          </cell>
        </row>
        <row r="2283">
          <cell r="A2283" t="str">
            <v>21</v>
          </cell>
          <cell r="B2283" t="str">
            <v>00823</v>
          </cell>
          <cell r="C2283" t="str">
            <v>ООО "Олимп-М"</v>
          </cell>
          <cell r="D2283" t="str">
            <v>5</v>
          </cell>
          <cell r="E2283" t="str">
            <v>05621</v>
          </cell>
          <cell r="F2283" t="str">
            <v>-Магазин "Продукты"</v>
          </cell>
          <cell r="I2283">
            <v>5.44</v>
          </cell>
          <cell r="J2283">
            <v>2</v>
          </cell>
          <cell r="K2283">
            <v>12.84</v>
          </cell>
          <cell r="L2283">
            <v>4.6399999999999997</v>
          </cell>
          <cell r="M2283">
            <v>4</v>
          </cell>
          <cell r="N2283">
            <v>21.9</v>
          </cell>
        </row>
        <row r="2284">
          <cell r="A2284" t="str">
            <v>21</v>
          </cell>
          <cell r="B2284" t="str">
            <v>00875</v>
          </cell>
          <cell r="C2284" t="str">
            <v>ККООИУВК "Славяне"</v>
          </cell>
          <cell r="D2284" t="str">
            <v>5</v>
          </cell>
          <cell r="E2284" t="str">
            <v>05668</v>
          </cell>
          <cell r="H2284" t="str">
            <v>офис</v>
          </cell>
          <cell r="I2284">
            <v>5.44</v>
          </cell>
          <cell r="J2284">
            <v>0</v>
          </cell>
          <cell r="K2284">
            <v>0</v>
          </cell>
          <cell r="L2284">
            <v>4.6399999999999997</v>
          </cell>
          <cell r="M2284">
            <v>0</v>
          </cell>
          <cell r="N2284">
            <v>0</v>
          </cell>
        </row>
        <row r="2285">
          <cell r="A2285" t="str">
            <v>21</v>
          </cell>
          <cell r="B2285" t="str">
            <v>00964</v>
          </cell>
          <cell r="C2285" t="str">
            <v>ООО "Пашка"</v>
          </cell>
          <cell r="D2285" t="str">
            <v>5</v>
          </cell>
          <cell r="E2285" t="str">
            <v>05255</v>
          </cell>
          <cell r="F2285" t="str">
            <v>-Мебельный цех</v>
          </cell>
          <cell r="H2285" t="str">
            <v>офис</v>
          </cell>
          <cell r="I2285">
            <v>5.44</v>
          </cell>
          <cell r="J2285">
            <v>0</v>
          </cell>
          <cell r="K2285">
            <v>0</v>
          </cell>
          <cell r="L2285">
            <v>4.6399999999999997</v>
          </cell>
          <cell r="M2285">
            <v>0</v>
          </cell>
          <cell r="N2285">
            <v>0</v>
          </cell>
        </row>
        <row r="2286">
          <cell r="A2286" t="str">
            <v>21</v>
          </cell>
          <cell r="B2286" t="str">
            <v>02417</v>
          </cell>
          <cell r="C2286" t="str">
            <v>ООО"Сантрейд"</v>
          </cell>
          <cell r="D2286" t="str">
            <v>5</v>
          </cell>
          <cell r="E2286" t="str">
            <v>02417</v>
          </cell>
          <cell r="F2286" t="str">
            <v>-АБК</v>
          </cell>
          <cell r="H2286" t="str">
            <v>офис</v>
          </cell>
          <cell r="I2286">
            <v>5.44</v>
          </cell>
          <cell r="J2286">
            <v>102</v>
          </cell>
          <cell r="K2286">
            <v>654.76</v>
          </cell>
          <cell r="L2286">
            <v>4.6399999999999997</v>
          </cell>
          <cell r="M2286">
            <v>102</v>
          </cell>
          <cell r="N2286">
            <v>558.47</v>
          </cell>
        </row>
        <row r="2287">
          <cell r="A2287" t="str">
            <v>21</v>
          </cell>
          <cell r="B2287" t="str">
            <v>02417</v>
          </cell>
          <cell r="C2287" t="str">
            <v>ООО"Сантрейд"</v>
          </cell>
          <cell r="D2287" t="str">
            <v>5</v>
          </cell>
          <cell r="E2287" t="str">
            <v>06594</v>
          </cell>
          <cell r="F2287" t="str">
            <v>-Магазин "Водолей"</v>
          </cell>
          <cell r="I2287">
            <v>5.44</v>
          </cell>
          <cell r="J2287">
            <v>11</v>
          </cell>
          <cell r="K2287">
            <v>70.61</v>
          </cell>
          <cell r="L2287">
            <v>4.6399999999999997</v>
          </cell>
          <cell r="M2287">
            <v>11</v>
          </cell>
          <cell r="N2287">
            <v>60.23</v>
          </cell>
        </row>
        <row r="2288">
          <cell r="A2288" t="str">
            <v>21</v>
          </cell>
          <cell r="B2288" t="str">
            <v>02417</v>
          </cell>
          <cell r="C2288" t="str">
            <v>ООО"Сантрейд"</v>
          </cell>
          <cell r="D2288" t="str">
            <v>5</v>
          </cell>
          <cell r="E2288" t="str">
            <v>07105</v>
          </cell>
          <cell r="F2288" t="str">
            <v>-магазин</v>
          </cell>
          <cell r="I2288">
            <v>5.44</v>
          </cell>
          <cell r="J2288">
            <v>52</v>
          </cell>
          <cell r="K2288">
            <v>333.8</v>
          </cell>
          <cell r="L2288">
            <v>4.6399999999999997</v>
          </cell>
          <cell r="M2288">
            <v>60</v>
          </cell>
          <cell r="N2288">
            <v>328.51</v>
          </cell>
        </row>
        <row r="2289">
          <cell r="A2289" t="str">
            <v>21</v>
          </cell>
          <cell r="B2289" t="str">
            <v>02417</v>
          </cell>
          <cell r="C2289" t="str">
            <v>ООО"Сантрейд"</v>
          </cell>
          <cell r="D2289" t="str">
            <v>5</v>
          </cell>
          <cell r="E2289" t="str">
            <v>05724</v>
          </cell>
          <cell r="F2289" t="str">
            <v>-Склад №6</v>
          </cell>
          <cell r="I2289">
            <v>5.44</v>
          </cell>
          <cell r="J2289">
            <v>103</v>
          </cell>
          <cell r="K2289">
            <v>661.18</v>
          </cell>
          <cell r="L2289">
            <v>4.6399999999999997</v>
          </cell>
          <cell r="M2289">
            <v>103</v>
          </cell>
          <cell r="N2289">
            <v>563.95000000000005</v>
          </cell>
        </row>
        <row r="2290">
          <cell r="A2290" t="str">
            <v>21</v>
          </cell>
          <cell r="B2290" t="str">
            <v>02417</v>
          </cell>
          <cell r="C2290" t="str">
            <v>ООО"Сантрейд"</v>
          </cell>
          <cell r="D2290" t="str">
            <v>5</v>
          </cell>
          <cell r="E2290" t="str">
            <v>06081</v>
          </cell>
          <cell r="F2290" t="str">
            <v>-Гараж</v>
          </cell>
          <cell r="I2290">
            <v>5.44</v>
          </cell>
          <cell r="J2290">
            <v>25</v>
          </cell>
          <cell r="K2290">
            <v>160.47999999999999</v>
          </cell>
          <cell r="L2290">
            <v>4.6399999999999997</v>
          </cell>
          <cell r="M2290">
            <v>25</v>
          </cell>
          <cell r="N2290">
            <v>136.88</v>
          </cell>
        </row>
        <row r="2291">
          <cell r="A2291" t="str">
            <v>21</v>
          </cell>
          <cell r="B2291" t="str">
            <v>00679</v>
          </cell>
          <cell r="C2291" t="str">
            <v>ООО "Нейрон"</v>
          </cell>
          <cell r="D2291" t="str">
            <v>5</v>
          </cell>
          <cell r="E2291" t="str">
            <v>05398</v>
          </cell>
          <cell r="F2291" t="str">
            <v>-Аптека "Нейрон"</v>
          </cell>
          <cell r="I2291">
            <v>5.44</v>
          </cell>
          <cell r="J2291">
            <v>10</v>
          </cell>
          <cell r="K2291">
            <v>64.19</v>
          </cell>
          <cell r="L2291">
            <v>4.6399999999999997</v>
          </cell>
          <cell r="M2291">
            <v>15</v>
          </cell>
          <cell r="N2291">
            <v>82.13</v>
          </cell>
        </row>
        <row r="2292">
          <cell r="A2292" t="str">
            <v>21</v>
          </cell>
          <cell r="B2292" t="str">
            <v>00679</v>
          </cell>
          <cell r="C2292" t="str">
            <v>ООО "Нейрон"</v>
          </cell>
          <cell r="D2292" t="str">
            <v>5</v>
          </cell>
          <cell r="E2292" t="str">
            <v>07176</v>
          </cell>
          <cell r="F2292" t="str">
            <v xml:space="preserve"> - Аптека</v>
          </cell>
          <cell r="H2292" t="str">
            <v>помещение</v>
          </cell>
          <cell r="I2292">
            <v>5.44</v>
          </cell>
          <cell r="J2292">
            <v>6</v>
          </cell>
          <cell r="K2292">
            <v>38.520000000000003</v>
          </cell>
          <cell r="L2292">
            <v>4.6399999999999997</v>
          </cell>
          <cell r="M2292">
            <v>9</v>
          </cell>
          <cell r="N2292">
            <v>49.28</v>
          </cell>
        </row>
        <row r="2293">
          <cell r="A2293" t="str">
            <v>21</v>
          </cell>
          <cell r="B2293" t="str">
            <v>00679</v>
          </cell>
          <cell r="C2293" t="str">
            <v>ООО "Нейрон"</v>
          </cell>
          <cell r="D2293" t="str">
            <v>5</v>
          </cell>
          <cell r="E2293" t="str">
            <v>06066</v>
          </cell>
          <cell r="F2293" t="str">
            <v>-Аптека</v>
          </cell>
          <cell r="I2293">
            <v>5.44</v>
          </cell>
          <cell r="J2293">
            <v>7</v>
          </cell>
          <cell r="K2293">
            <v>44.93</v>
          </cell>
          <cell r="L2293">
            <v>4.6399999999999997</v>
          </cell>
          <cell r="M2293">
            <v>16</v>
          </cell>
          <cell r="N2293">
            <v>87.6</v>
          </cell>
        </row>
        <row r="2294">
          <cell r="A2294" t="str">
            <v>11</v>
          </cell>
          <cell r="B2294" t="str">
            <v>01723</v>
          </cell>
          <cell r="C2294" t="str">
            <v>ОАО "ПГО-Фарма"</v>
          </cell>
          <cell r="D2294" t="str">
            <v>5</v>
          </cell>
          <cell r="E2294" t="str">
            <v>00397</v>
          </cell>
          <cell r="F2294" t="str">
            <v>-Аптека ОАО "ПГО-Фарма"</v>
          </cell>
          <cell r="I2294">
            <v>5.44</v>
          </cell>
          <cell r="J2294">
            <v>1</v>
          </cell>
          <cell r="K2294">
            <v>6.42</v>
          </cell>
          <cell r="L2294">
            <v>4.6399999999999997</v>
          </cell>
          <cell r="M2294">
            <v>30</v>
          </cell>
          <cell r="N2294">
            <v>164.26</v>
          </cell>
        </row>
        <row r="2295">
          <cell r="A2295" t="str">
            <v>11</v>
          </cell>
          <cell r="B2295" t="str">
            <v>01723</v>
          </cell>
          <cell r="C2295" t="str">
            <v>ОАО "ПГО-Фарма"</v>
          </cell>
          <cell r="D2295" t="str">
            <v>5</v>
          </cell>
          <cell r="E2295" t="str">
            <v>00930</v>
          </cell>
          <cell r="F2295" t="str">
            <v>-Офис</v>
          </cell>
          <cell r="I2295">
            <v>5.44</v>
          </cell>
          <cell r="J2295">
            <v>5</v>
          </cell>
          <cell r="K2295">
            <v>32.1</v>
          </cell>
          <cell r="L2295">
            <v>4.6399999999999997</v>
          </cell>
          <cell r="M2295">
            <v>17</v>
          </cell>
          <cell r="N2295">
            <v>93.08</v>
          </cell>
        </row>
        <row r="2296">
          <cell r="A2296" t="str">
            <v>11</v>
          </cell>
          <cell r="B2296" t="str">
            <v>02089</v>
          </cell>
          <cell r="C2296" t="str">
            <v>ООО "Маргос"</v>
          </cell>
          <cell r="D2296" t="str">
            <v>5</v>
          </cell>
          <cell r="E2296" t="str">
            <v>00579</v>
          </cell>
          <cell r="F2296" t="str">
            <v>-Магазин "Ассорти"</v>
          </cell>
          <cell r="I2296">
            <v>5.44</v>
          </cell>
          <cell r="J2296">
            <v>22</v>
          </cell>
          <cell r="K2296">
            <v>141.22</v>
          </cell>
          <cell r="L2296">
            <v>4.6399999999999997</v>
          </cell>
          <cell r="M2296">
            <v>37</v>
          </cell>
          <cell r="N2296">
            <v>202.58</v>
          </cell>
        </row>
        <row r="2297">
          <cell r="A2297" t="str">
            <v>11</v>
          </cell>
          <cell r="B2297" t="str">
            <v>01879</v>
          </cell>
          <cell r="C2297" t="str">
            <v>НП ЗАО ВВС "Ветеран"</v>
          </cell>
          <cell r="D2297" t="str">
            <v>5</v>
          </cell>
          <cell r="E2297" t="str">
            <v>00833</v>
          </cell>
          <cell r="F2297" t="str">
            <v>-НПО ВВС "Ветеран"</v>
          </cell>
          <cell r="G2297" t="str">
            <v>жилье</v>
          </cell>
          <cell r="I2297">
            <v>5.44</v>
          </cell>
          <cell r="J2297">
            <v>2</v>
          </cell>
          <cell r="K2297">
            <v>12.84</v>
          </cell>
          <cell r="L2297">
            <v>4.6399999999999997</v>
          </cell>
          <cell r="M2297">
            <v>3</v>
          </cell>
          <cell r="N2297">
            <v>16.43</v>
          </cell>
        </row>
        <row r="2298">
          <cell r="A2298" t="str">
            <v>11</v>
          </cell>
          <cell r="B2298" t="str">
            <v>01879</v>
          </cell>
          <cell r="C2298" t="str">
            <v>НП ЗАО ВВС "Ветеран"</v>
          </cell>
          <cell r="D2298" t="str">
            <v>5</v>
          </cell>
          <cell r="E2298" t="str">
            <v>08256</v>
          </cell>
          <cell r="F2298" t="str">
            <v>-офис</v>
          </cell>
          <cell r="G2298" t="str">
            <v>жилье</v>
          </cell>
          <cell r="H2298" t="str">
            <v>помещение</v>
          </cell>
          <cell r="I2298">
            <v>5.44</v>
          </cell>
          <cell r="J2298">
            <v>3</v>
          </cell>
          <cell r="K2298">
            <v>19.260000000000002</v>
          </cell>
          <cell r="L2298">
            <v>4.6399999999999997</v>
          </cell>
          <cell r="M2298">
            <v>17</v>
          </cell>
          <cell r="N2298">
            <v>93.08</v>
          </cell>
        </row>
        <row r="2299">
          <cell r="A2299" t="str">
            <v>11</v>
          </cell>
          <cell r="B2299" t="str">
            <v>01555</v>
          </cell>
          <cell r="C2299" t="str">
            <v>ФЛ Талахадзе Р.П.</v>
          </cell>
          <cell r="D2299" t="str">
            <v>5</v>
          </cell>
          <cell r="E2299" t="str">
            <v>07309</v>
          </cell>
          <cell r="F2299" t="str">
            <v>-ЧП Тахаладзе</v>
          </cell>
          <cell r="G2299" t="str">
            <v>жилье</v>
          </cell>
          <cell r="I2299">
            <v>5.44</v>
          </cell>
          <cell r="J2299">
            <v>14</v>
          </cell>
          <cell r="K2299">
            <v>89.87</v>
          </cell>
          <cell r="L2299">
            <v>4.6399999999999997</v>
          </cell>
          <cell r="M2299">
            <v>33</v>
          </cell>
          <cell r="N2299">
            <v>180.68</v>
          </cell>
        </row>
        <row r="2300">
          <cell r="A2300" t="str">
            <v>11</v>
          </cell>
          <cell r="B2300" t="str">
            <v>01056</v>
          </cell>
          <cell r="C2300" t="str">
            <v>ООО "Малыш"</v>
          </cell>
          <cell r="D2300" t="str">
            <v>5</v>
          </cell>
          <cell r="E2300" t="str">
            <v>00545</v>
          </cell>
          <cell r="F2300" t="str">
            <v>-Магазин "Малыш"</v>
          </cell>
          <cell r="G2300" t="str">
            <v>жилье</v>
          </cell>
          <cell r="I2300">
            <v>5.44</v>
          </cell>
          <cell r="J2300">
            <v>6</v>
          </cell>
          <cell r="K2300">
            <v>38.520000000000003</v>
          </cell>
          <cell r="L2300">
            <v>4.6399999999999997</v>
          </cell>
          <cell r="M2300">
            <v>8</v>
          </cell>
          <cell r="N2300">
            <v>43.8</v>
          </cell>
        </row>
        <row r="2301">
          <cell r="A2301" t="str">
            <v>11</v>
          </cell>
          <cell r="B2301" t="str">
            <v>01451</v>
          </cell>
          <cell r="C2301" t="str">
            <v>ЧП Щипачева Р.П.</v>
          </cell>
          <cell r="D2301" t="str">
            <v>5</v>
          </cell>
          <cell r="E2301" t="str">
            <v>06964</v>
          </cell>
          <cell r="F2301" t="str">
            <v>-Магазин "Забота"</v>
          </cell>
          <cell r="G2301" t="str">
            <v>жилье</v>
          </cell>
          <cell r="H2301" t="str">
            <v>жилье</v>
          </cell>
          <cell r="I2301">
            <v>5.44</v>
          </cell>
          <cell r="J2301">
            <v>0</v>
          </cell>
          <cell r="K2301">
            <v>0</v>
          </cell>
          <cell r="L2301">
            <v>4.6399999999999997</v>
          </cell>
          <cell r="M2301">
            <v>14</v>
          </cell>
          <cell r="N2301">
            <v>76.650000000000006</v>
          </cell>
        </row>
        <row r="2302">
          <cell r="A2302" t="str">
            <v>11</v>
          </cell>
          <cell r="B2302" t="str">
            <v>00621</v>
          </cell>
          <cell r="C2302" t="str">
            <v>ЧП Гапонова Г.Н.</v>
          </cell>
          <cell r="D2302" t="str">
            <v>5</v>
          </cell>
          <cell r="E2302" t="str">
            <v>05494</v>
          </cell>
          <cell r="F2302" t="str">
            <v>-Парикмахерская</v>
          </cell>
          <cell r="G2302" t="str">
            <v>жилье</v>
          </cell>
          <cell r="I2302">
            <v>5.44</v>
          </cell>
          <cell r="J2302">
            <v>0</v>
          </cell>
          <cell r="K2302">
            <v>0</v>
          </cell>
          <cell r="L2302">
            <v>4.6399999999999997</v>
          </cell>
          <cell r="M2302">
            <v>0</v>
          </cell>
          <cell r="N2302">
            <v>0</v>
          </cell>
        </row>
        <row r="2303">
          <cell r="A2303" t="str">
            <v>11</v>
          </cell>
          <cell r="B2303" t="str">
            <v>00301</v>
          </cell>
          <cell r="C2303" t="str">
            <v>ООО ТКФ "Иннокентьевский"</v>
          </cell>
          <cell r="D2303" t="str">
            <v>5</v>
          </cell>
          <cell r="E2303" t="str">
            <v>01973</v>
          </cell>
          <cell r="F2303" t="str">
            <v>-ООО "Инокентьевский"</v>
          </cell>
          <cell r="G2303" t="str">
            <v>жилье</v>
          </cell>
          <cell r="I2303">
            <v>5.44</v>
          </cell>
          <cell r="J2303">
            <v>32</v>
          </cell>
          <cell r="K2303">
            <v>205.41</v>
          </cell>
          <cell r="L2303">
            <v>4.6399999999999997</v>
          </cell>
          <cell r="M2303">
            <v>67</v>
          </cell>
          <cell r="N2303">
            <v>366.84</v>
          </cell>
        </row>
        <row r="2304">
          <cell r="A2304" t="str">
            <v>11</v>
          </cell>
          <cell r="B2304" t="str">
            <v>00301</v>
          </cell>
          <cell r="C2304" t="str">
            <v>ООО ТКФ "Иннокентьевский"</v>
          </cell>
          <cell r="D2304" t="str">
            <v>5</v>
          </cell>
          <cell r="E2304" t="str">
            <v>01410</v>
          </cell>
          <cell r="F2304" t="str">
            <v>-ООО ТКФ"Иннокентьевский"</v>
          </cell>
          <cell r="G2304" t="str">
            <v>жилье</v>
          </cell>
          <cell r="I2304">
            <v>5.44</v>
          </cell>
          <cell r="J2304">
            <v>19</v>
          </cell>
          <cell r="K2304">
            <v>121.96</v>
          </cell>
          <cell r="L2304">
            <v>4.6399999999999997</v>
          </cell>
          <cell r="M2304">
            <v>34</v>
          </cell>
          <cell r="N2304">
            <v>186.16</v>
          </cell>
        </row>
        <row r="2305">
          <cell r="A2305" t="str">
            <v>11</v>
          </cell>
          <cell r="B2305" t="str">
            <v>02016</v>
          </cell>
          <cell r="C2305" t="str">
            <v>ФЛ Крапоткин И.В.</v>
          </cell>
          <cell r="D2305" t="str">
            <v>5</v>
          </cell>
          <cell r="E2305" t="str">
            <v>01081</v>
          </cell>
          <cell r="F2305" t="str">
            <v>-Аптека ООО "Пион-Фарма"</v>
          </cell>
          <cell r="G2305" t="str">
            <v>жилье</v>
          </cell>
          <cell r="I2305">
            <v>5.44</v>
          </cell>
          <cell r="J2305">
            <v>3</v>
          </cell>
          <cell r="K2305">
            <v>19.260000000000002</v>
          </cell>
          <cell r="L2305">
            <v>4.6399999999999997</v>
          </cell>
          <cell r="M2305">
            <v>20</v>
          </cell>
          <cell r="N2305">
            <v>109.5</v>
          </cell>
        </row>
        <row r="2306">
          <cell r="A2306" t="str">
            <v>11</v>
          </cell>
          <cell r="B2306" t="str">
            <v>02063</v>
          </cell>
          <cell r="C2306" t="str">
            <v>Нотариус Метеулина Г.М.</v>
          </cell>
          <cell r="D2306" t="str">
            <v>5</v>
          </cell>
          <cell r="E2306" t="str">
            <v>01166</v>
          </cell>
          <cell r="F2306" t="str">
            <v>-Нотариус Метеулина Т.М.</v>
          </cell>
          <cell r="G2306" t="str">
            <v>жилье</v>
          </cell>
          <cell r="I2306">
            <v>5.44</v>
          </cell>
          <cell r="J2306">
            <v>1</v>
          </cell>
          <cell r="K2306">
            <v>6.42</v>
          </cell>
          <cell r="L2306">
            <v>4.6399999999999997</v>
          </cell>
          <cell r="M2306">
            <v>12</v>
          </cell>
          <cell r="N2306">
            <v>65.7</v>
          </cell>
        </row>
        <row r="2307">
          <cell r="A2307" t="str">
            <v>11</v>
          </cell>
          <cell r="B2307" t="str">
            <v>00728</v>
          </cell>
          <cell r="C2307" t="str">
            <v>ЧП Галкина Наталья Геннадьевна</v>
          </cell>
          <cell r="D2307" t="str">
            <v>5</v>
          </cell>
          <cell r="E2307" t="str">
            <v>05771</v>
          </cell>
          <cell r="F2307" t="str">
            <v>-Павильон</v>
          </cell>
          <cell r="G2307" t="str">
            <v>жилье</v>
          </cell>
          <cell r="H2307" t="str">
            <v>офис</v>
          </cell>
          <cell r="I2307">
            <v>5.44</v>
          </cell>
          <cell r="J2307">
            <v>4</v>
          </cell>
          <cell r="K2307">
            <v>25.68</v>
          </cell>
          <cell r="L2307">
            <v>4.6399999999999997</v>
          </cell>
          <cell r="M2307">
            <v>4</v>
          </cell>
          <cell r="N2307">
            <v>21.9</v>
          </cell>
        </row>
        <row r="2308">
          <cell r="A2308" t="str">
            <v>11</v>
          </cell>
          <cell r="B2308" t="str">
            <v>02054</v>
          </cell>
          <cell r="C2308" t="str">
            <v>ФЛ Коваленко С.В.</v>
          </cell>
          <cell r="D2308" t="str">
            <v>5</v>
          </cell>
          <cell r="E2308" t="str">
            <v>01154</v>
          </cell>
          <cell r="F2308" t="str">
            <v>-Автосервис</v>
          </cell>
          <cell r="G2308" t="str">
            <v>жилье</v>
          </cell>
          <cell r="I2308">
            <v>5.44</v>
          </cell>
          <cell r="J2308">
            <v>11</v>
          </cell>
          <cell r="K2308">
            <v>70.61</v>
          </cell>
          <cell r="L2308">
            <v>4.6399999999999997</v>
          </cell>
          <cell r="M2308">
            <v>11</v>
          </cell>
          <cell r="N2308">
            <v>60.23</v>
          </cell>
        </row>
        <row r="2309">
          <cell r="A2309" t="str">
            <v>11</v>
          </cell>
          <cell r="B2309" t="str">
            <v>01840</v>
          </cell>
          <cell r="C2309" t="str">
            <v>ИП Толстой О.В.</v>
          </cell>
          <cell r="D2309" t="str">
            <v>5</v>
          </cell>
          <cell r="E2309" t="str">
            <v>00691</v>
          </cell>
          <cell r="F2309" t="str">
            <v>-Магазин</v>
          </cell>
          <cell r="G2309" t="str">
            <v>жилье</v>
          </cell>
          <cell r="H2309" t="str">
            <v>офис</v>
          </cell>
          <cell r="I2309">
            <v>5.44</v>
          </cell>
          <cell r="J2309">
            <v>0</v>
          </cell>
          <cell r="K2309">
            <v>0</v>
          </cell>
          <cell r="L2309">
            <v>4.6399999999999997</v>
          </cell>
          <cell r="M2309">
            <v>24</v>
          </cell>
          <cell r="N2309">
            <v>131.4</v>
          </cell>
        </row>
        <row r="2310">
          <cell r="A2310" t="str">
            <v>11</v>
          </cell>
          <cell r="B2310" t="str">
            <v>00886</v>
          </cell>
          <cell r="C2310" t="str">
            <v>ЧП Мишина О.Н.</v>
          </cell>
          <cell r="D2310" t="str">
            <v>5</v>
          </cell>
          <cell r="E2310" t="str">
            <v>06483</v>
          </cell>
          <cell r="F2310" t="str">
            <v>-Магазин "У Кузи"</v>
          </cell>
          <cell r="G2310" t="str">
            <v>жилье</v>
          </cell>
          <cell r="I2310">
            <v>5.44</v>
          </cell>
          <cell r="J2310">
            <v>4</v>
          </cell>
          <cell r="K2310">
            <v>25.68</v>
          </cell>
          <cell r="L2310">
            <v>4.6399999999999997</v>
          </cell>
          <cell r="M2310">
            <v>4</v>
          </cell>
          <cell r="N2310">
            <v>21.9</v>
          </cell>
        </row>
        <row r="2311">
          <cell r="A2311" t="str">
            <v>11</v>
          </cell>
          <cell r="B2311" t="str">
            <v>00886</v>
          </cell>
          <cell r="C2311" t="str">
            <v>ЧП Мишина О.Н.</v>
          </cell>
          <cell r="D2311" t="str">
            <v>5</v>
          </cell>
          <cell r="E2311" t="str">
            <v>01697</v>
          </cell>
          <cell r="F2311" t="str">
            <v>-Магазин</v>
          </cell>
          <cell r="G2311" t="str">
            <v>жилье</v>
          </cell>
          <cell r="I2311">
            <v>5.44</v>
          </cell>
          <cell r="J2311">
            <v>25</v>
          </cell>
          <cell r="K2311">
            <v>160.47999999999999</v>
          </cell>
          <cell r="L2311">
            <v>4.6399999999999997</v>
          </cell>
          <cell r="M2311">
            <v>32</v>
          </cell>
          <cell r="N2311">
            <v>175.21</v>
          </cell>
        </row>
        <row r="2312">
          <cell r="A2312" t="str">
            <v>11</v>
          </cell>
          <cell r="B2312" t="str">
            <v>02067</v>
          </cell>
          <cell r="C2312" t="str">
            <v>ООО"Бэст-М"</v>
          </cell>
          <cell r="D2312" t="str">
            <v>5</v>
          </cell>
          <cell r="E2312" t="str">
            <v>01165</v>
          </cell>
          <cell r="F2312" t="str">
            <v>-Магазин "Вега-М"</v>
          </cell>
          <cell r="G2312" t="str">
            <v>жилье</v>
          </cell>
          <cell r="I2312">
            <v>5.44</v>
          </cell>
          <cell r="J2312">
            <v>3</v>
          </cell>
          <cell r="K2312">
            <v>19.260000000000002</v>
          </cell>
          <cell r="L2312">
            <v>4.6399999999999997</v>
          </cell>
          <cell r="M2312">
            <v>15</v>
          </cell>
          <cell r="N2312">
            <v>82.13</v>
          </cell>
        </row>
        <row r="2313">
          <cell r="A2313" t="str">
            <v>11</v>
          </cell>
          <cell r="B2313" t="str">
            <v>02022</v>
          </cell>
          <cell r="C2313" t="str">
            <v>ООО "Автошкола"</v>
          </cell>
          <cell r="D2313" t="str">
            <v>5</v>
          </cell>
          <cell r="E2313" t="str">
            <v>06599</v>
          </cell>
          <cell r="F2313" t="str">
            <v>-Филиал ОАО "Автошкола"</v>
          </cell>
          <cell r="G2313" t="str">
            <v>жилье</v>
          </cell>
          <cell r="H2313" t="str">
            <v>офис</v>
          </cell>
          <cell r="I2313">
            <v>5.44</v>
          </cell>
          <cell r="J2313">
            <v>3</v>
          </cell>
          <cell r="K2313">
            <v>19.260000000000002</v>
          </cell>
          <cell r="L2313">
            <v>4.6399999999999997</v>
          </cell>
          <cell r="M2313">
            <v>17</v>
          </cell>
          <cell r="N2313">
            <v>93.08</v>
          </cell>
        </row>
        <row r="2314">
          <cell r="A2314" t="str">
            <v>11</v>
          </cell>
          <cell r="B2314" t="str">
            <v>02022</v>
          </cell>
          <cell r="C2314" t="str">
            <v>ООО "Автошкола"</v>
          </cell>
          <cell r="D2314" t="str">
            <v>5</v>
          </cell>
          <cell r="E2314" t="str">
            <v>02030</v>
          </cell>
          <cell r="F2314" t="str">
            <v>-ООО "Автошкола"</v>
          </cell>
          <cell r="G2314" t="str">
            <v>жилье</v>
          </cell>
          <cell r="I2314">
            <v>5.44</v>
          </cell>
          <cell r="J2314">
            <v>1</v>
          </cell>
          <cell r="K2314">
            <v>6.42</v>
          </cell>
          <cell r="L2314">
            <v>4.6399999999999997</v>
          </cell>
          <cell r="M2314">
            <v>20</v>
          </cell>
          <cell r="N2314">
            <v>109.5</v>
          </cell>
        </row>
        <row r="2315">
          <cell r="A2315" t="str">
            <v>11</v>
          </cell>
          <cell r="B2315" t="str">
            <v>02022</v>
          </cell>
          <cell r="C2315" t="str">
            <v>ООО "Автошкола"</v>
          </cell>
          <cell r="D2315" t="str">
            <v>5</v>
          </cell>
          <cell r="E2315" t="str">
            <v>03625</v>
          </cell>
          <cell r="F2315" t="str">
            <v>-ООО "Автошкола"</v>
          </cell>
          <cell r="G2315" t="str">
            <v>жилье</v>
          </cell>
          <cell r="H2315" t="str">
            <v>офис</v>
          </cell>
          <cell r="I2315">
            <v>5.44</v>
          </cell>
          <cell r="J2315">
            <v>12</v>
          </cell>
          <cell r="K2315">
            <v>77.03</v>
          </cell>
          <cell r="L2315">
            <v>4.6399999999999997</v>
          </cell>
          <cell r="M2315">
            <v>26</v>
          </cell>
          <cell r="N2315">
            <v>142.36000000000001</v>
          </cell>
        </row>
        <row r="2316">
          <cell r="A2316" t="str">
            <v>11</v>
          </cell>
          <cell r="B2316" t="str">
            <v>02022</v>
          </cell>
          <cell r="C2316" t="str">
            <v>ООО "Автошкола"</v>
          </cell>
          <cell r="D2316" t="str">
            <v>5</v>
          </cell>
          <cell r="E2316" t="str">
            <v>06900</v>
          </cell>
          <cell r="F2316" t="str">
            <v>-Филиал ООО "Автошкола"</v>
          </cell>
          <cell r="G2316" t="str">
            <v>жилье</v>
          </cell>
          <cell r="I2316">
            <v>5.44</v>
          </cell>
          <cell r="J2316">
            <v>2</v>
          </cell>
          <cell r="K2316">
            <v>12.84</v>
          </cell>
          <cell r="L2316">
            <v>4.6399999999999997</v>
          </cell>
          <cell r="M2316">
            <v>30</v>
          </cell>
          <cell r="N2316">
            <v>164.26</v>
          </cell>
        </row>
        <row r="2317">
          <cell r="A2317" t="str">
            <v>11</v>
          </cell>
          <cell r="B2317" t="str">
            <v>01889</v>
          </cell>
          <cell r="C2317" t="str">
            <v>ООО "КССК"</v>
          </cell>
          <cell r="D2317" t="str">
            <v>5</v>
          </cell>
          <cell r="E2317" t="str">
            <v>улица</v>
          </cell>
          <cell r="F2317" t="str">
            <v xml:space="preserve"> Сергея Лазо, 6а, &lt;?&gt;, 00871-Общежитие</v>
          </cell>
          <cell r="G2317" t="str">
            <v>жилье</v>
          </cell>
          <cell r="I2317">
            <v>5.44</v>
          </cell>
          <cell r="J2317">
            <v>0</v>
          </cell>
          <cell r="K2317">
            <v>0</v>
          </cell>
          <cell r="L2317">
            <v>4.6399999999999997</v>
          </cell>
          <cell r="M2317">
            <v>0</v>
          </cell>
          <cell r="N2317">
            <v>0</v>
          </cell>
        </row>
        <row r="2318">
          <cell r="A2318" t="str">
            <v>11</v>
          </cell>
          <cell r="B2318" t="str">
            <v>01889</v>
          </cell>
          <cell r="C2318" t="str">
            <v>ООО "КССК"</v>
          </cell>
          <cell r="D2318" t="str">
            <v>5</v>
          </cell>
          <cell r="E2318" t="str">
            <v>01403</v>
          </cell>
          <cell r="F2318" t="str">
            <v>-Стоматология</v>
          </cell>
          <cell r="G2318" t="str">
            <v>жилье</v>
          </cell>
          <cell r="I2318">
            <v>5.44</v>
          </cell>
          <cell r="J2318">
            <v>0</v>
          </cell>
          <cell r="K2318">
            <v>0</v>
          </cell>
          <cell r="L2318">
            <v>4.6399999999999997</v>
          </cell>
          <cell r="M2318">
            <v>12</v>
          </cell>
          <cell r="N2318">
            <v>65.7</v>
          </cell>
        </row>
        <row r="2319">
          <cell r="A2319" t="str">
            <v>11</v>
          </cell>
          <cell r="B2319" t="str">
            <v>01889</v>
          </cell>
          <cell r="C2319" t="str">
            <v>ООО "КССК"</v>
          </cell>
          <cell r="D2319" t="str">
            <v>5</v>
          </cell>
          <cell r="E2319" t="str">
            <v>01402</v>
          </cell>
          <cell r="F2319" t="str">
            <v>-Парикмахерская</v>
          </cell>
          <cell r="G2319" t="str">
            <v>жилье</v>
          </cell>
          <cell r="I2319">
            <v>5.44</v>
          </cell>
          <cell r="J2319">
            <v>0</v>
          </cell>
          <cell r="K2319">
            <v>0</v>
          </cell>
          <cell r="L2319">
            <v>4.6399999999999997</v>
          </cell>
          <cell r="M2319">
            <v>12</v>
          </cell>
          <cell r="N2319">
            <v>65.7</v>
          </cell>
        </row>
        <row r="2320">
          <cell r="A2320" t="str">
            <v>11</v>
          </cell>
          <cell r="B2320" t="str">
            <v>01889</v>
          </cell>
          <cell r="C2320" t="str">
            <v>ООО "КССК"</v>
          </cell>
          <cell r="D2320" t="str">
            <v>5</v>
          </cell>
          <cell r="E2320" t="str">
            <v>01620</v>
          </cell>
          <cell r="F2320" t="str">
            <v>-Центр образовательных услуг</v>
          </cell>
          <cell r="G2320" t="str">
            <v>жилье</v>
          </cell>
          <cell r="I2320">
            <v>5.44</v>
          </cell>
          <cell r="J2320">
            <v>292</v>
          </cell>
          <cell r="K2320">
            <v>1874.41</v>
          </cell>
          <cell r="L2320">
            <v>4.6399999999999997</v>
          </cell>
          <cell r="M2320">
            <v>361</v>
          </cell>
          <cell r="N2320">
            <v>1976.55</v>
          </cell>
        </row>
        <row r="2321">
          <cell r="A2321" t="str">
            <v>11</v>
          </cell>
          <cell r="B2321" t="str">
            <v>01889</v>
          </cell>
          <cell r="C2321" t="str">
            <v>ООО "КССК"</v>
          </cell>
          <cell r="D2321" t="str">
            <v>5</v>
          </cell>
          <cell r="E2321" t="str">
            <v>02475</v>
          </cell>
          <cell r="F2321" t="str">
            <v>-Компьютерный клуб</v>
          </cell>
          <cell r="G2321" t="str">
            <v>жилье</v>
          </cell>
          <cell r="I2321">
            <v>5.44</v>
          </cell>
          <cell r="J2321">
            <v>3</v>
          </cell>
          <cell r="K2321">
            <v>19.260000000000002</v>
          </cell>
          <cell r="L2321">
            <v>4.6399999999999997</v>
          </cell>
          <cell r="M2321">
            <v>17</v>
          </cell>
          <cell r="N2321">
            <v>93.08</v>
          </cell>
        </row>
        <row r="2322">
          <cell r="A2322" t="str">
            <v>11</v>
          </cell>
          <cell r="B2322" t="str">
            <v>01889</v>
          </cell>
          <cell r="C2322" t="str">
            <v>ООО "КССК"</v>
          </cell>
          <cell r="D2322" t="str">
            <v>5</v>
          </cell>
          <cell r="E2322" t="str">
            <v>01404</v>
          </cell>
          <cell r="F2322" t="str">
            <v>-Магазин"Продукты"</v>
          </cell>
          <cell r="G2322" t="str">
            <v>жилье</v>
          </cell>
          <cell r="I2322">
            <v>5.44</v>
          </cell>
          <cell r="J2322">
            <v>43</v>
          </cell>
          <cell r="K2322">
            <v>276.02999999999997</v>
          </cell>
          <cell r="L2322">
            <v>4.6399999999999997</v>
          </cell>
          <cell r="M2322">
            <v>144</v>
          </cell>
          <cell r="N2322">
            <v>788.43</v>
          </cell>
        </row>
        <row r="2323">
          <cell r="A2323" t="str">
            <v>26</v>
          </cell>
          <cell r="B2323" t="str">
            <v>07702</v>
          </cell>
          <cell r="C2323" t="str">
            <v>ТСЖ"Гигант"</v>
          </cell>
          <cell r="D2323" t="str">
            <v>5</v>
          </cell>
          <cell r="E2323" t="str">
            <v>08369</v>
          </cell>
          <cell r="F2323" t="str">
            <v>-жилой дом</v>
          </cell>
          <cell r="G2323" t="str">
            <v>жилье</v>
          </cell>
          <cell r="H2323" t="str">
            <v>помещение</v>
          </cell>
          <cell r="I2323">
            <v>5.44</v>
          </cell>
          <cell r="J2323">
            <v>5025</v>
          </cell>
          <cell r="K2323">
            <v>32256.48</v>
          </cell>
          <cell r="L2323">
            <v>4.6399999999999997</v>
          </cell>
          <cell r="M2323">
            <v>8442</v>
          </cell>
          <cell r="N2323">
            <v>46221.64</v>
          </cell>
        </row>
        <row r="2324">
          <cell r="A2324" t="str">
            <v>11</v>
          </cell>
          <cell r="B2324" t="str">
            <v>02047</v>
          </cell>
          <cell r="C2324" t="str">
            <v>ООО "Дом мебели"</v>
          </cell>
          <cell r="D2324" t="str">
            <v>5</v>
          </cell>
          <cell r="E2324" t="str">
            <v>02964</v>
          </cell>
          <cell r="F2324" t="str">
            <v>-ООО "Дом мебели"</v>
          </cell>
          <cell r="G2324" t="str">
            <v>жилье</v>
          </cell>
          <cell r="I2324">
            <v>5.44</v>
          </cell>
          <cell r="J2324">
            <v>19</v>
          </cell>
          <cell r="K2324">
            <v>121.96</v>
          </cell>
          <cell r="L2324">
            <v>4.6399999999999997</v>
          </cell>
          <cell r="M2324">
            <v>32</v>
          </cell>
          <cell r="N2324">
            <v>175.21</v>
          </cell>
        </row>
        <row r="2325">
          <cell r="A2325" t="str">
            <v>21</v>
          </cell>
          <cell r="B2325" t="str">
            <v>00713</v>
          </cell>
          <cell r="C2325" t="str">
            <v>ООО "Бэати"</v>
          </cell>
          <cell r="D2325" t="str">
            <v>5</v>
          </cell>
          <cell r="E2325" t="str">
            <v>01314</v>
          </cell>
          <cell r="F2325" t="str">
            <v>-М-н"Причал"</v>
          </cell>
          <cell r="G2325" t="str">
            <v>жилье</v>
          </cell>
          <cell r="I2325">
            <v>5.44</v>
          </cell>
          <cell r="J2325">
            <v>16</v>
          </cell>
          <cell r="K2325">
            <v>102.71</v>
          </cell>
          <cell r="L2325">
            <v>4.6399999999999997</v>
          </cell>
          <cell r="M2325">
            <v>118</v>
          </cell>
          <cell r="N2325">
            <v>646.07000000000005</v>
          </cell>
        </row>
        <row r="2326">
          <cell r="A2326" t="str">
            <v>21</v>
          </cell>
          <cell r="B2326" t="str">
            <v>00713</v>
          </cell>
          <cell r="C2326" t="str">
            <v>ООО "Бэати"</v>
          </cell>
          <cell r="D2326" t="str">
            <v>5</v>
          </cell>
          <cell r="E2326" t="str">
            <v>05955</v>
          </cell>
          <cell r="F2326" t="str">
            <v>-"Дежурный магазин"</v>
          </cell>
          <cell r="G2326" t="str">
            <v>жилье</v>
          </cell>
          <cell r="I2326">
            <v>5.44</v>
          </cell>
          <cell r="J2326">
            <v>2</v>
          </cell>
          <cell r="K2326">
            <v>12.84</v>
          </cell>
          <cell r="L2326">
            <v>4.6399999999999997</v>
          </cell>
          <cell r="M2326">
            <v>31</v>
          </cell>
          <cell r="N2326">
            <v>169.73</v>
          </cell>
        </row>
        <row r="2327">
          <cell r="A2327" t="str">
            <v>21</v>
          </cell>
          <cell r="B2327" t="str">
            <v>00705</v>
          </cell>
          <cell r="C2327" t="str">
            <v>ООО"Экзит"</v>
          </cell>
          <cell r="D2327" t="str">
            <v>5</v>
          </cell>
          <cell r="E2327" t="str">
            <v>05420</v>
          </cell>
          <cell r="F2327" t="str">
            <v>-Кафе"Закатала"</v>
          </cell>
          <cell r="G2327" t="str">
            <v>жилье</v>
          </cell>
          <cell r="I2327">
            <v>5.44</v>
          </cell>
          <cell r="J2327">
            <v>0</v>
          </cell>
          <cell r="K2327">
            <v>0</v>
          </cell>
          <cell r="L2327">
            <v>4.6399999999999997</v>
          </cell>
          <cell r="M2327">
            <v>5</v>
          </cell>
          <cell r="N2327">
            <v>27.38</v>
          </cell>
        </row>
        <row r="2328">
          <cell r="A2328" t="str">
            <v>21</v>
          </cell>
          <cell r="B2328" t="str">
            <v>01244</v>
          </cell>
          <cell r="C2328" t="str">
            <v>ФЛ Жихарь А. А.</v>
          </cell>
          <cell r="D2328" t="str">
            <v>5</v>
          </cell>
          <cell r="E2328" t="str">
            <v>05265</v>
          </cell>
          <cell r="F2328" t="str">
            <v>-Общежитие коридорного типа</v>
          </cell>
          <cell r="G2328" t="str">
            <v>жилье</v>
          </cell>
          <cell r="H2328" t="str">
            <v>жилье</v>
          </cell>
          <cell r="I2328">
            <v>5.44</v>
          </cell>
          <cell r="J2328">
            <v>762</v>
          </cell>
          <cell r="K2328">
            <v>4891.43</v>
          </cell>
          <cell r="L2328">
            <v>4.6399999999999997</v>
          </cell>
          <cell r="M2328">
            <v>1090</v>
          </cell>
          <cell r="N2328">
            <v>5967.97</v>
          </cell>
        </row>
        <row r="2329">
          <cell r="A2329" t="str">
            <v>21</v>
          </cell>
          <cell r="B2329" t="str">
            <v>00097</v>
          </cell>
          <cell r="C2329" t="str">
            <v>ГП КК "Губернские аптеки" филиал "Аптека №50"</v>
          </cell>
          <cell r="D2329" t="str">
            <v>5</v>
          </cell>
          <cell r="E2329" t="str">
            <v>00174</v>
          </cell>
          <cell r="F2329" t="str">
            <v>-Аптека-50</v>
          </cell>
          <cell r="G2329" t="str">
            <v>жилье</v>
          </cell>
          <cell r="I2329">
            <v>5.44</v>
          </cell>
          <cell r="J2329">
            <v>59</v>
          </cell>
          <cell r="K2329">
            <v>378.73</v>
          </cell>
          <cell r="L2329">
            <v>4.6399999999999997</v>
          </cell>
          <cell r="M2329">
            <v>68</v>
          </cell>
          <cell r="N2329">
            <v>372.31</v>
          </cell>
        </row>
        <row r="2330">
          <cell r="A2330" t="str">
            <v>21</v>
          </cell>
          <cell r="B2330" t="str">
            <v>00097</v>
          </cell>
          <cell r="C2330" t="str">
            <v>ГП КК "Губернские аптеки" филиал "Аптека №50"</v>
          </cell>
          <cell r="D2330" t="str">
            <v>5</v>
          </cell>
          <cell r="E2330" t="str">
            <v>00178</v>
          </cell>
          <cell r="F2330" t="str">
            <v>- аптечный пункт</v>
          </cell>
          <cell r="G2330" t="str">
            <v>жилье</v>
          </cell>
          <cell r="I2330">
            <v>5.44</v>
          </cell>
          <cell r="J2330">
            <v>4</v>
          </cell>
          <cell r="K2330">
            <v>25.68</v>
          </cell>
          <cell r="L2330">
            <v>4.6399999999999997</v>
          </cell>
          <cell r="M2330">
            <v>4</v>
          </cell>
          <cell r="N2330">
            <v>21.9</v>
          </cell>
        </row>
        <row r="2331">
          <cell r="A2331" t="str">
            <v>21</v>
          </cell>
          <cell r="B2331" t="str">
            <v>00097</v>
          </cell>
          <cell r="C2331" t="str">
            <v>ГП КК "Губернские аптеки" филиал "Аптека №50"</v>
          </cell>
          <cell r="D2331" t="str">
            <v>5</v>
          </cell>
          <cell r="E2331" t="str">
            <v>00845</v>
          </cell>
          <cell r="F2331" t="str">
            <v>- "Аптека №91"</v>
          </cell>
          <cell r="G2331" t="str">
            <v>жилье</v>
          </cell>
          <cell r="I2331">
            <v>5.44</v>
          </cell>
          <cell r="J2331">
            <v>15</v>
          </cell>
          <cell r="K2331">
            <v>96.29</v>
          </cell>
          <cell r="L2331">
            <v>4.6399999999999997</v>
          </cell>
          <cell r="M2331">
            <v>47</v>
          </cell>
          <cell r="N2331">
            <v>257.33</v>
          </cell>
        </row>
        <row r="2332">
          <cell r="A2332" t="str">
            <v>21</v>
          </cell>
          <cell r="B2332" t="str">
            <v>00097</v>
          </cell>
          <cell r="C2332" t="str">
            <v>ГП КК "Губернские аптеки" филиал "Аптека №50"</v>
          </cell>
          <cell r="D2332" t="str">
            <v>5</v>
          </cell>
          <cell r="E2332" t="str">
            <v>01977</v>
          </cell>
          <cell r="F2332" t="str">
            <v>-ГУП Аптека №115</v>
          </cell>
          <cell r="G2332" t="str">
            <v>жилье</v>
          </cell>
          <cell r="I2332">
            <v>5.44</v>
          </cell>
          <cell r="J2332">
            <v>7</v>
          </cell>
          <cell r="K2332">
            <v>44.93</v>
          </cell>
          <cell r="L2332">
            <v>4.6399999999999997</v>
          </cell>
          <cell r="M2332">
            <v>10</v>
          </cell>
          <cell r="N2332">
            <v>54.75</v>
          </cell>
        </row>
        <row r="2333">
          <cell r="A2333" t="str">
            <v>21</v>
          </cell>
          <cell r="B2333" t="str">
            <v>00097</v>
          </cell>
          <cell r="C2333" t="str">
            <v>ГП КК "Губернские аптеки" филиал "Аптека №50"</v>
          </cell>
          <cell r="D2333" t="str">
            <v>5</v>
          </cell>
          <cell r="E2333" t="str">
            <v>02514</v>
          </cell>
          <cell r="F2333" t="str">
            <v>-Аптека №140</v>
          </cell>
          <cell r="G2333" t="str">
            <v>жилье</v>
          </cell>
          <cell r="I2333">
            <v>5.44</v>
          </cell>
          <cell r="J2333">
            <v>8</v>
          </cell>
          <cell r="K2333">
            <v>51.35</v>
          </cell>
          <cell r="L2333">
            <v>4.6399999999999997</v>
          </cell>
          <cell r="M2333">
            <v>12</v>
          </cell>
          <cell r="N2333">
            <v>65.7</v>
          </cell>
        </row>
        <row r="2334">
          <cell r="A2334" t="str">
            <v>21</v>
          </cell>
          <cell r="B2334" t="str">
            <v>00097</v>
          </cell>
          <cell r="C2334" t="str">
            <v>ГП КК "Губернские аптеки" филиал "Аптека №50"</v>
          </cell>
          <cell r="D2334" t="str">
            <v>5</v>
          </cell>
          <cell r="E2334" t="str">
            <v>02521</v>
          </cell>
          <cell r="F2334" t="str">
            <v>-Аптека</v>
          </cell>
          <cell r="G2334" t="str">
            <v>жилье</v>
          </cell>
          <cell r="I2334">
            <v>5.44</v>
          </cell>
          <cell r="J2334">
            <v>4</v>
          </cell>
          <cell r="K2334">
            <v>25.68</v>
          </cell>
          <cell r="L2334">
            <v>4.6399999999999997</v>
          </cell>
          <cell r="M2334">
            <v>9</v>
          </cell>
          <cell r="N2334">
            <v>49.28</v>
          </cell>
        </row>
        <row r="2335">
          <cell r="A2335" t="str">
            <v>21</v>
          </cell>
          <cell r="B2335" t="str">
            <v>00097</v>
          </cell>
          <cell r="C2335" t="str">
            <v>ГП КК "Губернские аптеки" филиал "Аптека №50"</v>
          </cell>
          <cell r="D2335" t="str">
            <v>5</v>
          </cell>
          <cell r="E2335" t="str">
            <v>02612</v>
          </cell>
          <cell r="F2335" t="str">
            <v>-Аптека №308</v>
          </cell>
          <cell r="G2335" t="str">
            <v>жилье</v>
          </cell>
          <cell r="I2335">
            <v>5.44</v>
          </cell>
          <cell r="J2335">
            <v>11</v>
          </cell>
          <cell r="K2335">
            <v>70.61</v>
          </cell>
          <cell r="L2335">
            <v>4.6399999999999997</v>
          </cell>
          <cell r="M2335">
            <v>12</v>
          </cell>
          <cell r="N2335">
            <v>65.7</v>
          </cell>
        </row>
        <row r="2336">
          <cell r="A2336" t="str">
            <v>21</v>
          </cell>
          <cell r="B2336" t="str">
            <v>00649</v>
          </cell>
          <cell r="C2336" t="str">
            <v>КОО "Ассоциация пред-лей"</v>
          </cell>
          <cell r="D2336" t="str">
            <v>5</v>
          </cell>
          <cell r="E2336" t="str">
            <v>05237</v>
          </cell>
          <cell r="F2336" t="str">
            <v>-Ассоциация предпринимателей</v>
          </cell>
          <cell r="G2336" t="str">
            <v>жилье</v>
          </cell>
          <cell r="I2336">
            <v>5.44</v>
          </cell>
          <cell r="J2336">
            <v>214</v>
          </cell>
          <cell r="K2336">
            <v>1373.71</v>
          </cell>
          <cell r="L2336">
            <v>4.6399999999999997</v>
          </cell>
          <cell r="M2336">
            <v>285</v>
          </cell>
          <cell r="N2336">
            <v>1560.43</v>
          </cell>
        </row>
        <row r="2337">
          <cell r="A2337" t="str">
            <v>21</v>
          </cell>
          <cell r="B2337" t="str">
            <v>01240</v>
          </cell>
          <cell r="C2337" t="str">
            <v>ООО "Трансавто"</v>
          </cell>
          <cell r="D2337" t="str">
            <v>5</v>
          </cell>
          <cell r="E2337" t="str">
            <v>06438</v>
          </cell>
          <cell r="F2337" t="str">
            <v>-Павильон-столовая</v>
          </cell>
          <cell r="G2337" t="str">
            <v>жилье</v>
          </cell>
          <cell r="I2337">
            <v>5.44</v>
          </cell>
          <cell r="J2337">
            <v>332</v>
          </cell>
          <cell r="K2337">
            <v>2131.17</v>
          </cell>
          <cell r="L2337">
            <v>4.6399999999999997</v>
          </cell>
          <cell r="M2337">
            <v>332</v>
          </cell>
          <cell r="N2337">
            <v>1817.77</v>
          </cell>
        </row>
        <row r="2338">
          <cell r="A2338" t="str">
            <v>21</v>
          </cell>
          <cell r="B2338" t="str">
            <v>00908</v>
          </cell>
          <cell r="C2338" t="str">
            <v>ИП Жадаев Р.Ю.</v>
          </cell>
          <cell r="D2338" t="str">
            <v>5</v>
          </cell>
          <cell r="E2338" t="str">
            <v>00190</v>
          </cell>
          <cell r="F2338" t="str">
            <v>-М-н"Автозапчасти"</v>
          </cell>
          <cell r="I2338">
            <v>5.44</v>
          </cell>
          <cell r="J2338">
            <v>11</v>
          </cell>
          <cell r="K2338">
            <v>70.61</v>
          </cell>
          <cell r="L2338">
            <v>4.6399999999999997</v>
          </cell>
          <cell r="M2338">
            <v>57</v>
          </cell>
          <cell r="N2338">
            <v>312.08999999999997</v>
          </cell>
        </row>
        <row r="2339">
          <cell r="A2339" t="str">
            <v>21</v>
          </cell>
          <cell r="B2339" t="str">
            <v>00709</v>
          </cell>
          <cell r="C2339" t="str">
            <v>ООО "Огонек"</v>
          </cell>
          <cell r="D2339" t="str">
            <v>5</v>
          </cell>
          <cell r="E2339" t="str">
            <v>01311</v>
          </cell>
          <cell r="F2339" t="str">
            <v>-М-н"Огонек"</v>
          </cell>
          <cell r="I2339">
            <v>5.44</v>
          </cell>
          <cell r="J2339">
            <v>14</v>
          </cell>
          <cell r="K2339">
            <v>89.87</v>
          </cell>
          <cell r="L2339">
            <v>4.6399999999999997</v>
          </cell>
          <cell r="M2339">
            <v>40</v>
          </cell>
          <cell r="N2339">
            <v>219.01</v>
          </cell>
        </row>
        <row r="2340">
          <cell r="A2340" t="str">
            <v>21</v>
          </cell>
          <cell r="B2340" t="str">
            <v>00412</v>
          </cell>
          <cell r="C2340" t="str">
            <v>ООО ПКФ "Кангин-Ко"</v>
          </cell>
          <cell r="D2340" t="str">
            <v>5</v>
          </cell>
          <cell r="E2340" t="str">
            <v>04024</v>
          </cell>
          <cell r="F2340" t="str">
            <v>-Автосервис</v>
          </cell>
          <cell r="I2340">
            <v>5.44</v>
          </cell>
          <cell r="J2340">
            <v>157</v>
          </cell>
          <cell r="K2340">
            <v>1007.81</v>
          </cell>
          <cell r="L2340">
            <v>4.6399999999999997</v>
          </cell>
          <cell r="M2340">
            <v>146</v>
          </cell>
          <cell r="N2340">
            <v>799.38</v>
          </cell>
        </row>
        <row r="2341">
          <cell r="A2341" t="str">
            <v>22</v>
          </cell>
          <cell r="B2341" t="str">
            <v>00035</v>
          </cell>
          <cell r="C2341" t="str">
            <v>ИП Горюнова М.В.</v>
          </cell>
          <cell r="D2341" t="str">
            <v>5</v>
          </cell>
          <cell r="E2341" t="str">
            <v>00088</v>
          </cell>
          <cell r="F2341" t="str">
            <v>-Цех выпечки</v>
          </cell>
          <cell r="I2341">
            <v>5.44</v>
          </cell>
          <cell r="J2341">
            <v>92</v>
          </cell>
          <cell r="K2341">
            <v>590.57000000000005</v>
          </cell>
          <cell r="L2341">
            <v>4.6399999999999997</v>
          </cell>
          <cell r="M2341">
            <v>120</v>
          </cell>
          <cell r="N2341">
            <v>657.02</v>
          </cell>
        </row>
        <row r="2342">
          <cell r="A2342" t="str">
            <v>22</v>
          </cell>
          <cell r="B2342" t="str">
            <v>00035</v>
          </cell>
          <cell r="C2342" t="str">
            <v>ИП Горюнова М.В.</v>
          </cell>
          <cell r="D2342" t="str">
            <v>5</v>
          </cell>
          <cell r="E2342" t="str">
            <v>00089</v>
          </cell>
          <cell r="F2342" t="str">
            <v>-Бар-кафе "Бис"</v>
          </cell>
          <cell r="I2342">
            <v>5.44</v>
          </cell>
          <cell r="J2342">
            <v>185</v>
          </cell>
          <cell r="K2342">
            <v>1187.55</v>
          </cell>
          <cell r="L2342">
            <v>4.6399999999999997</v>
          </cell>
          <cell r="M2342">
            <v>185</v>
          </cell>
          <cell r="N2342">
            <v>1012.91</v>
          </cell>
        </row>
        <row r="2343">
          <cell r="A2343" t="str">
            <v>21</v>
          </cell>
          <cell r="B2343" t="str">
            <v>00391</v>
          </cell>
          <cell r="C2343" t="str">
            <v>ООО"Стрелец"</v>
          </cell>
          <cell r="D2343" t="str">
            <v>5</v>
          </cell>
          <cell r="E2343" t="str">
            <v>02492</v>
          </cell>
          <cell r="F2343" t="str">
            <v>-Магазин №13</v>
          </cell>
          <cell r="I2343">
            <v>5.44</v>
          </cell>
          <cell r="J2343">
            <v>21</v>
          </cell>
          <cell r="K2343">
            <v>134.80000000000001</v>
          </cell>
          <cell r="L2343">
            <v>4.6399999999999997</v>
          </cell>
          <cell r="M2343">
            <v>27</v>
          </cell>
          <cell r="N2343">
            <v>147.83000000000001</v>
          </cell>
        </row>
        <row r="2344">
          <cell r="A2344" t="str">
            <v>22</v>
          </cell>
          <cell r="B2344" t="str">
            <v>03513</v>
          </cell>
          <cell r="C2344" t="str">
            <v>ООО "Россиянка"</v>
          </cell>
          <cell r="D2344" t="str">
            <v>5</v>
          </cell>
          <cell r="E2344" t="str">
            <v>00086</v>
          </cell>
          <cell r="F2344" t="str">
            <v>- кафе "Фестивальное"</v>
          </cell>
          <cell r="I2344">
            <v>5.44</v>
          </cell>
          <cell r="J2344">
            <v>88</v>
          </cell>
          <cell r="K2344">
            <v>564.89</v>
          </cell>
          <cell r="L2344">
            <v>4.6399999999999997</v>
          </cell>
          <cell r="M2344">
            <v>88</v>
          </cell>
          <cell r="N2344">
            <v>481.82</v>
          </cell>
        </row>
        <row r="2345">
          <cell r="A2345" t="str">
            <v>21</v>
          </cell>
          <cell r="B2345" t="str">
            <v>00157</v>
          </cell>
          <cell r="C2345" t="str">
            <v>ООО ПКФ "Магазин № 61"</v>
          </cell>
          <cell r="D2345" t="str">
            <v>5</v>
          </cell>
          <cell r="E2345" t="str">
            <v>03387</v>
          </cell>
          <cell r="F2345" t="str">
            <v>-М-н"Продукты"</v>
          </cell>
          <cell r="I2345">
            <v>5.44</v>
          </cell>
          <cell r="J2345">
            <v>5</v>
          </cell>
          <cell r="K2345">
            <v>32.1</v>
          </cell>
          <cell r="L2345">
            <v>4.6399999999999997</v>
          </cell>
          <cell r="M2345">
            <v>8</v>
          </cell>
          <cell r="N2345">
            <v>43.8</v>
          </cell>
        </row>
        <row r="2346">
          <cell r="A2346" t="str">
            <v>21</v>
          </cell>
          <cell r="B2346" t="str">
            <v>03087</v>
          </cell>
          <cell r="C2346" t="str">
            <v>ОАО"Красноярскстройоптторг"</v>
          </cell>
          <cell r="D2346" t="str">
            <v>5</v>
          </cell>
          <cell r="E2346" t="str">
            <v>03087</v>
          </cell>
          <cell r="F2346" t="str">
            <v>-База "Стройоптторг"</v>
          </cell>
          <cell r="G2346" t="str">
            <v>ОАО</v>
          </cell>
          <cell r="I2346">
            <v>5.44</v>
          </cell>
          <cell r="J2346">
            <v>650</v>
          </cell>
          <cell r="K2346">
            <v>4172.4799999999996</v>
          </cell>
          <cell r="L2346">
            <v>4.6399999999999997</v>
          </cell>
          <cell r="M2346">
            <v>795</v>
          </cell>
          <cell r="N2346">
            <v>4352.78</v>
          </cell>
        </row>
        <row r="2347">
          <cell r="A2347" t="str">
            <v>21</v>
          </cell>
          <cell r="B2347" t="str">
            <v>00982</v>
          </cell>
          <cell r="C2347" t="str">
            <v>ИП Ладенкова М.И.</v>
          </cell>
          <cell r="D2347" t="str">
            <v>5</v>
          </cell>
          <cell r="E2347" t="str">
            <v>05760</v>
          </cell>
          <cell r="F2347" t="str">
            <v>-Бар "Оазис"</v>
          </cell>
          <cell r="G2347" t="str">
            <v>ОАО</v>
          </cell>
          <cell r="I2347">
            <v>5.44</v>
          </cell>
          <cell r="J2347">
            <v>55</v>
          </cell>
          <cell r="K2347">
            <v>353.06</v>
          </cell>
          <cell r="L2347">
            <v>4.6399999999999997</v>
          </cell>
          <cell r="M2347">
            <v>61</v>
          </cell>
          <cell r="N2347">
            <v>333.99</v>
          </cell>
        </row>
        <row r="2348">
          <cell r="A2348" t="str">
            <v>21</v>
          </cell>
          <cell r="B2348" t="str">
            <v>00982</v>
          </cell>
          <cell r="C2348" t="str">
            <v>ИП Ладенкова М.И.</v>
          </cell>
          <cell r="D2348" t="str">
            <v>5</v>
          </cell>
          <cell r="E2348" t="str">
            <v>05401</v>
          </cell>
          <cell r="F2348" t="str">
            <v>-М-н"Водолей"</v>
          </cell>
          <cell r="G2348" t="str">
            <v>ОАО</v>
          </cell>
          <cell r="I2348">
            <v>5.44</v>
          </cell>
          <cell r="J2348">
            <v>3</v>
          </cell>
          <cell r="K2348">
            <v>19.260000000000002</v>
          </cell>
          <cell r="L2348">
            <v>4.6399999999999997</v>
          </cell>
          <cell r="M2348">
            <v>137</v>
          </cell>
          <cell r="N2348">
            <v>750.1</v>
          </cell>
        </row>
        <row r="2349">
          <cell r="A2349" t="str">
            <v>21</v>
          </cell>
          <cell r="B2349" t="str">
            <v>00408</v>
          </cell>
          <cell r="C2349" t="str">
            <v>ООО ТД "Иверия"</v>
          </cell>
          <cell r="D2349" t="str">
            <v>5</v>
          </cell>
          <cell r="E2349" t="str">
            <v>02601</v>
          </cell>
          <cell r="F2349" t="str">
            <v>-М-н"Продукты"</v>
          </cell>
          <cell r="G2349" t="str">
            <v>ОАО</v>
          </cell>
          <cell r="I2349">
            <v>5.44</v>
          </cell>
          <cell r="J2349">
            <v>6</v>
          </cell>
          <cell r="K2349">
            <v>38.520000000000003</v>
          </cell>
          <cell r="L2349">
            <v>4.6399999999999997</v>
          </cell>
          <cell r="M2349">
            <v>9</v>
          </cell>
          <cell r="N2349">
            <v>49.28</v>
          </cell>
        </row>
        <row r="2350">
          <cell r="A2350" t="str">
            <v>21</v>
          </cell>
          <cell r="B2350" t="str">
            <v>01154</v>
          </cell>
          <cell r="C2350" t="str">
            <v>ИП Кузьмин В.И.</v>
          </cell>
          <cell r="D2350" t="str">
            <v>5</v>
          </cell>
          <cell r="E2350" t="str">
            <v>06162</v>
          </cell>
          <cell r="F2350" t="str">
            <v>-М-н"Хозкомплект"</v>
          </cell>
          <cell r="G2350" t="str">
            <v>ОАО</v>
          </cell>
          <cell r="I2350">
            <v>5.44</v>
          </cell>
          <cell r="J2350">
            <v>0</v>
          </cell>
          <cell r="K2350">
            <v>0</v>
          </cell>
          <cell r="L2350">
            <v>4.6399999999999997</v>
          </cell>
          <cell r="M2350">
            <v>0</v>
          </cell>
          <cell r="N2350">
            <v>0</v>
          </cell>
        </row>
        <row r="2351">
          <cell r="A2351" t="str">
            <v>21</v>
          </cell>
          <cell r="B2351" t="str">
            <v>00916</v>
          </cell>
          <cell r="C2351" t="str">
            <v>ФЛ Новрузов К.К.</v>
          </cell>
          <cell r="D2351" t="str">
            <v>5</v>
          </cell>
          <cell r="E2351" t="str">
            <v>05700</v>
          </cell>
          <cell r="F2351" t="str">
            <v>-Магазин "Грезы"</v>
          </cell>
          <cell r="G2351" t="str">
            <v>ОАО</v>
          </cell>
          <cell r="H2351" t="str">
            <v>офис</v>
          </cell>
          <cell r="I2351">
            <v>5.44</v>
          </cell>
          <cell r="J2351">
            <v>1</v>
          </cell>
          <cell r="K2351">
            <v>6.42</v>
          </cell>
          <cell r="L2351">
            <v>4.6399999999999997</v>
          </cell>
          <cell r="M2351">
            <v>1</v>
          </cell>
          <cell r="N2351">
            <v>5.48</v>
          </cell>
        </row>
        <row r="2352">
          <cell r="A2352" t="str">
            <v>21</v>
          </cell>
          <cell r="B2352" t="str">
            <v>00712</v>
          </cell>
          <cell r="C2352" t="str">
            <v>ООО "Иланта"</v>
          </cell>
          <cell r="D2352" t="str">
            <v>5</v>
          </cell>
          <cell r="E2352" t="str">
            <v>05734</v>
          </cell>
          <cell r="F2352" t="str">
            <v>-парикмахерская</v>
          </cell>
          <cell r="G2352" t="str">
            <v>ОАО</v>
          </cell>
          <cell r="I2352">
            <v>5.44</v>
          </cell>
          <cell r="J2352">
            <v>8</v>
          </cell>
          <cell r="K2352">
            <v>51.35</v>
          </cell>
          <cell r="L2352">
            <v>4.6399999999999997</v>
          </cell>
          <cell r="M2352">
            <v>39</v>
          </cell>
          <cell r="N2352">
            <v>213.53</v>
          </cell>
        </row>
        <row r="2353">
          <cell r="A2353" t="str">
            <v>21</v>
          </cell>
          <cell r="B2353" t="str">
            <v>00712</v>
          </cell>
          <cell r="C2353" t="str">
            <v>ООО "Иланта"</v>
          </cell>
          <cell r="D2353" t="str">
            <v>5</v>
          </cell>
          <cell r="E2353" t="str">
            <v>04323</v>
          </cell>
          <cell r="F2353" t="str">
            <v>-парикмахерская</v>
          </cell>
          <cell r="G2353" t="str">
            <v>ОАО</v>
          </cell>
          <cell r="H2353" t="str">
            <v>офис</v>
          </cell>
          <cell r="I2353">
            <v>5.44</v>
          </cell>
          <cell r="J2353">
            <v>9</v>
          </cell>
          <cell r="K2353">
            <v>57.77</v>
          </cell>
          <cell r="L2353">
            <v>4.6399999999999997</v>
          </cell>
          <cell r="M2353">
            <v>70</v>
          </cell>
          <cell r="N2353">
            <v>383.26</v>
          </cell>
        </row>
        <row r="2354">
          <cell r="A2354" t="str">
            <v>21</v>
          </cell>
          <cell r="B2354" t="str">
            <v>00824</v>
          </cell>
          <cell r="C2354" t="str">
            <v>ООО "Гросс"</v>
          </cell>
          <cell r="D2354" t="str">
            <v>5</v>
          </cell>
          <cell r="E2354" t="str">
            <v>04043</v>
          </cell>
          <cell r="F2354" t="str">
            <v>-Магазин "Гросс плюс"</v>
          </cell>
          <cell r="G2354" t="str">
            <v>ОАО</v>
          </cell>
          <cell r="H2354" t="str">
            <v>офис</v>
          </cell>
          <cell r="I2354">
            <v>5.44</v>
          </cell>
          <cell r="J2354">
            <v>0</v>
          </cell>
          <cell r="K2354">
            <v>0</v>
          </cell>
          <cell r="L2354">
            <v>4.6399999999999997</v>
          </cell>
          <cell r="M2354">
            <v>0</v>
          </cell>
          <cell r="N2354">
            <v>0</v>
          </cell>
        </row>
        <row r="2355">
          <cell r="A2355" t="str">
            <v>21</v>
          </cell>
          <cell r="B2355" t="str">
            <v>00913</v>
          </cell>
          <cell r="C2355" t="str">
            <v>ООО "Шанс-95"</v>
          </cell>
          <cell r="D2355" t="str">
            <v>5</v>
          </cell>
          <cell r="E2355" t="str">
            <v>02311</v>
          </cell>
          <cell r="F2355" t="str">
            <v>-Магазин</v>
          </cell>
          <cell r="G2355" t="str">
            <v>ОАО</v>
          </cell>
          <cell r="H2355" t="str">
            <v>офис</v>
          </cell>
          <cell r="I2355">
            <v>5.44</v>
          </cell>
          <cell r="J2355">
            <v>35</v>
          </cell>
          <cell r="K2355">
            <v>224.67</v>
          </cell>
          <cell r="L2355">
            <v>4.6399999999999997</v>
          </cell>
          <cell r="M2355">
            <v>63</v>
          </cell>
          <cell r="N2355">
            <v>344.94</v>
          </cell>
        </row>
        <row r="2356">
          <cell r="A2356" t="str">
            <v>21</v>
          </cell>
          <cell r="B2356" t="str">
            <v>00731</v>
          </cell>
          <cell r="C2356" t="str">
            <v>ООО "Сиб-Старт"</v>
          </cell>
          <cell r="D2356" t="str">
            <v>5</v>
          </cell>
          <cell r="E2356" t="str">
            <v>05385</v>
          </cell>
          <cell r="F2356" t="str">
            <v>- магазин "Продукты"</v>
          </cell>
          <cell r="G2356" t="str">
            <v>ОАО</v>
          </cell>
          <cell r="H2356" t="str">
            <v>офис</v>
          </cell>
          <cell r="I2356">
            <v>5.44</v>
          </cell>
          <cell r="J2356">
            <v>3</v>
          </cell>
          <cell r="K2356">
            <v>19.260000000000002</v>
          </cell>
          <cell r="L2356">
            <v>4.6399999999999997</v>
          </cell>
          <cell r="M2356">
            <v>4</v>
          </cell>
          <cell r="N2356">
            <v>21.9</v>
          </cell>
        </row>
        <row r="2357">
          <cell r="A2357" t="str">
            <v>21</v>
          </cell>
          <cell r="B2357" t="str">
            <v>01222</v>
          </cell>
          <cell r="C2357" t="str">
            <v>ИП Алексеров Г.Б.</v>
          </cell>
          <cell r="D2357" t="str">
            <v>5</v>
          </cell>
          <cell r="E2357" t="str">
            <v>05876</v>
          </cell>
          <cell r="F2357" t="str">
            <v>-Магазин</v>
          </cell>
          <cell r="G2357" t="str">
            <v>ОАО</v>
          </cell>
          <cell r="H2357" t="str">
            <v>офис</v>
          </cell>
          <cell r="I2357">
            <v>5.44</v>
          </cell>
          <cell r="J2357">
            <v>61</v>
          </cell>
          <cell r="K2357">
            <v>391.57</v>
          </cell>
          <cell r="L2357">
            <v>4.6399999999999997</v>
          </cell>
          <cell r="M2357">
            <v>93</v>
          </cell>
          <cell r="N2357">
            <v>509.19</v>
          </cell>
        </row>
        <row r="2358">
          <cell r="A2358" t="str">
            <v>21</v>
          </cell>
          <cell r="B2358" t="str">
            <v>00588</v>
          </cell>
          <cell r="C2358" t="str">
            <v>ООО "Зенитар"</v>
          </cell>
          <cell r="D2358" t="str">
            <v>5</v>
          </cell>
          <cell r="E2358" t="str">
            <v>00137</v>
          </cell>
          <cell r="F2358" t="str">
            <v>-Фотография</v>
          </cell>
          <cell r="G2358" t="str">
            <v>ОАО</v>
          </cell>
          <cell r="H2358" t="str">
            <v>офис</v>
          </cell>
          <cell r="I2358">
            <v>5.44</v>
          </cell>
          <cell r="J2358">
            <v>36</v>
          </cell>
          <cell r="K2358">
            <v>231.09</v>
          </cell>
          <cell r="L2358">
            <v>4.6399999999999997</v>
          </cell>
          <cell r="M2358">
            <v>36</v>
          </cell>
          <cell r="N2358">
            <v>197.11</v>
          </cell>
        </row>
        <row r="2359">
          <cell r="A2359" t="str">
            <v>21</v>
          </cell>
          <cell r="B2359" t="str">
            <v>01098</v>
          </cell>
          <cell r="C2359" t="str">
            <v>ООО ТД "Югер"</v>
          </cell>
          <cell r="D2359" t="str">
            <v>5</v>
          </cell>
          <cell r="E2359" t="str">
            <v>01308</v>
          </cell>
          <cell r="F2359" t="str">
            <v>-Магазин"Югер"</v>
          </cell>
          <cell r="G2359" t="str">
            <v>ОАО</v>
          </cell>
          <cell r="I2359">
            <v>5.44</v>
          </cell>
          <cell r="J2359">
            <v>0</v>
          </cell>
          <cell r="K2359">
            <v>0</v>
          </cell>
          <cell r="L2359">
            <v>4.6399999999999997</v>
          </cell>
          <cell r="M2359">
            <v>0</v>
          </cell>
          <cell r="N2359">
            <v>0</v>
          </cell>
        </row>
        <row r="2360">
          <cell r="A2360" t="str">
            <v>21</v>
          </cell>
          <cell r="B2360" t="str">
            <v>00519</v>
          </cell>
          <cell r="C2360" t="str">
            <v>ООО "Светофор"</v>
          </cell>
          <cell r="D2360" t="str">
            <v>5</v>
          </cell>
          <cell r="E2360" t="str">
            <v>04276</v>
          </cell>
          <cell r="F2360" t="str">
            <v>-Магазин "Автозапчасти"</v>
          </cell>
          <cell r="G2360" t="str">
            <v>ОАО</v>
          </cell>
          <cell r="H2360" t="str">
            <v>офис</v>
          </cell>
          <cell r="I2360">
            <v>5.44</v>
          </cell>
          <cell r="J2360">
            <v>4</v>
          </cell>
          <cell r="K2360">
            <v>25.68</v>
          </cell>
          <cell r="L2360">
            <v>4.6399999999999997</v>
          </cell>
          <cell r="M2360">
            <v>7</v>
          </cell>
          <cell r="N2360">
            <v>38.33</v>
          </cell>
        </row>
        <row r="2361">
          <cell r="A2361" t="str">
            <v>21</v>
          </cell>
          <cell r="B2361" t="str">
            <v>00929</v>
          </cell>
          <cell r="C2361" t="str">
            <v>ООО "Весна"</v>
          </cell>
          <cell r="D2361" t="str">
            <v>5</v>
          </cell>
          <cell r="E2361" t="str">
            <v>00792</v>
          </cell>
          <cell r="F2361" t="str">
            <v>-Офис</v>
          </cell>
          <cell r="G2361" t="str">
            <v>ОАО</v>
          </cell>
          <cell r="H2361" t="str">
            <v>офис</v>
          </cell>
          <cell r="I2361">
            <v>5.44</v>
          </cell>
          <cell r="J2361">
            <v>22</v>
          </cell>
          <cell r="K2361">
            <v>141.22</v>
          </cell>
          <cell r="L2361">
            <v>4.6399999999999997</v>
          </cell>
          <cell r="M2361">
            <v>35</v>
          </cell>
          <cell r="N2361">
            <v>191.63</v>
          </cell>
        </row>
        <row r="2362">
          <cell r="A2362" t="str">
            <v>21</v>
          </cell>
          <cell r="B2362" t="str">
            <v>01015</v>
          </cell>
          <cell r="C2362" t="str">
            <v>ООО "Ниди"</v>
          </cell>
          <cell r="D2362" t="str">
            <v>5</v>
          </cell>
          <cell r="E2362" t="str">
            <v>04306</v>
          </cell>
          <cell r="F2362" t="str">
            <v>-Магазин "Обувь"</v>
          </cell>
          <cell r="G2362" t="str">
            <v>ОАО</v>
          </cell>
          <cell r="H2362" t="str">
            <v>офис</v>
          </cell>
          <cell r="I2362">
            <v>5.44</v>
          </cell>
          <cell r="J2362">
            <v>1</v>
          </cell>
          <cell r="K2362">
            <v>6.42</v>
          </cell>
          <cell r="L2362">
            <v>4.6399999999999997</v>
          </cell>
          <cell r="M2362">
            <v>1</v>
          </cell>
          <cell r="N2362">
            <v>5.48</v>
          </cell>
        </row>
        <row r="2363">
          <cell r="A2363" t="str">
            <v>21</v>
          </cell>
          <cell r="B2363" t="str">
            <v>00830</v>
          </cell>
          <cell r="C2363" t="str">
            <v>ООО "Роникс"</v>
          </cell>
          <cell r="D2363" t="str">
            <v>5</v>
          </cell>
          <cell r="E2363" t="str">
            <v>05625</v>
          </cell>
          <cell r="F2363" t="str">
            <v>-Кафе</v>
          </cell>
          <cell r="G2363" t="str">
            <v>ОАО</v>
          </cell>
          <cell r="H2363" t="str">
            <v>офис</v>
          </cell>
          <cell r="I2363">
            <v>5.44</v>
          </cell>
          <cell r="J2363">
            <v>39</v>
          </cell>
          <cell r="K2363">
            <v>250.35</v>
          </cell>
          <cell r="L2363">
            <v>4.6399999999999997</v>
          </cell>
          <cell r="M2363">
            <v>94</v>
          </cell>
          <cell r="N2363">
            <v>514.66999999999996</v>
          </cell>
        </row>
        <row r="2364">
          <cell r="A2364" t="str">
            <v>21</v>
          </cell>
          <cell r="B2364" t="str">
            <v>00449</v>
          </cell>
          <cell r="C2364" t="str">
            <v>ООО "Баер"</v>
          </cell>
          <cell r="D2364" t="str">
            <v>5</v>
          </cell>
          <cell r="E2364" t="str">
            <v>02544</v>
          </cell>
          <cell r="F2364" t="str">
            <v>-Магазин "Факел"</v>
          </cell>
          <cell r="G2364" t="str">
            <v>ОАО</v>
          </cell>
          <cell r="H2364" t="str">
            <v>офис</v>
          </cell>
          <cell r="I2364">
            <v>5.44</v>
          </cell>
          <cell r="J2364">
            <v>5</v>
          </cell>
          <cell r="K2364">
            <v>32.1</v>
          </cell>
          <cell r="L2364">
            <v>4.6399999999999997</v>
          </cell>
          <cell r="M2364">
            <v>7</v>
          </cell>
          <cell r="N2364">
            <v>38.33</v>
          </cell>
        </row>
        <row r="2365">
          <cell r="A2365" t="str">
            <v>21</v>
          </cell>
          <cell r="B2365" t="str">
            <v>00851</v>
          </cell>
          <cell r="C2365" t="str">
            <v>ООО "Сибирские дороги"</v>
          </cell>
          <cell r="D2365" t="str">
            <v>5</v>
          </cell>
          <cell r="E2365" t="str">
            <v>05646</v>
          </cell>
          <cell r="F2365" t="str">
            <v>-М-н "Максим"</v>
          </cell>
          <cell r="G2365" t="str">
            <v>ОАО</v>
          </cell>
          <cell r="I2365">
            <v>5.44</v>
          </cell>
          <cell r="J2365">
            <v>9</v>
          </cell>
          <cell r="K2365">
            <v>57.77</v>
          </cell>
          <cell r="L2365">
            <v>4.6399999999999997</v>
          </cell>
          <cell r="M2365">
            <v>9</v>
          </cell>
          <cell r="N2365">
            <v>49.28</v>
          </cell>
        </row>
        <row r="2366">
          <cell r="A2366" t="str">
            <v>21</v>
          </cell>
          <cell r="B2366" t="str">
            <v>01039</v>
          </cell>
          <cell r="C2366" t="str">
            <v>ООО "Урвит"</v>
          </cell>
          <cell r="D2366" t="str">
            <v>5</v>
          </cell>
          <cell r="E2366" t="str">
            <v>03513</v>
          </cell>
          <cell r="F2366" t="str">
            <v>-М-н "Дом хлеба"</v>
          </cell>
          <cell r="G2366" t="str">
            <v>ОАО</v>
          </cell>
          <cell r="I2366">
            <v>5.44</v>
          </cell>
          <cell r="J2366">
            <v>10</v>
          </cell>
          <cell r="K2366">
            <v>64.19</v>
          </cell>
          <cell r="L2366">
            <v>4.6399999999999997</v>
          </cell>
          <cell r="M2366">
            <v>12</v>
          </cell>
          <cell r="N2366">
            <v>65.7</v>
          </cell>
        </row>
        <row r="2367">
          <cell r="A2367" t="str">
            <v>21</v>
          </cell>
          <cell r="B2367" t="str">
            <v>00677</v>
          </cell>
          <cell r="C2367" t="str">
            <v>ООО  "Техномет"</v>
          </cell>
          <cell r="D2367" t="str">
            <v>5</v>
          </cell>
          <cell r="E2367" t="str">
            <v>05396</v>
          </cell>
          <cell r="F2367" t="str">
            <v>- ООО"Техномет"</v>
          </cell>
          <cell r="G2367" t="str">
            <v>ОАО</v>
          </cell>
          <cell r="H2367" t="str">
            <v>офис</v>
          </cell>
          <cell r="I2367">
            <v>5.44</v>
          </cell>
          <cell r="J2367">
            <v>1</v>
          </cell>
          <cell r="K2367">
            <v>6.42</v>
          </cell>
          <cell r="L2367">
            <v>4.6399999999999997</v>
          </cell>
          <cell r="M2367">
            <v>1</v>
          </cell>
          <cell r="N2367">
            <v>5.48</v>
          </cell>
        </row>
        <row r="2368">
          <cell r="A2368" t="str">
            <v>21</v>
          </cell>
          <cell r="B2368" t="str">
            <v>01041</v>
          </cell>
          <cell r="C2368" t="str">
            <v>ИП Москаленко В.И.</v>
          </cell>
          <cell r="D2368" t="str">
            <v>5</v>
          </cell>
          <cell r="E2368" t="str">
            <v>05229</v>
          </cell>
          <cell r="F2368" t="str">
            <v>-"Фотография"</v>
          </cell>
          <cell r="G2368" t="str">
            <v>ОАО</v>
          </cell>
          <cell r="H2368" t="str">
            <v>офис</v>
          </cell>
          <cell r="I2368">
            <v>5.44</v>
          </cell>
          <cell r="J2368">
            <v>1</v>
          </cell>
          <cell r="K2368">
            <v>6.42</v>
          </cell>
          <cell r="L2368">
            <v>4.6399999999999997</v>
          </cell>
          <cell r="M2368">
            <v>1</v>
          </cell>
          <cell r="N2368">
            <v>5.48</v>
          </cell>
        </row>
        <row r="2369">
          <cell r="A2369" t="str">
            <v>21</v>
          </cell>
          <cell r="B2369" t="str">
            <v>00984</v>
          </cell>
          <cell r="C2369" t="str">
            <v>ООО "Сман"</v>
          </cell>
          <cell r="D2369" t="str">
            <v>5</v>
          </cell>
          <cell r="E2369" t="str">
            <v>05363</v>
          </cell>
          <cell r="F2369" t="str">
            <v>-Магазин</v>
          </cell>
          <cell r="G2369" t="str">
            <v>ОАО</v>
          </cell>
          <cell r="I2369">
            <v>5.44</v>
          </cell>
          <cell r="J2369">
            <v>10</v>
          </cell>
          <cell r="K2369">
            <v>64.19</v>
          </cell>
          <cell r="L2369">
            <v>4.6399999999999997</v>
          </cell>
          <cell r="M2369">
            <v>10</v>
          </cell>
          <cell r="N2369">
            <v>54.75</v>
          </cell>
        </row>
        <row r="2370">
          <cell r="A2370" t="str">
            <v>21</v>
          </cell>
          <cell r="B2370" t="str">
            <v>00256</v>
          </cell>
          <cell r="C2370" t="str">
            <v>ООО" Сибавтокомплекс"</v>
          </cell>
          <cell r="D2370" t="str">
            <v>5</v>
          </cell>
          <cell r="E2370" t="str">
            <v>03016</v>
          </cell>
          <cell r="F2370" t="str">
            <v>-Автосервис</v>
          </cell>
          <cell r="G2370" t="str">
            <v>ОАО</v>
          </cell>
          <cell r="I2370">
            <v>5.44</v>
          </cell>
          <cell r="J2370">
            <v>45</v>
          </cell>
          <cell r="K2370">
            <v>288.86</v>
          </cell>
          <cell r="L2370">
            <v>4.6399999999999997</v>
          </cell>
          <cell r="M2370">
            <v>45</v>
          </cell>
          <cell r="N2370">
            <v>246.38</v>
          </cell>
        </row>
        <row r="2371">
          <cell r="A2371" t="str">
            <v>21</v>
          </cell>
          <cell r="B2371" t="str">
            <v>00299</v>
          </cell>
          <cell r="C2371" t="str">
            <v>ООО "Кабанчик"</v>
          </cell>
          <cell r="D2371" t="str">
            <v>5</v>
          </cell>
          <cell r="E2371" t="str">
            <v>03802</v>
          </cell>
          <cell r="F2371" t="str">
            <v>-ООО "Кабанчик"</v>
          </cell>
          <cell r="G2371" t="str">
            <v>ОАО</v>
          </cell>
          <cell r="I2371">
            <v>5.44</v>
          </cell>
          <cell r="J2371">
            <v>96</v>
          </cell>
          <cell r="K2371">
            <v>616.24</v>
          </cell>
          <cell r="L2371">
            <v>4.6399999999999997</v>
          </cell>
          <cell r="M2371">
            <v>113</v>
          </cell>
          <cell r="N2371">
            <v>618.70000000000005</v>
          </cell>
        </row>
        <row r="2372">
          <cell r="A2372" t="str">
            <v>21</v>
          </cell>
          <cell r="B2372" t="str">
            <v>00299</v>
          </cell>
          <cell r="C2372" t="str">
            <v>ООО "Кабанчик"</v>
          </cell>
          <cell r="D2372" t="str">
            <v>5</v>
          </cell>
          <cell r="E2372" t="str">
            <v>03943</v>
          </cell>
          <cell r="F2372" t="str">
            <v>- магазин</v>
          </cell>
          <cell r="G2372" t="str">
            <v>ОАО</v>
          </cell>
          <cell r="I2372">
            <v>5.44</v>
          </cell>
          <cell r="J2372">
            <v>2</v>
          </cell>
          <cell r="K2372">
            <v>12.84</v>
          </cell>
          <cell r="L2372">
            <v>4.6399999999999997</v>
          </cell>
          <cell r="M2372">
            <v>6</v>
          </cell>
          <cell r="N2372">
            <v>32.85</v>
          </cell>
        </row>
        <row r="2373">
          <cell r="A2373" t="str">
            <v>21</v>
          </cell>
          <cell r="B2373" t="str">
            <v>01152</v>
          </cell>
          <cell r="C2373" t="str">
            <v>ООО "Сибирь-Сервис"</v>
          </cell>
          <cell r="D2373" t="str">
            <v>5</v>
          </cell>
          <cell r="E2373" t="str">
            <v>06146</v>
          </cell>
          <cell r="F2373" t="str">
            <v>-Автокомплекс"Гермес"</v>
          </cell>
          <cell r="G2373" t="str">
            <v>ОАО</v>
          </cell>
          <cell r="I2373">
            <v>5.44</v>
          </cell>
          <cell r="J2373">
            <v>0</v>
          </cell>
          <cell r="K2373">
            <v>0</v>
          </cell>
          <cell r="L2373">
            <v>4.6399999999999997</v>
          </cell>
          <cell r="M2373">
            <v>20</v>
          </cell>
          <cell r="N2373">
            <v>109.5</v>
          </cell>
        </row>
        <row r="2374">
          <cell r="A2374" t="str">
            <v>21</v>
          </cell>
          <cell r="B2374" t="str">
            <v>00375</v>
          </cell>
          <cell r="C2374" t="str">
            <v>ГУП маг."Химреактивы"</v>
          </cell>
          <cell r="D2374" t="str">
            <v>5</v>
          </cell>
          <cell r="E2374" t="str">
            <v>03838</v>
          </cell>
          <cell r="F2374" t="str">
            <v>-М-н"Химреактивы"</v>
          </cell>
          <cell r="G2374" t="str">
            <v>ОАО</v>
          </cell>
          <cell r="I2374">
            <v>5.44</v>
          </cell>
          <cell r="J2374">
            <v>2</v>
          </cell>
          <cell r="K2374">
            <v>12.84</v>
          </cell>
          <cell r="L2374">
            <v>4.6399999999999997</v>
          </cell>
          <cell r="M2374">
            <v>4</v>
          </cell>
          <cell r="N2374">
            <v>21.9</v>
          </cell>
        </row>
        <row r="2375">
          <cell r="A2375" t="str">
            <v>21</v>
          </cell>
          <cell r="B2375" t="str">
            <v>01514</v>
          </cell>
          <cell r="C2375" t="str">
            <v>ООО БО "Звездный"</v>
          </cell>
          <cell r="D2375" t="str">
            <v>5</v>
          </cell>
          <cell r="E2375" t="str">
            <v>00132</v>
          </cell>
          <cell r="F2375" t="str">
            <v>-Парикмахерская</v>
          </cell>
          <cell r="G2375" t="str">
            <v>ОАО</v>
          </cell>
          <cell r="H2375" t="str">
            <v>офис</v>
          </cell>
          <cell r="I2375">
            <v>5.44</v>
          </cell>
          <cell r="J2375">
            <v>13</v>
          </cell>
          <cell r="K2375">
            <v>83.45</v>
          </cell>
          <cell r="L2375">
            <v>4.6399999999999997</v>
          </cell>
          <cell r="M2375">
            <v>18</v>
          </cell>
          <cell r="N2375">
            <v>98.55</v>
          </cell>
        </row>
        <row r="2376">
          <cell r="A2376" t="str">
            <v>21</v>
          </cell>
          <cell r="B2376" t="str">
            <v>00304</v>
          </cell>
          <cell r="C2376" t="str">
            <v>ООО ТД "Купец"</v>
          </cell>
          <cell r="D2376" t="str">
            <v>5</v>
          </cell>
          <cell r="E2376" t="str">
            <v>02503</v>
          </cell>
          <cell r="F2376" t="str">
            <v>-М-н"Продукты"</v>
          </cell>
          <cell r="G2376" t="str">
            <v>ОАО</v>
          </cell>
          <cell r="H2376" t="str">
            <v>офис</v>
          </cell>
          <cell r="I2376">
            <v>5.44</v>
          </cell>
          <cell r="J2376">
            <v>47</v>
          </cell>
          <cell r="K2376">
            <v>301.7</v>
          </cell>
          <cell r="L2376">
            <v>4.6399999999999997</v>
          </cell>
          <cell r="M2376">
            <v>69</v>
          </cell>
          <cell r="N2376">
            <v>377.79</v>
          </cell>
        </row>
        <row r="2377">
          <cell r="A2377" t="str">
            <v>21</v>
          </cell>
          <cell r="B2377" t="str">
            <v>01096</v>
          </cell>
          <cell r="C2377" t="str">
            <v>ИП Шляндин Е.В.</v>
          </cell>
          <cell r="D2377" t="str">
            <v>5</v>
          </cell>
          <cell r="E2377" t="str">
            <v>05998</v>
          </cell>
          <cell r="F2377" t="str">
            <v>-Склад"Хоз.товары"</v>
          </cell>
          <cell r="G2377" t="str">
            <v>ОАО</v>
          </cell>
          <cell r="I2377">
            <v>5.44</v>
          </cell>
          <cell r="J2377">
            <v>8</v>
          </cell>
          <cell r="K2377">
            <v>51.35</v>
          </cell>
          <cell r="L2377">
            <v>4.6399999999999997</v>
          </cell>
          <cell r="M2377">
            <v>14</v>
          </cell>
          <cell r="N2377">
            <v>76.650000000000006</v>
          </cell>
        </row>
        <row r="2378">
          <cell r="A2378" t="str">
            <v>21</v>
          </cell>
          <cell r="B2378" t="str">
            <v>00329</v>
          </cell>
          <cell r="C2378" t="str">
            <v>ООО М-н № 113  "Ветеран"</v>
          </cell>
          <cell r="D2378" t="str">
            <v>5</v>
          </cell>
          <cell r="E2378" t="str">
            <v>02679</v>
          </cell>
          <cell r="F2378" t="str">
            <v>-Магазин "Ветеран"</v>
          </cell>
          <cell r="G2378" t="str">
            <v>ОАО</v>
          </cell>
          <cell r="H2378" t="str">
            <v>офис</v>
          </cell>
          <cell r="I2378">
            <v>5.44</v>
          </cell>
          <cell r="J2378">
            <v>1</v>
          </cell>
          <cell r="K2378">
            <v>6.42</v>
          </cell>
          <cell r="L2378">
            <v>4.6399999999999997</v>
          </cell>
          <cell r="M2378">
            <v>2</v>
          </cell>
          <cell r="N2378">
            <v>10.95</v>
          </cell>
        </row>
        <row r="2379">
          <cell r="A2379" t="str">
            <v>21</v>
          </cell>
          <cell r="B2379" t="str">
            <v>00517</v>
          </cell>
          <cell r="C2379" t="str">
            <v>ОАО  "КРАЙХИМСЕРВИС"</v>
          </cell>
          <cell r="D2379" t="str">
            <v>5</v>
          </cell>
          <cell r="E2379" t="str">
            <v>03218</v>
          </cell>
          <cell r="F2379" t="str">
            <v>-Головное предприятие</v>
          </cell>
          <cell r="G2379" t="str">
            <v>ОАО</v>
          </cell>
          <cell r="I2379">
            <v>5.44</v>
          </cell>
          <cell r="J2379">
            <v>46</v>
          </cell>
          <cell r="K2379">
            <v>295.27999999999997</v>
          </cell>
          <cell r="L2379">
            <v>4.6399999999999997</v>
          </cell>
          <cell r="M2379">
            <v>46</v>
          </cell>
          <cell r="N2379">
            <v>251.86</v>
          </cell>
        </row>
        <row r="2380">
          <cell r="A2380" t="str">
            <v>21</v>
          </cell>
          <cell r="B2380" t="str">
            <v>01178</v>
          </cell>
          <cell r="C2380" t="str">
            <v>ИП Лейкин В.А.</v>
          </cell>
          <cell r="D2380" t="str">
            <v>5</v>
          </cell>
          <cell r="E2380" t="str">
            <v>06273</v>
          </cell>
          <cell r="F2380" t="str">
            <v>-Магазин "Невский проспект"</v>
          </cell>
          <cell r="G2380" t="str">
            <v>ОАО</v>
          </cell>
          <cell r="I2380">
            <v>5.44</v>
          </cell>
          <cell r="J2380">
            <v>7</v>
          </cell>
          <cell r="K2380">
            <v>44.93</v>
          </cell>
          <cell r="L2380">
            <v>4.6399999999999997</v>
          </cell>
          <cell r="M2380">
            <v>8</v>
          </cell>
          <cell r="N2380">
            <v>43.8</v>
          </cell>
        </row>
        <row r="2381">
          <cell r="A2381" t="str">
            <v>11</v>
          </cell>
          <cell r="B2381" t="str">
            <v>06992</v>
          </cell>
          <cell r="C2381" t="str">
            <v>ФЛ Мороз О.В.</v>
          </cell>
          <cell r="D2381" t="str">
            <v>5</v>
          </cell>
          <cell r="E2381" t="str">
            <v>08752</v>
          </cell>
          <cell r="F2381" t="str">
            <v>-офис</v>
          </cell>
          <cell r="G2381" t="str">
            <v>ОАО</v>
          </cell>
          <cell r="H2381" t="str">
            <v>помещение</v>
          </cell>
          <cell r="I2381">
            <v>5.44</v>
          </cell>
          <cell r="J2381">
            <v>0</v>
          </cell>
          <cell r="K2381">
            <v>0</v>
          </cell>
          <cell r="L2381">
            <v>4.6399999999999997</v>
          </cell>
          <cell r="M2381">
            <v>0</v>
          </cell>
          <cell r="N2381">
            <v>0</v>
          </cell>
        </row>
        <row r="2382">
          <cell r="A2382" t="str">
            <v>21</v>
          </cell>
          <cell r="B2382" t="str">
            <v>01117</v>
          </cell>
          <cell r="C2382" t="str">
            <v>ООО "ПЖСК"</v>
          </cell>
          <cell r="D2382" t="str">
            <v>5</v>
          </cell>
          <cell r="E2382" t="str">
            <v>06057</v>
          </cell>
          <cell r="F2382" t="str">
            <v>-ООО "ПЖСК"</v>
          </cell>
          <cell r="G2382" t="str">
            <v>ОАО</v>
          </cell>
          <cell r="I2382">
            <v>5.44</v>
          </cell>
          <cell r="J2382">
            <v>77</v>
          </cell>
          <cell r="K2382">
            <v>494.28</v>
          </cell>
          <cell r="L2382">
            <v>4.6399999999999997</v>
          </cell>
          <cell r="M2382">
            <v>112</v>
          </cell>
          <cell r="N2382">
            <v>613.22</v>
          </cell>
        </row>
        <row r="2383">
          <cell r="A2383" t="str">
            <v>21</v>
          </cell>
          <cell r="B2383" t="str">
            <v>01231</v>
          </cell>
          <cell r="C2383" t="str">
            <v>ФЛ Кулижников И.Г.</v>
          </cell>
          <cell r="D2383" t="str">
            <v>5</v>
          </cell>
          <cell r="E2383" t="str">
            <v>06403</v>
          </cell>
          <cell r="F2383" t="str">
            <v>-Бар "Б-2"</v>
          </cell>
          <cell r="G2383" t="str">
            <v>ОАО</v>
          </cell>
          <cell r="I2383">
            <v>5.44</v>
          </cell>
          <cell r="J2383">
            <v>0</v>
          </cell>
          <cell r="K2383">
            <v>0</v>
          </cell>
          <cell r="L2383">
            <v>4.6399999999999997</v>
          </cell>
          <cell r="M2383">
            <v>0</v>
          </cell>
          <cell r="N2383">
            <v>0</v>
          </cell>
        </row>
        <row r="2384">
          <cell r="A2384" t="str">
            <v>21</v>
          </cell>
          <cell r="B2384" t="str">
            <v>00110</v>
          </cell>
          <cell r="C2384" t="str">
            <v>ООО ПКФ "Сибирский лес"</v>
          </cell>
          <cell r="D2384" t="str">
            <v>5</v>
          </cell>
          <cell r="E2384" t="str">
            <v>03540</v>
          </cell>
          <cell r="F2384" t="str">
            <v>-Кафе "Сказка"</v>
          </cell>
          <cell r="G2384" t="str">
            <v>ОАО</v>
          </cell>
          <cell r="H2384" t="str">
            <v>офис</v>
          </cell>
          <cell r="I2384">
            <v>5.44</v>
          </cell>
          <cell r="J2384">
            <v>17</v>
          </cell>
          <cell r="K2384">
            <v>109.13</v>
          </cell>
          <cell r="L2384">
            <v>4.6399999999999997</v>
          </cell>
          <cell r="M2384">
            <v>24</v>
          </cell>
          <cell r="N2384">
            <v>131.4</v>
          </cell>
        </row>
        <row r="2385">
          <cell r="A2385" t="str">
            <v>21</v>
          </cell>
          <cell r="B2385" t="str">
            <v>00396</v>
          </cell>
          <cell r="C2385" t="str">
            <v>ООО "Сделай сам"</v>
          </cell>
          <cell r="D2385" t="str">
            <v>5</v>
          </cell>
          <cell r="E2385" t="str">
            <v>01486</v>
          </cell>
          <cell r="F2385" t="str">
            <v>-Магазин</v>
          </cell>
          <cell r="G2385" t="str">
            <v>ОАО</v>
          </cell>
          <cell r="H2385" t="str">
            <v>офис</v>
          </cell>
          <cell r="I2385">
            <v>5.44</v>
          </cell>
          <cell r="J2385">
            <v>1</v>
          </cell>
          <cell r="K2385">
            <v>6.42</v>
          </cell>
          <cell r="L2385">
            <v>4.6399999999999997</v>
          </cell>
          <cell r="M2385">
            <v>2</v>
          </cell>
          <cell r="N2385">
            <v>10.95</v>
          </cell>
        </row>
        <row r="2386">
          <cell r="A2386" t="str">
            <v>21</v>
          </cell>
          <cell r="B2386" t="str">
            <v>00676</v>
          </cell>
          <cell r="C2386" t="str">
            <v>ООО "Красинвест"</v>
          </cell>
          <cell r="D2386" t="str">
            <v>5</v>
          </cell>
          <cell r="E2386" t="str">
            <v>05395</v>
          </cell>
          <cell r="F2386" t="str">
            <v>-ООО "Красинвест"</v>
          </cell>
          <cell r="G2386" t="str">
            <v>ОАО</v>
          </cell>
          <cell r="H2386" t="str">
            <v>офис</v>
          </cell>
          <cell r="I2386">
            <v>5.44</v>
          </cell>
          <cell r="J2386">
            <v>230</v>
          </cell>
          <cell r="K2386">
            <v>1476.42</v>
          </cell>
          <cell r="L2386">
            <v>4.6399999999999997</v>
          </cell>
          <cell r="M2386">
            <v>248</v>
          </cell>
          <cell r="N2386">
            <v>1357.85</v>
          </cell>
        </row>
        <row r="2387">
          <cell r="A2387" t="str">
            <v>21</v>
          </cell>
          <cell r="B2387" t="str">
            <v>01157</v>
          </cell>
          <cell r="C2387" t="str">
            <v>ИП Шитикова  Ю.Ю.</v>
          </cell>
          <cell r="D2387" t="str">
            <v>5</v>
          </cell>
          <cell r="E2387" t="str">
            <v>01324</v>
          </cell>
          <cell r="F2387" t="str">
            <v>-Продовольственный магазин</v>
          </cell>
          <cell r="G2387" t="str">
            <v>ОАО</v>
          </cell>
          <cell r="I2387">
            <v>5.44</v>
          </cell>
          <cell r="J2387">
            <v>32</v>
          </cell>
          <cell r="K2387">
            <v>205.41</v>
          </cell>
          <cell r="L2387">
            <v>4.6399999999999997</v>
          </cell>
          <cell r="M2387">
            <v>49</v>
          </cell>
          <cell r="N2387">
            <v>268.27999999999997</v>
          </cell>
        </row>
        <row r="2388">
          <cell r="A2388" t="str">
            <v>21</v>
          </cell>
          <cell r="B2388" t="str">
            <v>00781</v>
          </cell>
          <cell r="C2388" t="str">
            <v>ЗАО ВСЦ "Викос"</v>
          </cell>
          <cell r="D2388" t="str">
            <v>5</v>
          </cell>
          <cell r="E2388" t="str">
            <v>05365</v>
          </cell>
          <cell r="F2388" t="str">
            <v>-ЗАО "Викос"</v>
          </cell>
          <cell r="G2388" t="str">
            <v>ОАО</v>
          </cell>
          <cell r="H2388" t="str">
            <v>помещение</v>
          </cell>
          <cell r="I2388">
            <v>5.44</v>
          </cell>
          <cell r="J2388">
            <v>1</v>
          </cell>
          <cell r="K2388">
            <v>6.42</v>
          </cell>
          <cell r="L2388">
            <v>4.6399999999999997</v>
          </cell>
          <cell r="M2388">
            <v>1</v>
          </cell>
          <cell r="N2388">
            <v>5.48</v>
          </cell>
        </row>
        <row r="2389">
          <cell r="A2389" t="str">
            <v>11</v>
          </cell>
          <cell r="B2389" t="str">
            <v>02248</v>
          </cell>
          <cell r="C2389" t="str">
            <v>ИП Сергеева Н.В.</v>
          </cell>
          <cell r="D2389" t="str">
            <v>5</v>
          </cell>
          <cell r="E2389" t="str">
            <v>01569</v>
          </cell>
          <cell r="F2389" t="str">
            <v>-Супермаркет "Эверест"</v>
          </cell>
          <cell r="G2389" t="str">
            <v>ОАО</v>
          </cell>
          <cell r="I2389">
            <v>5.44</v>
          </cell>
          <cell r="J2389">
            <v>8</v>
          </cell>
          <cell r="K2389">
            <v>51.35</v>
          </cell>
          <cell r="L2389">
            <v>4.6399999999999997</v>
          </cell>
          <cell r="M2389">
            <v>19</v>
          </cell>
          <cell r="N2389">
            <v>104.03</v>
          </cell>
        </row>
        <row r="2390">
          <cell r="A2390" t="str">
            <v>21</v>
          </cell>
          <cell r="B2390" t="str">
            <v>00343</v>
          </cell>
          <cell r="C2390" t="str">
            <v>ООО "Анюта"</v>
          </cell>
          <cell r="D2390" t="str">
            <v>5</v>
          </cell>
          <cell r="E2390" t="str">
            <v>03481</v>
          </cell>
          <cell r="F2390" t="str">
            <v>-магазин</v>
          </cell>
          <cell r="G2390" t="str">
            <v>ОАО</v>
          </cell>
          <cell r="H2390" t="str">
            <v>офис</v>
          </cell>
          <cell r="I2390">
            <v>5.44</v>
          </cell>
          <cell r="J2390">
            <v>18</v>
          </cell>
          <cell r="K2390">
            <v>115.55</v>
          </cell>
          <cell r="L2390">
            <v>4.6399999999999997</v>
          </cell>
          <cell r="M2390">
            <v>18</v>
          </cell>
          <cell r="N2390">
            <v>98.55</v>
          </cell>
        </row>
        <row r="2391">
          <cell r="A2391" t="str">
            <v>21</v>
          </cell>
          <cell r="B2391" t="str">
            <v>01005</v>
          </cell>
          <cell r="C2391" t="str">
            <v>ЗАО "Электрон"</v>
          </cell>
          <cell r="D2391" t="str">
            <v>5</v>
          </cell>
          <cell r="E2391" t="str">
            <v>04313</v>
          </cell>
          <cell r="F2391" t="str">
            <v>-ЗАО"Электрон"</v>
          </cell>
          <cell r="G2391" t="str">
            <v>ОАО</v>
          </cell>
          <cell r="I2391">
            <v>5.44</v>
          </cell>
          <cell r="J2391">
            <v>9</v>
          </cell>
          <cell r="K2391">
            <v>57.77</v>
          </cell>
          <cell r="L2391">
            <v>4.6399999999999997</v>
          </cell>
          <cell r="M2391">
            <v>34</v>
          </cell>
          <cell r="N2391">
            <v>186.16</v>
          </cell>
        </row>
        <row r="2392">
          <cell r="A2392" t="str">
            <v>21</v>
          </cell>
          <cell r="B2392" t="str">
            <v>01005</v>
          </cell>
          <cell r="C2392" t="str">
            <v>ЗАО "Электрон"</v>
          </cell>
          <cell r="D2392" t="str">
            <v>5</v>
          </cell>
          <cell r="E2392" t="str">
            <v>07201</v>
          </cell>
          <cell r="F2392" t="str">
            <v>-ЗАО "Электрон"</v>
          </cell>
          <cell r="G2392" t="str">
            <v>ОАО</v>
          </cell>
          <cell r="H2392" t="str">
            <v>помещение</v>
          </cell>
          <cell r="I2392">
            <v>5.44</v>
          </cell>
          <cell r="J2392">
            <v>4</v>
          </cell>
          <cell r="K2392">
            <v>25.68</v>
          </cell>
          <cell r="L2392">
            <v>4.6399999999999997</v>
          </cell>
          <cell r="M2392">
            <v>17</v>
          </cell>
          <cell r="N2392">
            <v>93.08</v>
          </cell>
        </row>
        <row r="2393">
          <cell r="A2393" t="str">
            <v>21</v>
          </cell>
          <cell r="B2393" t="str">
            <v>01005</v>
          </cell>
          <cell r="C2393" t="str">
            <v>ЗАО "Электрон"</v>
          </cell>
          <cell r="D2393" t="str">
            <v>5</v>
          </cell>
          <cell r="E2393" t="str">
            <v>07431</v>
          </cell>
          <cell r="F2393" t="str">
            <v>-нежилое помещение</v>
          </cell>
          <cell r="G2393" t="str">
            <v>ОАО</v>
          </cell>
          <cell r="H2393" t="str">
            <v>помещение</v>
          </cell>
          <cell r="I2393">
            <v>5.44</v>
          </cell>
          <cell r="J2393">
            <v>1</v>
          </cell>
          <cell r="K2393">
            <v>6.42</v>
          </cell>
          <cell r="L2393">
            <v>4.6399999999999997</v>
          </cell>
          <cell r="M2393">
            <v>14</v>
          </cell>
          <cell r="N2393">
            <v>76.650000000000006</v>
          </cell>
        </row>
        <row r="2394">
          <cell r="A2394" t="str">
            <v>21</v>
          </cell>
          <cell r="B2394" t="str">
            <v>01005</v>
          </cell>
          <cell r="C2394" t="str">
            <v>ЗАО "Электрон"</v>
          </cell>
          <cell r="D2394" t="str">
            <v>5</v>
          </cell>
          <cell r="E2394" t="str">
            <v>05795</v>
          </cell>
          <cell r="F2394" t="str">
            <v>-ЗАО"Электрон"</v>
          </cell>
          <cell r="G2394" t="str">
            <v>ОАО</v>
          </cell>
          <cell r="I2394">
            <v>5.44</v>
          </cell>
          <cell r="J2394">
            <v>7</v>
          </cell>
          <cell r="K2394">
            <v>44.93</v>
          </cell>
          <cell r="L2394">
            <v>4.6399999999999997</v>
          </cell>
          <cell r="M2394">
            <v>45</v>
          </cell>
          <cell r="N2394">
            <v>246.38</v>
          </cell>
        </row>
        <row r="2395">
          <cell r="A2395" t="str">
            <v>21</v>
          </cell>
          <cell r="B2395" t="str">
            <v>01165</v>
          </cell>
          <cell r="C2395" t="str">
            <v>ООО "Риф 3"</v>
          </cell>
          <cell r="D2395" t="str">
            <v>5</v>
          </cell>
          <cell r="E2395" t="str">
            <v>05843</v>
          </cell>
          <cell r="F2395" t="str">
            <v>-М-н"продукты"</v>
          </cell>
          <cell r="G2395" t="str">
            <v>ОАО</v>
          </cell>
          <cell r="I2395">
            <v>5.44</v>
          </cell>
          <cell r="J2395">
            <v>52</v>
          </cell>
          <cell r="K2395">
            <v>333.8</v>
          </cell>
          <cell r="L2395">
            <v>4.6399999999999997</v>
          </cell>
          <cell r="M2395">
            <v>52</v>
          </cell>
          <cell r="N2395">
            <v>284.70999999999998</v>
          </cell>
        </row>
        <row r="2396">
          <cell r="A2396" t="str">
            <v>23</v>
          </cell>
          <cell r="B2396" t="str">
            <v>02239</v>
          </cell>
          <cell r="C2396" t="str">
            <v>ФЛ Давыдов А.А.</v>
          </cell>
          <cell r="D2396" t="str">
            <v>5</v>
          </cell>
          <cell r="E2396" t="str">
            <v>06653</v>
          </cell>
          <cell r="F2396" t="str">
            <v>-Салон "Оптика"</v>
          </cell>
          <cell r="G2396" t="str">
            <v>ЧП</v>
          </cell>
          <cell r="I2396">
            <v>5.44</v>
          </cell>
          <cell r="J2396">
            <v>2</v>
          </cell>
          <cell r="K2396">
            <v>12.84</v>
          </cell>
          <cell r="L2396">
            <v>4.6399999999999997</v>
          </cell>
          <cell r="M2396">
            <v>3</v>
          </cell>
          <cell r="N2396">
            <v>16.43</v>
          </cell>
        </row>
        <row r="2397">
          <cell r="A2397" t="str">
            <v>21</v>
          </cell>
          <cell r="B2397" t="str">
            <v>00899</v>
          </cell>
          <cell r="C2397" t="str">
            <v>ООО СК "Супер-Дент"</v>
          </cell>
          <cell r="D2397" t="str">
            <v>5</v>
          </cell>
          <cell r="E2397" t="str">
            <v>02661</v>
          </cell>
          <cell r="F2397" t="str">
            <v>-Стоматологическая поликлиника</v>
          </cell>
          <cell r="G2397" t="str">
            <v>ЧП</v>
          </cell>
          <cell r="I2397">
            <v>5.44</v>
          </cell>
          <cell r="J2397">
            <v>52</v>
          </cell>
          <cell r="K2397">
            <v>333.8</v>
          </cell>
          <cell r="L2397">
            <v>4.6399999999999997</v>
          </cell>
          <cell r="M2397">
            <v>68</v>
          </cell>
          <cell r="N2397">
            <v>372.31</v>
          </cell>
        </row>
        <row r="2398">
          <cell r="A2398" t="str">
            <v>21</v>
          </cell>
          <cell r="B2398" t="str">
            <v>01217</v>
          </cell>
          <cell r="C2398" t="str">
            <v>ФЛ Сенькин Н.Ф.</v>
          </cell>
          <cell r="D2398" t="str">
            <v>5</v>
          </cell>
          <cell r="E2398" t="str">
            <v>06352</v>
          </cell>
          <cell r="F2398" t="str">
            <v>-ФЛ Сенькин Н.Ф."Кулинария"</v>
          </cell>
          <cell r="G2398" t="str">
            <v>ЧП</v>
          </cell>
          <cell r="I2398">
            <v>5.44</v>
          </cell>
          <cell r="J2398">
            <v>18</v>
          </cell>
          <cell r="K2398">
            <v>115.55</v>
          </cell>
          <cell r="L2398">
            <v>4.6399999999999997</v>
          </cell>
          <cell r="M2398">
            <v>51</v>
          </cell>
          <cell r="N2398">
            <v>279.24</v>
          </cell>
        </row>
        <row r="2399">
          <cell r="A2399" t="str">
            <v>21</v>
          </cell>
          <cell r="B2399" t="str">
            <v>01166</v>
          </cell>
          <cell r="C2399" t="str">
            <v>ООО "Алив"</v>
          </cell>
          <cell r="D2399" t="str">
            <v>5</v>
          </cell>
          <cell r="E2399" t="str">
            <v>06225</v>
          </cell>
          <cell r="F2399" t="str">
            <v>-Наркологический центр</v>
          </cell>
          <cell r="G2399" t="str">
            <v>ЧП</v>
          </cell>
          <cell r="I2399">
            <v>5.44</v>
          </cell>
          <cell r="J2399">
            <v>196</v>
          </cell>
          <cell r="K2399">
            <v>1258.1600000000001</v>
          </cell>
          <cell r="L2399">
            <v>4.6399999999999997</v>
          </cell>
          <cell r="M2399">
            <v>278</v>
          </cell>
          <cell r="N2399">
            <v>1522.11</v>
          </cell>
        </row>
        <row r="2400">
          <cell r="A2400" t="str">
            <v>21</v>
          </cell>
          <cell r="B2400" t="str">
            <v>01081</v>
          </cell>
          <cell r="C2400" t="str">
            <v>ИП Мустафаев Э.Н.</v>
          </cell>
          <cell r="D2400" t="str">
            <v>5</v>
          </cell>
          <cell r="E2400" t="str">
            <v>07379</v>
          </cell>
          <cell r="F2400" t="str">
            <v>-автомойка</v>
          </cell>
          <cell r="G2400" t="str">
            <v>ЧП</v>
          </cell>
          <cell r="H2400" t="str">
            <v>помещение</v>
          </cell>
          <cell r="I2400">
            <v>5.44</v>
          </cell>
          <cell r="J2400">
            <v>0</v>
          </cell>
          <cell r="K2400">
            <v>0</v>
          </cell>
          <cell r="L2400">
            <v>4.6399999999999997</v>
          </cell>
          <cell r="M2400">
            <v>286</v>
          </cell>
          <cell r="N2400">
            <v>1565.91</v>
          </cell>
        </row>
        <row r="2401">
          <cell r="A2401" t="str">
            <v>21</v>
          </cell>
          <cell r="B2401" t="str">
            <v>01081</v>
          </cell>
          <cell r="C2401" t="str">
            <v>ИП Мустафаев Э.Н.</v>
          </cell>
          <cell r="D2401" t="str">
            <v>5</v>
          </cell>
          <cell r="E2401" t="str">
            <v>05947</v>
          </cell>
          <cell r="F2401" t="str">
            <v>-Магазин "Пятак"</v>
          </cell>
          <cell r="G2401" t="str">
            <v>ЧП</v>
          </cell>
          <cell r="I2401">
            <v>5.44</v>
          </cell>
          <cell r="J2401">
            <v>169</v>
          </cell>
          <cell r="K2401">
            <v>1084.8399999999999</v>
          </cell>
          <cell r="L2401">
            <v>4.6399999999999997</v>
          </cell>
          <cell r="M2401">
            <v>176</v>
          </cell>
          <cell r="N2401">
            <v>963.64</v>
          </cell>
        </row>
        <row r="2402">
          <cell r="A2402" t="str">
            <v>21</v>
          </cell>
          <cell r="B2402" t="str">
            <v>01081</v>
          </cell>
          <cell r="C2402" t="str">
            <v>ИП Мустафаев Э.Н.</v>
          </cell>
          <cell r="D2402" t="str">
            <v>5</v>
          </cell>
          <cell r="E2402" t="str">
            <v>06061</v>
          </cell>
          <cell r="F2402" t="str">
            <v>-Мини-пекарня</v>
          </cell>
          <cell r="G2402" t="str">
            <v>ЧП</v>
          </cell>
          <cell r="I2402">
            <v>5.44</v>
          </cell>
          <cell r="J2402">
            <v>140</v>
          </cell>
          <cell r="K2402">
            <v>898.69</v>
          </cell>
          <cell r="L2402">
            <v>4.6399999999999997</v>
          </cell>
          <cell r="M2402">
            <v>140</v>
          </cell>
          <cell r="N2402">
            <v>766.53</v>
          </cell>
        </row>
        <row r="2403">
          <cell r="A2403" t="str">
            <v>21</v>
          </cell>
          <cell r="B2403" t="str">
            <v>01040</v>
          </cell>
          <cell r="C2403" t="str">
            <v>ООО "Авитекс"</v>
          </cell>
          <cell r="D2403" t="str">
            <v>5</v>
          </cell>
          <cell r="E2403" t="str">
            <v>05794</v>
          </cell>
          <cell r="F2403" t="str">
            <v>-М-н"Браво"</v>
          </cell>
          <cell r="G2403" t="str">
            <v>ЧП</v>
          </cell>
          <cell r="I2403">
            <v>5.44</v>
          </cell>
          <cell r="J2403">
            <v>17</v>
          </cell>
          <cell r="K2403">
            <v>109.13</v>
          </cell>
          <cell r="L2403">
            <v>4.6399999999999997</v>
          </cell>
          <cell r="M2403">
            <v>20</v>
          </cell>
          <cell r="N2403">
            <v>109.5</v>
          </cell>
        </row>
        <row r="2404">
          <cell r="A2404" t="str">
            <v>21</v>
          </cell>
          <cell r="B2404" t="str">
            <v>00960</v>
          </cell>
          <cell r="C2404" t="str">
            <v>ИП Мещеряков С.В.</v>
          </cell>
          <cell r="D2404" t="str">
            <v>5</v>
          </cell>
          <cell r="E2404" t="str">
            <v>05738</v>
          </cell>
          <cell r="F2404" t="str">
            <v>-Парикмахерская</v>
          </cell>
          <cell r="G2404" t="str">
            <v>ЧП</v>
          </cell>
          <cell r="I2404">
            <v>5.44</v>
          </cell>
          <cell r="J2404">
            <v>9</v>
          </cell>
          <cell r="K2404">
            <v>57.77</v>
          </cell>
          <cell r="L2404">
            <v>4.6399999999999997</v>
          </cell>
          <cell r="M2404">
            <v>21</v>
          </cell>
          <cell r="N2404">
            <v>114.98</v>
          </cell>
        </row>
        <row r="2405">
          <cell r="A2405" t="str">
            <v>21</v>
          </cell>
          <cell r="B2405" t="str">
            <v>00711</v>
          </cell>
          <cell r="C2405" t="str">
            <v>ООО "Позитив"</v>
          </cell>
          <cell r="D2405" t="str">
            <v>5</v>
          </cell>
          <cell r="E2405" t="str">
            <v>06266</v>
          </cell>
          <cell r="F2405" t="str">
            <v>-ООО "Позитив"</v>
          </cell>
          <cell r="G2405" t="str">
            <v>ЧП</v>
          </cell>
          <cell r="I2405">
            <v>5.44</v>
          </cell>
          <cell r="J2405">
            <v>1</v>
          </cell>
          <cell r="K2405">
            <v>6.42</v>
          </cell>
          <cell r="L2405">
            <v>4.6399999999999997</v>
          </cell>
          <cell r="M2405">
            <v>3</v>
          </cell>
          <cell r="N2405">
            <v>16.43</v>
          </cell>
        </row>
        <row r="2406">
          <cell r="A2406" t="str">
            <v>21</v>
          </cell>
          <cell r="B2406" t="str">
            <v>00927</v>
          </cell>
          <cell r="C2406" t="str">
            <v>ФЛ Журавель В.Н.</v>
          </cell>
          <cell r="D2406" t="str">
            <v>5</v>
          </cell>
          <cell r="E2406" t="str">
            <v>05342</v>
          </cell>
          <cell r="F2406" t="str">
            <v>-Офис</v>
          </cell>
          <cell r="G2406" t="str">
            <v>ЧП</v>
          </cell>
          <cell r="H2406" t="str">
            <v>офис</v>
          </cell>
          <cell r="I2406">
            <v>5.44</v>
          </cell>
          <cell r="J2406">
            <v>46</v>
          </cell>
          <cell r="K2406">
            <v>295.27999999999997</v>
          </cell>
          <cell r="L2406">
            <v>4.6399999999999997</v>
          </cell>
          <cell r="M2406">
            <v>46</v>
          </cell>
          <cell r="N2406">
            <v>251.86</v>
          </cell>
        </row>
        <row r="2407">
          <cell r="A2407" t="str">
            <v>21</v>
          </cell>
          <cell r="B2407" t="str">
            <v>01164</v>
          </cell>
          <cell r="C2407" t="str">
            <v>ИП Камина Н.А.</v>
          </cell>
          <cell r="D2407" t="str">
            <v>5</v>
          </cell>
          <cell r="E2407" t="str">
            <v>06223</v>
          </cell>
          <cell r="F2407" t="str">
            <v>-Ювелирная мастерская</v>
          </cell>
          <cell r="G2407" t="str">
            <v>ЧП</v>
          </cell>
          <cell r="I2407">
            <v>5.44</v>
          </cell>
          <cell r="J2407">
            <v>11</v>
          </cell>
          <cell r="K2407">
            <v>70.61</v>
          </cell>
          <cell r="L2407">
            <v>4.6399999999999997</v>
          </cell>
          <cell r="M2407">
            <v>15</v>
          </cell>
          <cell r="N2407">
            <v>82.13</v>
          </cell>
        </row>
        <row r="2408">
          <cell r="A2408" t="str">
            <v>21</v>
          </cell>
          <cell r="B2408" t="str">
            <v>00897</v>
          </cell>
          <cell r="C2408" t="str">
            <v>ООО "Золотой ларец"</v>
          </cell>
          <cell r="D2408" t="str">
            <v>5</v>
          </cell>
          <cell r="E2408" t="str">
            <v>05692</v>
          </cell>
          <cell r="F2408" t="str">
            <v>-Ломбард</v>
          </cell>
          <cell r="G2408" t="str">
            <v>ЧП</v>
          </cell>
          <cell r="H2408" t="str">
            <v>офис</v>
          </cell>
          <cell r="I2408">
            <v>5.44</v>
          </cell>
          <cell r="J2408">
            <v>6</v>
          </cell>
          <cell r="K2408">
            <v>38.520000000000003</v>
          </cell>
          <cell r="L2408">
            <v>4.6399999999999997</v>
          </cell>
          <cell r="M2408">
            <v>12</v>
          </cell>
          <cell r="N2408">
            <v>65.7</v>
          </cell>
        </row>
        <row r="2409">
          <cell r="A2409" t="str">
            <v>21</v>
          </cell>
          <cell r="B2409" t="str">
            <v>00320</v>
          </cell>
          <cell r="C2409" t="str">
            <v>НП "Уланов и К"</v>
          </cell>
          <cell r="D2409" t="str">
            <v>5</v>
          </cell>
          <cell r="E2409" t="str">
            <v>02621</v>
          </cell>
          <cell r="F2409" t="str">
            <v>-"Уланов и к"</v>
          </cell>
          <cell r="G2409" t="str">
            <v>ЧП</v>
          </cell>
          <cell r="H2409" t="str">
            <v>офис</v>
          </cell>
          <cell r="I2409">
            <v>5.44</v>
          </cell>
          <cell r="J2409">
            <v>75</v>
          </cell>
          <cell r="K2409">
            <v>481.44</v>
          </cell>
          <cell r="L2409">
            <v>4.6399999999999997</v>
          </cell>
          <cell r="M2409">
            <v>86</v>
          </cell>
          <cell r="N2409">
            <v>470.87</v>
          </cell>
        </row>
        <row r="2410">
          <cell r="A2410" t="str">
            <v>21</v>
          </cell>
          <cell r="B2410" t="str">
            <v>01172</v>
          </cell>
          <cell r="C2410" t="str">
            <v>ООО "Авто-Виват"</v>
          </cell>
          <cell r="D2410" t="str">
            <v>5</v>
          </cell>
          <cell r="E2410" t="str">
            <v>06244</v>
          </cell>
          <cell r="F2410" t="str">
            <v>-Магазин "Автозапчасти"</v>
          </cell>
          <cell r="G2410" t="str">
            <v>ЧП</v>
          </cell>
          <cell r="H2410" t="str">
            <v>офис</v>
          </cell>
          <cell r="I2410">
            <v>5.44</v>
          </cell>
          <cell r="J2410">
            <v>3</v>
          </cell>
          <cell r="K2410">
            <v>19.260000000000002</v>
          </cell>
          <cell r="L2410">
            <v>4.6399999999999997</v>
          </cell>
          <cell r="M2410">
            <v>5</v>
          </cell>
          <cell r="N2410">
            <v>27.38</v>
          </cell>
        </row>
        <row r="2411">
          <cell r="A2411" t="str">
            <v>21</v>
          </cell>
          <cell r="B2411" t="str">
            <v>00854</v>
          </cell>
          <cell r="C2411" t="str">
            <v>ИП Толкалов К.Д.</v>
          </cell>
          <cell r="D2411" t="str">
            <v>5</v>
          </cell>
          <cell r="E2411" t="str">
            <v>00793</v>
          </cell>
          <cell r="F2411" t="str">
            <v>-Магазин "Вариант-999"</v>
          </cell>
          <cell r="G2411" t="str">
            <v>ЧП</v>
          </cell>
          <cell r="H2411" t="str">
            <v>офис</v>
          </cell>
          <cell r="I2411">
            <v>5.44</v>
          </cell>
          <cell r="J2411">
            <v>8</v>
          </cell>
          <cell r="K2411">
            <v>51.35</v>
          </cell>
          <cell r="L2411">
            <v>4.6399999999999997</v>
          </cell>
          <cell r="M2411">
            <v>11</v>
          </cell>
          <cell r="N2411">
            <v>60.23</v>
          </cell>
        </row>
        <row r="2412">
          <cell r="A2412" t="str">
            <v>21</v>
          </cell>
          <cell r="B2412" t="str">
            <v>00788</v>
          </cell>
          <cell r="C2412" t="str">
            <v>ЗАО "Енисей-Керама"</v>
          </cell>
          <cell r="D2412" t="str">
            <v>5</v>
          </cell>
          <cell r="E2412" t="str">
            <v>05235</v>
          </cell>
          <cell r="F2412" t="str">
            <v>-ЗАО"Енисей-керама".М-н"Керама"</v>
          </cell>
          <cell r="G2412" t="str">
            <v>ЧП</v>
          </cell>
          <cell r="H2412" t="str">
            <v>офис</v>
          </cell>
          <cell r="I2412">
            <v>5.44</v>
          </cell>
          <cell r="J2412">
            <v>3</v>
          </cell>
          <cell r="K2412">
            <v>19.260000000000002</v>
          </cell>
          <cell r="L2412">
            <v>4.6399999999999997</v>
          </cell>
          <cell r="M2412">
            <v>5</v>
          </cell>
          <cell r="N2412">
            <v>27.38</v>
          </cell>
        </row>
        <row r="2413">
          <cell r="A2413" t="str">
            <v>21</v>
          </cell>
          <cell r="B2413" t="str">
            <v>00381</v>
          </cell>
          <cell r="C2413" t="str">
            <v>ООО КСК "Возрождение-кредит"</v>
          </cell>
          <cell r="D2413" t="str">
            <v>5</v>
          </cell>
          <cell r="E2413" t="str">
            <v>03978</v>
          </cell>
          <cell r="F2413" t="str">
            <v>-ООО КСК "Возрождение кредит"</v>
          </cell>
          <cell r="G2413" t="str">
            <v>ЧП</v>
          </cell>
          <cell r="H2413" t="str">
            <v>офис</v>
          </cell>
          <cell r="I2413">
            <v>5.44</v>
          </cell>
          <cell r="J2413">
            <v>74</v>
          </cell>
          <cell r="K2413">
            <v>475.02</v>
          </cell>
          <cell r="L2413">
            <v>4.6399999999999997</v>
          </cell>
          <cell r="M2413">
            <v>146</v>
          </cell>
          <cell r="N2413">
            <v>799.38</v>
          </cell>
        </row>
        <row r="2414">
          <cell r="A2414" t="str">
            <v>21</v>
          </cell>
          <cell r="B2414" t="str">
            <v>00381</v>
          </cell>
          <cell r="C2414" t="str">
            <v>ООО КСК "Возрождение-кредит"</v>
          </cell>
          <cell r="D2414" t="str">
            <v>5</v>
          </cell>
          <cell r="E2414" t="str">
            <v>04104</v>
          </cell>
          <cell r="F2414" t="str">
            <v>-Гараж</v>
          </cell>
          <cell r="G2414" t="str">
            <v>ЧП</v>
          </cell>
          <cell r="I2414">
            <v>5.44</v>
          </cell>
          <cell r="J2414">
            <v>48</v>
          </cell>
          <cell r="K2414">
            <v>308.12</v>
          </cell>
          <cell r="L2414">
            <v>4.6399999999999997</v>
          </cell>
          <cell r="M2414">
            <v>48</v>
          </cell>
          <cell r="N2414">
            <v>262.81</v>
          </cell>
        </row>
        <row r="2415">
          <cell r="A2415" t="str">
            <v>21</v>
          </cell>
          <cell r="B2415" t="str">
            <v>00719</v>
          </cell>
          <cell r="C2415" t="str">
            <v>ООО ПКФ "Урал"</v>
          </cell>
          <cell r="D2415" t="str">
            <v>5</v>
          </cell>
          <cell r="E2415" t="str">
            <v>02523</v>
          </cell>
          <cell r="F2415" t="str">
            <v>-М-н"Продукты"</v>
          </cell>
          <cell r="G2415" t="str">
            <v>ЧП</v>
          </cell>
          <cell r="I2415">
            <v>5.44</v>
          </cell>
          <cell r="J2415">
            <v>15</v>
          </cell>
          <cell r="K2415">
            <v>96.29</v>
          </cell>
          <cell r="L2415">
            <v>4.6399999999999997</v>
          </cell>
          <cell r="M2415">
            <v>206</v>
          </cell>
          <cell r="N2415">
            <v>1127.8900000000001</v>
          </cell>
        </row>
        <row r="2416">
          <cell r="A2416" t="str">
            <v>21</v>
          </cell>
          <cell r="B2416" t="str">
            <v>00719</v>
          </cell>
          <cell r="C2416" t="str">
            <v>ООО ПКФ "Урал"</v>
          </cell>
          <cell r="D2416" t="str">
            <v>5</v>
          </cell>
          <cell r="E2416" t="str">
            <v>03712</v>
          </cell>
          <cell r="F2416" t="str">
            <v>-М-н №61</v>
          </cell>
          <cell r="G2416" t="str">
            <v>ЧП</v>
          </cell>
          <cell r="I2416">
            <v>5.44</v>
          </cell>
          <cell r="J2416">
            <v>8</v>
          </cell>
          <cell r="K2416">
            <v>51.35</v>
          </cell>
          <cell r="L2416">
            <v>4.6399999999999997</v>
          </cell>
          <cell r="M2416">
            <v>58</v>
          </cell>
          <cell r="N2416">
            <v>317.56</v>
          </cell>
        </row>
        <row r="2417">
          <cell r="A2417" t="str">
            <v>21</v>
          </cell>
          <cell r="B2417" t="str">
            <v>00715</v>
          </cell>
          <cell r="C2417" t="str">
            <v>ООО "Сервис-Энерго"</v>
          </cell>
          <cell r="D2417" t="str">
            <v>5</v>
          </cell>
          <cell r="E2417" t="str">
            <v>00343</v>
          </cell>
          <cell r="F2417" t="str">
            <v>-ООО "Сервис-Энерго"</v>
          </cell>
          <cell r="G2417" t="str">
            <v>ЧП</v>
          </cell>
          <cell r="I2417">
            <v>5.44</v>
          </cell>
          <cell r="J2417">
            <v>0</v>
          </cell>
          <cell r="K2417">
            <v>0</v>
          </cell>
          <cell r="L2417">
            <v>4.6399999999999997</v>
          </cell>
          <cell r="M2417">
            <v>21</v>
          </cell>
          <cell r="N2417">
            <v>114.98</v>
          </cell>
        </row>
        <row r="2418">
          <cell r="A2418" t="str">
            <v>21</v>
          </cell>
          <cell r="B2418" t="str">
            <v>00573</v>
          </cell>
          <cell r="C2418" t="str">
            <v>ООО "Ангара"</v>
          </cell>
          <cell r="D2418" t="str">
            <v>5</v>
          </cell>
          <cell r="E2418" t="str">
            <v>02691</v>
          </cell>
          <cell r="F2418" t="str">
            <v>-Магазин</v>
          </cell>
          <cell r="G2418" t="str">
            <v>ЧП</v>
          </cell>
          <cell r="H2418" t="str">
            <v>офис</v>
          </cell>
          <cell r="I2418">
            <v>5.44</v>
          </cell>
          <cell r="J2418">
            <v>1</v>
          </cell>
          <cell r="K2418">
            <v>6.42</v>
          </cell>
          <cell r="L2418">
            <v>4.6399999999999997</v>
          </cell>
          <cell r="M2418">
            <v>2</v>
          </cell>
          <cell r="N2418">
            <v>10.95</v>
          </cell>
        </row>
        <row r="2419">
          <cell r="A2419" t="str">
            <v>21</v>
          </cell>
          <cell r="B2419" t="str">
            <v>00419</v>
          </cell>
          <cell r="C2419" t="str">
            <v>ООО "Дамтез"</v>
          </cell>
          <cell r="D2419" t="str">
            <v>5</v>
          </cell>
          <cell r="E2419" t="str">
            <v>02499</v>
          </cell>
          <cell r="F2419" t="str">
            <v>-Магазин "Продукты"</v>
          </cell>
          <cell r="G2419" t="str">
            <v>ЧП</v>
          </cell>
          <cell r="H2419" t="str">
            <v>офис</v>
          </cell>
          <cell r="I2419">
            <v>5.44</v>
          </cell>
          <cell r="J2419">
            <v>255</v>
          </cell>
          <cell r="K2419">
            <v>1636.9</v>
          </cell>
          <cell r="L2419">
            <v>4.6399999999999997</v>
          </cell>
          <cell r="M2419">
            <v>370</v>
          </cell>
          <cell r="N2419">
            <v>2025.82</v>
          </cell>
        </row>
        <row r="2420">
          <cell r="A2420" t="str">
            <v>21</v>
          </cell>
          <cell r="B2420" t="str">
            <v>02785</v>
          </cell>
          <cell r="C2420" t="str">
            <v>ЗАО "Шеф"</v>
          </cell>
          <cell r="D2420" t="str">
            <v>5</v>
          </cell>
          <cell r="E2420" t="str">
            <v>02785</v>
          </cell>
          <cell r="F2420" t="str">
            <v>-ЗАО"Шеф"</v>
          </cell>
          <cell r="G2420" t="str">
            <v>ЧП</v>
          </cell>
          <cell r="I2420">
            <v>5.44</v>
          </cell>
          <cell r="J2420">
            <v>112</v>
          </cell>
          <cell r="K2420">
            <v>718.95</v>
          </cell>
          <cell r="L2420">
            <v>4.6399999999999997</v>
          </cell>
          <cell r="M2420">
            <v>112</v>
          </cell>
          <cell r="N2420">
            <v>613.22</v>
          </cell>
        </row>
        <row r="2421">
          <cell r="A2421" t="str">
            <v>21</v>
          </cell>
          <cell r="B2421" t="str">
            <v>00347</v>
          </cell>
          <cell r="C2421" t="str">
            <v>ФЛ Даллакян С.Г.</v>
          </cell>
          <cell r="D2421" t="str">
            <v>5</v>
          </cell>
          <cell r="E2421" t="str">
            <v>03928</v>
          </cell>
          <cell r="F2421" t="str">
            <v>-ЧП Даллакян</v>
          </cell>
          <cell r="G2421" t="str">
            <v>ЧП</v>
          </cell>
          <cell r="H2421" t="str">
            <v>офис</v>
          </cell>
          <cell r="I2421">
            <v>5.44</v>
          </cell>
          <cell r="J2421">
            <v>11</v>
          </cell>
          <cell r="K2421">
            <v>70.61</v>
          </cell>
          <cell r="L2421">
            <v>4.6399999999999997</v>
          </cell>
          <cell r="M2421">
            <v>11</v>
          </cell>
          <cell r="N2421">
            <v>60.23</v>
          </cell>
        </row>
        <row r="2422">
          <cell r="A2422" t="str">
            <v>21</v>
          </cell>
          <cell r="B2422" t="str">
            <v>00623</v>
          </cell>
          <cell r="C2422" t="str">
            <v>ИП Мальчиков И.А.</v>
          </cell>
          <cell r="D2422" t="str">
            <v>5</v>
          </cell>
          <cell r="E2422" t="str">
            <v>04499</v>
          </cell>
          <cell r="F2422" t="str">
            <v>-Магазин "Сибирский"</v>
          </cell>
          <cell r="G2422" t="str">
            <v>ЧП</v>
          </cell>
          <cell r="H2422" t="str">
            <v>офис</v>
          </cell>
          <cell r="I2422">
            <v>5.44</v>
          </cell>
          <cell r="J2422">
            <v>5</v>
          </cell>
          <cell r="K2422">
            <v>32.1</v>
          </cell>
          <cell r="L2422">
            <v>4.6399999999999997</v>
          </cell>
          <cell r="M2422">
            <v>11</v>
          </cell>
          <cell r="N2422">
            <v>60.23</v>
          </cell>
        </row>
        <row r="2423">
          <cell r="A2423" t="str">
            <v>21</v>
          </cell>
          <cell r="B2423" t="str">
            <v>00623</v>
          </cell>
          <cell r="C2423" t="str">
            <v>ИП Мальчиков И.А.</v>
          </cell>
          <cell r="D2423" t="str">
            <v>5</v>
          </cell>
          <cell r="E2423" t="str">
            <v>05306</v>
          </cell>
          <cell r="F2423" t="str">
            <v>-Магазин "Сибирский"</v>
          </cell>
          <cell r="G2423" t="str">
            <v>ЧП</v>
          </cell>
          <cell r="I2423">
            <v>5.44</v>
          </cell>
          <cell r="J2423">
            <v>15</v>
          </cell>
          <cell r="K2423">
            <v>96.29</v>
          </cell>
          <cell r="L2423">
            <v>4.6399999999999997</v>
          </cell>
          <cell r="M2423">
            <v>24</v>
          </cell>
          <cell r="N2423">
            <v>131.4</v>
          </cell>
        </row>
        <row r="2424">
          <cell r="A2424" t="str">
            <v>21</v>
          </cell>
          <cell r="B2424" t="str">
            <v>00864</v>
          </cell>
          <cell r="C2424" t="str">
            <v>ИП Комыш С.А.</v>
          </cell>
          <cell r="D2424" t="str">
            <v>5</v>
          </cell>
          <cell r="E2424" t="str">
            <v>05658</v>
          </cell>
          <cell r="F2424" t="str">
            <v>-Бистро "Золотой цыпленок"</v>
          </cell>
          <cell r="G2424" t="str">
            <v>ЧП</v>
          </cell>
          <cell r="H2424" t="str">
            <v>офис</v>
          </cell>
          <cell r="I2424">
            <v>5.44</v>
          </cell>
          <cell r="J2424">
            <v>131</v>
          </cell>
          <cell r="K2424">
            <v>840.92</v>
          </cell>
          <cell r="L2424">
            <v>4.6399999999999997</v>
          </cell>
          <cell r="M2424">
            <v>131</v>
          </cell>
          <cell r="N2424">
            <v>717.25</v>
          </cell>
        </row>
        <row r="2425">
          <cell r="A2425" t="str">
            <v>21</v>
          </cell>
          <cell r="B2425" t="str">
            <v>00937</v>
          </cell>
          <cell r="C2425" t="str">
            <v>ФЛ Худяков А.М.</v>
          </cell>
          <cell r="D2425" t="str">
            <v>5</v>
          </cell>
          <cell r="E2425" t="str">
            <v>03877</v>
          </cell>
          <cell r="F2425" t="str">
            <v>-Магазин "Продукты"</v>
          </cell>
          <cell r="G2425" t="str">
            <v>ЧП</v>
          </cell>
          <cell r="I2425">
            <v>5.44</v>
          </cell>
          <cell r="J2425">
            <v>10</v>
          </cell>
          <cell r="K2425">
            <v>64.19</v>
          </cell>
          <cell r="L2425">
            <v>4.6399999999999997</v>
          </cell>
          <cell r="M2425">
            <v>37</v>
          </cell>
          <cell r="N2425">
            <v>202.58</v>
          </cell>
        </row>
        <row r="2426">
          <cell r="A2426" t="str">
            <v>21</v>
          </cell>
          <cell r="B2426" t="str">
            <v>00183</v>
          </cell>
          <cell r="C2426" t="str">
            <v>ООО "Долина"</v>
          </cell>
          <cell r="D2426" t="str">
            <v>5</v>
          </cell>
          <cell r="E2426" t="str">
            <v>03376</v>
          </cell>
          <cell r="F2426" t="str">
            <v>-ООО"Долина"</v>
          </cell>
          <cell r="G2426" t="str">
            <v>ЧП</v>
          </cell>
          <cell r="I2426">
            <v>5.44</v>
          </cell>
          <cell r="J2426">
            <v>1</v>
          </cell>
          <cell r="K2426">
            <v>6.42</v>
          </cell>
          <cell r="L2426">
            <v>4.6399999999999997</v>
          </cell>
          <cell r="M2426">
            <v>2</v>
          </cell>
          <cell r="N2426">
            <v>10.95</v>
          </cell>
        </row>
        <row r="2427">
          <cell r="A2427" t="str">
            <v>21</v>
          </cell>
          <cell r="B2427" t="str">
            <v>00935</v>
          </cell>
          <cell r="C2427" t="str">
            <v>ООО "Стимул"</v>
          </cell>
          <cell r="D2427" t="str">
            <v>5</v>
          </cell>
          <cell r="E2427" t="str">
            <v>05705</v>
          </cell>
          <cell r="F2427" t="str">
            <v>-Аптека</v>
          </cell>
          <cell r="G2427" t="str">
            <v>ЧП</v>
          </cell>
          <cell r="I2427">
            <v>5.44</v>
          </cell>
          <cell r="J2427">
            <v>12</v>
          </cell>
          <cell r="K2427">
            <v>77.03</v>
          </cell>
          <cell r="L2427">
            <v>4.6399999999999997</v>
          </cell>
          <cell r="M2427">
            <v>14</v>
          </cell>
          <cell r="N2427">
            <v>76.650000000000006</v>
          </cell>
        </row>
        <row r="2428">
          <cell r="A2428" t="str">
            <v>21</v>
          </cell>
          <cell r="B2428" t="str">
            <v>00137</v>
          </cell>
          <cell r="C2428" t="str">
            <v>ФЛ Беседина Л.К.</v>
          </cell>
          <cell r="D2428" t="str">
            <v>5</v>
          </cell>
          <cell r="E2428" t="str">
            <v>03371</v>
          </cell>
          <cell r="F2428" t="str">
            <v>-ЧП Беседина Л.П.</v>
          </cell>
          <cell r="G2428" t="str">
            <v>ЧП</v>
          </cell>
          <cell r="I2428">
            <v>5.44</v>
          </cell>
          <cell r="J2428">
            <v>0</v>
          </cell>
          <cell r="K2428">
            <v>0</v>
          </cell>
          <cell r="L2428">
            <v>4.6399999999999997</v>
          </cell>
          <cell r="M2428">
            <v>0</v>
          </cell>
          <cell r="N2428">
            <v>0</v>
          </cell>
        </row>
        <row r="2429">
          <cell r="A2429" t="str">
            <v>21</v>
          </cell>
          <cell r="B2429" t="str">
            <v>01035</v>
          </cell>
          <cell r="C2429" t="str">
            <v>ООО "Авторский стиль"</v>
          </cell>
          <cell r="D2429" t="str">
            <v>5</v>
          </cell>
          <cell r="E2429" t="str">
            <v>01985</v>
          </cell>
          <cell r="F2429" t="str">
            <v>-Ателье, магазин</v>
          </cell>
          <cell r="G2429" t="str">
            <v>ЧП</v>
          </cell>
          <cell r="H2429" t="str">
            <v>офис</v>
          </cell>
          <cell r="I2429">
            <v>5.44</v>
          </cell>
          <cell r="J2429">
            <v>2</v>
          </cell>
          <cell r="K2429">
            <v>12.84</v>
          </cell>
          <cell r="L2429">
            <v>4.6399999999999997</v>
          </cell>
          <cell r="M2429">
            <v>3</v>
          </cell>
          <cell r="N2429">
            <v>16.43</v>
          </cell>
        </row>
        <row r="2430">
          <cell r="A2430" t="str">
            <v>21</v>
          </cell>
          <cell r="B2430" t="str">
            <v>01035</v>
          </cell>
          <cell r="C2430" t="str">
            <v>ООО "Авторский стиль"</v>
          </cell>
          <cell r="D2430" t="str">
            <v>5</v>
          </cell>
          <cell r="E2430" t="str">
            <v>07028</v>
          </cell>
          <cell r="F2430" t="str">
            <v>-Парикмахерская</v>
          </cell>
          <cell r="G2430" t="str">
            <v>ЧП</v>
          </cell>
          <cell r="I2430">
            <v>5.44</v>
          </cell>
          <cell r="J2430">
            <v>3</v>
          </cell>
          <cell r="K2430">
            <v>19.260000000000002</v>
          </cell>
          <cell r="L2430">
            <v>4.6399999999999997</v>
          </cell>
          <cell r="M2430">
            <v>18</v>
          </cell>
          <cell r="N2430">
            <v>98.55</v>
          </cell>
        </row>
        <row r="2431">
          <cell r="A2431" t="str">
            <v>21</v>
          </cell>
          <cell r="B2431" t="str">
            <v>00923</v>
          </cell>
          <cell r="C2431" t="str">
            <v>ООО "СД и компания"</v>
          </cell>
          <cell r="D2431" t="str">
            <v>5</v>
          </cell>
          <cell r="E2431" t="str">
            <v>01329</v>
          </cell>
          <cell r="F2431" t="str">
            <v>-Ателье "Модница"</v>
          </cell>
          <cell r="G2431" t="str">
            <v>ЧП</v>
          </cell>
          <cell r="I2431">
            <v>5.44</v>
          </cell>
          <cell r="J2431">
            <v>5</v>
          </cell>
          <cell r="K2431">
            <v>32.1</v>
          </cell>
          <cell r="L2431">
            <v>4.6399999999999997</v>
          </cell>
          <cell r="M2431">
            <v>6</v>
          </cell>
          <cell r="N2431">
            <v>32.85</v>
          </cell>
        </row>
        <row r="2432">
          <cell r="A2432" t="str">
            <v>21</v>
          </cell>
          <cell r="B2432" t="str">
            <v>00923</v>
          </cell>
          <cell r="C2432" t="str">
            <v>ООО "СД и компания"</v>
          </cell>
          <cell r="D2432" t="str">
            <v>5</v>
          </cell>
          <cell r="E2432" t="str">
            <v>05703</v>
          </cell>
          <cell r="F2432" t="str">
            <v>-Кафе "Любимое"</v>
          </cell>
          <cell r="G2432" t="str">
            <v>ЧП</v>
          </cell>
          <cell r="I2432">
            <v>5.44</v>
          </cell>
          <cell r="J2432">
            <v>6</v>
          </cell>
          <cell r="K2432">
            <v>38.520000000000003</v>
          </cell>
          <cell r="L2432">
            <v>4.6399999999999997</v>
          </cell>
          <cell r="M2432">
            <v>8</v>
          </cell>
          <cell r="N2432">
            <v>43.8</v>
          </cell>
        </row>
        <row r="2433">
          <cell r="A2433" t="str">
            <v>21</v>
          </cell>
          <cell r="B2433" t="str">
            <v>01037</v>
          </cell>
          <cell r="C2433" t="str">
            <v>ООО "Сковид"</v>
          </cell>
          <cell r="D2433" t="str">
            <v>5</v>
          </cell>
          <cell r="E2433" t="str">
            <v>00853</v>
          </cell>
          <cell r="F2433" t="str">
            <v>-Магазин "Автозапчастей"</v>
          </cell>
          <cell r="G2433" t="str">
            <v>ЧП</v>
          </cell>
          <cell r="I2433">
            <v>5.44</v>
          </cell>
          <cell r="J2433">
            <v>7</v>
          </cell>
          <cell r="K2433">
            <v>44.93</v>
          </cell>
          <cell r="L2433">
            <v>4.6399999999999997</v>
          </cell>
          <cell r="M2433">
            <v>9</v>
          </cell>
          <cell r="N2433">
            <v>49.28</v>
          </cell>
        </row>
        <row r="2434">
          <cell r="A2434" t="str">
            <v>21</v>
          </cell>
          <cell r="B2434" t="str">
            <v>00634</v>
          </cell>
          <cell r="C2434" t="str">
            <v>ООО"Кварц"</v>
          </cell>
          <cell r="D2434" t="str">
            <v>5</v>
          </cell>
          <cell r="E2434" t="str">
            <v>01975</v>
          </cell>
          <cell r="F2434" t="str">
            <v>- магазин "Продукты"</v>
          </cell>
          <cell r="G2434" t="str">
            <v>ЧП</v>
          </cell>
          <cell r="I2434">
            <v>5.44</v>
          </cell>
          <cell r="J2434">
            <v>20</v>
          </cell>
          <cell r="K2434">
            <v>128.38</v>
          </cell>
          <cell r="L2434">
            <v>4.6399999999999997</v>
          </cell>
          <cell r="M2434">
            <v>20</v>
          </cell>
          <cell r="N2434">
            <v>109.5</v>
          </cell>
        </row>
        <row r="2435">
          <cell r="A2435" t="str">
            <v>21</v>
          </cell>
          <cell r="B2435" t="str">
            <v>00145</v>
          </cell>
          <cell r="C2435" t="str">
            <v>ФЛ Пак С.Н.</v>
          </cell>
          <cell r="D2435" t="str">
            <v>5</v>
          </cell>
          <cell r="E2435" t="str">
            <v>02662</v>
          </cell>
          <cell r="F2435" t="str">
            <v>-Офис</v>
          </cell>
          <cell r="G2435" t="str">
            <v>ЧП</v>
          </cell>
          <cell r="H2435" t="str">
            <v>офис</v>
          </cell>
          <cell r="I2435">
            <v>5.44</v>
          </cell>
          <cell r="J2435">
            <v>15</v>
          </cell>
          <cell r="K2435">
            <v>96.29</v>
          </cell>
          <cell r="L2435">
            <v>4.6399999999999997</v>
          </cell>
          <cell r="M2435">
            <v>31</v>
          </cell>
          <cell r="N2435">
            <v>169.73</v>
          </cell>
        </row>
        <row r="2436">
          <cell r="A2436" t="str">
            <v>21</v>
          </cell>
          <cell r="B2436" t="str">
            <v>00510</v>
          </cell>
          <cell r="C2436" t="str">
            <v>ООО "Бирюса-Сервис"</v>
          </cell>
          <cell r="D2436" t="str">
            <v>5</v>
          </cell>
          <cell r="E2436" t="str">
            <v>03658</v>
          </cell>
          <cell r="F2436" t="str">
            <v>-Мастерская по рем. хол.</v>
          </cell>
          <cell r="G2436" t="str">
            <v>ЧП</v>
          </cell>
          <cell r="I2436">
            <v>5.44</v>
          </cell>
          <cell r="J2436">
            <v>5</v>
          </cell>
          <cell r="K2436">
            <v>32.1</v>
          </cell>
          <cell r="L2436">
            <v>4.6399999999999997</v>
          </cell>
          <cell r="M2436">
            <v>8</v>
          </cell>
          <cell r="N2436">
            <v>43.8</v>
          </cell>
        </row>
        <row r="2437">
          <cell r="A2437" t="str">
            <v>21</v>
          </cell>
          <cell r="B2437" t="str">
            <v>01016</v>
          </cell>
          <cell r="C2437" t="str">
            <v>ООО "Виконт СВ"</v>
          </cell>
          <cell r="D2437" t="str">
            <v>5</v>
          </cell>
          <cell r="E2437" t="str">
            <v>04496</v>
          </cell>
          <cell r="F2437" t="str">
            <v>- магазин</v>
          </cell>
          <cell r="G2437" t="str">
            <v>ЧП</v>
          </cell>
          <cell r="I2437">
            <v>5.44</v>
          </cell>
          <cell r="J2437">
            <v>2</v>
          </cell>
          <cell r="K2437">
            <v>12.84</v>
          </cell>
          <cell r="L2437">
            <v>4.6399999999999997</v>
          </cell>
          <cell r="M2437">
            <v>31</v>
          </cell>
          <cell r="N2437">
            <v>169.73</v>
          </cell>
        </row>
        <row r="2438">
          <cell r="A2438" t="str">
            <v>21</v>
          </cell>
          <cell r="B2438" t="str">
            <v>01187</v>
          </cell>
          <cell r="C2438" t="str">
            <v>ИП Лысенко А.Н.</v>
          </cell>
          <cell r="D2438" t="str">
            <v>5</v>
          </cell>
          <cell r="E2438" t="str">
            <v>05364</v>
          </cell>
          <cell r="F2438" t="str">
            <v>-Магазин</v>
          </cell>
          <cell r="G2438" t="str">
            <v>ЧП</v>
          </cell>
          <cell r="H2438" t="str">
            <v>офис</v>
          </cell>
          <cell r="I2438">
            <v>5.44</v>
          </cell>
          <cell r="J2438">
            <v>1</v>
          </cell>
          <cell r="K2438">
            <v>6.42</v>
          </cell>
          <cell r="L2438">
            <v>4.6399999999999997</v>
          </cell>
          <cell r="M2438">
            <v>1</v>
          </cell>
          <cell r="N2438">
            <v>5.48</v>
          </cell>
        </row>
        <row r="2439">
          <cell r="A2439" t="str">
            <v>21</v>
          </cell>
          <cell r="B2439" t="str">
            <v>00433</v>
          </cell>
          <cell r="C2439" t="str">
            <v>ООО "Сибсервис"</v>
          </cell>
          <cell r="D2439" t="str">
            <v>5</v>
          </cell>
          <cell r="E2439" t="str">
            <v>07127</v>
          </cell>
          <cell r="F2439" t="str">
            <v>-торговый комплекс</v>
          </cell>
          <cell r="G2439" t="str">
            <v>ЧП</v>
          </cell>
          <cell r="I2439">
            <v>5.44</v>
          </cell>
          <cell r="J2439">
            <v>147</v>
          </cell>
          <cell r="K2439">
            <v>943.62</v>
          </cell>
          <cell r="L2439">
            <v>4.6399999999999997</v>
          </cell>
          <cell r="M2439">
            <v>292</v>
          </cell>
          <cell r="N2439">
            <v>1598.76</v>
          </cell>
        </row>
        <row r="2440">
          <cell r="A2440" t="str">
            <v>21</v>
          </cell>
          <cell r="B2440" t="str">
            <v>00433</v>
          </cell>
          <cell r="C2440" t="str">
            <v>ООО "Сибсервис"</v>
          </cell>
          <cell r="D2440" t="str">
            <v>5</v>
          </cell>
          <cell r="E2440" t="str">
            <v>04289</v>
          </cell>
          <cell r="F2440" t="str">
            <v>-ПКФ "Сибсервис"</v>
          </cell>
          <cell r="G2440" t="str">
            <v>ЧП</v>
          </cell>
          <cell r="I2440">
            <v>5.44</v>
          </cell>
          <cell r="J2440">
            <v>78</v>
          </cell>
          <cell r="K2440">
            <v>500.7</v>
          </cell>
          <cell r="L2440">
            <v>4.6399999999999997</v>
          </cell>
          <cell r="M2440">
            <v>78</v>
          </cell>
          <cell r="N2440">
            <v>427.07</v>
          </cell>
        </row>
        <row r="2441">
          <cell r="A2441" t="str">
            <v>21</v>
          </cell>
          <cell r="B2441" t="str">
            <v>00433</v>
          </cell>
          <cell r="C2441" t="str">
            <v>ООО "Сибсервис"</v>
          </cell>
          <cell r="D2441" t="str">
            <v>5</v>
          </cell>
          <cell r="E2441" t="str">
            <v>04031</v>
          </cell>
          <cell r="F2441" t="str">
            <v>-Общественные туалеты. Кафе "Робин Гуд". Павильоны.</v>
          </cell>
          <cell r="G2441" t="str">
            <v>ЧП</v>
          </cell>
          <cell r="H2441" t="str">
            <v>офис</v>
          </cell>
          <cell r="I2441">
            <v>5.44</v>
          </cell>
          <cell r="J2441">
            <v>230</v>
          </cell>
          <cell r="K2441">
            <v>1476.42</v>
          </cell>
          <cell r="L2441">
            <v>4.6399999999999997</v>
          </cell>
          <cell r="M2441">
            <v>433</v>
          </cell>
          <cell r="N2441">
            <v>2370.7600000000002</v>
          </cell>
        </row>
        <row r="2442">
          <cell r="A2442" t="str">
            <v>21</v>
          </cell>
          <cell r="B2442" t="str">
            <v>01082</v>
          </cell>
          <cell r="C2442" t="str">
            <v>ИП Бердникова Н.Ю.</v>
          </cell>
          <cell r="D2442" t="str">
            <v>5</v>
          </cell>
          <cell r="E2442" t="str">
            <v>05948</v>
          </cell>
          <cell r="F2442" t="str">
            <v>-Парикмахерская</v>
          </cell>
          <cell r="G2442" t="str">
            <v>ЧП</v>
          </cell>
          <cell r="H2442" t="str">
            <v>офис</v>
          </cell>
          <cell r="I2442">
            <v>5.44</v>
          </cell>
          <cell r="J2442">
            <v>1</v>
          </cell>
          <cell r="K2442">
            <v>6.42</v>
          </cell>
          <cell r="L2442">
            <v>4.6399999999999997</v>
          </cell>
          <cell r="M2442">
            <v>4</v>
          </cell>
          <cell r="N2442">
            <v>21.9</v>
          </cell>
        </row>
        <row r="2443">
          <cell r="A2443" t="str">
            <v>21</v>
          </cell>
          <cell r="B2443" t="str">
            <v>00563</v>
          </cell>
          <cell r="C2443" t="str">
            <v>ОАО ТД "Красмаш"</v>
          </cell>
          <cell r="D2443" t="str">
            <v>5</v>
          </cell>
          <cell r="E2443" t="str">
            <v>04374</v>
          </cell>
          <cell r="F2443" t="str">
            <v>-ТД"Красмаш"</v>
          </cell>
          <cell r="G2443" t="str">
            <v>ЧП</v>
          </cell>
          <cell r="I2443">
            <v>5.44</v>
          </cell>
          <cell r="J2443">
            <v>18</v>
          </cell>
          <cell r="K2443">
            <v>115.55</v>
          </cell>
          <cell r="L2443">
            <v>4.6399999999999997</v>
          </cell>
          <cell r="M2443">
            <v>30</v>
          </cell>
          <cell r="N2443">
            <v>164.26</v>
          </cell>
        </row>
        <row r="2444">
          <cell r="A2444" t="str">
            <v>21</v>
          </cell>
          <cell r="B2444" t="str">
            <v>00563</v>
          </cell>
          <cell r="C2444" t="str">
            <v>ОАО ТД "Красмаш"</v>
          </cell>
          <cell r="D2444" t="str">
            <v>5</v>
          </cell>
          <cell r="E2444" t="str">
            <v>05648</v>
          </cell>
          <cell r="F2444" t="str">
            <v>-ТД"Красмаш".Магазин.</v>
          </cell>
          <cell r="G2444" t="str">
            <v>ЧП</v>
          </cell>
          <cell r="I2444">
            <v>5.44</v>
          </cell>
          <cell r="J2444">
            <v>7</v>
          </cell>
          <cell r="K2444">
            <v>44.93</v>
          </cell>
          <cell r="L2444">
            <v>4.6399999999999997</v>
          </cell>
          <cell r="M2444">
            <v>15</v>
          </cell>
          <cell r="N2444">
            <v>82.13</v>
          </cell>
        </row>
        <row r="2445">
          <cell r="A2445" t="str">
            <v>21</v>
          </cell>
          <cell r="B2445" t="str">
            <v>00400</v>
          </cell>
          <cell r="C2445" t="str">
            <v>ИП Андреев А.Р.</v>
          </cell>
          <cell r="D2445" t="str">
            <v>5</v>
          </cell>
          <cell r="E2445" t="str">
            <v>04011</v>
          </cell>
          <cell r="F2445" t="str">
            <v>-Магазин "Нектар"</v>
          </cell>
          <cell r="G2445" t="str">
            <v>ЧП</v>
          </cell>
          <cell r="H2445" t="str">
            <v>офис</v>
          </cell>
          <cell r="I2445">
            <v>5.44</v>
          </cell>
          <cell r="J2445">
            <v>5</v>
          </cell>
          <cell r="K2445">
            <v>32.1</v>
          </cell>
          <cell r="L2445">
            <v>4.6399999999999997</v>
          </cell>
          <cell r="M2445">
            <v>9</v>
          </cell>
          <cell r="N2445">
            <v>49.28</v>
          </cell>
        </row>
        <row r="2446">
          <cell r="A2446" t="str">
            <v>21</v>
          </cell>
          <cell r="B2446" t="str">
            <v>00664</v>
          </cell>
          <cell r="C2446" t="str">
            <v>ООО "Компания Сибирь"</v>
          </cell>
          <cell r="D2446" t="str">
            <v>5</v>
          </cell>
          <cell r="E2446" t="str">
            <v>05360</v>
          </cell>
          <cell r="F2446" t="str">
            <v>-Ювелирный магазин</v>
          </cell>
          <cell r="G2446" t="str">
            <v>ЧП</v>
          </cell>
          <cell r="H2446" t="str">
            <v>офис</v>
          </cell>
          <cell r="I2446">
            <v>5.44</v>
          </cell>
          <cell r="J2446">
            <v>9</v>
          </cell>
          <cell r="K2446">
            <v>57.77</v>
          </cell>
          <cell r="L2446">
            <v>4.6399999999999997</v>
          </cell>
          <cell r="M2446">
            <v>12</v>
          </cell>
          <cell r="N2446">
            <v>65.7</v>
          </cell>
        </row>
        <row r="2447">
          <cell r="A2447" t="str">
            <v>21</v>
          </cell>
          <cell r="B2447" t="str">
            <v>01044</v>
          </cell>
          <cell r="C2447" t="str">
            <v>ООО "Юникорп"</v>
          </cell>
          <cell r="D2447" t="str">
            <v>5</v>
          </cell>
          <cell r="E2447" t="str">
            <v>05612</v>
          </cell>
          <cell r="F2447" t="str">
            <v>-Офис</v>
          </cell>
          <cell r="G2447" t="str">
            <v>ЧП</v>
          </cell>
          <cell r="H2447" t="str">
            <v>офис</v>
          </cell>
          <cell r="I2447">
            <v>5.44</v>
          </cell>
          <cell r="J2447">
            <v>1</v>
          </cell>
          <cell r="K2447">
            <v>6.42</v>
          </cell>
          <cell r="L2447">
            <v>4.6399999999999997</v>
          </cell>
          <cell r="M2447">
            <v>1</v>
          </cell>
          <cell r="N2447">
            <v>5.48</v>
          </cell>
        </row>
        <row r="2448">
          <cell r="A2448" t="str">
            <v>21</v>
          </cell>
          <cell r="B2448" t="str">
            <v>00520</v>
          </cell>
          <cell r="C2448" t="str">
            <v>ЗАО "Астра СК"</v>
          </cell>
          <cell r="D2448" t="str">
            <v>5</v>
          </cell>
          <cell r="E2448" t="str">
            <v>04277</v>
          </cell>
          <cell r="F2448" t="str">
            <v>-Магазин "Автозапчасти"</v>
          </cell>
          <cell r="G2448" t="str">
            <v>ЧП</v>
          </cell>
          <cell r="I2448">
            <v>5.44</v>
          </cell>
          <cell r="J2448">
            <v>0</v>
          </cell>
          <cell r="K2448">
            <v>0</v>
          </cell>
          <cell r="L2448">
            <v>4.6399999999999997</v>
          </cell>
          <cell r="M2448">
            <v>0</v>
          </cell>
          <cell r="N2448">
            <v>0</v>
          </cell>
        </row>
        <row r="2449">
          <cell r="A2449" t="str">
            <v>21</v>
          </cell>
          <cell r="B2449" t="str">
            <v>00628</v>
          </cell>
          <cell r="C2449" t="str">
            <v>ООО ПИК"РифМед"</v>
          </cell>
          <cell r="D2449" t="str">
            <v>5</v>
          </cell>
          <cell r="E2449" t="str">
            <v>06962</v>
          </cell>
          <cell r="F2449" t="str">
            <v>- кафе "Заповедное Л"</v>
          </cell>
          <cell r="G2449" t="str">
            <v>ЧП</v>
          </cell>
          <cell r="I2449">
            <v>5.44</v>
          </cell>
          <cell r="J2449">
            <v>328</v>
          </cell>
          <cell r="K2449">
            <v>2105.5</v>
          </cell>
          <cell r="L2449">
            <v>4.6399999999999997</v>
          </cell>
          <cell r="M2449">
            <v>445</v>
          </cell>
          <cell r="N2449">
            <v>2436.46</v>
          </cell>
        </row>
        <row r="2450">
          <cell r="A2450" t="str">
            <v>21</v>
          </cell>
          <cell r="B2450" t="str">
            <v>00628</v>
          </cell>
          <cell r="C2450" t="str">
            <v>ООО ПИК"РифМед"</v>
          </cell>
          <cell r="D2450" t="str">
            <v>5</v>
          </cell>
          <cell r="E2450" t="str">
            <v>00789</v>
          </cell>
          <cell r="F2450" t="str">
            <v>- магазин "Деймос"</v>
          </cell>
          <cell r="G2450" t="str">
            <v>ЧП</v>
          </cell>
          <cell r="I2450">
            <v>5.44</v>
          </cell>
          <cell r="J2450">
            <v>10</v>
          </cell>
          <cell r="K2450">
            <v>64.19</v>
          </cell>
          <cell r="L2450">
            <v>4.6399999999999997</v>
          </cell>
          <cell r="M2450">
            <v>17</v>
          </cell>
          <cell r="N2450">
            <v>93.08</v>
          </cell>
        </row>
        <row r="2451">
          <cell r="A2451" t="str">
            <v>21</v>
          </cell>
          <cell r="B2451" t="str">
            <v>00772</v>
          </cell>
          <cell r="C2451" t="str">
            <v>ООО "Бриг"</v>
          </cell>
          <cell r="D2451" t="str">
            <v>5</v>
          </cell>
          <cell r="E2451" t="str">
            <v>01094</v>
          </cell>
          <cell r="F2451" t="str">
            <v>-ООО "Бриг"</v>
          </cell>
          <cell r="G2451" t="str">
            <v>ЧП</v>
          </cell>
          <cell r="I2451">
            <v>5.44</v>
          </cell>
          <cell r="J2451">
            <v>12</v>
          </cell>
          <cell r="K2451">
            <v>77.03</v>
          </cell>
          <cell r="L2451">
            <v>4.6399999999999997</v>
          </cell>
          <cell r="M2451">
            <v>20</v>
          </cell>
          <cell r="N2451">
            <v>109.5</v>
          </cell>
        </row>
        <row r="2452">
          <cell r="A2452" t="str">
            <v>21</v>
          </cell>
          <cell r="B2452" t="str">
            <v>00844</v>
          </cell>
          <cell r="C2452" t="str">
            <v>ИП Баркалова Л.А.</v>
          </cell>
          <cell r="D2452" t="str">
            <v>5</v>
          </cell>
          <cell r="E2452" t="str">
            <v>05640</v>
          </cell>
          <cell r="F2452" t="str">
            <v>-М-н"Ткани"</v>
          </cell>
          <cell r="G2452" t="str">
            <v>ЧП</v>
          </cell>
          <cell r="I2452">
            <v>5.44</v>
          </cell>
          <cell r="J2452">
            <v>8</v>
          </cell>
          <cell r="K2452">
            <v>51.35</v>
          </cell>
          <cell r="L2452">
            <v>4.6399999999999997</v>
          </cell>
          <cell r="M2452">
            <v>8</v>
          </cell>
          <cell r="N2452">
            <v>43.8</v>
          </cell>
        </row>
        <row r="2453">
          <cell r="A2453" t="str">
            <v>21</v>
          </cell>
          <cell r="B2453" t="str">
            <v>00844</v>
          </cell>
          <cell r="C2453" t="str">
            <v>ИП Баркалова Л.А.</v>
          </cell>
          <cell r="D2453" t="str">
            <v>5</v>
          </cell>
          <cell r="E2453" t="str">
            <v>07039</v>
          </cell>
          <cell r="F2453" t="str">
            <v>-Стоматология</v>
          </cell>
          <cell r="G2453" t="str">
            <v>ЧП</v>
          </cell>
          <cell r="I2453">
            <v>5.44</v>
          </cell>
          <cell r="J2453">
            <v>2</v>
          </cell>
          <cell r="K2453">
            <v>12.84</v>
          </cell>
          <cell r="L2453">
            <v>4.6399999999999997</v>
          </cell>
          <cell r="M2453">
            <v>2</v>
          </cell>
          <cell r="N2453">
            <v>10.95</v>
          </cell>
        </row>
        <row r="2454">
          <cell r="A2454" t="str">
            <v>21</v>
          </cell>
          <cell r="B2454" t="str">
            <v>00844</v>
          </cell>
          <cell r="C2454" t="str">
            <v>ИП Баркалова Л.А.</v>
          </cell>
          <cell r="D2454" t="str">
            <v>5</v>
          </cell>
          <cell r="E2454" t="str">
            <v>07213</v>
          </cell>
          <cell r="F2454" t="str">
            <v>-пиццерия</v>
          </cell>
          <cell r="G2454" t="str">
            <v>ЧП</v>
          </cell>
          <cell r="H2454" t="str">
            <v>помещение</v>
          </cell>
          <cell r="I2454">
            <v>5.44</v>
          </cell>
          <cell r="J2454">
            <v>84</v>
          </cell>
          <cell r="K2454">
            <v>539.21</v>
          </cell>
          <cell r="L2454">
            <v>4.6399999999999997</v>
          </cell>
          <cell r="M2454">
            <v>153</v>
          </cell>
          <cell r="N2454">
            <v>837.71</v>
          </cell>
        </row>
        <row r="2455">
          <cell r="A2455" t="str">
            <v>21</v>
          </cell>
          <cell r="B2455" t="str">
            <v>00683</v>
          </cell>
          <cell r="C2455" t="str">
            <v>ФЛ Сафронова Ф.К.</v>
          </cell>
          <cell r="D2455" t="str">
            <v>5</v>
          </cell>
          <cell r="E2455" t="str">
            <v>03790</v>
          </cell>
          <cell r="F2455" t="str">
            <v>-Магазин "Продукты"</v>
          </cell>
          <cell r="G2455" t="str">
            <v>ЧП</v>
          </cell>
          <cell r="H2455" t="str">
            <v>офис</v>
          </cell>
          <cell r="I2455">
            <v>5.44</v>
          </cell>
          <cell r="J2455">
            <v>12</v>
          </cell>
          <cell r="K2455">
            <v>77.03</v>
          </cell>
          <cell r="L2455">
            <v>4.6399999999999997</v>
          </cell>
          <cell r="M2455">
            <v>30</v>
          </cell>
          <cell r="N2455">
            <v>164.26</v>
          </cell>
        </row>
        <row r="2456">
          <cell r="A2456" t="str">
            <v>21</v>
          </cell>
          <cell r="B2456" t="str">
            <v>00491</v>
          </cell>
          <cell r="C2456" t="str">
            <v>ООО "Ювекс"</v>
          </cell>
          <cell r="D2456" t="str">
            <v>5</v>
          </cell>
          <cell r="E2456" t="str">
            <v>06585</v>
          </cell>
          <cell r="F2456" t="str">
            <v>-Парикмахерская</v>
          </cell>
          <cell r="G2456" t="str">
            <v>ЧП</v>
          </cell>
          <cell r="I2456">
            <v>5.44</v>
          </cell>
          <cell r="J2456">
            <v>10</v>
          </cell>
          <cell r="K2456">
            <v>64.19</v>
          </cell>
          <cell r="L2456">
            <v>4.6399999999999997</v>
          </cell>
          <cell r="M2456">
            <v>10</v>
          </cell>
          <cell r="N2456">
            <v>54.75</v>
          </cell>
        </row>
        <row r="2457">
          <cell r="A2457" t="str">
            <v>21</v>
          </cell>
          <cell r="B2457" t="str">
            <v>01251</v>
          </cell>
          <cell r="C2457" t="str">
            <v>ИП Ральченко А.В.</v>
          </cell>
          <cell r="D2457" t="str">
            <v>5</v>
          </cell>
          <cell r="E2457" t="str">
            <v>06463</v>
          </cell>
          <cell r="F2457" t="str">
            <v>-Мастерская по изгот. торгового оборудования</v>
          </cell>
          <cell r="G2457" t="str">
            <v>ЧП</v>
          </cell>
          <cell r="I2457">
            <v>5.44</v>
          </cell>
          <cell r="J2457">
            <v>0</v>
          </cell>
          <cell r="K2457">
            <v>0</v>
          </cell>
          <cell r="L2457">
            <v>4.6399999999999997</v>
          </cell>
          <cell r="M2457">
            <v>0</v>
          </cell>
          <cell r="N2457">
            <v>0</v>
          </cell>
        </row>
        <row r="2458">
          <cell r="A2458" t="str">
            <v>21</v>
          </cell>
          <cell r="B2458" t="str">
            <v>01171</v>
          </cell>
          <cell r="C2458" t="str">
            <v>ООО "Алди"</v>
          </cell>
          <cell r="D2458" t="str">
            <v>5</v>
          </cell>
          <cell r="E2458" t="str">
            <v>00075</v>
          </cell>
          <cell r="F2458" t="str">
            <v>-Интернет кафе</v>
          </cell>
          <cell r="G2458" t="str">
            <v>ЧП</v>
          </cell>
          <cell r="I2458">
            <v>5.44</v>
          </cell>
          <cell r="J2458">
            <v>0</v>
          </cell>
          <cell r="K2458">
            <v>0</v>
          </cell>
          <cell r="L2458">
            <v>4.6399999999999997</v>
          </cell>
          <cell r="M2458">
            <v>21</v>
          </cell>
          <cell r="N2458">
            <v>114.98</v>
          </cell>
        </row>
        <row r="2459">
          <cell r="A2459" t="str">
            <v>21</v>
          </cell>
          <cell r="B2459" t="str">
            <v>01171</v>
          </cell>
          <cell r="C2459" t="str">
            <v>ООО "Алди"</v>
          </cell>
          <cell r="D2459" t="str">
            <v>5</v>
          </cell>
          <cell r="E2459" t="str">
            <v>06245</v>
          </cell>
          <cell r="F2459" t="str">
            <v>-ООО"Алди".Магазин.</v>
          </cell>
          <cell r="G2459" t="str">
            <v>ЧП</v>
          </cell>
          <cell r="I2459">
            <v>5.44</v>
          </cell>
          <cell r="J2459">
            <v>58</v>
          </cell>
          <cell r="K2459">
            <v>372.31</v>
          </cell>
          <cell r="L2459">
            <v>4.6399999999999997</v>
          </cell>
          <cell r="M2459">
            <v>92</v>
          </cell>
          <cell r="N2459">
            <v>503.72</v>
          </cell>
        </row>
        <row r="2460">
          <cell r="A2460" t="str">
            <v>21</v>
          </cell>
          <cell r="B2460" t="str">
            <v>00905</v>
          </cell>
          <cell r="C2460" t="str">
            <v>НОУ СИБУ и П</v>
          </cell>
          <cell r="D2460" t="str">
            <v>5</v>
          </cell>
          <cell r="E2460" t="str">
            <v>06935</v>
          </cell>
          <cell r="F2460" t="str">
            <v>-Библиотека</v>
          </cell>
          <cell r="G2460" t="str">
            <v>ЧП</v>
          </cell>
          <cell r="I2460">
            <v>5.44</v>
          </cell>
          <cell r="J2460">
            <v>0</v>
          </cell>
          <cell r="K2460">
            <v>0</v>
          </cell>
          <cell r="L2460">
            <v>4.6399999999999997</v>
          </cell>
          <cell r="M2460">
            <v>44</v>
          </cell>
          <cell r="N2460">
            <v>240.91</v>
          </cell>
        </row>
        <row r="2461">
          <cell r="A2461" t="str">
            <v>21</v>
          </cell>
          <cell r="B2461" t="str">
            <v>00905</v>
          </cell>
          <cell r="C2461" t="str">
            <v>НОУ СИБУ и П</v>
          </cell>
          <cell r="D2461" t="str">
            <v>5</v>
          </cell>
          <cell r="E2461" t="str">
            <v>00187</v>
          </cell>
          <cell r="F2461" t="str">
            <v>-СИБУ-П</v>
          </cell>
          <cell r="G2461" t="str">
            <v>ЧП</v>
          </cell>
          <cell r="I2461">
            <v>5.44</v>
          </cell>
          <cell r="J2461">
            <v>310</v>
          </cell>
          <cell r="K2461">
            <v>1989.95</v>
          </cell>
          <cell r="L2461">
            <v>4.6399999999999997</v>
          </cell>
          <cell r="M2461">
            <v>337</v>
          </cell>
          <cell r="N2461">
            <v>1845.14</v>
          </cell>
        </row>
        <row r="2462">
          <cell r="A2462" t="str">
            <v>21</v>
          </cell>
          <cell r="B2462" t="str">
            <v>00905</v>
          </cell>
          <cell r="C2462" t="str">
            <v>НОУ СИБУ и П</v>
          </cell>
          <cell r="D2462" t="str">
            <v>5</v>
          </cell>
          <cell r="E2462" t="str">
            <v>06546</v>
          </cell>
          <cell r="F2462" t="str">
            <v>-СИБУ-П</v>
          </cell>
          <cell r="G2462" t="str">
            <v>ЧП</v>
          </cell>
          <cell r="I2462">
            <v>5.44</v>
          </cell>
          <cell r="J2462">
            <v>64</v>
          </cell>
          <cell r="K2462">
            <v>410.83</v>
          </cell>
          <cell r="L2462">
            <v>4.6399999999999997</v>
          </cell>
          <cell r="M2462">
            <v>64</v>
          </cell>
          <cell r="N2462">
            <v>350.41</v>
          </cell>
        </row>
        <row r="2463">
          <cell r="A2463" t="str">
            <v>21</v>
          </cell>
          <cell r="B2463" t="str">
            <v>00905</v>
          </cell>
          <cell r="C2463" t="str">
            <v>НОУ СИБУ и П</v>
          </cell>
          <cell r="D2463" t="str">
            <v>5</v>
          </cell>
          <cell r="E2463" t="str">
            <v>00801</v>
          </cell>
          <cell r="F2463" t="str">
            <v>-учебные классы</v>
          </cell>
          <cell r="G2463" t="str">
            <v>ЧП</v>
          </cell>
          <cell r="H2463" t="str">
            <v>помещение</v>
          </cell>
          <cell r="I2463">
            <v>5.44</v>
          </cell>
          <cell r="J2463">
            <v>11</v>
          </cell>
          <cell r="K2463">
            <v>70.61</v>
          </cell>
          <cell r="L2463">
            <v>4.6399999999999997</v>
          </cell>
          <cell r="M2463">
            <v>20</v>
          </cell>
          <cell r="N2463">
            <v>109.5</v>
          </cell>
        </row>
        <row r="2464">
          <cell r="A2464" t="str">
            <v>21</v>
          </cell>
          <cell r="B2464" t="str">
            <v>00211</v>
          </cell>
          <cell r="C2464" t="str">
            <v>Кооператив "Марафон-2"</v>
          </cell>
          <cell r="D2464" t="str">
            <v>5</v>
          </cell>
          <cell r="E2464" t="str">
            <v>03649</v>
          </cell>
          <cell r="F2464" t="str">
            <v>- Мебельный цех</v>
          </cell>
          <cell r="G2464" t="str">
            <v>ЧП</v>
          </cell>
          <cell r="H2464" t="str">
            <v>офис</v>
          </cell>
          <cell r="I2464">
            <v>5.44</v>
          </cell>
          <cell r="J2464">
            <v>11</v>
          </cell>
          <cell r="K2464">
            <v>70.61</v>
          </cell>
          <cell r="L2464">
            <v>4.6399999999999997</v>
          </cell>
          <cell r="M2464">
            <v>43</v>
          </cell>
          <cell r="N2464">
            <v>235.43</v>
          </cell>
        </row>
        <row r="2465">
          <cell r="A2465" t="str">
            <v>11</v>
          </cell>
          <cell r="B2465" t="str">
            <v>02247</v>
          </cell>
          <cell r="C2465" t="str">
            <v>ФЛ Хмелевская В.Ю.</v>
          </cell>
          <cell r="D2465" t="str">
            <v>5</v>
          </cell>
          <cell r="E2465" t="str">
            <v>01568</v>
          </cell>
          <cell r="F2465" t="str">
            <v>-Магазин "Продукты"</v>
          </cell>
          <cell r="G2465" t="str">
            <v>ЧП</v>
          </cell>
          <cell r="H2465" t="str">
            <v>помещение</v>
          </cell>
          <cell r="I2465">
            <v>5.44</v>
          </cell>
          <cell r="J2465">
            <v>1</v>
          </cell>
          <cell r="K2465">
            <v>6.42</v>
          </cell>
          <cell r="L2465">
            <v>4.6399999999999997</v>
          </cell>
          <cell r="M2465">
            <v>1</v>
          </cell>
          <cell r="N2465">
            <v>5.48</v>
          </cell>
        </row>
        <row r="2466">
          <cell r="A2466" t="str">
            <v>13</v>
          </cell>
          <cell r="B2466" t="str">
            <v>01409</v>
          </cell>
          <cell r="C2466" t="str">
            <v>ГПКК "Магазин оптики №20"</v>
          </cell>
          <cell r="D2466" t="str">
            <v>5</v>
          </cell>
          <cell r="E2466" t="str">
            <v>05440</v>
          </cell>
          <cell r="F2466" t="str">
            <v>-Магазин оптики №20</v>
          </cell>
          <cell r="G2466" t="str">
            <v>ЧП</v>
          </cell>
          <cell r="I2466">
            <v>5.44</v>
          </cell>
          <cell r="J2466">
            <v>90</v>
          </cell>
          <cell r="K2466">
            <v>577.73</v>
          </cell>
          <cell r="L2466">
            <v>4.6399999999999997</v>
          </cell>
          <cell r="M2466">
            <v>122</v>
          </cell>
          <cell r="N2466">
            <v>667.97</v>
          </cell>
        </row>
        <row r="2467">
          <cell r="A2467" t="str">
            <v>13</v>
          </cell>
          <cell r="B2467" t="str">
            <v>00460</v>
          </cell>
          <cell r="C2467" t="str">
            <v>ЧП Баранова Т.Н.</v>
          </cell>
          <cell r="D2467" t="str">
            <v>5</v>
          </cell>
          <cell r="E2467" t="str">
            <v>01977</v>
          </cell>
          <cell r="F2467" t="str">
            <v>-Бутик"Собрание"</v>
          </cell>
          <cell r="G2467" t="str">
            <v>ЧП</v>
          </cell>
          <cell r="I2467">
            <v>5.44</v>
          </cell>
          <cell r="J2467">
            <v>10</v>
          </cell>
          <cell r="K2467">
            <v>64.19</v>
          </cell>
          <cell r="L2467">
            <v>4.6399999999999997</v>
          </cell>
          <cell r="M2467">
            <v>15</v>
          </cell>
          <cell r="N2467">
            <v>82.13</v>
          </cell>
        </row>
        <row r="2468">
          <cell r="A2468" t="str">
            <v>13</v>
          </cell>
          <cell r="B2468" t="str">
            <v>00317</v>
          </cell>
          <cell r="C2468" t="str">
            <v>ООО "Диета"</v>
          </cell>
          <cell r="D2468" t="str">
            <v>5</v>
          </cell>
          <cell r="E2468" t="str">
            <v>01704</v>
          </cell>
          <cell r="F2468" t="str">
            <v>-ООО"Диета".Магазин.</v>
          </cell>
          <cell r="G2468" t="str">
            <v>ЧП</v>
          </cell>
          <cell r="I2468">
            <v>5.44</v>
          </cell>
          <cell r="J2468">
            <v>4</v>
          </cell>
          <cell r="K2468">
            <v>25.68</v>
          </cell>
          <cell r="L2468">
            <v>4.6399999999999997</v>
          </cell>
          <cell r="M2468">
            <v>10</v>
          </cell>
          <cell r="N2468">
            <v>54.75</v>
          </cell>
        </row>
        <row r="2469">
          <cell r="A2469" t="str">
            <v>13</v>
          </cell>
          <cell r="B2469" t="str">
            <v>00303</v>
          </cell>
          <cell r="C2469" t="str">
            <v>ООО ТД "Златая цепь"</v>
          </cell>
          <cell r="D2469" t="str">
            <v>5</v>
          </cell>
          <cell r="E2469" t="str">
            <v>01695</v>
          </cell>
          <cell r="F2469" t="str">
            <v>-ООО ТД"Златая цепь"</v>
          </cell>
          <cell r="G2469" t="str">
            <v>ЧП</v>
          </cell>
          <cell r="I2469">
            <v>5.44</v>
          </cell>
          <cell r="J2469">
            <v>22</v>
          </cell>
          <cell r="K2469">
            <v>141.22</v>
          </cell>
          <cell r="L2469">
            <v>4.6399999999999997</v>
          </cell>
          <cell r="M2469">
            <v>80</v>
          </cell>
          <cell r="N2469">
            <v>438.02</v>
          </cell>
        </row>
        <row r="2470">
          <cell r="A2470" t="str">
            <v>13</v>
          </cell>
          <cell r="B2470" t="str">
            <v>02141</v>
          </cell>
          <cell r="C2470" t="str">
            <v>ООО"СИБСИН"</v>
          </cell>
          <cell r="D2470" t="str">
            <v>5</v>
          </cell>
          <cell r="E2470" t="str">
            <v>04072</v>
          </cell>
          <cell r="F2470" t="str">
            <v>-Магазин</v>
          </cell>
          <cell r="G2470" t="str">
            <v>ЧП</v>
          </cell>
          <cell r="I2470">
            <v>5.44</v>
          </cell>
          <cell r="J2470">
            <v>112</v>
          </cell>
          <cell r="K2470">
            <v>718.95</v>
          </cell>
          <cell r="L2470">
            <v>4.6399999999999997</v>
          </cell>
          <cell r="M2470">
            <v>130</v>
          </cell>
          <cell r="N2470">
            <v>711.78</v>
          </cell>
        </row>
        <row r="2471">
          <cell r="A2471" t="str">
            <v>13</v>
          </cell>
          <cell r="B2471" t="str">
            <v>00431</v>
          </cell>
          <cell r="C2471" t="str">
            <v>ЧП Иогансон С.А.</v>
          </cell>
          <cell r="D2471" t="str">
            <v>5</v>
          </cell>
          <cell r="E2471" t="str">
            <v>01672</v>
          </cell>
          <cell r="F2471" t="str">
            <v>-Кафе "Светлана"</v>
          </cell>
          <cell r="G2471" t="str">
            <v>ЧП</v>
          </cell>
          <cell r="I2471">
            <v>5.44</v>
          </cell>
          <cell r="J2471">
            <v>5</v>
          </cell>
          <cell r="K2471">
            <v>32.1</v>
          </cell>
          <cell r="L2471">
            <v>4.6399999999999997</v>
          </cell>
          <cell r="M2471">
            <v>13</v>
          </cell>
          <cell r="N2471">
            <v>71.180000000000007</v>
          </cell>
        </row>
        <row r="2472">
          <cell r="A2472" t="str">
            <v>13</v>
          </cell>
          <cell r="B2472" t="str">
            <v>00119</v>
          </cell>
          <cell r="C2472" t="str">
            <v>ЧП Сысоев В.В.</v>
          </cell>
          <cell r="D2472" t="str">
            <v>5</v>
          </cell>
          <cell r="E2472" t="str">
            <v>00427</v>
          </cell>
          <cell r="F2472" t="str">
            <v>-Салон "Дали"</v>
          </cell>
          <cell r="G2472" t="str">
            <v>ЧП</v>
          </cell>
          <cell r="H2472" t="str">
            <v>офис</v>
          </cell>
          <cell r="I2472">
            <v>5.44</v>
          </cell>
          <cell r="J2472">
            <v>64</v>
          </cell>
          <cell r="K2472">
            <v>410.83</v>
          </cell>
          <cell r="L2472">
            <v>4.6399999999999997</v>
          </cell>
          <cell r="M2472">
            <v>185</v>
          </cell>
          <cell r="N2472">
            <v>1012.91</v>
          </cell>
        </row>
        <row r="2473">
          <cell r="A2473" t="str">
            <v>13</v>
          </cell>
          <cell r="B2473" t="str">
            <v>01192</v>
          </cell>
          <cell r="C2473" t="str">
            <v>ФЛ Кондратьев Гарри Артурович</v>
          </cell>
          <cell r="D2473" t="str">
            <v>5</v>
          </cell>
          <cell r="E2473" t="str">
            <v>05612</v>
          </cell>
          <cell r="F2473" t="str">
            <v>-М-н"Сезон"(1-ый этаж)</v>
          </cell>
          <cell r="G2473" t="str">
            <v>ЧП</v>
          </cell>
          <cell r="I2473">
            <v>5.44</v>
          </cell>
          <cell r="J2473">
            <v>8</v>
          </cell>
          <cell r="K2473">
            <v>51.35</v>
          </cell>
          <cell r="L2473">
            <v>4.6399999999999997</v>
          </cell>
          <cell r="M2473">
            <v>14</v>
          </cell>
          <cell r="N2473">
            <v>76.650000000000006</v>
          </cell>
        </row>
        <row r="2474">
          <cell r="A2474" t="str">
            <v>13</v>
          </cell>
          <cell r="B2474" t="str">
            <v>01192</v>
          </cell>
          <cell r="C2474" t="str">
            <v>ФЛ Кондратьев Гарри Артурович</v>
          </cell>
          <cell r="D2474" t="str">
            <v>5</v>
          </cell>
          <cell r="E2474" t="str">
            <v>00870</v>
          </cell>
          <cell r="F2474" t="str">
            <v>-М-н"Сезон"(2-ой этаж)</v>
          </cell>
          <cell r="G2474" t="str">
            <v>ЧП</v>
          </cell>
          <cell r="I2474">
            <v>5.44</v>
          </cell>
          <cell r="J2474">
            <v>2</v>
          </cell>
          <cell r="K2474">
            <v>12.84</v>
          </cell>
          <cell r="L2474">
            <v>4.6399999999999997</v>
          </cell>
          <cell r="M2474">
            <v>2</v>
          </cell>
          <cell r="N2474">
            <v>10.95</v>
          </cell>
        </row>
        <row r="2475">
          <cell r="A2475" t="str">
            <v>13</v>
          </cell>
          <cell r="B2475" t="str">
            <v>00166</v>
          </cell>
          <cell r="C2475" t="str">
            <v>ФЛ Шабан Т.П.</v>
          </cell>
          <cell r="D2475" t="str">
            <v>5</v>
          </cell>
          <cell r="E2475" t="str">
            <v>00538</v>
          </cell>
          <cell r="F2475" t="str">
            <v>-Адм. здание</v>
          </cell>
          <cell r="G2475" t="str">
            <v>ЧП</v>
          </cell>
          <cell r="H2475" t="str">
            <v>офис</v>
          </cell>
          <cell r="I2475">
            <v>5.44</v>
          </cell>
          <cell r="J2475">
            <v>86</v>
          </cell>
          <cell r="K2475">
            <v>552.04999999999995</v>
          </cell>
          <cell r="L2475">
            <v>4.6399999999999997</v>
          </cell>
          <cell r="M2475">
            <v>121</v>
          </cell>
          <cell r="N2475">
            <v>662.5</v>
          </cell>
        </row>
        <row r="2476">
          <cell r="A2476" t="str">
            <v>13</v>
          </cell>
          <cell r="B2476" t="str">
            <v>00166</v>
          </cell>
          <cell r="C2476" t="str">
            <v>ФЛ Шабан Т.П.</v>
          </cell>
          <cell r="D2476" t="str">
            <v>5</v>
          </cell>
          <cell r="E2476" t="str">
            <v>01158</v>
          </cell>
          <cell r="F2476" t="str">
            <v>-Магазин</v>
          </cell>
          <cell r="G2476" t="str">
            <v>ЧП</v>
          </cell>
          <cell r="I2476">
            <v>5.44</v>
          </cell>
          <cell r="J2476">
            <v>179</v>
          </cell>
          <cell r="K2476">
            <v>1149.04</v>
          </cell>
          <cell r="L2476">
            <v>4.6399999999999997</v>
          </cell>
          <cell r="M2476">
            <v>234</v>
          </cell>
          <cell r="N2476">
            <v>1281.2</v>
          </cell>
        </row>
        <row r="2477">
          <cell r="A2477" t="str">
            <v>13</v>
          </cell>
          <cell r="B2477" t="str">
            <v>00345</v>
          </cell>
          <cell r="C2477" t="str">
            <v>ЧП Семиглазов И.А.</v>
          </cell>
          <cell r="D2477" t="str">
            <v>5</v>
          </cell>
          <cell r="E2477" t="str">
            <v>06989</v>
          </cell>
          <cell r="F2477" t="str">
            <v>-Магазин "Порт-Артур"</v>
          </cell>
          <cell r="G2477" t="str">
            <v>ЧП</v>
          </cell>
          <cell r="H2477" t="str">
            <v>офис</v>
          </cell>
          <cell r="I2477">
            <v>5.44</v>
          </cell>
          <cell r="J2477">
            <v>4</v>
          </cell>
          <cell r="K2477">
            <v>25.68</v>
          </cell>
          <cell r="L2477">
            <v>4.6399999999999997</v>
          </cell>
          <cell r="M2477">
            <v>6</v>
          </cell>
          <cell r="N2477">
            <v>32.85</v>
          </cell>
        </row>
        <row r="2478">
          <cell r="A2478" t="str">
            <v>13</v>
          </cell>
          <cell r="B2478" t="str">
            <v>01437</v>
          </cell>
          <cell r="C2478" t="str">
            <v>ЧП Медюх Е.Г.</v>
          </cell>
          <cell r="D2478" t="str">
            <v>5</v>
          </cell>
          <cell r="E2478" t="str">
            <v>07337</v>
          </cell>
          <cell r="F2478" t="str">
            <v>-Кафе "Баскин-Робинс"</v>
          </cell>
          <cell r="G2478" t="str">
            <v>ЧП</v>
          </cell>
          <cell r="H2478" t="str">
            <v>офис</v>
          </cell>
          <cell r="I2478">
            <v>5.44</v>
          </cell>
          <cell r="J2478">
            <v>50</v>
          </cell>
          <cell r="K2478">
            <v>320.95999999999998</v>
          </cell>
          <cell r="L2478">
            <v>4.6399999999999997</v>
          </cell>
          <cell r="M2478">
            <v>103</v>
          </cell>
          <cell r="N2478">
            <v>563.95000000000005</v>
          </cell>
        </row>
        <row r="2479">
          <cell r="A2479" t="str">
            <v>13</v>
          </cell>
          <cell r="B2479" t="str">
            <v>01437</v>
          </cell>
          <cell r="C2479" t="str">
            <v>ЧП Медюх Е.Г.</v>
          </cell>
          <cell r="D2479" t="str">
            <v>5</v>
          </cell>
          <cell r="E2479" t="str">
            <v>02632</v>
          </cell>
          <cell r="F2479" t="str">
            <v>-ЗАО "Береста"</v>
          </cell>
          <cell r="G2479" t="str">
            <v>ЧП</v>
          </cell>
          <cell r="I2479">
            <v>5.44</v>
          </cell>
          <cell r="J2479">
            <v>79</v>
          </cell>
          <cell r="K2479">
            <v>507.12</v>
          </cell>
          <cell r="L2479">
            <v>4.6399999999999997</v>
          </cell>
          <cell r="M2479">
            <v>86</v>
          </cell>
          <cell r="N2479">
            <v>470.87</v>
          </cell>
        </row>
        <row r="2480">
          <cell r="A2480" t="str">
            <v>13</v>
          </cell>
          <cell r="B2480" t="str">
            <v>00451</v>
          </cell>
          <cell r="C2480" t="str">
            <v>ООО "Вира"</v>
          </cell>
          <cell r="D2480" t="str">
            <v>5</v>
          </cell>
          <cell r="E2480" t="str">
            <v>06988</v>
          </cell>
          <cell r="F2480" t="str">
            <v>-ООО "Вира"</v>
          </cell>
          <cell r="G2480" t="str">
            <v>ЧП</v>
          </cell>
          <cell r="I2480">
            <v>5.44</v>
          </cell>
          <cell r="J2480">
            <v>0</v>
          </cell>
          <cell r="K2480">
            <v>0</v>
          </cell>
          <cell r="L2480">
            <v>4.6399999999999997</v>
          </cell>
          <cell r="M2480">
            <v>0</v>
          </cell>
          <cell r="N2480">
            <v>0</v>
          </cell>
        </row>
        <row r="2481">
          <cell r="A2481" t="str">
            <v>13</v>
          </cell>
          <cell r="B2481" t="str">
            <v>00298</v>
          </cell>
          <cell r="C2481" t="str">
            <v>ЧП Циркунова  М.Г.</v>
          </cell>
          <cell r="D2481" t="str">
            <v>5</v>
          </cell>
          <cell r="E2481" t="str">
            <v>00932</v>
          </cell>
          <cell r="F2481" t="str">
            <v>-Салон "Кожанный диванчик"</v>
          </cell>
          <cell r="G2481" t="str">
            <v>ЧП</v>
          </cell>
          <cell r="H2481" t="str">
            <v>офис</v>
          </cell>
          <cell r="I2481">
            <v>5.44</v>
          </cell>
          <cell r="J2481">
            <v>2</v>
          </cell>
          <cell r="K2481">
            <v>12.84</v>
          </cell>
          <cell r="L2481">
            <v>4.6399999999999997</v>
          </cell>
          <cell r="M2481">
            <v>10</v>
          </cell>
          <cell r="N2481">
            <v>54.75</v>
          </cell>
        </row>
        <row r="2482">
          <cell r="A2482" t="str">
            <v>13</v>
          </cell>
          <cell r="B2482" t="str">
            <v>00430</v>
          </cell>
          <cell r="C2482" t="str">
            <v>Красноярский филиал ФГУ ФЛЦ</v>
          </cell>
          <cell r="D2482" t="str">
            <v>5</v>
          </cell>
          <cell r="E2482" t="str">
            <v>01679</v>
          </cell>
          <cell r="F2482" t="str">
            <v>-Крас. ф-л ГУ "ФЛЦ при Госстрое России"</v>
          </cell>
          <cell r="G2482" t="str">
            <v>ЧП</v>
          </cell>
          <cell r="I2482">
            <v>5.44</v>
          </cell>
          <cell r="J2482">
            <v>3</v>
          </cell>
          <cell r="K2482">
            <v>19.260000000000002</v>
          </cell>
          <cell r="L2482">
            <v>4.6399999999999997</v>
          </cell>
          <cell r="M2482">
            <v>4</v>
          </cell>
          <cell r="N2482">
            <v>21.9</v>
          </cell>
        </row>
        <row r="2483">
          <cell r="A2483" t="str">
            <v>13</v>
          </cell>
          <cell r="B2483" t="str">
            <v>00072</v>
          </cell>
          <cell r="C2483" t="str">
            <v>ООО "Ювентус"</v>
          </cell>
          <cell r="D2483" t="str">
            <v>5</v>
          </cell>
          <cell r="E2483" t="str">
            <v>06291</v>
          </cell>
          <cell r="F2483" t="str">
            <v>-ООО "Ювентус"</v>
          </cell>
          <cell r="G2483" t="str">
            <v>жилье</v>
          </cell>
          <cell r="I2483">
            <v>5.44</v>
          </cell>
          <cell r="J2483">
            <v>3</v>
          </cell>
          <cell r="K2483">
            <v>19.260000000000002</v>
          </cell>
          <cell r="L2483">
            <v>4.6399999999999997</v>
          </cell>
          <cell r="M2483">
            <v>3</v>
          </cell>
          <cell r="N2483">
            <v>16.43</v>
          </cell>
        </row>
        <row r="2484">
          <cell r="A2484" t="str">
            <v>13</v>
          </cell>
          <cell r="B2484" t="str">
            <v>05687</v>
          </cell>
          <cell r="C2484" t="str">
            <v>ОАО "ВостсибНИИгипрозем"</v>
          </cell>
          <cell r="D2484" t="str">
            <v>5</v>
          </cell>
          <cell r="E2484" t="str">
            <v>05687</v>
          </cell>
          <cell r="F2484" t="str">
            <v>-Институт</v>
          </cell>
          <cell r="G2484" t="str">
            <v>жилье</v>
          </cell>
          <cell r="H2484" t="str">
            <v>офис</v>
          </cell>
          <cell r="I2484">
            <v>5.44</v>
          </cell>
          <cell r="J2484">
            <v>808</v>
          </cell>
          <cell r="K2484">
            <v>5186.71</v>
          </cell>
          <cell r="L2484">
            <v>4.6399999999999997</v>
          </cell>
          <cell r="M2484">
            <v>808</v>
          </cell>
          <cell r="N2484">
            <v>4423.96</v>
          </cell>
        </row>
        <row r="2485">
          <cell r="A2485" t="str">
            <v>13</v>
          </cell>
          <cell r="B2485" t="str">
            <v>05687</v>
          </cell>
          <cell r="C2485" t="str">
            <v>ОАО "ВостсибНИИгипрозем"</v>
          </cell>
          <cell r="D2485" t="str">
            <v>5</v>
          </cell>
          <cell r="E2485" t="str">
            <v>02378</v>
          </cell>
          <cell r="F2485" t="str">
            <v>-Общежитие</v>
          </cell>
          <cell r="G2485" t="str">
            <v>жилье</v>
          </cell>
          <cell r="H2485" t="str">
            <v>жилье</v>
          </cell>
          <cell r="I2485">
            <v>5.44</v>
          </cell>
          <cell r="J2485">
            <v>228</v>
          </cell>
          <cell r="K2485">
            <v>1463.58</v>
          </cell>
          <cell r="L2485">
            <v>4.6399999999999997</v>
          </cell>
          <cell r="M2485">
            <v>228</v>
          </cell>
          <cell r="N2485">
            <v>1248.3499999999999</v>
          </cell>
        </row>
        <row r="2486">
          <cell r="A2486" t="str">
            <v>23</v>
          </cell>
          <cell r="B2486" t="str">
            <v>03062</v>
          </cell>
          <cell r="C2486" t="str">
            <v>ОАО "Красноярсккнига"</v>
          </cell>
          <cell r="D2486" t="str">
            <v>5</v>
          </cell>
          <cell r="E2486" t="str">
            <v>03208</v>
          </cell>
          <cell r="F2486" t="str">
            <v>-Гараж</v>
          </cell>
          <cell r="G2486" t="str">
            <v>жилье</v>
          </cell>
          <cell r="I2486">
            <v>5.44</v>
          </cell>
          <cell r="J2486">
            <v>0</v>
          </cell>
          <cell r="K2486">
            <v>0</v>
          </cell>
          <cell r="L2486">
            <v>4.6399999999999997</v>
          </cell>
          <cell r="M2486">
            <v>0</v>
          </cell>
          <cell r="N2486">
            <v>0</v>
          </cell>
        </row>
        <row r="2487">
          <cell r="A2487" t="str">
            <v>23</v>
          </cell>
          <cell r="B2487" t="str">
            <v>03062</v>
          </cell>
          <cell r="C2487" t="str">
            <v>ОАО "Красноярсккнига"</v>
          </cell>
          <cell r="D2487" t="str">
            <v>5</v>
          </cell>
          <cell r="E2487" t="str">
            <v>03062</v>
          </cell>
          <cell r="F2487" t="str">
            <v>-База</v>
          </cell>
          <cell r="G2487" t="str">
            <v>ОАО</v>
          </cell>
          <cell r="I2487">
            <v>5.44</v>
          </cell>
          <cell r="J2487">
            <v>259</v>
          </cell>
          <cell r="K2487">
            <v>1662.57</v>
          </cell>
          <cell r="L2487">
            <v>4.6399999999999997</v>
          </cell>
          <cell r="M2487">
            <v>259</v>
          </cell>
          <cell r="N2487">
            <v>1418.08</v>
          </cell>
        </row>
        <row r="2488">
          <cell r="A2488" t="str">
            <v>12</v>
          </cell>
          <cell r="B2488" t="str">
            <v>00029</v>
          </cell>
          <cell r="C2488" t="str">
            <v>ООО"Топаз"</v>
          </cell>
          <cell r="D2488" t="str">
            <v>5</v>
          </cell>
          <cell r="E2488" t="str">
            <v>00475</v>
          </cell>
          <cell r="F2488" t="str">
            <v>-Телемастерская</v>
          </cell>
          <cell r="G2488" t="str">
            <v>ОАО</v>
          </cell>
          <cell r="I2488">
            <v>5.44</v>
          </cell>
          <cell r="J2488">
            <v>3</v>
          </cell>
          <cell r="K2488">
            <v>19.260000000000002</v>
          </cell>
          <cell r="L2488">
            <v>4.6399999999999997</v>
          </cell>
          <cell r="M2488">
            <v>3</v>
          </cell>
          <cell r="N2488">
            <v>16.43</v>
          </cell>
        </row>
        <row r="2489">
          <cell r="A2489" t="str">
            <v>23</v>
          </cell>
          <cell r="B2489" t="str">
            <v>01011</v>
          </cell>
          <cell r="C2489" t="str">
            <v>ОАО ТГИ "Красноярскгражданпроект"</v>
          </cell>
          <cell r="D2489" t="str">
            <v>5</v>
          </cell>
          <cell r="E2489" t="str">
            <v>01011</v>
          </cell>
          <cell r="F2489" t="str">
            <v>-Гражданпроект Корпус №1</v>
          </cell>
          <cell r="G2489" t="str">
            <v>НИИ</v>
          </cell>
          <cell r="I2489">
            <v>5.44</v>
          </cell>
          <cell r="J2489">
            <v>688</v>
          </cell>
          <cell r="K2489">
            <v>4416.41</v>
          </cell>
          <cell r="L2489">
            <v>4.6399999999999997</v>
          </cell>
          <cell r="M2489">
            <v>774</v>
          </cell>
          <cell r="N2489">
            <v>4237.8</v>
          </cell>
        </row>
        <row r="2490">
          <cell r="A2490" t="str">
            <v>23</v>
          </cell>
          <cell r="B2490" t="str">
            <v>01011</v>
          </cell>
          <cell r="C2490" t="str">
            <v>ОАО ТГИ "Красноярскгражданпроект"</v>
          </cell>
          <cell r="D2490" t="str">
            <v>5</v>
          </cell>
          <cell r="E2490" t="str">
            <v>02982</v>
          </cell>
          <cell r="F2490" t="str">
            <v>-Корпус №2</v>
          </cell>
          <cell r="G2490" t="str">
            <v>НИИ</v>
          </cell>
          <cell r="I2490">
            <v>5.44</v>
          </cell>
          <cell r="J2490">
            <v>2075</v>
          </cell>
          <cell r="K2490">
            <v>13319.84</v>
          </cell>
          <cell r="L2490">
            <v>4.6399999999999997</v>
          </cell>
          <cell r="M2490">
            <v>2407</v>
          </cell>
          <cell r="N2490">
            <v>13178.81</v>
          </cell>
        </row>
        <row r="2491">
          <cell r="A2491" t="str">
            <v>23</v>
          </cell>
          <cell r="B2491" t="str">
            <v>01011</v>
          </cell>
          <cell r="C2491" t="str">
            <v>ОАО ТГИ "Красноярскгражданпроект"</v>
          </cell>
          <cell r="D2491" t="str">
            <v>5</v>
          </cell>
          <cell r="E2491" t="str">
            <v>00458</v>
          </cell>
          <cell r="F2491" t="str">
            <v>-Общежитие</v>
          </cell>
          <cell r="G2491" t="str">
            <v>жилье</v>
          </cell>
          <cell r="H2491" t="str">
            <v>жилье</v>
          </cell>
          <cell r="I2491">
            <v>5.44</v>
          </cell>
          <cell r="J2491">
            <v>776</v>
          </cell>
          <cell r="K2491">
            <v>4981.3</v>
          </cell>
          <cell r="L2491">
            <v>4.6399999999999997</v>
          </cell>
          <cell r="M2491">
            <v>1331</v>
          </cell>
          <cell r="N2491">
            <v>7287.49</v>
          </cell>
        </row>
        <row r="2492">
          <cell r="A2492" t="str">
            <v>11</v>
          </cell>
          <cell r="B2492" t="str">
            <v>00954</v>
          </cell>
          <cell r="C2492" t="str">
            <v>ООО "Алебарда"</v>
          </cell>
          <cell r="D2492" t="str">
            <v>5</v>
          </cell>
          <cell r="E2492" t="str">
            <v>06569</v>
          </cell>
          <cell r="F2492" t="str">
            <v>-офис</v>
          </cell>
          <cell r="G2492" t="str">
            <v>жилье</v>
          </cell>
          <cell r="I2492">
            <v>5.44</v>
          </cell>
          <cell r="J2492">
            <v>29</v>
          </cell>
          <cell r="K2492">
            <v>186.16</v>
          </cell>
          <cell r="L2492">
            <v>4.6399999999999997</v>
          </cell>
          <cell r="M2492">
            <v>29</v>
          </cell>
          <cell r="N2492">
            <v>158.78</v>
          </cell>
        </row>
        <row r="2493">
          <cell r="A2493" t="str">
            <v>13</v>
          </cell>
          <cell r="B2493" t="str">
            <v>01999</v>
          </cell>
          <cell r="C2493" t="str">
            <v>ООО "У Аслана"</v>
          </cell>
          <cell r="D2493" t="str">
            <v>5</v>
          </cell>
          <cell r="E2493" t="str">
            <v>03579</v>
          </cell>
          <cell r="F2493" t="str">
            <v>-Кафе "У Аслана"</v>
          </cell>
          <cell r="H2493" t="str">
            <v>офис</v>
          </cell>
          <cell r="I2493">
            <v>5.44</v>
          </cell>
          <cell r="J2493">
            <v>138</v>
          </cell>
          <cell r="K2493">
            <v>885.85</v>
          </cell>
          <cell r="L2493">
            <v>4.6399999999999997</v>
          </cell>
          <cell r="M2493">
            <v>226</v>
          </cell>
          <cell r="N2493">
            <v>1237.4000000000001</v>
          </cell>
        </row>
        <row r="2494">
          <cell r="A2494" t="str">
            <v>11</v>
          </cell>
          <cell r="B2494" t="str">
            <v>02092</v>
          </cell>
          <cell r="C2494" t="str">
            <v>ООО "Алькор-К"</v>
          </cell>
          <cell r="D2494" t="str">
            <v>5</v>
          </cell>
          <cell r="E2494" t="str">
            <v>03880</v>
          </cell>
          <cell r="F2494" t="str">
            <v>-база</v>
          </cell>
          <cell r="G2494" t="str">
            <v>ГКС</v>
          </cell>
          <cell r="I2494">
            <v>5.44</v>
          </cell>
          <cell r="J2494">
            <v>40</v>
          </cell>
          <cell r="K2494">
            <v>256.77</v>
          </cell>
          <cell r="L2494">
            <v>4.6399999999999997</v>
          </cell>
          <cell r="M2494">
            <v>40</v>
          </cell>
          <cell r="N2494">
            <v>219.01</v>
          </cell>
        </row>
        <row r="2495">
          <cell r="A2495" t="str">
            <v>23</v>
          </cell>
          <cell r="B2495" t="str">
            <v>00943</v>
          </cell>
          <cell r="C2495" t="str">
            <v>КФ ОАО КО "Свобода"</v>
          </cell>
          <cell r="D2495" t="str">
            <v>5</v>
          </cell>
          <cell r="E2495" t="str">
            <v>06003</v>
          </cell>
          <cell r="F2495" t="str">
            <v>-База</v>
          </cell>
          <cell r="G2495" t="str">
            <v>АО</v>
          </cell>
          <cell r="I2495">
            <v>5.44</v>
          </cell>
          <cell r="J2495">
            <v>0</v>
          </cell>
          <cell r="K2495">
            <v>0</v>
          </cell>
          <cell r="L2495">
            <v>4.6399999999999997</v>
          </cell>
          <cell r="M2495">
            <v>6</v>
          </cell>
          <cell r="N2495">
            <v>32.85</v>
          </cell>
        </row>
        <row r="2496">
          <cell r="A2496" t="str">
            <v>23</v>
          </cell>
          <cell r="B2496" t="str">
            <v>00943</v>
          </cell>
          <cell r="C2496" t="str">
            <v>КФ ОАО КО "Свобода"</v>
          </cell>
          <cell r="D2496" t="str">
            <v>5</v>
          </cell>
          <cell r="E2496" t="str">
            <v>05356</v>
          </cell>
          <cell r="F2496" t="str">
            <v>-ОАО КФ "Свобода"</v>
          </cell>
          <cell r="G2496" t="str">
            <v>АО</v>
          </cell>
          <cell r="I2496">
            <v>5.44</v>
          </cell>
          <cell r="J2496">
            <v>5</v>
          </cell>
          <cell r="K2496">
            <v>32.1</v>
          </cell>
          <cell r="L2496">
            <v>4.6399999999999997</v>
          </cell>
          <cell r="M2496">
            <v>22</v>
          </cell>
          <cell r="N2496">
            <v>120.45</v>
          </cell>
        </row>
        <row r="2497">
          <cell r="A2497" t="str">
            <v>23</v>
          </cell>
          <cell r="B2497" t="str">
            <v>00978</v>
          </cell>
          <cell r="C2497" t="str">
            <v>ООО "Медицинский торговый центр"</v>
          </cell>
          <cell r="D2497" t="str">
            <v>5</v>
          </cell>
          <cell r="E2497" t="str">
            <v>04250</v>
          </cell>
          <cell r="F2497" t="str">
            <v>-Мед. торг. центр</v>
          </cell>
          <cell r="G2497" t="str">
            <v>УК</v>
          </cell>
          <cell r="I2497">
            <v>5.44</v>
          </cell>
          <cell r="J2497">
            <v>28</v>
          </cell>
          <cell r="K2497">
            <v>179.74</v>
          </cell>
          <cell r="L2497">
            <v>4.6399999999999997</v>
          </cell>
          <cell r="M2497">
            <v>30</v>
          </cell>
          <cell r="N2497">
            <v>164.26</v>
          </cell>
        </row>
        <row r="2498">
          <cell r="A2498" t="str">
            <v>23</v>
          </cell>
          <cell r="B2498" t="str">
            <v>00978</v>
          </cell>
          <cell r="C2498" t="str">
            <v>ООО "Медицинский торговый центр"</v>
          </cell>
          <cell r="D2498" t="str">
            <v>5</v>
          </cell>
          <cell r="E2498" t="str">
            <v>06752</v>
          </cell>
          <cell r="F2498" t="str">
            <v>-Аптека</v>
          </cell>
          <cell r="G2498" t="str">
            <v>ООО</v>
          </cell>
          <cell r="I2498">
            <v>5.44</v>
          </cell>
          <cell r="J2498">
            <v>1</v>
          </cell>
          <cell r="K2498">
            <v>6.42</v>
          </cell>
          <cell r="L2498">
            <v>4.6399999999999997</v>
          </cell>
          <cell r="M2498">
            <v>2</v>
          </cell>
          <cell r="N2498">
            <v>10.95</v>
          </cell>
        </row>
        <row r="2499">
          <cell r="A2499" t="str">
            <v>23</v>
          </cell>
          <cell r="B2499" t="str">
            <v>00978</v>
          </cell>
          <cell r="C2499" t="str">
            <v>ООО "Медицинский торговый центр"</v>
          </cell>
          <cell r="D2499" t="str">
            <v>5</v>
          </cell>
          <cell r="E2499" t="str">
            <v>05266</v>
          </cell>
          <cell r="F2499" t="str">
            <v>-Аптека</v>
          </cell>
          <cell r="G2499" t="str">
            <v>ООО</v>
          </cell>
          <cell r="I2499">
            <v>5.44</v>
          </cell>
          <cell r="J2499">
            <v>8</v>
          </cell>
          <cell r="K2499">
            <v>51.35</v>
          </cell>
          <cell r="L2499">
            <v>4.6399999999999997</v>
          </cell>
          <cell r="M2499">
            <v>8</v>
          </cell>
          <cell r="N2499">
            <v>43.8</v>
          </cell>
        </row>
        <row r="2500">
          <cell r="A2500" t="str">
            <v>23</v>
          </cell>
          <cell r="B2500" t="str">
            <v>02029</v>
          </cell>
          <cell r="C2500" t="str">
            <v>ИП Литвинов Е.В.</v>
          </cell>
          <cell r="D2500" t="str">
            <v>5</v>
          </cell>
          <cell r="E2500" t="str">
            <v>05868</v>
          </cell>
          <cell r="F2500" t="str">
            <v>-Кафе "Камелот"</v>
          </cell>
          <cell r="G2500" t="str">
            <v>КАФЕ</v>
          </cell>
          <cell r="I2500">
            <v>5.44</v>
          </cell>
          <cell r="J2500">
            <v>227</v>
          </cell>
          <cell r="K2500">
            <v>1457.16</v>
          </cell>
          <cell r="L2500">
            <v>4.6399999999999997</v>
          </cell>
          <cell r="M2500">
            <v>287</v>
          </cell>
          <cell r="N2500">
            <v>1571.38</v>
          </cell>
        </row>
        <row r="2501">
          <cell r="A2501" t="str">
            <v>23</v>
          </cell>
          <cell r="B2501" t="str">
            <v>01195</v>
          </cell>
          <cell r="C2501" t="str">
            <v>МП Ателье "Метелица"</v>
          </cell>
          <cell r="D2501" t="str">
            <v>5</v>
          </cell>
          <cell r="E2501" t="str">
            <v>01877</v>
          </cell>
          <cell r="F2501" t="str">
            <v>-Ателье "Метелица"</v>
          </cell>
          <cell r="G2501" t="str">
            <v>МУП</v>
          </cell>
          <cell r="I2501">
            <v>5.44</v>
          </cell>
          <cell r="J2501">
            <v>13</v>
          </cell>
          <cell r="K2501">
            <v>83.45</v>
          </cell>
          <cell r="L2501">
            <v>4.6399999999999997</v>
          </cell>
          <cell r="M2501">
            <v>18</v>
          </cell>
          <cell r="N2501">
            <v>98.55</v>
          </cell>
        </row>
        <row r="2502">
          <cell r="A2502" t="str">
            <v>13</v>
          </cell>
          <cell r="B2502" t="str">
            <v>01805</v>
          </cell>
          <cell r="C2502" t="str">
            <v>ООО "Сиблайн"</v>
          </cell>
          <cell r="D2502" t="str">
            <v>5</v>
          </cell>
          <cell r="E2502" t="str">
            <v>07370</v>
          </cell>
          <cell r="F2502" t="str">
            <v>-Магазин "Керама"</v>
          </cell>
          <cell r="I2502">
            <v>5.44</v>
          </cell>
          <cell r="J2502">
            <v>3</v>
          </cell>
          <cell r="K2502">
            <v>19.260000000000002</v>
          </cell>
          <cell r="L2502">
            <v>4.6399999999999997</v>
          </cell>
          <cell r="M2502">
            <v>5</v>
          </cell>
          <cell r="N2502">
            <v>27.38</v>
          </cell>
        </row>
        <row r="2503">
          <cell r="A2503" t="str">
            <v>23</v>
          </cell>
          <cell r="B2503" t="str">
            <v>03143</v>
          </cell>
          <cell r="C2503" t="str">
            <v>ЗАО Торговый центр "Красноярье"</v>
          </cell>
          <cell r="D2503" t="str">
            <v>5</v>
          </cell>
          <cell r="E2503" t="str">
            <v>03143</v>
          </cell>
          <cell r="F2503" t="str">
            <v>-ЗАО ТЦ "Красноярье"</v>
          </cell>
          <cell r="I2503">
            <v>5.44</v>
          </cell>
          <cell r="J2503">
            <v>767</v>
          </cell>
          <cell r="K2503">
            <v>4923.53</v>
          </cell>
          <cell r="L2503">
            <v>4.6399999999999997</v>
          </cell>
          <cell r="M2503">
            <v>962</v>
          </cell>
          <cell r="N2503">
            <v>5267.14</v>
          </cell>
        </row>
        <row r="2504">
          <cell r="A2504" t="str">
            <v>13</v>
          </cell>
          <cell r="B2504" t="str">
            <v>06193</v>
          </cell>
          <cell r="C2504" t="str">
            <v>ОАО "Сибирский ЭНТЦ" Красноярский филиал</v>
          </cell>
          <cell r="D2504" t="str">
            <v>5</v>
          </cell>
          <cell r="E2504" t="str">
            <v>06207</v>
          </cell>
          <cell r="F2504" t="str">
            <v>-ОАО "Сибирский ЭНТЦ"</v>
          </cell>
          <cell r="H2504" t="str">
            <v>офис</v>
          </cell>
          <cell r="I2504">
            <v>5.44</v>
          </cell>
          <cell r="J2504">
            <v>1104</v>
          </cell>
          <cell r="K2504">
            <v>7086.8</v>
          </cell>
          <cell r="L2504">
            <v>4.6399999999999997</v>
          </cell>
          <cell r="M2504">
            <v>1404</v>
          </cell>
          <cell r="N2504">
            <v>7687.18</v>
          </cell>
        </row>
        <row r="2505">
          <cell r="A2505" t="str">
            <v>13</v>
          </cell>
          <cell r="B2505" t="str">
            <v>06193</v>
          </cell>
          <cell r="C2505" t="str">
            <v>ОАО "Сибирский ЭНТЦ" Красноярский филиал</v>
          </cell>
          <cell r="D2505" t="str">
            <v>5</v>
          </cell>
          <cell r="E2505" t="str">
            <v>04557</v>
          </cell>
          <cell r="F2505" t="str">
            <v>-ОАО "Сибирский ЭНТЦ"</v>
          </cell>
          <cell r="H2505" t="str">
            <v>помещение</v>
          </cell>
          <cell r="I2505">
            <v>5.44</v>
          </cell>
          <cell r="J2505">
            <v>420</v>
          </cell>
          <cell r="K2505">
            <v>2696.06</v>
          </cell>
          <cell r="L2505">
            <v>4.6399999999999997</v>
          </cell>
          <cell r="M2505">
            <v>450</v>
          </cell>
          <cell r="N2505">
            <v>2463.84</v>
          </cell>
        </row>
        <row r="2506">
          <cell r="A2506" t="str">
            <v>13</v>
          </cell>
          <cell r="B2506" t="str">
            <v>06193</v>
          </cell>
          <cell r="C2506" t="str">
            <v>ОАО "Сибирский ЭНТЦ" Красноярский филиал</v>
          </cell>
          <cell r="D2506" t="str">
            <v>5</v>
          </cell>
          <cell r="E2506" t="str">
            <v>00042</v>
          </cell>
          <cell r="F2506" t="str">
            <v>-гараж</v>
          </cell>
          <cell r="H2506" t="str">
            <v>помещение</v>
          </cell>
          <cell r="I2506">
            <v>5.44</v>
          </cell>
          <cell r="J2506">
            <v>21</v>
          </cell>
          <cell r="K2506">
            <v>134.80000000000001</v>
          </cell>
          <cell r="L2506">
            <v>4.6399999999999997</v>
          </cell>
          <cell r="M2506">
            <v>21</v>
          </cell>
          <cell r="N2506">
            <v>114.98</v>
          </cell>
        </row>
        <row r="2507">
          <cell r="A2507" t="str">
            <v>13</v>
          </cell>
          <cell r="B2507" t="str">
            <v>06193</v>
          </cell>
          <cell r="C2507" t="str">
            <v>ОАО "Сибирский ЭНТЦ" Красноярский филиал</v>
          </cell>
          <cell r="D2507" t="str">
            <v>5</v>
          </cell>
          <cell r="E2507" t="str">
            <v>06193</v>
          </cell>
          <cell r="F2507" t="str">
            <v xml:space="preserve"> - ЭНТЦ</v>
          </cell>
          <cell r="H2507" t="str">
            <v>помещение</v>
          </cell>
          <cell r="I2507">
            <v>5.44</v>
          </cell>
          <cell r="J2507">
            <v>1480</v>
          </cell>
          <cell r="K2507">
            <v>9500.42</v>
          </cell>
          <cell r="L2507">
            <v>4.6399999999999997</v>
          </cell>
          <cell r="M2507">
            <v>1816</v>
          </cell>
          <cell r="N2507">
            <v>9942.9599999999991</v>
          </cell>
        </row>
        <row r="2508">
          <cell r="A2508" t="str">
            <v>23</v>
          </cell>
          <cell r="B2508" t="str">
            <v>02092</v>
          </cell>
          <cell r="C2508" t="str">
            <v>ООО "Правобережное"</v>
          </cell>
          <cell r="D2508" t="str">
            <v>5</v>
          </cell>
          <cell r="E2508" t="str">
            <v>06218</v>
          </cell>
          <cell r="F2508" t="str">
            <v>-"Бриз" Кафе, бар, магазин</v>
          </cell>
          <cell r="H2508" t="str">
            <v>помещение</v>
          </cell>
          <cell r="I2508">
            <v>5.44</v>
          </cell>
          <cell r="J2508">
            <v>0</v>
          </cell>
          <cell r="K2508">
            <v>0</v>
          </cell>
          <cell r="L2508">
            <v>4.6399999999999997</v>
          </cell>
          <cell r="M2508">
            <v>0</v>
          </cell>
          <cell r="N2508">
            <v>0</v>
          </cell>
        </row>
        <row r="2509">
          <cell r="A2509" t="str">
            <v>23</v>
          </cell>
          <cell r="B2509" t="str">
            <v>02118</v>
          </cell>
          <cell r="C2509" t="str">
            <v>ЧП Гиберт</v>
          </cell>
          <cell r="D2509" t="str">
            <v>5</v>
          </cell>
          <cell r="E2509" t="str">
            <v>06289</v>
          </cell>
          <cell r="F2509" t="str">
            <v>-Кафе, бильярдная</v>
          </cell>
          <cell r="G2509" t="str">
            <v>КАФЕ</v>
          </cell>
          <cell r="I2509">
            <v>5.44</v>
          </cell>
          <cell r="J2509">
            <v>0</v>
          </cell>
          <cell r="K2509">
            <v>0</v>
          </cell>
          <cell r="L2509">
            <v>4.6399999999999997</v>
          </cell>
          <cell r="M2509">
            <v>0</v>
          </cell>
          <cell r="N2509">
            <v>0</v>
          </cell>
        </row>
        <row r="2510">
          <cell r="A2510" t="str">
            <v>23</v>
          </cell>
          <cell r="B2510" t="str">
            <v>00862</v>
          </cell>
          <cell r="C2510" t="str">
            <v>ОАО "СибНИИцемент"</v>
          </cell>
          <cell r="D2510" t="str">
            <v>5</v>
          </cell>
          <cell r="E2510" t="str">
            <v>00862</v>
          </cell>
          <cell r="F2510" t="str">
            <v>-Научн. часть ГП "Сиб НИИ проектцемент"</v>
          </cell>
          <cell r="G2510" t="str">
            <v>КАФЕ</v>
          </cell>
          <cell r="I2510">
            <v>5.44</v>
          </cell>
          <cell r="J2510">
            <v>408</v>
          </cell>
          <cell r="K2510">
            <v>2619.0300000000002</v>
          </cell>
          <cell r="L2510">
            <v>4.6399999999999997</v>
          </cell>
          <cell r="M2510">
            <v>408</v>
          </cell>
          <cell r="N2510">
            <v>2233.88</v>
          </cell>
        </row>
        <row r="2511">
          <cell r="A2511" t="str">
            <v>11</v>
          </cell>
          <cell r="B2511" t="str">
            <v>04115</v>
          </cell>
          <cell r="C2511" t="str">
            <v>ОАО "Орбита"</v>
          </cell>
          <cell r="D2511" t="str">
            <v>5</v>
          </cell>
          <cell r="E2511" t="str">
            <v>04115</v>
          </cell>
          <cell r="F2511" t="str">
            <v>-Маслосырбаза</v>
          </cell>
          <cell r="G2511" t="str">
            <v>КАФЕ</v>
          </cell>
          <cell r="I2511">
            <v>5.44</v>
          </cell>
          <cell r="J2511">
            <v>611</v>
          </cell>
          <cell r="K2511">
            <v>3922.13</v>
          </cell>
          <cell r="L2511">
            <v>4.6399999999999997</v>
          </cell>
          <cell r="M2511">
            <v>599</v>
          </cell>
          <cell r="N2511">
            <v>3279.64</v>
          </cell>
        </row>
        <row r="2512">
          <cell r="A2512" t="str">
            <v>23</v>
          </cell>
          <cell r="B2512" t="str">
            <v>00249</v>
          </cell>
          <cell r="C2512" t="str">
            <v>ЧП Бурых Г.Е.</v>
          </cell>
          <cell r="D2512" t="str">
            <v>5</v>
          </cell>
          <cell r="E2512" t="str">
            <v>03696</v>
          </cell>
          <cell r="F2512" t="str">
            <v>-Парикмахерская "Волна"</v>
          </cell>
          <cell r="G2512" t="str">
            <v>ЧП</v>
          </cell>
          <cell r="I2512">
            <v>5.44</v>
          </cell>
          <cell r="J2512">
            <v>16</v>
          </cell>
          <cell r="K2512">
            <v>102.71</v>
          </cell>
          <cell r="L2512">
            <v>4.6399999999999997</v>
          </cell>
          <cell r="M2512">
            <v>27</v>
          </cell>
          <cell r="N2512">
            <v>147.83000000000001</v>
          </cell>
        </row>
        <row r="2513">
          <cell r="A2513" t="str">
            <v>13</v>
          </cell>
          <cell r="B2513" t="str">
            <v>01757</v>
          </cell>
          <cell r="C2513" t="str">
            <v>ООО "Зима"</v>
          </cell>
          <cell r="D2513" t="str">
            <v>5</v>
          </cell>
          <cell r="E2513" t="str">
            <v>00326</v>
          </cell>
          <cell r="F2513" t="str">
            <v>-ООО "Зима",  магазин</v>
          </cell>
          <cell r="G2513" t="str">
            <v>ЧП</v>
          </cell>
          <cell r="I2513">
            <v>5.44</v>
          </cell>
          <cell r="J2513">
            <v>11</v>
          </cell>
          <cell r="K2513">
            <v>70.61</v>
          </cell>
          <cell r="L2513">
            <v>4.6399999999999997</v>
          </cell>
          <cell r="M2513">
            <v>11</v>
          </cell>
          <cell r="N2513">
            <v>60.23</v>
          </cell>
        </row>
        <row r="2514">
          <cell r="A2514" t="str">
            <v>11</v>
          </cell>
          <cell r="B2514" t="str">
            <v>01194</v>
          </cell>
          <cell r="C2514" t="str">
            <v>ООО "Транс Маркет"</v>
          </cell>
          <cell r="D2514" t="str">
            <v>5</v>
          </cell>
          <cell r="E2514" t="str">
            <v>06684</v>
          </cell>
          <cell r="F2514" t="str">
            <v>-ООО"Транс Маркет"</v>
          </cell>
          <cell r="G2514" t="str">
            <v>ЧП</v>
          </cell>
          <cell r="I2514">
            <v>5.44</v>
          </cell>
          <cell r="J2514">
            <v>13</v>
          </cell>
          <cell r="K2514">
            <v>83.45</v>
          </cell>
          <cell r="L2514">
            <v>4.6399999999999997</v>
          </cell>
          <cell r="M2514">
            <v>29</v>
          </cell>
          <cell r="N2514">
            <v>158.78</v>
          </cell>
        </row>
        <row r="2515">
          <cell r="A2515" t="str">
            <v>13</v>
          </cell>
          <cell r="B2515" t="str">
            <v>00320</v>
          </cell>
          <cell r="C2515" t="str">
            <v>ЧП Зылевич В.В.</v>
          </cell>
          <cell r="D2515" t="str">
            <v>5</v>
          </cell>
          <cell r="E2515" t="str">
            <v>01173</v>
          </cell>
          <cell r="F2515" t="str">
            <v>-Магазин "Продукты для вас"</v>
          </cell>
          <cell r="G2515" t="str">
            <v>ЧП</v>
          </cell>
          <cell r="H2515" t="str">
            <v>офис</v>
          </cell>
          <cell r="I2515">
            <v>5.44</v>
          </cell>
          <cell r="J2515">
            <v>10</v>
          </cell>
          <cell r="K2515">
            <v>64.19</v>
          </cell>
          <cell r="L2515">
            <v>4.6399999999999997</v>
          </cell>
          <cell r="M2515">
            <v>10</v>
          </cell>
          <cell r="N2515">
            <v>54.75</v>
          </cell>
        </row>
        <row r="2516">
          <cell r="A2516" t="str">
            <v>11</v>
          </cell>
          <cell r="B2516" t="str">
            <v>02289</v>
          </cell>
          <cell r="C2516" t="str">
            <v>ИП Ка-Ю-Тин С.Н.</v>
          </cell>
          <cell r="D2516" t="str">
            <v>5</v>
          </cell>
          <cell r="E2516" t="str">
            <v>01681</v>
          </cell>
          <cell r="F2516" t="str">
            <v>-Парикмахерская "Юлия"</v>
          </cell>
          <cell r="G2516" t="str">
            <v>ЧП</v>
          </cell>
          <cell r="I2516">
            <v>5.44</v>
          </cell>
          <cell r="J2516">
            <v>2</v>
          </cell>
          <cell r="K2516">
            <v>12.84</v>
          </cell>
          <cell r="L2516">
            <v>4.6399999999999997</v>
          </cell>
          <cell r="M2516">
            <v>3</v>
          </cell>
          <cell r="N2516">
            <v>16.43</v>
          </cell>
        </row>
        <row r="2517">
          <cell r="A2517" t="str">
            <v>23</v>
          </cell>
          <cell r="B2517" t="str">
            <v>02203</v>
          </cell>
          <cell r="C2517" t="str">
            <v>ИП Басист И.М.</v>
          </cell>
          <cell r="D2517" t="str">
            <v>5</v>
          </cell>
          <cell r="E2517" t="str">
            <v>06482</v>
          </cell>
          <cell r="F2517" t="str">
            <v>-Кабинет УЗИ</v>
          </cell>
          <cell r="G2517" t="str">
            <v>ЧП</v>
          </cell>
          <cell r="I2517">
            <v>5.44</v>
          </cell>
          <cell r="J2517">
            <v>4</v>
          </cell>
          <cell r="K2517">
            <v>25.68</v>
          </cell>
          <cell r="L2517">
            <v>4.6399999999999997</v>
          </cell>
          <cell r="M2517">
            <v>4</v>
          </cell>
          <cell r="N2517">
            <v>21.9</v>
          </cell>
        </row>
        <row r="2518">
          <cell r="A2518" t="str">
            <v>24</v>
          </cell>
          <cell r="B2518" t="str">
            <v>00686</v>
          </cell>
          <cell r="C2518" t="str">
            <v>ООО "Красноярье"</v>
          </cell>
          <cell r="D2518" t="str">
            <v>5</v>
          </cell>
          <cell r="E2518" t="str">
            <v>00172</v>
          </cell>
          <cell r="F2518" t="str">
            <v>- магазин "Продукты"</v>
          </cell>
          <cell r="G2518" t="str">
            <v>ООО</v>
          </cell>
          <cell r="I2518">
            <v>5.44</v>
          </cell>
          <cell r="J2518">
            <v>13</v>
          </cell>
          <cell r="K2518">
            <v>83.45</v>
          </cell>
          <cell r="L2518">
            <v>4.6399999999999997</v>
          </cell>
          <cell r="M2518">
            <v>22</v>
          </cell>
          <cell r="N2518">
            <v>120.45</v>
          </cell>
        </row>
        <row r="2519">
          <cell r="A2519" t="str">
            <v>11</v>
          </cell>
          <cell r="B2519" t="str">
            <v>01484</v>
          </cell>
          <cell r="C2519" t="str">
            <v>ЧП Артюк М.Ю.</v>
          </cell>
          <cell r="D2519" t="str">
            <v>5</v>
          </cell>
          <cell r="E2519" t="str">
            <v>07095</v>
          </cell>
          <cell r="F2519" t="str">
            <v>-ЧП Артюк М.Ю.</v>
          </cell>
          <cell r="G2519" t="str">
            <v>ООО</v>
          </cell>
          <cell r="I2519">
            <v>5.44</v>
          </cell>
          <cell r="J2519">
            <v>2</v>
          </cell>
          <cell r="K2519">
            <v>12.84</v>
          </cell>
          <cell r="L2519">
            <v>4.6399999999999997</v>
          </cell>
          <cell r="M2519">
            <v>3</v>
          </cell>
          <cell r="N2519">
            <v>16.43</v>
          </cell>
        </row>
        <row r="2520">
          <cell r="A2520" t="str">
            <v>13</v>
          </cell>
          <cell r="B2520" t="str">
            <v>00381</v>
          </cell>
          <cell r="C2520" t="str">
            <v>ЗАО "Красноярское ДСУ-1"</v>
          </cell>
          <cell r="D2520" t="str">
            <v>5</v>
          </cell>
          <cell r="E2520" t="str">
            <v>01054</v>
          </cell>
          <cell r="F2520" t="str">
            <v>-ЗАО "Красноярское ДСУ-1"</v>
          </cell>
          <cell r="G2520" t="str">
            <v>ООО</v>
          </cell>
          <cell r="H2520" t="str">
            <v>офис</v>
          </cell>
          <cell r="I2520">
            <v>5.44</v>
          </cell>
          <cell r="J2520">
            <v>414</v>
          </cell>
          <cell r="K2520">
            <v>2657.55</v>
          </cell>
          <cell r="L2520">
            <v>4.6399999999999997</v>
          </cell>
          <cell r="M2520">
            <v>414</v>
          </cell>
          <cell r="N2520">
            <v>2266.73</v>
          </cell>
        </row>
        <row r="2521">
          <cell r="A2521" t="str">
            <v>23</v>
          </cell>
          <cell r="B2521" t="str">
            <v>00746</v>
          </cell>
          <cell r="C2521" t="str">
            <v>ООО ВСГЦ "Дельта-СП"</v>
          </cell>
          <cell r="D2521" t="str">
            <v>5</v>
          </cell>
          <cell r="E2521" t="str">
            <v>05481</v>
          </cell>
          <cell r="F2521" t="str">
            <v>-ООО ВСРЦ "Дельта СП"</v>
          </cell>
          <cell r="G2521" t="str">
            <v>ООО</v>
          </cell>
          <cell r="I2521">
            <v>5.44</v>
          </cell>
          <cell r="J2521">
            <v>27</v>
          </cell>
          <cell r="K2521">
            <v>173.32</v>
          </cell>
          <cell r="L2521">
            <v>4.6399999999999997</v>
          </cell>
          <cell r="M2521">
            <v>27</v>
          </cell>
          <cell r="N2521">
            <v>147.83000000000001</v>
          </cell>
        </row>
        <row r="2522">
          <cell r="A2522" t="str">
            <v>11</v>
          </cell>
          <cell r="B2522" t="str">
            <v>01941</v>
          </cell>
          <cell r="C2522" t="str">
            <v>ЗАО"Виа"</v>
          </cell>
          <cell r="D2522" t="str">
            <v>5</v>
          </cell>
          <cell r="E2522" t="str">
            <v>00952</v>
          </cell>
          <cell r="F2522" t="str">
            <v>-Склад</v>
          </cell>
          <cell r="G2522" t="str">
            <v>ООО</v>
          </cell>
          <cell r="I2522">
            <v>5.44</v>
          </cell>
          <cell r="J2522">
            <v>151</v>
          </cell>
          <cell r="K2522">
            <v>969.3</v>
          </cell>
          <cell r="L2522">
            <v>4.6399999999999997</v>
          </cell>
          <cell r="M2522">
            <v>151</v>
          </cell>
          <cell r="N2522">
            <v>826.76</v>
          </cell>
        </row>
        <row r="2523">
          <cell r="A2523" t="str">
            <v>11</v>
          </cell>
          <cell r="B2523" t="str">
            <v>01941</v>
          </cell>
          <cell r="C2523" t="str">
            <v>ЗАО"Виа"</v>
          </cell>
          <cell r="D2523" t="str">
            <v>5</v>
          </cell>
          <cell r="E2523" t="str">
            <v>00953</v>
          </cell>
          <cell r="F2523" t="str">
            <v>-ЗАО"Виа"</v>
          </cell>
          <cell r="G2523" t="str">
            <v>ООО</v>
          </cell>
          <cell r="I2523">
            <v>5.44</v>
          </cell>
          <cell r="J2523">
            <v>249</v>
          </cell>
          <cell r="K2523">
            <v>1598.38</v>
          </cell>
          <cell r="L2523">
            <v>4.6399999999999997</v>
          </cell>
          <cell r="M2523">
            <v>249</v>
          </cell>
          <cell r="N2523">
            <v>1363.32</v>
          </cell>
        </row>
        <row r="2524">
          <cell r="A2524" t="str">
            <v>23</v>
          </cell>
          <cell r="B2524" t="str">
            <v>02068</v>
          </cell>
          <cell r="C2524" t="str">
            <v>ООО "Авто-Инвест"</v>
          </cell>
          <cell r="D2524" t="str">
            <v>5</v>
          </cell>
          <cell r="E2524" t="str">
            <v>06124</v>
          </cell>
          <cell r="F2524" t="str">
            <v>-ООО "Авто-Инвест"</v>
          </cell>
          <cell r="G2524" t="str">
            <v>ООО</v>
          </cell>
          <cell r="I2524">
            <v>5.44</v>
          </cell>
          <cell r="J2524">
            <v>49</v>
          </cell>
          <cell r="K2524">
            <v>314.54000000000002</v>
          </cell>
          <cell r="L2524">
            <v>4.6399999999999997</v>
          </cell>
          <cell r="M2524">
            <v>49</v>
          </cell>
          <cell r="N2524">
            <v>268.27999999999997</v>
          </cell>
        </row>
        <row r="2525">
          <cell r="A2525" t="str">
            <v>13</v>
          </cell>
          <cell r="B2525" t="str">
            <v>00263</v>
          </cell>
          <cell r="C2525" t="str">
            <v>ООО "Батень"</v>
          </cell>
          <cell r="D2525" t="str">
            <v>5</v>
          </cell>
          <cell r="E2525" t="str">
            <v>00804</v>
          </cell>
          <cell r="F2525" t="str">
            <v>-ООО "Батень"</v>
          </cell>
          <cell r="G2525" t="str">
            <v>ООО</v>
          </cell>
          <cell r="H2525" t="str">
            <v>офис</v>
          </cell>
          <cell r="I2525">
            <v>5.44</v>
          </cell>
          <cell r="J2525">
            <v>773</v>
          </cell>
          <cell r="K2525">
            <v>4962.04</v>
          </cell>
          <cell r="L2525">
            <v>4.6399999999999997</v>
          </cell>
          <cell r="M2525">
            <v>773</v>
          </cell>
          <cell r="N2525">
            <v>4232.33</v>
          </cell>
        </row>
        <row r="2526">
          <cell r="A2526" t="str">
            <v>11</v>
          </cell>
          <cell r="B2526" t="str">
            <v>04113</v>
          </cell>
          <cell r="C2526" t="str">
            <v>МУП "Крас.авторемонт"</v>
          </cell>
          <cell r="D2526" t="str">
            <v>5</v>
          </cell>
          <cell r="E2526" t="str">
            <v>05758</v>
          </cell>
          <cell r="F2526" t="str">
            <v>-М-н"Продукты"</v>
          </cell>
          <cell r="G2526" t="str">
            <v>АО</v>
          </cell>
          <cell r="I2526">
            <v>5.44</v>
          </cell>
          <cell r="J2526">
            <v>0</v>
          </cell>
          <cell r="K2526">
            <v>0</v>
          </cell>
          <cell r="L2526">
            <v>4.6399999999999997</v>
          </cell>
          <cell r="M2526">
            <v>0</v>
          </cell>
          <cell r="N2526">
            <v>0</v>
          </cell>
        </row>
        <row r="2527">
          <cell r="A2527" t="str">
            <v>11</v>
          </cell>
          <cell r="B2527" t="str">
            <v>04113</v>
          </cell>
          <cell r="C2527" t="str">
            <v>МУП "Крас.авторемонт"</v>
          </cell>
          <cell r="D2527" t="str">
            <v>5</v>
          </cell>
          <cell r="E2527" t="str">
            <v>06557</v>
          </cell>
          <cell r="F2527" t="str">
            <v>-ООО"Девал"</v>
          </cell>
          <cell r="G2527" t="str">
            <v>АО</v>
          </cell>
          <cell r="I2527">
            <v>5.44</v>
          </cell>
          <cell r="J2527">
            <v>0</v>
          </cell>
          <cell r="K2527">
            <v>0</v>
          </cell>
          <cell r="L2527">
            <v>4.6399999999999997</v>
          </cell>
          <cell r="M2527">
            <v>0</v>
          </cell>
          <cell r="N2527">
            <v>0</v>
          </cell>
        </row>
        <row r="2528">
          <cell r="A2528" t="str">
            <v>11</v>
          </cell>
          <cell r="B2528" t="str">
            <v>04113</v>
          </cell>
          <cell r="C2528" t="str">
            <v>МУП "Крас.авторемонт"</v>
          </cell>
          <cell r="D2528" t="str">
            <v>5</v>
          </cell>
          <cell r="E2528" t="str">
            <v>04113</v>
          </cell>
          <cell r="F2528" t="str">
            <v>-МУП"Красавторемонт"</v>
          </cell>
          <cell r="G2528" t="str">
            <v>АО</v>
          </cell>
          <cell r="I2528">
            <v>5.44</v>
          </cell>
          <cell r="J2528">
            <v>452</v>
          </cell>
          <cell r="K2528">
            <v>2901.48</v>
          </cell>
          <cell r="L2528">
            <v>4.6399999999999997</v>
          </cell>
          <cell r="M2528">
            <v>452</v>
          </cell>
          <cell r="N2528">
            <v>2474.79</v>
          </cell>
        </row>
        <row r="2529">
          <cell r="A2529" t="str">
            <v>11</v>
          </cell>
          <cell r="B2529" t="str">
            <v>02285</v>
          </cell>
          <cell r="C2529" t="str">
            <v>ИП Волощук В.Л.</v>
          </cell>
          <cell r="D2529" t="str">
            <v>5</v>
          </cell>
          <cell r="E2529" t="str">
            <v>01663</v>
          </cell>
          <cell r="F2529" t="str">
            <v>-Магазин "Роза ветров"</v>
          </cell>
          <cell r="G2529" t="str">
            <v>ООО</v>
          </cell>
          <cell r="I2529">
            <v>5.44</v>
          </cell>
          <cell r="J2529">
            <v>39</v>
          </cell>
          <cell r="K2529">
            <v>250.35</v>
          </cell>
          <cell r="L2529">
            <v>4.6399999999999997</v>
          </cell>
          <cell r="M2529">
            <v>61</v>
          </cell>
          <cell r="N2529">
            <v>333.99</v>
          </cell>
        </row>
        <row r="2530">
          <cell r="A2530" t="str">
            <v>11</v>
          </cell>
          <cell r="B2530" t="str">
            <v>02285</v>
          </cell>
          <cell r="C2530" t="str">
            <v>ИП Волощук В.Л.</v>
          </cell>
          <cell r="D2530" t="str">
            <v>5</v>
          </cell>
          <cell r="E2530" t="str">
            <v>01664</v>
          </cell>
          <cell r="F2530" t="str">
            <v>-Парикмахерская "Созвездие"</v>
          </cell>
          <cell r="G2530" t="str">
            <v>ООО</v>
          </cell>
          <cell r="I2530">
            <v>5.44</v>
          </cell>
          <cell r="J2530">
            <v>6</v>
          </cell>
          <cell r="K2530">
            <v>38.520000000000003</v>
          </cell>
          <cell r="L2530">
            <v>4.6399999999999997</v>
          </cell>
          <cell r="M2530">
            <v>16</v>
          </cell>
          <cell r="N2530">
            <v>87.6</v>
          </cell>
        </row>
        <row r="2531">
          <cell r="A2531" t="str">
            <v>21</v>
          </cell>
          <cell r="B2531" t="str">
            <v>02318</v>
          </cell>
          <cell r="C2531" t="str">
            <v>ФГУП МТУ "Изумруд"</v>
          </cell>
          <cell r="D2531" t="str">
            <v>5</v>
          </cell>
          <cell r="E2531" t="str">
            <v>02318</v>
          </cell>
          <cell r="F2531" t="str">
            <v>-МТУ"Изумруд"АБК</v>
          </cell>
          <cell r="G2531" t="str">
            <v>УСЗ</v>
          </cell>
          <cell r="H2531" t="str">
            <v>жилье</v>
          </cell>
          <cell r="I2531">
            <v>5.44</v>
          </cell>
          <cell r="J2531">
            <v>262</v>
          </cell>
          <cell r="K2531">
            <v>1681.83</v>
          </cell>
          <cell r="L2531">
            <v>4.6399999999999997</v>
          </cell>
          <cell r="M2531">
            <v>262</v>
          </cell>
          <cell r="N2531">
            <v>1434.5</v>
          </cell>
        </row>
        <row r="2532">
          <cell r="A2532" t="str">
            <v>13</v>
          </cell>
          <cell r="B2532" t="str">
            <v>00391</v>
          </cell>
          <cell r="C2532" t="str">
            <v>ЧП  Канин С.В.</v>
          </cell>
          <cell r="D2532" t="str">
            <v>5</v>
          </cell>
          <cell r="E2532" t="str">
            <v>04116</v>
          </cell>
          <cell r="F2532" t="str">
            <v>-Офис</v>
          </cell>
          <cell r="G2532" t="str">
            <v>УЗ</v>
          </cell>
          <cell r="H2532" t="str">
            <v>офис</v>
          </cell>
          <cell r="I2532">
            <v>5.44</v>
          </cell>
          <cell r="J2532">
            <v>4</v>
          </cell>
          <cell r="K2532">
            <v>25.68</v>
          </cell>
          <cell r="L2532">
            <v>4.6399999999999997</v>
          </cell>
          <cell r="M2532">
            <v>49</v>
          </cell>
          <cell r="N2532">
            <v>268.27999999999997</v>
          </cell>
        </row>
        <row r="2533">
          <cell r="A2533" t="str">
            <v>13</v>
          </cell>
          <cell r="B2533" t="str">
            <v>00690</v>
          </cell>
          <cell r="C2533" t="str">
            <v>ФЛ Дибривный П.К.</v>
          </cell>
          <cell r="D2533" t="str">
            <v>5</v>
          </cell>
          <cell r="E2533" t="str">
            <v>05725</v>
          </cell>
          <cell r="F2533" t="str">
            <v>-Офис, магазин</v>
          </cell>
          <cell r="G2533" t="str">
            <v>УЗ</v>
          </cell>
          <cell r="H2533" t="str">
            <v>офис</v>
          </cell>
          <cell r="I2533">
            <v>5.44</v>
          </cell>
          <cell r="J2533">
            <v>238</v>
          </cell>
          <cell r="K2533">
            <v>1527.77</v>
          </cell>
          <cell r="L2533">
            <v>4.6399999999999997</v>
          </cell>
          <cell r="M2533">
            <v>368</v>
          </cell>
          <cell r="N2533">
            <v>2014.87</v>
          </cell>
        </row>
        <row r="2534">
          <cell r="A2534" t="str">
            <v>23</v>
          </cell>
          <cell r="B2534" t="str">
            <v>02082</v>
          </cell>
          <cell r="C2534" t="str">
            <v>ООО "Кассандра"</v>
          </cell>
          <cell r="D2534" t="str">
            <v>5</v>
          </cell>
          <cell r="E2534" t="str">
            <v>06183</v>
          </cell>
          <cell r="F2534" t="str">
            <v>-Ювелирная мастерская</v>
          </cell>
          <cell r="G2534" t="str">
            <v>ООО</v>
          </cell>
          <cell r="I2534">
            <v>5.44</v>
          </cell>
          <cell r="J2534">
            <v>3</v>
          </cell>
          <cell r="K2534">
            <v>19.260000000000002</v>
          </cell>
          <cell r="L2534">
            <v>4.6399999999999997</v>
          </cell>
          <cell r="M2534">
            <v>3</v>
          </cell>
          <cell r="N2534">
            <v>16.43</v>
          </cell>
        </row>
        <row r="2535">
          <cell r="A2535" t="str">
            <v>13</v>
          </cell>
          <cell r="B2535" t="str">
            <v>00301</v>
          </cell>
          <cell r="C2535" t="str">
            <v>ЧП Рассказов Н.В.</v>
          </cell>
          <cell r="D2535" t="str">
            <v>5</v>
          </cell>
          <cell r="E2535" t="str">
            <v>00974</v>
          </cell>
          <cell r="F2535" t="str">
            <v>-Магазин "Бытовая техника"</v>
          </cell>
          <cell r="G2535" t="str">
            <v>ООО</v>
          </cell>
          <cell r="H2535" t="str">
            <v>офис</v>
          </cell>
          <cell r="I2535">
            <v>5.44</v>
          </cell>
          <cell r="J2535">
            <v>22</v>
          </cell>
          <cell r="K2535">
            <v>141.22</v>
          </cell>
          <cell r="L2535">
            <v>4.6399999999999997</v>
          </cell>
          <cell r="M2535">
            <v>108</v>
          </cell>
          <cell r="N2535">
            <v>591.32000000000005</v>
          </cell>
        </row>
        <row r="2536">
          <cell r="A2536" t="str">
            <v>13</v>
          </cell>
          <cell r="B2536" t="str">
            <v>01373</v>
          </cell>
          <cell r="C2536" t="str">
            <v>ФЛ Ишмухаметов Б.Р.</v>
          </cell>
          <cell r="D2536" t="str">
            <v>5</v>
          </cell>
          <cell r="E2536" t="str">
            <v>07088</v>
          </cell>
          <cell r="F2536" t="str">
            <v>-Мастерская по ремонту радиоаппаратуры</v>
          </cell>
          <cell r="G2536" t="str">
            <v>ООО</v>
          </cell>
          <cell r="H2536" t="str">
            <v>офис</v>
          </cell>
          <cell r="I2536">
            <v>5.44</v>
          </cell>
          <cell r="J2536">
            <v>2</v>
          </cell>
          <cell r="K2536">
            <v>12.84</v>
          </cell>
          <cell r="L2536">
            <v>4.6399999999999997</v>
          </cell>
          <cell r="M2536">
            <v>2</v>
          </cell>
          <cell r="N2536">
            <v>10.95</v>
          </cell>
        </row>
        <row r="2537">
          <cell r="A2537" t="str">
            <v>13</v>
          </cell>
          <cell r="B2537" t="str">
            <v>01778</v>
          </cell>
          <cell r="C2537" t="str">
            <v>ООО "Студент - 2000"</v>
          </cell>
          <cell r="D2537" t="str">
            <v>5</v>
          </cell>
          <cell r="E2537" t="str">
            <v>02897</v>
          </cell>
          <cell r="F2537" t="str">
            <v>-Магазин "Студенческий"</v>
          </cell>
          <cell r="G2537" t="str">
            <v>ООО</v>
          </cell>
          <cell r="I2537">
            <v>5.44</v>
          </cell>
          <cell r="J2537">
            <v>13</v>
          </cell>
          <cell r="K2537">
            <v>83.45</v>
          </cell>
          <cell r="L2537">
            <v>4.6399999999999997</v>
          </cell>
          <cell r="M2537">
            <v>13</v>
          </cell>
          <cell r="N2537">
            <v>71.180000000000007</v>
          </cell>
        </row>
        <row r="2538">
          <cell r="A2538" t="str">
            <v>13</v>
          </cell>
          <cell r="B2538" t="str">
            <v>00135</v>
          </cell>
          <cell r="C2538" t="str">
            <v>РКЦ Октябрьского района г. Красноярск</v>
          </cell>
          <cell r="D2538" t="str">
            <v>5</v>
          </cell>
          <cell r="E2538" t="str">
            <v>01155</v>
          </cell>
          <cell r="F2538" t="str">
            <v>-Расчетно-кассовый центр</v>
          </cell>
          <cell r="G2538" t="str">
            <v>ООО</v>
          </cell>
          <cell r="H2538" t="str">
            <v>офис</v>
          </cell>
          <cell r="I2538">
            <v>5.44</v>
          </cell>
          <cell r="J2538">
            <v>72</v>
          </cell>
          <cell r="K2538">
            <v>462.18</v>
          </cell>
          <cell r="L2538">
            <v>4.6399999999999997</v>
          </cell>
          <cell r="M2538">
            <v>103</v>
          </cell>
          <cell r="N2538">
            <v>563.95000000000005</v>
          </cell>
        </row>
        <row r="2539">
          <cell r="A2539" t="str">
            <v>21</v>
          </cell>
          <cell r="B2539" t="str">
            <v>01146</v>
          </cell>
          <cell r="C2539" t="str">
            <v>ООО ПКФ "Форвард"</v>
          </cell>
          <cell r="D2539" t="str">
            <v>5</v>
          </cell>
          <cell r="E2539" t="str">
            <v>05560</v>
          </cell>
          <cell r="F2539" t="str">
            <v>-ООО"Форвард"."Старое кафе"</v>
          </cell>
          <cell r="G2539" t="str">
            <v>ООО</v>
          </cell>
          <cell r="H2539" t="str">
            <v>офис</v>
          </cell>
          <cell r="I2539">
            <v>5.44</v>
          </cell>
          <cell r="J2539">
            <v>243</v>
          </cell>
          <cell r="K2539">
            <v>1559.87</v>
          </cell>
          <cell r="L2539">
            <v>4.6399999999999997</v>
          </cell>
          <cell r="M2539">
            <v>243</v>
          </cell>
          <cell r="N2539">
            <v>1330.47</v>
          </cell>
        </row>
        <row r="2540">
          <cell r="A2540" t="str">
            <v>13</v>
          </cell>
          <cell r="B2540" t="str">
            <v>01421</v>
          </cell>
          <cell r="C2540" t="str">
            <v>ООО "Скан"</v>
          </cell>
          <cell r="D2540" t="str">
            <v>5</v>
          </cell>
          <cell r="E2540" t="str">
            <v>07274</v>
          </cell>
          <cell r="F2540" t="str">
            <v>- Растворо-бетонный узел</v>
          </cell>
          <cell r="G2540" t="str">
            <v>ООО</v>
          </cell>
          <cell r="H2540" t="str">
            <v>офис</v>
          </cell>
          <cell r="I2540">
            <v>5.44</v>
          </cell>
          <cell r="J2540">
            <v>701</v>
          </cell>
          <cell r="K2540">
            <v>4499.8599999999997</v>
          </cell>
          <cell r="L2540">
            <v>0</v>
          </cell>
          <cell r="M2540">
            <v>0</v>
          </cell>
          <cell r="N2540">
            <v>0</v>
          </cell>
        </row>
        <row r="2541">
          <cell r="A2541" t="str">
            <v>13</v>
          </cell>
          <cell r="B2541" t="str">
            <v>00410</v>
          </cell>
          <cell r="C2541" t="str">
            <v>ООО "СибЭлектроСнаб"</v>
          </cell>
          <cell r="D2541" t="str">
            <v>5</v>
          </cell>
          <cell r="E2541" t="str">
            <v>01487</v>
          </cell>
          <cell r="F2541" t="str">
            <v>-ООО "Сибэлектроснаб"</v>
          </cell>
          <cell r="G2541" t="str">
            <v>ООО</v>
          </cell>
          <cell r="H2541" t="str">
            <v>офис</v>
          </cell>
          <cell r="I2541">
            <v>5.44</v>
          </cell>
          <cell r="J2541">
            <v>34</v>
          </cell>
          <cell r="K2541">
            <v>218.25</v>
          </cell>
          <cell r="L2541">
            <v>4.6399999999999997</v>
          </cell>
          <cell r="M2541">
            <v>34</v>
          </cell>
          <cell r="N2541">
            <v>186.16</v>
          </cell>
        </row>
        <row r="2542">
          <cell r="A2542" t="str">
            <v>21</v>
          </cell>
          <cell r="B2542" t="str">
            <v>01070</v>
          </cell>
          <cell r="C2542" t="str">
            <v>ФЛ Изунхо С.И.</v>
          </cell>
          <cell r="D2542" t="str">
            <v>5</v>
          </cell>
          <cell r="E2542" t="str">
            <v>05866</v>
          </cell>
          <cell r="F2542" t="str">
            <v>-Магазин "Орион"</v>
          </cell>
          <cell r="G2542" t="str">
            <v>ООО</v>
          </cell>
          <cell r="I2542">
            <v>5.44</v>
          </cell>
          <cell r="J2542">
            <v>2</v>
          </cell>
          <cell r="K2542">
            <v>12.84</v>
          </cell>
          <cell r="L2542">
            <v>4.6399999999999997</v>
          </cell>
          <cell r="M2542">
            <v>2</v>
          </cell>
          <cell r="N2542">
            <v>10.95</v>
          </cell>
        </row>
        <row r="2543">
          <cell r="A2543" t="str">
            <v>21</v>
          </cell>
          <cell r="B2543" t="str">
            <v>00822</v>
          </cell>
          <cell r="C2543" t="str">
            <v>ИП Конькова Т.В.</v>
          </cell>
          <cell r="D2543" t="str">
            <v>5</v>
          </cell>
          <cell r="E2543" t="str">
            <v>06131</v>
          </cell>
          <cell r="F2543" t="str">
            <v>-М-н"Дежурный"</v>
          </cell>
          <cell r="G2543" t="str">
            <v>ООО</v>
          </cell>
          <cell r="I2543">
            <v>5.44</v>
          </cell>
          <cell r="J2543">
            <v>0</v>
          </cell>
          <cell r="K2543">
            <v>0</v>
          </cell>
          <cell r="L2543">
            <v>4.6399999999999997</v>
          </cell>
          <cell r="M2543">
            <v>50</v>
          </cell>
          <cell r="N2543">
            <v>273.76</v>
          </cell>
        </row>
        <row r="2544">
          <cell r="A2544" t="str">
            <v>21</v>
          </cell>
          <cell r="B2544" t="str">
            <v>00690</v>
          </cell>
          <cell r="C2544" t="str">
            <v>ООО "Вернат"</v>
          </cell>
          <cell r="D2544" t="str">
            <v>5</v>
          </cell>
          <cell r="E2544" t="str">
            <v>02048</v>
          </cell>
          <cell r="F2544" t="str">
            <v>-М-н"Овощи-фрукты"</v>
          </cell>
          <cell r="G2544" t="str">
            <v>ООО</v>
          </cell>
          <cell r="I2544">
            <v>5.44</v>
          </cell>
          <cell r="J2544">
            <v>0</v>
          </cell>
          <cell r="K2544">
            <v>0</v>
          </cell>
          <cell r="L2544">
            <v>4.6399999999999997</v>
          </cell>
          <cell r="M2544">
            <v>0</v>
          </cell>
          <cell r="N2544">
            <v>0</v>
          </cell>
        </row>
        <row r="2545">
          <cell r="A2545" t="str">
            <v>21</v>
          </cell>
          <cell r="B2545" t="str">
            <v>00692</v>
          </cell>
          <cell r="C2545" t="str">
            <v>ООО "Новинка"</v>
          </cell>
          <cell r="D2545" t="str">
            <v>5</v>
          </cell>
          <cell r="E2545" t="str">
            <v>05412</v>
          </cell>
          <cell r="F2545" t="str">
            <v>-Ателье "Новинка"</v>
          </cell>
          <cell r="G2545" t="str">
            <v>ООО</v>
          </cell>
          <cell r="I2545">
            <v>5.44</v>
          </cell>
          <cell r="J2545">
            <v>14</v>
          </cell>
          <cell r="K2545">
            <v>89.87</v>
          </cell>
          <cell r="L2545">
            <v>4.6399999999999997</v>
          </cell>
          <cell r="M2545">
            <v>29</v>
          </cell>
          <cell r="N2545">
            <v>158.78</v>
          </cell>
        </row>
        <row r="2546">
          <cell r="A2546" t="str">
            <v>13</v>
          </cell>
          <cell r="B2546" t="str">
            <v>00470</v>
          </cell>
          <cell r="C2546" t="str">
            <v>ЧП Лопатина С.Ф.</v>
          </cell>
          <cell r="D2546" t="str">
            <v>5</v>
          </cell>
          <cell r="E2546" t="str">
            <v>02018</v>
          </cell>
          <cell r="F2546" t="str">
            <v>-Магазин</v>
          </cell>
          <cell r="G2546" t="str">
            <v>ООО</v>
          </cell>
          <cell r="H2546" t="str">
            <v>офис</v>
          </cell>
          <cell r="I2546">
            <v>5.44</v>
          </cell>
          <cell r="J2546">
            <v>6</v>
          </cell>
          <cell r="K2546">
            <v>38.520000000000003</v>
          </cell>
          <cell r="L2546">
            <v>4.6399999999999997</v>
          </cell>
          <cell r="M2546">
            <v>6</v>
          </cell>
          <cell r="N2546">
            <v>32.85</v>
          </cell>
        </row>
        <row r="2547">
          <cell r="A2547" t="str">
            <v>13</v>
          </cell>
          <cell r="B2547" t="str">
            <v>00470</v>
          </cell>
          <cell r="C2547" t="str">
            <v>ЧП Лопатина С.Ф.</v>
          </cell>
          <cell r="D2547" t="str">
            <v>5</v>
          </cell>
          <cell r="E2547" t="str">
            <v>02019</v>
          </cell>
          <cell r="F2547" t="str">
            <v>-Магазин "Мой дом"</v>
          </cell>
          <cell r="G2547" t="str">
            <v>ООО</v>
          </cell>
          <cell r="I2547">
            <v>5.44</v>
          </cell>
          <cell r="J2547">
            <v>1</v>
          </cell>
          <cell r="K2547">
            <v>6.42</v>
          </cell>
          <cell r="L2547">
            <v>4.6399999999999997</v>
          </cell>
          <cell r="M2547">
            <v>1</v>
          </cell>
          <cell r="N2547">
            <v>5.48</v>
          </cell>
        </row>
        <row r="2548">
          <cell r="A2548" t="str">
            <v>23</v>
          </cell>
          <cell r="B2548" t="str">
            <v>00042</v>
          </cell>
          <cell r="C2548" t="str">
            <v xml:space="preserve"> ЗАО" Конд.-макарон. ф-ка Краскон" маг."Стрела"</v>
          </cell>
          <cell r="D2548" t="str">
            <v>5</v>
          </cell>
          <cell r="E2548" t="str">
            <v>02169</v>
          </cell>
          <cell r="F2548" t="str">
            <v>-Магазин "Стрела"</v>
          </cell>
          <cell r="G2548" t="str">
            <v>АО</v>
          </cell>
          <cell r="I2548">
            <v>5.44</v>
          </cell>
          <cell r="J2548">
            <v>6</v>
          </cell>
          <cell r="K2548">
            <v>38.520000000000003</v>
          </cell>
          <cell r="L2548">
            <v>4.6399999999999997</v>
          </cell>
          <cell r="M2548">
            <v>13</v>
          </cell>
          <cell r="N2548">
            <v>71.180000000000007</v>
          </cell>
        </row>
        <row r="2549">
          <cell r="A2549" t="str">
            <v>23</v>
          </cell>
          <cell r="B2549" t="str">
            <v>00845</v>
          </cell>
          <cell r="C2549" t="str">
            <v>ЧП Пышкало Р.С.</v>
          </cell>
          <cell r="D2549" t="str">
            <v>5</v>
          </cell>
          <cell r="E2549" t="str">
            <v>05641</v>
          </cell>
          <cell r="F2549" t="str">
            <v>-Рюмочная "Минутка"</v>
          </cell>
          <cell r="G2549" t="str">
            <v>КАФЕ</v>
          </cell>
          <cell r="I2549">
            <v>5.44</v>
          </cell>
          <cell r="J2549">
            <v>0</v>
          </cell>
          <cell r="K2549">
            <v>0</v>
          </cell>
          <cell r="L2549">
            <v>4.6399999999999997</v>
          </cell>
          <cell r="M2549">
            <v>0</v>
          </cell>
          <cell r="N2549">
            <v>0</v>
          </cell>
        </row>
        <row r="2550">
          <cell r="A2550" t="str">
            <v>23</v>
          </cell>
          <cell r="B2550" t="str">
            <v>02107</v>
          </cell>
          <cell r="C2550" t="str">
            <v>ИП Слатвинская Е.М.</v>
          </cell>
          <cell r="D2550" t="str">
            <v>5</v>
          </cell>
          <cell r="E2550" t="str">
            <v>06264</v>
          </cell>
          <cell r="F2550" t="str">
            <v>-Магазин "Ткани"</v>
          </cell>
          <cell r="G2550" t="str">
            <v>ЧП</v>
          </cell>
          <cell r="I2550">
            <v>5.44</v>
          </cell>
          <cell r="J2550">
            <v>1</v>
          </cell>
          <cell r="K2550">
            <v>6.42</v>
          </cell>
          <cell r="L2550">
            <v>4.6399999999999997</v>
          </cell>
          <cell r="M2550">
            <v>1</v>
          </cell>
          <cell r="N2550">
            <v>5.48</v>
          </cell>
        </row>
        <row r="2551">
          <cell r="A2551" t="str">
            <v>13</v>
          </cell>
          <cell r="B2551" t="str">
            <v>00095</v>
          </cell>
          <cell r="C2551" t="str">
            <v>ООО "Азимут"</v>
          </cell>
          <cell r="D2551" t="str">
            <v>5</v>
          </cell>
          <cell r="E2551" t="str">
            <v>01162</v>
          </cell>
          <cell r="F2551" t="str">
            <v>-Магазин "На Свободном"</v>
          </cell>
          <cell r="G2551" t="str">
            <v>ЧП</v>
          </cell>
          <cell r="I2551">
            <v>5.44</v>
          </cell>
          <cell r="J2551">
            <v>46</v>
          </cell>
          <cell r="K2551">
            <v>295.27999999999997</v>
          </cell>
          <cell r="L2551">
            <v>4.6399999999999997</v>
          </cell>
          <cell r="M2551">
            <v>74</v>
          </cell>
          <cell r="N2551">
            <v>405.16</v>
          </cell>
        </row>
        <row r="2552">
          <cell r="A2552" t="str">
            <v>13</v>
          </cell>
          <cell r="B2552" t="str">
            <v>00095</v>
          </cell>
          <cell r="C2552" t="str">
            <v>ООО "Азимут"</v>
          </cell>
          <cell r="D2552" t="str">
            <v>5</v>
          </cell>
          <cell r="E2552" t="str">
            <v>00629</v>
          </cell>
          <cell r="F2552" t="str">
            <v>-Бар "Макс"</v>
          </cell>
          <cell r="G2552" t="str">
            <v>ЧП</v>
          </cell>
          <cell r="I2552">
            <v>5.44</v>
          </cell>
          <cell r="J2552">
            <v>48</v>
          </cell>
          <cell r="K2552">
            <v>308.12</v>
          </cell>
          <cell r="L2552">
            <v>4.6399999999999997</v>
          </cell>
          <cell r="M2552">
            <v>100</v>
          </cell>
          <cell r="N2552">
            <v>547.52</v>
          </cell>
        </row>
        <row r="2553">
          <cell r="A2553" t="str">
            <v>23</v>
          </cell>
          <cell r="B2553" t="str">
            <v>02147</v>
          </cell>
          <cell r="C2553" t="str">
            <v>ООО ПКФ "Ани"</v>
          </cell>
          <cell r="D2553" t="str">
            <v>5</v>
          </cell>
          <cell r="E2553" t="str">
            <v>06327</v>
          </cell>
          <cell r="F2553" t="str">
            <v>-ООО ПКФ "Ани"</v>
          </cell>
          <cell r="G2553" t="str">
            <v>ООО</v>
          </cell>
          <cell r="I2553">
            <v>5.44</v>
          </cell>
          <cell r="J2553">
            <v>7</v>
          </cell>
          <cell r="K2553">
            <v>44.93</v>
          </cell>
          <cell r="L2553">
            <v>4.6399999999999997</v>
          </cell>
          <cell r="M2553">
            <v>66</v>
          </cell>
          <cell r="N2553">
            <v>361.36</v>
          </cell>
        </row>
        <row r="2554">
          <cell r="A2554" t="str">
            <v>23</v>
          </cell>
          <cell r="B2554" t="str">
            <v>02122</v>
          </cell>
          <cell r="C2554" t="str">
            <v>ООО "Ловитор"</v>
          </cell>
          <cell r="D2554" t="str">
            <v>5</v>
          </cell>
          <cell r="E2554" t="str">
            <v>06295</v>
          </cell>
          <cell r="F2554" t="str">
            <v>-Летнее кафе, фонтан</v>
          </cell>
          <cell r="G2554" t="str">
            <v>КАФЕ</v>
          </cell>
          <cell r="I2554">
            <v>5.44</v>
          </cell>
          <cell r="J2554">
            <v>2</v>
          </cell>
          <cell r="K2554">
            <v>12.84</v>
          </cell>
          <cell r="L2554">
            <v>4.6399999999999997</v>
          </cell>
          <cell r="M2554">
            <v>2</v>
          </cell>
          <cell r="N2554">
            <v>10.95</v>
          </cell>
        </row>
        <row r="2555">
          <cell r="A2555" t="str">
            <v>23</v>
          </cell>
          <cell r="B2555" t="str">
            <v>02204</v>
          </cell>
          <cell r="C2555" t="str">
            <v>ИП Осколова С.З.</v>
          </cell>
          <cell r="D2555" t="str">
            <v>5</v>
          </cell>
          <cell r="E2555" t="str">
            <v>06487</v>
          </cell>
          <cell r="F2555" t="str">
            <v>-ЧП Осколкова С.З.</v>
          </cell>
          <cell r="G2555" t="str">
            <v>КАФЕ</v>
          </cell>
          <cell r="H2555" t="str">
            <v>офис</v>
          </cell>
          <cell r="I2555">
            <v>5.44</v>
          </cell>
          <cell r="J2555">
            <v>116</v>
          </cell>
          <cell r="K2555">
            <v>744.63</v>
          </cell>
          <cell r="L2555">
            <v>4.6399999999999997</v>
          </cell>
          <cell r="M2555">
            <v>116</v>
          </cell>
          <cell r="N2555">
            <v>635.12</v>
          </cell>
        </row>
        <row r="2556">
          <cell r="A2556" t="str">
            <v>23</v>
          </cell>
          <cell r="B2556" t="str">
            <v>02057</v>
          </cell>
          <cell r="C2556" t="str">
            <v>ООО "Металлохозснаб"</v>
          </cell>
          <cell r="D2556" t="str">
            <v>5</v>
          </cell>
          <cell r="E2556" t="str">
            <v>06069</v>
          </cell>
          <cell r="F2556" t="str">
            <v>-ООО "Металлохозснаб"</v>
          </cell>
          <cell r="G2556" t="str">
            <v>КАФЕ</v>
          </cell>
          <cell r="H2556" t="str">
            <v>офис</v>
          </cell>
          <cell r="I2556">
            <v>5.44</v>
          </cell>
          <cell r="J2556">
            <v>5</v>
          </cell>
          <cell r="K2556">
            <v>32.1</v>
          </cell>
          <cell r="L2556">
            <v>4.6399999999999997</v>
          </cell>
          <cell r="M2556">
            <v>5</v>
          </cell>
          <cell r="N2556">
            <v>27.38</v>
          </cell>
        </row>
        <row r="2557">
          <cell r="A2557" t="str">
            <v>23</v>
          </cell>
          <cell r="B2557" t="str">
            <v>01057</v>
          </cell>
          <cell r="C2557" t="str">
            <v>ООО "Сталепромышл. комп.-Красноярск"</v>
          </cell>
          <cell r="D2557" t="str">
            <v>5</v>
          </cell>
          <cell r="E2557" t="str">
            <v>01057</v>
          </cell>
          <cell r="F2557" t="str">
            <v>-ООО "Сталепр. комп."</v>
          </cell>
          <cell r="I2557">
            <v>5.44</v>
          </cell>
          <cell r="J2557">
            <v>242</v>
          </cell>
          <cell r="K2557">
            <v>1553.45</v>
          </cell>
          <cell r="L2557">
            <v>4.6399999999999997</v>
          </cell>
          <cell r="M2557">
            <v>259</v>
          </cell>
          <cell r="N2557">
            <v>1418.08</v>
          </cell>
        </row>
        <row r="2558">
          <cell r="A2558" t="str">
            <v>21</v>
          </cell>
          <cell r="B2558" t="str">
            <v>00732</v>
          </cell>
          <cell r="C2558" t="str">
            <v>ООО ТПК "Премьер"</v>
          </cell>
          <cell r="D2558" t="str">
            <v>5</v>
          </cell>
          <cell r="E2558" t="str">
            <v>05455</v>
          </cell>
          <cell r="F2558" t="str">
            <v>-Реализ-ция продуктов питания дет.садам,школам</v>
          </cell>
          <cell r="G2558" t="str">
            <v>МВД</v>
          </cell>
          <cell r="I2558">
            <v>5.44</v>
          </cell>
          <cell r="J2558">
            <v>3</v>
          </cell>
          <cell r="K2558">
            <v>19.260000000000002</v>
          </cell>
          <cell r="L2558">
            <v>4.6399999999999997</v>
          </cell>
          <cell r="M2558">
            <v>8</v>
          </cell>
          <cell r="N2558">
            <v>43.8</v>
          </cell>
        </row>
        <row r="2559">
          <cell r="A2559" t="str">
            <v>23</v>
          </cell>
          <cell r="B2559" t="str">
            <v>01013</v>
          </cell>
          <cell r="C2559" t="str">
            <v>ООО "Овеэль"</v>
          </cell>
          <cell r="D2559" t="str">
            <v>5</v>
          </cell>
          <cell r="E2559" t="str">
            <v>01905</v>
          </cell>
          <cell r="F2559" t="str">
            <v>-Магазин №20</v>
          </cell>
          <cell r="G2559" t="str">
            <v>ООО</v>
          </cell>
          <cell r="I2559">
            <v>5.44</v>
          </cell>
          <cell r="J2559">
            <v>122</v>
          </cell>
          <cell r="K2559">
            <v>783.14</v>
          </cell>
          <cell r="L2559">
            <v>4.6399999999999997</v>
          </cell>
          <cell r="M2559">
            <v>133</v>
          </cell>
          <cell r="N2559">
            <v>728.2</v>
          </cell>
        </row>
        <row r="2560">
          <cell r="A2560" t="str">
            <v>22</v>
          </cell>
          <cell r="B2560" t="str">
            <v>00206</v>
          </cell>
          <cell r="C2560" t="str">
            <v>ОАО "Реактив"</v>
          </cell>
          <cell r="D2560" t="str">
            <v>5</v>
          </cell>
          <cell r="E2560" t="str">
            <v>00206</v>
          </cell>
          <cell r="F2560" t="str">
            <v>-ОАО"Реактив".М-н "Химреактивы"</v>
          </cell>
          <cell r="G2560" t="str">
            <v>жилье</v>
          </cell>
          <cell r="H2560" t="str">
            <v>жилье</v>
          </cell>
          <cell r="I2560">
            <v>5.44</v>
          </cell>
          <cell r="J2560">
            <v>94</v>
          </cell>
          <cell r="K2560">
            <v>603.4</v>
          </cell>
          <cell r="L2560">
            <v>4.6399999999999997</v>
          </cell>
          <cell r="M2560">
            <v>94</v>
          </cell>
          <cell r="N2560">
            <v>514.66999999999996</v>
          </cell>
        </row>
        <row r="2561">
          <cell r="A2561" t="str">
            <v>23</v>
          </cell>
          <cell r="B2561" t="str">
            <v>00004</v>
          </cell>
          <cell r="C2561" t="str">
            <v>ООО ФК "Сибмедцентр"</v>
          </cell>
          <cell r="D2561" t="str">
            <v>5</v>
          </cell>
          <cell r="E2561" t="str">
            <v>04110</v>
          </cell>
          <cell r="F2561" t="str">
            <v>-Аптека "Ваш доктор"</v>
          </cell>
          <cell r="G2561" t="str">
            <v>ООО</v>
          </cell>
          <cell r="I2561">
            <v>5.44</v>
          </cell>
          <cell r="J2561">
            <v>3</v>
          </cell>
          <cell r="K2561">
            <v>19.260000000000002</v>
          </cell>
          <cell r="L2561">
            <v>4.6399999999999997</v>
          </cell>
          <cell r="M2561">
            <v>5</v>
          </cell>
          <cell r="N2561">
            <v>27.38</v>
          </cell>
        </row>
        <row r="2562">
          <cell r="A2562" t="str">
            <v>23</v>
          </cell>
          <cell r="B2562" t="str">
            <v>00004</v>
          </cell>
          <cell r="C2562" t="str">
            <v>ООО ФК "Сибмедцентр"</v>
          </cell>
          <cell r="D2562" t="str">
            <v>5</v>
          </cell>
          <cell r="E2562" t="str">
            <v>06679</v>
          </cell>
          <cell r="F2562" t="str">
            <v>-Офис.</v>
          </cell>
          <cell r="G2562" t="str">
            <v>ООО</v>
          </cell>
          <cell r="I2562">
            <v>5.44</v>
          </cell>
          <cell r="J2562">
            <v>24</v>
          </cell>
          <cell r="K2562">
            <v>154.06</v>
          </cell>
          <cell r="L2562">
            <v>4.6399999999999997</v>
          </cell>
          <cell r="M2562">
            <v>96</v>
          </cell>
          <cell r="N2562">
            <v>525.62</v>
          </cell>
        </row>
        <row r="2563">
          <cell r="A2563" t="str">
            <v>23</v>
          </cell>
          <cell r="B2563" t="str">
            <v>00004</v>
          </cell>
          <cell r="C2563" t="str">
            <v>ООО ФК "Сибмедцентр"</v>
          </cell>
          <cell r="D2563" t="str">
            <v>5</v>
          </cell>
          <cell r="E2563" t="str">
            <v>06373</v>
          </cell>
          <cell r="F2563" t="str">
            <v>-ООО ФК "Сибмедцентр"</v>
          </cell>
          <cell r="G2563" t="str">
            <v>ООО</v>
          </cell>
          <cell r="I2563">
            <v>5.44</v>
          </cell>
          <cell r="J2563">
            <v>15</v>
          </cell>
          <cell r="K2563">
            <v>96.29</v>
          </cell>
          <cell r="L2563">
            <v>4.6399999999999997</v>
          </cell>
          <cell r="M2563">
            <v>15</v>
          </cell>
          <cell r="N2563">
            <v>82.13</v>
          </cell>
        </row>
        <row r="2564">
          <cell r="A2564" t="str">
            <v>23</v>
          </cell>
          <cell r="B2564" t="str">
            <v>00004</v>
          </cell>
          <cell r="C2564" t="str">
            <v>ООО ФК "Сибмедцентр"</v>
          </cell>
          <cell r="D2564" t="str">
            <v>5</v>
          </cell>
          <cell r="E2564" t="str">
            <v>06397</v>
          </cell>
          <cell r="F2564" t="str">
            <v>-Бар "Миллениум"</v>
          </cell>
          <cell r="G2564" t="str">
            <v>КАФЕ</v>
          </cell>
          <cell r="I2564">
            <v>5.44</v>
          </cell>
          <cell r="J2564">
            <v>158</v>
          </cell>
          <cell r="K2564">
            <v>1014.23</v>
          </cell>
          <cell r="L2564">
            <v>4.6399999999999997</v>
          </cell>
          <cell r="M2564">
            <v>342</v>
          </cell>
          <cell r="N2564">
            <v>1872.52</v>
          </cell>
        </row>
        <row r="2565">
          <cell r="A2565" t="str">
            <v>21</v>
          </cell>
          <cell r="B2565" t="str">
            <v>00384</v>
          </cell>
          <cell r="C2565" t="str">
            <v>ООО "Универсам-3"</v>
          </cell>
          <cell r="D2565" t="str">
            <v>5</v>
          </cell>
          <cell r="E2565" t="str">
            <v>03512</v>
          </cell>
          <cell r="F2565" t="str">
            <v>-Парикмахерская и м-н"Продукты"</v>
          </cell>
          <cell r="G2565" t="str">
            <v>КАФЕ</v>
          </cell>
          <cell r="I2565">
            <v>5.44</v>
          </cell>
          <cell r="J2565">
            <v>130</v>
          </cell>
          <cell r="K2565">
            <v>834.5</v>
          </cell>
          <cell r="L2565">
            <v>4.6399999999999997</v>
          </cell>
          <cell r="M2565">
            <v>131</v>
          </cell>
          <cell r="N2565">
            <v>717.25</v>
          </cell>
        </row>
        <row r="2566">
          <cell r="A2566" t="str">
            <v>23</v>
          </cell>
          <cell r="B2566" t="str">
            <v>00271</v>
          </cell>
          <cell r="C2566" t="str">
            <v>ООО Фирма "Тайфи"</v>
          </cell>
          <cell r="D2566" t="str">
            <v>5</v>
          </cell>
          <cell r="E2566" t="str">
            <v>03749</v>
          </cell>
          <cell r="F2566" t="str">
            <v>- кафе "Дунай"</v>
          </cell>
          <cell r="G2566" t="str">
            <v>ООО</v>
          </cell>
          <cell r="I2566">
            <v>5.44</v>
          </cell>
          <cell r="J2566">
            <v>221</v>
          </cell>
          <cell r="K2566">
            <v>1418.64</v>
          </cell>
          <cell r="L2566">
            <v>4.6399999999999997</v>
          </cell>
          <cell r="M2566">
            <v>298</v>
          </cell>
          <cell r="N2566">
            <v>1631.61</v>
          </cell>
        </row>
        <row r="2567">
          <cell r="A2567" t="str">
            <v>13</v>
          </cell>
          <cell r="B2567" t="str">
            <v>00061</v>
          </cell>
          <cell r="C2567" t="str">
            <v>ГП ККТПП "Фармация"</v>
          </cell>
          <cell r="D2567" t="str">
            <v>5</v>
          </cell>
          <cell r="E2567" t="str">
            <v>01290</v>
          </cell>
          <cell r="F2567" t="str">
            <v>-Гараж,  автохозяйство</v>
          </cell>
          <cell r="G2567" t="str">
            <v>УГПС</v>
          </cell>
          <cell r="I2567">
            <v>5.44</v>
          </cell>
          <cell r="J2567">
            <v>588</v>
          </cell>
          <cell r="K2567">
            <v>3774.49</v>
          </cell>
          <cell r="L2567">
            <v>4.6399999999999997</v>
          </cell>
          <cell r="M2567">
            <v>588</v>
          </cell>
          <cell r="N2567">
            <v>3219.42</v>
          </cell>
        </row>
        <row r="2568">
          <cell r="A2568" t="str">
            <v>13</v>
          </cell>
          <cell r="B2568" t="str">
            <v>00061</v>
          </cell>
          <cell r="C2568" t="str">
            <v>ГП ККТПП "Фармация"</v>
          </cell>
          <cell r="D2568" t="str">
            <v>5</v>
          </cell>
          <cell r="E2568" t="str">
            <v>02489</v>
          </cell>
          <cell r="F2568" t="str">
            <v>-Общежитие</v>
          </cell>
          <cell r="H2568" t="str">
            <v>жилье</v>
          </cell>
          <cell r="I2568">
            <v>5.44</v>
          </cell>
          <cell r="J2568">
            <v>1023</v>
          </cell>
          <cell r="K2568">
            <v>6566.84</v>
          </cell>
          <cell r="L2568">
            <v>4.6399999999999997</v>
          </cell>
          <cell r="M2568">
            <v>1501</v>
          </cell>
          <cell r="N2568">
            <v>8218.2800000000007</v>
          </cell>
        </row>
        <row r="2569">
          <cell r="A2569" t="str">
            <v>13</v>
          </cell>
          <cell r="B2569" t="str">
            <v>00061</v>
          </cell>
          <cell r="C2569" t="str">
            <v>ГП ККТПП "Фармация"</v>
          </cell>
          <cell r="D2569" t="str">
            <v>5</v>
          </cell>
          <cell r="E2569" t="str">
            <v>01071</v>
          </cell>
          <cell r="F2569" t="str">
            <v>-ГУП ККТПП "Фармация"</v>
          </cell>
          <cell r="H2569" t="str">
            <v>помещение</v>
          </cell>
          <cell r="I2569">
            <v>5.44</v>
          </cell>
          <cell r="J2569">
            <v>512</v>
          </cell>
          <cell r="K2569">
            <v>3286.63</v>
          </cell>
          <cell r="L2569">
            <v>4.6399999999999997</v>
          </cell>
          <cell r="M2569">
            <v>512</v>
          </cell>
          <cell r="N2569">
            <v>2803.3</v>
          </cell>
        </row>
        <row r="2570">
          <cell r="A2570" t="str">
            <v>23</v>
          </cell>
          <cell r="B2570" t="str">
            <v>02198</v>
          </cell>
          <cell r="C2570" t="str">
            <v>ИП Гаврикова А.А.</v>
          </cell>
          <cell r="D2570" t="str">
            <v>5</v>
          </cell>
          <cell r="E2570" t="str">
            <v>06481</v>
          </cell>
          <cell r="F2570" t="str">
            <v>-ЧП Гаврикова А.А.</v>
          </cell>
          <cell r="H2570" t="str">
            <v>помещение</v>
          </cell>
          <cell r="I2570">
            <v>5.44</v>
          </cell>
          <cell r="J2570">
            <v>9</v>
          </cell>
          <cell r="K2570">
            <v>57.77</v>
          </cell>
          <cell r="L2570">
            <v>4.6399999999999997</v>
          </cell>
          <cell r="M2570">
            <v>11</v>
          </cell>
          <cell r="N2570">
            <v>60.23</v>
          </cell>
        </row>
        <row r="2571">
          <cell r="A2571" t="str">
            <v>13</v>
          </cell>
          <cell r="B2571" t="str">
            <v>01424</v>
          </cell>
          <cell r="C2571" t="str">
            <v>ООО "Калита"</v>
          </cell>
          <cell r="D2571" t="str">
            <v>5</v>
          </cell>
          <cell r="E2571" t="str">
            <v>01361</v>
          </cell>
          <cell r="F2571" t="str">
            <v>-Офис</v>
          </cell>
          <cell r="G2571" t="str">
            <v>ГНС</v>
          </cell>
          <cell r="I2571">
            <v>5.44</v>
          </cell>
          <cell r="J2571">
            <v>0</v>
          </cell>
          <cell r="K2571">
            <v>0</v>
          </cell>
          <cell r="L2571">
            <v>4.6399999999999997</v>
          </cell>
          <cell r="M2571">
            <v>0</v>
          </cell>
          <cell r="N2571">
            <v>0</v>
          </cell>
        </row>
        <row r="2572">
          <cell r="A2572" t="str">
            <v>13</v>
          </cell>
          <cell r="B2572" t="str">
            <v>01424</v>
          </cell>
          <cell r="C2572" t="str">
            <v>ООО "Калита"</v>
          </cell>
          <cell r="D2572" t="str">
            <v>5</v>
          </cell>
          <cell r="E2572" t="str">
            <v>06742</v>
          </cell>
          <cell r="F2572" t="str">
            <v>-Аптека "Авиценна"</v>
          </cell>
          <cell r="G2572" t="str">
            <v>ГНС</v>
          </cell>
          <cell r="I2572">
            <v>5.44</v>
          </cell>
          <cell r="J2572">
            <v>13</v>
          </cell>
          <cell r="K2572">
            <v>83.45</v>
          </cell>
          <cell r="L2572">
            <v>4.6399999999999997</v>
          </cell>
          <cell r="M2572">
            <v>25</v>
          </cell>
          <cell r="N2572">
            <v>136.88</v>
          </cell>
        </row>
        <row r="2573">
          <cell r="A2573" t="str">
            <v>13</v>
          </cell>
          <cell r="B2573" t="str">
            <v>01424</v>
          </cell>
          <cell r="C2573" t="str">
            <v>ООО "Калита"</v>
          </cell>
          <cell r="D2573" t="str">
            <v>5</v>
          </cell>
          <cell r="E2573" t="str">
            <v>07284</v>
          </cell>
          <cell r="F2573" t="str">
            <v>-Аптека</v>
          </cell>
          <cell r="G2573" t="str">
            <v>ГНС</v>
          </cell>
          <cell r="I2573">
            <v>5.44</v>
          </cell>
          <cell r="J2573">
            <v>7</v>
          </cell>
          <cell r="K2573">
            <v>44.93</v>
          </cell>
          <cell r="L2573">
            <v>4.6399999999999997</v>
          </cell>
          <cell r="M2573">
            <v>7</v>
          </cell>
          <cell r="N2573">
            <v>38.33</v>
          </cell>
        </row>
        <row r="2574">
          <cell r="A2574" t="str">
            <v>13</v>
          </cell>
          <cell r="B2574" t="str">
            <v>00946</v>
          </cell>
          <cell r="C2574" t="str">
            <v>ООО "Слав. базар - Кредо-7"</v>
          </cell>
          <cell r="D2574" t="str">
            <v>5</v>
          </cell>
          <cell r="E2574" t="str">
            <v>00902</v>
          </cell>
          <cell r="F2574" t="str">
            <v>-Павильон "Мясо"</v>
          </cell>
          <cell r="G2574" t="str">
            <v>ГНС</v>
          </cell>
          <cell r="H2574" t="str">
            <v>офис</v>
          </cell>
          <cell r="I2574">
            <v>5.44</v>
          </cell>
          <cell r="J2574">
            <v>23</v>
          </cell>
          <cell r="K2574">
            <v>147.63999999999999</v>
          </cell>
          <cell r="L2574">
            <v>4.6399999999999997</v>
          </cell>
          <cell r="M2574">
            <v>23</v>
          </cell>
          <cell r="N2574">
            <v>125.93</v>
          </cell>
        </row>
        <row r="2575">
          <cell r="A2575" t="str">
            <v>13</v>
          </cell>
          <cell r="B2575" t="str">
            <v>00946</v>
          </cell>
          <cell r="C2575" t="str">
            <v>ООО "Слав. базар - Кредо-7"</v>
          </cell>
          <cell r="D2575" t="str">
            <v>5</v>
          </cell>
          <cell r="E2575" t="str">
            <v>06563</v>
          </cell>
          <cell r="F2575" t="str">
            <v>-Славянский базар</v>
          </cell>
          <cell r="G2575" t="str">
            <v>ГНС</v>
          </cell>
          <cell r="H2575" t="str">
            <v>офис</v>
          </cell>
          <cell r="I2575">
            <v>5.44</v>
          </cell>
          <cell r="J2575">
            <v>58</v>
          </cell>
          <cell r="K2575">
            <v>372.31</v>
          </cell>
          <cell r="L2575">
            <v>4.6399999999999997</v>
          </cell>
          <cell r="M2575">
            <v>58</v>
          </cell>
          <cell r="N2575">
            <v>317.56</v>
          </cell>
        </row>
        <row r="2576">
          <cell r="A2576" t="str">
            <v>13</v>
          </cell>
          <cell r="B2576" t="str">
            <v>00946</v>
          </cell>
          <cell r="C2576" t="str">
            <v>ООО "Слав. базар - Кредо-7"</v>
          </cell>
          <cell r="D2576" t="str">
            <v>5</v>
          </cell>
          <cell r="E2576" t="str">
            <v>06565</v>
          </cell>
          <cell r="F2576" t="str">
            <v>-Общественный туалет</v>
          </cell>
          <cell r="G2576" t="str">
            <v>ГНС</v>
          </cell>
          <cell r="I2576">
            <v>5.44</v>
          </cell>
          <cell r="J2576">
            <v>118</v>
          </cell>
          <cell r="K2576">
            <v>757.47</v>
          </cell>
          <cell r="L2576">
            <v>4.6399999999999997</v>
          </cell>
          <cell r="M2576">
            <v>118</v>
          </cell>
          <cell r="N2576">
            <v>646.07000000000005</v>
          </cell>
        </row>
        <row r="2577">
          <cell r="A2577" t="str">
            <v>13</v>
          </cell>
          <cell r="B2577" t="str">
            <v>00940</v>
          </cell>
          <cell r="C2577" t="str">
            <v>ООО "Рейнком"</v>
          </cell>
          <cell r="D2577" t="str">
            <v>5</v>
          </cell>
          <cell r="E2577" t="str">
            <v>02053</v>
          </cell>
          <cell r="F2577" t="str">
            <v>-кафе "Мельница"</v>
          </cell>
          <cell r="G2577" t="str">
            <v>ГНС</v>
          </cell>
          <cell r="I2577">
            <v>5.44</v>
          </cell>
          <cell r="J2577">
            <v>373</v>
          </cell>
          <cell r="K2577">
            <v>2394.36</v>
          </cell>
          <cell r="L2577">
            <v>4.6399999999999997</v>
          </cell>
          <cell r="M2577">
            <v>373</v>
          </cell>
          <cell r="N2577">
            <v>2042.25</v>
          </cell>
        </row>
        <row r="2578">
          <cell r="A2578" t="str">
            <v>13</v>
          </cell>
          <cell r="B2578" t="str">
            <v>00940</v>
          </cell>
          <cell r="C2578" t="str">
            <v>ООО "Рейнком"</v>
          </cell>
          <cell r="D2578" t="str">
            <v>5</v>
          </cell>
          <cell r="E2578" t="str">
            <v>06555</v>
          </cell>
          <cell r="F2578" t="str">
            <v>-Ночной клуб "Осень"</v>
          </cell>
          <cell r="G2578" t="str">
            <v>ГНС</v>
          </cell>
          <cell r="I2578">
            <v>5.44</v>
          </cell>
          <cell r="J2578">
            <v>99</v>
          </cell>
          <cell r="K2578">
            <v>635.5</v>
          </cell>
          <cell r="L2578">
            <v>4.6399999999999997</v>
          </cell>
          <cell r="M2578">
            <v>99</v>
          </cell>
          <cell r="N2578">
            <v>542.04</v>
          </cell>
        </row>
        <row r="2579">
          <cell r="A2579" t="str">
            <v>13</v>
          </cell>
          <cell r="B2579" t="str">
            <v>00125</v>
          </cell>
          <cell r="C2579" t="str">
            <v>ООО "Крас. мед. комп."</v>
          </cell>
          <cell r="D2579" t="str">
            <v>5</v>
          </cell>
          <cell r="E2579" t="str">
            <v>00449</v>
          </cell>
          <cell r="F2579" t="str">
            <v>-Аптека "36,6"</v>
          </cell>
          <cell r="G2579" t="str">
            <v>ГНС</v>
          </cell>
          <cell r="I2579">
            <v>5.44</v>
          </cell>
          <cell r="J2579">
            <v>0</v>
          </cell>
          <cell r="K2579">
            <v>0</v>
          </cell>
          <cell r="L2579">
            <v>4.6399999999999997</v>
          </cell>
          <cell r="M2579">
            <v>1</v>
          </cell>
          <cell r="N2579">
            <v>5.48</v>
          </cell>
        </row>
        <row r="2580">
          <cell r="A2580" t="str">
            <v>13</v>
          </cell>
          <cell r="B2580" t="str">
            <v>01744</v>
          </cell>
          <cell r="C2580" t="str">
            <v>ООО "Золотое руно"</v>
          </cell>
          <cell r="D2580" t="str">
            <v>5</v>
          </cell>
          <cell r="E2580" t="str">
            <v>02481</v>
          </cell>
          <cell r="F2580" t="str">
            <v>-Магазин "Золотое руно"</v>
          </cell>
          <cell r="G2580" t="str">
            <v>ГНС</v>
          </cell>
          <cell r="I2580">
            <v>5.44</v>
          </cell>
          <cell r="J2580">
            <v>26</v>
          </cell>
          <cell r="K2580">
            <v>166.9</v>
          </cell>
          <cell r="L2580">
            <v>4.6399999999999997</v>
          </cell>
          <cell r="M2580">
            <v>41</v>
          </cell>
          <cell r="N2580">
            <v>224.48</v>
          </cell>
        </row>
        <row r="2581">
          <cell r="A2581" t="str">
            <v>23</v>
          </cell>
          <cell r="B2581" t="str">
            <v>07704</v>
          </cell>
          <cell r="C2581" t="str">
            <v>ИП Сугоракова Т.А.</v>
          </cell>
          <cell r="D2581" t="str">
            <v>5</v>
          </cell>
          <cell r="E2581" t="str">
            <v>08371</v>
          </cell>
          <cell r="F2581" t="str">
            <v>-магазин</v>
          </cell>
          <cell r="G2581" t="str">
            <v>ГНС</v>
          </cell>
          <cell r="H2581" t="str">
            <v>помещение</v>
          </cell>
          <cell r="I2581">
            <v>5.44</v>
          </cell>
          <cell r="J2581">
            <v>8</v>
          </cell>
          <cell r="K2581">
            <v>51.35</v>
          </cell>
          <cell r="L2581">
            <v>4.6399999999999997</v>
          </cell>
          <cell r="M2581">
            <v>159</v>
          </cell>
          <cell r="N2581">
            <v>870.56</v>
          </cell>
        </row>
        <row r="2582">
          <cell r="A2582" t="str">
            <v>13</v>
          </cell>
          <cell r="B2582" t="str">
            <v>00144</v>
          </cell>
          <cell r="C2582" t="str">
            <v>ЧП Горовенков В.А.</v>
          </cell>
          <cell r="D2582" t="str">
            <v>5</v>
          </cell>
          <cell r="E2582" t="str">
            <v>00493</v>
          </cell>
          <cell r="F2582" t="str">
            <v>-Магазин "Живой мир"</v>
          </cell>
          <cell r="G2582" t="str">
            <v>ГНС</v>
          </cell>
          <cell r="H2582" t="str">
            <v>офис</v>
          </cell>
          <cell r="I2582">
            <v>5.44</v>
          </cell>
          <cell r="J2582">
            <v>2</v>
          </cell>
          <cell r="K2582">
            <v>12.84</v>
          </cell>
          <cell r="L2582">
            <v>4.6399999999999997</v>
          </cell>
          <cell r="M2582">
            <v>3</v>
          </cell>
          <cell r="N2582">
            <v>16.43</v>
          </cell>
        </row>
        <row r="2583">
          <cell r="A2583" t="str">
            <v>13</v>
          </cell>
          <cell r="B2583" t="str">
            <v>03562</v>
          </cell>
          <cell r="C2583" t="str">
            <v>Сиб филиал ГОСНИТИ</v>
          </cell>
          <cell r="D2583" t="str">
            <v>5</v>
          </cell>
          <cell r="E2583" t="str">
            <v>03562</v>
          </cell>
          <cell r="F2583" t="str">
            <v>-Адм. здание</v>
          </cell>
          <cell r="G2583" t="str">
            <v>ГНС</v>
          </cell>
          <cell r="H2583" t="str">
            <v>офис</v>
          </cell>
          <cell r="I2583">
            <v>5.44</v>
          </cell>
          <cell r="J2583">
            <v>0</v>
          </cell>
          <cell r="K2583">
            <v>0</v>
          </cell>
          <cell r="L2583">
            <v>4.6399999999999997</v>
          </cell>
          <cell r="M2583">
            <v>0</v>
          </cell>
          <cell r="N2583">
            <v>0</v>
          </cell>
        </row>
        <row r="2584">
          <cell r="A2584" t="str">
            <v>13</v>
          </cell>
          <cell r="B2584" t="str">
            <v>04763</v>
          </cell>
          <cell r="C2584" t="str">
            <v>ОАО "Электроника"</v>
          </cell>
          <cell r="D2584" t="str">
            <v>5</v>
          </cell>
          <cell r="E2584" t="str">
            <v>04763</v>
          </cell>
          <cell r="F2584" t="str">
            <v>-ОАО"Электроника"</v>
          </cell>
          <cell r="G2584" t="str">
            <v>ГНС</v>
          </cell>
          <cell r="I2584">
            <v>5.44</v>
          </cell>
          <cell r="J2584">
            <v>322</v>
          </cell>
          <cell r="K2584">
            <v>2066.98</v>
          </cell>
          <cell r="L2584">
            <v>4.6399999999999997</v>
          </cell>
          <cell r="M2584">
            <v>384</v>
          </cell>
          <cell r="N2584">
            <v>2102.48</v>
          </cell>
        </row>
        <row r="2585">
          <cell r="A2585" t="str">
            <v>13</v>
          </cell>
          <cell r="B2585" t="str">
            <v>00134</v>
          </cell>
          <cell r="C2585" t="str">
            <v>ЧП Рахмилевич В.Р.</v>
          </cell>
          <cell r="D2585" t="str">
            <v>5</v>
          </cell>
          <cell r="E2585" t="str">
            <v>00479</v>
          </cell>
          <cell r="F2585" t="str">
            <v>-Шашлычная</v>
          </cell>
          <cell r="G2585" t="str">
            <v>ГНС</v>
          </cell>
          <cell r="I2585">
            <v>5.44</v>
          </cell>
          <cell r="J2585">
            <v>7</v>
          </cell>
          <cell r="K2585">
            <v>44.93</v>
          </cell>
          <cell r="L2585">
            <v>4.6399999999999997</v>
          </cell>
          <cell r="M2585">
            <v>7</v>
          </cell>
          <cell r="N2585">
            <v>38.33</v>
          </cell>
        </row>
        <row r="2586">
          <cell r="A2586" t="str">
            <v>13</v>
          </cell>
          <cell r="B2586" t="str">
            <v>00141</v>
          </cell>
          <cell r="C2586" t="str">
            <v>ЧП Иванова Л.Г.</v>
          </cell>
          <cell r="D2586" t="str">
            <v>5</v>
          </cell>
          <cell r="E2586" t="str">
            <v>01225</v>
          </cell>
          <cell r="F2586" t="str">
            <v>-Кулинария</v>
          </cell>
          <cell r="G2586" t="str">
            <v>ГНС</v>
          </cell>
          <cell r="H2586" t="str">
            <v>офис</v>
          </cell>
          <cell r="I2586">
            <v>5.44</v>
          </cell>
          <cell r="J2586">
            <v>12</v>
          </cell>
          <cell r="K2586">
            <v>77.03</v>
          </cell>
          <cell r="L2586">
            <v>4.6399999999999997</v>
          </cell>
          <cell r="M2586">
            <v>35</v>
          </cell>
          <cell r="N2586">
            <v>191.63</v>
          </cell>
        </row>
        <row r="2587">
          <cell r="A2587" t="str">
            <v>13</v>
          </cell>
          <cell r="B2587" t="str">
            <v>00359</v>
          </cell>
          <cell r="C2587" t="str">
            <v>ООО "Загадка - плюс"</v>
          </cell>
          <cell r="D2587" t="str">
            <v>5</v>
          </cell>
          <cell r="E2587" t="str">
            <v>00478</v>
          </cell>
          <cell r="F2587" t="str">
            <v>-Кафе "Загадка"</v>
          </cell>
          <cell r="G2587" t="str">
            <v>ГНС</v>
          </cell>
          <cell r="I2587">
            <v>5.44</v>
          </cell>
          <cell r="J2587">
            <v>19</v>
          </cell>
          <cell r="K2587">
            <v>121.96</v>
          </cell>
          <cell r="L2587">
            <v>4.6399999999999997</v>
          </cell>
          <cell r="M2587">
            <v>39</v>
          </cell>
          <cell r="N2587">
            <v>213.53</v>
          </cell>
        </row>
        <row r="2588">
          <cell r="A2588" t="str">
            <v>13</v>
          </cell>
          <cell r="B2588" t="str">
            <v>00013</v>
          </cell>
          <cell r="C2588" t="str">
            <v>ООО "Сервис-центр,95"</v>
          </cell>
          <cell r="D2588" t="str">
            <v>5</v>
          </cell>
          <cell r="E2588" t="str">
            <v>02328</v>
          </cell>
          <cell r="F2588" t="str">
            <v>-Ломбард</v>
          </cell>
          <cell r="G2588" t="str">
            <v>ГНС</v>
          </cell>
          <cell r="I2588">
            <v>5.44</v>
          </cell>
          <cell r="J2588">
            <v>12</v>
          </cell>
          <cell r="K2588">
            <v>77.03</v>
          </cell>
          <cell r="L2588">
            <v>4.6399999999999997</v>
          </cell>
          <cell r="M2588">
            <v>43</v>
          </cell>
          <cell r="N2588">
            <v>235.43</v>
          </cell>
        </row>
        <row r="2589">
          <cell r="A2589" t="str">
            <v>13</v>
          </cell>
          <cell r="B2589" t="str">
            <v>01190</v>
          </cell>
          <cell r="C2589" t="str">
            <v>ЧП Ракитин Ю.М.</v>
          </cell>
          <cell r="D2589" t="str">
            <v>5</v>
          </cell>
          <cell r="E2589" t="str">
            <v>06680</v>
          </cell>
          <cell r="F2589" t="str">
            <v>-Магазин "Николаевский"</v>
          </cell>
          <cell r="G2589" t="str">
            <v>ГНС</v>
          </cell>
          <cell r="I2589">
            <v>5.44</v>
          </cell>
          <cell r="J2589">
            <v>5</v>
          </cell>
          <cell r="K2589">
            <v>32.1</v>
          </cell>
          <cell r="L2589">
            <v>4.6399999999999997</v>
          </cell>
          <cell r="M2589">
            <v>5</v>
          </cell>
          <cell r="N2589">
            <v>27.38</v>
          </cell>
        </row>
        <row r="2590">
          <cell r="A2590" t="str">
            <v>13</v>
          </cell>
          <cell r="B2590" t="str">
            <v>00987</v>
          </cell>
          <cell r="C2590" t="str">
            <v>ООО "Юнона"</v>
          </cell>
          <cell r="D2590" t="str">
            <v>5</v>
          </cell>
          <cell r="E2590" t="str">
            <v>06614</v>
          </cell>
          <cell r="F2590" t="str">
            <v>-Магазин "Росток"</v>
          </cell>
          <cell r="G2590" t="str">
            <v>ГНС</v>
          </cell>
          <cell r="H2590" t="str">
            <v>офис</v>
          </cell>
          <cell r="I2590">
            <v>5.44</v>
          </cell>
          <cell r="J2590">
            <v>6</v>
          </cell>
          <cell r="K2590">
            <v>38.520000000000003</v>
          </cell>
          <cell r="L2590">
            <v>4.6399999999999997</v>
          </cell>
          <cell r="M2590">
            <v>12</v>
          </cell>
          <cell r="N2590">
            <v>65.7</v>
          </cell>
        </row>
        <row r="2591">
          <cell r="A2591" t="str">
            <v>13</v>
          </cell>
          <cell r="B2591" t="str">
            <v>00777</v>
          </cell>
          <cell r="C2591" t="str">
            <v>ОАО "Разнобыт"</v>
          </cell>
          <cell r="D2591" t="str">
            <v>5</v>
          </cell>
          <cell r="E2591" t="str">
            <v>06000</v>
          </cell>
          <cell r="F2591" t="str">
            <v>-Цех сопутствующих материалов</v>
          </cell>
          <cell r="G2591" t="str">
            <v>ГНС</v>
          </cell>
          <cell r="I2591">
            <v>5.44</v>
          </cell>
          <cell r="J2591">
            <v>0</v>
          </cell>
          <cell r="K2591">
            <v>0</v>
          </cell>
          <cell r="L2591">
            <v>4.6399999999999997</v>
          </cell>
          <cell r="M2591">
            <v>78</v>
          </cell>
          <cell r="N2591">
            <v>427.07</v>
          </cell>
        </row>
        <row r="2592">
          <cell r="A2592" t="str">
            <v>11</v>
          </cell>
          <cell r="B2592" t="str">
            <v>02272</v>
          </cell>
          <cell r="C2592" t="str">
            <v>ИП Муравская Т.Н.</v>
          </cell>
          <cell r="D2592" t="str">
            <v>5</v>
          </cell>
          <cell r="E2592" t="str">
            <v>01648</v>
          </cell>
          <cell r="F2592" t="str">
            <v>-Пивной бар -кафе</v>
          </cell>
          <cell r="G2592" t="str">
            <v>ГНС</v>
          </cell>
          <cell r="I2592">
            <v>5.44</v>
          </cell>
          <cell r="J2592">
            <v>2</v>
          </cell>
          <cell r="K2592">
            <v>12.84</v>
          </cell>
          <cell r="L2592">
            <v>4.6399999999999997</v>
          </cell>
          <cell r="M2592">
            <v>2</v>
          </cell>
          <cell r="N2592">
            <v>10.95</v>
          </cell>
        </row>
        <row r="2593">
          <cell r="A2593" t="str">
            <v>13</v>
          </cell>
          <cell r="B2593" t="str">
            <v>01707</v>
          </cell>
          <cell r="C2593" t="str">
            <v>ООО "ЛИК - 97"</v>
          </cell>
          <cell r="D2593" t="str">
            <v>5</v>
          </cell>
          <cell r="E2593" t="str">
            <v>02472</v>
          </cell>
          <cell r="F2593" t="str">
            <v>-М-н"Мебель"</v>
          </cell>
          <cell r="G2593" t="str">
            <v>ГНС</v>
          </cell>
          <cell r="I2593">
            <v>5.44</v>
          </cell>
          <cell r="J2593">
            <v>109</v>
          </cell>
          <cell r="K2593">
            <v>699.69</v>
          </cell>
          <cell r="L2593">
            <v>4.6399999999999997</v>
          </cell>
          <cell r="M2593">
            <v>127</v>
          </cell>
          <cell r="N2593">
            <v>695.35</v>
          </cell>
        </row>
        <row r="2594">
          <cell r="A2594" t="str">
            <v>13</v>
          </cell>
          <cell r="B2594" t="str">
            <v>02107</v>
          </cell>
          <cell r="C2594" t="str">
            <v>ООО "Ренонс"</v>
          </cell>
          <cell r="D2594" t="str">
            <v>5</v>
          </cell>
          <cell r="E2594" t="str">
            <v>03008</v>
          </cell>
          <cell r="F2594" t="str">
            <v>-ЗАО "Ренонс"</v>
          </cell>
          <cell r="G2594" t="str">
            <v>ГНС</v>
          </cell>
          <cell r="I2594">
            <v>5.44</v>
          </cell>
          <cell r="J2594">
            <v>155</v>
          </cell>
          <cell r="K2594">
            <v>994.98</v>
          </cell>
          <cell r="L2594">
            <v>4.6399999999999997</v>
          </cell>
          <cell r="M2594">
            <v>155</v>
          </cell>
          <cell r="N2594">
            <v>848.66</v>
          </cell>
        </row>
        <row r="2595">
          <cell r="A2595" t="str">
            <v>13</v>
          </cell>
          <cell r="B2595" t="str">
            <v>02107</v>
          </cell>
          <cell r="C2595" t="str">
            <v>ООО "Ренонс"</v>
          </cell>
          <cell r="D2595" t="str">
            <v>5</v>
          </cell>
          <cell r="E2595" t="str">
            <v>03936</v>
          </cell>
          <cell r="F2595" t="str">
            <v xml:space="preserve"> - Фитнес-центр "Экселент"</v>
          </cell>
          <cell r="G2595" t="str">
            <v>ГНС</v>
          </cell>
          <cell r="H2595" t="str">
            <v>помещение</v>
          </cell>
          <cell r="I2595">
            <v>5.44</v>
          </cell>
          <cell r="J2595">
            <v>1324</v>
          </cell>
          <cell r="K2595">
            <v>8499.02</v>
          </cell>
          <cell r="L2595">
            <v>4.6399999999999997</v>
          </cell>
          <cell r="M2595">
            <v>1324</v>
          </cell>
          <cell r="N2595">
            <v>7249.16</v>
          </cell>
        </row>
        <row r="2596">
          <cell r="A2596" t="str">
            <v>13</v>
          </cell>
          <cell r="B2596" t="str">
            <v>02107</v>
          </cell>
          <cell r="C2596" t="str">
            <v>ООО "Ренонс"</v>
          </cell>
          <cell r="D2596" t="str">
            <v>5</v>
          </cell>
          <cell r="E2596" t="str">
            <v>03923</v>
          </cell>
          <cell r="F2596" t="str">
            <v>-ЗАО"Ренонс"</v>
          </cell>
          <cell r="G2596" t="str">
            <v>ГНС</v>
          </cell>
          <cell r="H2596" t="str">
            <v>помещение</v>
          </cell>
          <cell r="I2596">
            <v>5.44</v>
          </cell>
          <cell r="J2596">
            <v>73</v>
          </cell>
          <cell r="K2596">
            <v>468.6</v>
          </cell>
          <cell r="L2596">
            <v>4.6399999999999997</v>
          </cell>
          <cell r="M2596">
            <v>147</v>
          </cell>
          <cell r="N2596">
            <v>804.85</v>
          </cell>
        </row>
        <row r="2597">
          <cell r="A2597" t="str">
            <v>13</v>
          </cell>
          <cell r="B2597" t="str">
            <v>01154</v>
          </cell>
          <cell r="C2597" t="str">
            <v>ООО "Иованта"</v>
          </cell>
          <cell r="D2597" t="str">
            <v>5</v>
          </cell>
          <cell r="E2597" t="str">
            <v>05014</v>
          </cell>
          <cell r="F2597" t="str">
            <v>-Магазин "Копыловский"</v>
          </cell>
          <cell r="G2597" t="str">
            <v>ГНС</v>
          </cell>
          <cell r="H2597" t="str">
            <v>офис</v>
          </cell>
          <cell r="I2597">
            <v>5.44</v>
          </cell>
          <cell r="J2597">
            <v>1</v>
          </cell>
          <cell r="K2597">
            <v>6.42</v>
          </cell>
          <cell r="L2597">
            <v>4.6399999999999997</v>
          </cell>
          <cell r="M2597">
            <v>1</v>
          </cell>
          <cell r="N2597">
            <v>5.48</v>
          </cell>
        </row>
        <row r="2598">
          <cell r="A2598" t="str">
            <v>13</v>
          </cell>
          <cell r="B2598" t="str">
            <v>01344</v>
          </cell>
          <cell r="C2598" t="str">
            <v>ООО"Вираж"</v>
          </cell>
          <cell r="D2598" t="str">
            <v>5</v>
          </cell>
          <cell r="E2598" t="str">
            <v>05748</v>
          </cell>
          <cell r="F2598" t="str">
            <v>-М-н"Автозапчасти"</v>
          </cell>
          <cell r="G2598" t="str">
            <v>ГНС</v>
          </cell>
          <cell r="I2598">
            <v>5.44</v>
          </cell>
          <cell r="J2598">
            <v>35</v>
          </cell>
          <cell r="K2598">
            <v>224.67</v>
          </cell>
          <cell r="L2598">
            <v>4.6399999999999997</v>
          </cell>
          <cell r="M2598">
            <v>47</v>
          </cell>
          <cell r="N2598">
            <v>257.33</v>
          </cell>
        </row>
        <row r="2599">
          <cell r="A2599" t="str">
            <v>13</v>
          </cell>
          <cell r="B2599" t="str">
            <v>01436</v>
          </cell>
          <cell r="C2599" t="str">
            <v>ЧП Крутских М.Е.</v>
          </cell>
          <cell r="D2599" t="str">
            <v>5</v>
          </cell>
          <cell r="E2599" t="str">
            <v>07327</v>
          </cell>
          <cell r="F2599" t="str">
            <v>-М-н"Темп-М"</v>
          </cell>
          <cell r="G2599" t="str">
            <v>жилье</v>
          </cell>
          <cell r="I2599">
            <v>5.44</v>
          </cell>
          <cell r="J2599">
            <v>2</v>
          </cell>
          <cell r="K2599">
            <v>12.84</v>
          </cell>
          <cell r="L2599">
            <v>4.6399999999999997</v>
          </cell>
          <cell r="M2599">
            <v>12</v>
          </cell>
          <cell r="N2599">
            <v>65.7</v>
          </cell>
        </row>
        <row r="2600">
          <cell r="A2600" t="str">
            <v>13</v>
          </cell>
          <cell r="B2600" t="str">
            <v>00624</v>
          </cell>
          <cell r="C2600" t="str">
            <v>ПК Артель старат. "Центральная"</v>
          </cell>
          <cell r="D2600" t="str">
            <v>5</v>
          </cell>
          <cell r="E2600" t="str">
            <v>05498</v>
          </cell>
          <cell r="F2600" t="str">
            <v>-Артель старателей "Центральная"</v>
          </cell>
          <cell r="G2600" t="str">
            <v>жилье</v>
          </cell>
          <cell r="I2600">
            <v>5.44</v>
          </cell>
          <cell r="J2600">
            <v>107</v>
          </cell>
          <cell r="K2600">
            <v>686.85</v>
          </cell>
          <cell r="L2600">
            <v>4.6399999999999997</v>
          </cell>
          <cell r="M2600">
            <v>107</v>
          </cell>
          <cell r="N2600">
            <v>585.85</v>
          </cell>
        </row>
        <row r="2601">
          <cell r="A2601" t="str">
            <v>13</v>
          </cell>
          <cell r="B2601" t="str">
            <v>00624</v>
          </cell>
          <cell r="C2601" t="str">
            <v>ПК Артель старат. "Центральная"</v>
          </cell>
          <cell r="D2601" t="str">
            <v>5</v>
          </cell>
          <cell r="E2601" t="str">
            <v>03511</v>
          </cell>
          <cell r="F2601" t="str">
            <v>-Магазин "Бюза"</v>
          </cell>
          <cell r="G2601" t="str">
            <v>жилье</v>
          </cell>
          <cell r="I2601">
            <v>5.44</v>
          </cell>
          <cell r="J2601">
            <v>27</v>
          </cell>
          <cell r="K2601">
            <v>173.32</v>
          </cell>
          <cell r="L2601">
            <v>4.6399999999999997</v>
          </cell>
          <cell r="M2601">
            <v>40</v>
          </cell>
          <cell r="N2601">
            <v>219.01</v>
          </cell>
        </row>
        <row r="2602">
          <cell r="A2602" t="str">
            <v>13</v>
          </cell>
          <cell r="B2602" t="str">
            <v>04509</v>
          </cell>
          <cell r="C2602" t="str">
            <v>ТУ № 5 Сибирский филиал ОАО "Ростелеком"</v>
          </cell>
          <cell r="D2602" t="str">
            <v>5</v>
          </cell>
          <cell r="E2602" t="str">
            <v>04509</v>
          </cell>
          <cell r="F2602" t="str">
            <v>-Адм. здание, гараж</v>
          </cell>
          <cell r="G2602" t="str">
            <v>жилье</v>
          </cell>
          <cell r="I2602">
            <v>5.44</v>
          </cell>
          <cell r="J2602">
            <v>111</v>
          </cell>
          <cell r="K2602">
            <v>712.53</v>
          </cell>
          <cell r="L2602">
            <v>4.6399999999999997</v>
          </cell>
          <cell r="M2602">
            <v>111</v>
          </cell>
          <cell r="N2602">
            <v>607.75</v>
          </cell>
        </row>
        <row r="2603">
          <cell r="A2603" t="str">
            <v>13</v>
          </cell>
          <cell r="B2603" t="str">
            <v>04509</v>
          </cell>
          <cell r="C2603" t="str">
            <v>ТУ № 5 Сибирский филиал ОАО "Ростелеком"</v>
          </cell>
          <cell r="D2603" t="str">
            <v>5</v>
          </cell>
          <cell r="E2603" t="str">
            <v>04884</v>
          </cell>
          <cell r="F2603" t="str">
            <v>-Тех. отдел магтстральных связей и телевидения</v>
          </cell>
          <cell r="G2603" t="str">
            <v>жилье</v>
          </cell>
          <cell r="I2603">
            <v>5.44</v>
          </cell>
          <cell r="J2603">
            <v>11</v>
          </cell>
          <cell r="K2603">
            <v>70.61</v>
          </cell>
          <cell r="L2603">
            <v>4.6399999999999997</v>
          </cell>
          <cell r="M2603">
            <v>11</v>
          </cell>
          <cell r="N2603">
            <v>60.23</v>
          </cell>
        </row>
        <row r="2604">
          <cell r="A2604" t="str">
            <v>13</v>
          </cell>
          <cell r="B2604" t="str">
            <v>04509</v>
          </cell>
          <cell r="C2604" t="str">
            <v>ТУ № 5 Сибирский филиал ОАО "Ростелеком"</v>
          </cell>
          <cell r="D2604" t="str">
            <v>5</v>
          </cell>
          <cell r="E2604" t="str">
            <v>02360</v>
          </cell>
          <cell r="F2604" t="str">
            <v>-Лаб.-произ. здание</v>
          </cell>
          <cell r="G2604" t="str">
            <v>жилье</v>
          </cell>
          <cell r="I2604">
            <v>5.44</v>
          </cell>
          <cell r="J2604">
            <v>441</v>
          </cell>
          <cell r="K2604">
            <v>2830.87</v>
          </cell>
          <cell r="L2604">
            <v>4.6399999999999997</v>
          </cell>
          <cell r="M2604">
            <v>441</v>
          </cell>
          <cell r="N2604">
            <v>2414.56</v>
          </cell>
        </row>
        <row r="2605">
          <cell r="A2605" t="str">
            <v>13</v>
          </cell>
          <cell r="B2605" t="str">
            <v>00270</v>
          </cell>
          <cell r="C2605" t="str">
            <v>ООО "Сибтрансриэлт"</v>
          </cell>
          <cell r="D2605" t="str">
            <v>5</v>
          </cell>
          <cell r="E2605" t="str">
            <v>00813</v>
          </cell>
          <cell r="F2605" t="str">
            <v>-ООО"Сибтрансриэлт"</v>
          </cell>
          <cell r="G2605" t="str">
            <v>жилье</v>
          </cell>
          <cell r="I2605">
            <v>5.44</v>
          </cell>
          <cell r="J2605">
            <v>408</v>
          </cell>
          <cell r="K2605">
            <v>2619.0300000000002</v>
          </cell>
          <cell r="L2605">
            <v>4.6399999999999997</v>
          </cell>
          <cell r="M2605">
            <v>585</v>
          </cell>
          <cell r="N2605">
            <v>3202.99</v>
          </cell>
        </row>
        <row r="2606">
          <cell r="A2606" t="str">
            <v>13</v>
          </cell>
          <cell r="B2606" t="str">
            <v>01405</v>
          </cell>
          <cell r="C2606" t="str">
            <v>ОАО ТД "Филимоновский"</v>
          </cell>
          <cell r="D2606" t="str">
            <v>5</v>
          </cell>
          <cell r="E2606" t="str">
            <v>04166</v>
          </cell>
          <cell r="F2606" t="str">
            <v>-бытовое помещение</v>
          </cell>
          <cell r="G2606" t="str">
            <v>жилье</v>
          </cell>
          <cell r="H2606" t="str">
            <v>помещение</v>
          </cell>
          <cell r="I2606">
            <v>5.44</v>
          </cell>
          <cell r="J2606">
            <v>0</v>
          </cell>
          <cell r="K2606">
            <v>0</v>
          </cell>
          <cell r="L2606">
            <v>4.6399999999999997</v>
          </cell>
          <cell r="M2606">
            <v>0</v>
          </cell>
          <cell r="N2606">
            <v>0</v>
          </cell>
        </row>
        <row r="2607">
          <cell r="A2607" t="str">
            <v>13</v>
          </cell>
          <cell r="B2607" t="str">
            <v>01405</v>
          </cell>
          <cell r="C2607" t="str">
            <v>ОАО ТД "Филимоновский"</v>
          </cell>
          <cell r="D2607" t="str">
            <v>5</v>
          </cell>
          <cell r="E2607" t="str">
            <v>02521</v>
          </cell>
          <cell r="F2607" t="str">
            <v>-Торговый дом "Филимоновский"</v>
          </cell>
          <cell r="G2607" t="str">
            <v>жилье</v>
          </cell>
          <cell r="H2607" t="str">
            <v>офис</v>
          </cell>
          <cell r="I2607">
            <v>5.44</v>
          </cell>
          <cell r="J2607">
            <v>14</v>
          </cell>
          <cell r="K2607">
            <v>89.87</v>
          </cell>
          <cell r="L2607">
            <v>4.6399999999999997</v>
          </cell>
          <cell r="M2607">
            <v>14</v>
          </cell>
          <cell r="N2607">
            <v>76.650000000000006</v>
          </cell>
        </row>
        <row r="2608">
          <cell r="A2608" t="str">
            <v>13</v>
          </cell>
          <cell r="B2608" t="str">
            <v>01405</v>
          </cell>
          <cell r="C2608" t="str">
            <v>ОАО ТД "Филимоновский"</v>
          </cell>
          <cell r="D2608" t="str">
            <v>5</v>
          </cell>
          <cell r="E2608" t="str">
            <v>03015</v>
          </cell>
          <cell r="F2608" t="str">
            <v>-Гараж</v>
          </cell>
          <cell r="G2608" t="str">
            <v>жилье</v>
          </cell>
          <cell r="I2608">
            <v>5.44</v>
          </cell>
          <cell r="J2608">
            <v>16</v>
          </cell>
          <cell r="K2608">
            <v>102.71</v>
          </cell>
          <cell r="L2608">
            <v>4.6399999999999997</v>
          </cell>
          <cell r="M2608">
            <v>16</v>
          </cell>
          <cell r="N2608">
            <v>87.6</v>
          </cell>
        </row>
        <row r="2609">
          <cell r="A2609" t="str">
            <v>13</v>
          </cell>
          <cell r="B2609" t="str">
            <v>01405</v>
          </cell>
          <cell r="C2609" t="str">
            <v>ОАО ТД "Филимоновский"</v>
          </cell>
          <cell r="D2609" t="str">
            <v>5</v>
          </cell>
          <cell r="E2609" t="str">
            <v>03010</v>
          </cell>
          <cell r="F2609" t="str">
            <v>-Котельная</v>
          </cell>
          <cell r="G2609" t="str">
            <v>жилье</v>
          </cell>
          <cell r="I2609">
            <v>5.44</v>
          </cell>
          <cell r="J2609">
            <v>10</v>
          </cell>
          <cell r="K2609">
            <v>64.19</v>
          </cell>
          <cell r="L2609">
            <v>0</v>
          </cell>
          <cell r="M2609">
            <v>0</v>
          </cell>
          <cell r="N2609">
            <v>0</v>
          </cell>
        </row>
        <row r="2610">
          <cell r="A2610" t="str">
            <v>13</v>
          </cell>
          <cell r="B2610" t="str">
            <v>01405</v>
          </cell>
          <cell r="C2610" t="str">
            <v>ОАО ТД "Филимоновский"</v>
          </cell>
          <cell r="D2610" t="str">
            <v>5</v>
          </cell>
          <cell r="E2610" t="str">
            <v>03014</v>
          </cell>
          <cell r="F2610" t="str">
            <v>-Мебельный цех</v>
          </cell>
          <cell r="G2610" t="str">
            <v>жилье</v>
          </cell>
          <cell r="I2610">
            <v>5.44</v>
          </cell>
          <cell r="J2610">
            <v>14</v>
          </cell>
          <cell r="K2610">
            <v>89.87</v>
          </cell>
          <cell r="L2610">
            <v>4.6399999999999997</v>
          </cell>
          <cell r="M2610">
            <v>14</v>
          </cell>
          <cell r="N2610">
            <v>76.650000000000006</v>
          </cell>
        </row>
        <row r="2611">
          <cell r="A2611" t="str">
            <v>13</v>
          </cell>
          <cell r="B2611" t="str">
            <v>01405</v>
          </cell>
          <cell r="C2611" t="str">
            <v>ОАО ТД "Филимоновский"</v>
          </cell>
          <cell r="D2611" t="str">
            <v>5</v>
          </cell>
          <cell r="E2611" t="str">
            <v>03013</v>
          </cell>
          <cell r="F2611" t="str">
            <v>-Офисное помещение</v>
          </cell>
          <cell r="G2611" t="str">
            <v>жилье</v>
          </cell>
          <cell r="I2611">
            <v>5.44</v>
          </cell>
          <cell r="J2611">
            <v>14</v>
          </cell>
          <cell r="K2611">
            <v>89.87</v>
          </cell>
          <cell r="L2611">
            <v>4.6399999999999997</v>
          </cell>
          <cell r="M2611">
            <v>14</v>
          </cell>
          <cell r="N2611">
            <v>76.650000000000006</v>
          </cell>
        </row>
        <row r="2612">
          <cell r="A2612" t="str">
            <v>13</v>
          </cell>
          <cell r="B2612" t="str">
            <v>01405</v>
          </cell>
          <cell r="C2612" t="str">
            <v>ОАО ТД "Филимоновский"</v>
          </cell>
          <cell r="D2612" t="str">
            <v>5</v>
          </cell>
          <cell r="E2612" t="str">
            <v>03012</v>
          </cell>
          <cell r="F2612" t="str">
            <v>-Мастерские</v>
          </cell>
          <cell r="G2612" t="str">
            <v>жилье</v>
          </cell>
          <cell r="I2612">
            <v>5.44</v>
          </cell>
          <cell r="J2612">
            <v>12</v>
          </cell>
          <cell r="K2612">
            <v>77.03</v>
          </cell>
          <cell r="L2612">
            <v>4.6399999999999997</v>
          </cell>
          <cell r="M2612">
            <v>12</v>
          </cell>
          <cell r="N2612">
            <v>65.7</v>
          </cell>
        </row>
        <row r="2613">
          <cell r="A2613" t="str">
            <v>13</v>
          </cell>
          <cell r="B2613" t="str">
            <v>01405</v>
          </cell>
          <cell r="C2613" t="str">
            <v>ОАО ТД "Филимоновский"</v>
          </cell>
          <cell r="D2613" t="str">
            <v>5</v>
          </cell>
          <cell r="E2613" t="str">
            <v>03011</v>
          </cell>
          <cell r="F2613" t="str">
            <v>-Автомойка</v>
          </cell>
          <cell r="G2613" t="str">
            <v>жилье</v>
          </cell>
          <cell r="I2613">
            <v>5.44</v>
          </cell>
          <cell r="J2613">
            <v>102</v>
          </cell>
          <cell r="K2613">
            <v>654.76</v>
          </cell>
          <cell r="L2613">
            <v>4.6399999999999997</v>
          </cell>
          <cell r="M2613">
            <v>102</v>
          </cell>
          <cell r="N2613">
            <v>558.47</v>
          </cell>
        </row>
        <row r="2614">
          <cell r="A2614" t="str">
            <v>13</v>
          </cell>
          <cell r="B2614" t="str">
            <v>00380</v>
          </cell>
          <cell r="C2614" t="str">
            <v>ФЛ Евстигнеев В.В.</v>
          </cell>
          <cell r="D2614" t="str">
            <v>5</v>
          </cell>
          <cell r="E2614" t="str">
            <v>01323</v>
          </cell>
          <cell r="F2614" t="str">
            <v>-Студия причесок "Юнион-стиль"</v>
          </cell>
          <cell r="G2614" t="str">
            <v>жилье</v>
          </cell>
          <cell r="I2614">
            <v>5.44</v>
          </cell>
          <cell r="J2614">
            <v>5</v>
          </cell>
          <cell r="K2614">
            <v>32.1</v>
          </cell>
          <cell r="L2614">
            <v>4.6399999999999997</v>
          </cell>
          <cell r="M2614">
            <v>21</v>
          </cell>
          <cell r="N2614">
            <v>114.98</v>
          </cell>
        </row>
        <row r="2615">
          <cell r="A2615" t="str">
            <v>13</v>
          </cell>
          <cell r="B2615" t="str">
            <v>01322</v>
          </cell>
          <cell r="C2615" t="str">
            <v>ООО "Сибирский центр"</v>
          </cell>
          <cell r="D2615" t="str">
            <v>5</v>
          </cell>
          <cell r="E2615" t="str">
            <v>01508</v>
          </cell>
          <cell r="F2615" t="str">
            <v>-ДК "Комбайностроитель"</v>
          </cell>
          <cell r="G2615" t="str">
            <v>жилье</v>
          </cell>
          <cell r="I2615">
            <v>5.44</v>
          </cell>
          <cell r="J2615">
            <v>399</v>
          </cell>
          <cell r="K2615">
            <v>2561.2600000000002</v>
          </cell>
          <cell r="L2615">
            <v>4.6399999999999997</v>
          </cell>
          <cell r="M2615">
            <v>642</v>
          </cell>
          <cell r="N2615">
            <v>3515.08</v>
          </cell>
        </row>
        <row r="2616">
          <cell r="A2616" t="str">
            <v>13</v>
          </cell>
          <cell r="B2616" t="str">
            <v>00174</v>
          </cell>
          <cell r="C2616" t="str">
            <v>ООО "Чародейка"</v>
          </cell>
          <cell r="D2616" t="str">
            <v>5</v>
          </cell>
          <cell r="E2616" t="str">
            <v>05598</v>
          </cell>
          <cell r="F2616" t="str">
            <v>-Парикмахерская "Чародейка"</v>
          </cell>
          <cell r="G2616" t="str">
            <v>жилье</v>
          </cell>
          <cell r="I2616">
            <v>5.44</v>
          </cell>
          <cell r="J2616">
            <v>12</v>
          </cell>
          <cell r="K2616">
            <v>77.03</v>
          </cell>
          <cell r="L2616">
            <v>4.6399999999999997</v>
          </cell>
          <cell r="M2616">
            <v>20</v>
          </cell>
          <cell r="N2616">
            <v>109.5</v>
          </cell>
        </row>
        <row r="2617">
          <cell r="A2617" t="str">
            <v>13</v>
          </cell>
          <cell r="B2617" t="str">
            <v>01977</v>
          </cell>
          <cell r="C2617" t="str">
            <v>ОАО "Магазин "Сибирь"</v>
          </cell>
          <cell r="D2617" t="str">
            <v>5</v>
          </cell>
          <cell r="E2617" t="str">
            <v>01514</v>
          </cell>
          <cell r="F2617" t="str">
            <v>-Магазин "Сибирь"</v>
          </cell>
          <cell r="G2617" t="str">
            <v>жилье</v>
          </cell>
          <cell r="I2617">
            <v>5.44</v>
          </cell>
          <cell r="J2617">
            <v>43</v>
          </cell>
          <cell r="K2617">
            <v>276.02999999999997</v>
          </cell>
          <cell r="L2617">
            <v>4.6399999999999997</v>
          </cell>
          <cell r="M2617">
            <v>50</v>
          </cell>
          <cell r="N2617">
            <v>273.76</v>
          </cell>
        </row>
        <row r="2618">
          <cell r="A2618" t="str">
            <v>13</v>
          </cell>
          <cell r="B2618" t="str">
            <v>00046</v>
          </cell>
          <cell r="C2618" t="str">
            <v>ЧП Баев В.Г.</v>
          </cell>
          <cell r="D2618" t="str">
            <v>5</v>
          </cell>
          <cell r="E2618" t="str">
            <v>05054</v>
          </cell>
          <cell r="F2618" t="str">
            <v>-нежилое помещение</v>
          </cell>
          <cell r="G2618" t="str">
            <v>жилье</v>
          </cell>
          <cell r="H2618" t="str">
            <v>помещение</v>
          </cell>
          <cell r="I2618">
            <v>5.44</v>
          </cell>
          <cell r="J2618">
            <v>0</v>
          </cell>
          <cell r="K2618">
            <v>0</v>
          </cell>
          <cell r="L2618">
            <v>4.6399999999999997</v>
          </cell>
          <cell r="M2618">
            <v>0</v>
          </cell>
          <cell r="N2618">
            <v>0</v>
          </cell>
        </row>
        <row r="2619">
          <cell r="A2619" t="str">
            <v>13</v>
          </cell>
          <cell r="B2619" t="str">
            <v>00046</v>
          </cell>
          <cell r="C2619" t="str">
            <v>ЧП Баев В.Г.</v>
          </cell>
          <cell r="D2619" t="str">
            <v>5</v>
          </cell>
          <cell r="E2619" t="str">
            <v>00183</v>
          </cell>
          <cell r="F2619" t="str">
            <v>-Салон-парикмахерская "Сибирский цирюльник", Сауны</v>
          </cell>
          <cell r="G2619" t="str">
            <v>жилье</v>
          </cell>
          <cell r="H2619" t="str">
            <v>помещение</v>
          </cell>
          <cell r="I2619">
            <v>5.44</v>
          </cell>
          <cell r="J2619">
            <v>322</v>
          </cell>
          <cell r="K2619">
            <v>2066.98</v>
          </cell>
          <cell r="L2619">
            <v>4.6399999999999997</v>
          </cell>
          <cell r="M2619">
            <v>322</v>
          </cell>
          <cell r="N2619">
            <v>1763.01</v>
          </cell>
        </row>
        <row r="2620">
          <cell r="A2620" t="str">
            <v>13</v>
          </cell>
          <cell r="B2620" t="str">
            <v>00046</v>
          </cell>
          <cell r="C2620" t="str">
            <v>ЧП Баев В.Г.</v>
          </cell>
          <cell r="D2620" t="str">
            <v>5</v>
          </cell>
          <cell r="E2620" t="str">
            <v>02342</v>
          </cell>
          <cell r="F2620" t="str">
            <v xml:space="preserve"> - Магазин - нежилое помещение</v>
          </cell>
          <cell r="G2620" t="str">
            <v>жилье</v>
          </cell>
          <cell r="I2620">
            <v>5.44</v>
          </cell>
          <cell r="J2620">
            <v>3</v>
          </cell>
          <cell r="K2620">
            <v>19.260000000000002</v>
          </cell>
          <cell r="L2620">
            <v>4.6399999999999997</v>
          </cell>
          <cell r="M2620">
            <v>4</v>
          </cell>
          <cell r="N2620">
            <v>21.9</v>
          </cell>
        </row>
        <row r="2621">
          <cell r="A2621" t="str">
            <v>11</v>
          </cell>
          <cell r="B2621" t="str">
            <v>02293</v>
          </cell>
          <cell r="C2621" t="str">
            <v>ИП Максимов Н.В.</v>
          </cell>
          <cell r="D2621" t="str">
            <v>5</v>
          </cell>
          <cell r="E2621" t="str">
            <v>01687</v>
          </cell>
          <cell r="F2621" t="str">
            <v>-Магазин</v>
          </cell>
          <cell r="G2621" t="str">
            <v>жилье</v>
          </cell>
          <cell r="I2621">
            <v>5.44</v>
          </cell>
          <cell r="J2621">
            <v>60</v>
          </cell>
          <cell r="K2621">
            <v>385.15</v>
          </cell>
          <cell r="L2621">
            <v>4.6399999999999997</v>
          </cell>
          <cell r="M2621">
            <v>61</v>
          </cell>
          <cell r="N2621">
            <v>333.99</v>
          </cell>
        </row>
        <row r="2622">
          <cell r="A2622" t="str">
            <v>13</v>
          </cell>
          <cell r="B2622" t="str">
            <v>01411</v>
          </cell>
          <cell r="C2622" t="str">
            <v>ЧП Чурбакова О.В.</v>
          </cell>
          <cell r="D2622" t="str">
            <v>5</v>
          </cell>
          <cell r="E2622" t="str">
            <v>07201</v>
          </cell>
          <cell r="F2622" t="str">
            <v>-М-н"Домас"</v>
          </cell>
          <cell r="G2622" t="str">
            <v>жилье</v>
          </cell>
          <cell r="I2622">
            <v>5.44</v>
          </cell>
          <cell r="J2622">
            <v>5</v>
          </cell>
          <cell r="K2622">
            <v>32.1</v>
          </cell>
          <cell r="L2622">
            <v>4.6399999999999997</v>
          </cell>
          <cell r="M2622">
            <v>5</v>
          </cell>
          <cell r="N2622">
            <v>27.38</v>
          </cell>
        </row>
        <row r="2623">
          <cell r="A2623" t="str">
            <v>13</v>
          </cell>
          <cell r="B2623" t="str">
            <v>01411</v>
          </cell>
          <cell r="C2623" t="str">
            <v>ЧП Чурбакова О.В.</v>
          </cell>
          <cell r="D2623" t="str">
            <v>5</v>
          </cell>
          <cell r="E2623" t="str">
            <v>04360</v>
          </cell>
          <cell r="F2623" t="str">
            <v xml:space="preserve"> - Магазин "Ткани"</v>
          </cell>
          <cell r="G2623" t="str">
            <v>жилье</v>
          </cell>
          <cell r="H2623" t="str">
            <v>помещение</v>
          </cell>
          <cell r="I2623">
            <v>5.44</v>
          </cell>
          <cell r="J2623">
            <v>2</v>
          </cell>
          <cell r="K2623">
            <v>12.84</v>
          </cell>
          <cell r="L2623">
            <v>4.6399999999999997</v>
          </cell>
          <cell r="M2623">
            <v>2</v>
          </cell>
          <cell r="N2623">
            <v>10.95</v>
          </cell>
        </row>
        <row r="2624">
          <cell r="A2624" t="str">
            <v>13</v>
          </cell>
          <cell r="B2624" t="str">
            <v>05351</v>
          </cell>
          <cell r="C2624" t="str">
            <v>Филиал  "ГОССМЭП МВД России по г. Красноярску</v>
          </cell>
          <cell r="D2624" t="str">
            <v>5</v>
          </cell>
          <cell r="E2624" t="str">
            <v>05351</v>
          </cell>
          <cell r="F2624" t="str">
            <v>- Филиал "ГОССМЭП МВД России по г. Красноярску"</v>
          </cell>
          <cell r="H2624" t="str">
            <v>офис</v>
          </cell>
          <cell r="I2624">
            <v>5.44</v>
          </cell>
          <cell r="J2624">
            <v>321</v>
          </cell>
          <cell r="K2624">
            <v>2060.56</v>
          </cell>
          <cell r="L2624">
            <v>4.6399999999999997</v>
          </cell>
          <cell r="M2624">
            <v>322</v>
          </cell>
          <cell r="N2624">
            <v>1763.01</v>
          </cell>
        </row>
        <row r="2625">
          <cell r="A2625" t="str">
            <v>13</v>
          </cell>
          <cell r="B2625" t="str">
            <v>00074</v>
          </cell>
          <cell r="C2625" t="str">
            <v>ОАО "СибцветметНИИпроект"</v>
          </cell>
          <cell r="D2625" t="str">
            <v>5</v>
          </cell>
          <cell r="E2625" t="str">
            <v>00074</v>
          </cell>
          <cell r="F2625" t="str">
            <v>-ОАО "Сибцветметниипроект"</v>
          </cell>
          <cell r="I2625">
            <v>5.44</v>
          </cell>
          <cell r="J2625">
            <v>1639</v>
          </cell>
          <cell r="K2625">
            <v>10521.07</v>
          </cell>
          <cell r="L2625">
            <v>4.6399999999999997</v>
          </cell>
          <cell r="M2625">
            <v>1939</v>
          </cell>
          <cell r="N2625">
            <v>10616.41</v>
          </cell>
        </row>
        <row r="2626">
          <cell r="A2626" t="str">
            <v>13</v>
          </cell>
          <cell r="B2626" t="str">
            <v>00159</v>
          </cell>
          <cell r="C2626" t="str">
            <v>ООО "Инвест - Мастер"</v>
          </cell>
          <cell r="D2626" t="str">
            <v>5</v>
          </cell>
          <cell r="E2626" t="str">
            <v>02492</v>
          </cell>
          <cell r="F2626" t="str">
            <v>-Боулинг клуб"Космос"</v>
          </cell>
          <cell r="I2626">
            <v>5.44</v>
          </cell>
          <cell r="J2626">
            <v>62</v>
          </cell>
          <cell r="K2626">
            <v>397.99</v>
          </cell>
          <cell r="L2626">
            <v>4.6399999999999997</v>
          </cell>
          <cell r="M2626">
            <v>71</v>
          </cell>
          <cell r="N2626">
            <v>388.74</v>
          </cell>
        </row>
        <row r="2627">
          <cell r="A2627" t="str">
            <v>13</v>
          </cell>
          <cell r="B2627" t="str">
            <v>03871</v>
          </cell>
          <cell r="C2627" t="str">
            <v>ООО "ТП "Дом Куприяна"</v>
          </cell>
          <cell r="D2627" t="str">
            <v>5</v>
          </cell>
          <cell r="E2627" t="str">
            <v>улица</v>
          </cell>
          <cell r="F2627" t="str">
            <v xml:space="preserve"> Маерчака, 49а, &lt;?&gt;, 03871-"Дом Куприяна"</v>
          </cell>
          <cell r="I2627">
            <v>5.44</v>
          </cell>
          <cell r="J2627">
            <v>0</v>
          </cell>
          <cell r="K2627">
            <v>0</v>
          </cell>
          <cell r="L2627">
            <v>0</v>
          </cell>
          <cell r="M2627">
            <v>0</v>
          </cell>
          <cell r="N2627">
            <v>0</v>
          </cell>
        </row>
        <row r="2628">
          <cell r="A2628" t="str">
            <v>13</v>
          </cell>
          <cell r="B2628" t="str">
            <v>03871</v>
          </cell>
          <cell r="C2628" t="str">
            <v>ООО "ТП "Дом Куприяна"</v>
          </cell>
          <cell r="D2628" t="str">
            <v>5</v>
          </cell>
          <cell r="E2628" t="str">
            <v>03871</v>
          </cell>
          <cell r="F2628" t="str">
            <v>-"Дом Куприяна"</v>
          </cell>
          <cell r="I2628">
            <v>5.44</v>
          </cell>
          <cell r="J2628">
            <v>306</v>
          </cell>
          <cell r="K2628">
            <v>1964.28</v>
          </cell>
          <cell r="L2628">
            <v>4.6399999999999997</v>
          </cell>
          <cell r="M2628">
            <v>309</v>
          </cell>
          <cell r="N2628">
            <v>1691.84</v>
          </cell>
        </row>
        <row r="2629">
          <cell r="A2629" t="str">
            <v>13</v>
          </cell>
          <cell r="B2629" t="str">
            <v>03871</v>
          </cell>
          <cell r="C2629" t="str">
            <v>ООО "ТП "Дом Куприяна"</v>
          </cell>
          <cell r="D2629" t="str">
            <v>5</v>
          </cell>
          <cell r="E2629" t="str">
            <v>02008</v>
          </cell>
          <cell r="F2629" t="str">
            <v>-Магазин №4</v>
          </cell>
          <cell r="I2629">
            <v>5.44</v>
          </cell>
          <cell r="J2629">
            <v>20</v>
          </cell>
          <cell r="K2629">
            <v>128.38</v>
          </cell>
          <cell r="L2629">
            <v>4.6399999999999997</v>
          </cell>
          <cell r="M2629">
            <v>40</v>
          </cell>
          <cell r="N2629">
            <v>219.01</v>
          </cell>
        </row>
        <row r="2630">
          <cell r="A2630" t="str">
            <v>13</v>
          </cell>
          <cell r="B2630" t="str">
            <v>03871</v>
          </cell>
          <cell r="C2630" t="str">
            <v>ООО "ТП "Дом Куприяна"</v>
          </cell>
          <cell r="D2630" t="str">
            <v>5</v>
          </cell>
          <cell r="E2630" t="str">
            <v>00695</v>
          </cell>
          <cell r="F2630" t="str">
            <v>-Магазин №15</v>
          </cell>
          <cell r="I2630">
            <v>5.44</v>
          </cell>
          <cell r="J2630">
            <v>1</v>
          </cell>
          <cell r="K2630">
            <v>6.42</v>
          </cell>
          <cell r="L2630">
            <v>4.6399999999999997</v>
          </cell>
          <cell r="M2630">
            <v>3</v>
          </cell>
          <cell r="N2630">
            <v>16.43</v>
          </cell>
        </row>
        <row r="2631">
          <cell r="A2631" t="str">
            <v>13</v>
          </cell>
          <cell r="B2631" t="str">
            <v>03871</v>
          </cell>
          <cell r="C2631" t="str">
            <v>ООО "ТП "Дом Куприяна"</v>
          </cell>
          <cell r="D2631" t="str">
            <v>5</v>
          </cell>
          <cell r="E2631" t="str">
            <v>03856</v>
          </cell>
          <cell r="F2631" t="str">
            <v>-Магазин №5</v>
          </cell>
          <cell r="I2631">
            <v>5.44</v>
          </cell>
          <cell r="J2631">
            <v>6</v>
          </cell>
          <cell r="K2631">
            <v>38.520000000000003</v>
          </cell>
          <cell r="L2631">
            <v>4.6399999999999997</v>
          </cell>
          <cell r="M2631">
            <v>17</v>
          </cell>
          <cell r="N2631">
            <v>93.08</v>
          </cell>
        </row>
        <row r="2632">
          <cell r="A2632" t="str">
            <v>13</v>
          </cell>
          <cell r="B2632" t="str">
            <v>03871</v>
          </cell>
          <cell r="C2632" t="str">
            <v>ООО "ТП "Дом Куприяна"</v>
          </cell>
          <cell r="D2632" t="str">
            <v>5</v>
          </cell>
          <cell r="E2632" t="str">
            <v>05463</v>
          </cell>
          <cell r="F2632" t="str">
            <v>-Магазин №10</v>
          </cell>
          <cell r="I2632">
            <v>5.44</v>
          </cell>
          <cell r="J2632">
            <v>1</v>
          </cell>
          <cell r="K2632">
            <v>6.42</v>
          </cell>
          <cell r="L2632">
            <v>4.6399999999999997</v>
          </cell>
          <cell r="M2632">
            <v>2</v>
          </cell>
          <cell r="N2632">
            <v>10.95</v>
          </cell>
        </row>
        <row r="2633">
          <cell r="A2633" t="str">
            <v>13</v>
          </cell>
          <cell r="B2633" t="str">
            <v>03871</v>
          </cell>
          <cell r="C2633" t="str">
            <v>ООО "ТП "Дом Куприяна"</v>
          </cell>
          <cell r="D2633" t="str">
            <v>5</v>
          </cell>
          <cell r="E2633" t="str">
            <v>05973</v>
          </cell>
          <cell r="F2633" t="str">
            <v>-Магазин №11</v>
          </cell>
          <cell r="I2633">
            <v>5.44</v>
          </cell>
          <cell r="J2633">
            <v>62</v>
          </cell>
          <cell r="K2633">
            <v>397.99</v>
          </cell>
          <cell r="L2633">
            <v>4.6399999999999997</v>
          </cell>
          <cell r="M2633">
            <v>86</v>
          </cell>
          <cell r="N2633">
            <v>470.87</v>
          </cell>
        </row>
        <row r="2634">
          <cell r="A2634" t="str">
            <v>13</v>
          </cell>
          <cell r="B2634" t="str">
            <v>00861</v>
          </cell>
          <cell r="C2634" t="str">
            <v>ОАО "ТВК-6 Канал"</v>
          </cell>
          <cell r="D2634" t="str">
            <v>5</v>
          </cell>
          <cell r="E2634" t="str">
            <v>06400</v>
          </cell>
          <cell r="F2634" t="str">
            <v>-"ТВК-6 канал"</v>
          </cell>
          <cell r="G2634" t="str">
            <v>МЮ</v>
          </cell>
          <cell r="H2634" t="str">
            <v>офис</v>
          </cell>
          <cell r="I2634">
            <v>5.44</v>
          </cell>
          <cell r="J2634">
            <v>55</v>
          </cell>
          <cell r="K2634">
            <v>353.06</v>
          </cell>
          <cell r="L2634">
            <v>4.6399999999999997</v>
          </cell>
          <cell r="M2634">
            <v>65</v>
          </cell>
          <cell r="N2634">
            <v>355.89</v>
          </cell>
        </row>
        <row r="2635">
          <cell r="A2635" t="str">
            <v>13</v>
          </cell>
          <cell r="B2635" t="str">
            <v>00296</v>
          </cell>
          <cell r="C2635" t="str">
            <v>ООО "Издательская группа "ПЕРВАЯ ПОЛОСА"</v>
          </cell>
          <cell r="D2635" t="str">
            <v>5</v>
          </cell>
          <cell r="E2635" t="str">
            <v>02789</v>
          </cell>
          <cell r="F2635" t="str">
            <v>-Офис</v>
          </cell>
          <cell r="G2635" t="str">
            <v>МЮ</v>
          </cell>
          <cell r="I2635">
            <v>5.44</v>
          </cell>
          <cell r="J2635">
            <v>62</v>
          </cell>
          <cell r="K2635">
            <v>397.99</v>
          </cell>
          <cell r="L2635">
            <v>4.6399999999999997</v>
          </cell>
          <cell r="M2635">
            <v>65</v>
          </cell>
          <cell r="N2635">
            <v>355.89</v>
          </cell>
        </row>
        <row r="2636">
          <cell r="A2636" t="str">
            <v>13</v>
          </cell>
          <cell r="B2636" t="str">
            <v>00296</v>
          </cell>
          <cell r="C2636" t="str">
            <v>ООО "Издательская группа "ПЕРВАЯ ПОЛОСА"</v>
          </cell>
          <cell r="D2636" t="str">
            <v>5</v>
          </cell>
          <cell r="E2636" t="str">
            <v>00926</v>
          </cell>
          <cell r="F2636" t="str">
            <v>-Офис</v>
          </cell>
          <cell r="G2636" t="str">
            <v>МЮ</v>
          </cell>
          <cell r="I2636">
            <v>5.44</v>
          </cell>
          <cell r="J2636">
            <v>32</v>
          </cell>
          <cell r="K2636">
            <v>205.41</v>
          </cell>
          <cell r="L2636">
            <v>4.6399999999999997</v>
          </cell>
          <cell r="M2636">
            <v>36</v>
          </cell>
          <cell r="N2636">
            <v>197.11</v>
          </cell>
        </row>
        <row r="2637">
          <cell r="A2637" t="str">
            <v>13</v>
          </cell>
          <cell r="B2637" t="str">
            <v>00344</v>
          </cell>
          <cell r="C2637" t="str">
            <v>ООО "СибТЭК"</v>
          </cell>
          <cell r="D2637" t="str">
            <v>5</v>
          </cell>
          <cell r="E2637" t="str">
            <v>01272</v>
          </cell>
          <cell r="F2637" t="str">
            <v>-Сибирская топливно-энергетическая компания</v>
          </cell>
          <cell r="G2637" t="str">
            <v>МЮ</v>
          </cell>
          <cell r="H2637" t="str">
            <v>офис</v>
          </cell>
          <cell r="I2637">
            <v>5.44</v>
          </cell>
          <cell r="J2637">
            <v>120</v>
          </cell>
          <cell r="K2637">
            <v>770.3</v>
          </cell>
          <cell r="L2637">
            <v>4.6399999999999997</v>
          </cell>
          <cell r="M2637">
            <v>207</v>
          </cell>
          <cell r="N2637">
            <v>1133.3699999999999</v>
          </cell>
        </row>
        <row r="2638">
          <cell r="A2638" t="str">
            <v>13</v>
          </cell>
          <cell r="B2638" t="str">
            <v>02043</v>
          </cell>
          <cell r="C2638" t="str">
            <v>ООО "Самодеятельность"</v>
          </cell>
          <cell r="D2638" t="str">
            <v>5</v>
          </cell>
          <cell r="E2638" t="str">
            <v>03652</v>
          </cell>
          <cell r="F2638" t="str">
            <v>-М-н"Сделай сам"</v>
          </cell>
          <cell r="G2638" t="str">
            <v>МЮ</v>
          </cell>
          <cell r="I2638">
            <v>5.44</v>
          </cell>
          <cell r="J2638">
            <v>121</v>
          </cell>
          <cell r="K2638">
            <v>776.72</v>
          </cell>
          <cell r="L2638">
            <v>4.6399999999999997</v>
          </cell>
          <cell r="M2638">
            <v>134</v>
          </cell>
          <cell r="N2638">
            <v>733.68</v>
          </cell>
        </row>
        <row r="2639">
          <cell r="A2639" t="str">
            <v>13</v>
          </cell>
          <cell r="B2639" t="str">
            <v>02043</v>
          </cell>
          <cell r="C2639" t="str">
            <v>ООО "Самодеятельность"</v>
          </cell>
          <cell r="D2639" t="str">
            <v>5</v>
          </cell>
          <cell r="E2639" t="str">
            <v>03651</v>
          </cell>
          <cell r="F2639" t="str">
            <v>-М-н"Продукты"</v>
          </cell>
          <cell r="G2639" t="str">
            <v>МЮ</v>
          </cell>
          <cell r="I2639">
            <v>5.44</v>
          </cell>
          <cell r="J2639">
            <v>12</v>
          </cell>
          <cell r="K2639">
            <v>77.03</v>
          </cell>
          <cell r="L2639">
            <v>4.6399999999999997</v>
          </cell>
          <cell r="M2639">
            <v>17</v>
          </cell>
          <cell r="N2639">
            <v>93.08</v>
          </cell>
        </row>
        <row r="2640">
          <cell r="A2640" t="str">
            <v>13</v>
          </cell>
          <cell r="B2640" t="str">
            <v>01372</v>
          </cell>
          <cell r="C2640" t="str">
            <v>ЧП Бычковский А.Э.</v>
          </cell>
          <cell r="D2640" t="str">
            <v>5</v>
          </cell>
          <cell r="E2640" t="str">
            <v>02201</v>
          </cell>
          <cell r="F2640" t="str">
            <v>-Магазин</v>
          </cell>
          <cell r="G2640" t="str">
            <v>жилье</v>
          </cell>
          <cell r="I2640">
            <v>5.44</v>
          </cell>
          <cell r="J2640">
            <v>17</v>
          </cell>
          <cell r="K2640">
            <v>109.13</v>
          </cell>
          <cell r="L2640">
            <v>4.6399999999999997</v>
          </cell>
          <cell r="M2640">
            <v>18</v>
          </cell>
          <cell r="N2640">
            <v>98.55</v>
          </cell>
        </row>
        <row r="2641">
          <cell r="A2641" t="str">
            <v>13</v>
          </cell>
          <cell r="B2641" t="str">
            <v>01372</v>
          </cell>
          <cell r="C2641" t="str">
            <v>ЧП Бычковский А.Э.</v>
          </cell>
          <cell r="D2641" t="str">
            <v>5</v>
          </cell>
          <cell r="E2641" t="str">
            <v>02430</v>
          </cell>
          <cell r="F2641" t="str">
            <v>-"Велнесс центр"</v>
          </cell>
          <cell r="G2641" t="str">
            <v>жилье</v>
          </cell>
          <cell r="I2641">
            <v>5.44</v>
          </cell>
          <cell r="J2641">
            <v>89</v>
          </cell>
          <cell r="K2641">
            <v>571.30999999999995</v>
          </cell>
          <cell r="L2641">
            <v>4.6399999999999997</v>
          </cell>
          <cell r="M2641">
            <v>89</v>
          </cell>
          <cell r="N2641">
            <v>487.29</v>
          </cell>
        </row>
        <row r="2642">
          <cell r="A2642" t="str">
            <v>13</v>
          </cell>
          <cell r="B2642" t="str">
            <v>01372</v>
          </cell>
          <cell r="C2642" t="str">
            <v>ЧП Бычковский А.Э.</v>
          </cell>
          <cell r="D2642" t="str">
            <v>5</v>
          </cell>
          <cell r="E2642" t="str">
            <v>06682</v>
          </cell>
          <cell r="F2642" t="str">
            <v>-Центр эсп. коррекции "4 сезона"</v>
          </cell>
          <cell r="G2642" t="str">
            <v>жилье</v>
          </cell>
          <cell r="I2642">
            <v>5.44</v>
          </cell>
          <cell r="J2642">
            <v>7</v>
          </cell>
          <cell r="K2642">
            <v>44.93</v>
          </cell>
          <cell r="L2642">
            <v>4.6399999999999997</v>
          </cell>
          <cell r="M2642">
            <v>13</v>
          </cell>
          <cell r="N2642">
            <v>71.180000000000007</v>
          </cell>
        </row>
        <row r="2643">
          <cell r="A2643" t="str">
            <v>13</v>
          </cell>
          <cell r="B2643" t="str">
            <v>01372</v>
          </cell>
          <cell r="C2643" t="str">
            <v>ЧП Бычковский А.Э.</v>
          </cell>
          <cell r="D2643" t="str">
            <v>5</v>
          </cell>
          <cell r="E2643" t="str">
            <v>00884</v>
          </cell>
          <cell r="F2643" t="str">
            <v>-Центр эск. коррекции "4 сезона"</v>
          </cell>
          <cell r="G2643" t="str">
            <v>жилье</v>
          </cell>
          <cell r="I2643">
            <v>5.44</v>
          </cell>
          <cell r="J2643">
            <v>8</v>
          </cell>
          <cell r="K2643">
            <v>51.35</v>
          </cell>
          <cell r="L2643">
            <v>4.6399999999999997</v>
          </cell>
          <cell r="M2643">
            <v>10</v>
          </cell>
          <cell r="N2643">
            <v>54.75</v>
          </cell>
        </row>
        <row r="2644">
          <cell r="A2644" t="str">
            <v>13</v>
          </cell>
          <cell r="B2644" t="str">
            <v>01372</v>
          </cell>
          <cell r="C2644" t="str">
            <v>ЧП Бычковский А.Э.</v>
          </cell>
          <cell r="D2644" t="str">
            <v>5</v>
          </cell>
          <cell r="E2644" t="str">
            <v>07081</v>
          </cell>
          <cell r="F2644" t="str">
            <v>-Офис "Газобетон"</v>
          </cell>
          <cell r="G2644" t="str">
            <v>жилье</v>
          </cell>
          <cell r="I2644">
            <v>5.44</v>
          </cell>
          <cell r="J2644">
            <v>3</v>
          </cell>
          <cell r="K2644">
            <v>19.260000000000002</v>
          </cell>
          <cell r="L2644">
            <v>4.6399999999999997</v>
          </cell>
          <cell r="M2644">
            <v>4</v>
          </cell>
          <cell r="N2644">
            <v>21.9</v>
          </cell>
        </row>
        <row r="2645">
          <cell r="A2645" t="str">
            <v>13</v>
          </cell>
          <cell r="B2645" t="str">
            <v>01334</v>
          </cell>
          <cell r="C2645" t="str">
            <v>ООО "Сибзнак ЛТД"</v>
          </cell>
          <cell r="D2645" t="str">
            <v>5</v>
          </cell>
          <cell r="E2645" t="str">
            <v>07297</v>
          </cell>
          <cell r="F2645" t="str">
            <v>-ООО "Сибзнак ЛТД"</v>
          </cell>
          <cell r="G2645" t="str">
            <v>жилье</v>
          </cell>
          <cell r="H2645" t="str">
            <v>офис</v>
          </cell>
          <cell r="I2645">
            <v>5.44</v>
          </cell>
          <cell r="J2645">
            <v>61</v>
          </cell>
          <cell r="K2645">
            <v>391.57</v>
          </cell>
          <cell r="L2645">
            <v>4.6399999999999997</v>
          </cell>
          <cell r="M2645">
            <v>108</v>
          </cell>
          <cell r="N2645">
            <v>591.32000000000005</v>
          </cell>
        </row>
        <row r="2646">
          <cell r="A2646" t="str">
            <v>13</v>
          </cell>
          <cell r="B2646" t="str">
            <v>00348</v>
          </cell>
          <cell r="C2646" t="str">
            <v>ФЛ Малышева Е.П.</v>
          </cell>
          <cell r="D2646" t="str">
            <v>5</v>
          </cell>
          <cell r="E2646" t="str">
            <v>01283</v>
          </cell>
          <cell r="F2646" t="str">
            <v>-Стоматология</v>
          </cell>
          <cell r="G2646" t="str">
            <v>жилье</v>
          </cell>
          <cell r="H2646" t="str">
            <v>офис</v>
          </cell>
          <cell r="I2646">
            <v>5.44</v>
          </cell>
          <cell r="J2646">
            <v>2</v>
          </cell>
          <cell r="K2646">
            <v>12.84</v>
          </cell>
          <cell r="L2646">
            <v>4.6399999999999997</v>
          </cell>
          <cell r="M2646">
            <v>3</v>
          </cell>
          <cell r="N2646">
            <v>16.43</v>
          </cell>
        </row>
        <row r="2647">
          <cell r="A2647" t="str">
            <v>13</v>
          </cell>
          <cell r="B2647" t="str">
            <v>01363</v>
          </cell>
          <cell r="C2647" t="str">
            <v>ФЛ Терехов Г.В.</v>
          </cell>
          <cell r="D2647" t="str">
            <v>5</v>
          </cell>
          <cell r="E2647" t="str">
            <v>07045</v>
          </cell>
          <cell r="F2647" t="str">
            <v>-Магазин</v>
          </cell>
          <cell r="G2647" t="str">
            <v>жилье</v>
          </cell>
          <cell r="I2647">
            <v>5.44</v>
          </cell>
          <cell r="J2647">
            <v>9</v>
          </cell>
          <cell r="K2647">
            <v>57.77</v>
          </cell>
          <cell r="L2647">
            <v>4.6399999999999997</v>
          </cell>
          <cell r="M2647">
            <v>17</v>
          </cell>
          <cell r="N2647">
            <v>93.08</v>
          </cell>
        </row>
        <row r="2648">
          <cell r="A2648" t="str">
            <v>13</v>
          </cell>
          <cell r="B2648" t="str">
            <v>00103</v>
          </cell>
          <cell r="C2648" t="str">
            <v>ЗАО "Миранда"</v>
          </cell>
          <cell r="D2648" t="str">
            <v>5</v>
          </cell>
          <cell r="E2648" t="str">
            <v>00419</v>
          </cell>
          <cell r="F2648" t="str">
            <v>-ЗАО "Миранда"</v>
          </cell>
          <cell r="G2648" t="str">
            <v>жилье</v>
          </cell>
          <cell r="I2648">
            <v>5.44</v>
          </cell>
          <cell r="J2648">
            <v>7</v>
          </cell>
          <cell r="K2648">
            <v>44.93</v>
          </cell>
          <cell r="L2648">
            <v>4.6399999999999997</v>
          </cell>
          <cell r="M2648">
            <v>38</v>
          </cell>
          <cell r="N2648">
            <v>208.06</v>
          </cell>
        </row>
        <row r="2649">
          <cell r="A2649" t="str">
            <v>21</v>
          </cell>
          <cell r="B2649" t="str">
            <v>01295</v>
          </cell>
          <cell r="C2649" t="str">
            <v>ИП Манасян С.Р.</v>
          </cell>
          <cell r="D2649" t="str">
            <v>5</v>
          </cell>
          <cell r="E2649" t="str">
            <v>06662</v>
          </cell>
          <cell r="F2649" t="str">
            <v>-Хлебопекарный цех</v>
          </cell>
          <cell r="G2649" t="str">
            <v>жилье</v>
          </cell>
          <cell r="I2649">
            <v>5.44</v>
          </cell>
          <cell r="J2649">
            <v>12</v>
          </cell>
          <cell r="K2649">
            <v>77.03</v>
          </cell>
          <cell r="L2649">
            <v>4.6399999999999997</v>
          </cell>
          <cell r="M2649">
            <v>22</v>
          </cell>
          <cell r="N2649">
            <v>120.45</v>
          </cell>
        </row>
        <row r="2650">
          <cell r="A2650" t="str">
            <v>13</v>
          </cell>
          <cell r="B2650" t="str">
            <v>00044</v>
          </cell>
          <cell r="C2650" t="str">
            <v>ООО "Сибирьcтандарт"</v>
          </cell>
          <cell r="D2650" t="str">
            <v>5</v>
          </cell>
          <cell r="E2650" t="str">
            <v>03673</v>
          </cell>
          <cell r="F2650" t="str">
            <v xml:space="preserve"> - Игровые автоматы</v>
          </cell>
          <cell r="G2650" t="str">
            <v>жилье</v>
          </cell>
          <cell r="H2650" t="str">
            <v>помещение</v>
          </cell>
          <cell r="I2650">
            <v>5.44</v>
          </cell>
          <cell r="J2650">
            <v>0</v>
          </cell>
          <cell r="K2650">
            <v>0</v>
          </cell>
          <cell r="L2650">
            <v>4.6399999999999997</v>
          </cell>
          <cell r="M2650">
            <v>0</v>
          </cell>
          <cell r="N2650">
            <v>0</v>
          </cell>
        </row>
        <row r="2651">
          <cell r="A2651" t="str">
            <v>13</v>
          </cell>
          <cell r="B2651" t="str">
            <v>00044</v>
          </cell>
          <cell r="C2651" t="str">
            <v>ООО "Сибирьcтандарт"</v>
          </cell>
          <cell r="D2651" t="str">
            <v>5</v>
          </cell>
          <cell r="E2651" t="str">
            <v>00179</v>
          </cell>
          <cell r="F2651" t="str">
            <v>-Магазин "Русь"</v>
          </cell>
          <cell r="G2651" t="str">
            <v>жилье</v>
          </cell>
          <cell r="H2651" t="str">
            <v>офис</v>
          </cell>
          <cell r="I2651">
            <v>5.44</v>
          </cell>
          <cell r="J2651">
            <v>12</v>
          </cell>
          <cell r="K2651">
            <v>77.03</v>
          </cell>
          <cell r="L2651">
            <v>4.6399999999999997</v>
          </cell>
          <cell r="M2651">
            <v>18</v>
          </cell>
          <cell r="N2651">
            <v>98.55</v>
          </cell>
        </row>
        <row r="2652">
          <cell r="A2652" t="str">
            <v>13</v>
          </cell>
          <cell r="B2652" t="str">
            <v>00044</v>
          </cell>
          <cell r="C2652" t="str">
            <v>ООО "Сибирьcтандарт"</v>
          </cell>
          <cell r="D2652" t="str">
            <v>5</v>
          </cell>
          <cell r="E2652" t="str">
            <v>03676</v>
          </cell>
          <cell r="F2652" t="str">
            <v xml:space="preserve"> - Кулинария</v>
          </cell>
          <cell r="G2652" t="str">
            <v>жилье</v>
          </cell>
          <cell r="H2652" t="str">
            <v>помещение</v>
          </cell>
          <cell r="I2652">
            <v>5.44</v>
          </cell>
          <cell r="J2652">
            <v>1</v>
          </cell>
          <cell r="K2652">
            <v>6.42</v>
          </cell>
          <cell r="L2652">
            <v>4.6399999999999997</v>
          </cell>
          <cell r="M2652">
            <v>1</v>
          </cell>
          <cell r="N2652">
            <v>5.48</v>
          </cell>
        </row>
        <row r="2653">
          <cell r="A2653" t="str">
            <v>13</v>
          </cell>
          <cell r="B2653" t="str">
            <v>01193</v>
          </cell>
          <cell r="C2653" t="str">
            <v>М-н "Курочка-ряба"</v>
          </cell>
          <cell r="D2653" t="str">
            <v>5</v>
          </cell>
          <cell r="E2653" t="str">
            <v>01881</v>
          </cell>
          <cell r="F2653" t="str">
            <v>-М-н"Курочка-ряба"</v>
          </cell>
          <cell r="G2653" t="str">
            <v>жилье</v>
          </cell>
          <cell r="I2653">
            <v>5.44</v>
          </cell>
          <cell r="J2653">
            <v>10</v>
          </cell>
          <cell r="K2653">
            <v>64.19</v>
          </cell>
          <cell r="L2653">
            <v>4.6399999999999997</v>
          </cell>
          <cell r="M2653">
            <v>29</v>
          </cell>
          <cell r="N2653">
            <v>158.78</v>
          </cell>
        </row>
        <row r="2654">
          <cell r="A2654" t="str">
            <v>13</v>
          </cell>
          <cell r="B2654" t="str">
            <v>00237</v>
          </cell>
          <cell r="C2654" t="str">
            <v>ЧП Федоров С.А.</v>
          </cell>
          <cell r="D2654" t="str">
            <v>5</v>
          </cell>
          <cell r="E2654" t="str">
            <v>00763</v>
          </cell>
          <cell r="F2654" t="str">
            <v>-Магазин "Люкс"</v>
          </cell>
          <cell r="G2654" t="str">
            <v>жилье</v>
          </cell>
          <cell r="H2654" t="str">
            <v>офис</v>
          </cell>
          <cell r="I2654">
            <v>5.44</v>
          </cell>
          <cell r="J2654">
            <v>10</v>
          </cell>
          <cell r="K2654">
            <v>64.19</v>
          </cell>
          <cell r="L2654">
            <v>4.6399999999999997</v>
          </cell>
          <cell r="M2654">
            <v>21</v>
          </cell>
          <cell r="N2654">
            <v>114.98</v>
          </cell>
        </row>
        <row r="2655">
          <cell r="A2655" t="str">
            <v>13</v>
          </cell>
          <cell r="B2655" t="str">
            <v>00969</v>
          </cell>
          <cell r="C2655" t="str">
            <v>ООО ПКП "Санта"</v>
          </cell>
          <cell r="D2655" t="str">
            <v>5</v>
          </cell>
          <cell r="E2655" t="str">
            <v>05448</v>
          </cell>
          <cell r="F2655" t="str">
            <v>-Медиц. центр  "Гармония"</v>
          </cell>
          <cell r="G2655" t="str">
            <v>жилье</v>
          </cell>
          <cell r="H2655" t="str">
            <v>офис</v>
          </cell>
          <cell r="I2655">
            <v>5.44</v>
          </cell>
          <cell r="J2655">
            <v>3</v>
          </cell>
          <cell r="K2655">
            <v>19.260000000000002</v>
          </cell>
          <cell r="L2655">
            <v>4.6399999999999997</v>
          </cell>
          <cell r="M2655">
            <v>49</v>
          </cell>
          <cell r="N2655">
            <v>268.27999999999997</v>
          </cell>
        </row>
        <row r="2656">
          <cell r="A2656" t="str">
            <v>13</v>
          </cell>
          <cell r="B2656" t="str">
            <v>00247</v>
          </cell>
          <cell r="C2656" t="str">
            <v>ООО "Сибмэн"</v>
          </cell>
          <cell r="D2656" t="str">
            <v>5</v>
          </cell>
          <cell r="E2656" t="str">
            <v>00784</v>
          </cell>
          <cell r="F2656" t="str">
            <v>-ООО"Сибмэн"</v>
          </cell>
          <cell r="G2656" t="str">
            <v>жилье</v>
          </cell>
          <cell r="I2656">
            <v>5.44</v>
          </cell>
          <cell r="J2656">
            <v>4</v>
          </cell>
          <cell r="K2656">
            <v>25.68</v>
          </cell>
          <cell r="L2656">
            <v>4.6399999999999997</v>
          </cell>
          <cell r="M2656">
            <v>5</v>
          </cell>
          <cell r="N2656">
            <v>27.38</v>
          </cell>
        </row>
        <row r="2657">
          <cell r="A2657" t="str">
            <v>13</v>
          </cell>
          <cell r="B2657" t="str">
            <v>00114</v>
          </cell>
          <cell r="C2657" t="str">
            <v>РКЦ Ж/Д р-на Крас. ГУЦБ РФ по  Крас. кр.</v>
          </cell>
          <cell r="D2657" t="str">
            <v>5</v>
          </cell>
          <cell r="E2657" t="str">
            <v>01680</v>
          </cell>
          <cell r="F2657" t="str">
            <v>-Глав. управ-е ЦБ России по Кр. краю</v>
          </cell>
          <cell r="G2657" t="str">
            <v>жилье</v>
          </cell>
          <cell r="I2657">
            <v>5.44</v>
          </cell>
          <cell r="J2657">
            <v>30</v>
          </cell>
          <cell r="K2657">
            <v>192.58</v>
          </cell>
          <cell r="L2657">
            <v>4.6399999999999997</v>
          </cell>
          <cell r="M2657">
            <v>107</v>
          </cell>
          <cell r="N2657">
            <v>585.85</v>
          </cell>
        </row>
        <row r="2658">
          <cell r="A2658" t="str">
            <v>13</v>
          </cell>
          <cell r="B2658" t="str">
            <v>01358</v>
          </cell>
          <cell r="C2658" t="str">
            <v>ООО УНПФ "Безлекарственная медицина"</v>
          </cell>
          <cell r="D2658" t="str">
            <v>5</v>
          </cell>
          <cell r="E2658" t="str">
            <v>07037</v>
          </cell>
          <cell r="F2658" t="str">
            <v>-Офис</v>
          </cell>
          <cell r="G2658" t="str">
            <v>жилье</v>
          </cell>
          <cell r="H2658" t="str">
            <v>офис</v>
          </cell>
          <cell r="I2658">
            <v>5.44</v>
          </cell>
          <cell r="J2658">
            <v>10</v>
          </cell>
          <cell r="K2658">
            <v>64.19</v>
          </cell>
          <cell r="L2658">
            <v>4.6399999999999997</v>
          </cell>
          <cell r="M2658">
            <v>17</v>
          </cell>
          <cell r="N2658">
            <v>93.08</v>
          </cell>
        </row>
        <row r="2659">
          <cell r="A2659" t="str">
            <v>13</v>
          </cell>
          <cell r="B2659" t="str">
            <v>00476</v>
          </cell>
          <cell r="C2659" t="str">
            <v>ЗАО "Лиспо"</v>
          </cell>
          <cell r="D2659" t="str">
            <v>5</v>
          </cell>
          <cell r="E2659" t="str">
            <v>02038</v>
          </cell>
          <cell r="F2659" t="str">
            <v>-Офис</v>
          </cell>
          <cell r="G2659" t="str">
            <v>жилье</v>
          </cell>
          <cell r="I2659">
            <v>5.44</v>
          </cell>
          <cell r="J2659">
            <v>7</v>
          </cell>
          <cell r="K2659">
            <v>44.93</v>
          </cell>
          <cell r="L2659">
            <v>4.6399999999999997</v>
          </cell>
          <cell r="M2659">
            <v>8</v>
          </cell>
          <cell r="N2659">
            <v>43.8</v>
          </cell>
        </row>
        <row r="2660">
          <cell r="A2660" t="str">
            <v>13</v>
          </cell>
          <cell r="B2660" t="str">
            <v>01696</v>
          </cell>
          <cell r="C2660" t="str">
            <v>ООО "Сибирские меха"</v>
          </cell>
          <cell r="D2660" t="str">
            <v>5</v>
          </cell>
          <cell r="E2660" t="str">
            <v>02369</v>
          </cell>
          <cell r="F2660" t="str">
            <v>-ОАО "Сибирские меха"</v>
          </cell>
          <cell r="G2660" t="str">
            <v>жилье</v>
          </cell>
          <cell r="I2660">
            <v>5.44</v>
          </cell>
          <cell r="J2660">
            <v>179</v>
          </cell>
          <cell r="K2660">
            <v>1149.04</v>
          </cell>
          <cell r="L2660">
            <v>4.6399999999999997</v>
          </cell>
          <cell r="M2660">
            <v>179</v>
          </cell>
          <cell r="N2660">
            <v>980.06</v>
          </cell>
        </row>
        <row r="2661">
          <cell r="A2661" t="str">
            <v>13</v>
          </cell>
          <cell r="B2661" t="str">
            <v>00914</v>
          </cell>
          <cell r="C2661" t="str">
            <v>ООО НПО "Синко-Бест"</v>
          </cell>
          <cell r="D2661" t="str">
            <v>5</v>
          </cell>
          <cell r="E2661" t="str">
            <v>06508</v>
          </cell>
          <cell r="F2661" t="str">
            <v>-Магазин "Радиотовары"</v>
          </cell>
          <cell r="G2661" t="str">
            <v>жилье</v>
          </cell>
          <cell r="H2661" t="str">
            <v>офис</v>
          </cell>
          <cell r="I2661">
            <v>5.44</v>
          </cell>
          <cell r="J2661">
            <v>46</v>
          </cell>
          <cell r="K2661">
            <v>295.27999999999997</v>
          </cell>
          <cell r="L2661">
            <v>4.6399999999999997</v>
          </cell>
          <cell r="M2661">
            <v>50</v>
          </cell>
          <cell r="N2661">
            <v>273.76</v>
          </cell>
        </row>
        <row r="2662">
          <cell r="A2662" t="str">
            <v>21</v>
          </cell>
          <cell r="B2662" t="str">
            <v>01343</v>
          </cell>
          <cell r="C2662" t="str">
            <v>ООО ПКФ "Эверест В.А."</v>
          </cell>
          <cell r="D2662" t="str">
            <v>5</v>
          </cell>
          <cell r="E2662" t="str">
            <v>06956</v>
          </cell>
          <cell r="F2662" t="str">
            <v>-Оздоровительный комплекс</v>
          </cell>
          <cell r="G2662" t="str">
            <v>жилье</v>
          </cell>
          <cell r="I2662">
            <v>5.44</v>
          </cell>
          <cell r="J2662">
            <v>153</v>
          </cell>
          <cell r="K2662">
            <v>982.14</v>
          </cell>
          <cell r="L2662">
            <v>4.6399999999999997</v>
          </cell>
          <cell r="M2662">
            <v>209</v>
          </cell>
          <cell r="N2662">
            <v>1144.32</v>
          </cell>
        </row>
        <row r="2663">
          <cell r="A2663" t="str">
            <v>13</v>
          </cell>
          <cell r="B2663" t="str">
            <v>00267</v>
          </cell>
          <cell r="C2663" t="str">
            <v>ФЛ Кобенко Н.В.</v>
          </cell>
          <cell r="D2663" t="str">
            <v>5</v>
          </cell>
          <cell r="E2663" t="str">
            <v>00809</v>
          </cell>
          <cell r="F2663" t="str">
            <v>-ООО "Нэта-Сибирь"</v>
          </cell>
          <cell r="G2663" t="str">
            <v>жилье</v>
          </cell>
          <cell r="I2663">
            <v>5.44</v>
          </cell>
          <cell r="J2663">
            <v>0</v>
          </cell>
          <cell r="K2663">
            <v>0</v>
          </cell>
          <cell r="L2663">
            <v>0</v>
          </cell>
          <cell r="M2663">
            <v>0</v>
          </cell>
          <cell r="N2663">
            <v>0</v>
          </cell>
        </row>
        <row r="2664">
          <cell r="A2664" t="str">
            <v>13</v>
          </cell>
          <cell r="B2664" t="str">
            <v>01383</v>
          </cell>
          <cell r="C2664" t="str">
            <v>Магазин №6 "Кооператор" ООО ТЗБ КПС</v>
          </cell>
          <cell r="D2664" t="str">
            <v>5</v>
          </cell>
          <cell r="E2664" t="str">
            <v>07126</v>
          </cell>
          <cell r="F2664" t="str">
            <v>-Магазин "Кооператор"</v>
          </cell>
          <cell r="G2664" t="str">
            <v>жилье</v>
          </cell>
          <cell r="H2664" t="str">
            <v>офис</v>
          </cell>
          <cell r="I2664">
            <v>5.44</v>
          </cell>
          <cell r="J2664">
            <v>42</v>
          </cell>
          <cell r="K2664">
            <v>269.61</v>
          </cell>
          <cell r="L2664">
            <v>4.6399999999999997</v>
          </cell>
          <cell r="M2664">
            <v>143</v>
          </cell>
          <cell r="N2664">
            <v>782.95</v>
          </cell>
        </row>
        <row r="2665">
          <cell r="A2665" t="str">
            <v>14</v>
          </cell>
          <cell r="B2665" t="str">
            <v>06400</v>
          </cell>
          <cell r="C2665" t="str">
            <v>ФЛ Бадртдинов Г.В., Бадртдинова Л.М. Кирюшкин А.А.</v>
          </cell>
          <cell r="D2665" t="str">
            <v>5</v>
          </cell>
          <cell r="E2665" t="str">
            <v>00341</v>
          </cell>
          <cell r="F2665" t="str">
            <v>-ООО "Фарт"</v>
          </cell>
          <cell r="G2665" t="str">
            <v>ЧП</v>
          </cell>
          <cell r="I2665">
            <v>5.44</v>
          </cell>
          <cell r="J2665">
            <v>10</v>
          </cell>
          <cell r="K2665">
            <v>64.19</v>
          </cell>
          <cell r="L2665">
            <v>4.6399999999999997</v>
          </cell>
          <cell r="M2665">
            <v>15</v>
          </cell>
          <cell r="N2665">
            <v>82.13</v>
          </cell>
        </row>
        <row r="2666">
          <cell r="A2666" t="str">
            <v>11</v>
          </cell>
          <cell r="B2666" t="str">
            <v>00495</v>
          </cell>
          <cell r="C2666" t="str">
            <v>ООО "Васла"</v>
          </cell>
          <cell r="D2666" t="str">
            <v>5</v>
          </cell>
          <cell r="E2666" t="str">
            <v>01412</v>
          </cell>
          <cell r="F2666" t="str">
            <v>-Магазин "Васла"</v>
          </cell>
          <cell r="G2666" t="str">
            <v>ЧП</v>
          </cell>
          <cell r="I2666">
            <v>5.44</v>
          </cell>
          <cell r="J2666">
            <v>18</v>
          </cell>
          <cell r="K2666">
            <v>115.55</v>
          </cell>
          <cell r="L2666">
            <v>4.6399999999999997</v>
          </cell>
          <cell r="M2666">
            <v>18</v>
          </cell>
          <cell r="N2666">
            <v>98.55</v>
          </cell>
        </row>
        <row r="2667">
          <cell r="A2667" t="str">
            <v>13</v>
          </cell>
          <cell r="B2667" t="str">
            <v>00276</v>
          </cell>
          <cell r="C2667" t="str">
            <v>ГПКК  "Центр трансп.логистики"</v>
          </cell>
          <cell r="D2667" t="str">
            <v>5</v>
          </cell>
          <cell r="E2667" t="str">
            <v>01278</v>
          </cell>
          <cell r="F2667" t="str">
            <v>-КГУП Центр транспортной логистики</v>
          </cell>
          <cell r="G2667" t="str">
            <v>ЧП</v>
          </cell>
          <cell r="I2667">
            <v>5.44</v>
          </cell>
          <cell r="J2667">
            <v>9</v>
          </cell>
          <cell r="K2667">
            <v>57.77</v>
          </cell>
          <cell r="L2667">
            <v>4.6399999999999997</v>
          </cell>
          <cell r="M2667">
            <v>17</v>
          </cell>
          <cell r="N2667">
            <v>93.08</v>
          </cell>
        </row>
        <row r="2668">
          <cell r="A2668" t="str">
            <v>13</v>
          </cell>
          <cell r="B2668" t="str">
            <v>00276</v>
          </cell>
          <cell r="C2668" t="str">
            <v>ГПКК  "Центр трансп.логистики"</v>
          </cell>
          <cell r="D2668" t="str">
            <v>5</v>
          </cell>
          <cell r="E2668" t="str">
            <v>03572</v>
          </cell>
          <cell r="F2668" t="str">
            <v>-Центр тран.логистики</v>
          </cell>
          <cell r="G2668" t="str">
            <v>ЧП</v>
          </cell>
          <cell r="I2668">
            <v>5.44</v>
          </cell>
          <cell r="J2668">
            <v>105</v>
          </cell>
          <cell r="K2668">
            <v>674.02</v>
          </cell>
          <cell r="L2668">
            <v>4.6399999999999997</v>
          </cell>
          <cell r="M2668">
            <v>105</v>
          </cell>
          <cell r="N2668">
            <v>574.9</v>
          </cell>
        </row>
        <row r="2669">
          <cell r="A2669" t="str">
            <v>13</v>
          </cell>
          <cell r="B2669" t="str">
            <v>01978</v>
          </cell>
          <cell r="C2669" t="str">
            <v>ООО "Мечта"</v>
          </cell>
          <cell r="D2669" t="str">
            <v>5</v>
          </cell>
          <cell r="E2669" t="str">
            <v>03552</v>
          </cell>
          <cell r="F2669" t="str">
            <v>-Продуктовый магазин</v>
          </cell>
          <cell r="G2669" t="str">
            <v>ЧП</v>
          </cell>
          <cell r="H2669" t="str">
            <v>офис</v>
          </cell>
          <cell r="I2669">
            <v>5.44</v>
          </cell>
          <cell r="J2669">
            <v>138</v>
          </cell>
          <cell r="K2669">
            <v>885.85</v>
          </cell>
          <cell r="L2669">
            <v>4.6399999999999997</v>
          </cell>
          <cell r="M2669">
            <v>200</v>
          </cell>
          <cell r="N2669">
            <v>1095.04</v>
          </cell>
        </row>
        <row r="2670">
          <cell r="A2670" t="str">
            <v>11</v>
          </cell>
          <cell r="B2670" t="str">
            <v>02265</v>
          </cell>
          <cell r="C2670" t="str">
            <v>ИП Милова С.В.</v>
          </cell>
          <cell r="D2670" t="str">
            <v>5</v>
          </cell>
          <cell r="E2670" t="str">
            <v>01601</v>
          </cell>
          <cell r="F2670" t="str">
            <v>-Магазин "Люкс"</v>
          </cell>
          <cell r="G2670" t="str">
            <v>ЧП</v>
          </cell>
          <cell r="I2670">
            <v>5.44</v>
          </cell>
          <cell r="J2670">
            <v>19</v>
          </cell>
          <cell r="K2670">
            <v>121.96</v>
          </cell>
          <cell r="L2670">
            <v>4.6399999999999997</v>
          </cell>
          <cell r="M2670">
            <v>19</v>
          </cell>
          <cell r="N2670">
            <v>104.03</v>
          </cell>
        </row>
        <row r="2671">
          <cell r="A2671" t="str">
            <v>13</v>
          </cell>
          <cell r="B2671" t="str">
            <v>01813</v>
          </cell>
          <cell r="C2671" t="str">
            <v>ФЛ Балобан П.С.</v>
          </cell>
          <cell r="D2671" t="str">
            <v>5</v>
          </cell>
          <cell r="E2671" t="str">
            <v>01878</v>
          </cell>
          <cell r="F2671" t="str">
            <v>-Магазин "Филипс"</v>
          </cell>
          <cell r="G2671" t="str">
            <v>ЧП</v>
          </cell>
          <cell r="I2671">
            <v>5.44</v>
          </cell>
          <cell r="J2671">
            <v>3</v>
          </cell>
          <cell r="K2671">
            <v>19.260000000000002</v>
          </cell>
          <cell r="L2671">
            <v>4.6399999999999997</v>
          </cell>
          <cell r="M2671">
            <v>15</v>
          </cell>
          <cell r="N2671">
            <v>82.13</v>
          </cell>
        </row>
        <row r="2672">
          <cell r="A2672" t="str">
            <v>13</v>
          </cell>
          <cell r="B2672" t="str">
            <v>00136</v>
          </cell>
          <cell r="C2672" t="str">
            <v>ООО "Сиблеском-С"</v>
          </cell>
          <cell r="D2672" t="str">
            <v>5</v>
          </cell>
          <cell r="E2672" t="str">
            <v>00483</v>
          </cell>
          <cell r="F2672" t="str">
            <v>-ООО "Сиблеском-С"</v>
          </cell>
          <cell r="G2672" t="str">
            <v>ЧП</v>
          </cell>
          <cell r="I2672">
            <v>5.44</v>
          </cell>
          <cell r="J2672">
            <v>128</v>
          </cell>
          <cell r="K2672">
            <v>821.66</v>
          </cell>
          <cell r="L2672">
            <v>4.6399999999999997</v>
          </cell>
          <cell r="M2672">
            <v>261</v>
          </cell>
          <cell r="N2672">
            <v>1429.03</v>
          </cell>
        </row>
        <row r="2673">
          <cell r="A2673" t="str">
            <v>13</v>
          </cell>
          <cell r="B2673" t="str">
            <v>00327</v>
          </cell>
          <cell r="C2673" t="str">
            <v>ЧП Гончарова А.Ф.</v>
          </cell>
          <cell r="D2673" t="str">
            <v>5</v>
          </cell>
          <cell r="E2673" t="str">
            <v>01224</v>
          </cell>
          <cell r="F2673" t="str">
            <v>-Творческая студия "Фигаро"</v>
          </cell>
          <cell r="G2673" t="str">
            <v>ЧП</v>
          </cell>
          <cell r="I2673">
            <v>5.44</v>
          </cell>
          <cell r="J2673">
            <v>11</v>
          </cell>
          <cell r="K2673">
            <v>70.61</v>
          </cell>
          <cell r="L2673">
            <v>4.6399999999999997</v>
          </cell>
          <cell r="M2673">
            <v>11</v>
          </cell>
          <cell r="N2673">
            <v>60.23</v>
          </cell>
        </row>
        <row r="2674">
          <cell r="A2674" t="str">
            <v>13</v>
          </cell>
          <cell r="B2674" t="str">
            <v>01189</v>
          </cell>
          <cell r="C2674" t="str">
            <v>ЧП Матвеева И.А.</v>
          </cell>
          <cell r="D2674" t="str">
            <v>5</v>
          </cell>
          <cell r="E2674" t="str">
            <v>05609</v>
          </cell>
          <cell r="F2674" t="str">
            <v>-М-н"Сислей"</v>
          </cell>
          <cell r="G2674" t="str">
            <v>ЧП</v>
          </cell>
          <cell r="I2674">
            <v>5.44</v>
          </cell>
          <cell r="J2674">
            <v>10</v>
          </cell>
          <cell r="K2674">
            <v>64.19</v>
          </cell>
          <cell r="L2674">
            <v>4.6399999999999997</v>
          </cell>
          <cell r="M2674">
            <v>12</v>
          </cell>
          <cell r="N2674">
            <v>65.7</v>
          </cell>
        </row>
        <row r="2675">
          <cell r="A2675" t="str">
            <v>13</v>
          </cell>
          <cell r="B2675" t="str">
            <v>00752</v>
          </cell>
          <cell r="C2675" t="str">
            <v>ООО "СЦ гомеоп. и традиц. метод. леч."</v>
          </cell>
          <cell r="D2675" t="str">
            <v>5</v>
          </cell>
          <cell r="E2675" t="str">
            <v>05828</v>
          </cell>
          <cell r="F2675" t="str">
            <v>-Сиб. центр гомеоп. и трад. мет. леч.</v>
          </cell>
          <cell r="G2675" t="str">
            <v>ЧП</v>
          </cell>
          <cell r="I2675">
            <v>5.44</v>
          </cell>
          <cell r="J2675">
            <v>12</v>
          </cell>
          <cell r="K2675">
            <v>77.03</v>
          </cell>
          <cell r="L2675">
            <v>4.6399999999999997</v>
          </cell>
          <cell r="M2675">
            <v>117</v>
          </cell>
          <cell r="N2675">
            <v>640.6</v>
          </cell>
        </row>
        <row r="2676">
          <cell r="A2676" t="str">
            <v>13</v>
          </cell>
          <cell r="B2676" t="str">
            <v>00257</v>
          </cell>
          <cell r="C2676" t="str">
            <v>ООО СК "Реставрация"</v>
          </cell>
          <cell r="D2676" t="str">
            <v>5</v>
          </cell>
          <cell r="E2676" t="str">
            <v>03075</v>
          </cell>
          <cell r="F2676" t="str">
            <v>-Производственная база ООО СК"Реставрация"</v>
          </cell>
          <cell r="G2676" t="str">
            <v>ЧП</v>
          </cell>
          <cell r="I2676">
            <v>5.44</v>
          </cell>
          <cell r="J2676">
            <v>0</v>
          </cell>
          <cell r="K2676">
            <v>0</v>
          </cell>
          <cell r="L2676">
            <v>4.6399999999999997</v>
          </cell>
          <cell r="M2676">
            <v>0</v>
          </cell>
          <cell r="N2676">
            <v>0</v>
          </cell>
        </row>
        <row r="2677">
          <cell r="A2677" t="str">
            <v>13</v>
          </cell>
          <cell r="B2677" t="str">
            <v>00257</v>
          </cell>
          <cell r="C2677" t="str">
            <v>ООО СК "Реставрация"</v>
          </cell>
          <cell r="D2677" t="str">
            <v>5</v>
          </cell>
          <cell r="E2677" t="str">
            <v>02571</v>
          </cell>
          <cell r="F2677" t="str">
            <v>-ООО СК "Реставрация"</v>
          </cell>
          <cell r="G2677" t="str">
            <v>ЧП</v>
          </cell>
          <cell r="I2677">
            <v>5.44</v>
          </cell>
          <cell r="J2677">
            <v>109</v>
          </cell>
          <cell r="K2677">
            <v>699.69</v>
          </cell>
          <cell r="L2677">
            <v>4.6399999999999997</v>
          </cell>
          <cell r="M2677">
            <v>109</v>
          </cell>
          <cell r="N2677">
            <v>596.79999999999995</v>
          </cell>
        </row>
        <row r="2678">
          <cell r="A2678" t="str">
            <v>13</v>
          </cell>
          <cell r="B2678" t="str">
            <v>01202</v>
          </cell>
          <cell r="C2678" t="str">
            <v>ГПКК "Губернские аптеки" филиал "ЦРА № 130"</v>
          </cell>
          <cell r="D2678" t="str">
            <v>5</v>
          </cell>
          <cell r="E2678" t="str">
            <v>05984</v>
          </cell>
          <cell r="F2678" t="str">
            <v>-ГПКК  "ЦРА №130"</v>
          </cell>
          <cell r="G2678" t="str">
            <v>ЧП</v>
          </cell>
          <cell r="H2678" t="str">
            <v>офис</v>
          </cell>
          <cell r="I2678">
            <v>5.44</v>
          </cell>
          <cell r="J2678">
            <v>21</v>
          </cell>
          <cell r="K2678">
            <v>134.80000000000001</v>
          </cell>
          <cell r="L2678">
            <v>4.6399999999999997</v>
          </cell>
          <cell r="M2678">
            <v>32</v>
          </cell>
          <cell r="N2678">
            <v>175.21</v>
          </cell>
        </row>
        <row r="2679">
          <cell r="A2679" t="str">
            <v>13</v>
          </cell>
          <cell r="B2679" t="str">
            <v>01202</v>
          </cell>
          <cell r="C2679" t="str">
            <v>ГПКК "Губернские аптеки" филиал "ЦРА № 130"</v>
          </cell>
          <cell r="D2679" t="str">
            <v>5</v>
          </cell>
          <cell r="E2679" t="str">
            <v>04524</v>
          </cell>
          <cell r="F2679" t="str">
            <v xml:space="preserve"> -  "Аптека № 341"</v>
          </cell>
          <cell r="G2679" t="str">
            <v>ЧП</v>
          </cell>
          <cell r="H2679" t="str">
            <v>помещение</v>
          </cell>
          <cell r="I2679">
            <v>5.44</v>
          </cell>
          <cell r="J2679">
            <v>27</v>
          </cell>
          <cell r="K2679">
            <v>173.32</v>
          </cell>
          <cell r="L2679">
            <v>4.6399999999999997</v>
          </cell>
          <cell r="M2679">
            <v>29</v>
          </cell>
          <cell r="N2679">
            <v>158.78</v>
          </cell>
        </row>
        <row r="2680">
          <cell r="A2680" t="str">
            <v>13</v>
          </cell>
          <cell r="B2680" t="str">
            <v>01202</v>
          </cell>
          <cell r="C2680" t="str">
            <v>ГПКК "Губернские аптеки" филиал "ЦРА № 130"</v>
          </cell>
          <cell r="D2680" t="str">
            <v>5</v>
          </cell>
          <cell r="E2680" t="str">
            <v>06706</v>
          </cell>
          <cell r="F2680" t="str">
            <v>-Аптека №124</v>
          </cell>
          <cell r="G2680" t="str">
            <v>ЧП</v>
          </cell>
          <cell r="I2680">
            <v>5.44</v>
          </cell>
          <cell r="J2680">
            <v>5</v>
          </cell>
          <cell r="K2680">
            <v>32.1</v>
          </cell>
          <cell r="L2680">
            <v>4.6399999999999997</v>
          </cell>
          <cell r="M2680">
            <v>6</v>
          </cell>
          <cell r="N2680">
            <v>32.85</v>
          </cell>
        </row>
        <row r="2681">
          <cell r="A2681" t="str">
            <v>13</v>
          </cell>
          <cell r="B2681" t="str">
            <v>01202</v>
          </cell>
          <cell r="C2681" t="str">
            <v>ГПКК "Губернские аптеки" филиал "ЦРА № 130"</v>
          </cell>
          <cell r="D2681" t="str">
            <v>5</v>
          </cell>
          <cell r="E2681" t="str">
            <v>01707</v>
          </cell>
          <cell r="F2681" t="str">
            <v>- "Аптека №4"</v>
          </cell>
          <cell r="G2681" t="str">
            <v>ЧП</v>
          </cell>
          <cell r="I2681">
            <v>5.44</v>
          </cell>
          <cell r="J2681">
            <v>79</v>
          </cell>
          <cell r="K2681">
            <v>507.12</v>
          </cell>
          <cell r="L2681">
            <v>4.6399999999999997</v>
          </cell>
          <cell r="M2681">
            <v>90</v>
          </cell>
          <cell r="N2681">
            <v>492.77</v>
          </cell>
        </row>
        <row r="2682">
          <cell r="A2682" t="str">
            <v>13</v>
          </cell>
          <cell r="B2682" t="str">
            <v>01202</v>
          </cell>
          <cell r="C2682" t="str">
            <v>ГПКК "Губернские аптеки" филиал "ЦРА № 130"</v>
          </cell>
          <cell r="D2682" t="str">
            <v>5</v>
          </cell>
          <cell r="E2682" t="str">
            <v>01553</v>
          </cell>
          <cell r="F2682" t="str">
            <v>-Аптека №296</v>
          </cell>
          <cell r="G2682" t="str">
            <v>ЧП</v>
          </cell>
          <cell r="I2682">
            <v>5.44</v>
          </cell>
          <cell r="J2682">
            <v>3</v>
          </cell>
          <cell r="K2682">
            <v>19.260000000000002</v>
          </cell>
          <cell r="L2682">
            <v>4.6399999999999997</v>
          </cell>
          <cell r="M2682">
            <v>3</v>
          </cell>
          <cell r="N2682">
            <v>16.43</v>
          </cell>
        </row>
        <row r="2683">
          <cell r="A2683" t="str">
            <v>13</v>
          </cell>
          <cell r="B2683" t="str">
            <v>01202</v>
          </cell>
          <cell r="C2683" t="str">
            <v>ГПКК "Губернские аптеки" филиал "ЦРА № 130"</v>
          </cell>
          <cell r="D2683" t="str">
            <v>5</v>
          </cell>
          <cell r="E2683" t="str">
            <v>01708</v>
          </cell>
          <cell r="F2683" t="str">
            <v>-Аптека №169</v>
          </cell>
          <cell r="G2683" t="str">
            <v>ЧП</v>
          </cell>
          <cell r="I2683">
            <v>5.44</v>
          </cell>
          <cell r="J2683">
            <v>3</v>
          </cell>
          <cell r="K2683">
            <v>19.260000000000002</v>
          </cell>
          <cell r="L2683">
            <v>4.6399999999999997</v>
          </cell>
          <cell r="M2683">
            <v>18</v>
          </cell>
          <cell r="N2683">
            <v>98.55</v>
          </cell>
        </row>
        <row r="2684">
          <cell r="A2684" t="str">
            <v>13</v>
          </cell>
          <cell r="B2684" t="str">
            <v>01202</v>
          </cell>
          <cell r="C2684" t="str">
            <v>ГПКК "Губернские аптеки" филиал "ЦРА № 130"</v>
          </cell>
          <cell r="D2684" t="str">
            <v>5</v>
          </cell>
          <cell r="E2684" t="str">
            <v>01241</v>
          </cell>
          <cell r="F2684" t="str">
            <v>-Аптека №266</v>
          </cell>
          <cell r="G2684" t="str">
            <v>ЧП</v>
          </cell>
          <cell r="I2684">
            <v>5.44</v>
          </cell>
          <cell r="J2684">
            <v>35</v>
          </cell>
          <cell r="K2684">
            <v>224.67</v>
          </cell>
          <cell r="L2684">
            <v>4.6399999999999997</v>
          </cell>
          <cell r="M2684">
            <v>41</v>
          </cell>
          <cell r="N2684">
            <v>224.48</v>
          </cell>
        </row>
        <row r="2685">
          <cell r="A2685" t="str">
            <v>13</v>
          </cell>
          <cell r="B2685" t="str">
            <v>00062</v>
          </cell>
          <cell r="C2685" t="str">
            <v>ООО "Крайс информ"</v>
          </cell>
          <cell r="D2685" t="str">
            <v>5</v>
          </cell>
          <cell r="E2685" t="str">
            <v>00370</v>
          </cell>
          <cell r="F2685" t="str">
            <v>-Спец.магазин</v>
          </cell>
          <cell r="G2685" t="str">
            <v>ЧП</v>
          </cell>
          <cell r="I2685">
            <v>5.44</v>
          </cell>
          <cell r="J2685">
            <v>8</v>
          </cell>
          <cell r="K2685">
            <v>51.35</v>
          </cell>
          <cell r="L2685">
            <v>4.6399999999999997</v>
          </cell>
          <cell r="M2685">
            <v>10</v>
          </cell>
          <cell r="N2685">
            <v>54.75</v>
          </cell>
        </row>
        <row r="2686">
          <cell r="A2686" t="str">
            <v>11</v>
          </cell>
          <cell r="B2686" t="str">
            <v>02250</v>
          </cell>
          <cell r="C2686" t="str">
            <v>ИП Сергеева А.П.</v>
          </cell>
          <cell r="D2686" t="str">
            <v>5</v>
          </cell>
          <cell r="E2686" t="str">
            <v>01571</v>
          </cell>
          <cell r="F2686" t="str">
            <v>-Магазин "Фарм-шоп"</v>
          </cell>
          <cell r="G2686" t="str">
            <v>ЧП</v>
          </cell>
          <cell r="I2686">
            <v>5.44</v>
          </cell>
          <cell r="J2686">
            <v>4</v>
          </cell>
          <cell r="K2686">
            <v>25.68</v>
          </cell>
          <cell r="L2686">
            <v>4.6399999999999997</v>
          </cell>
          <cell r="M2686">
            <v>7</v>
          </cell>
          <cell r="N2686">
            <v>38.33</v>
          </cell>
        </row>
        <row r="2687">
          <cell r="A2687" t="str">
            <v>13</v>
          </cell>
          <cell r="B2687" t="str">
            <v>01069</v>
          </cell>
          <cell r="C2687" t="str">
            <v>ООО ПКФ "Электрон"</v>
          </cell>
          <cell r="D2687" t="str">
            <v>5</v>
          </cell>
          <cell r="E2687" t="str">
            <v>03589</v>
          </cell>
          <cell r="F2687" t="str">
            <v xml:space="preserve"> - АЗС</v>
          </cell>
          <cell r="G2687" t="str">
            <v>жилье</v>
          </cell>
          <cell r="I2687">
            <v>5.44</v>
          </cell>
          <cell r="J2687">
            <v>2</v>
          </cell>
          <cell r="K2687">
            <v>12.84</v>
          </cell>
          <cell r="L2687">
            <v>4.6399999999999997</v>
          </cell>
          <cell r="M2687">
            <v>2</v>
          </cell>
          <cell r="N2687">
            <v>10.95</v>
          </cell>
        </row>
        <row r="2688">
          <cell r="A2688" t="str">
            <v>13</v>
          </cell>
          <cell r="B2688" t="str">
            <v>01069</v>
          </cell>
          <cell r="C2688" t="str">
            <v>ООО ПКФ "Электрон"</v>
          </cell>
          <cell r="D2688" t="str">
            <v>5</v>
          </cell>
          <cell r="E2688" t="str">
            <v>01083</v>
          </cell>
          <cell r="F2688" t="str">
            <v>-Автозаправка</v>
          </cell>
          <cell r="G2688" t="str">
            <v>жилье</v>
          </cell>
          <cell r="I2688">
            <v>5.44</v>
          </cell>
          <cell r="J2688">
            <v>4</v>
          </cell>
          <cell r="K2688">
            <v>25.68</v>
          </cell>
          <cell r="L2688">
            <v>4.6399999999999997</v>
          </cell>
          <cell r="M2688">
            <v>50</v>
          </cell>
          <cell r="N2688">
            <v>273.76</v>
          </cell>
        </row>
        <row r="2689">
          <cell r="A2689" t="str">
            <v>13</v>
          </cell>
          <cell r="B2689" t="str">
            <v>00567</v>
          </cell>
          <cell r="C2689" t="str">
            <v>ООО "Зима"</v>
          </cell>
          <cell r="D2689" t="str">
            <v>5</v>
          </cell>
          <cell r="E2689" t="str">
            <v>02126</v>
          </cell>
          <cell r="F2689" t="str">
            <v>-Ателье</v>
          </cell>
          <cell r="G2689" t="str">
            <v>жилье</v>
          </cell>
          <cell r="I2689">
            <v>5.44</v>
          </cell>
          <cell r="J2689">
            <v>41</v>
          </cell>
          <cell r="K2689">
            <v>263.19</v>
          </cell>
          <cell r="L2689">
            <v>4.6399999999999997</v>
          </cell>
          <cell r="M2689">
            <v>56</v>
          </cell>
          <cell r="N2689">
            <v>306.61</v>
          </cell>
        </row>
        <row r="2690">
          <cell r="A2690" t="str">
            <v>13</v>
          </cell>
          <cell r="B2690" t="str">
            <v>00742</v>
          </cell>
          <cell r="C2690" t="str">
            <v>ООО "Белая Русь"</v>
          </cell>
          <cell r="D2690" t="str">
            <v>5</v>
          </cell>
          <cell r="E2690" t="str">
            <v>05802</v>
          </cell>
          <cell r="F2690" t="str">
            <v>-Склад</v>
          </cell>
          <cell r="G2690" t="str">
            <v>жилье</v>
          </cell>
          <cell r="I2690">
            <v>5.44</v>
          </cell>
          <cell r="J2690">
            <v>0</v>
          </cell>
          <cell r="K2690">
            <v>0</v>
          </cell>
          <cell r="L2690">
            <v>4.6399999999999997</v>
          </cell>
          <cell r="M2690">
            <v>1</v>
          </cell>
          <cell r="N2690">
            <v>5.48</v>
          </cell>
        </row>
        <row r="2691">
          <cell r="A2691" t="str">
            <v>13</v>
          </cell>
          <cell r="B2691" t="str">
            <v>00742</v>
          </cell>
          <cell r="C2691" t="str">
            <v>ООО "Белая Русь"</v>
          </cell>
          <cell r="D2691" t="str">
            <v>5</v>
          </cell>
          <cell r="E2691" t="str">
            <v>05801</v>
          </cell>
          <cell r="F2691" t="str">
            <v>-Склад</v>
          </cell>
          <cell r="G2691" t="str">
            <v>жилье</v>
          </cell>
          <cell r="I2691">
            <v>5.44</v>
          </cell>
          <cell r="J2691">
            <v>1</v>
          </cell>
          <cell r="K2691">
            <v>6.42</v>
          </cell>
          <cell r="L2691">
            <v>4.6399999999999997</v>
          </cell>
          <cell r="M2691">
            <v>2</v>
          </cell>
          <cell r="N2691">
            <v>10.95</v>
          </cell>
        </row>
        <row r="2692">
          <cell r="A2692" t="str">
            <v>13</v>
          </cell>
          <cell r="B2692" t="str">
            <v>00742</v>
          </cell>
          <cell r="C2692" t="str">
            <v>ООО "Белая Русь"</v>
          </cell>
          <cell r="D2692" t="str">
            <v>5</v>
          </cell>
          <cell r="E2692" t="str">
            <v>05800</v>
          </cell>
          <cell r="F2692" t="str">
            <v>-Офис</v>
          </cell>
          <cell r="G2692" t="str">
            <v>жилье</v>
          </cell>
          <cell r="I2692">
            <v>5.44</v>
          </cell>
          <cell r="J2692">
            <v>25</v>
          </cell>
          <cell r="K2692">
            <v>160.47999999999999</v>
          </cell>
          <cell r="L2692">
            <v>4.6399999999999997</v>
          </cell>
          <cell r="M2692">
            <v>27</v>
          </cell>
          <cell r="N2692">
            <v>147.83000000000001</v>
          </cell>
        </row>
        <row r="2693">
          <cell r="A2693" t="str">
            <v>13</v>
          </cell>
          <cell r="B2693" t="str">
            <v>00742</v>
          </cell>
          <cell r="C2693" t="str">
            <v>ООО "Белая Русь"</v>
          </cell>
          <cell r="D2693" t="str">
            <v>5</v>
          </cell>
          <cell r="E2693" t="str">
            <v>03818</v>
          </cell>
          <cell r="F2693" t="str">
            <v xml:space="preserve"> - ООО "Белая русь"</v>
          </cell>
          <cell r="G2693" t="str">
            <v>жилье</v>
          </cell>
          <cell r="H2693" t="str">
            <v>помещение</v>
          </cell>
          <cell r="I2693">
            <v>5.44</v>
          </cell>
          <cell r="J2693">
            <v>7</v>
          </cell>
          <cell r="K2693">
            <v>44.93</v>
          </cell>
          <cell r="L2693">
            <v>4.6399999999999997</v>
          </cell>
          <cell r="M2693">
            <v>8</v>
          </cell>
          <cell r="N2693">
            <v>43.8</v>
          </cell>
        </row>
        <row r="2694">
          <cell r="A2694" t="str">
            <v>11</v>
          </cell>
          <cell r="B2694" t="str">
            <v>02245</v>
          </cell>
          <cell r="C2694" t="str">
            <v>ФЛ Внукова Н.А.</v>
          </cell>
          <cell r="D2694" t="str">
            <v>5</v>
          </cell>
          <cell r="E2694" t="str">
            <v>01566</v>
          </cell>
          <cell r="F2694" t="str">
            <v>-Центр "Счастье жизни"</v>
          </cell>
          <cell r="G2694" t="str">
            <v>жилье</v>
          </cell>
          <cell r="I2694">
            <v>5.44</v>
          </cell>
          <cell r="J2694">
            <v>5</v>
          </cell>
          <cell r="K2694">
            <v>32.1</v>
          </cell>
          <cell r="L2694">
            <v>4.6399999999999997</v>
          </cell>
          <cell r="M2694">
            <v>19</v>
          </cell>
          <cell r="N2694">
            <v>104.03</v>
          </cell>
        </row>
        <row r="2695">
          <cell r="A2695" t="str">
            <v>21</v>
          </cell>
          <cell r="B2695" t="str">
            <v>01022</v>
          </cell>
          <cell r="C2695" t="str">
            <v>ООО "Кан"</v>
          </cell>
          <cell r="D2695" t="str">
            <v>5</v>
          </cell>
          <cell r="E2695" t="str">
            <v>04069</v>
          </cell>
          <cell r="F2695" t="str">
            <v>-Ремонт бытовой техники</v>
          </cell>
          <cell r="G2695" t="str">
            <v>жилье</v>
          </cell>
          <cell r="I2695">
            <v>5.44</v>
          </cell>
          <cell r="J2695">
            <v>6</v>
          </cell>
          <cell r="K2695">
            <v>38.520000000000003</v>
          </cell>
          <cell r="L2695">
            <v>4.6399999999999997</v>
          </cell>
          <cell r="M2695">
            <v>19</v>
          </cell>
          <cell r="N2695">
            <v>104.03</v>
          </cell>
        </row>
        <row r="2696">
          <cell r="A2696" t="str">
            <v>13</v>
          </cell>
          <cell r="B2696" t="str">
            <v>00968</v>
          </cell>
          <cell r="C2696" t="str">
            <v>ФЛ Семенова Н.Ю.</v>
          </cell>
          <cell r="D2696" t="str">
            <v>5</v>
          </cell>
          <cell r="E2696" t="str">
            <v>06586</v>
          </cell>
          <cell r="F2696" t="str">
            <v>-Магазин</v>
          </cell>
          <cell r="G2696" t="str">
            <v>жилье</v>
          </cell>
          <cell r="I2696">
            <v>5.44</v>
          </cell>
          <cell r="J2696">
            <v>10</v>
          </cell>
          <cell r="K2696">
            <v>64.19</v>
          </cell>
          <cell r="L2696">
            <v>4.6399999999999997</v>
          </cell>
          <cell r="M2696">
            <v>10</v>
          </cell>
          <cell r="N2696">
            <v>54.75</v>
          </cell>
        </row>
        <row r="2697">
          <cell r="A2697" t="str">
            <v>13</v>
          </cell>
          <cell r="B2697" t="str">
            <v>00224</v>
          </cell>
          <cell r="C2697" t="str">
            <v>ООО"Прадо"</v>
          </cell>
          <cell r="D2697" t="str">
            <v>5</v>
          </cell>
          <cell r="E2697" t="str">
            <v>00710</v>
          </cell>
          <cell r="F2697" t="str">
            <v>-Магазин "Экран"</v>
          </cell>
          <cell r="G2697" t="str">
            <v>жилье</v>
          </cell>
          <cell r="I2697">
            <v>5.44</v>
          </cell>
          <cell r="J2697">
            <v>8</v>
          </cell>
          <cell r="K2697">
            <v>51.35</v>
          </cell>
          <cell r="L2697">
            <v>4.6399999999999997</v>
          </cell>
          <cell r="M2697">
            <v>18</v>
          </cell>
          <cell r="N2697">
            <v>98.55</v>
          </cell>
        </row>
        <row r="2698">
          <cell r="A2698" t="str">
            <v>13</v>
          </cell>
          <cell r="B2698" t="str">
            <v>00194</v>
          </cell>
          <cell r="C2698" t="str">
            <v>ООО "Военная книга"</v>
          </cell>
          <cell r="D2698" t="str">
            <v>5</v>
          </cell>
          <cell r="E2698" t="str">
            <v>00588</v>
          </cell>
          <cell r="F2698" t="str">
            <v>- Магазин "Канцлер"</v>
          </cell>
          <cell r="G2698" t="str">
            <v>жилье</v>
          </cell>
          <cell r="I2698">
            <v>5.44</v>
          </cell>
          <cell r="J2698">
            <v>0</v>
          </cell>
          <cell r="K2698">
            <v>0</v>
          </cell>
          <cell r="L2698">
            <v>4.6399999999999997</v>
          </cell>
          <cell r="M2698">
            <v>0</v>
          </cell>
          <cell r="N2698">
            <v>0</v>
          </cell>
        </row>
        <row r="2699">
          <cell r="A2699" t="str">
            <v>13</v>
          </cell>
          <cell r="B2699" t="str">
            <v>00194</v>
          </cell>
          <cell r="C2699" t="str">
            <v>ООО "Военная книга"</v>
          </cell>
          <cell r="D2699" t="str">
            <v>5</v>
          </cell>
          <cell r="E2699" t="str">
            <v>04495</v>
          </cell>
          <cell r="F2699" t="str">
            <v xml:space="preserve"> - Магазин "Эрудит"</v>
          </cell>
          <cell r="G2699" t="str">
            <v>жилье</v>
          </cell>
          <cell r="H2699" t="str">
            <v>помещение</v>
          </cell>
          <cell r="I2699">
            <v>5.44</v>
          </cell>
          <cell r="J2699">
            <v>11</v>
          </cell>
          <cell r="K2699">
            <v>70.61</v>
          </cell>
          <cell r="L2699">
            <v>4.6399999999999997</v>
          </cell>
          <cell r="M2699">
            <v>22</v>
          </cell>
          <cell r="N2699">
            <v>120.45</v>
          </cell>
        </row>
        <row r="2700">
          <cell r="A2700" t="str">
            <v>13</v>
          </cell>
          <cell r="B2700" t="str">
            <v>00385</v>
          </cell>
          <cell r="C2700" t="str">
            <v>ФЛ.Тубольцева Л.И.</v>
          </cell>
          <cell r="D2700" t="str">
            <v>5</v>
          </cell>
          <cell r="E2700" t="str">
            <v>01329</v>
          </cell>
          <cell r="F2700" t="str">
            <v>-Кафе"Утка по-пекински"</v>
          </cell>
          <cell r="G2700" t="str">
            <v>жилье</v>
          </cell>
          <cell r="I2700">
            <v>5.44</v>
          </cell>
          <cell r="J2700">
            <v>52</v>
          </cell>
          <cell r="K2700">
            <v>333.8</v>
          </cell>
          <cell r="L2700">
            <v>4.6399999999999997</v>
          </cell>
          <cell r="M2700">
            <v>108</v>
          </cell>
          <cell r="N2700">
            <v>591.32000000000005</v>
          </cell>
        </row>
        <row r="2701">
          <cell r="A2701" t="str">
            <v>13</v>
          </cell>
          <cell r="B2701" t="str">
            <v>00227</v>
          </cell>
          <cell r="C2701" t="str">
            <v>ФЛ Бычковская Т.В.</v>
          </cell>
          <cell r="D2701" t="str">
            <v>5</v>
          </cell>
          <cell r="E2701" t="str">
            <v>06336</v>
          </cell>
          <cell r="F2701" t="str">
            <v>-Магазин "Эстель"</v>
          </cell>
          <cell r="G2701" t="str">
            <v>жилье</v>
          </cell>
          <cell r="I2701">
            <v>5.44</v>
          </cell>
          <cell r="J2701">
            <v>3</v>
          </cell>
          <cell r="K2701">
            <v>19.260000000000002</v>
          </cell>
          <cell r="L2701">
            <v>4.6399999999999997</v>
          </cell>
          <cell r="M2701">
            <v>3</v>
          </cell>
          <cell r="N2701">
            <v>16.43</v>
          </cell>
        </row>
        <row r="2702">
          <cell r="A2702" t="str">
            <v>13</v>
          </cell>
          <cell r="B2702" t="str">
            <v>00549</v>
          </cell>
          <cell r="C2702" t="str">
            <v>ООО СП "Хинган"</v>
          </cell>
          <cell r="D2702" t="str">
            <v>5</v>
          </cell>
          <cell r="E2702" t="str">
            <v>06857</v>
          </cell>
          <cell r="F2702" t="str">
            <v>-Картинная галерея</v>
          </cell>
          <cell r="G2702" t="str">
            <v>жилье</v>
          </cell>
          <cell r="I2702">
            <v>5.44</v>
          </cell>
          <cell r="J2702">
            <v>0</v>
          </cell>
          <cell r="K2702">
            <v>0</v>
          </cell>
          <cell r="L2702">
            <v>4.6399999999999997</v>
          </cell>
          <cell r="M2702">
            <v>34</v>
          </cell>
          <cell r="N2702">
            <v>186.16</v>
          </cell>
        </row>
        <row r="2703">
          <cell r="A2703" t="str">
            <v>13</v>
          </cell>
          <cell r="B2703" t="str">
            <v>00549</v>
          </cell>
          <cell r="C2703" t="str">
            <v>ООО СП "Хинган"</v>
          </cell>
          <cell r="D2703" t="str">
            <v>5</v>
          </cell>
          <cell r="E2703" t="str">
            <v>05306</v>
          </cell>
          <cell r="F2703" t="str">
            <v>-М-н"Алтай"</v>
          </cell>
          <cell r="G2703" t="str">
            <v>жилье</v>
          </cell>
          <cell r="I2703">
            <v>5.44</v>
          </cell>
          <cell r="J2703">
            <v>2</v>
          </cell>
          <cell r="K2703">
            <v>12.84</v>
          </cell>
          <cell r="L2703">
            <v>4.6399999999999997</v>
          </cell>
          <cell r="M2703">
            <v>2</v>
          </cell>
          <cell r="N2703">
            <v>10.95</v>
          </cell>
        </row>
        <row r="2704">
          <cell r="A2704" t="str">
            <v>13</v>
          </cell>
          <cell r="B2704" t="str">
            <v>00549</v>
          </cell>
          <cell r="C2704" t="str">
            <v>ООО СП "Хинган"</v>
          </cell>
          <cell r="D2704" t="str">
            <v>5</v>
          </cell>
          <cell r="E2704" t="str">
            <v>06945</v>
          </cell>
          <cell r="F2704" t="str">
            <v xml:space="preserve"> - Картинная галерея "Хинган"</v>
          </cell>
          <cell r="G2704" t="str">
            <v>жилье</v>
          </cell>
          <cell r="I2704">
            <v>5.44</v>
          </cell>
          <cell r="J2704">
            <v>16</v>
          </cell>
          <cell r="K2704">
            <v>102.71</v>
          </cell>
          <cell r="L2704">
            <v>4.6399999999999997</v>
          </cell>
          <cell r="M2704">
            <v>23</v>
          </cell>
          <cell r="N2704">
            <v>125.93</v>
          </cell>
        </row>
        <row r="2705">
          <cell r="A2705" t="str">
            <v>13</v>
          </cell>
          <cell r="B2705" t="str">
            <v>00549</v>
          </cell>
          <cell r="C2705" t="str">
            <v>ООО СП "Хинган"</v>
          </cell>
          <cell r="D2705" t="str">
            <v>5</v>
          </cell>
          <cell r="E2705" t="str">
            <v>01990</v>
          </cell>
          <cell r="F2705" t="str">
            <v>-М-н"Хинган"</v>
          </cell>
          <cell r="G2705" t="str">
            <v>жилье</v>
          </cell>
          <cell r="I2705">
            <v>5.44</v>
          </cell>
          <cell r="J2705">
            <v>12</v>
          </cell>
          <cell r="K2705">
            <v>77.03</v>
          </cell>
          <cell r="L2705">
            <v>4.6399999999999997</v>
          </cell>
          <cell r="M2705">
            <v>23</v>
          </cell>
          <cell r="N2705">
            <v>125.93</v>
          </cell>
        </row>
        <row r="2706">
          <cell r="A2706" t="str">
            <v>13</v>
          </cell>
          <cell r="B2706" t="str">
            <v>01732</v>
          </cell>
          <cell r="C2706" t="str">
            <v>ООО ЧДГ "Алые паруса"</v>
          </cell>
          <cell r="D2706" t="str">
            <v>5</v>
          </cell>
          <cell r="E2706" t="str">
            <v>00557</v>
          </cell>
          <cell r="F2706" t="str">
            <v>-Дошк. гимназия "Алые паруса"</v>
          </cell>
          <cell r="G2706" t="str">
            <v>жилье</v>
          </cell>
          <cell r="I2706">
            <v>5.44</v>
          </cell>
          <cell r="J2706">
            <v>55</v>
          </cell>
          <cell r="K2706">
            <v>353.06</v>
          </cell>
          <cell r="L2706">
            <v>4.6399999999999997</v>
          </cell>
          <cell r="M2706">
            <v>95</v>
          </cell>
          <cell r="N2706">
            <v>520.14</v>
          </cell>
        </row>
        <row r="2707">
          <cell r="A2707" t="str">
            <v>13</v>
          </cell>
          <cell r="B2707" t="str">
            <v>00280</v>
          </cell>
          <cell r="C2707" t="str">
            <v>ЧП Бутина Е.Б.</v>
          </cell>
          <cell r="D2707" t="str">
            <v>5</v>
          </cell>
          <cell r="E2707" t="str">
            <v>00883</v>
          </cell>
          <cell r="F2707" t="str">
            <v>-Магазин "Мальборо-Классик"</v>
          </cell>
          <cell r="G2707" t="str">
            <v>жилье</v>
          </cell>
          <cell r="I2707">
            <v>5.44</v>
          </cell>
          <cell r="J2707">
            <v>7</v>
          </cell>
          <cell r="K2707">
            <v>44.93</v>
          </cell>
          <cell r="L2707">
            <v>4.6399999999999997</v>
          </cell>
          <cell r="M2707">
            <v>17</v>
          </cell>
          <cell r="N2707">
            <v>93.08</v>
          </cell>
        </row>
        <row r="2708">
          <cell r="A2708" t="str">
            <v>23</v>
          </cell>
          <cell r="B2708" t="str">
            <v>02283</v>
          </cell>
          <cell r="C2708" t="str">
            <v>ИП Булыгина Т.Е.</v>
          </cell>
          <cell r="D2708" t="str">
            <v>5</v>
          </cell>
          <cell r="E2708" t="str">
            <v>06939</v>
          </cell>
          <cell r="F2708" t="str">
            <v>-Павильон "Багратион"</v>
          </cell>
          <cell r="G2708" t="str">
            <v>ЧП</v>
          </cell>
          <cell r="I2708">
            <v>5.44</v>
          </cell>
          <cell r="J2708">
            <v>3</v>
          </cell>
          <cell r="K2708">
            <v>19.260000000000002</v>
          </cell>
          <cell r="L2708">
            <v>4.6399999999999997</v>
          </cell>
          <cell r="M2708">
            <v>3</v>
          </cell>
          <cell r="N2708">
            <v>16.43</v>
          </cell>
        </row>
        <row r="2709">
          <cell r="A2709" t="str">
            <v>13</v>
          </cell>
          <cell r="B2709" t="str">
            <v>00939</v>
          </cell>
          <cell r="C2709" t="str">
            <v>ООО "В.С.К.В."</v>
          </cell>
          <cell r="D2709" t="str">
            <v>5</v>
          </cell>
          <cell r="E2709" t="str">
            <v>06552</v>
          </cell>
          <cell r="F2709" t="str">
            <v>-ООО "В.С.К.В."</v>
          </cell>
          <cell r="G2709" t="str">
            <v>ОАО</v>
          </cell>
          <cell r="I2709">
            <v>5.44</v>
          </cell>
          <cell r="J2709">
            <v>74</v>
          </cell>
          <cell r="K2709">
            <v>475.02</v>
          </cell>
          <cell r="L2709">
            <v>4.6399999999999997</v>
          </cell>
          <cell r="M2709">
            <v>129</v>
          </cell>
          <cell r="N2709">
            <v>706.3</v>
          </cell>
        </row>
        <row r="2710">
          <cell r="A2710" t="str">
            <v>13</v>
          </cell>
          <cell r="B2710" t="str">
            <v>00242</v>
          </cell>
          <cell r="C2710" t="str">
            <v>ЧП Попов Ю.В.</v>
          </cell>
          <cell r="D2710" t="str">
            <v>5</v>
          </cell>
          <cell r="E2710" t="str">
            <v>00772</v>
          </cell>
          <cell r="F2710" t="str">
            <v>-Магазин "Мастерок"</v>
          </cell>
          <cell r="G2710" t="str">
            <v>ОАО</v>
          </cell>
          <cell r="I2710">
            <v>5.44</v>
          </cell>
          <cell r="J2710">
            <v>5</v>
          </cell>
          <cell r="K2710">
            <v>32.1</v>
          </cell>
          <cell r="L2710">
            <v>4.6399999999999997</v>
          </cell>
          <cell r="M2710">
            <v>5</v>
          </cell>
          <cell r="N2710">
            <v>27.38</v>
          </cell>
        </row>
        <row r="2711">
          <cell r="A2711" t="str">
            <v>13</v>
          </cell>
          <cell r="B2711" t="str">
            <v>00242</v>
          </cell>
          <cell r="C2711" t="str">
            <v>ЧП Попов Ю.В.</v>
          </cell>
          <cell r="D2711" t="str">
            <v>5</v>
          </cell>
          <cell r="E2711" t="str">
            <v>03063</v>
          </cell>
          <cell r="F2711" t="str">
            <v>-база"Химик"</v>
          </cell>
          <cell r="G2711" t="str">
            <v>ОАО</v>
          </cell>
          <cell r="I2711">
            <v>5.44</v>
          </cell>
          <cell r="J2711">
            <v>269</v>
          </cell>
          <cell r="K2711">
            <v>1726.76</v>
          </cell>
          <cell r="L2711">
            <v>4.6399999999999997</v>
          </cell>
          <cell r="M2711">
            <v>269</v>
          </cell>
          <cell r="N2711">
            <v>1472.83</v>
          </cell>
        </row>
        <row r="2712">
          <cell r="A2712" t="str">
            <v>13</v>
          </cell>
          <cell r="B2712" t="str">
            <v>01934</v>
          </cell>
          <cell r="C2712" t="str">
            <v>ООО "Инжиниринг"</v>
          </cell>
          <cell r="D2712" t="str">
            <v>5</v>
          </cell>
          <cell r="E2712" t="str">
            <v>04611</v>
          </cell>
          <cell r="F2712" t="str">
            <v>-ООО "Инжиниринг"</v>
          </cell>
          <cell r="G2712" t="str">
            <v>жилье</v>
          </cell>
          <cell r="I2712">
            <v>5.44</v>
          </cell>
          <cell r="J2712">
            <v>67</v>
          </cell>
          <cell r="K2712">
            <v>430.09</v>
          </cell>
          <cell r="L2712">
            <v>4.6399999999999997</v>
          </cell>
          <cell r="M2712">
            <v>112</v>
          </cell>
          <cell r="N2712">
            <v>613.22</v>
          </cell>
        </row>
        <row r="2713">
          <cell r="A2713" t="str">
            <v>13</v>
          </cell>
          <cell r="B2713" t="str">
            <v>00201</v>
          </cell>
          <cell r="C2713" t="str">
            <v>ФЛ Масловский Е.И.</v>
          </cell>
          <cell r="D2713" t="str">
            <v>5</v>
          </cell>
          <cell r="E2713" t="str">
            <v>00619</v>
          </cell>
          <cell r="F2713" t="str">
            <v>-Салон-парикмахерская "Стиль"</v>
          </cell>
          <cell r="G2713" t="str">
            <v>жилье</v>
          </cell>
          <cell r="I2713">
            <v>5.44</v>
          </cell>
          <cell r="J2713">
            <v>10</v>
          </cell>
          <cell r="K2713">
            <v>64.19</v>
          </cell>
          <cell r="L2713">
            <v>4.6399999999999997</v>
          </cell>
          <cell r="M2713">
            <v>20</v>
          </cell>
          <cell r="N2713">
            <v>109.5</v>
          </cell>
        </row>
        <row r="2714">
          <cell r="A2714" t="str">
            <v>13</v>
          </cell>
          <cell r="B2714" t="str">
            <v>00475</v>
          </cell>
          <cell r="C2714" t="str">
            <v>ФЛ Кольц Д.А.</v>
          </cell>
          <cell r="D2714" t="str">
            <v>5</v>
          </cell>
          <cell r="E2714" t="str">
            <v>02027</v>
          </cell>
          <cell r="F2714" t="str">
            <v>-Магазин</v>
          </cell>
          <cell r="G2714" t="str">
            <v>жилье</v>
          </cell>
          <cell r="I2714">
            <v>5.44</v>
          </cell>
          <cell r="J2714">
            <v>2</v>
          </cell>
          <cell r="K2714">
            <v>12.84</v>
          </cell>
          <cell r="L2714">
            <v>4.6399999999999997</v>
          </cell>
          <cell r="M2714">
            <v>11</v>
          </cell>
          <cell r="N2714">
            <v>60.23</v>
          </cell>
        </row>
        <row r="2715">
          <cell r="A2715" t="str">
            <v>13</v>
          </cell>
          <cell r="B2715" t="str">
            <v>01188</v>
          </cell>
          <cell r="C2715" t="str">
            <v>ООО МКЦ "Дарлинг"</v>
          </cell>
          <cell r="D2715" t="str">
            <v>5</v>
          </cell>
          <cell r="E2715" t="str">
            <v>06289</v>
          </cell>
          <cell r="F2715" t="str">
            <v>-Салон-красоты "Дарлинг"</v>
          </cell>
          <cell r="G2715" t="str">
            <v>жилье</v>
          </cell>
          <cell r="I2715">
            <v>5.44</v>
          </cell>
          <cell r="J2715">
            <v>3</v>
          </cell>
          <cell r="K2715">
            <v>19.260000000000002</v>
          </cell>
          <cell r="L2715">
            <v>4.6399999999999997</v>
          </cell>
          <cell r="M2715">
            <v>3</v>
          </cell>
          <cell r="N2715">
            <v>16.43</v>
          </cell>
        </row>
        <row r="2716">
          <cell r="A2716" t="str">
            <v>13</v>
          </cell>
          <cell r="B2716" t="str">
            <v>01188</v>
          </cell>
          <cell r="C2716" t="str">
            <v>ООО МКЦ "Дарлинг"</v>
          </cell>
          <cell r="D2716" t="str">
            <v>5</v>
          </cell>
          <cell r="E2716" t="str">
            <v>03902</v>
          </cell>
          <cell r="F2716" t="str">
            <v xml:space="preserve"> - Подвальное помещение</v>
          </cell>
          <cell r="G2716" t="str">
            <v>жилье</v>
          </cell>
          <cell r="H2716" t="str">
            <v>помещение</v>
          </cell>
          <cell r="I2716">
            <v>5.44</v>
          </cell>
          <cell r="J2716">
            <v>69</v>
          </cell>
          <cell r="K2716">
            <v>442.92</v>
          </cell>
          <cell r="L2716">
            <v>4.6399999999999997</v>
          </cell>
          <cell r="M2716">
            <v>123</v>
          </cell>
          <cell r="N2716">
            <v>673.45</v>
          </cell>
        </row>
        <row r="2717">
          <cell r="A2717" t="str">
            <v>13</v>
          </cell>
          <cell r="B2717" t="str">
            <v>00297</v>
          </cell>
          <cell r="C2717" t="str">
            <v>ООО"Армагедон"</v>
          </cell>
          <cell r="D2717" t="str">
            <v>5</v>
          </cell>
          <cell r="E2717" t="str">
            <v>00931</v>
          </cell>
          <cell r="F2717" t="str">
            <v>-Кафе"Катюша"</v>
          </cell>
          <cell r="G2717" t="str">
            <v>жилье</v>
          </cell>
          <cell r="I2717">
            <v>5.44</v>
          </cell>
          <cell r="J2717">
            <v>42</v>
          </cell>
          <cell r="K2717">
            <v>269.61</v>
          </cell>
          <cell r="L2717">
            <v>4.6399999999999997</v>
          </cell>
          <cell r="M2717">
            <v>80</v>
          </cell>
          <cell r="N2717">
            <v>438.02</v>
          </cell>
        </row>
        <row r="2718">
          <cell r="A2718" t="str">
            <v>13</v>
          </cell>
          <cell r="B2718" t="str">
            <v>00297</v>
          </cell>
          <cell r="C2718" t="str">
            <v>ООО"Армагедон"</v>
          </cell>
          <cell r="D2718" t="str">
            <v>5</v>
          </cell>
          <cell r="E2718" t="str">
            <v>04441</v>
          </cell>
          <cell r="F2718" t="str">
            <v xml:space="preserve"> - Офис</v>
          </cell>
          <cell r="G2718" t="str">
            <v>жилье</v>
          </cell>
          <cell r="H2718" t="str">
            <v>помещение</v>
          </cell>
          <cell r="I2718">
            <v>5.44</v>
          </cell>
          <cell r="J2718">
            <v>35</v>
          </cell>
          <cell r="K2718">
            <v>224.67</v>
          </cell>
          <cell r="L2718">
            <v>4.6399999999999997</v>
          </cell>
          <cell r="M2718">
            <v>70</v>
          </cell>
          <cell r="N2718">
            <v>383.26</v>
          </cell>
        </row>
        <row r="2719">
          <cell r="A2719" t="str">
            <v>21</v>
          </cell>
          <cell r="B2719" t="str">
            <v>00901</v>
          </cell>
          <cell r="C2719" t="str">
            <v>ГП КК"Магазин оптики № 21"</v>
          </cell>
          <cell r="D2719" t="str">
            <v>5</v>
          </cell>
          <cell r="E2719" t="str">
            <v>00856</v>
          </cell>
          <cell r="F2719" t="str">
            <v>- ГП КК "Магазин оптики № 21"</v>
          </cell>
          <cell r="G2719" t="str">
            <v>жилье</v>
          </cell>
          <cell r="I2719">
            <v>5.44</v>
          </cell>
          <cell r="J2719">
            <v>40</v>
          </cell>
          <cell r="K2719">
            <v>256.77</v>
          </cell>
          <cell r="L2719">
            <v>4.6399999999999997</v>
          </cell>
          <cell r="M2719">
            <v>43</v>
          </cell>
          <cell r="N2719">
            <v>235.43</v>
          </cell>
        </row>
        <row r="2720">
          <cell r="A2720" t="str">
            <v>21</v>
          </cell>
          <cell r="B2720" t="str">
            <v>00331</v>
          </cell>
          <cell r="C2720" t="str">
            <v>ООО "Юнион-плюс"</v>
          </cell>
          <cell r="D2720" t="str">
            <v>5</v>
          </cell>
          <cell r="E2720" t="str">
            <v>01116</v>
          </cell>
          <cell r="F2720" t="str">
            <v>-Магазин "Все для Вас"</v>
          </cell>
          <cell r="G2720" t="str">
            <v>жилье</v>
          </cell>
          <cell r="I2720">
            <v>5.44</v>
          </cell>
          <cell r="J2720">
            <v>11</v>
          </cell>
          <cell r="K2720">
            <v>70.61</v>
          </cell>
          <cell r="L2720">
            <v>4.6399999999999997</v>
          </cell>
          <cell r="M2720">
            <v>11</v>
          </cell>
          <cell r="N2720">
            <v>60.23</v>
          </cell>
        </row>
        <row r="2721">
          <cell r="A2721" t="str">
            <v>21</v>
          </cell>
          <cell r="B2721" t="str">
            <v>00331</v>
          </cell>
          <cell r="C2721" t="str">
            <v>ООО "Юнион-плюс"</v>
          </cell>
          <cell r="D2721" t="str">
            <v>5</v>
          </cell>
          <cell r="E2721" t="str">
            <v>06173</v>
          </cell>
          <cell r="G2721" t="str">
            <v>жилье</v>
          </cell>
          <cell r="I2721">
            <v>5.44</v>
          </cell>
          <cell r="J2721">
            <v>50</v>
          </cell>
          <cell r="K2721">
            <v>320.95999999999998</v>
          </cell>
          <cell r="L2721">
            <v>4.6399999999999997</v>
          </cell>
          <cell r="M2721">
            <v>50</v>
          </cell>
          <cell r="N2721">
            <v>273.76</v>
          </cell>
        </row>
        <row r="2722">
          <cell r="A2722" t="str">
            <v>21</v>
          </cell>
          <cell r="B2722" t="str">
            <v>00829</v>
          </cell>
          <cell r="C2722" t="str">
            <v>ИП Леонович В.Г.</v>
          </cell>
          <cell r="D2722" t="str">
            <v>5</v>
          </cell>
          <cell r="E2722" t="str">
            <v>05623</v>
          </cell>
          <cell r="F2722" t="str">
            <v>-Павильон "Свежее мясо"</v>
          </cell>
          <cell r="G2722" t="str">
            <v>жилье</v>
          </cell>
          <cell r="I2722">
            <v>5.44</v>
          </cell>
          <cell r="J2722">
            <v>7</v>
          </cell>
          <cell r="K2722">
            <v>44.93</v>
          </cell>
          <cell r="L2722">
            <v>4.6399999999999997</v>
          </cell>
          <cell r="M2722">
            <v>7</v>
          </cell>
          <cell r="N2722">
            <v>38.33</v>
          </cell>
        </row>
        <row r="2723">
          <cell r="A2723" t="str">
            <v>21</v>
          </cell>
          <cell r="B2723" t="str">
            <v>00750</v>
          </cell>
          <cell r="C2723" t="str">
            <v>ООО "Аптека"</v>
          </cell>
          <cell r="D2723" t="str">
            <v>5</v>
          </cell>
          <cell r="E2723" t="str">
            <v>05485</v>
          </cell>
          <cell r="F2723" t="str">
            <v>-Аптека</v>
          </cell>
          <cell r="G2723" t="str">
            <v>жилье</v>
          </cell>
          <cell r="I2723">
            <v>5.44</v>
          </cell>
          <cell r="J2723">
            <v>62</v>
          </cell>
          <cell r="K2723">
            <v>397.99</v>
          </cell>
          <cell r="L2723">
            <v>4.6399999999999997</v>
          </cell>
          <cell r="M2723">
            <v>62</v>
          </cell>
          <cell r="N2723">
            <v>339.46</v>
          </cell>
        </row>
        <row r="2724">
          <cell r="A2724" t="str">
            <v>21</v>
          </cell>
          <cell r="B2724" t="str">
            <v>01259</v>
          </cell>
          <cell r="C2724" t="str">
            <v>ФЛ Перельман М.В.</v>
          </cell>
          <cell r="D2724" t="str">
            <v>5</v>
          </cell>
          <cell r="E2724" t="str">
            <v>06544</v>
          </cell>
          <cell r="F2724" t="str">
            <v>-Комната персонала</v>
          </cell>
          <cell r="G2724" t="str">
            <v>жилье</v>
          </cell>
          <cell r="I2724">
            <v>5.44</v>
          </cell>
          <cell r="J2724">
            <v>0</v>
          </cell>
          <cell r="K2724">
            <v>0</v>
          </cell>
          <cell r="L2724">
            <v>4.6399999999999997</v>
          </cell>
          <cell r="M2724">
            <v>1</v>
          </cell>
          <cell r="N2724">
            <v>5.48</v>
          </cell>
        </row>
        <row r="2725">
          <cell r="A2725" t="str">
            <v>21</v>
          </cell>
          <cell r="B2725" t="str">
            <v>01259</v>
          </cell>
          <cell r="C2725" t="str">
            <v>ФЛ Перельман М.В.</v>
          </cell>
          <cell r="D2725" t="str">
            <v>5</v>
          </cell>
          <cell r="E2725" t="str">
            <v>06517</v>
          </cell>
          <cell r="F2725" t="str">
            <v>-Аптека</v>
          </cell>
          <cell r="G2725" t="str">
            <v>жилье</v>
          </cell>
          <cell r="I2725">
            <v>5.44</v>
          </cell>
          <cell r="J2725">
            <v>2</v>
          </cell>
          <cell r="K2725">
            <v>12.84</v>
          </cell>
          <cell r="L2725">
            <v>4.6399999999999997</v>
          </cell>
          <cell r="M2725">
            <v>3</v>
          </cell>
          <cell r="N2725">
            <v>16.43</v>
          </cell>
        </row>
        <row r="2726">
          <cell r="A2726" t="str">
            <v>11</v>
          </cell>
          <cell r="B2726" t="str">
            <v>05062</v>
          </cell>
          <cell r="C2726" t="str">
            <v>ЗАО "Красноярскгеофизика"</v>
          </cell>
          <cell r="D2726" t="str">
            <v>5</v>
          </cell>
          <cell r="E2726" t="str">
            <v>05062</v>
          </cell>
          <cell r="F2726" t="str">
            <v>-Адм. здание</v>
          </cell>
          <cell r="G2726" t="str">
            <v>жилье</v>
          </cell>
          <cell r="I2726">
            <v>5.44</v>
          </cell>
          <cell r="J2726">
            <v>300</v>
          </cell>
          <cell r="K2726">
            <v>1925.76</v>
          </cell>
          <cell r="L2726">
            <v>4.6399999999999997</v>
          </cell>
          <cell r="M2726">
            <v>352</v>
          </cell>
          <cell r="N2726">
            <v>1927.27</v>
          </cell>
        </row>
        <row r="2727">
          <cell r="A2727" t="str">
            <v>11</v>
          </cell>
          <cell r="B2727" t="str">
            <v>01787</v>
          </cell>
          <cell r="C2727" t="str">
            <v>ФЛ Медня Т.В.</v>
          </cell>
          <cell r="D2727" t="str">
            <v>5</v>
          </cell>
          <cell r="E2727" t="str">
            <v>00601</v>
          </cell>
          <cell r="F2727" t="str">
            <v>-Стоматологический кабинет</v>
          </cell>
          <cell r="G2727" t="str">
            <v>жилье</v>
          </cell>
          <cell r="I2727">
            <v>5.44</v>
          </cell>
          <cell r="J2727">
            <v>2</v>
          </cell>
          <cell r="K2727">
            <v>12.84</v>
          </cell>
          <cell r="L2727">
            <v>4.6399999999999997</v>
          </cell>
          <cell r="M2727">
            <v>4</v>
          </cell>
          <cell r="N2727">
            <v>21.9</v>
          </cell>
        </row>
        <row r="2728">
          <cell r="A2728" t="str">
            <v>11</v>
          </cell>
          <cell r="B2728" t="str">
            <v>00999</v>
          </cell>
          <cell r="C2728" t="str">
            <v>ООО ПСК"Омега"</v>
          </cell>
          <cell r="D2728" t="str">
            <v>5</v>
          </cell>
          <cell r="E2728" t="str">
            <v>06633</v>
          </cell>
          <cell r="F2728" t="str">
            <v>-Офисное помещение</v>
          </cell>
          <cell r="G2728" t="str">
            <v>жилье</v>
          </cell>
          <cell r="I2728">
            <v>5.44</v>
          </cell>
          <cell r="J2728">
            <v>140</v>
          </cell>
          <cell r="K2728">
            <v>898.69</v>
          </cell>
          <cell r="L2728">
            <v>4.6399999999999997</v>
          </cell>
          <cell r="M2728">
            <v>195</v>
          </cell>
          <cell r="N2728">
            <v>1067.6600000000001</v>
          </cell>
        </row>
        <row r="2729">
          <cell r="A2729" t="str">
            <v>11</v>
          </cell>
          <cell r="B2729" t="str">
            <v>00871</v>
          </cell>
          <cell r="C2729" t="str">
            <v>ЧП Федорова</v>
          </cell>
          <cell r="D2729" t="str">
            <v>5</v>
          </cell>
          <cell r="E2729" t="str">
            <v>06425</v>
          </cell>
          <cell r="F2729" t="str">
            <v>-Кафе"Дарьяна"</v>
          </cell>
          <cell r="G2729" t="str">
            <v>жилье</v>
          </cell>
          <cell r="I2729">
            <v>5.44</v>
          </cell>
          <cell r="J2729">
            <v>0</v>
          </cell>
          <cell r="K2729">
            <v>0</v>
          </cell>
          <cell r="L2729">
            <v>4.6399999999999997</v>
          </cell>
          <cell r="M2729">
            <v>0</v>
          </cell>
          <cell r="N2729">
            <v>0</v>
          </cell>
        </row>
        <row r="2730">
          <cell r="A2730" t="str">
            <v>11</v>
          </cell>
          <cell r="B2730" t="str">
            <v>01208</v>
          </cell>
          <cell r="C2730" t="str">
            <v>ФЛ Матейкин А.А.</v>
          </cell>
          <cell r="D2730" t="str">
            <v>5</v>
          </cell>
          <cell r="E2730" t="str">
            <v>06712</v>
          </cell>
          <cell r="F2730" t="str">
            <v>-Магазин "Замки"</v>
          </cell>
          <cell r="G2730" t="str">
            <v>жилье</v>
          </cell>
          <cell r="I2730">
            <v>5.44</v>
          </cell>
          <cell r="J2730">
            <v>2</v>
          </cell>
          <cell r="K2730">
            <v>12.84</v>
          </cell>
          <cell r="L2730">
            <v>4.6399999999999997</v>
          </cell>
          <cell r="M2730">
            <v>20</v>
          </cell>
          <cell r="N2730">
            <v>109.5</v>
          </cell>
        </row>
        <row r="2731">
          <cell r="A2731" t="str">
            <v>11</v>
          </cell>
          <cell r="B2731" t="str">
            <v>00902</v>
          </cell>
          <cell r="C2731" t="str">
            <v>ООО "Краспродторгсервис"</v>
          </cell>
          <cell r="D2731" t="str">
            <v>5</v>
          </cell>
          <cell r="E2731" t="str">
            <v>06504</v>
          </cell>
          <cell r="F2731" t="str">
            <v>-Супермаркет"Эверест"</v>
          </cell>
          <cell r="G2731" t="str">
            <v>жилье</v>
          </cell>
          <cell r="I2731">
            <v>5.44</v>
          </cell>
          <cell r="J2731">
            <v>42</v>
          </cell>
          <cell r="K2731">
            <v>269.61</v>
          </cell>
          <cell r="L2731">
            <v>4.6399999999999997</v>
          </cell>
          <cell r="M2731">
            <v>52</v>
          </cell>
          <cell r="N2731">
            <v>284.70999999999998</v>
          </cell>
        </row>
        <row r="2732">
          <cell r="A2732" t="str">
            <v>11</v>
          </cell>
          <cell r="B2732" t="str">
            <v>01794</v>
          </cell>
          <cell r="C2732" t="str">
            <v>ООО "Красстройкомплект"</v>
          </cell>
          <cell r="D2732" t="str">
            <v>5</v>
          </cell>
          <cell r="E2732" t="str">
            <v>00605</v>
          </cell>
          <cell r="F2732" t="str">
            <v>-Торговый комплекс</v>
          </cell>
          <cell r="G2732" t="str">
            <v>жилье</v>
          </cell>
          <cell r="I2732">
            <v>5.44</v>
          </cell>
          <cell r="J2732">
            <v>118</v>
          </cell>
          <cell r="K2732">
            <v>757.47</v>
          </cell>
          <cell r="L2732">
            <v>4.6399999999999997</v>
          </cell>
          <cell r="M2732">
            <v>847</v>
          </cell>
          <cell r="N2732">
            <v>4637.49</v>
          </cell>
        </row>
        <row r="2733">
          <cell r="A2733" t="str">
            <v>11</v>
          </cell>
          <cell r="B2733" t="str">
            <v>01294</v>
          </cell>
          <cell r="C2733" t="str">
            <v>ФЛ Давыдов А.А.</v>
          </cell>
          <cell r="D2733" t="str">
            <v>5</v>
          </cell>
          <cell r="E2733" t="str">
            <v>06932</v>
          </cell>
          <cell r="F2733" t="str">
            <v>-Магазин "Обувь"</v>
          </cell>
          <cell r="G2733" t="str">
            <v>жилье</v>
          </cell>
          <cell r="I2733">
            <v>5.44</v>
          </cell>
          <cell r="J2733">
            <v>3</v>
          </cell>
          <cell r="K2733">
            <v>19.260000000000002</v>
          </cell>
          <cell r="L2733">
            <v>4.6399999999999997</v>
          </cell>
          <cell r="M2733">
            <v>20</v>
          </cell>
          <cell r="N2733">
            <v>109.5</v>
          </cell>
        </row>
        <row r="2734">
          <cell r="A2734" t="str">
            <v>11</v>
          </cell>
          <cell r="B2734" t="str">
            <v>01815</v>
          </cell>
          <cell r="C2734" t="str">
            <v>ООО "Натали"</v>
          </cell>
          <cell r="D2734" t="str">
            <v>5</v>
          </cell>
          <cell r="E2734" t="str">
            <v>00670</v>
          </cell>
          <cell r="F2734" t="str">
            <v>-магазин</v>
          </cell>
          <cell r="G2734" t="str">
            <v>жилье</v>
          </cell>
          <cell r="H2734" t="str">
            <v>помещение</v>
          </cell>
          <cell r="I2734">
            <v>5.44</v>
          </cell>
          <cell r="J2734">
            <v>2</v>
          </cell>
          <cell r="K2734">
            <v>12.84</v>
          </cell>
          <cell r="L2734">
            <v>4.6399999999999997</v>
          </cell>
          <cell r="M2734">
            <v>14</v>
          </cell>
          <cell r="N2734">
            <v>76.650000000000006</v>
          </cell>
        </row>
        <row r="2735">
          <cell r="A2735" t="str">
            <v>11</v>
          </cell>
          <cell r="B2735" t="str">
            <v>00646</v>
          </cell>
          <cell r="C2735" t="str">
            <v>ООО "Садко"</v>
          </cell>
          <cell r="D2735" t="str">
            <v>5</v>
          </cell>
          <cell r="E2735" t="str">
            <v>05534</v>
          </cell>
          <cell r="F2735" t="str">
            <v>-Магазин "Автозапчасти"</v>
          </cell>
          <cell r="G2735" t="str">
            <v>жилье</v>
          </cell>
          <cell r="I2735">
            <v>5.44</v>
          </cell>
          <cell r="J2735">
            <v>5</v>
          </cell>
          <cell r="K2735">
            <v>32.1</v>
          </cell>
          <cell r="L2735">
            <v>4.6399999999999997</v>
          </cell>
          <cell r="M2735">
            <v>7</v>
          </cell>
          <cell r="N2735">
            <v>38.33</v>
          </cell>
        </row>
        <row r="2736">
          <cell r="A2736" t="str">
            <v>11</v>
          </cell>
          <cell r="B2736" t="str">
            <v>00971</v>
          </cell>
          <cell r="C2736" t="str">
            <v>ЧП Морозов А.Ф.</v>
          </cell>
          <cell r="D2736" t="str">
            <v>5</v>
          </cell>
          <cell r="E2736" t="str">
            <v>06591</v>
          </cell>
          <cell r="F2736" t="str">
            <v>-Парикмахерская</v>
          </cell>
          <cell r="G2736" t="str">
            <v>жилье</v>
          </cell>
          <cell r="I2736">
            <v>5.44</v>
          </cell>
          <cell r="J2736">
            <v>5</v>
          </cell>
          <cell r="K2736">
            <v>32.1</v>
          </cell>
          <cell r="L2736">
            <v>4.6399999999999997</v>
          </cell>
          <cell r="M2736">
            <v>12</v>
          </cell>
          <cell r="N2736">
            <v>65.7</v>
          </cell>
        </row>
        <row r="2737">
          <cell r="A2737" t="str">
            <v>11</v>
          </cell>
          <cell r="B2737" t="str">
            <v>01140</v>
          </cell>
          <cell r="C2737" t="str">
            <v>ООО "Бэнт Ойл"</v>
          </cell>
          <cell r="D2737" t="str">
            <v>5</v>
          </cell>
          <cell r="E2737" t="str">
            <v>04954</v>
          </cell>
          <cell r="F2737" t="str">
            <v>-Офисное помещение</v>
          </cell>
          <cell r="G2737" t="str">
            <v>жилье</v>
          </cell>
          <cell r="I2737">
            <v>5.44</v>
          </cell>
          <cell r="J2737">
            <v>73</v>
          </cell>
          <cell r="K2737">
            <v>468.6</v>
          </cell>
          <cell r="L2737">
            <v>4.6399999999999997</v>
          </cell>
          <cell r="M2737">
            <v>79</v>
          </cell>
          <cell r="N2737">
            <v>432.54</v>
          </cell>
        </row>
        <row r="2738">
          <cell r="A2738" t="str">
            <v>11</v>
          </cell>
          <cell r="B2738" t="str">
            <v>01140</v>
          </cell>
          <cell r="C2738" t="str">
            <v>ООО "Бэнт Ойл"</v>
          </cell>
          <cell r="D2738" t="str">
            <v>5</v>
          </cell>
          <cell r="E2738" t="str">
            <v>06993</v>
          </cell>
          <cell r="F2738" t="str">
            <v>-Кафе "Центр"</v>
          </cell>
          <cell r="G2738" t="str">
            <v>жилье</v>
          </cell>
          <cell r="I2738">
            <v>5.44</v>
          </cell>
          <cell r="J2738">
            <v>509</v>
          </cell>
          <cell r="K2738">
            <v>3267.37</v>
          </cell>
          <cell r="L2738">
            <v>4.6399999999999997</v>
          </cell>
          <cell r="M2738">
            <v>801</v>
          </cell>
          <cell r="N2738">
            <v>4385.6400000000003</v>
          </cell>
        </row>
        <row r="2739">
          <cell r="A2739" t="str">
            <v>11</v>
          </cell>
          <cell r="B2739" t="str">
            <v>01465</v>
          </cell>
          <cell r="C2739" t="str">
            <v>ООО "БАН-РИ"</v>
          </cell>
          <cell r="D2739" t="str">
            <v>5</v>
          </cell>
          <cell r="E2739" t="str">
            <v>06998</v>
          </cell>
          <cell r="F2739" t="str">
            <v>-Офис</v>
          </cell>
          <cell r="G2739" t="str">
            <v>жилье</v>
          </cell>
          <cell r="I2739">
            <v>5.44</v>
          </cell>
          <cell r="J2739">
            <v>72</v>
          </cell>
          <cell r="K2739">
            <v>462.18</v>
          </cell>
          <cell r="L2739">
            <v>4.6399999999999997</v>
          </cell>
          <cell r="M2739">
            <v>77</v>
          </cell>
          <cell r="N2739">
            <v>421.59</v>
          </cell>
        </row>
        <row r="2740">
          <cell r="A2740" t="str">
            <v>11</v>
          </cell>
          <cell r="B2740" t="str">
            <v>02168</v>
          </cell>
          <cell r="C2740" t="str">
            <v>ФЛ Скалкин С.В. Грушевская Л.А.</v>
          </cell>
          <cell r="D2740" t="str">
            <v>5</v>
          </cell>
          <cell r="E2740" t="str">
            <v>01343</v>
          </cell>
          <cell r="F2740" t="str">
            <v>-ЧП Скалкин С.В. Грушевская Л.А.</v>
          </cell>
          <cell r="G2740" t="str">
            <v>жилье</v>
          </cell>
          <cell r="I2740">
            <v>5.44</v>
          </cell>
          <cell r="J2740">
            <v>1</v>
          </cell>
          <cell r="K2740">
            <v>6.42</v>
          </cell>
          <cell r="L2740">
            <v>4.6399999999999997</v>
          </cell>
          <cell r="M2740">
            <v>1</v>
          </cell>
          <cell r="N2740">
            <v>5.48</v>
          </cell>
        </row>
        <row r="2741">
          <cell r="A2741" t="str">
            <v>11</v>
          </cell>
          <cell r="B2741" t="str">
            <v>00986</v>
          </cell>
          <cell r="C2741" t="str">
            <v>ООО СП "Кросс"</v>
          </cell>
          <cell r="D2741" t="str">
            <v>5</v>
          </cell>
          <cell r="E2741" t="str">
            <v>06616</v>
          </cell>
          <cell r="F2741" t="str">
            <v>-Операторская</v>
          </cell>
          <cell r="G2741" t="str">
            <v>жилье</v>
          </cell>
          <cell r="I2741">
            <v>5.44</v>
          </cell>
          <cell r="J2741">
            <v>0</v>
          </cell>
          <cell r="K2741">
            <v>0</v>
          </cell>
          <cell r="L2741">
            <v>4.6399999999999997</v>
          </cell>
          <cell r="M2741">
            <v>0</v>
          </cell>
          <cell r="N2741">
            <v>0</v>
          </cell>
        </row>
        <row r="2742">
          <cell r="A2742" t="str">
            <v>11</v>
          </cell>
          <cell r="B2742" t="str">
            <v>01513</v>
          </cell>
          <cell r="C2742" t="str">
            <v>ФЛ Редей С.И.</v>
          </cell>
          <cell r="D2742" t="str">
            <v>5</v>
          </cell>
          <cell r="E2742" t="str">
            <v>05850</v>
          </cell>
          <cell r="F2742" t="str">
            <v>-Магазин,стом. каб.,комп. клуб</v>
          </cell>
          <cell r="G2742" t="str">
            <v>жилье</v>
          </cell>
          <cell r="I2742">
            <v>5.44</v>
          </cell>
          <cell r="J2742">
            <v>2</v>
          </cell>
          <cell r="K2742">
            <v>12.84</v>
          </cell>
          <cell r="L2742">
            <v>4.6399999999999997</v>
          </cell>
          <cell r="M2742">
            <v>86</v>
          </cell>
          <cell r="N2742">
            <v>470.87</v>
          </cell>
        </row>
        <row r="2743">
          <cell r="A2743" t="str">
            <v>11</v>
          </cell>
          <cell r="B2743" t="str">
            <v>01628</v>
          </cell>
          <cell r="C2743" t="str">
            <v>ООО "Сибирская компания -Д"</v>
          </cell>
          <cell r="D2743" t="str">
            <v>5</v>
          </cell>
          <cell r="E2743" t="str">
            <v>00171</v>
          </cell>
          <cell r="F2743" t="str">
            <v>-Джинсовый магазин</v>
          </cell>
          <cell r="G2743" t="str">
            <v>жилье</v>
          </cell>
          <cell r="I2743">
            <v>5.44</v>
          </cell>
          <cell r="J2743">
            <v>3</v>
          </cell>
          <cell r="K2743">
            <v>19.260000000000002</v>
          </cell>
          <cell r="L2743">
            <v>4.6399999999999997</v>
          </cell>
          <cell r="M2743">
            <v>3</v>
          </cell>
          <cell r="N2743">
            <v>16.43</v>
          </cell>
        </row>
        <row r="2744">
          <cell r="A2744" t="str">
            <v>23</v>
          </cell>
          <cell r="B2744" t="str">
            <v>00620</v>
          </cell>
          <cell r="C2744" t="str">
            <v>ООО"Феникс-64"</v>
          </cell>
          <cell r="D2744" t="str">
            <v>5</v>
          </cell>
          <cell r="E2744" t="str">
            <v>00817</v>
          </cell>
          <cell r="F2744" t="str">
            <v>-супермаркет</v>
          </cell>
          <cell r="G2744" t="str">
            <v>жилье</v>
          </cell>
          <cell r="H2744" t="str">
            <v>помещение</v>
          </cell>
          <cell r="I2744">
            <v>5.44</v>
          </cell>
          <cell r="J2744">
            <v>17</v>
          </cell>
          <cell r="K2744">
            <v>109.13</v>
          </cell>
          <cell r="L2744">
            <v>4.6399999999999997</v>
          </cell>
          <cell r="M2744">
            <v>29</v>
          </cell>
          <cell r="N2744">
            <v>158.78</v>
          </cell>
        </row>
        <row r="2745">
          <cell r="A2745" t="str">
            <v>23</v>
          </cell>
          <cell r="B2745" t="str">
            <v>00672</v>
          </cell>
          <cell r="C2745" t="str">
            <v>Нотариус Палехина Т.Ф.</v>
          </cell>
          <cell r="D2745" t="str">
            <v>5</v>
          </cell>
          <cell r="E2745" t="str">
            <v>05381</v>
          </cell>
          <cell r="F2745" t="str">
            <v>-Нотариус Полехина Т.Ф.</v>
          </cell>
          <cell r="G2745" t="str">
            <v>Ю/К</v>
          </cell>
          <cell r="I2745">
            <v>5.44</v>
          </cell>
          <cell r="J2745">
            <v>3</v>
          </cell>
          <cell r="K2745">
            <v>19.260000000000002</v>
          </cell>
          <cell r="L2745">
            <v>4.6399999999999997</v>
          </cell>
          <cell r="M2745">
            <v>23</v>
          </cell>
          <cell r="N2745">
            <v>125.93</v>
          </cell>
        </row>
        <row r="2746">
          <cell r="A2746" t="str">
            <v>23</v>
          </cell>
          <cell r="B2746" t="str">
            <v>00246</v>
          </cell>
          <cell r="C2746" t="str">
            <v>ООО "Радиотовары"</v>
          </cell>
          <cell r="D2746" t="str">
            <v>5</v>
          </cell>
          <cell r="E2746" t="str">
            <v>02096</v>
          </cell>
          <cell r="F2746" t="str">
            <v>-Магазин</v>
          </cell>
          <cell r="G2746" t="str">
            <v>АДМ</v>
          </cell>
          <cell r="I2746">
            <v>5.44</v>
          </cell>
          <cell r="J2746">
            <v>6</v>
          </cell>
          <cell r="K2746">
            <v>38.520000000000003</v>
          </cell>
          <cell r="L2746">
            <v>4.6399999999999997</v>
          </cell>
          <cell r="M2746">
            <v>22</v>
          </cell>
          <cell r="N2746">
            <v>120.45</v>
          </cell>
        </row>
        <row r="2747">
          <cell r="A2747" t="str">
            <v>23</v>
          </cell>
          <cell r="B2747" t="str">
            <v>00380</v>
          </cell>
          <cell r="C2747" t="str">
            <v>ООО "Луч"</v>
          </cell>
          <cell r="D2747" t="str">
            <v>5</v>
          </cell>
          <cell r="E2747" t="str">
            <v>03858</v>
          </cell>
          <cell r="F2747" t="str">
            <v>-Фотография</v>
          </cell>
          <cell r="G2747" t="str">
            <v>жилье</v>
          </cell>
          <cell r="H2747" t="str">
            <v>жилье</v>
          </cell>
          <cell r="I2747">
            <v>5.44</v>
          </cell>
          <cell r="J2747">
            <v>19</v>
          </cell>
          <cell r="K2747">
            <v>121.96</v>
          </cell>
          <cell r="L2747">
            <v>4.6399999999999997</v>
          </cell>
          <cell r="M2747">
            <v>26</v>
          </cell>
          <cell r="N2747">
            <v>142.36000000000001</v>
          </cell>
        </row>
        <row r="2748">
          <cell r="A2748" t="str">
            <v>23</v>
          </cell>
          <cell r="B2748" t="str">
            <v>00462</v>
          </cell>
          <cell r="C2748" t="str">
            <v>ООО "Нива"</v>
          </cell>
          <cell r="D2748" t="str">
            <v>5</v>
          </cell>
          <cell r="E2748" t="str">
            <v>02022</v>
          </cell>
          <cell r="F2748" t="str">
            <v>-Столовая</v>
          </cell>
          <cell r="G2748" t="str">
            <v>КАФЕ</v>
          </cell>
          <cell r="I2748">
            <v>5.44</v>
          </cell>
          <cell r="J2748">
            <v>26</v>
          </cell>
          <cell r="K2748">
            <v>166.9</v>
          </cell>
          <cell r="L2748">
            <v>4.6399999999999997</v>
          </cell>
          <cell r="M2748">
            <v>64</v>
          </cell>
          <cell r="N2748">
            <v>350.41</v>
          </cell>
        </row>
        <row r="2749">
          <cell r="A2749" t="str">
            <v>23</v>
          </cell>
          <cell r="B2749" t="str">
            <v>00462</v>
          </cell>
          <cell r="C2749" t="str">
            <v>ООО "Нива"</v>
          </cell>
          <cell r="D2749" t="str">
            <v>5</v>
          </cell>
          <cell r="E2749" t="str">
            <v>08076</v>
          </cell>
          <cell r="F2749" t="str">
            <v>-магазин "Идеал"</v>
          </cell>
          <cell r="G2749" t="str">
            <v>КАФЕ</v>
          </cell>
          <cell r="H2749" t="str">
            <v>помещение</v>
          </cell>
          <cell r="I2749">
            <v>5.44</v>
          </cell>
          <cell r="J2749">
            <v>5</v>
          </cell>
          <cell r="K2749">
            <v>32.1</v>
          </cell>
          <cell r="L2749">
            <v>4.6399999999999997</v>
          </cell>
          <cell r="M2749">
            <v>5</v>
          </cell>
          <cell r="N2749">
            <v>27.38</v>
          </cell>
        </row>
        <row r="2750">
          <cell r="A2750" t="str">
            <v>23</v>
          </cell>
          <cell r="B2750" t="str">
            <v>02060</v>
          </cell>
          <cell r="C2750" t="str">
            <v>ООО"Транс-ЭП"</v>
          </cell>
          <cell r="D2750" t="str">
            <v>5</v>
          </cell>
          <cell r="E2750" t="str">
            <v>06072</v>
          </cell>
          <cell r="F2750" t="str">
            <v>-ООО "Транс-ЭП"</v>
          </cell>
          <cell r="G2750" t="str">
            <v>ООО</v>
          </cell>
          <cell r="H2750" t="str">
            <v>офис</v>
          </cell>
          <cell r="I2750">
            <v>5.44</v>
          </cell>
          <cell r="J2750">
            <v>23</v>
          </cell>
          <cell r="K2750">
            <v>147.63999999999999</v>
          </cell>
          <cell r="L2750">
            <v>4.6399999999999997</v>
          </cell>
          <cell r="M2750">
            <v>23</v>
          </cell>
          <cell r="N2750">
            <v>125.93</v>
          </cell>
        </row>
        <row r="2751">
          <cell r="A2751" t="str">
            <v>23</v>
          </cell>
          <cell r="B2751" t="str">
            <v>00200</v>
          </cell>
          <cell r="C2751" t="str">
            <v>ЗАО "Красноярсктурист"</v>
          </cell>
          <cell r="D2751" t="str">
            <v>5</v>
          </cell>
          <cell r="E2751" t="str">
            <v>02097</v>
          </cell>
          <cell r="F2751" t="str">
            <v>-ЗАО "Красноярсктурист"</v>
          </cell>
          <cell r="G2751" t="str">
            <v>АО</v>
          </cell>
          <cell r="I2751">
            <v>5.44</v>
          </cell>
          <cell r="J2751">
            <v>80</v>
          </cell>
          <cell r="K2751">
            <v>513.54</v>
          </cell>
          <cell r="L2751">
            <v>4.6399999999999997</v>
          </cell>
          <cell r="M2751">
            <v>97</v>
          </cell>
          <cell r="N2751">
            <v>531.09</v>
          </cell>
        </row>
        <row r="2752">
          <cell r="A2752" t="str">
            <v>23</v>
          </cell>
          <cell r="B2752" t="str">
            <v>00985</v>
          </cell>
          <cell r="C2752" t="str">
            <v>ИП Глушнев А.В.</v>
          </cell>
          <cell r="D2752" t="str">
            <v>5</v>
          </cell>
          <cell r="E2752" t="str">
            <v>08103</v>
          </cell>
          <cell r="F2752" t="str">
            <v>-магазин "Кодак"</v>
          </cell>
          <cell r="G2752" t="str">
            <v>АО</v>
          </cell>
          <cell r="H2752" t="str">
            <v>помещение</v>
          </cell>
          <cell r="I2752">
            <v>5.44</v>
          </cell>
          <cell r="J2752">
            <v>3</v>
          </cell>
          <cell r="K2752">
            <v>19.260000000000002</v>
          </cell>
          <cell r="L2752">
            <v>4.6399999999999997</v>
          </cell>
          <cell r="M2752">
            <v>24</v>
          </cell>
          <cell r="N2752">
            <v>131.4</v>
          </cell>
        </row>
        <row r="2753">
          <cell r="A2753" t="str">
            <v>23</v>
          </cell>
          <cell r="B2753" t="str">
            <v>00985</v>
          </cell>
          <cell r="C2753" t="str">
            <v>ИП Глушнев А.В.</v>
          </cell>
          <cell r="D2753" t="str">
            <v>5</v>
          </cell>
          <cell r="E2753" t="str">
            <v>03350</v>
          </cell>
          <cell r="F2753" t="str">
            <v>-Магазин "Новосел"</v>
          </cell>
          <cell r="G2753" t="str">
            <v>ЧП</v>
          </cell>
          <cell r="I2753">
            <v>5.44</v>
          </cell>
          <cell r="J2753">
            <v>7</v>
          </cell>
          <cell r="K2753">
            <v>44.93</v>
          </cell>
          <cell r="L2753">
            <v>4.6399999999999997</v>
          </cell>
          <cell r="M2753">
            <v>8</v>
          </cell>
          <cell r="N2753">
            <v>43.8</v>
          </cell>
        </row>
        <row r="2754">
          <cell r="A2754" t="str">
            <v>23</v>
          </cell>
          <cell r="B2754" t="str">
            <v>00985</v>
          </cell>
          <cell r="C2754" t="str">
            <v>ИП Глушнев А.В.</v>
          </cell>
          <cell r="D2754" t="str">
            <v>5</v>
          </cell>
          <cell r="E2754" t="str">
            <v>08273</v>
          </cell>
          <cell r="F2754" t="str">
            <v>-фотосалон</v>
          </cell>
          <cell r="G2754" t="str">
            <v>ЧП</v>
          </cell>
          <cell r="H2754" t="str">
            <v>помещение</v>
          </cell>
          <cell r="I2754">
            <v>5.44</v>
          </cell>
          <cell r="J2754">
            <v>6</v>
          </cell>
          <cell r="K2754">
            <v>38.520000000000003</v>
          </cell>
          <cell r="L2754">
            <v>4.6399999999999997</v>
          </cell>
          <cell r="M2754">
            <v>27</v>
          </cell>
          <cell r="N2754">
            <v>147.83000000000001</v>
          </cell>
        </row>
        <row r="2755">
          <cell r="A2755" t="str">
            <v>23</v>
          </cell>
          <cell r="B2755" t="str">
            <v>00693</v>
          </cell>
          <cell r="C2755" t="str">
            <v>ООО "Арго-кондитер"</v>
          </cell>
          <cell r="D2755" t="str">
            <v>5</v>
          </cell>
          <cell r="E2755" t="str">
            <v>05414</v>
          </cell>
          <cell r="F2755" t="str">
            <v>- кондитерский цех</v>
          </cell>
          <cell r="G2755" t="str">
            <v>ООО</v>
          </cell>
          <cell r="I2755">
            <v>5.44</v>
          </cell>
          <cell r="J2755">
            <v>296</v>
          </cell>
          <cell r="K2755">
            <v>1900.08</v>
          </cell>
          <cell r="L2755">
            <v>4.6399999999999997</v>
          </cell>
          <cell r="M2755">
            <v>296</v>
          </cell>
          <cell r="N2755">
            <v>1620.66</v>
          </cell>
        </row>
        <row r="2756">
          <cell r="A2756" t="str">
            <v>23</v>
          </cell>
          <cell r="B2756" t="str">
            <v>00323</v>
          </cell>
          <cell r="C2756" t="str">
            <v>ИП Сафаров С.И.</v>
          </cell>
          <cell r="D2756" t="str">
            <v>5</v>
          </cell>
          <cell r="E2756" t="str">
            <v>02206</v>
          </cell>
          <cell r="F2756" t="str">
            <v>-Столовая "Пингвин"</v>
          </cell>
          <cell r="G2756" t="str">
            <v>КАФЕ</v>
          </cell>
          <cell r="H2756" t="str">
            <v>офис</v>
          </cell>
          <cell r="I2756">
            <v>5.44</v>
          </cell>
          <cell r="J2756">
            <v>17</v>
          </cell>
          <cell r="K2756">
            <v>109.13</v>
          </cell>
          <cell r="L2756">
            <v>4.6399999999999997</v>
          </cell>
          <cell r="M2756">
            <v>44</v>
          </cell>
          <cell r="N2756">
            <v>240.91</v>
          </cell>
        </row>
        <row r="2757">
          <cell r="A2757" t="str">
            <v>23</v>
          </cell>
          <cell r="B2757" t="str">
            <v>02034</v>
          </cell>
          <cell r="C2757" t="str">
            <v>ООО "Леда-2000"</v>
          </cell>
          <cell r="D2757" t="str">
            <v>5</v>
          </cell>
          <cell r="E2757" t="str">
            <v>05460</v>
          </cell>
          <cell r="F2757" t="str">
            <v>-Бар "Веселые бобры"</v>
          </cell>
          <cell r="G2757" t="str">
            <v>ООО</v>
          </cell>
          <cell r="I2757">
            <v>5.44</v>
          </cell>
          <cell r="J2757">
            <v>10</v>
          </cell>
          <cell r="K2757">
            <v>64.19</v>
          </cell>
          <cell r="L2757">
            <v>4.6399999999999997</v>
          </cell>
          <cell r="M2757">
            <v>10</v>
          </cell>
          <cell r="N2757">
            <v>54.75</v>
          </cell>
        </row>
        <row r="2758">
          <cell r="A2758" t="str">
            <v>23</v>
          </cell>
          <cell r="B2758" t="str">
            <v>02009</v>
          </cell>
          <cell r="C2758" t="str">
            <v>ООО "Валекс"</v>
          </cell>
          <cell r="D2758" t="str">
            <v>5</v>
          </cell>
          <cell r="E2758" t="str">
            <v>01639</v>
          </cell>
          <cell r="F2758" t="str">
            <v>-Магазин "Партизан"</v>
          </cell>
          <cell r="G2758" t="str">
            <v>ЧП</v>
          </cell>
          <cell r="I2758">
            <v>5.44</v>
          </cell>
          <cell r="J2758">
            <v>6</v>
          </cell>
          <cell r="K2758">
            <v>38.520000000000003</v>
          </cell>
          <cell r="L2758">
            <v>4.6399999999999997</v>
          </cell>
          <cell r="M2758">
            <v>10</v>
          </cell>
          <cell r="N2758">
            <v>54.75</v>
          </cell>
        </row>
        <row r="2759">
          <cell r="A2759" t="str">
            <v>23</v>
          </cell>
          <cell r="B2759" t="str">
            <v>00234</v>
          </cell>
          <cell r="C2759" t="str">
            <v>ЗАО "Крас. ком. центр"</v>
          </cell>
          <cell r="D2759" t="str">
            <v>5</v>
          </cell>
          <cell r="E2759" t="str">
            <v>03666</v>
          </cell>
          <cell r="F2759" t="str">
            <v>-ЗАО"Коммерческий центр"</v>
          </cell>
          <cell r="G2759" t="str">
            <v>АО</v>
          </cell>
          <cell r="I2759">
            <v>5.44</v>
          </cell>
          <cell r="J2759">
            <v>0</v>
          </cell>
          <cell r="K2759">
            <v>0</v>
          </cell>
          <cell r="L2759">
            <v>4.6399999999999997</v>
          </cell>
          <cell r="M2759">
            <v>0</v>
          </cell>
          <cell r="N2759">
            <v>0</v>
          </cell>
        </row>
        <row r="2760">
          <cell r="A2760" t="str">
            <v>23</v>
          </cell>
          <cell r="B2760" t="str">
            <v>02086</v>
          </cell>
          <cell r="C2760" t="str">
            <v>ООО ПКФ "Акти"</v>
          </cell>
          <cell r="D2760" t="str">
            <v>5</v>
          </cell>
          <cell r="E2760" t="str">
            <v>06201</v>
          </cell>
          <cell r="F2760" t="str">
            <v>-ООО ПКФ "Акти"</v>
          </cell>
          <cell r="I2760">
            <v>5.44</v>
          </cell>
          <cell r="J2760">
            <v>0</v>
          </cell>
          <cell r="K2760">
            <v>0</v>
          </cell>
          <cell r="L2760">
            <v>4.6399999999999997</v>
          </cell>
          <cell r="M2760">
            <v>266</v>
          </cell>
          <cell r="N2760">
            <v>1456.4</v>
          </cell>
        </row>
        <row r="2761">
          <cell r="A2761" t="str">
            <v>23</v>
          </cell>
          <cell r="B2761" t="str">
            <v>00635</v>
          </cell>
          <cell r="C2761" t="str">
            <v>ООО "Чайка"</v>
          </cell>
          <cell r="D2761" t="str">
            <v>5</v>
          </cell>
          <cell r="E2761" t="str">
            <v>04517</v>
          </cell>
          <cell r="F2761" t="str">
            <v>-Магазин</v>
          </cell>
          <cell r="G2761" t="str">
            <v>ООО</v>
          </cell>
          <cell r="H2761" t="str">
            <v>офис</v>
          </cell>
          <cell r="I2761">
            <v>5.44</v>
          </cell>
          <cell r="J2761">
            <v>9</v>
          </cell>
          <cell r="K2761">
            <v>57.77</v>
          </cell>
          <cell r="L2761">
            <v>4.6399999999999997</v>
          </cell>
          <cell r="M2761">
            <v>12</v>
          </cell>
          <cell r="N2761">
            <v>65.7</v>
          </cell>
        </row>
        <row r="2762">
          <cell r="A2762" t="str">
            <v>23</v>
          </cell>
          <cell r="B2762" t="str">
            <v>02028</v>
          </cell>
          <cell r="C2762" t="str">
            <v>ООО "Плисак"</v>
          </cell>
          <cell r="D2762" t="str">
            <v>5</v>
          </cell>
          <cell r="E2762" t="str">
            <v>05858</v>
          </cell>
          <cell r="F2762" t="str">
            <v>-"Золотой Кий"</v>
          </cell>
          <cell r="G2762" t="str">
            <v>ООО</v>
          </cell>
          <cell r="I2762">
            <v>5.44</v>
          </cell>
          <cell r="J2762">
            <v>149</v>
          </cell>
          <cell r="K2762">
            <v>956.46</v>
          </cell>
          <cell r="L2762">
            <v>4.6399999999999997</v>
          </cell>
          <cell r="M2762">
            <v>612</v>
          </cell>
          <cell r="N2762">
            <v>3350.82</v>
          </cell>
        </row>
        <row r="2763">
          <cell r="A2763" t="str">
            <v>23</v>
          </cell>
          <cell r="B2763" t="str">
            <v>02137</v>
          </cell>
          <cell r="C2763" t="str">
            <v>ИП Черепанов В.Г.</v>
          </cell>
          <cell r="D2763" t="str">
            <v>5</v>
          </cell>
          <cell r="E2763" t="str">
            <v>06316</v>
          </cell>
          <cell r="F2763" t="str">
            <v>-Магазин "Эльф"</v>
          </cell>
          <cell r="G2763" t="str">
            <v>ЧП</v>
          </cell>
          <cell r="H2763" t="str">
            <v>офис</v>
          </cell>
          <cell r="I2763">
            <v>5.44</v>
          </cell>
          <cell r="J2763">
            <v>3</v>
          </cell>
          <cell r="K2763">
            <v>19.260000000000002</v>
          </cell>
          <cell r="L2763">
            <v>4.6399999999999997</v>
          </cell>
          <cell r="M2763">
            <v>3</v>
          </cell>
          <cell r="N2763">
            <v>16.43</v>
          </cell>
        </row>
        <row r="2764">
          <cell r="A2764" t="str">
            <v>23</v>
          </cell>
          <cell r="B2764" t="str">
            <v>00795</v>
          </cell>
          <cell r="C2764" t="str">
            <v>ООО "Бирюса-Имтех"</v>
          </cell>
          <cell r="D2764" t="str">
            <v>5</v>
          </cell>
          <cell r="E2764" t="str">
            <v>05546</v>
          </cell>
          <cell r="F2764" t="str">
            <v>-ООО"Бирюса-Имтех"</v>
          </cell>
          <cell r="G2764" t="str">
            <v>ЧП</v>
          </cell>
          <cell r="H2764" t="str">
            <v>офис</v>
          </cell>
          <cell r="I2764">
            <v>5.44</v>
          </cell>
          <cell r="J2764">
            <v>11</v>
          </cell>
          <cell r="K2764">
            <v>70.61</v>
          </cell>
          <cell r="L2764">
            <v>4.6399999999999997</v>
          </cell>
          <cell r="M2764">
            <v>16</v>
          </cell>
          <cell r="N2764">
            <v>87.6</v>
          </cell>
        </row>
        <row r="2765">
          <cell r="A2765" t="str">
            <v>23</v>
          </cell>
          <cell r="B2765" t="str">
            <v>02103</v>
          </cell>
          <cell r="C2765" t="str">
            <v>ИП Саркисян А.С.</v>
          </cell>
          <cell r="D2765" t="str">
            <v>5</v>
          </cell>
          <cell r="E2765" t="str">
            <v>06248</v>
          </cell>
          <cell r="F2765" t="str">
            <v>-Кафе "Славянская крепость"</v>
          </cell>
          <cell r="G2765" t="str">
            <v>КАФЕ</v>
          </cell>
          <cell r="I2765">
            <v>5.44</v>
          </cell>
          <cell r="J2765">
            <v>10</v>
          </cell>
          <cell r="K2765">
            <v>64.19</v>
          </cell>
          <cell r="L2765">
            <v>4.6399999999999997</v>
          </cell>
          <cell r="M2765">
            <v>10</v>
          </cell>
          <cell r="N2765">
            <v>54.75</v>
          </cell>
        </row>
        <row r="2766">
          <cell r="A2766" t="str">
            <v>23</v>
          </cell>
          <cell r="B2766" t="str">
            <v>02176</v>
          </cell>
          <cell r="C2766" t="str">
            <v>ИП Юнусова А.Х.</v>
          </cell>
          <cell r="D2766" t="str">
            <v>5</v>
          </cell>
          <cell r="E2766" t="str">
            <v>06398</v>
          </cell>
          <cell r="F2766" t="str">
            <v>-Парикмахерская</v>
          </cell>
          <cell r="G2766" t="str">
            <v>ЧП</v>
          </cell>
          <cell r="I2766">
            <v>5.44</v>
          </cell>
          <cell r="J2766">
            <v>1</v>
          </cell>
          <cell r="K2766">
            <v>6.42</v>
          </cell>
          <cell r="L2766">
            <v>4.6399999999999997</v>
          </cell>
          <cell r="M2766">
            <v>2</v>
          </cell>
          <cell r="N2766">
            <v>10.95</v>
          </cell>
        </row>
        <row r="2767">
          <cell r="A2767" t="str">
            <v>23</v>
          </cell>
          <cell r="B2767" t="str">
            <v>02171</v>
          </cell>
          <cell r="C2767" t="str">
            <v>ООО "Медцентр  Эскулап"</v>
          </cell>
          <cell r="D2767" t="str">
            <v>5</v>
          </cell>
          <cell r="E2767" t="str">
            <v>06369</v>
          </cell>
          <cell r="F2767" t="str">
            <v>-Клиника</v>
          </cell>
          <cell r="G2767" t="str">
            <v>ООО</v>
          </cell>
          <cell r="H2767" t="str">
            <v>офис</v>
          </cell>
          <cell r="I2767">
            <v>5.44</v>
          </cell>
          <cell r="J2767">
            <v>46</v>
          </cell>
          <cell r="K2767">
            <v>295.27999999999997</v>
          </cell>
          <cell r="L2767">
            <v>4.6399999999999997</v>
          </cell>
          <cell r="M2767">
            <v>46</v>
          </cell>
          <cell r="N2767">
            <v>251.86</v>
          </cell>
        </row>
        <row r="2768">
          <cell r="A2768" t="str">
            <v>23</v>
          </cell>
          <cell r="B2768" t="str">
            <v>00877</v>
          </cell>
          <cell r="C2768" t="str">
            <v>ООО "Прометей"</v>
          </cell>
          <cell r="D2768" t="str">
            <v>5</v>
          </cell>
          <cell r="E2768" t="str">
            <v>01326</v>
          </cell>
          <cell r="F2768" t="str">
            <v>-ООО "Прометей"</v>
          </cell>
          <cell r="G2768" t="str">
            <v>ООО</v>
          </cell>
          <cell r="H2768" t="str">
            <v>офис</v>
          </cell>
          <cell r="I2768">
            <v>5.44</v>
          </cell>
          <cell r="J2768">
            <v>70</v>
          </cell>
          <cell r="K2768">
            <v>449.34</v>
          </cell>
          <cell r="L2768">
            <v>4.6399999999999997</v>
          </cell>
          <cell r="M2768">
            <v>73</v>
          </cell>
          <cell r="N2768">
            <v>399.69</v>
          </cell>
        </row>
        <row r="2769">
          <cell r="A2769" t="str">
            <v>23</v>
          </cell>
          <cell r="B2769" t="str">
            <v>00598</v>
          </cell>
          <cell r="C2769" t="str">
            <v>ИП Пьянков Д.А.</v>
          </cell>
          <cell r="D2769" t="str">
            <v>5</v>
          </cell>
          <cell r="E2769" t="str">
            <v>04459</v>
          </cell>
          <cell r="F2769" t="str">
            <v>-Магазин "Продукты"</v>
          </cell>
          <cell r="G2769" t="str">
            <v>ЧП</v>
          </cell>
          <cell r="H2769" t="str">
            <v>офис</v>
          </cell>
          <cell r="I2769">
            <v>5.44</v>
          </cell>
          <cell r="J2769">
            <v>20</v>
          </cell>
          <cell r="K2769">
            <v>128.38</v>
          </cell>
          <cell r="L2769">
            <v>4.6399999999999997</v>
          </cell>
          <cell r="M2769">
            <v>22</v>
          </cell>
          <cell r="N2769">
            <v>120.45</v>
          </cell>
        </row>
        <row r="2770">
          <cell r="A2770" t="str">
            <v>23</v>
          </cell>
          <cell r="B2770" t="str">
            <v>00918</v>
          </cell>
          <cell r="C2770" t="str">
            <v>ООО "Автокомплекс  Стандарт"</v>
          </cell>
          <cell r="D2770" t="str">
            <v>5</v>
          </cell>
          <cell r="E2770" t="str">
            <v>05684</v>
          </cell>
          <cell r="F2770" t="str">
            <v>-ООО Автокомплекс "Стандарт"</v>
          </cell>
          <cell r="G2770" t="str">
            <v>ООО</v>
          </cell>
          <cell r="I2770">
            <v>5.44</v>
          </cell>
          <cell r="J2770">
            <v>2</v>
          </cell>
          <cell r="K2770">
            <v>12.84</v>
          </cell>
          <cell r="L2770">
            <v>4.6399999999999997</v>
          </cell>
          <cell r="M2770">
            <v>19</v>
          </cell>
          <cell r="N2770">
            <v>104.03</v>
          </cell>
        </row>
        <row r="2771">
          <cell r="A2771" t="str">
            <v>23</v>
          </cell>
          <cell r="B2771" t="str">
            <v>02093</v>
          </cell>
          <cell r="C2771" t="str">
            <v>ООО Предприятие  "Движение"</v>
          </cell>
          <cell r="D2771" t="str">
            <v>5</v>
          </cell>
          <cell r="E2771" t="str">
            <v>06217</v>
          </cell>
          <cell r="F2771" t="str">
            <v>-Служебное помещение</v>
          </cell>
          <cell r="G2771" t="str">
            <v>ООО</v>
          </cell>
          <cell r="H2771" t="str">
            <v>офис</v>
          </cell>
          <cell r="I2771">
            <v>5.44</v>
          </cell>
          <cell r="J2771">
            <v>1</v>
          </cell>
          <cell r="K2771">
            <v>6.42</v>
          </cell>
          <cell r="L2771">
            <v>4.6399999999999997</v>
          </cell>
          <cell r="M2771">
            <v>17</v>
          </cell>
          <cell r="N2771">
            <v>93.08</v>
          </cell>
        </row>
        <row r="2772">
          <cell r="A2772" t="str">
            <v>23</v>
          </cell>
          <cell r="B2772" t="str">
            <v>02169</v>
          </cell>
          <cell r="C2772" t="str">
            <v>ФЛ Почтарь Н.В.</v>
          </cell>
          <cell r="D2772" t="str">
            <v>5</v>
          </cell>
          <cell r="E2772" t="str">
            <v>06365</v>
          </cell>
          <cell r="F2772" t="str">
            <v>-ЧП Почтарь.Гараж.</v>
          </cell>
          <cell r="G2772" t="str">
            <v>ООО</v>
          </cell>
          <cell r="H2772" t="str">
            <v>офис</v>
          </cell>
          <cell r="I2772">
            <v>5.44</v>
          </cell>
          <cell r="J2772">
            <v>2</v>
          </cell>
          <cell r="K2772">
            <v>12.84</v>
          </cell>
          <cell r="L2772">
            <v>4.6399999999999997</v>
          </cell>
          <cell r="M2772">
            <v>2</v>
          </cell>
          <cell r="N2772">
            <v>10.95</v>
          </cell>
        </row>
        <row r="2773">
          <cell r="A2773" t="str">
            <v>23</v>
          </cell>
          <cell r="B2773" t="str">
            <v>00922</v>
          </cell>
          <cell r="C2773" t="str">
            <v>ИП Сухачева Н.М.</v>
          </cell>
          <cell r="D2773" t="str">
            <v>5</v>
          </cell>
          <cell r="E2773" t="str">
            <v>04080</v>
          </cell>
          <cell r="F2773" t="str">
            <v>-Ювелирная мастерская</v>
          </cell>
          <cell r="G2773" t="str">
            <v>ООО</v>
          </cell>
          <cell r="H2773" t="str">
            <v>офис</v>
          </cell>
          <cell r="I2773">
            <v>5.44</v>
          </cell>
          <cell r="J2773">
            <v>7</v>
          </cell>
          <cell r="K2773">
            <v>44.93</v>
          </cell>
          <cell r="L2773">
            <v>4.6399999999999997</v>
          </cell>
          <cell r="M2773">
            <v>12</v>
          </cell>
          <cell r="N2773">
            <v>65.7</v>
          </cell>
        </row>
        <row r="2774">
          <cell r="A2774" t="str">
            <v>23</v>
          </cell>
          <cell r="B2774" t="str">
            <v>00599</v>
          </cell>
          <cell r="C2774" t="str">
            <v>ООО "Глория"</v>
          </cell>
          <cell r="D2774" t="str">
            <v>5</v>
          </cell>
          <cell r="E2774" t="str">
            <v>04461</v>
          </cell>
          <cell r="F2774" t="str">
            <v>-Магазин "Продукты"</v>
          </cell>
          <cell r="G2774" t="str">
            <v>ООО</v>
          </cell>
          <cell r="H2774" t="str">
            <v>офис</v>
          </cell>
          <cell r="I2774">
            <v>5.44</v>
          </cell>
          <cell r="J2774">
            <v>3</v>
          </cell>
          <cell r="K2774">
            <v>19.260000000000002</v>
          </cell>
          <cell r="L2774">
            <v>4.6399999999999997</v>
          </cell>
          <cell r="M2774">
            <v>4</v>
          </cell>
          <cell r="N2774">
            <v>21.9</v>
          </cell>
        </row>
        <row r="2775">
          <cell r="A2775" t="str">
            <v>23</v>
          </cell>
          <cell r="B2775" t="str">
            <v>00648</v>
          </cell>
          <cell r="C2775" t="str">
            <v>ООО "Тополек"</v>
          </cell>
          <cell r="D2775" t="str">
            <v>5</v>
          </cell>
          <cell r="E2775" t="str">
            <v>03254</v>
          </cell>
          <cell r="F2775" t="str">
            <v>-Магазин "Продукты"</v>
          </cell>
          <cell r="G2775" t="str">
            <v>ООО</v>
          </cell>
          <cell r="I2775">
            <v>5.44</v>
          </cell>
          <cell r="J2775">
            <v>1</v>
          </cell>
          <cell r="K2775">
            <v>6.42</v>
          </cell>
          <cell r="L2775">
            <v>4.6399999999999997</v>
          </cell>
          <cell r="M2775">
            <v>3</v>
          </cell>
          <cell r="N2775">
            <v>16.43</v>
          </cell>
        </row>
        <row r="2776">
          <cell r="A2776" t="str">
            <v>23</v>
          </cell>
          <cell r="B2776" t="str">
            <v>03328</v>
          </cell>
          <cell r="C2776" t="str">
            <v>ЗАО Охотничий Совхоз "Красноярский"</v>
          </cell>
          <cell r="D2776" t="str">
            <v>5</v>
          </cell>
          <cell r="E2776" t="str">
            <v>03328</v>
          </cell>
          <cell r="F2776" t="str">
            <v>-Охотничий совхоз "Красноярский"</v>
          </cell>
          <cell r="G2776" t="str">
            <v>ЗАО</v>
          </cell>
          <cell r="H2776" t="str">
            <v>офис</v>
          </cell>
          <cell r="I2776">
            <v>5.44</v>
          </cell>
          <cell r="J2776">
            <v>426</v>
          </cell>
          <cell r="K2776">
            <v>2734.58</v>
          </cell>
          <cell r="L2776">
            <v>4.6399999999999997</v>
          </cell>
          <cell r="M2776">
            <v>426</v>
          </cell>
          <cell r="N2776">
            <v>2332.44</v>
          </cell>
        </row>
        <row r="2777">
          <cell r="A2777" t="str">
            <v>23</v>
          </cell>
          <cell r="B2777" t="str">
            <v>00318</v>
          </cell>
          <cell r="C2777" t="str">
            <v>ООО НПФ "ВТЛ"</v>
          </cell>
          <cell r="D2777" t="str">
            <v>5</v>
          </cell>
          <cell r="E2777" t="str">
            <v>03834</v>
          </cell>
          <cell r="F2777" t="str">
            <v>-НПФ ВТЛ</v>
          </cell>
          <cell r="G2777" t="str">
            <v>НИИ</v>
          </cell>
          <cell r="I2777">
            <v>5.44</v>
          </cell>
          <cell r="J2777">
            <v>132</v>
          </cell>
          <cell r="K2777">
            <v>847.33</v>
          </cell>
          <cell r="L2777">
            <v>4.6399999999999997</v>
          </cell>
          <cell r="M2777">
            <v>132</v>
          </cell>
          <cell r="N2777">
            <v>722.73</v>
          </cell>
        </row>
        <row r="2778">
          <cell r="A2778" t="str">
            <v>23</v>
          </cell>
          <cell r="B2778" t="str">
            <v>00565</v>
          </cell>
          <cell r="C2778" t="str">
            <v>ООО "У Красного Яра"</v>
          </cell>
          <cell r="D2778" t="str">
            <v>5</v>
          </cell>
          <cell r="E2778" t="str">
            <v>04382</v>
          </cell>
          <cell r="F2778" t="str">
            <v>-ООО "У Красного Яра"</v>
          </cell>
          <cell r="I2778">
            <v>5.44</v>
          </cell>
          <cell r="J2778">
            <v>280</v>
          </cell>
          <cell r="K2778">
            <v>1797.38</v>
          </cell>
          <cell r="L2778">
            <v>4.6399999999999997</v>
          </cell>
          <cell r="M2778">
            <v>476</v>
          </cell>
          <cell r="N2778">
            <v>2606.1999999999998</v>
          </cell>
        </row>
        <row r="2779">
          <cell r="A2779" t="str">
            <v>23</v>
          </cell>
          <cell r="B2779" t="str">
            <v>02087</v>
          </cell>
          <cell r="C2779" t="str">
            <v>ИП Бобрик Е.Н.</v>
          </cell>
          <cell r="D2779" t="str">
            <v>5</v>
          </cell>
          <cell r="E2779" t="str">
            <v>06202</v>
          </cell>
          <cell r="F2779" t="str">
            <v>-ЧП Бобрик Е.Н.</v>
          </cell>
          <cell r="G2779" t="str">
            <v>жилье</v>
          </cell>
          <cell r="H2779" t="str">
            <v>помещение</v>
          </cell>
          <cell r="I2779">
            <v>5.44</v>
          </cell>
          <cell r="J2779">
            <v>6</v>
          </cell>
          <cell r="K2779">
            <v>38.520000000000003</v>
          </cell>
          <cell r="L2779">
            <v>4.6399999999999997</v>
          </cell>
          <cell r="M2779">
            <v>9</v>
          </cell>
          <cell r="N2779">
            <v>49.28</v>
          </cell>
        </row>
        <row r="2780">
          <cell r="A2780" t="str">
            <v>23</v>
          </cell>
          <cell r="B2780" t="str">
            <v>02098</v>
          </cell>
          <cell r="C2780" t="str">
            <v>ФЛ Круглова Т.Г.</v>
          </cell>
          <cell r="D2780" t="str">
            <v>5</v>
          </cell>
          <cell r="E2780" t="str">
            <v>06240</v>
          </cell>
          <cell r="F2780" t="str">
            <v>-ЧП Круглова Т.Г.</v>
          </cell>
          <cell r="G2780" t="str">
            <v>ЧП</v>
          </cell>
          <cell r="I2780">
            <v>5.44</v>
          </cell>
          <cell r="J2780">
            <v>2</v>
          </cell>
          <cell r="K2780">
            <v>12.84</v>
          </cell>
          <cell r="L2780">
            <v>4.6399999999999997</v>
          </cell>
          <cell r="M2780">
            <v>16</v>
          </cell>
          <cell r="N2780">
            <v>87.6</v>
          </cell>
        </row>
        <row r="2781">
          <cell r="A2781" t="str">
            <v>23</v>
          </cell>
          <cell r="B2781" t="str">
            <v>02085</v>
          </cell>
          <cell r="C2781" t="str">
            <v>ООО "Оружейник"</v>
          </cell>
          <cell r="D2781" t="str">
            <v>5</v>
          </cell>
          <cell r="E2781" t="str">
            <v>06199</v>
          </cell>
          <cell r="F2781" t="str">
            <v>-ООО "Оружейник" ТФ</v>
          </cell>
          <cell r="G2781" t="str">
            <v>ЧП</v>
          </cell>
          <cell r="I2781">
            <v>5.44</v>
          </cell>
          <cell r="J2781">
            <v>12</v>
          </cell>
          <cell r="K2781">
            <v>77.03</v>
          </cell>
          <cell r="L2781">
            <v>4.6399999999999997</v>
          </cell>
          <cell r="M2781">
            <v>27</v>
          </cell>
          <cell r="N2781">
            <v>147.83000000000001</v>
          </cell>
        </row>
        <row r="2782">
          <cell r="A2782" t="str">
            <v>23</v>
          </cell>
          <cell r="B2782" t="str">
            <v>00594</v>
          </cell>
          <cell r="C2782" t="str">
            <v>ЧП Кацер С.И.</v>
          </cell>
          <cell r="D2782" t="str">
            <v>5</v>
          </cell>
          <cell r="E2782" t="str">
            <v>04441</v>
          </cell>
          <cell r="F2782" t="str">
            <v>-ЧП Кацер.М-н"Атлантик"</v>
          </cell>
          <cell r="G2782" t="str">
            <v>ЧП</v>
          </cell>
          <cell r="I2782">
            <v>5.44</v>
          </cell>
          <cell r="J2782">
            <v>9</v>
          </cell>
          <cell r="K2782">
            <v>57.77</v>
          </cell>
          <cell r="L2782">
            <v>4.6399999999999997</v>
          </cell>
          <cell r="M2782">
            <v>28</v>
          </cell>
          <cell r="N2782">
            <v>153.31</v>
          </cell>
        </row>
        <row r="2783">
          <cell r="A2783" t="str">
            <v>23</v>
          </cell>
          <cell r="B2783" t="str">
            <v>02013</v>
          </cell>
          <cell r="C2783" t="str">
            <v>ООО "Андро-гинекологическая клиника"</v>
          </cell>
          <cell r="D2783" t="str">
            <v>5</v>
          </cell>
          <cell r="E2783" t="str">
            <v>04115</v>
          </cell>
          <cell r="F2783" t="str">
            <v>-ООО "Андрогинекологическая клиника"</v>
          </cell>
          <cell r="G2783" t="str">
            <v>УЗ</v>
          </cell>
          <cell r="I2783">
            <v>5.44</v>
          </cell>
          <cell r="J2783">
            <v>9</v>
          </cell>
          <cell r="K2783">
            <v>57.77</v>
          </cell>
          <cell r="L2783">
            <v>4.6399999999999997</v>
          </cell>
          <cell r="M2783">
            <v>29</v>
          </cell>
          <cell r="N2783">
            <v>158.78</v>
          </cell>
        </row>
        <row r="2784">
          <cell r="A2784" t="str">
            <v>23</v>
          </cell>
          <cell r="B2784" t="str">
            <v>02013</v>
          </cell>
          <cell r="C2784" t="str">
            <v>ООО "Андро-гинекологическая клиника"</v>
          </cell>
          <cell r="D2784" t="str">
            <v>5</v>
          </cell>
          <cell r="E2784" t="str">
            <v>05466</v>
          </cell>
          <cell r="F2784" t="str">
            <v>-ООО "Андрогинекологическая клиника"</v>
          </cell>
          <cell r="G2784" t="str">
            <v>УЗ</v>
          </cell>
          <cell r="I2784">
            <v>5.44</v>
          </cell>
          <cell r="J2784">
            <v>6</v>
          </cell>
          <cell r="K2784">
            <v>38.520000000000003</v>
          </cell>
          <cell r="L2784">
            <v>4.6399999999999997</v>
          </cell>
          <cell r="M2784">
            <v>48</v>
          </cell>
          <cell r="N2784">
            <v>262.81</v>
          </cell>
        </row>
        <row r="2785">
          <cell r="A2785" t="str">
            <v>23</v>
          </cell>
          <cell r="B2785" t="str">
            <v>02139</v>
          </cell>
          <cell r="C2785" t="str">
            <v>ООО "Люмина"</v>
          </cell>
          <cell r="D2785" t="str">
            <v>5</v>
          </cell>
          <cell r="E2785" t="str">
            <v>06319</v>
          </cell>
          <cell r="F2785" t="str">
            <v>-ООО"Люмина".Ломбард,ювелирная мастерская.</v>
          </cell>
          <cell r="G2785" t="str">
            <v>ООО</v>
          </cell>
          <cell r="I2785">
            <v>5.44</v>
          </cell>
          <cell r="J2785">
            <v>0</v>
          </cell>
          <cell r="K2785">
            <v>0</v>
          </cell>
          <cell r="L2785">
            <v>4.6399999999999997</v>
          </cell>
          <cell r="M2785">
            <v>0</v>
          </cell>
          <cell r="N2785">
            <v>0</v>
          </cell>
        </row>
        <row r="2786">
          <cell r="A2786" t="str">
            <v>23</v>
          </cell>
          <cell r="B2786" t="str">
            <v>02030</v>
          </cell>
          <cell r="C2786" t="str">
            <v>ИП Юсупов А.Р.</v>
          </cell>
          <cell r="D2786" t="str">
            <v>5</v>
          </cell>
          <cell r="E2786" t="str">
            <v>05349</v>
          </cell>
          <cell r="F2786" t="str">
            <v>-Магазин "Принц"</v>
          </cell>
          <cell r="G2786" t="str">
            <v>ЧП</v>
          </cell>
          <cell r="I2786">
            <v>5.44</v>
          </cell>
          <cell r="J2786">
            <v>12</v>
          </cell>
          <cell r="K2786">
            <v>77.03</v>
          </cell>
          <cell r="L2786">
            <v>4.6399999999999997</v>
          </cell>
          <cell r="M2786">
            <v>18</v>
          </cell>
          <cell r="N2786">
            <v>98.55</v>
          </cell>
        </row>
        <row r="2787">
          <cell r="A2787" t="str">
            <v>23</v>
          </cell>
          <cell r="B2787" t="str">
            <v>02030</v>
          </cell>
          <cell r="C2787" t="str">
            <v>ИП Юсупов А.Р.</v>
          </cell>
          <cell r="D2787" t="str">
            <v>5</v>
          </cell>
          <cell r="E2787" t="str">
            <v>06988</v>
          </cell>
          <cell r="F2787" t="str">
            <v>-магазин "Маг-Дог"</v>
          </cell>
          <cell r="G2787" t="str">
            <v>ЧП</v>
          </cell>
          <cell r="I2787">
            <v>5.44</v>
          </cell>
          <cell r="J2787">
            <v>20</v>
          </cell>
          <cell r="K2787">
            <v>128.38</v>
          </cell>
          <cell r="L2787">
            <v>4.6399999999999997</v>
          </cell>
          <cell r="M2787">
            <v>20</v>
          </cell>
          <cell r="N2787">
            <v>109.5</v>
          </cell>
        </row>
        <row r="2788">
          <cell r="A2788" t="str">
            <v>23</v>
          </cell>
          <cell r="B2788" t="str">
            <v>00217</v>
          </cell>
          <cell r="C2788" t="str">
            <v>ГУДП инситут "Сибаэропроект"</v>
          </cell>
          <cell r="D2788" t="str">
            <v>5</v>
          </cell>
          <cell r="E2788" t="str">
            <v>03655</v>
          </cell>
          <cell r="F2788" t="str">
            <v>-Институт</v>
          </cell>
          <cell r="G2788" t="str">
            <v>НИИ</v>
          </cell>
          <cell r="H2788" t="str">
            <v>офис</v>
          </cell>
          <cell r="I2788">
            <v>5.44</v>
          </cell>
          <cell r="J2788">
            <v>4</v>
          </cell>
          <cell r="K2788">
            <v>25.68</v>
          </cell>
          <cell r="L2788">
            <v>4.6399999999999997</v>
          </cell>
          <cell r="M2788">
            <v>5</v>
          </cell>
          <cell r="N2788">
            <v>27.38</v>
          </cell>
        </row>
        <row r="2789">
          <cell r="A2789" t="str">
            <v>23</v>
          </cell>
          <cell r="B2789" t="str">
            <v>00217</v>
          </cell>
          <cell r="C2789" t="str">
            <v>ГУДП инситут "Сибаэропроект"</v>
          </cell>
          <cell r="D2789" t="str">
            <v>5</v>
          </cell>
          <cell r="E2789" t="str">
            <v>02152</v>
          </cell>
          <cell r="F2789" t="str">
            <v>-Гараж. Хозяйственный корпус</v>
          </cell>
          <cell r="G2789" t="str">
            <v>НИИ</v>
          </cell>
          <cell r="H2789" t="str">
            <v>офис</v>
          </cell>
          <cell r="I2789">
            <v>5.44</v>
          </cell>
          <cell r="J2789">
            <v>47</v>
          </cell>
          <cell r="K2789">
            <v>301.7</v>
          </cell>
          <cell r="L2789">
            <v>4.6399999999999997</v>
          </cell>
          <cell r="M2789">
            <v>50</v>
          </cell>
          <cell r="N2789">
            <v>273.76</v>
          </cell>
        </row>
        <row r="2790">
          <cell r="A2790" t="str">
            <v>23</v>
          </cell>
          <cell r="B2790" t="str">
            <v>02135</v>
          </cell>
          <cell r="C2790" t="str">
            <v>ООО "Факел Альфа"</v>
          </cell>
          <cell r="D2790" t="str">
            <v>5</v>
          </cell>
          <cell r="E2790" t="str">
            <v>06315</v>
          </cell>
          <cell r="F2790" t="str">
            <v>-Магазин "Факел"</v>
          </cell>
          <cell r="G2790" t="str">
            <v>ООО</v>
          </cell>
          <cell r="I2790">
            <v>5.44</v>
          </cell>
          <cell r="J2790">
            <v>9</v>
          </cell>
          <cell r="K2790">
            <v>57.77</v>
          </cell>
          <cell r="L2790">
            <v>4.6399999999999997</v>
          </cell>
          <cell r="M2790">
            <v>12</v>
          </cell>
          <cell r="N2790">
            <v>65.7</v>
          </cell>
        </row>
        <row r="2791">
          <cell r="A2791" t="str">
            <v>23</v>
          </cell>
          <cell r="B2791" t="str">
            <v>00794</v>
          </cell>
          <cell r="C2791" t="str">
            <v>ООО "Бирюса ТД"</v>
          </cell>
          <cell r="D2791" t="str">
            <v>5</v>
          </cell>
          <cell r="E2791" t="str">
            <v>05545</v>
          </cell>
          <cell r="F2791" t="str">
            <v>-ООО"Бирюса-ТД"</v>
          </cell>
          <cell r="G2791" t="str">
            <v>ООО</v>
          </cell>
          <cell r="I2791">
            <v>5.44</v>
          </cell>
          <cell r="J2791">
            <v>30</v>
          </cell>
          <cell r="K2791">
            <v>192.58</v>
          </cell>
          <cell r="L2791">
            <v>4.6399999999999997</v>
          </cell>
          <cell r="M2791">
            <v>59</v>
          </cell>
          <cell r="N2791">
            <v>323.04000000000002</v>
          </cell>
        </row>
        <row r="2792">
          <cell r="A2792" t="str">
            <v>23</v>
          </cell>
          <cell r="B2792" t="str">
            <v>02127</v>
          </cell>
          <cell r="C2792" t="str">
            <v>ФЛ Рассоленко А.А.</v>
          </cell>
          <cell r="D2792" t="str">
            <v>5</v>
          </cell>
          <cell r="E2792" t="str">
            <v>06307</v>
          </cell>
          <cell r="F2792" t="str">
            <v>-ООО "Ортикон"</v>
          </cell>
          <cell r="G2792" t="str">
            <v>ЧП</v>
          </cell>
          <cell r="I2792">
            <v>5.44</v>
          </cell>
          <cell r="J2792">
            <v>22</v>
          </cell>
          <cell r="K2792">
            <v>141.22</v>
          </cell>
          <cell r="L2792">
            <v>4.6399999999999997</v>
          </cell>
          <cell r="M2792">
            <v>24</v>
          </cell>
          <cell r="N2792">
            <v>131.4</v>
          </cell>
        </row>
        <row r="2793">
          <cell r="A2793" t="str">
            <v>23</v>
          </cell>
          <cell r="B2793" t="str">
            <v>00678</v>
          </cell>
          <cell r="C2793" t="str">
            <v>ИП Барсукова Т.П.</v>
          </cell>
          <cell r="D2793" t="str">
            <v>5</v>
          </cell>
          <cell r="E2793" t="str">
            <v>05397</v>
          </cell>
          <cell r="F2793" t="str">
            <v>-Магазин "Весенний сад"</v>
          </cell>
          <cell r="G2793" t="str">
            <v>ЧП</v>
          </cell>
          <cell r="I2793">
            <v>5.44</v>
          </cell>
          <cell r="J2793">
            <v>3</v>
          </cell>
          <cell r="K2793">
            <v>19.260000000000002</v>
          </cell>
          <cell r="L2793">
            <v>4.6399999999999997</v>
          </cell>
          <cell r="M2793">
            <v>5</v>
          </cell>
          <cell r="N2793">
            <v>27.38</v>
          </cell>
        </row>
        <row r="2794">
          <cell r="A2794" t="str">
            <v>23</v>
          </cell>
          <cell r="B2794" t="str">
            <v>00797</v>
          </cell>
          <cell r="C2794" t="str">
            <v>ООО "Бирюса-авто"</v>
          </cell>
          <cell r="D2794" t="str">
            <v>5</v>
          </cell>
          <cell r="E2794" t="str">
            <v>05548</v>
          </cell>
          <cell r="F2794" t="str">
            <v>-ООО"Бирюса-авто"</v>
          </cell>
          <cell r="G2794" t="str">
            <v>ЧП</v>
          </cell>
          <cell r="I2794">
            <v>5.44</v>
          </cell>
          <cell r="J2794">
            <v>0</v>
          </cell>
          <cell r="K2794">
            <v>0</v>
          </cell>
          <cell r="L2794">
            <v>4.6399999999999997</v>
          </cell>
          <cell r="M2794">
            <v>14</v>
          </cell>
          <cell r="N2794">
            <v>76.650000000000006</v>
          </cell>
        </row>
        <row r="2795">
          <cell r="A2795" t="str">
            <v>23</v>
          </cell>
          <cell r="B2795" t="str">
            <v>00547</v>
          </cell>
          <cell r="C2795" t="str">
            <v>ФЛ Усольцева Т.И.</v>
          </cell>
          <cell r="D2795" t="str">
            <v>5</v>
          </cell>
          <cell r="E2795" t="str">
            <v>04097</v>
          </cell>
          <cell r="F2795" t="str">
            <v>-Жилищный центр</v>
          </cell>
          <cell r="G2795" t="str">
            <v>ЧП</v>
          </cell>
          <cell r="I2795">
            <v>5.44</v>
          </cell>
          <cell r="J2795">
            <v>9</v>
          </cell>
          <cell r="K2795">
            <v>57.77</v>
          </cell>
          <cell r="L2795">
            <v>4.6399999999999997</v>
          </cell>
          <cell r="M2795">
            <v>29</v>
          </cell>
          <cell r="N2795">
            <v>158.78</v>
          </cell>
        </row>
        <row r="2796">
          <cell r="A2796" t="str">
            <v>23</v>
          </cell>
          <cell r="B2796" t="str">
            <v>00914</v>
          </cell>
          <cell r="C2796" t="str">
            <v>ИП Вершинина Н.В.</v>
          </cell>
          <cell r="D2796" t="str">
            <v>5</v>
          </cell>
          <cell r="E2796" t="str">
            <v>05698</v>
          </cell>
          <cell r="F2796" t="str">
            <v>-ЧП Вершинина.М-н"Бригантина"</v>
          </cell>
          <cell r="G2796" t="str">
            <v>ЧП</v>
          </cell>
          <cell r="I2796">
            <v>5.44</v>
          </cell>
          <cell r="J2796">
            <v>6</v>
          </cell>
          <cell r="K2796">
            <v>38.520000000000003</v>
          </cell>
          <cell r="L2796">
            <v>4.6399999999999997</v>
          </cell>
          <cell r="M2796">
            <v>9</v>
          </cell>
          <cell r="N2796">
            <v>49.28</v>
          </cell>
        </row>
        <row r="2797">
          <cell r="A2797" t="str">
            <v>23</v>
          </cell>
          <cell r="B2797" t="str">
            <v>02185</v>
          </cell>
          <cell r="C2797" t="str">
            <v>ЧП Морозов С.М.</v>
          </cell>
          <cell r="D2797" t="str">
            <v>5</v>
          </cell>
          <cell r="E2797" t="str">
            <v>06431</v>
          </cell>
          <cell r="F2797" t="str">
            <v>-Зал "Игровые автоматы"</v>
          </cell>
          <cell r="G2797" t="str">
            <v>ЧП</v>
          </cell>
          <cell r="I2797">
            <v>5.44</v>
          </cell>
          <cell r="J2797">
            <v>0</v>
          </cell>
          <cell r="K2797">
            <v>0</v>
          </cell>
          <cell r="L2797">
            <v>4.6399999999999997</v>
          </cell>
          <cell r="M2797">
            <v>6</v>
          </cell>
          <cell r="N2797">
            <v>32.85</v>
          </cell>
        </row>
        <row r="2798">
          <cell r="A2798" t="str">
            <v>23</v>
          </cell>
          <cell r="B2798" t="str">
            <v>00974</v>
          </cell>
          <cell r="C2798" t="str">
            <v>ООО "Аспазия"</v>
          </cell>
          <cell r="D2798" t="str">
            <v>5</v>
          </cell>
          <cell r="E2798" t="str">
            <v>04431</v>
          </cell>
          <cell r="F2798" t="str">
            <v>-ООО"Аспазия".Минитипография.</v>
          </cell>
          <cell r="G2798" t="str">
            <v>ЧП</v>
          </cell>
          <cell r="I2798">
            <v>5.44</v>
          </cell>
          <cell r="J2798">
            <v>5</v>
          </cell>
          <cell r="K2798">
            <v>32.1</v>
          </cell>
          <cell r="L2798">
            <v>4.6399999999999997</v>
          </cell>
          <cell r="M2798">
            <v>17</v>
          </cell>
          <cell r="N2798">
            <v>93.08</v>
          </cell>
        </row>
        <row r="2799">
          <cell r="A2799" t="str">
            <v>23</v>
          </cell>
          <cell r="B2799" t="str">
            <v>02014</v>
          </cell>
          <cell r="C2799" t="str">
            <v>ФЛ Самойленко А.А., ФЛ Бык В.Н.</v>
          </cell>
          <cell r="D2799" t="str">
            <v>5</v>
          </cell>
          <cell r="E2799" t="str">
            <v>05859</v>
          </cell>
          <cell r="F2799" t="str">
            <v>-офис "Сибакедембанк"</v>
          </cell>
          <cell r="G2799" t="str">
            <v>ЧП</v>
          </cell>
          <cell r="I2799">
            <v>5.44</v>
          </cell>
          <cell r="J2799">
            <v>8</v>
          </cell>
          <cell r="K2799">
            <v>51.35</v>
          </cell>
          <cell r="L2799">
            <v>4.6399999999999997</v>
          </cell>
          <cell r="M2799">
            <v>25</v>
          </cell>
          <cell r="N2799">
            <v>136.88</v>
          </cell>
        </row>
        <row r="2800">
          <cell r="A2800" t="str">
            <v>23</v>
          </cell>
          <cell r="B2800" t="str">
            <v>00226</v>
          </cell>
          <cell r="C2800" t="str">
            <v>Филиал ФГУП "Ростехинвентаризация" по Красноярскому краю</v>
          </cell>
          <cell r="D2800" t="str">
            <v>5</v>
          </cell>
          <cell r="E2800" t="str">
            <v>02296</v>
          </cell>
          <cell r="F2800" t="str">
            <v>-ФГУП"Рос.гос. центр инвен. и учета объекта недвижимости"</v>
          </cell>
          <cell r="G2800" t="str">
            <v>НИИ</v>
          </cell>
          <cell r="I2800">
            <v>5.44</v>
          </cell>
          <cell r="J2800">
            <v>147</v>
          </cell>
          <cell r="K2800">
            <v>943.62</v>
          </cell>
          <cell r="L2800">
            <v>4.6399999999999997</v>
          </cell>
          <cell r="M2800">
            <v>173</v>
          </cell>
          <cell r="N2800">
            <v>947.21</v>
          </cell>
        </row>
        <row r="2801">
          <cell r="A2801" t="str">
            <v>23</v>
          </cell>
          <cell r="B2801" t="str">
            <v>02059</v>
          </cell>
          <cell r="C2801" t="str">
            <v>ФЛ Соколова Н.Н.</v>
          </cell>
          <cell r="D2801" t="str">
            <v>5</v>
          </cell>
          <cell r="E2801" t="str">
            <v>06071</v>
          </cell>
          <cell r="F2801" t="str">
            <v>-Магазин "Компьютеры"</v>
          </cell>
          <cell r="G2801" t="str">
            <v>ЧП</v>
          </cell>
          <cell r="I2801">
            <v>5.44</v>
          </cell>
          <cell r="J2801">
            <v>11</v>
          </cell>
          <cell r="K2801">
            <v>70.61</v>
          </cell>
          <cell r="L2801">
            <v>4.6399999999999997</v>
          </cell>
          <cell r="M2801">
            <v>13</v>
          </cell>
          <cell r="N2801">
            <v>71.180000000000007</v>
          </cell>
        </row>
        <row r="2802">
          <cell r="A2802" t="str">
            <v>23</v>
          </cell>
          <cell r="B2802" t="str">
            <v>00909</v>
          </cell>
          <cell r="C2802" t="str">
            <v>ООО "Диалог"</v>
          </cell>
          <cell r="D2802" t="str">
            <v>5</v>
          </cell>
          <cell r="E2802" t="str">
            <v>05316</v>
          </cell>
          <cell r="F2802" t="str">
            <v>-Магазин "Колбасы"</v>
          </cell>
          <cell r="G2802" t="str">
            <v>ООО</v>
          </cell>
          <cell r="I2802">
            <v>5.44</v>
          </cell>
          <cell r="J2802">
            <v>7</v>
          </cell>
          <cell r="K2802">
            <v>44.93</v>
          </cell>
          <cell r="L2802">
            <v>4.6399999999999997</v>
          </cell>
          <cell r="M2802">
            <v>9</v>
          </cell>
          <cell r="N2802">
            <v>49.28</v>
          </cell>
        </row>
        <row r="2803">
          <cell r="A2803" t="str">
            <v>23</v>
          </cell>
          <cell r="B2803" t="str">
            <v>02008</v>
          </cell>
          <cell r="C2803" t="str">
            <v>ООО "Лос Себоллитас"</v>
          </cell>
          <cell r="D2803" t="str">
            <v>5</v>
          </cell>
          <cell r="E2803" t="str">
            <v>04066</v>
          </cell>
          <cell r="F2803" t="str">
            <v>-Пиццерия</v>
          </cell>
          <cell r="G2803" t="str">
            <v>ООО</v>
          </cell>
          <cell r="I2803">
            <v>5.44</v>
          </cell>
          <cell r="J2803">
            <v>70</v>
          </cell>
          <cell r="K2803">
            <v>449.34</v>
          </cell>
          <cell r="L2803">
            <v>4.6399999999999997</v>
          </cell>
          <cell r="M2803">
            <v>115</v>
          </cell>
          <cell r="N2803">
            <v>629.65</v>
          </cell>
        </row>
        <row r="2804">
          <cell r="A2804" t="str">
            <v>23</v>
          </cell>
          <cell r="B2804" t="str">
            <v>00128</v>
          </cell>
          <cell r="C2804" t="str">
            <v>ООО "1000 Мелочей-2"</v>
          </cell>
          <cell r="D2804" t="str">
            <v>5</v>
          </cell>
          <cell r="E2804" t="str">
            <v>06547</v>
          </cell>
          <cell r="F2804" t="str">
            <v>-ООО "Светлана"</v>
          </cell>
          <cell r="G2804" t="str">
            <v>ООО</v>
          </cell>
          <cell r="I2804">
            <v>5.44</v>
          </cell>
          <cell r="J2804">
            <v>0</v>
          </cell>
          <cell r="K2804">
            <v>0</v>
          </cell>
          <cell r="L2804">
            <v>4.6399999999999997</v>
          </cell>
          <cell r="M2804">
            <v>0</v>
          </cell>
          <cell r="N2804">
            <v>0</v>
          </cell>
        </row>
        <row r="2805">
          <cell r="A2805" t="str">
            <v>23</v>
          </cell>
          <cell r="B2805" t="str">
            <v>00128</v>
          </cell>
          <cell r="C2805" t="str">
            <v>ООО "1000 Мелочей-2"</v>
          </cell>
          <cell r="D2805" t="str">
            <v>5</v>
          </cell>
          <cell r="E2805" t="str">
            <v>01787</v>
          </cell>
          <cell r="F2805" t="str">
            <v>-ООО"1000 Мелочей-2"</v>
          </cell>
          <cell r="G2805" t="str">
            <v>ООО</v>
          </cell>
          <cell r="I2805">
            <v>5.44</v>
          </cell>
          <cell r="J2805">
            <v>22</v>
          </cell>
          <cell r="K2805">
            <v>141.22</v>
          </cell>
          <cell r="L2805">
            <v>4.6399999999999997</v>
          </cell>
          <cell r="M2805">
            <v>42</v>
          </cell>
          <cell r="N2805">
            <v>229.96</v>
          </cell>
        </row>
        <row r="2806">
          <cell r="A2806" t="str">
            <v>23</v>
          </cell>
          <cell r="B2806" t="str">
            <v>02050</v>
          </cell>
          <cell r="C2806" t="str">
            <v>ООО ПКФ "Рубина"</v>
          </cell>
          <cell r="D2806" t="str">
            <v>5</v>
          </cell>
          <cell r="E2806" t="str">
            <v>06029</v>
          </cell>
          <cell r="F2806" t="str">
            <v>-ООО ПКФ"Рубина"</v>
          </cell>
          <cell r="G2806" t="str">
            <v>МО</v>
          </cell>
          <cell r="H2806" t="str">
            <v>офис</v>
          </cell>
          <cell r="I2806">
            <v>5.44</v>
          </cell>
          <cell r="J2806">
            <v>21</v>
          </cell>
          <cell r="K2806">
            <v>134.80000000000001</v>
          </cell>
          <cell r="L2806">
            <v>4.6399999999999997</v>
          </cell>
          <cell r="M2806">
            <v>21</v>
          </cell>
          <cell r="N2806">
            <v>114.98</v>
          </cell>
        </row>
        <row r="2807">
          <cell r="A2807" t="str">
            <v>23</v>
          </cell>
          <cell r="B2807" t="str">
            <v>00762</v>
          </cell>
          <cell r="C2807" t="str">
            <v>ИП Никольский Ю.П.</v>
          </cell>
          <cell r="D2807" t="str">
            <v>5</v>
          </cell>
          <cell r="E2807" t="str">
            <v>05502</v>
          </cell>
          <cell r="F2807" t="str">
            <v>-Парикмахерская "Каре"</v>
          </cell>
          <cell r="G2807" t="str">
            <v>ЧП</v>
          </cell>
          <cell r="I2807">
            <v>5.44</v>
          </cell>
          <cell r="J2807">
            <v>24</v>
          </cell>
          <cell r="K2807">
            <v>154.06</v>
          </cell>
          <cell r="L2807">
            <v>4.6399999999999997</v>
          </cell>
          <cell r="M2807">
            <v>30</v>
          </cell>
          <cell r="N2807">
            <v>164.26</v>
          </cell>
        </row>
        <row r="2808">
          <cell r="A2808" t="str">
            <v>23</v>
          </cell>
          <cell r="B2808" t="str">
            <v>00724</v>
          </cell>
          <cell r="C2808" t="str">
            <v>ФЛ Оскома В.А.</v>
          </cell>
          <cell r="D2808" t="str">
            <v>5</v>
          </cell>
          <cell r="E2808" t="str">
            <v>05443</v>
          </cell>
          <cell r="F2808" t="str">
            <v>-Мебельный цех</v>
          </cell>
          <cell r="G2808" t="str">
            <v>ЧП</v>
          </cell>
          <cell r="I2808">
            <v>5.44</v>
          </cell>
          <cell r="J2808">
            <v>30</v>
          </cell>
          <cell r="K2808">
            <v>192.58</v>
          </cell>
          <cell r="L2808">
            <v>4.6399999999999997</v>
          </cell>
          <cell r="M2808">
            <v>30</v>
          </cell>
          <cell r="N2808">
            <v>164.26</v>
          </cell>
        </row>
        <row r="2809">
          <cell r="A2809" t="str">
            <v>23</v>
          </cell>
          <cell r="B2809" t="str">
            <v>00656</v>
          </cell>
          <cell r="C2809" t="str">
            <v>ИП Ширалиев Р.С.</v>
          </cell>
          <cell r="D2809" t="str">
            <v>5</v>
          </cell>
          <cell r="E2809" t="str">
            <v>05307</v>
          </cell>
          <cell r="F2809" t="str">
            <v>-магазин</v>
          </cell>
          <cell r="G2809" t="str">
            <v>КАФЕ</v>
          </cell>
          <cell r="I2809">
            <v>5.44</v>
          </cell>
          <cell r="J2809">
            <v>0</v>
          </cell>
          <cell r="K2809">
            <v>0</v>
          </cell>
          <cell r="L2809">
            <v>4.6399999999999997</v>
          </cell>
          <cell r="M2809">
            <v>18</v>
          </cell>
          <cell r="N2809">
            <v>98.55</v>
          </cell>
        </row>
        <row r="2810">
          <cell r="A2810" t="str">
            <v>23</v>
          </cell>
          <cell r="B2810" t="str">
            <v>02180</v>
          </cell>
          <cell r="C2810" t="str">
            <v>ФЛ Ошенберг Т.А.,ФЛ Чумичев Л.А.</v>
          </cell>
          <cell r="D2810" t="str">
            <v>5</v>
          </cell>
          <cell r="E2810" t="str">
            <v>06414</v>
          </cell>
          <cell r="F2810" t="str">
            <v>-Салон-парикмахерская"Гармония"</v>
          </cell>
          <cell r="G2810" t="str">
            <v>ЧП</v>
          </cell>
          <cell r="I2810">
            <v>5.44</v>
          </cell>
          <cell r="J2810">
            <v>13</v>
          </cell>
          <cell r="K2810">
            <v>83.45</v>
          </cell>
          <cell r="L2810">
            <v>4.6399999999999997</v>
          </cell>
          <cell r="M2810">
            <v>28</v>
          </cell>
          <cell r="N2810">
            <v>153.31</v>
          </cell>
        </row>
        <row r="2811">
          <cell r="A2811" t="str">
            <v>23</v>
          </cell>
          <cell r="B2811" t="str">
            <v>02161</v>
          </cell>
          <cell r="C2811" t="str">
            <v>ИП Гурбанова И.Ю.</v>
          </cell>
          <cell r="D2811" t="str">
            <v>5</v>
          </cell>
          <cell r="E2811" t="str">
            <v>06355</v>
          </cell>
          <cell r="F2811" t="str">
            <v>-Магазин "Миниреалмаркет"</v>
          </cell>
          <cell r="G2811" t="str">
            <v>ЧП</v>
          </cell>
          <cell r="I2811">
            <v>5.44</v>
          </cell>
          <cell r="J2811">
            <v>6</v>
          </cell>
          <cell r="K2811">
            <v>38.520000000000003</v>
          </cell>
          <cell r="L2811">
            <v>4.6399999999999997</v>
          </cell>
          <cell r="M2811">
            <v>52</v>
          </cell>
          <cell r="N2811">
            <v>284.70999999999998</v>
          </cell>
        </row>
        <row r="2812">
          <cell r="A2812" t="str">
            <v>23</v>
          </cell>
          <cell r="B2812" t="str">
            <v>00889</v>
          </cell>
          <cell r="C2812" t="str">
            <v>ИП Ольховая  Т.А.</v>
          </cell>
          <cell r="D2812" t="str">
            <v>5</v>
          </cell>
          <cell r="E2812" t="str">
            <v>08358</v>
          </cell>
          <cell r="F2812" t="str">
            <v>-нежилое помещение</v>
          </cell>
          <cell r="G2812" t="str">
            <v>ЧП</v>
          </cell>
          <cell r="H2812" t="str">
            <v>помещение</v>
          </cell>
          <cell r="I2812">
            <v>5.44</v>
          </cell>
          <cell r="J2812">
            <v>0</v>
          </cell>
          <cell r="K2812">
            <v>0</v>
          </cell>
          <cell r="L2812">
            <v>4.6399999999999997</v>
          </cell>
          <cell r="M2812">
            <v>0</v>
          </cell>
          <cell r="N2812">
            <v>0</v>
          </cell>
        </row>
        <row r="2813">
          <cell r="A2813" t="str">
            <v>23</v>
          </cell>
          <cell r="B2813" t="str">
            <v>00889</v>
          </cell>
          <cell r="C2813" t="str">
            <v>ИП Ольховая  Т.А.</v>
          </cell>
          <cell r="D2813" t="str">
            <v>5</v>
          </cell>
          <cell r="E2813" t="str">
            <v>06371</v>
          </cell>
          <cell r="F2813" t="str">
            <v>-ЧП Ольховая</v>
          </cell>
          <cell r="G2813" t="str">
            <v>ЧП</v>
          </cell>
          <cell r="H2813" t="str">
            <v>помещение</v>
          </cell>
          <cell r="I2813">
            <v>5.44</v>
          </cell>
          <cell r="J2813">
            <v>0</v>
          </cell>
          <cell r="K2813">
            <v>0</v>
          </cell>
          <cell r="L2813">
            <v>4.6399999999999997</v>
          </cell>
          <cell r="M2813">
            <v>0</v>
          </cell>
          <cell r="N2813">
            <v>0</v>
          </cell>
        </row>
        <row r="2814">
          <cell r="A2814" t="str">
            <v>23</v>
          </cell>
          <cell r="B2814" t="str">
            <v>00889</v>
          </cell>
          <cell r="C2814" t="str">
            <v>ИП Ольховая  Т.А.</v>
          </cell>
          <cell r="D2814" t="str">
            <v>5</v>
          </cell>
          <cell r="E2814" t="str">
            <v>05664</v>
          </cell>
          <cell r="F2814" t="str">
            <v>-Парикмахерская</v>
          </cell>
          <cell r="G2814" t="str">
            <v>ЧП</v>
          </cell>
          <cell r="H2814" t="str">
            <v>помещение</v>
          </cell>
          <cell r="I2814">
            <v>5.44</v>
          </cell>
          <cell r="J2814">
            <v>5</v>
          </cell>
          <cell r="K2814">
            <v>32.1</v>
          </cell>
          <cell r="L2814">
            <v>4.6399999999999997</v>
          </cell>
          <cell r="M2814">
            <v>11</v>
          </cell>
          <cell r="N2814">
            <v>60.23</v>
          </cell>
        </row>
        <row r="2815">
          <cell r="A2815" t="str">
            <v>23</v>
          </cell>
          <cell r="B2815" t="str">
            <v>00834</v>
          </cell>
          <cell r="C2815" t="str">
            <v>ООО"Легенда"</v>
          </cell>
          <cell r="D2815" t="str">
            <v>5</v>
          </cell>
          <cell r="E2815" t="str">
            <v>04065</v>
          </cell>
          <cell r="F2815" t="str">
            <v>-Парикмахерская</v>
          </cell>
          <cell r="G2815" t="str">
            <v>ООО</v>
          </cell>
          <cell r="I2815">
            <v>5.44</v>
          </cell>
          <cell r="J2815">
            <v>17</v>
          </cell>
          <cell r="K2815">
            <v>109.13</v>
          </cell>
          <cell r="L2815">
            <v>4.6399999999999997</v>
          </cell>
          <cell r="M2815">
            <v>27</v>
          </cell>
          <cell r="N2815">
            <v>147.83000000000001</v>
          </cell>
        </row>
        <row r="2816">
          <cell r="A2816" t="str">
            <v>23</v>
          </cell>
          <cell r="B2816" t="str">
            <v>02196</v>
          </cell>
          <cell r="C2816" t="str">
            <v>ИП Дуб В.М.</v>
          </cell>
          <cell r="D2816" t="str">
            <v>5</v>
          </cell>
          <cell r="E2816" t="str">
            <v>06465</v>
          </cell>
          <cell r="F2816" t="str">
            <v>-Мгазин "Обувь"</v>
          </cell>
          <cell r="G2816" t="str">
            <v>ЧП</v>
          </cell>
          <cell r="I2816">
            <v>5.44</v>
          </cell>
          <cell r="J2816">
            <v>3</v>
          </cell>
          <cell r="K2816">
            <v>19.260000000000002</v>
          </cell>
          <cell r="L2816">
            <v>4.6399999999999997</v>
          </cell>
          <cell r="M2816">
            <v>22</v>
          </cell>
          <cell r="N2816">
            <v>120.45</v>
          </cell>
        </row>
        <row r="2817">
          <cell r="A2817" t="str">
            <v>23</v>
          </cell>
          <cell r="B2817" t="str">
            <v>02152</v>
          </cell>
          <cell r="C2817" t="str">
            <v>ФЛ Друшляк Г.С.</v>
          </cell>
          <cell r="D2817" t="str">
            <v>5</v>
          </cell>
          <cell r="E2817" t="str">
            <v>06335</v>
          </cell>
          <cell r="F2817" t="str">
            <v>-ФЛ Друшляк.Магазин.</v>
          </cell>
          <cell r="G2817" t="str">
            <v>ЧП</v>
          </cell>
          <cell r="I2817">
            <v>5.44</v>
          </cell>
          <cell r="J2817">
            <v>4</v>
          </cell>
          <cell r="K2817">
            <v>25.68</v>
          </cell>
          <cell r="L2817">
            <v>4.6399999999999997</v>
          </cell>
          <cell r="M2817">
            <v>6</v>
          </cell>
          <cell r="N2817">
            <v>32.85</v>
          </cell>
        </row>
        <row r="2818">
          <cell r="A2818" t="str">
            <v>21</v>
          </cell>
          <cell r="B2818" t="str">
            <v>02129</v>
          </cell>
          <cell r="C2818" t="str">
            <v>ООО"Дружный"</v>
          </cell>
          <cell r="D2818" t="str">
            <v>5</v>
          </cell>
          <cell r="E2818" t="str">
            <v>07356</v>
          </cell>
          <cell r="F2818" t="str">
            <v>-ООО "Дружный"</v>
          </cell>
          <cell r="G2818" t="str">
            <v>ЧП</v>
          </cell>
          <cell r="H2818" t="str">
            <v>помещение</v>
          </cell>
          <cell r="I2818">
            <v>5.44</v>
          </cell>
          <cell r="J2818">
            <v>58</v>
          </cell>
          <cell r="K2818">
            <v>372.31</v>
          </cell>
          <cell r="L2818">
            <v>4.6399999999999997</v>
          </cell>
          <cell r="M2818">
            <v>58</v>
          </cell>
          <cell r="N2818">
            <v>317.56</v>
          </cell>
        </row>
        <row r="2819">
          <cell r="A2819" t="str">
            <v>23</v>
          </cell>
          <cell r="B2819" t="str">
            <v>02096</v>
          </cell>
          <cell r="C2819" t="str">
            <v>ИП Анущенко А.И.</v>
          </cell>
          <cell r="D2819" t="str">
            <v>5</v>
          </cell>
          <cell r="E2819" t="str">
            <v>06234</v>
          </cell>
          <cell r="F2819" t="str">
            <v>-ЧП Анущенко А.И.</v>
          </cell>
          <cell r="G2819" t="str">
            <v>ЧП</v>
          </cell>
          <cell r="H2819" t="str">
            <v>помещение</v>
          </cell>
          <cell r="I2819">
            <v>5.44</v>
          </cell>
          <cell r="J2819">
            <v>2</v>
          </cell>
          <cell r="K2819">
            <v>12.84</v>
          </cell>
          <cell r="L2819">
            <v>4.6399999999999997</v>
          </cell>
          <cell r="M2819">
            <v>18</v>
          </cell>
          <cell r="N2819">
            <v>98.55</v>
          </cell>
        </row>
        <row r="2820">
          <cell r="A2820" t="str">
            <v>23</v>
          </cell>
          <cell r="B2820" t="str">
            <v>00231</v>
          </cell>
          <cell r="C2820" t="str">
            <v>ООО"Восход"</v>
          </cell>
          <cell r="D2820" t="str">
            <v>5</v>
          </cell>
          <cell r="E2820" t="str">
            <v>01777</v>
          </cell>
          <cell r="F2820" t="str">
            <v>-ООО"Восход"</v>
          </cell>
          <cell r="G2820" t="str">
            <v>ЧП</v>
          </cell>
          <cell r="H2820" t="str">
            <v>помещение</v>
          </cell>
          <cell r="I2820">
            <v>5.44</v>
          </cell>
          <cell r="J2820">
            <v>21</v>
          </cell>
          <cell r="K2820">
            <v>134.80000000000001</v>
          </cell>
          <cell r="L2820">
            <v>4.6399999999999997</v>
          </cell>
          <cell r="M2820">
            <v>97</v>
          </cell>
          <cell r="N2820">
            <v>531.09</v>
          </cell>
        </row>
        <row r="2821">
          <cell r="A2821" t="str">
            <v>11</v>
          </cell>
          <cell r="B2821" t="str">
            <v>02015</v>
          </cell>
          <cell r="C2821" t="str">
            <v>АНО" Спортивный клуб "Богатырь"</v>
          </cell>
          <cell r="D2821" t="str">
            <v>5</v>
          </cell>
          <cell r="E2821" t="str">
            <v>03611</v>
          </cell>
          <cell r="F2821" t="str">
            <v>-С/к "Богатырь"</v>
          </cell>
          <cell r="G2821" t="str">
            <v>прочее</v>
          </cell>
          <cell r="H2821" t="str">
            <v>офис</v>
          </cell>
          <cell r="I2821">
            <v>5.44</v>
          </cell>
          <cell r="J2821">
            <v>116</v>
          </cell>
          <cell r="K2821">
            <v>744.63</v>
          </cell>
          <cell r="L2821">
            <v>4.6399999999999997</v>
          </cell>
          <cell r="M2821">
            <v>116</v>
          </cell>
          <cell r="N2821">
            <v>635.12</v>
          </cell>
        </row>
        <row r="2822">
          <cell r="A2822" t="str">
            <v>11</v>
          </cell>
          <cell r="B2822" t="str">
            <v>02015</v>
          </cell>
          <cell r="C2822" t="str">
            <v>АНО" Спортивный клуб "Богатырь"</v>
          </cell>
          <cell r="D2822" t="str">
            <v>5</v>
          </cell>
          <cell r="E2822" t="str">
            <v>06038</v>
          </cell>
          <cell r="F2822" t="str">
            <v>-С/к "Богатырь"</v>
          </cell>
          <cell r="G2822" t="str">
            <v>прочее</v>
          </cell>
          <cell r="I2822">
            <v>5.44</v>
          </cell>
          <cell r="J2822">
            <v>69</v>
          </cell>
          <cell r="K2822">
            <v>442.92</v>
          </cell>
          <cell r="L2822">
            <v>4.6399999999999997</v>
          </cell>
          <cell r="M2822">
            <v>99</v>
          </cell>
          <cell r="N2822">
            <v>542.04</v>
          </cell>
        </row>
        <row r="2823">
          <cell r="A2823" t="str">
            <v>11</v>
          </cell>
          <cell r="B2823" t="str">
            <v>02298</v>
          </cell>
          <cell r="C2823" t="str">
            <v>ИП Колотов А.В.</v>
          </cell>
          <cell r="D2823" t="str">
            <v>5</v>
          </cell>
          <cell r="E2823" t="str">
            <v>01699</v>
          </cell>
          <cell r="F2823" t="str">
            <v>-Магазин "Выбор"</v>
          </cell>
          <cell r="G2823" t="str">
            <v>жилье</v>
          </cell>
          <cell r="I2823">
            <v>5.44</v>
          </cell>
          <cell r="J2823">
            <v>5</v>
          </cell>
          <cell r="K2823">
            <v>32.1</v>
          </cell>
          <cell r="L2823">
            <v>4.6399999999999997</v>
          </cell>
          <cell r="M2823">
            <v>21</v>
          </cell>
          <cell r="N2823">
            <v>114.98</v>
          </cell>
        </row>
        <row r="2824">
          <cell r="A2824" t="str">
            <v>11</v>
          </cell>
          <cell r="B2824" t="str">
            <v>01942</v>
          </cell>
          <cell r="C2824" t="str">
            <v>ООО фирма "Лайф"</v>
          </cell>
          <cell r="D2824" t="str">
            <v>5</v>
          </cell>
          <cell r="E2824" t="str">
            <v>03504</v>
          </cell>
          <cell r="F2824" t="str">
            <v>-ЗАО "Полидекор"</v>
          </cell>
          <cell r="G2824" t="str">
            <v>жилье</v>
          </cell>
          <cell r="I2824">
            <v>5.44</v>
          </cell>
          <cell r="J2824">
            <v>0</v>
          </cell>
          <cell r="K2824">
            <v>0</v>
          </cell>
          <cell r="L2824">
            <v>4.6399999999999997</v>
          </cell>
          <cell r="M2824">
            <v>205</v>
          </cell>
          <cell r="N2824">
            <v>1122.42</v>
          </cell>
        </row>
        <row r="2825">
          <cell r="A2825" t="str">
            <v>11</v>
          </cell>
          <cell r="B2825" t="str">
            <v>01942</v>
          </cell>
          <cell r="C2825" t="str">
            <v>ООО фирма "Лайф"</v>
          </cell>
          <cell r="D2825" t="str">
            <v>5</v>
          </cell>
          <cell r="E2825" t="str">
            <v>07092</v>
          </cell>
          <cell r="F2825" t="str">
            <v>-Магазин</v>
          </cell>
          <cell r="G2825" t="str">
            <v>жилье</v>
          </cell>
          <cell r="I2825">
            <v>5.44</v>
          </cell>
          <cell r="J2825">
            <v>0</v>
          </cell>
          <cell r="K2825">
            <v>0</v>
          </cell>
          <cell r="L2825">
            <v>4.6399999999999997</v>
          </cell>
          <cell r="M2825">
            <v>0</v>
          </cell>
          <cell r="N2825">
            <v>0</v>
          </cell>
        </row>
        <row r="2826">
          <cell r="A2826" t="str">
            <v>11</v>
          </cell>
          <cell r="B2826" t="str">
            <v>01942</v>
          </cell>
          <cell r="C2826" t="str">
            <v>ООО фирма "Лайф"</v>
          </cell>
          <cell r="D2826" t="str">
            <v>5</v>
          </cell>
          <cell r="E2826" t="str">
            <v>03499</v>
          </cell>
          <cell r="F2826" t="str">
            <v>-Магазин "Фламенго"</v>
          </cell>
          <cell r="G2826" t="str">
            <v>жилье</v>
          </cell>
          <cell r="I2826">
            <v>5.44</v>
          </cell>
          <cell r="J2826">
            <v>5</v>
          </cell>
          <cell r="K2826">
            <v>32.1</v>
          </cell>
          <cell r="L2826">
            <v>4.6399999999999997</v>
          </cell>
          <cell r="M2826">
            <v>26</v>
          </cell>
          <cell r="N2826">
            <v>142.36000000000001</v>
          </cell>
        </row>
        <row r="2827">
          <cell r="A2827" t="str">
            <v>11</v>
          </cell>
          <cell r="B2827" t="str">
            <v>01942</v>
          </cell>
          <cell r="C2827" t="str">
            <v>ООО фирма "Лайф"</v>
          </cell>
          <cell r="D2827" t="str">
            <v>5</v>
          </cell>
          <cell r="E2827" t="str">
            <v>01169</v>
          </cell>
          <cell r="F2827" t="str">
            <v>-Магазин "Галактика"</v>
          </cell>
          <cell r="G2827" t="str">
            <v>жилье</v>
          </cell>
          <cell r="I2827">
            <v>5.44</v>
          </cell>
          <cell r="J2827">
            <v>64</v>
          </cell>
          <cell r="K2827">
            <v>410.83</v>
          </cell>
          <cell r="L2827">
            <v>4.6399999999999997</v>
          </cell>
          <cell r="M2827">
            <v>268</v>
          </cell>
          <cell r="N2827">
            <v>1467.35</v>
          </cell>
        </row>
        <row r="2828">
          <cell r="A2828" t="str">
            <v>11</v>
          </cell>
          <cell r="B2828" t="str">
            <v>02241</v>
          </cell>
          <cell r="C2828" t="str">
            <v>ИП Гафитулин А.Н.</v>
          </cell>
          <cell r="D2828" t="str">
            <v>5</v>
          </cell>
          <cell r="E2828" t="str">
            <v>01541</v>
          </cell>
          <cell r="F2828" t="str">
            <v>-Булочная-кулинария.Павильон"Фирменный хлеб"</v>
          </cell>
          <cell r="G2828" t="str">
            <v>жилье</v>
          </cell>
          <cell r="I2828">
            <v>5.44</v>
          </cell>
          <cell r="J2828">
            <v>4</v>
          </cell>
          <cell r="K2828">
            <v>25.68</v>
          </cell>
          <cell r="L2828">
            <v>4.6399999999999997</v>
          </cell>
          <cell r="M2828">
            <v>4</v>
          </cell>
          <cell r="N2828">
            <v>21.9</v>
          </cell>
        </row>
        <row r="2829">
          <cell r="A2829" t="str">
            <v>11</v>
          </cell>
          <cell r="B2829" t="str">
            <v>00909</v>
          </cell>
          <cell r="C2829" t="str">
            <v>ЧП Требушевский Д.В.</v>
          </cell>
          <cell r="D2829" t="str">
            <v>5</v>
          </cell>
          <cell r="E2829" t="str">
            <v>06518</v>
          </cell>
          <cell r="F2829" t="str">
            <v>-агазин "Ювел. мир"</v>
          </cell>
          <cell r="G2829" t="str">
            <v>жилье</v>
          </cell>
          <cell r="I2829">
            <v>5.44</v>
          </cell>
          <cell r="J2829">
            <v>4</v>
          </cell>
          <cell r="K2829">
            <v>25.68</v>
          </cell>
          <cell r="L2829">
            <v>4.6399999999999997</v>
          </cell>
          <cell r="M2829">
            <v>7</v>
          </cell>
          <cell r="N2829">
            <v>38.33</v>
          </cell>
        </row>
        <row r="2830">
          <cell r="A2830" t="str">
            <v>11</v>
          </cell>
          <cell r="B2830" t="str">
            <v>02095</v>
          </cell>
          <cell r="C2830" t="str">
            <v>ИП Кошманова Е.С.</v>
          </cell>
          <cell r="D2830" t="str">
            <v>5</v>
          </cell>
          <cell r="E2830" t="str">
            <v>01203</v>
          </cell>
          <cell r="F2830" t="str">
            <v>-Салон "Облик"</v>
          </cell>
          <cell r="G2830" t="str">
            <v>жилье</v>
          </cell>
          <cell r="I2830">
            <v>5.44</v>
          </cell>
          <cell r="J2830">
            <v>35</v>
          </cell>
          <cell r="K2830">
            <v>224.67</v>
          </cell>
          <cell r="L2830">
            <v>4.6399999999999997</v>
          </cell>
          <cell r="M2830">
            <v>60</v>
          </cell>
          <cell r="N2830">
            <v>328.51</v>
          </cell>
        </row>
        <row r="2831">
          <cell r="A2831" t="str">
            <v>11</v>
          </cell>
          <cell r="B2831" t="str">
            <v>00626</v>
          </cell>
          <cell r="C2831" t="str">
            <v>ООО ПКФ "Лация"</v>
          </cell>
          <cell r="D2831" t="str">
            <v>5</v>
          </cell>
          <cell r="E2831" t="str">
            <v>00680</v>
          </cell>
          <cell r="F2831" t="str">
            <v>-Автокомплекс</v>
          </cell>
          <cell r="G2831" t="str">
            <v>жилье</v>
          </cell>
          <cell r="I2831">
            <v>5.44</v>
          </cell>
          <cell r="J2831">
            <v>0</v>
          </cell>
          <cell r="K2831">
            <v>0</v>
          </cell>
          <cell r="L2831">
            <v>4.6399999999999997</v>
          </cell>
          <cell r="M2831">
            <v>0</v>
          </cell>
          <cell r="N2831">
            <v>0</v>
          </cell>
        </row>
        <row r="2832">
          <cell r="A2832" t="str">
            <v>11</v>
          </cell>
          <cell r="B2832" t="str">
            <v>00626</v>
          </cell>
          <cell r="C2832" t="str">
            <v>ООО ПКФ "Лация"</v>
          </cell>
          <cell r="D2832" t="str">
            <v>5</v>
          </cell>
          <cell r="E2832" t="str">
            <v>06512</v>
          </cell>
          <cell r="F2832" t="str">
            <v>-Офис</v>
          </cell>
          <cell r="G2832" t="str">
            <v>жилье</v>
          </cell>
          <cell r="I2832">
            <v>5.44</v>
          </cell>
          <cell r="J2832">
            <v>3</v>
          </cell>
          <cell r="K2832">
            <v>19.260000000000002</v>
          </cell>
          <cell r="L2832">
            <v>4.6399999999999997</v>
          </cell>
          <cell r="M2832">
            <v>31</v>
          </cell>
          <cell r="N2832">
            <v>169.73</v>
          </cell>
        </row>
        <row r="2833">
          <cell r="A2833" t="str">
            <v>11</v>
          </cell>
          <cell r="B2833" t="str">
            <v>00626</v>
          </cell>
          <cell r="C2833" t="str">
            <v>ООО ПКФ "Лация"</v>
          </cell>
          <cell r="D2833" t="str">
            <v>5</v>
          </cell>
          <cell r="E2833" t="str">
            <v>07091</v>
          </cell>
          <cell r="F2833" t="str">
            <v>-Общественные туалеты</v>
          </cell>
          <cell r="G2833" t="str">
            <v>жилье</v>
          </cell>
          <cell r="I2833">
            <v>5.44</v>
          </cell>
          <cell r="J2833">
            <v>18</v>
          </cell>
          <cell r="K2833">
            <v>115.55</v>
          </cell>
          <cell r="L2833">
            <v>4.6399999999999997</v>
          </cell>
          <cell r="M2833">
            <v>25</v>
          </cell>
          <cell r="N2833">
            <v>136.88</v>
          </cell>
        </row>
        <row r="2834">
          <cell r="A2834" t="str">
            <v>11</v>
          </cell>
          <cell r="B2834" t="str">
            <v>01655</v>
          </cell>
          <cell r="C2834" t="str">
            <v>ИП Булатова Г.В.</v>
          </cell>
          <cell r="D2834" t="str">
            <v>5</v>
          </cell>
          <cell r="E2834" t="str">
            <v>00252</v>
          </cell>
          <cell r="F2834" t="str">
            <v>-Магазин "Модница"</v>
          </cell>
          <cell r="G2834" t="str">
            <v>жилье</v>
          </cell>
          <cell r="I2834">
            <v>5.44</v>
          </cell>
          <cell r="J2834">
            <v>5</v>
          </cell>
          <cell r="K2834">
            <v>32.1</v>
          </cell>
          <cell r="L2834">
            <v>4.6399999999999997</v>
          </cell>
          <cell r="M2834">
            <v>5</v>
          </cell>
          <cell r="N2834">
            <v>27.38</v>
          </cell>
        </row>
        <row r="2835">
          <cell r="A2835" t="str">
            <v>11</v>
          </cell>
          <cell r="B2835" t="str">
            <v>01655</v>
          </cell>
          <cell r="C2835" t="str">
            <v>ИП Булатова Г.В.</v>
          </cell>
          <cell r="D2835" t="str">
            <v>5</v>
          </cell>
          <cell r="E2835" t="str">
            <v>01928</v>
          </cell>
          <cell r="F2835" t="str">
            <v>-магазин</v>
          </cell>
          <cell r="G2835" t="str">
            <v>жилье</v>
          </cell>
          <cell r="I2835">
            <v>5.44</v>
          </cell>
          <cell r="J2835">
            <v>1</v>
          </cell>
          <cell r="K2835">
            <v>6.42</v>
          </cell>
          <cell r="L2835">
            <v>4.6399999999999997</v>
          </cell>
          <cell r="M2835">
            <v>1</v>
          </cell>
          <cell r="N2835">
            <v>5.48</v>
          </cell>
        </row>
        <row r="2836">
          <cell r="A2836" t="str">
            <v>11</v>
          </cell>
          <cell r="B2836" t="str">
            <v>01655</v>
          </cell>
          <cell r="C2836" t="str">
            <v>ИП Булатова Г.В.</v>
          </cell>
          <cell r="D2836" t="str">
            <v>5</v>
          </cell>
          <cell r="E2836" t="str">
            <v>01212</v>
          </cell>
          <cell r="F2836" t="str">
            <v>-Магазин "Модница"</v>
          </cell>
          <cell r="G2836" t="str">
            <v>жилье</v>
          </cell>
          <cell r="I2836">
            <v>5.44</v>
          </cell>
          <cell r="J2836">
            <v>3</v>
          </cell>
          <cell r="K2836">
            <v>19.260000000000002</v>
          </cell>
          <cell r="L2836">
            <v>4.6399999999999997</v>
          </cell>
          <cell r="M2836">
            <v>5</v>
          </cell>
          <cell r="N2836">
            <v>27.38</v>
          </cell>
        </row>
        <row r="2837">
          <cell r="A2837" t="str">
            <v>11</v>
          </cell>
          <cell r="B2837" t="str">
            <v>02120</v>
          </cell>
          <cell r="C2837" t="str">
            <v>ООО "Лидер-К"</v>
          </cell>
          <cell r="D2837" t="str">
            <v>5</v>
          </cell>
          <cell r="E2837" t="str">
            <v>01237</v>
          </cell>
          <cell r="F2837" t="str">
            <v>-Торговый центр</v>
          </cell>
          <cell r="G2837" t="str">
            <v>жилье</v>
          </cell>
          <cell r="I2837">
            <v>5.44</v>
          </cell>
          <cell r="J2837">
            <v>108</v>
          </cell>
          <cell r="K2837">
            <v>693.27</v>
          </cell>
          <cell r="L2837">
            <v>4.6399999999999997</v>
          </cell>
          <cell r="M2837">
            <v>108</v>
          </cell>
          <cell r="N2837">
            <v>591.32000000000005</v>
          </cell>
        </row>
        <row r="2838">
          <cell r="A2838" t="str">
            <v>11</v>
          </cell>
          <cell r="B2838" t="str">
            <v>01542</v>
          </cell>
          <cell r="C2838" t="str">
            <v>ООО "Бакор"</v>
          </cell>
          <cell r="D2838" t="str">
            <v>5</v>
          </cell>
          <cell r="E2838" t="str">
            <v>07265</v>
          </cell>
          <cell r="F2838" t="str">
            <v>-ООО "ВНЛ"</v>
          </cell>
          <cell r="G2838" t="str">
            <v>жилье</v>
          </cell>
          <cell r="I2838">
            <v>5.44</v>
          </cell>
          <cell r="J2838">
            <v>449</v>
          </cell>
          <cell r="K2838">
            <v>2882.22</v>
          </cell>
          <cell r="L2838">
            <v>4.6399999999999997</v>
          </cell>
          <cell r="M2838">
            <v>449</v>
          </cell>
          <cell r="N2838">
            <v>2458.36</v>
          </cell>
        </row>
        <row r="2839">
          <cell r="A2839" t="str">
            <v>11</v>
          </cell>
          <cell r="B2839" t="str">
            <v>01819</v>
          </cell>
          <cell r="C2839" t="str">
            <v>ООО"Мираж-3"</v>
          </cell>
          <cell r="D2839" t="str">
            <v>5</v>
          </cell>
          <cell r="E2839" t="str">
            <v>00676</v>
          </cell>
          <cell r="F2839" t="str">
            <v>-Столовая"Сатурн"</v>
          </cell>
          <cell r="G2839" t="str">
            <v>жилье</v>
          </cell>
          <cell r="I2839">
            <v>5.44</v>
          </cell>
          <cell r="J2839">
            <v>61</v>
          </cell>
          <cell r="K2839">
            <v>391.57</v>
          </cell>
          <cell r="L2839">
            <v>4.6399999999999997</v>
          </cell>
          <cell r="M2839">
            <v>93</v>
          </cell>
          <cell r="N2839">
            <v>509.19</v>
          </cell>
        </row>
        <row r="2840">
          <cell r="A2840" t="str">
            <v>11</v>
          </cell>
          <cell r="B2840" t="str">
            <v>01763</v>
          </cell>
          <cell r="C2840" t="str">
            <v>ФЛ Зальцман М.Ю.</v>
          </cell>
          <cell r="D2840" t="str">
            <v>5</v>
          </cell>
          <cell r="E2840" t="str">
            <v>00564</v>
          </cell>
          <cell r="F2840" t="str">
            <v>-Парикмахерская</v>
          </cell>
          <cell r="G2840" t="str">
            <v>жилье</v>
          </cell>
          <cell r="I2840">
            <v>5.44</v>
          </cell>
          <cell r="J2840">
            <v>12</v>
          </cell>
          <cell r="K2840">
            <v>77.03</v>
          </cell>
          <cell r="L2840">
            <v>4.6399999999999997</v>
          </cell>
          <cell r="M2840">
            <v>22</v>
          </cell>
          <cell r="N2840">
            <v>120.45</v>
          </cell>
        </row>
        <row r="2841">
          <cell r="A2841" t="str">
            <v>11</v>
          </cell>
          <cell r="B2841" t="str">
            <v>01454</v>
          </cell>
          <cell r="C2841" t="str">
            <v>ИП Еременко Л.И.</v>
          </cell>
          <cell r="D2841" t="str">
            <v>5</v>
          </cell>
          <cell r="E2841" t="str">
            <v>06970</v>
          </cell>
          <cell r="F2841" t="str">
            <v>-Парикмахерская "Лик Плюс"</v>
          </cell>
          <cell r="G2841" t="str">
            <v>жилье</v>
          </cell>
          <cell r="I2841">
            <v>5.44</v>
          </cell>
          <cell r="J2841">
            <v>4</v>
          </cell>
          <cell r="K2841">
            <v>25.68</v>
          </cell>
          <cell r="L2841">
            <v>4.6399999999999997</v>
          </cell>
          <cell r="M2841">
            <v>8</v>
          </cell>
          <cell r="N2841">
            <v>43.8</v>
          </cell>
        </row>
        <row r="2842">
          <cell r="A2842" t="str">
            <v>11</v>
          </cell>
          <cell r="B2842" t="str">
            <v>00417</v>
          </cell>
          <cell r="C2842" t="str">
            <v>ООО "Надежда-2"</v>
          </cell>
          <cell r="D2842" t="str">
            <v>5</v>
          </cell>
          <cell r="E2842" t="str">
            <v>02001</v>
          </cell>
          <cell r="F2842" t="str">
            <v>-Магазин "Надежда-2"</v>
          </cell>
          <cell r="G2842" t="str">
            <v>жилье</v>
          </cell>
          <cell r="I2842">
            <v>5.44</v>
          </cell>
          <cell r="J2842">
            <v>60</v>
          </cell>
          <cell r="K2842">
            <v>385.15</v>
          </cell>
          <cell r="L2842">
            <v>4.6399999999999997</v>
          </cell>
          <cell r="M2842">
            <v>119</v>
          </cell>
          <cell r="N2842">
            <v>651.54999999999995</v>
          </cell>
        </row>
        <row r="2843">
          <cell r="A2843" t="str">
            <v>11</v>
          </cell>
          <cell r="B2843" t="str">
            <v>06440</v>
          </cell>
          <cell r="C2843" t="str">
            <v>ООО "Киносервис"</v>
          </cell>
          <cell r="D2843" t="str">
            <v>5</v>
          </cell>
          <cell r="E2843" t="str">
            <v>03348</v>
          </cell>
          <cell r="F2843" t="str">
            <v>-Кинотеатр "Победа"</v>
          </cell>
          <cell r="G2843" t="str">
            <v>жилье</v>
          </cell>
          <cell r="I2843">
            <v>5.44</v>
          </cell>
          <cell r="J2843">
            <v>161</v>
          </cell>
          <cell r="K2843">
            <v>1033.49</v>
          </cell>
          <cell r="L2843">
            <v>4.6399999999999997</v>
          </cell>
          <cell r="M2843">
            <v>181</v>
          </cell>
          <cell r="N2843">
            <v>991.01</v>
          </cell>
        </row>
        <row r="2844">
          <cell r="A2844" t="str">
            <v>11</v>
          </cell>
          <cell r="B2844" t="str">
            <v>01450</v>
          </cell>
          <cell r="C2844" t="str">
            <v>ИП Ревенко С.С.</v>
          </cell>
          <cell r="D2844" t="str">
            <v>5</v>
          </cell>
          <cell r="E2844" t="str">
            <v>06955</v>
          </cell>
          <cell r="F2844" t="str">
            <v>-Ревенко С.С.</v>
          </cell>
          <cell r="G2844" t="str">
            <v>жилье</v>
          </cell>
          <cell r="I2844">
            <v>5.44</v>
          </cell>
          <cell r="J2844">
            <v>7</v>
          </cell>
          <cell r="K2844">
            <v>44.93</v>
          </cell>
          <cell r="L2844">
            <v>4.6399999999999997</v>
          </cell>
          <cell r="M2844">
            <v>8</v>
          </cell>
          <cell r="N2844">
            <v>43.8</v>
          </cell>
        </row>
        <row r="2845">
          <cell r="A2845" t="str">
            <v>11</v>
          </cell>
          <cell r="B2845" t="str">
            <v>01881</v>
          </cell>
          <cell r="C2845" t="str">
            <v>ИП Коноваленко В.Б.</v>
          </cell>
          <cell r="D2845" t="str">
            <v>5</v>
          </cell>
          <cell r="E2845" t="str">
            <v>00835</v>
          </cell>
          <cell r="F2845" t="str">
            <v>-ЧП Коноваленко В.Б.</v>
          </cell>
          <cell r="G2845" t="str">
            <v>жилье</v>
          </cell>
          <cell r="I2845">
            <v>5.44</v>
          </cell>
          <cell r="J2845">
            <v>10</v>
          </cell>
          <cell r="K2845">
            <v>64.19</v>
          </cell>
          <cell r="L2845">
            <v>4.6399999999999997</v>
          </cell>
          <cell r="M2845">
            <v>20</v>
          </cell>
          <cell r="N2845">
            <v>109.5</v>
          </cell>
        </row>
        <row r="2846">
          <cell r="A2846" t="str">
            <v>11</v>
          </cell>
          <cell r="B2846" t="str">
            <v>05071</v>
          </cell>
          <cell r="C2846" t="str">
            <v>ЗАО "Бассейн" Спартак"</v>
          </cell>
          <cell r="D2846" t="str">
            <v>5</v>
          </cell>
          <cell r="E2846" t="str">
            <v>05071</v>
          </cell>
          <cell r="F2846" t="str">
            <v>-Бассейн "Спартак"</v>
          </cell>
          <cell r="G2846" t="str">
            <v>жилье</v>
          </cell>
          <cell r="I2846">
            <v>5.44</v>
          </cell>
          <cell r="J2846">
            <v>1893</v>
          </cell>
          <cell r="K2846">
            <v>12151.55</v>
          </cell>
          <cell r="L2846">
            <v>4.6399999999999997</v>
          </cell>
          <cell r="M2846">
            <v>2286</v>
          </cell>
          <cell r="N2846">
            <v>12516.31</v>
          </cell>
        </row>
        <row r="2847">
          <cell r="A2847" t="str">
            <v>13</v>
          </cell>
          <cell r="B2847" t="str">
            <v>00384</v>
          </cell>
          <cell r="C2847" t="str">
            <v>ООО ПКФ ТД "Евроэкспо"</v>
          </cell>
          <cell r="D2847" t="str">
            <v>5</v>
          </cell>
          <cell r="E2847" t="str">
            <v>01327</v>
          </cell>
          <cell r="F2847" t="str">
            <v>-Магазин "Мастерская интерьера  3Д"</v>
          </cell>
          <cell r="G2847" t="str">
            <v>жилье</v>
          </cell>
          <cell r="H2847" t="str">
            <v>офис</v>
          </cell>
          <cell r="I2847">
            <v>5.44</v>
          </cell>
          <cell r="J2847">
            <v>11</v>
          </cell>
          <cell r="K2847">
            <v>70.61</v>
          </cell>
          <cell r="L2847">
            <v>4.6399999999999997</v>
          </cell>
          <cell r="M2847">
            <v>31</v>
          </cell>
          <cell r="N2847">
            <v>169.73</v>
          </cell>
        </row>
        <row r="2848">
          <cell r="A2848" t="str">
            <v>13</v>
          </cell>
          <cell r="B2848" t="str">
            <v>00384</v>
          </cell>
          <cell r="C2848" t="str">
            <v>ООО ПКФ ТД "Евроэкспо"</v>
          </cell>
          <cell r="D2848" t="str">
            <v>5</v>
          </cell>
          <cell r="E2848" t="str">
            <v>03721</v>
          </cell>
          <cell r="F2848" t="str">
            <v xml:space="preserve"> - Магазин</v>
          </cell>
          <cell r="G2848" t="str">
            <v>жилье</v>
          </cell>
          <cell r="H2848" t="str">
            <v>помещение</v>
          </cell>
          <cell r="I2848">
            <v>5.44</v>
          </cell>
          <cell r="J2848">
            <v>3</v>
          </cell>
          <cell r="K2848">
            <v>19.260000000000002</v>
          </cell>
          <cell r="L2848">
            <v>4.6399999999999997</v>
          </cell>
          <cell r="M2848">
            <v>14</v>
          </cell>
          <cell r="N2848">
            <v>76.650000000000006</v>
          </cell>
        </row>
        <row r="2849">
          <cell r="A2849" t="str">
            <v>13</v>
          </cell>
          <cell r="B2849" t="str">
            <v>00892</v>
          </cell>
          <cell r="C2849" t="str">
            <v>ЧП Рогоза Г.П.</v>
          </cell>
          <cell r="D2849" t="str">
            <v>5</v>
          </cell>
          <cell r="E2849" t="str">
            <v>06485</v>
          </cell>
          <cell r="F2849" t="str">
            <v>-Магазин "Элен"</v>
          </cell>
          <cell r="G2849" t="str">
            <v>жилье</v>
          </cell>
          <cell r="H2849" t="str">
            <v>офис</v>
          </cell>
          <cell r="I2849">
            <v>5.44</v>
          </cell>
          <cell r="J2849">
            <v>2</v>
          </cell>
          <cell r="K2849">
            <v>12.84</v>
          </cell>
          <cell r="L2849">
            <v>4.6399999999999997</v>
          </cell>
          <cell r="M2849">
            <v>3</v>
          </cell>
          <cell r="N2849">
            <v>16.43</v>
          </cell>
        </row>
        <row r="2850">
          <cell r="A2850" t="str">
            <v>13</v>
          </cell>
          <cell r="B2850" t="str">
            <v>00892</v>
          </cell>
          <cell r="C2850" t="str">
            <v>ЧП Рогоза Г.П.</v>
          </cell>
          <cell r="D2850" t="str">
            <v>5</v>
          </cell>
          <cell r="E2850" t="str">
            <v>03103</v>
          </cell>
          <cell r="F2850" t="str">
            <v>-Магазин"Элен"</v>
          </cell>
          <cell r="G2850" t="str">
            <v>жилье</v>
          </cell>
          <cell r="I2850">
            <v>5.44</v>
          </cell>
          <cell r="J2850">
            <v>5</v>
          </cell>
          <cell r="K2850">
            <v>32.1</v>
          </cell>
          <cell r="L2850">
            <v>4.6399999999999997</v>
          </cell>
          <cell r="M2850">
            <v>5</v>
          </cell>
          <cell r="N2850">
            <v>27.38</v>
          </cell>
        </row>
        <row r="2851">
          <cell r="A2851" t="str">
            <v>13</v>
          </cell>
          <cell r="B2851" t="str">
            <v>00892</v>
          </cell>
          <cell r="C2851" t="str">
            <v>ЧП Рогоза Г.П.</v>
          </cell>
          <cell r="D2851" t="str">
            <v>5</v>
          </cell>
          <cell r="E2851" t="str">
            <v>03105</v>
          </cell>
          <cell r="F2851" t="str">
            <v>-Магазин"Элен"</v>
          </cell>
          <cell r="G2851" t="str">
            <v>жилье</v>
          </cell>
          <cell r="I2851">
            <v>5.44</v>
          </cell>
          <cell r="J2851">
            <v>8</v>
          </cell>
          <cell r="K2851">
            <v>51.35</v>
          </cell>
          <cell r="L2851">
            <v>4.6399999999999997</v>
          </cell>
          <cell r="M2851">
            <v>8</v>
          </cell>
          <cell r="N2851">
            <v>43.8</v>
          </cell>
        </row>
        <row r="2852">
          <cell r="A2852" t="str">
            <v>13</v>
          </cell>
          <cell r="B2852" t="str">
            <v>01398</v>
          </cell>
          <cell r="C2852" t="str">
            <v>ЧП Беспрозванный И.Ю.</v>
          </cell>
          <cell r="D2852" t="str">
            <v>5</v>
          </cell>
          <cell r="E2852" t="str">
            <v>07166</v>
          </cell>
          <cell r="F2852" t="str">
            <v>-Магазин "Продукты"</v>
          </cell>
          <cell r="G2852" t="str">
            <v>жилье</v>
          </cell>
          <cell r="H2852" t="str">
            <v>офис</v>
          </cell>
          <cell r="I2852">
            <v>5.44</v>
          </cell>
          <cell r="J2852">
            <v>1</v>
          </cell>
          <cell r="K2852">
            <v>6.42</v>
          </cell>
          <cell r="L2852">
            <v>4.6399999999999997</v>
          </cell>
          <cell r="M2852">
            <v>15</v>
          </cell>
          <cell r="N2852">
            <v>82.13</v>
          </cell>
        </row>
        <row r="2853">
          <cell r="A2853" t="str">
            <v>13</v>
          </cell>
          <cell r="B2853" t="str">
            <v>00198</v>
          </cell>
          <cell r="C2853" t="str">
            <v>ЗАО ПКФ "Стин-С"</v>
          </cell>
          <cell r="D2853" t="str">
            <v>5</v>
          </cell>
          <cell r="E2853" t="str">
            <v>00605</v>
          </cell>
          <cell r="F2853" t="str">
            <v>-Торговый комплекс</v>
          </cell>
          <cell r="G2853" t="str">
            <v>жилье</v>
          </cell>
          <cell r="H2853" t="str">
            <v>офис</v>
          </cell>
          <cell r="I2853">
            <v>5.44</v>
          </cell>
          <cell r="J2853">
            <v>139</v>
          </cell>
          <cell r="K2853">
            <v>892.27</v>
          </cell>
          <cell r="L2853">
            <v>4.6399999999999997</v>
          </cell>
          <cell r="M2853">
            <v>139</v>
          </cell>
          <cell r="N2853">
            <v>761.05</v>
          </cell>
        </row>
        <row r="2854">
          <cell r="A2854" t="str">
            <v>13</v>
          </cell>
          <cell r="B2854" t="str">
            <v>00409</v>
          </cell>
          <cell r="C2854" t="str">
            <v>ФЛ Зигуля А.Г.</v>
          </cell>
          <cell r="D2854" t="str">
            <v>5</v>
          </cell>
          <cell r="E2854" t="str">
            <v>01482</v>
          </cell>
          <cell r="F2854" t="str">
            <v>-Магазин "Мир авточехлов"</v>
          </cell>
          <cell r="G2854" t="str">
            <v>жилье</v>
          </cell>
          <cell r="I2854">
            <v>5.44</v>
          </cell>
          <cell r="J2854">
            <v>4</v>
          </cell>
          <cell r="K2854">
            <v>25.68</v>
          </cell>
          <cell r="L2854">
            <v>4.6399999999999997</v>
          </cell>
          <cell r="M2854">
            <v>13</v>
          </cell>
          <cell r="N2854">
            <v>71.180000000000007</v>
          </cell>
        </row>
        <row r="2855">
          <cell r="A2855" t="str">
            <v>13</v>
          </cell>
          <cell r="B2855" t="str">
            <v>02148</v>
          </cell>
          <cell r="C2855" t="str">
            <v>ЧП Яныгин  А.Б.</v>
          </cell>
          <cell r="D2855" t="str">
            <v>5</v>
          </cell>
          <cell r="E2855" t="str">
            <v>04089</v>
          </cell>
          <cell r="F2855" t="str">
            <v>-Магазин "Лукошко"</v>
          </cell>
          <cell r="G2855" t="str">
            <v>жилье</v>
          </cell>
          <cell r="I2855">
            <v>5.44</v>
          </cell>
          <cell r="J2855">
            <v>4</v>
          </cell>
          <cell r="K2855">
            <v>25.68</v>
          </cell>
          <cell r="L2855">
            <v>4.6399999999999997</v>
          </cell>
          <cell r="M2855">
            <v>4</v>
          </cell>
          <cell r="N2855">
            <v>21.9</v>
          </cell>
        </row>
        <row r="2856">
          <cell r="A2856" t="str">
            <v>13</v>
          </cell>
          <cell r="B2856" t="str">
            <v>02148</v>
          </cell>
          <cell r="C2856" t="str">
            <v>ЧП Яныгин  А.Б.</v>
          </cell>
          <cell r="D2856" t="str">
            <v>5</v>
          </cell>
          <cell r="E2856" t="str">
            <v>03677</v>
          </cell>
          <cell r="F2856" t="str">
            <v xml:space="preserve"> - Офис</v>
          </cell>
          <cell r="G2856" t="str">
            <v>жилье</v>
          </cell>
          <cell r="H2856" t="str">
            <v>помещение</v>
          </cell>
          <cell r="I2856">
            <v>5.44</v>
          </cell>
          <cell r="J2856">
            <v>13</v>
          </cell>
          <cell r="K2856">
            <v>83.45</v>
          </cell>
          <cell r="L2856">
            <v>4.6399999999999997</v>
          </cell>
          <cell r="M2856">
            <v>24</v>
          </cell>
          <cell r="N2856">
            <v>131.4</v>
          </cell>
        </row>
        <row r="2857">
          <cell r="A2857" t="str">
            <v>13</v>
          </cell>
          <cell r="B2857" t="str">
            <v>02148</v>
          </cell>
          <cell r="C2857" t="str">
            <v>ЧП Яныгин  А.Б.</v>
          </cell>
          <cell r="D2857" t="str">
            <v>5</v>
          </cell>
          <cell r="E2857" t="str">
            <v>01296</v>
          </cell>
          <cell r="F2857" t="str">
            <v>-Торговый павильон "Кока-кола"</v>
          </cell>
          <cell r="G2857" t="str">
            <v>жилье</v>
          </cell>
          <cell r="I2857">
            <v>5.44</v>
          </cell>
          <cell r="J2857">
            <v>12</v>
          </cell>
          <cell r="K2857">
            <v>77.03</v>
          </cell>
          <cell r="L2857">
            <v>4.6399999999999997</v>
          </cell>
          <cell r="M2857">
            <v>12</v>
          </cell>
          <cell r="N2857">
            <v>65.7</v>
          </cell>
        </row>
        <row r="2858">
          <cell r="A2858" t="str">
            <v>11</v>
          </cell>
          <cell r="B2858" t="str">
            <v>01529</v>
          </cell>
          <cell r="C2858" t="str">
            <v>ИП Кругом А.Н.</v>
          </cell>
          <cell r="D2858" t="str">
            <v>5</v>
          </cell>
          <cell r="E2858" t="str">
            <v>07211</v>
          </cell>
          <cell r="F2858" t="str">
            <v>-Магазин "Гамма"</v>
          </cell>
          <cell r="G2858" t="str">
            <v>жилье</v>
          </cell>
          <cell r="I2858">
            <v>5.44</v>
          </cell>
          <cell r="J2858">
            <v>2</v>
          </cell>
          <cell r="K2858">
            <v>12.84</v>
          </cell>
          <cell r="L2858">
            <v>4.6399999999999997</v>
          </cell>
          <cell r="M2858">
            <v>3</v>
          </cell>
          <cell r="N2858">
            <v>16.43</v>
          </cell>
        </row>
        <row r="2859">
          <cell r="A2859" t="str">
            <v>11</v>
          </cell>
          <cell r="B2859" t="str">
            <v>01859</v>
          </cell>
          <cell r="C2859" t="str">
            <v>ФЛ Темных О.А.</v>
          </cell>
          <cell r="D2859" t="str">
            <v>5</v>
          </cell>
          <cell r="E2859" t="str">
            <v>00764</v>
          </cell>
          <cell r="F2859" t="str">
            <v>-Стоматология "Практик-2000"</v>
          </cell>
          <cell r="G2859" t="str">
            <v>жилье</v>
          </cell>
          <cell r="I2859">
            <v>5.44</v>
          </cell>
          <cell r="J2859">
            <v>24</v>
          </cell>
          <cell r="K2859">
            <v>154.06</v>
          </cell>
          <cell r="L2859">
            <v>4.6399999999999997</v>
          </cell>
          <cell r="M2859">
            <v>24</v>
          </cell>
          <cell r="N2859">
            <v>131.4</v>
          </cell>
        </row>
        <row r="2860">
          <cell r="A2860" t="str">
            <v>11</v>
          </cell>
          <cell r="B2860" t="str">
            <v>01196</v>
          </cell>
          <cell r="C2860" t="str">
            <v>ФЛ Трутнева Г.А.</v>
          </cell>
          <cell r="D2860" t="str">
            <v>5</v>
          </cell>
          <cell r="E2860" t="str">
            <v>06686</v>
          </cell>
          <cell r="F2860" t="str">
            <v>-Магазин "Будо-спорт"</v>
          </cell>
          <cell r="G2860" t="str">
            <v>жилье</v>
          </cell>
          <cell r="I2860">
            <v>5.44</v>
          </cell>
          <cell r="J2860">
            <v>0</v>
          </cell>
          <cell r="K2860">
            <v>0</v>
          </cell>
          <cell r="L2860">
            <v>4.6399999999999997</v>
          </cell>
          <cell r="M2860">
            <v>0</v>
          </cell>
          <cell r="N2860">
            <v>0</v>
          </cell>
        </row>
        <row r="2861">
          <cell r="A2861" t="str">
            <v>11</v>
          </cell>
          <cell r="B2861" t="str">
            <v>01913</v>
          </cell>
          <cell r="C2861" t="str">
            <v>ИП Исакова Е.В.</v>
          </cell>
          <cell r="D2861" t="str">
            <v>5</v>
          </cell>
          <cell r="E2861" t="str">
            <v>00916</v>
          </cell>
          <cell r="F2861" t="str">
            <v>-Бутик №5</v>
          </cell>
          <cell r="G2861" t="str">
            <v>жилье</v>
          </cell>
          <cell r="I2861">
            <v>5.44</v>
          </cell>
          <cell r="J2861">
            <v>1</v>
          </cell>
          <cell r="K2861">
            <v>6.42</v>
          </cell>
          <cell r="L2861">
            <v>4.6399999999999997</v>
          </cell>
          <cell r="M2861">
            <v>3</v>
          </cell>
          <cell r="N2861">
            <v>16.43</v>
          </cell>
        </row>
        <row r="2862">
          <cell r="A2862" t="str">
            <v>11</v>
          </cell>
          <cell r="B2862" t="str">
            <v>02127</v>
          </cell>
          <cell r="C2862" t="str">
            <v>ООО "Анна Флора"</v>
          </cell>
          <cell r="D2862" t="str">
            <v>5</v>
          </cell>
          <cell r="E2862" t="str">
            <v>01240</v>
          </cell>
          <cell r="F2862" t="str">
            <v>-ООО "Анна Флора"</v>
          </cell>
          <cell r="G2862" t="str">
            <v>жилье</v>
          </cell>
          <cell r="I2862">
            <v>5.44</v>
          </cell>
          <cell r="J2862">
            <v>4</v>
          </cell>
          <cell r="K2862">
            <v>25.68</v>
          </cell>
          <cell r="L2862">
            <v>4.6399999999999997</v>
          </cell>
          <cell r="M2862">
            <v>22</v>
          </cell>
          <cell r="N2862">
            <v>120.45</v>
          </cell>
        </row>
        <row r="2863">
          <cell r="A2863" t="str">
            <v>11</v>
          </cell>
          <cell r="B2863" t="str">
            <v>01709</v>
          </cell>
          <cell r="C2863" t="str">
            <v>ПТЭ ООО"ДА ДУН ЮАНЬ"</v>
          </cell>
          <cell r="D2863" t="str">
            <v>5</v>
          </cell>
          <cell r="E2863" t="str">
            <v>00376</v>
          </cell>
          <cell r="F2863" t="str">
            <v>-ООО "Красноярск-хэйхэ Лунган"</v>
          </cell>
          <cell r="G2863" t="str">
            <v>жилье</v>
          </cell>
          <cell r="I2863">
            <v>5.44</v>
          </cell>
          <cell r="J2863">
            <v>1626</v>
          </cell>
          <cell r="K2863">
            <v>10437.620000000001</v>
          </cell>
          <cell r="L2863">
            <v>4.6399999999999997</v>
          </cell>
          <cell r="M2863">
            <v>1930</v>
          </cell>
          <cell r="N2863">
            <v>10567.14</v>
          </cell>
        </row>
        <row r="2864">
          <cell r="A2864" t="str">
            <v>11</v>
          </cell>
          <cell r="B2864" t="str">
            <v>01176</v>
          </cell>
          <cell r="C2864" t="str">
            <v>ООО "Книжный меридиан"</v>
          </cell>
          <cell r="D2864" t="str">
            <v>5</v>
          </cell>
          <cell r="E2864" t="str">
            <v>01926</v>
          </cell>
          <cell r="F2864" t="str">
            <v>-ООО "Книжный меридиан"</v>
          </cell>
          <cell r="G2864" t="str">
            <v>жилье</v>
          </cell>
          <cell r="I2864">
            <v>5.44</v>
          </cell>
          <cell r="J2864">
            <v>28</v>
          </cell>
          <cell r="K2864">
            <v>179.74</v>
          </cell>
          <cell r="L2864">
            <v>4.6399999999999997</v>
          </cell>
          <cell r="M2864">
            <v>35</v>
          </cell>
          <cell r="N2864">
            <v>191.63</v>
          </cell>
        </row>
        <row r="2865">
          <cell r="A2865" t="str">
            <v>11</v>
          </cell>
          <cell r="B2865" t="str">
            <v>00928</v>
          </cell>
          <cell r="C2865" t="str">
            <v>ФЛ Стрижов Е.А.,Базилевич Т.А.,Базилевич А.А.,Одноколова И.Г.</v>
          </cell>
          <cell r="D2865" t="str">
            <v>5</v>
          </cell>
          <cell r="E2865" t="str">
            <v>06537</v>
          </cell>
          <cell r="F2865" t="str">
            <v>-ФЛ Стрижов Е.А.</v>
          </cell>
          <cell r="G2865" t="str">
            <v>жилье</v>
          </cell>
          <cell r="I2865">
            <v>5.44</v>
          </cell>
          <cell r="J2865">
            <v>5</v>
          </cell>
          <cell r="K2865">
            <v>32.1</v>
          </cell>
          <cell r="L2865">
            <v>4.6399999999999997</v>
          </cell>
          <cell r="M2865">
            <v>10</v>
          </cell>
          <cell r="N2865">
            <v>54.75</v>
          </cell>
        </row>
        <row r="2866">
          <cell r="A2866" t="str">
            <v>11</v>
          </cell>
          <cell r="B2866" t="str">
            <v>01504</v>
          </cell>
          <cell r="C2866" t="str">
            <v>ООО ТД "Колибри"</v>
          </cell>
          <cell r="D2866" t="str">
            <v>5</v>
          </cell>
          <cell r="E2866" t="str">
            <v>07142</v>
          </cell>
          <cell r="F2866" t="str">
            <v>-ООО ТД "Колибри"</v>
          </cell>
          <cell r="G2866" t="str">
            <v>жилье</v>
          </cell>
          <cell r="I2866">
            <v>5.44</v>
          </cell>
          <cell r="J2866">
            <v>8</v>
          </cell>
          <cell r="K2866">
            <v>51.35</v>
          </cell>
          <cell r="L2866">
            <v>4.6399999999999997</v>
          </cell>
          <cell r="M2866">
            <v>46</v>
          </cell>
          <cell r="N2866">
            <v>251.86</v>
          </cell>
        </row>
        <row r="2867">
          <cell r="A2867" t="str">
            <v>11</v>
          </cell>
          <cell r="B2867" t="str">
            <v>01790</v>
          </cell>
          <cell r="C2867" t="str">
            <v>ООО "Садко-Н"</v>
          </cell>
          <cell r="D2867" t="str">
            <v>5</v>
          </cell>
          <cell r="E2867" t="str">
            <v>03284</v>
          </cell>
          <cell r="F2867" t="str">
            <v>-ООО "Садко-Н"</v>
          </cell>
          <cell r="G2867" t="str">
            <v>жилье</v>
          </cell>
          <cell r="I2867">
            <v>5.44</v>
          </cell>
          <cell r="J2867">
            <v>0</v>
          </cell>
          <cell r="K2867">
            <v>0</v>
          </cell>
          <cell r="L2867">
            <v>4.6399999999999997</v>
          </cell>
          <cell r="M2867">
            <v>0</v>
          </cell>
          <cell r="N2867">
            <v>0</v>
          </cell>
        </row>
        <row r="2868">
          <cell r="A2868" t="str">
            <v>11</v>
          </cell>
          <cell r="B2868" t="str">
            <v>01958</v>
          </cell>
          <cell r="C2868" t="str">
            <v>ГПКК"Губернские аптеки",филиал"Аптека N137"</v>
          </cell>
          <cell r="D2868" t="str">
            <v>5</v>
          </cell>
          <cell r="E2868" t="str">
            <v>02206</v>
          </cell>
          <cell r="F2868" t="str">
            <v>-ГУП "Фарм-Планта"</v>
          </cell>
          <cell r="G2868" t="str">
            <v>жилье</v>
          </cell>
          <cell r="I2868">
            <v>5.44</v>
          </cell>
          <cell r="J2868">
            <v>7</v>
          </cell>
          <cell r="K2868">
            <v>44.93</v>
          </cell>
          <cell r="L2868">
            <v>4.6399999999999997</v>
          </cell>
          <cell r="M2868">
            <v>31</v>
          </cell>
          <cell r="N2868">
            <v>169.73</v>
          </cell>
        </row>
        <row r="2869">
          <cell r="A2869" t="str">
            <v>11</v>
          </cell>
          <cell r="B2869" t="str">
            <v>00889</v>
          </cell>
          <cell r="C2869" t="str">
            <v>ООО ПКФ "Кристина-В"</v>
          </cell>
          <cell r="D2869" t="str">
            <v>5</v>
          </cell>
          <cell r="E2869" t="str">
            <v>06571</v>
          </cell>
          <cell r="F2869" t="str">
            <v>-Магазин</v>
          </cell>
          <cell r="G2869" t="str">
            <v>жилье</v>
          </cell>
          <cell r="I2869">
            <v>5.44</v>
          </cell>
          <cell r="J2869">
            <v>2</v>
          </cell>
          <cell r="K2869">
            <v>12.84</v>
          </cell>
          <cell r="L2869">
            <v>4.6399999999999997</v>
          </cell>
          <cell r="M2869">
            <v>2</v>
          </cell>
          <cell r="N2869">
            <v>10.95</v>
          </cell>
        </row>
        <row r="2870">
          <cell r="A2870" t="str">
            <v>11</v>
          </cell>
          <cell r="B2870" t="str">
            <v>00547</v>
          </cell>
          <cell r="C2870" t="str">
            <v>ООО "Поликор"</v>
          </cell>
          <cell r="D2870" t="str">
            <v>5</v>
          </cell>
          <cell r="E2870" t="str">
            <v>05276</v>
          </cell>
          <cell r="F2870" t="str">
            <v>-ЗАО Издательство "Ситалл"</v>
          </cell>
          <cell r="G2870" t="str">
            <v>жилье</v>
          </cell>
          <cell r="I2870">
            <v>5.44</v>
          </cell>
          <cell r="J2870">
            <v>36</v>
          </cell>
          <cell r="K2870">
            <v>231.09</v>
          </cell>
          <cell r="L2870">
            <v>4.6399999999999997</v>
          </cell>
          <cell r="M2870">
            <v>75</v>
          </cell>
          <cell r="N2870">
            <v>410.64</v>
          </cell>
        </row>
        <row r="2871">
          <cell r="A2871" t="str">
            <v>11</v>
          </cell>
          <cell r="B2871" t="str">
            <v>00547</v>
          </cell>
          <cell r="C2871" t="str">
            <v>ООО "Поликор"</v>
          </cell>
          <cell r="D2871" t="str">
            <v>5</v>
          </cell>
          <cell r="E2871" t="str">
            <v>01653</v>
          </cell>
          <cell r="F2871" t="str">
            <v>-ООО Типография "Поликор"</v>
          </cell>
          <cell r="G2871" t="str">
            <v>жилье</v>
          </cell>
          <cell r="I2871">
            <v>5.44</v>
          </cell>
          <cell r="J2871">
            <v>59</v>
          </cell>
          <cell r="K2871">
            <v>378.73</v>
          </cell>
          <cell r="L2871">
            <v>4.6399999999999997</v>
          </cell>
          <cell r="M2871">
            <v>59</v>
          </cell>
          <cell r="N2871">
            <v>323.04000000000002</v>
          </cell>
        </row>
        <row r="2872">
          <cell r="A2872" t="str">
            <v>11</v>
          </cell>
          <cell r="B2872" t="str">
            <v>00547</v>
          </cell>
          <cell r="C2872" t="str">
            <v>ООО "Поликор"</v>
          </cell>
          <cell r="D2872" t="str">
            <v>5</v>
          </cell>
          <cell r="E2872" t="str">
            <v>01833</v>
          </cell>
          <cell r="F2872" t="str">
            <v>-офис</v>
          </cell>
          <cell r="G2872" t="str">
            <v>жилье</v>
          </cell>
          <cell r="I2872">
            <v>5.44</v>
          </cell>
          <cell r="J2872">
            <v>179</v>
          </cell>
          <cell r="K2872">
            <v>1149.04</v>
          </cell>
          <cell r="L2872">
            <v>4.6399999999999997</v>
          </cell>
          <cell r="M2872">
            <v>213</v>
          </cell>
          <cell r="N2872">
            <v>1166.22</v>
          </cell>
        </row>
        <row r="2873">
          <cell r="A2873" t="str">
            <v>11</v>
          </cell>
          <cell r="B2873" t="str">
            <v>01658</v>
          </cell>
          <cell r="C2873" t="str">
            <v>ЗАО НПФ "Красноярский центр маркетинга"</v>
          </cell>
          <cell r="D2873" t="str">
            <v>5</v>
          </cell>
          <cell r="E2873" t="str">
            <v>00255</v>
          </cell>
          <cell r="F2873" t="str">
            <v>-ЗАО НПФ "Красн. центр маркетинга"</v>
          </cell>
          <cell r="G2873" t="str">
            <v>жилье</v>
          </cell>
          <cell r="I2873">
            <v>5.44</v>
          </cell>
          <cell r="J2873">
            <v>30</v>
          </cell>
          <cell r="K2873">
            <v>192.58</v>
          </cell>
          <cell r="L2873">
            <v>4.6399999999999997</v>
          </cell>
          <cell r="M2873">
            <v>42</v>
          </cell>
          <cell r="N2873">
            <v>229.96</v>
          </cell>
        </row>
        <row r="2874">
          <cell r="A2874" t="str">
            <v>11</v>
          </cell>
          <cell r="B2874" t="str">
            <v>00874</v>
          </cell>
          <cell r="C2874" t="str">
            <v>ЧП Гараев И.Ф.</v>
          </cell>
          <cell r="D2874" t="str">
            <v>5</v>
          </cell>
          <cell r="E2874" t="str">
            <v>06414</v>
          </cell>
          <cell r="F2874" t="str">
            <v>-Павильон "Пиво"</v>
          </cell>
          <cell r="G2874" t="str">
            <v>жилье</v>
          </cell>
          <cell r="I2874">
            <v>5.44</v>
          </cell>
          <cell r="J2874">
            <v>0</v>
          </cell>
          <cell r="K2874">
            <v>0</v>
          </cell>
          <cell r="L2874">
            <v>4.6399999999999997</v>
          </cell>
          <cell r="M2874">
            <v>0</v>
          </cell>
          <cell r="N2874">
            <v>0</v>
          </cell>
        </row>
        <row r="2875">
          <cell r="A2875" t="str">
            <v>11</v>
          </cell>
          <cell r="B2875" t="str">
            <v>00874</v>
          </cell>
          <cell r="C2875" t="str">
            <v>ЧП Гараев И.Ф.</v>
          </cell>
          <cell r="D2875" t="str">
            <v>5</v>
          </cell>
          <cell r="E2875" t="str">
            <v>00259</v>
          </cell>
          <cell r="F2875" t="str">
            <v>-Павильон "Пиво"</v>
          </cell>
          <cell r="G2875" t="str">
            <v>жилье</v>
          </cell>
          <cell r="I2875">
            <v>5.44</v>
          </cell>
          <cell r="J2875">
            <v>0</v>
          </cell>
          <cell r="K2875">
            <v>0</v>
          </cell>
          <cell r="L2875">
            <v>4.6399999999999997</v>
          </cell>
          <cell r="M2875">
            <v>0</v>
          </cell>
          <cell r="N2875">
            <v>0</v>
          </cell>
        </row>
        <row r="2876">
          <cell r="A2876" t="str">
            <v>11</v>
          </cell>
          <cell r="B2876" t="str">
            <v>00874</v>
          </cell>
          <cell r="C2876" t="str">
            <v>ЧП Гараев И.Ф.</v>
          </cell>
          <cell r="D2876" t="str">
            <v>5</v>
          </cell>
          <cell r="E2876" t="str">
            <v>06470</v>
          </cell>
          <cell r="F2876" t="str">
            <v>-Павильон "Пиво"</v>
          </cell>
          <cell r="G2876" t="str">
            <v>жилье</v>
          </cell>
          <cell r="I2876">
            <v>5.44</v>
          </cell>
          <cell r="J2876">
            <v>0</v>
          </cell>
          <cell r="K2876">
            <v>0</v>
          </cell>
          <cell r="L2876">
            <v>4.6399999999999997</v>
          </cell>
          <cell r="M2876">
            <v>0</v>
          </cell>
          <cell r="N2876">
            <v>0</v>
          </cell>
        </row>
        <row r="2877">
          <cell r="A2877" t="str">
            <v>11</v>
          </cell>
          <cell r="B2877" t="str">
            <v>00874</v>
          </cell>
          <cell r="C2877" t="str">
            <v>ЧП Гараев И.Ф.</v>
          </cell>
          <cell r="D2877" t="str">
            <v>5</v>
          </cell>
          <cell r="E2877" t="str">
            <v>06469</v>
          </cell>
          <cell r="F2877" t="str">
            <v>-Павильон "Пиво"</v>
          </cell>
          <cell r="G2877" t="str">
            <v>жилье</v>
          </cell>
          <cell r="I2877">
            <v>5.44</v>
          </cell>
          <cell r="J2877">
            <v>0</v>
          </cell>
          <cell r="K2877">
            <v>0</v>
          </cell>
          <cell r="L2877">
            <v>4.6399999999999997</v>
          </cell>
          <cell r="M2877">
            <v>0</v>
          </cell>
          <cell r="N2877">
            <v>0</v>
          </cell>
        </row>
        <row r="2878">
          <cell r="A2878" t="str">
            <v>11</v>
          </cell>
          <cell r="B2878" t="str">
            <v>01644</v>
          </cell>
          <cell r="C2878" t="str">
            <v>ООО "Базис-К"</v>
          </cell>
          <cell r="D2878" t="str">
            <v>5</v>
          </cell>
          <cell r="E2878" t="str">
            <v>06821</v>
          </cell>
          <cell r="F2878" t="str">
            <v>-ООО "Базис-К"</v>
          </cell>
          <cell r="G2878" t="str">
            <v>жилье</v>
          </cell>
          <cell r="H2878" t="str">
            <v>офис</v>
          </cell>
          <cell r="I2878">
            <v>5.44</v>
          </cell>
          <cell r="J2878">
            <v>13</v>
          </cell>
          <cell r="K2878">
            <v>83.45</v>
          </cell>
          <cell r="L2878">
            <v>4.6399999999999997</v>
          </cell>
          <cell r="M2878">
            <v>38</v>
          </cell>
          <cell r="N2878">
            <v>208.06</v>
          </cell>
        </row>
        <row r="2879">
          <cell r="A2879" t="str">
            <v>11</v>
          </cell>
          <cell r="B2879" t="str">
            <v>01572</v>
          </cell>
          <cell r="C2879" t="str">
            <v>ФЛ Спиридонова Е.Г.</v>
          </cell>
          <cell r="D2879" t="str">
            <v>5</v>
          </cell>
          <cell r="E2879" t="str">
            <v>07397</v>
          </cell>
          <cell r="F2879" t="str">
            <v>-Стоматологический кабинет</v>
          </cell>
          <cell r="G2879" t="str">
            <v>жилье</v>
          </cell>
          <cell r="H2879" t="str">
            <v>офис</v>
          </cell>
          <cell r="I2879">
            <v>5.44</v>
          </cell>
          <cell r="J2879">
            <v>26</v>
          </cell>
          <cell r="K2879">
            <v>166.9</v>
          </cell>
          <cell r="L2879">
            <v>4.6399999999999997</v>
          </cell>
          <cell r="M2879">
            <v>31</v>
          </cell>
          <cell r="N2879">
            <v>169.73</v>
          </cell>
        </row>
        <row r="2880">
          <cell r="A2880" t="str">
            <v>11</v>
          </cell>
          <cell r="B2880" t="str">
            <v>02140</v>
          </cell>
          <cell r="C2880" t="str">
            <v>ООО "Интермисия"</v>
          </cell>
          <cell r="D2880" t="str">
            <v>5</v>
          </cell>
          <cell r="E2880" t="str">
            <v>01253</v>
          </cell>
          <cell r="F2880" t="str">
            <v>-Магазин "Диар"</v>
          </cell>
          <cell r="G2880" t="str">
            <v>жилье</v>
          </cell>
          <cell r="I2880">
            <v>5.44</v>
          </cell>
          <cell r="J2880">
            <v>8</v>
          </cell>
          <cell r="K2880">
            <v>51.35</v>
          </cell>
          <cell r="L2880">
            <v>4.6399999999999997</v>
          </cell>
          <cell r="M2880">
            <v>16</v>
          </cell>
          <cell r="N2880">
            <v>87.6</v>
          </cell>
        </row>
        <row r="2881">
          <cell r="A2881" t="str">
            <v>11</v>
          </cell>
          <cell r="B2881" t="str">
            <v>02026</v>
          </cell>
          <cell r="C2881" t="str">
            <v>ООО "Бизнес-Строй"</v>
          </cell>
          <cell r="D2881" t="str">
            <v>5</v>
          </cell>
          <cell r="E2881" t="str">
            <v>01105</v>
          </cell>
          <cell r="F2881" t="str">
            <v>-Салон причесок Маэстро Пазарелли</v>
          </cell>
          <cell r="G2881" t="str">
            <v>жилье</v>
          </cell>
          <cell r="I2881">
            <v>5.44</v>
          </cell>
          <cell r="J2881">
            <v>10</v>
          </cell>
          <cell r="K2881">
            <v>64.19</v>
          </cell>
          <cell r="L2881">
            <v>4.6399999999999997</v>
          </cell>
          <cell r="M2881">
            <v>13</v>
          </cell>
          <cell r="N2881">
            <v>71.180000000000007</v>
          </cell>
        </row>
        <row r="2882">
          <cell r="A2882" t="str">
            <v>11</v>
          </cell>
          <cell r="B2882" t="str">
            <v>00980</v>
          </cell>
          <cell r="C2882" t="str">
            <v>ООО "Виктория"</v>
          </cell>
          <cell r="D2882" t="str">
            <v>5</v>
          </cell>
          <cell r="E2882" t="str">
            <v>06600</v>
          </cell>
          <cell r="F2882" t="str">
            <v>-Магазин</v>
          </cell>
          <cell r="G2882" t="str">
            <v>жилье</v>
          </cell>
          <cell r="I2882">
            <v>5.44</v>
          </cell>
          <cell r="J2882">
            <v>8</v>
          </cell>
          <cell r="K2882">
            <v>51.35</v>
          </cell>
          <cell r="L2882">
            <v>0</v>
          </cell>
          <cell r="M2882">
            <v>0</v>
          </cell>
          <cell r="N2882">
            <v>0</v>
          </cell>
        </row>
        <row r="2883">
          <cell r="A2883" t="str">
            <v>11</v>
          </cell>
          <cell r="B2883" t="str">
            <v>01591</v>
          </cell>
          <cell r="C2883" t="str">
            <v>ООО "Тайга-Экс"</v>
          </cell>
          <cell r="D2883" t="str">
            <v>5</v>
          </cell>
          <cell r="E2883" t="str">
            <v>00054</v>
          </cell>
          <cell r="F2883" t="str">
            <v>-Башкредитбанк</v>
          </cell>
          <cell r="G2883" t="str">
            <v>жилье</v>
          </cell>
          <cell r="H2883" t="str">
            <v>офис</v>
          </cell>
          <cell r="I2883">
            <v>5.44</v>
          </cell>
          <cell r="J2883">
            <v>0</v>
          </cell>
          <cell r="K2883">
            <v>0</v>
          </cell>
          <cell r="L2883">
            <v>4.6399999999999997</v>
          </cell>
          <cell r="M2883">
            <v>0</v>
          </cell>
          <cell r="N2883">
            <v>0</v>
          </cell>
        </row>
        <row r="2884">
          <cell r="A2884" t="str">
            <v>11</v>
          </cell>
          <cell r="B2884" t="str">
            <v>01694</v>
          </cell>
          <cell r="C2884" t="str">
            <v>ООО ПКФ"Алвит"</v>
          </cell>
          <cell r="D2884" t="str">
            <v>5</v>
          </cell>
          <cell r="E2884" t="str">
            <v>00338</v>
          </cell>
          <cell r="F2884" t="str">
            <v>-Автосервис</v>
          </cell>
          <cell r="G2884" t="str">
            <v>жилье</v>
          </cell>
          <cell r="I2884">
            <v>5.44</v>
          </cell>
          <cell r="J2884">
            <v>2</v>
          </cell>
          <cell r="K2884">
            <v>12.84</v>
          </cell>
          <cell r="L2884">
            <v>4.6399999999999997</v>
          </cell>
          <cell r="M2884">
            <v>2</v>
          </cell>
          <cell r="N2884">
            <v>10.95</v>
          </cell>
        </row>
        <row r="2885">
          <cell r="A2885" t="str">
            <v>11</v>
          </cell>
          <cell r="B2885" t="str">
            <v>02008</v>
          </cell>
          <cell r="C2885" t="str">
            <v>ООО "Творческая  мастерская архитектора Ю.Н. Суздалева "</v>
          </cell>
          <cell r="D2885" t="str">
            <v>5</v>
          </cell>
          <cell r="E2885" t="str">
            <v>01071</v>
          </cell>
          <cell r="F2885" t="str">
            <v>-ООО"Творческая мастерская Суздалева"</v>
          </cell>
          <cell r="G2885" t="str">
            <v>жилье</v>
          </cell>
          <cell r="I2885">
            <v>5.44</v>
          </cell>
          <cell r="J2885">
            <v>6</v>
          </cell>
          <cell r="K2885">
            <v>38.520000000000003</v>
          </cell>
          <cell r="L2885">
            <v>4.6399999999999997</v>
          </cell>
          <cell r="M2885">
            <v>6</v>
          </cell>
          <cell r="N2885">
            <v>32.85</v>
          </cell>
        </row>
        <row r="2886">
          <cell r="A2886" t="str">
            <v>11</v>
          </cell>
          <cell r="B2886" t="str">
            <v>02008</v>
          </cell>
          <cell r="C2886" t="str">
            <v>ООО "Творческая  мастерская архитектора Ю.Н. Суздалева "</v>
          </cell>
          <cell r="D2886" t="str">
            <v>5</v>
          </cell>
          <cell r="E2886" t="str">
            <v>01268</v>
          </cell>
          <cell r="F2886" t="str">
            <v>-ООО "СибЧеленж"</v>
          </cell>
          <cell r="G2886" t="str">
            <v>жилье</v>
          </cell>
          <cell r="I2886">
            <v>5.44</v>
          </cell>
          <cell r="J2886">
            <v>21</v>
          </cell>
          <cell r="K2886">
            <v>134.80000000000001</v>
          </cell>
          <cell r="L2886">
            <v>4.6399999999999997</v>
          </cell>
          <cell r="M2886">
            <v>21</v>
          </cell>
          <cell r="N2886">
            <v>114.98</v>
          </cell>
        </row>
        <row r="2887">
          <cell r="A2887" t="str">
            <v>11</v>
          </cell>
          <cell r="B2887" t="str">
            <v>01131</v>
          </cell>
          <cell r="C2887" t="str">
            <v>ОАО "АСТРИН-КОМ-ЛТД"</v>
          </cell>
          <cell r="D2887" t="str">
            <v>5</v>
          </cell>
          <cell r="E2887" t="str">
            <v>03512</v>
          </cell>
          <cell r="F2887" t="str">
            <v>-ОАО"Астрин-ком ЛТД"</v>
          </cell>
          <cell r="G2887" t="str">
            <v>жилье</v>
          </cell>
          <cell r="I2887">
            <v>5.44</v>
          </cell>
          <cell r="J2887">
            <v>33</v>
          </cell>
          <cell r="K2887">
            <v>211.83</v>
          </cell>
          <cell r="L2887">
            <v>4.6399999999999997</v>
          </cell>
          <cell r="M2887">
            <v>33</v>
          </cell>
          <cell r="N2887">
            <v>180.68</v>
          </cell>
        </row>
        <row r="2888">
          <cell r="A2888" t="str">
            <v>11</v>
          </cell>
          <cell r="B2888" t="str">
            <v>01131</v>
          </cell>
          <cell r="C2888" t="str">
            <v>ОАО "АСТРИН-КОМ-ЛТД"</v>
          </cell>
          <cell r="D2888" t="str">
            <v>5</v>
          </cell>
          <cell r="E2888" t="str">
            <v>06891</v>
          </cell>
          <cell r="F2888" t="str">
            <v>-ОАО"Астрин-ком ЛТД"(подвал)</v>
          </cell>
          <cell r="G2888" t="str">
            <v>жилье</v>
          </cell>
          <cell r="I2888">
            <v>5.44</v>
          </cell>
          <cell r="J2888">
            <v>10</v>
          </cell>
          <cell r="K2888">
            <v>64.19</v>
          </cell>
          <cell r="L2888">
            <v>4.6399999999999997</v>
          </cell>
          <cell r="M2888">
            <v>38</v>
          </cell>
          <cell r="N2888">
            <v>208.06</v>
          </cell>
        </row>
        <row r="2889">
          <cell r="A2889" t="str">
            <v>11</v>
          </cell>
          <cell r="B2889" t="str">
            <v>01609</v>
          </cell>
          <cell r="C2889" t="str">
            <v>ООО "Книжный  мир"</v>
          </cell>
          <cell r="D2889" t="str">
            <v>5</v>
          </cell>
          <cell r="E2889" t="str">
            <v>05085</v>
          </cell>
          <cell r="F2889" t="str">
            <v>-Магазин "Книжный мир"</v>
          </cell>
          <cell r="G2889" t="str">
            <v>жилье</v>
          </cell>
          <cell r="I2889">
            <v>5.44</v>
          </cell>
          <cell r="J2889">
            <v>16</v>
          </cell>
          <cell r="K2889">
            <v>102.71</v>
          </cell>
          <cell r="L2889">
            <v>4.6399999999999997</v>
          </cell>
          <cell r="M2889">
            <v>31</v>
          </cell>
          <cell r="N2889">
            <v>169.73</v>
          </cell>
        </row>
        <row r="2890">
          <cell r="A2890" t="str">
            <v>11</v>
          </cell>
          <cell r="B2890" t="str">
            <v>01636</v>
          </cell>
          <cell r="C2890" t="str">
            <v>ФЛ Шангин А.П.</v>
          </cell>
          <cell r="D2890" t="str">
            <v>5</v>
          </cell>
          <cell r="E2890" t="str">
            <v>00200</v>
          </cell>
          <cell r="F2890" t="str">
            <v>-ФЛ Шангин А.П.</v>
          </cell>
          <cell r="G2890" t="str">
            <v>жилье</v>
          </cell>
          <cell r="H2890" t="str">
            <v>офис</v>
          </cell>
          <cell r="I2890">
            <v>5.44</v>
          </cell>
          <cell r="J2890">
            <v>23</v>
          </cell>
          <cell r="K2890">
            <v>147.63999999999999</v>
          </cell>
          <cell r="L2890">
            <v>4.6399999999999997</v>
          </cell>
          <cell r="M2890">
            <v>23</v>
          </cell>
          <cell r="N2890">
            <v>125.93</v>
          </cell>
        </row>
        <row r="2891">
          <cell r="A2891" t="str">
            <v>13</v>
          </cell>
          <cell r="B2891" t="str">
            <v>07445</v>
          </cell>
          <cell r="C2891" t="str">
            <v>ОАО "Стройтрансгаз"</v>
          </cell>
          <cell r="D2891" t="str">
            <v>5</v>
          </cell>
          <cell r="E2891" t="str">
            <v>04999</v>
          </cell>
          <cell r="F2891" t="str">
            <v xml:space="preserve"> - Филиал ОАО "Стройтрансгаз"</v>
          </cell>
          <cell r="G2891" t="str">
            <v>жилье</v>
          </cell>
          <cell r="H2891" t="str">
            <v>помещение</v>
          </cell>
          <cell r="I2891">
            <v>5.44</v>
          </cell>
          <cell r="J2891">
            <v>30</v>
          </cell>
          <cell r="K2891">
            <v>192.58</v>
          </cell>
          <cell r="L2891">
            <v>4.6399999999999997</v>
          </cell>
          <cell r="M2891">
            <v>30</v>
          </cell>
          <cell r="N2891">
            <v>164.26</v>
          </cell>
        </row>
        <row r="2892">
          <cell r="A2892" t="str">
            <v>11</v>
          </cell>
          <cell r="B2892" t="str">
            <v>01914</v>
          </cell>
          <cell r="C2892" t="str">
            <v>ФЛ Генералова С.И.</v>
          </cell>
          <cell r="D2892" t="str">
            <v>5</v>
          </cell>
          <cell r="E2892" t="str">
            <v>08084</v>
          </cell>
          <cell r="F2892" t="str">
            <v>-магазин "Деро"</v>
          </cell>
          <cell r="G2892" t="str">
            <v>жилье</v>
          </cell>
          <cell r="H2892" t="str">
            <v>помещение</v>
          </cell>
          <cell r="I2892">
            <v>5.44</v>
          </cell>
          <cell r="J2892">
            <v>3</v>
          </cell>
          <cell r="K2892">
            <v>19.260000000000002</v>
          </cell>
          <cell r="L2892">
            <v>4.6399999999999997</v>
          </cell>
          <cell r="M2892">
            <v>4</v>
          </cell>
          <cell r="N2892">
            <v>21.9</v>
          </cell>
        </row>
        <row r="2893">
          <cell r="A2893" t="str">
            <v>11</v>
          </cell>
          <cell r="B2893" t="str">
            <v>01914</v>
          </cell>
          <cell r="C2893" t="str">
            <v>ФЛ Генералова С.И.</v>
          </cell>
          <cell r="D2893" t="str">
            <v>5</v>
          </cell>
          <cell r="E2893" t="str">
            <v>00917</v>
          </cell>
          <cell r="F2893" t="str">
            <v>-Красноярский ф-ал "Братского АНКБ"ОАО</v>
          </cell>
          <cell r="G2893" t="str">
            <v>жилье</v>
          </cell>
          <cell r="H2893" t="str">
            <v>офис</v>
          </cell>
          <cell r="I2893">
            <v>5.44</v>
          </cell>
          <cell r="J2893">
            <v>4</v>
          </cell>
          <cell r="K2893">
            <v>25.68</v>
          </cell>
          <cell r="L2893">
            <v>4.6399999999999997</v>
          </cell>
          <cell r="M2893">
            <v>6</v>
          </cell>
          <cell r="N2893">
            <v>32.85</v>
          </cell>
        </row>
        <row r="2894">
          <cell r="A2894" t="str">
            <v>11</v>
          </cell>
          <cell r="B2894" t="str">
            <v>00263</v>
          </cell>
          <cell r="C2894" t="str">
            <v>ОАО "Сибниилп"</v>
          </cell>
          <cell r="D2894" t="str">
            <v>5</v>
          </cell>
          <cell r="E2894" t="str">
            <v>02429</v>
          </cell>
          <cell r="F2894" t="str">
            <v>-ОАО"Сибниилп"</v>
          </cell>
          <cell r="G2894" t="str">
            <v>жилье</v>
          </cell>
          <cell r="I2894">
            <v>5.44</v>
          </cell>
          <cell r="J2894">
            <v>174</v>
          </cell>
          <cell r="K2894">
            <v>1116.94</v>
          </cell>
          <cell r="L2894">
            <v>4.6399999999999997</v>
          </cell>
          <cell r="M2894">
            <v>223</v>
          </cell>
          <cell r="N2894">
            <v>1220.97</v>
          </cell>
        </row>
        <row r="2895">
          <cell r="A2895" t="str">
            <v>13</v>
          </cell>
          <cell r="B2895" t="str">
            <v>07219</v>
          </cell>
          <cell r="C2895" t="str">
            <v>ФЛ Терехов А. Г.</v>
          </cell>
          <cell r="D2895" t="str">
            <v>5</v>
          </cell>
          <cell r="E2895" t="str">
            <v>04049</v>
          </cell>
          <cell r="F2895" t="str">
            <v xml:space="preserve"> - Кафе "Робин-Бобин"</v>
          </cell>
          <cell r="G2895" t="str">
            <v>жилье</v>
          </cell>
          <cell r="H2895" t="str">
            <v>помещение</v>
          </cell>
          <cell r="I2895">
            <v>5.44</v>
          </cell>
          <cell r="J2895">
            <v>74</v>
          </cell>
          <cell r="K2895">
            <v>475.02</v>
          </cell>
          <cell r="L2895">
            <v>4.6399999999999997</v>
          </cell>
          <cell r="M2895">
            <v>74</v>
          </cell>
          <cell r="N2895">
            <v>405.16</v>
          </cell>
        </row>
        <row r="2896">
          <cell r="A2896" t="str">
            <v>13</v>
          </cell>
          <cell r="B2896" t="str">
            <v>01392</v>
          </cell>
          <cell r="C2896" t="str">
            <v>ООО ТД "Светофор"</v>
          </cell>
          <cell r="D2896" t="str">
            <v>5</v>
          </cell>
          <cell r="E2896" t="str">
            <v>01868</v>
          </cell>
          <cell r="F2896" t="str">
            <v>-Магазин"Светофор"</v>
          </cell>
          <cell r="G2896" t="str">
            <v>жилье</v>
          </cell>
          <cell r="I2896">
            <v>5.44</v>
          </cell>
          <cell r="J2896">
            <v>37</v>
          </cell>
          <cell r="K2896">
            <v>237.51</v>
          </cell>
          <cell r="L2896">
            <v>4.6399999999999997</v>
          </cell>
          <cell r="M2896">
            <v>40</v>
          </cell>
          <cell r="N2896">
            <v>219.01</v>
          </cell>
        </row>
        <row r="2897">
          <cell r="A2897" t="str">
            <v>11</v>
          </cell>
          <cell r="B2897" t="str">
            <v>02295</v>
          </cell>
          <cell r="C2897" t="str">
            <v>ИП Сенченко С.В.</v>
          </cell>
          <cell r="D2897" t="str">
            <v>5</v>
          </cell>
          <cell r="E2897" t="str">
            <v>01689</v>
          </cell>
          <cell r="F2897" t="str">
            <v>-ЧП Сенченко С.В.</v>
          </cell>
          <cell r="G2897" t="str">
            <v>жилье</v>
          </cell>
          <cell r="I2897">
            <v>5.44</v>
          </cell>
          <cell r="J2897">
            <v>22</v>
          </cell>
          <cell r="K2897">
            <v>141.22</v>
          </cell>
          <cell r="L2897">
            <v>4.6399999999999997</v>
          </cell>
          <cell r="M2897">
            <v>36</v>
          </cell>
          <cell r="N2897">
            <v>197.11</v>
          </cell>
        </row>
        <row r="2898">
          <cell r="A2898" t="str">
            <v>13</v>
          </cell>
          <cell r="B2898" t="str">
            <v>01329</v>
          </cell>
          <cell r="C2898" t="str">
            <v>ГПКК "Губернские аптеки" филиал "ЦРА №123"</v>
          </cell>
          <cell r="D2898" t="str">
            <v>5</v>
          </cell>
          <cell r="E2898" t="str">
            <v>02074</v>
          </cell>
          <cell r="F2898" t="str">
            <v>-Фонтан</v>
          </cell>
          <cell r="G2898" t="str">
            <v>жилье</v>
          </cell>
          <cell r="I2898">
            <v>5.44</v>
          </cell>
          <cell r="J2898">
            <v>0</v>
          </cell>
          <cell r="K2898">
            <v>0</v>
          </cell>
          <cell r="L2898">
            <v>4.6399999999999997</v>
          </cell>
          <cell r="M2898">
            <v>0</v>
          </cell>
          <cell r="N2898">
            <v>0</v>
          </cell>
        </row>
        <row r="2899">
          <cell r="A2899" t="str">
            <v>13</v>
          </cell>
          <cell r="B2899" t="str">
            <v>01329</v>
          </cell>
          <cell r="C2899" t="str">
            <v>ГПКК "Губернские аптеки" филиал "ЦРА №123"</v>
          </cell>
          <cell r="D2899" t="str">
            <v>5</v>
          </cell>
          <cell r="E2899" t="str">
            <v>02884</v>
          </cell>
          <cell r="F2899" t="str">
            <v>-Аптека №355</v>
          </cell>
          <cell r="G2899" t="str">
            <v>жилье</v>
          </cell>
          <cell r="H2899" t="str">
            <v>офис</v>
          </cell>
          <cell r="I2899">
            <v>5.44</v>
          </cell>
          <cell r="J2899">
            <v>42</v>
          </cell>
          <cell r="K2899">
            <v>269.61</v>
          </cell>
          <cell r="L2899">
            <v>4.6399999999999997</v>
          </cell>
          <cell r="M2899">
            <v>69</v>
          </cell>
          <cell r="N2899">
            <v>377.79</v>
          </cell>
        </row>
        <row r="2900">
          <cell r="A2900" t="str">
            <v>13</v>
          </cell>
          <cell r="B2900" t="str">
            <v>01329</v>
          </cell>
          <cell r="C2900" t="str">
            <v>ГПКК "Губернские аптеки" филиал "ЦРА №123"</v>
          </cell>
          <cell r="D2900" t="str">
            <v>5</v>
          </cell>
          <cell r="E2900" t="str">
            <v>06969</v>
          </cell>
          <cell r="F2900" t="str">
            <v>-Аптека №284</v>
          </cell>
          <cell r="G2900" t="str">
            <v>жилье</v>
          </cell>
          <cell r="I2900">
            <v>5.44</v>
          </cell>
          <cell r="J2900">
            <v>8</v>
          </cell>
          <cell r="K2900">
            <v>51.35</v>
          </cell>
          <cell r="L2900">
            <v>4.6399999999999997</v>
          </cell>
          <cell r="M2900">
            <v>8</v>
          </cell>
          <cell r="N2900">
            <v>43.8</v>
          </cell>
        </row>
        <row r="2901">
          <cell r="A2901" t="str">
            <v>13</v>
          </cell>
          <cell r="B2901" t="str">
            <v>01329</v>
          </cell>
          <cell r="C2901" t="str">
            <v>ГПКК "Губернские аптеки" филиал "ЦРА №123"</v>
          </cell>
          <cell r="D2901" t="str">
            <v>5</v>
          </cell>
          <cell r="E2901" t="str">
            <v>00223</v>
          </cell>
          <cell r="F2901" t="str">
            <v>-Аптека №247</v>
          </cell>
          <cell r="G2901" t="str">
            <v>жилье</v>
          </cell>
          <cell r="I2901">
            <v>5.44</v>
          </cell>
          <cell r="J2901">
            <v>12</v>
          </cell>
          <cell r="K2901">
            <v>77.03</v>
          </cell>
          <cell r="L2901">
            <v>4.6399999999999997</v>
          </cell>
          <cell r="M2901">
            <v>15</v>
          </cell>
          <cell r="N2901">
            <v>82.13</v>
          </cell>
        </row>
        <row r="2902">
          <cell r="A2902" t="str">
            <v>13</v>
          </cell>
          <cell r="B2902" t="str">
            <v>01329</v>
          </cell>
          <cell r="C2902" t="str">
            <v>ГПКК "Губернские аптеки" филиал "ЦРА №123"</v>
          </cell>
          <cell r="D2902" t="str">
            <v>5</v>
          </cell>
          <cell r="E2902" t="str">
            <v>01198</v>
          </cell>
          <cell r="F2902" t="str">
            <v>-Аптека №344</v>
          </cell>
          <cell r="G2902" t="str">
            <v>жилье</v>
          </cell>
          <cell r="I2902">
            <v>5.44</v>
          </cell>
          <cell r="J2902">
            <v>191</v>
          </cell>
          <cell r="K2902">
            <v>1226.07</v>
          </cell>
          <cell r="L2902">
            <v>4.6399999999999997</v>
          </cell>
          <cell r="M2902">
            <v>301</v>
          </cell>
          <cell r="N2902">
            <v>1648.04</v>
          </cell>
        </row>
        <row r="2903">
          <cell r="A2903" t="str">
            <v>13</v>
          </cell>
          <cell r="B2903" t="str">
            <v>01329</v>
          </cell>
          <cell r="C2903" t="str">
            <v>ГПКК "Губернские аптеки" филиал "ЦРА №123"</v>
          </cell>
          <cell r="D2903" t="str">
            <v>5</v>
          </cell>
          <cell r="E2903" t="str">
            <v>00739</v>
          </cell>
          <cell r="F2903" t="str">
            <v>-Аптека №267</v>
          </cell>
          <cell r="G2903" t="str">
            <v>жилье</v>
          </cell>
          <cell r="I2903">
            <v>5.44</v>
          </cell>
          <cell r="J2903">
            <v>7</v>
          </cell>
          <cell r="K2903">
            <v>44.93</v>
          </cell>
          <cell r="L2903">
            <v>4.6399999999999997</v>
          </cell>
          <cell r="M2903">
            <v>7</v>
          </cell>
          <cell r="N2903">
            <v>38.33</v>
          </cell>
        </row>
        <row r="2904">
          <cell r="A2904" t="str">
            <v>13</v>
          </cell>
          <cell r="B2904" t="str">
            <v>00638</v>
          </cell>
          <cell r="C2904" t="str">
            <v>ФГУП "Центр дезинф. в Крас. кр., г. Красноярск"</v>
          </cell>
          <cell r="D2904" t="str">
            <v>5</v>
          </cell>
          <cell r="E2904" t="str">
            <v>05514</v>
          </cell>
          <cell r="F2904" t="str">
            <v>-Гаражи и лаборатория</v>
          </cell>
          <cell r="G2904" t="str">
            <v>жилье</v>
          </cell>
          <cell r="I2904">
            <v>5.44</v>
          </cell>
          <cell r="J2904">
            <v>0</v>
          </cell>
          <cell r="K2904">
            <v>0</v>
          </cell>
          <cell r="L2904">
            <v>4.6399999999999997</v>
          </cell>
          <cell r="M2904">
            <v>1</v>
          </cell>
          <cell r="N2904">
            <v>5.48</v>
          </cell>
        </row>
        <row r="2905">
          <cell r="A2905" t="str">
            <v>13</v>
          </cell>
          <cell r="B2905" t="str">
            <v>00638</v>
          </cell>
          <cell r="C2905" t="str">
            <v>ФГУП "Центр дезинф. в Крас. кр., г. Красноярск"</v>
          </cell>
          <cell r="D2905" t="str">
            <v>5</v>
          </cell>
          <cell r="E2905" t="str">
            <v>07180</v>
          </cell>
          <cell r="F2905" t="str">
            <v>-Гаражи с бытовыми помещениями и лабораторией</v>
          </cell>
          <cell r="G2905" t="str">
            <v>жилье</v>
          </cell>
          <cell r="I2905">
            <v>5.44</v>
          </cell>
          <cell r="J2905">
            <v>120</v>
          </cell>
          <cell r="K2905">
            <v>770.3</v>
          </cell>
          <cell r="L2905">
            <v>4.6399999999999997</v>
          </cell>
          <cell r="M2905">
            <v>170</v>
          </cell>
          <cell r="N2905">
            <v>930.78</v>
          </cell>
        </row>
        <row r="2906">
          <cell r="A2906" t="str">
            <v>13</v>
          </cell>
          <cell r="B2906" t="str">
            <v>00638</v>
          </cell>
          <cell r="C2906" t="str">
            <v>ФГУП "Центр дезинф. в Крас. кр., г. Красноярск"</v>
          </cell>
          <cell r="D2906" t="str">
            <v>5</v>
          </cell>
          <cell r="E2906" t="str">
            <v>01965</v>
          </cell>
          <cell r="F2906" t="str">
            <v>-Офис</v>
          </cell>
          <cell r="G2906" t="str">
            <v>жилье</v>
          </cell>
          <cell r="I2906">
            <v>5.44</v>
          </cell>
          <cell r="J2906">
            <v>30</v>
          </cell>
          <cell r="K2906">
            <v>192.58</v>
          </cell>
          <cell r="L2906">
            <v>4.6399999999999997</v>
          </cell>
          <cell r="M2906">
            <v>38</v>
          </cell>
          <cell r="N2906">
            <v>208.06</v>
          </cell>
        </row>
        <row r="2907">
          <cell r="A2907" t="str">
            <v>13</v>
          </cell>
          <cell r="B2907" t="str">
            <v>01223</v>
          </cell>
          <cell r="C2907" t="str">
            <v>ООО "Пик-3"</v>
          </cell>
          <cell r="D2907" t="str">
            <v>5</v>
          </cell>
          <cell r="E2907" t="str">
            <v>06736</v>
          </cell>
          <cell r="F2907" t="str">
            <v>-Рынок "Ивановский"</v>
          </cell>
          <cell r="G2907" t="str">
            <v>жилье</v>
          </cell>
          <cell r="H2907" t="str">
            <v>офис</v>
          </cell>
          <cell r="I2907">
            <v>5.44</v>
          </cell>
          <cell r="J2907">
            <v>398</v>
          </cell>
          <cell r="K2907">
            <v>2554.84</v>
          </cell>
          <cell r="L2907">
            <v>4.6399999999999997</v>
          </cell>
          <cell r="M2907">
            <v>398</v>
          </cell>
          <cell r="N2907">
            <v>2179.13</v>
          </cell>
        </row>
        <row r="2908">
          <cell r="A2908" t="str">
            <v>13</v>
          </cell>
          <cell r="B2908" t="str">
            <v>00580</v>
          </cell>
          <cell r="C2908" t="str">
            <v>ИП Яцкевич</v>
          </cell>
          <cell r="D2908" t="str">
            <v>5</v>
          </cell>
          <cell r="E2908" t="str">
            <v>06354</v>
          </cell>
          <cell r="F2908" t="str">
            <v>-Магазин №1</v>
          </cell>
          <cell r="G2908" t="str">
            <v>жилье</v>
          </cell>
          <cell r="H2908" t="str">
            <v>офис</v>
          </cell>
          <cell r="I2908">
            <v>5.44</v>
          </cell>
          <cell r="J2908">
            <v>157</v>
          </cell>
          <cell r="K2908">
            <v>1007.81</v>
          </cell>
          <cell r="L2908">
            <v>4.6399999999999997</v>
          </cell>
          <cell r="M2908">
            <v>158</v>
          </cell>
          <cell r="N2908">
            <v>865.08</v>
          </cell>
        </row>
        <row r="2909">
          <cell r="A2909" t="str">
            <v>13</v>
          </cell>
          <cell r="B2909" t="str">
            <v>00580</v>
          </cell>
          <cell r="C2909" t="str">
            <v>ИП Яцкевич</v>
          </cell>
          <cell r="D2909" t="str">
            <v>5</v>
          </cell>
          <cell r="E2909" t="str">
            <v>02346</v>
          </cell>
          <cell r="F2909" t="str">
            <v>-Универсам №3</v>
          </cell>
          <cell r="G2909" t="str">
            <v>жилье</v>
          </cell>
          <cell r="H2909" t="str">
            <v>офис</v>
          </cell>
          <cell r="I2909">
            <v>5.44</v>
          </cell>
          <cell r="J2909">
            <v>49</v>
          </cell>
          <cell r="K2909">
            <v>314.54000000000002</v>
          </cell>
          <cell r="L2909">
            <v>4.6399999999999997</v>
          </cell>
          <cell r="M2909">
            <v>110</v>
          </cell>
          <cell r="N2909">
            <v>602.27</v>
          </cell>
        </row>
        <row r="2910">
          <cell r="A2910" t="str">
            <v>13</v>
          </cell>
          <cell r="B2910" t="str">
            <v>00580</v>
          </cell>
          <cell r="C2910" t="str">
            <v>ИП Яцкевич</v>
          </cell>
          <cell r="D2910" t="str">
            <v>5</v>
          </cell>
          <cell r="E2910" t="str">
            <v>01712</v>
          </cell>
          <cell r="F2910" t="str">
            <v>-Парикмахерская "Эдем"</v>
          </cell>
          <cell r="G2910" t="str">
            <v>жилье</v>
          </cell>
          <cell r="H2910" t="str">
            <v>офис</v>
          </cell>
          <cell r="I2910">
            <v>5.44</v>
          </cell>
          <cell r="J2910">
            <v>10</v>
          </cell>
          <cell r="K2910">
            <v>64.19</v>
          </cell>
          <cell r="L2910">
            <v>4.6399999999999997</v>
          </cell>
          <cell r="M2910">
            <v>10</v>
          </cell>
          <cell r="N2910">
            <v>54.75</v>
          </cell>
        </row>
        <row r="2911">
          <cell r="A2911" t="str">
            <v>13</v>
          </cell>
          <cell r="B2911" t="str">
            <v>00580</v>
          </cell>
          <cell r="C2911" t="str">
            <v>ИП Яцкевич</v>
          </cell>
          <cell r="D2911" t="str">
            <v>5</v>
          </cell>
          <cell r="E2911" t="str">
            <v>05452</v>
          </cell>
          <cell r="F2911" t="str">
            <v>-Магазин №8</v>
          </cell>
          <cell r="G2911" t="str">
            <v>жилье</v>
          </cell>
          <cell r="I2911">
            <v>5.44</v>
          </cell>
          <cell r="J2911">
            <v>69</v>
          </cell>
          <cell r="K2911">
            <v>442.92</v>
          </cell>
          <cell r="L2911">
            <v>4.6399999999999997</v>
          </cell>
          <cell r="M2911">
            <v>98</v>
          </cell>
          <cell r="N2911">
            <v>536.57000000000005</v>
          </cell>
        </row>
        <row r="2912">
          <cell r="A2912" t="str">
            <v>13</v>
          </cell>
          <cell r="B2912" t="str">
            <v>00338</v>
          </cell>
          <cell r="C2912" t="str">
            <v>ООО ПКФ "Фарада-Компани"</v>
          </cell>
          <cell r="D2912" t="str">
            <v>5</v>
          </cell>
          <cell r="E2912" t="str">
            <v>01249</v>
          </cell>
          <cell r="F2912" t="str">
            <v>-ООО ПКФ "Фарада-Компани"</v>
          </cell>
          <cell r="G2912" t="str">
            <v>жилье</v>
          </cell>
          <cell r="I2912">
            <v>5.44</v>
          </cell>
          <cell r="J2912">
            <v>17</v>
          </cell>
          <cell r="K2912">
            <v>109.13</v>
          </cell>
          <cell r="L2912">
            <v>4.6399999999999997</v>
          </cell>
          <cell r="M2912">
            <v>21</v>
          </cell>
          <cell r="N2912">
            <v>114.98</v>
          </cell>
        </row>
        <row r="2913">
          <cell r="A2913" t="str">
            <v>13</v>
          </cell>
          <cell r="B2913" t="str">
            <v>00908</v>
          </cell>
          <cell r="C2913" t="str">
            <v>ООО ПКФ "Дары  земли"</v>
          </cell>
          <cell r="D2913" t="str">
            <v>5</v>
          </cell>
          <cell r="E2913" t="str">
            <v>00348</v>
          </cell>
          <cell r="F2913" t="str">
            <v>-ООО "Дары земли", магазин</v>
          </cell>
          <cell r="G2913" t="str">
            <v>жилье</v>
          </cell>
          <cell r="H2913" t="str">
            <v>офис</v>
          </cell>
          <cell r="I2913">
            <v>5.44</v>
          </cell>
          <cell r="J2913">
            <v>103</v>
          </cell>
          <cell r="K2913">
            <v>661.18</v>
          </cell>
          <cell r="L2913">
            <v>4.6399999999999997</v>
          </cell>
          <cell r="M2913">
            <v>134</v>
          </cell>
          <cell r="N2913">
            <v>733.68</v>
          </cell>
        </row>
        <row r="2914">
          <cell r="A2914" t="str">
            <v>13</v>
          </cell>
          <cell r="B2914" t="str">
            <v>02039</v>
          </cell>
          <cell r="C2914" t="str">
            <v>ООО "Билена"</v>
          </cell>
          <cell r="D2914" t="str">
            <v>5</v>
          </cell>
          <cell r="E2914" t="str">
            <v>02671</v>
          </cell>
          <cell r="F2914" t="str">
            <v>-ООО "Билена" Магазин №15</v>
          </cell>
          <cell r="G2914" t="str">
            <v>жилье</v>
          </cell>
          <cell r="H2914" t="str">
            <v>офис</v>
          </cell>
          <cell r="I2914">
            <v>5.44</v>
          </cell>
          <cell r="J2914">
            <v>120</v>
          </cell>
          <cell r="K2914">
            <v>770.3</v>
          </cell>
          <cell r="L2914">
            <v>4.6399999999999997</v>
          </cell>
          <cell r="M2914">
            <v>126</v>
          </cell>
          <cell r="N2914">
            <v>689.88</v>
          </cell>
        </row>
        <row r="2915">
          <cell r="A2915" t="str">
            <v>13</v>
          </cell>
          <cell r="B2915" t="str">
            <v>00482</v>
          </cell>
          <cell r="C2915" t="str">
            <v>ООО ТК "ВБ"</v>
          </cell>
          <cell r="D2915" t="str">
            <v>5</v>
          </cell>
          <cell r="E2915" t="str">
            <v>02051</v>
          </cell>
          <cell r="F2915" t="str">
            <v>-ООО Торговая компания "ВБ", Магазин "Продукты"</v>
          </cell>
          <cell r="G2915" t="str">
            <v>жилье</v>
          </cell>
          <cell r="H2915" t="str">
            <v>офис</v>
          </cell>
          <cell r="I2915">
            <v>5.44</v>
          </cell>
          <cell r="J2915">
            <v>74</v>
          </cell>
          <cell r="K2915">
            <v>475.02</v>
          </cell>
          <cell r="L2915">
            <v>4.6399999999999997</v>
          </cell>
          <cell r="M2915">
            <v>132</v>
          </cell>
          <cell r="N2915">
            <v>722.73</v>
          </cell>
        </row>
        <row r="2916">
          <cell r="A2916" t="str">
            <v>13</v>
          </cell>
          <cell r="B2916" t="str">
            <v>00479</v>
          </cell>
          <cell r="C2916" t="str">
            <v>ЧП Безруких А.Д.</v>
          </cell>
          <cell r="D2916" t="str">
            <v>5</v>
          </cell>
          <cell r="E2916" t="str">
            <v>02046</v>
          </cell>
          <cell r="F2916" t="str">
            <v>-ЧП Безруких А.Д. Кафе "У Руслана"</v>
          </cell>
          <cell r="G2916" t="str">
            <v>жилье</v>
          </cell>
          <cell r="I2916">
            <v>5.44</v>
          </cell>
          <cell r="J2916">
            <v>80</v>
          </cell>
          <cell r="K2916">
            <v>513.54</v>
          </cell>
          <cell r="L2916">
            <v>4.6399999999999997</v>
          </cell>
          <cell r="M2916">
            <v>80</v>
          </cell>
          <cell r="N2916">
            <v>438.02</v>
          </cell>
        </row>
        <row r="2917">
          <cell r="A2917" t="str">
            <v>13</v>
          </cell>
          <cell r="B2917" t="str">
            <v>00286</v>
          </cell>
          <cell r="C2917" t="str">
            <v>ФЛ Бахметьев</v>
          </cell>
          <cell r="D2917" t="str">
            <v>5</v>
          </cell>
          <cell r="E2917" t="str">
            <v>00891</v>
          </cell>
          <cell r="F2917" t="str">
            <v>-Магазин "Промтовары"</v>
          </cell>
          <cell r="G2917" t="str">
            <v>жилье</v>
          </cell>
          <cell r="H2917" t="str">
            <v>офис</v>
          </cell>
          <cell r="I2917">
            <v>5.44</v>
          </cell>
          <cell r="J2917">
            <v>2</v>
          </cell>
          <cell r="K2917">
            <v>12.84</v>
          </cell>
          <cell r="L2917">
            <v>4.6399999999999997</v>
          </cell>
          <cell r="M2917">
            <v>2</v>
          </cell>
          <cell r="N2917">
            <v>10.95</v>
          </cell>
        </row>
        <row r="2918">
          <cell r="A2918" t="str">
            <v>13</v>
          </cell>
          <cell r="B2918" t="str">
            <v>00350</v>
          </cell>
          <cell r="C2918" t="str">
            <v>ЧП Качаев М.А.</v>
          </cell>
          <cell r="D2918" t="str">
            <v>5</v>
          </cell>
          <cell r="E2918" t="str">
            <v>01286</v>
          </cell>
          <cell r="F2918" t="str">
            <v>-Бар</v>
          </cell>
          <cell r="G2918" t="str">
            <v>жилье</v>
          </cell>
          <cell r="I2918">
            <v>5.44</v>
          </cell>
          <cell r="J2918">
            <v>2</v>
          </cell>
          <cell r="K2918">
            <v>12.84</v>
          </cell>
          <cell r="L2918">
            <v>4.6399999999999997</v>
          </cell>
          <cell r="M2918">
            <v>2</v>
          </cell>
          <cell r="N2918">
            <v>10.95</v>
          </cell>
        </row>
        <row r="2919">
          <cell r="A2919" t="str">
            <v>13</v>
          </cell>
          <cell r="B2919" t="str">
            <v>00620</v>
          </cell>
          <cell r="C2919" t="str">
            <v>ЗАО "Реалия"</v>
          </cell>
          <cell r="D2919" t="str">
            <v>5</v>
          </cell>
          <cell r="E2919" t="str">
            <v>04108</v>
          </cell>
          <cell r="F2919" t="str">
            <v>-ЗАО "Реалия"</v>
          </cell>
          <cell r="G2919" t="str">
            <v>жилье</v>
          </cell>
          <cell r="I2919">
            <v>5.44</v>
          </cell>
          <cell r="J2919">
            <v>16</v>
          </cell>
          <cell r="K2919">
            <v>102.71</v>
          </cell>
          <cell r="L2919">
            <v>4.6399999999999997</v>
          </cell>
          <cell r="M2919">
            <v>49</v>
          </cell>
          <cell r="N2919">
            <v>268.27999999999997</v>
          </cell>
        </row>
        <row r="2920">
          <cell r="A2920" t="str">
            <v>13</v>
          </cell>
          <cell r="B2920" t="str">
            <v>04774</v>
          </cell>
          <cell r="C2920" t="str">
            <v>ФГУП "Крас.ГТРК"</v>
          </cell>
          <cell r="D2920" t="str">
            <v>5</v>
          </cell>
          <cell r="E2920" t="str">
            <v>04774</v>
          </cell>
          <cell r="F2920" t="str">
            <v>-Адм.корпус</v>
          </cell>
          <cell r="G2920" t="str">
            <v>жилье</v>
          </cell>
          <cell r="I2920">
            <v>5.44</v>
          </cell>
          <cell r="J2920">
            <v>83</v>
          </cell>
          <cell r="K2920">
            <v>532.79</v>
          </cell>
          <cell r="L2920">
            <v>4.6399999999999997</v>
          </cell>
          <cell r="M2920">
            <v>125</v>
          </cell>
          <cell r="N2920">
            <v>684.4</v>
          </cell>
        </row>
        <row r="2921">
          <cell r="A2921" t="str">
            <v>13</v>
          </cell>
          <cell r="B2921" t="str">
            <v>04774</v>
          </cell>
          <cell r="C2921" t="str">
            <v>ФГУП "Крас.ГТРК"</v>
          </cell>
          <cell r="D2921" t="str">
            <v>5</v>
          </cell>
          <cell r="E2921" t="str">
            <v>02714</v>
          </cell>
          <cell r="F2921" t="str">
            <v>-Коммерч.центр</v>
          </cell>
          <cell r="G2921" t="str">
            <v>жилье</v>
          </cell>
          <cell r="I2921">
            <v>5.44</v>
          </cell>
          <cell r="J2921">
            <v>35</v>
          </cell>
          <cell r="K2921">
            <v>224.67</v>
          </cell>
          <cell r="L2921">
            <v>4.6399999999999997</v>
          </cell>
          <cell r="M2921">
            <v>35</v>
          </cell>
          <cell r="N2921">
            <v>191.63</v>
          </cell>
        </row>
        <row r="2922">
          <cell r="A2922" t="str">
            <v>13</v>
          </cell>
          <cell r="B2922" t="str">
            <v>04774</v>
          </cell>
          <cell r="C2922" t="str">
            <v>ФГУП "Крас.ГТРК"</v>
          </cell>
          <cell r="D2922" t="str">
            <v>5</v>
          </cell>
          <cell r="E2922" t="str">
            <v>02310</v>
          </cell>
          <cell r="F2922" t="str">
            <v>-Технич.корпус</v>
          </cell>
          <cell r="G2922" t="str">
            <v>жилье</v>
          </cell>
          <cell r="I2922">
            <v>5.44</v>
          </cell>
          <cell r="J2922">
            <v>99</v>
          </cell>
          <cell r="K2922">
            <v>635.5</v>
          </cell>
          <cell r="L2922">
            <v>4.6399999999999997</v>
          </cell>
          <cell r="M2922">
            <v>99</v>
          </cell>
          <cell r="N2922">
            <v>542.04</v>
          </cell>
        </row>
        <row r="2923">
          <cell r="A2923" t="str">
            <v>13</v>
          </cell>
          <cell r="B2923" t="str">
            <v>04774</v>
          </cell>
          <cell r="C2923" t="str">
            <v>ФГУП "Крас.ГТРК"</v>
          </cell>
          <cell r="D2923" t="str">
            <v>5</v>
          </cell>
          <cell r="E2923" t="str">
            <v>02715</v>
          </cell>
          <cell r="F2923" t="str">
            <v>-Радиокомитет</v>
          </cell>
          <cell r="G2923" t="str">
            <v>жилье</v>
          </cell>
          <cell r="I2923">
            <v>5.44</v>
          </cell>
          <cell r="J2923">
            <v>130</v>
          </cell>
          <cell r="K2923">
            <v>834.5</v>
          </cell>
          <cell r="L2923">
            <v>4.6399999999999997</v>
          </cell>
          <cell r="M2923">
            <v>204</v>
          </cell>
          <cell r="N2923">
            <v>1116.94</v>
          </cell>
        </row>
        <row r="2924">
          <cell r="A2924" t="str">
            <v>13</v>
          </cell>
          <cell r="B2924" t="str">
            <v>01913</v>
          </cell>
          <cell r="C2924" t="str">
            <v>ООО "Престиж"</v>
          </cell>
          <cell r="D2924" t="str">
            <v>5</v>
          </cell>
          <cell r="E2924" t="str">
            <v>03448</v>
          </cell>
          <cell r="F2924" t="str">
            <v>-ООО "Престиж"</v>
          </cell>
          <cell r="G2924" t="str">
            <v>жилье</v>
          </cell>
          <cell r="H2924" t="str">
            <v>офис</v>
          </cell>
          <cell r="I2924">
            <v>5.44</v>
          </cell>
          <cell r="J2924">
            <v>6</v>
          </cell>
          <cell r="K2924">
            <v>38.520000000000003</v>
          </cell>
          <cell r="L2924">
            <v>4.6399999999999997</v>
          </cell>
          <cell r="M2924">
            <v>25</v>
          </cell>
          <cell r="N2924">
            <v>136.88</v>
          </cell>
        </row>
        <row r="2925">
          <cell r="A2925" t="str">
            <v>13</v>
          </cell>
          <cell r="B2925" t="str">
            <v>00419</v>
          </cell>
          <cell r="C2925" t="str">
            <v>ООО "ШАНС - Медио"</v>
          </cell>
          <cell r="D2925" t="str">
            <v>5</v>
          </cell>
          <cell r="E2925" t="str">
            <v>01554</v>
          </cell>
          <cell r="F2925" t="str">
            <v>-ООО "Шанс-Медио" склад под медпрепараты</v>
          </cell>
          <cell r="G2925" t="str">
            <v>жилье</v>
          </cell>
          <cell r="H2925" t="str">
            <v>офис</v>
          </cell>
          <cell r="I2925">
            <v>5.44</v>
          </cell>
          <cell r="J2925">
            <v>0</v>
          </cell>
          <cell r="K2925">
            <v>0</v>
          </cell>
          <cell r="L2925">
            <v>4.6399999999999997</v>
          </cell>
          <cell r="M2925">
            <v>31</v>
          </cell>
          <cell r="N2925">
            <v>169.73</v>
          </cell>
        </row>
        <row r="2926">
          <cell r="A2926" t="str">
            <v>13</v>
          </cell>
          <cell r="B2926" t="str">
            <v>00311</v>
          </cell>
          <cell r="C2926" t="str">
            <v>ООО "Радиоавтоматика"</v>
          </cell>
          <cell r="D2926" t="str">
            <v>5</v>
          </cell>
          <cell r="E2926" t="str">
            <v>01133</v>
          </cell>
          <cell r="F2926" t="str">
            <v>-ООО "Радиоавтоматика"</v>
          </cell>
          <cell r="G2926" t="str">
            <v>жилье</v>
          </cell>
          <cell r="I2926">
            <v>5.44</v>
          </cell>
          <cell r="J2926">
            <v>0</v>
          </cell>
          <cell r="K2926">
            <v>0</v>
          </cell>
          <cell r="L2926">
            <v>4.6399999999999997</v>
          </cell>
          <cell r="M2926">
            <v>8</v>
          </cell>
          <cell r="N2926">
            <v>43.8</v>
          </cell>
        </row>
        <row r="2927">
          <cell r="A2927" t="str">
            <v>13</v>
          </cell>
          <cell r="B2927" t="str">
            <v>01336</v>
          </cell>
          <cell r="C2927" t="str">
            <v>ФЛ Жукова Л.Г.</v>
          </cell>
          <cell r="D2927" t="str">
            <v>5</v>
          </cell>
          <cell r="E2927" t="str">
            <v>06953</v>
          </cell>
          <cell r="F2927" t="str">
            <v>-ООО Компания "Вланта-Т".Салон"Антураж"</v>
          </cell>
          <cell r="G2927" t="str">
            <v>жилье</v>
          </cell>
          <cell r="I2927">
            <v>5.44</v>
          </cell>
          <cell r="J2927">
            <v>1</v>
          </cell>
          <cell r="K2927">
            <v>6.42</v>
          </cell>
          <cell r="L2927">
            <v>4.6399999999999997</v>
          </cell>
          <cell r="M2927">
            <v>17</v>
          </cell>
          <cell r="N2927">
            <v>93.08</v>
          </cell>
        </row>
        <row r="2928">
          <cell r="A2928" t="str">
            <v>13</v>
          </cell>
          <cell r="B2928" t="str">
            <v>00285</v>
          </cell>
          <cell r="C2928" t="str">
            <v>ЧП Горбатов О.Ю.</v>
          </cell>
          <cell r="D2928" t="str">
            <v>5</v>
          </cell>
          <cell r="E2928" t="str">
            <v>00889</v>
          </cell>
          <cell r="F2928" t="str">
            <v>-Парикмахерская</v>
          </cell>
          <cell r="G2928" t="str">
            <v>жилье</v>
          </cell>
          <cell r="H2928" t="str">
            <v>офис</v>
          </cell>
          <cell r="I2928">
            <v>5.44</v>
          </cell>
          <cell r="J2928">
            <v>0</v>
          </cell>
          <cell r="K2928">
            <v>0</v>
          </cell>
          <cell r="L2928">
            <v>4.6399999999999997</v>
          </cell>
          <cell r="M2928">
            <v>0</v>
          </cell>
          <cell r="N2928">
            <v>0</v>
          </cell>
        </row>
        <row r="2929">
          <cell r="A2929" t="str">
            <v>23</v>
          </cell>
          <cell r="B2929" t="str">
            <v>07703</v>
          </cell>
          <cell r="C2929" t="str">
            <v>ООО"ПродТорг"</v>
          </cell>
          <cell r="D2929" t="str">
            <v>5</v>
          </cell>
          <cell r="E2929" t="str">
            <v>08370</v>
          </cell>
          <cell r="F2929" t="str">
            <v>-магазин</v>
          </cell>
          <cell r="G2929" t="str">
            <v>жилье</v>
          </cell>
          <cell r="H2929" t="str">
            <v>помещение</v>
          </cell>
          <cell r="I2929">
            <v>5.44</v>
          </cell>
          <cell r="J2929">
            <v>0</v>
          </cell>
          <cell r="K2929">
            <v>0</v>
          </cell>
          <cell r="L2929">
            <v>4.6399999999999997</v>
          </cell>
          <cell r="M2929">
            <v>0</v>
          </cell>
          <cell r="N2929">
            <v>0</v>
          </cell>
        </row>
        <row r="2930">
          <cell r="A2930" t="str">
            <v>13</v>
          </cell>
          <cell r="B2930" t="str">
            <v>00429</v>
          </cell>
          <cell r="C2930" t="str">
            <v>ЧП Ветрова Н.Е.</v>
          </cell>
          <cell r="D2930" t="str">
            <v>5</v>
          </cell>
          <cell r="E2930" t="str">
            <v>01645</v>
          </cell>
          <cell r="F2930" t="str">
            <v>-Магазин"Продукты"</v>
          </cell>
          <cell r="G2930" t="str">
            <v>жилье</v>
          </cell>
          <cell r="I2930">
            <v>5.44</v>
          </cell>
          <cell r="J2930">
            <v>0</v>
          </cell>
          <cell r="K2930">
            <v>0</v>
          </cell>
          <cell r="L2930">
            <v>4.6399999999999997</v>
          </cell>
          <cell r="M2930">
            <v>0</v>
          </cell>
          <cell r="N2930">
            <v>0</v>
          </cell>
        </row>
        <row r="2931">
          <cell r="A2931" t="str">
            <v>13</v>
          </cell>
          <cell r="B2931" t="str">
            <v>01302</v>
          </cell>
          <cell r="C2931" t="str">
            <v>Крас.инст. экономики-ф-л НОУ ВПО "Санкт-Петерб. акад. управл. и экономики"</v>
          </cell>
          <cell r="D2931" t="str">
            <v>5</v>
          </cell>
          <cell r="E2931" t="str">
            <v>06813</v>
          </cell>
          <cell r="F2931" t="str">
            <v>-Ф-л Санкт-Петербургского института управления и экономики</v>
          </cell>
          <cell r="G2931" t="str">
            <v>жилье</v>
          </cell>
          <cell r="I2931">
            <v>5.44</v>
          </cell>
          <cell r="J2931">
            <v>64</v>
          </cell>
          <cell r="K2931">
            <v>410.83</v>
          </cell>
          <cell r="L2931">
            <v>4.6399999999999997</v>
          </cell>
          <cell r="M2931">
            <v>74</v>
          </cell>
          <cell r="N2931">
            <v>405.16</v>
          </cell>
        </row>
        <row r="2932">
          <cell r="A2932" t="str">
            <v>13</v>
          </cell>
          <cell r="B2932" t="str">
            <v>00714</v>
          </cell>
          <cell r="C2932" t="str">
            <v>ЧП Алексеева Л.И.</v>
          </cell>
          <cell r="D2932" t="str">
            <v>5</v>
          </cell>
          <cell r="E2932" t="str">
            <v>05753</v>
          </cell>
          <cell r="F2932" t="str">
            <v>-Магазин "Для вас"</v>
          </cell>
          <cell r="G2932" t="str">
            <v>жилье</v>
          </cell>
          <cell r="I2932">
            <v>5.44</v>
          </cell>
          <cell r="J2932">
            <v>2</v>
          </cell>
          <cell r="K2932">
            <v>12.84</v>
          </cell>
          <cell r="L2932">
            <v>4.6399999999999997</v>
          </cell>
          <cell r="M2932">
            <v>2</v>
          </cell>
          <cell r="N2932">
            <v>10.95</v>
          </cell>
        </row>
        <row r="2933">
          <cell r="A2933" t="str">
            <v>13</v>
          </cell>
          <cell r="B2933" t="str">
            <v>00252</v>
          </cell>
          <cell r="C2933" t="str">
            <v>ЧП Узунян С.С.</v>
          </cell>
          <cell r="D2933" t="str">
            <v>5</v>
          </cell>
          <cell r="E2933" t="str">
            <v>00791</v>
          </cell>
          <cell r="F2933" t="str">
            <v>-Мини-маркет "Грант"</v>
          </cell>
          <cell r="G2933" t="str">
            <v>жилье</v>
          </cell>
          <cell r="H2933" t="str">
            <v>офис</v>
          </cell>
          <cell r="I2933">
            <v>5.44</v>
          </cell>
          <cell r="J2933">
            <v>0</v>
          </cell>
          <cell r="K2933">
            <v>0</v>
          </cell>
          <cell r="L2933">
            <v>4.6399999999999997</v>
          </cell>
          <cell r="M2933">
            <v>0</v>
          </cell>
          <cell r="N2933">
            <v>0</v>
          </cell>
        </row>
        <row r="2934">
          <cell r="A2934" t="str">
            <v>13</v>
          </cell>
          <cell r="B2934" t="str">
            <v>00413</v>
          </cell>
          <cell r="C2934" t="str">
            <v>ООО "Альфаир"</v>
          </cell>
          <cell r="D2934" t="str">
            <v>5</v>
          </cell>
          <cell r="E2934" t="str">
            <v>01528</v>
          </cell>
          <cell r="F2934" t="str">
            <v>-Магазин "Продукты"</v>
          </cell>
          <cell r="G2934" t="str">
            <v>жилье</v>
          </cell>
          <cell r="H2934" t="str">
            <v>офис</v>
          </cell>
          <cell r="I2934">
            <v>5.44</v>
          </cell>
          <cell r="J2934">
            <v>4</v>
          </cell>
          <cell r="K2934">
            <v>25.68</v>
          </cell>
          <cell r="L2934">
            <v>4.6399999999999997</v>
          </cell>
          <cell r="M2934">
            <v>5</v>
          </cell>
          <cell r="N2934">
            <v>27.38</v>
          </cell>
        </row>
        <row r="2935">
          <cell r="A2935" t="str">
            <v>13</v>
          </cell>
          <cell r="B2935" t="str">
            <v>04185</v>
          </cell>
          <cell r="C2935" t="str">
            <v>ГП КК "КДРСУ-1"</v>
          </cell>
          <cell r="D2935" t="str">
            <v>5</v>
          </cell>
          <cell r="E2935" t="str">
            <v>01064</v>
          </cell>
          <cell r="F2935" t="str">
            <v>-Управление ДРСУ №1</v>
          </cell>
          <cell r="G2935" t="str">
            <v>МВД</v>
          </cell>
          <cell r="I2935">
            <v>5.44</v>
          </cell>
          <cell r="J2935">
            <v>0</v>
          </cell>
          <cell r="K2935">
            <v>0</v>
          </cell>
          <cell r="L2935">
            <v>4.6399999999999997</v>
          </cell>
          <cell r="M2935">
            <v>0</v>
          </cell>
          <cell r="N2935">
            <v>0</v>
          </cell>
        </row>
        <row r="2936">
          <cell r="A2936" t="str">
            <v>13</v>
          </cell>
          <cell r="B2936" t="str">
            <v>04185</v>
          </cell>
          <cell r="C2936" t="str">
            <v>ГП КК "КДРСУ-1"</v>
          </cell>
          <cell r="D2936" t="str">
            <v>5</v>
          </cell>
          <cell r="E2936" t="str">
            <v>03493</v>
          </cell>
          <cell r="F2936" t="str">
            <v>-Производственная база</v>
          </cell>
          <cell r="G2936" t="str">
            <v>МВД</v>
          </cell>
          <cell r="I2936">
            <v>5.44</v>
          </cell>
          <cell r="J2936">
            <v>465</v>
          </cell>
          <cell r="K2936">
            <v>2984.93</v>
          </cell>
          <cell r="L2936">
            <v>4.6399999999999997</v>
          </cell>
          <cell r="M2936">
            <v>465</v>
          </cell>
          <cell r="N2936">
            <v>2545.9699999999998</v>
          </cell>
        </row>
        <row r="2937">
          <cell r="A2937" t="str">
            <v>13</v>
          </cell>
          <cell r="B2937" t="str">
            <v>04185</v>
          </cell>
          <cell r="C2937" t="str">
            <v>ГП КК "КДРСУ-1"</v>
          </cell>
          <cell r="D2937" t="str">
            <v>5</v>
          </cell>
          <cell r="E2937" t="str">
            <v>02351</v>
          </cell>
          <cell r="F2937" t="str">
            <v>-Общежитие</v>
          </cell>
          <cell r="G2937" t="str">
            <v>жилье</v>
          </cell>
          <cell r="H2937" t="str">
            <v>жилье</v>
          </cell>
          <cell r="I2937">
            <v>5.44</v>
          </cell>
          <cell r="J2937">
            <v>9850</v>
          </cell>
          <cell r="K2937">
            <v>63229.120000000003</v>
          </cell>
          <cell r="L2937">
            <v>4.6399999999999997</v>
          </cell>
          <cell r="M2937">
            <v>9850</v>
          </cell>
          <cell r="N2937">
            <v>53930.720000000001</v>
          </cell>
        </row>
        <row r="2938">
          <cell r="A2938" t="str">
            <v>13</v>
          </cell>
          <cell r="B2938" t="str">
            <v>01393</v>
          </cell>
          <cell r="C2938" t="str">
            <v>ЧП Калинникова А.В.</v>
          </cell>
          <cell r="D2938" t="str">
            <v>5</v>
          </cell>
          <cell r="E2938" t="str">
            <v>07163</v>
          </cell>
          <cell r="F2938" t="str">
            <v>-Спортивно-оздоровительный комплекс "Одиссей"</v>
          </cell>
          <cell r="G2938" t="str">
            <v>жилье</v>
          </cell>
          <cell r="H2938" t="str">
            <v>офис</v>
          </cell>
          <cell r="I2938">
            <v>5.44</v>
          </cell>
          <cell r="J2938">
            <v>51</v>
          </cell>
          <cell r="K2938">
            <v>327.38</v>
          </cell>
          <cell r="L2938">
            <v>4.6399999999999997</v>
          </cell>
          <cell r="M2938">
            <v>66</v>
          </cell>
          <cell r="N2938">
            <v>361.36</v>
          </cell>
        </row>
        <row r="2939">
          <cell r="A2939" t="str">
            <v>13</v>
          </cell>
          <cell r="B2939" t="str">
            <v>00314</v>
          </cell>
          <cell r="C2939" t="str">
            <v>ФЛ Терпугов  Н.И.</v>
          </cell>
          <cell r="D2939" t="str">
            <v>5</v>
          </cell>
          <cell r="E2939" t="str">
            <v>01151</v>
          </cell>
          <cell r="F2939" t="str">
            <v>-ЧП Терпугов Н.И. парикмахерская</v>
          </cell>
          <cell r="G2939" t="str">
            <v>жилье</v>
          </cell>
          <cell r="I2939">
            <v>5.44</v>
          </cell>
          <cell r="J2939">
            <v>12</v>
          </cell>
          <cell r="K2939">
            <v>77.03</v>
          </cell>
          <cell r="L2939">
            <v>4.6399999999999997</v>
          </cell>
          <cell r="M2939">
            <v>15</v>
          </cell>
          <cell r="N2939">
            <v>82.13</v>
          </cell>
        </row>
        <row r="2940">
          <cell r="A2940" t="str">
            <v>13</v>
          </cell>
          <cell r="B2940" t="str">
            <v>00171</v>
          </cell>
          <cell r="C2940" t="str">
            <v>ООО "Вильма"</v>
          </cell>
          <cell r="D2940" t="str">
            <v>5</v>
          </cell>
          <cell r="E2940" t="str">
            <v>00543</v>
          </cell>
          <cell r="F2940" t="str">
            <v>-Магазин "Локомотив"</v>
          </cell>
          <cell r="G2940" t="str">
            <v>жилье</v>
          </cell>
          <cell r="H2940" t="str">
            <v>офис</v>
          </cell>
          <cell r="I2940">
            <v>5.44</v>
          </cell>
          <cell r="J2940">
            <v>13</v>
          </cell>
          <cell r="K2940">
            <v>83.45</v>
          </cell>
          <cell r="L2940">
            <v>4.6399999999999997</v>
          </cell>
          <cell r="M2940">
            <v>23</v>
          </cell>
          <cell r="N2940">
            <v>125.93</v>
          </cell>
        </row>
        <row r="2941">
          <cell r="A2941" t="str">
            <v>13</v>
          </cell>
          <cell r="B2941" t="str">
            <v>00040</v>
          </cell>
          <cell r="C2941" t="str">
            <v>ООО "Аннушка"</v>
          </cell>
          <cell r="D2941" t="str">
            <v>5</v>
          </cell>
          <cell r="E2941" t="str">
            <v>01821</v>
          </cell>
          <cell r="F2941" t="str">
            <v>-Магазин "Продукты"</v>
          </cell>
          <cell r="G2941" t="str">
            <v>жилье</v>
          </cell>
          <cell r="H2941" t="str">
            <v>офис</v>
          </cell>
          <cell r="I2941">
            <v>5.44</v>
          </cell>
          <cell r="J2941">
            <v>14</v>
          </cell>
          <cell r="K2941">
            <v>89.87</v>
          </cell>
          <cell r="L2941">
            <v>4.6399999999999997</v>
          </cell>
          <cell r="M2941">
            <v>24</v>
          </cell>
          <cell r="N2941">
            <v>131.4</v>
          </cell>
        </row>
        <row r="2942">
          <cell r="A2942" t="str">
            <v>13</v>
          </cell>
          <cell r="B2942" t="str">
            <v>00173</v>
          </cell>
          <cell r="C2942" t="str">
            <v>ЧП Малякин Ю.Л.</v>
          </cell>
          <cell r="D2942" t="str">
            <v>5</v>
          </cell>
          <cell r="E2942" t="str">
            <v>00545</v>
          </cell>
          <cell r="F2942" t="str">
            <v>-Магазин "Снежана"</v>
          </cell>
          <cell r="G2942" t="str">
            <v>жилье</v>
          </cell>
          <cell r="H2942" t="str">
            <v>офис</v>
          </cell>
          <cell r="I2942">
            <v>5.44</v>
          </cell>
          <cell r="J2942">
            <v>0</v>
          </cell>
          <cell r="K2942">
            <v>0</v>
          </cell>
          <cell r="L2942">
            <v>4.6399999999999997</v>
          </cell>
          <cell r="M2942">
            <v>59</v>
          </cell>
          <cell r="N2942">
            <v>323.04000000000002</v>
          </cell>
        </row>
        <row r="2943">
          <cell r="A2943" t="str">
            <v>13</v>
          </cell>
          <cell r="B2943" t="str">
            <v>00173</v>
          </cell>
          <cell r="C2943" t="str">
            <v>ЧП Малякин Ю.Л.</v>
          </cell>
          <cell r="D2943" t="str">
            <v>5</v>
          </cell>
          <cell r="E2943" t="str">
            <v>00547</v>
          </cell>
          <cell r="F2943" t="str">
            <v>-Кафе "Харчевня"</v>
          </cell>
          <cell r="G2943" t="str">
            <v>жилье</v>
          </cell>
          <cell r="H2943" t="str">
            <v>офис</v>
          </cell>
          <cell r="I2943">
            <v>5.44</v>
          </cell>
          <cell r="J2943">
            <v>3</v>
          </cell>
          <cell r="K2943">
            <v>19.260000000000002</v>
          </cell>
          <cell r="L2943">
            <v>4.6399999999999997</v>
          </cell>
          <cell r="M2943">
            <v>3</v>
          </cell>
          <cell r="N2943">
            <v>16.43</v>
          </cell>
        </row>
        <row r="2944">
          <cell r="A2944" t="str">
            <v>13</v>
          </cell>
          <cell r="B2944" t="str">
            <v>01993</v>
          </cell>
          <cell r="C2944" t="str">
            <v>МУП Дет. сан.-оздор. база "Радуга"</v>
          </cell>
          <cell r="D2944" t="str">
            <v>5</v>
          </cell>
          <cell r="E2944" t="str">
            <v>03573</v>
          </cell>
          <cell r="F2944" t="str">
            <v>-МУП Дет. санат.-оздоров. база"Радуга"</v>
          </cell>
          <cell r="G2944" t="str">
            <v>жилье</v>
          </cell>
          <cell r="I2944">
            <v>5.44</v>
          </cell>
          <cell r="J2944">
            <v>36</v>
          </cell>
          <cell r="K2944">
            <v>231.09</v>
          </cell>
          <cell r="L2944">
            <v>4.6399999999999997</v>
          </cell>
          <cell r="M2944">
            <v>36</v>
          </cell>
          <cell r="N2944">
            <v>197.11</v>
          </cell>
        </row>
        <row r="2945">
          <cell r="A2945" t="str">
            <v>13</v>
          </cell>
          <cell r="B2945" t="str">
            <v>01993</v>
          </cell>
          <cell r="C2945" t="str">
            <v>МУП Дет. сан.-оздор. база "Радуга"</v>
          </cell>
          <cell r="D2945" t="str">
            <v>5</v>
          </cell>
          <cell r="E2945" t="str">
            <v>04476</v>
          </cell>
          <cell r="F2945" t="str">
            <v xml:space="preserve"> - Корпус 7/9</v>
          </cell>
          <cell r="G2945" t="str">
            <v>жилье</v>
          </cell>
          <cell r="H2945" t="str">
            <v>помещение</v>
          </cell>
          <cell r="I2945">
            <v>5.44</v>
          </cell>
          <cell r="J2945">
            <v>141</v>
          </cell>
          <cell r="K2945">
            <v>905.11</v>
          </cell>
          <cell r="L2945">
            <v>4.6399999999999997</v>
          </cell>
          <cell r="M2945">
            <v>141</v>
          </cell>
          <cell r="N2945">
            <v>772</v>
          </cell>
        </row>
        <row r="2946">
          <cell r="A2946" t="str">
            <v>13</v>
          </cell>
          <cell r="B2946" t="str">
            <v>01993</v>
          </cell>
          <cell r="C2946" t="str">
            <v>МУП Дет. сан.-оздор. база "Радуга"</v>
          </cell>
          <cell r="D2946" t="str">
            <v>5</v>
          </cell>
          <cell r="E2946" t="str">
            <v>06942</v>
          </cell>
          <cell r="F2946" t="str">
            <v>-Баня</v>
          </cell>
          <cell r="G2946" t="str">
            <v>жилье</v>
          </cell>
          <cell r="I2946">
            <v>5.44</v>
          </cell>
          <cell r="J2946">
            <v>226</v>
          </cell>
          <cell r="K2946">
            <v>1450.74</v>
          </cell>
          <cell r="L2946">
            <v>4.6399999999999997</v>
          </cell>
          <cell r="M2946">
            <v>726</v>
          </cell>
          <cell r="N2946">
            <v>3975</v>
          </cell>
        </row>
        <row r="2947">
          <cell r="A2947" t="str">
            <v>13</v>
          </cell>
          <cell r="B2947" t="str">
            <v>00478</v>
          </cell>
          <cell r="C2947" t="str">
            <v>ООО ПКФ "Прана"</v>
          </cell>
          <cell r="D2947" t="str">
            <v>5</v>
          </cell>
          <cell r="E2947" t="str">
            <v>02045</v>
          </cell>
          <cell r="F2947" t="str">
            <v>-Магазин "На окраине"</v>
          </cell>
          <cell r="G2947" t="str">
            <v>жилье</v>
          </cell>
          <cell r="I2947">
            <v>5.44</v>
          </cell>
          <cell r="J2947">
            <v>45</v>
          </cell>
          <cell r="K2947">
            <v>288.86</v>
          </cell>
          <cell r="L2947">
            <v>4.6399999999999997</v>
          </cell>
          <cell r="M2947">
            <v>76</v>
          </cell>
          <cell r="N2947">
            <v>416.12</v>
          </cell>
        </row>
        <row r="2948">
          <cell r="A2948" t="str">
            <v>13</v>
          </cell>
          <cell r="B2948" t="str">
            <v>00464</v>
          </cell>
          <cell r="C2948" t="str">
            <v>ФЛ Витковский С.С.</v>
          </cell>
          <cell r="D2948" t="str">
            <v>5</v>
          </cell>
          <cell r="E2948" t="str">
            <v>02004</v>
          </cell>
          <cell r="F2948" t="str">
            <v>-Магазин "Продукты"</v>
          </cell>
          <cell r="G2948" t="str">
            <v>жилье</v>
          </cell>
          <cell r="I2948">
            <v>5.44</v>
          </cell>
          <cell r="J2948">
            <v>5</v>
          </cell>
          <cell r="K2948">
            <v>32.1</v>
          </cell>
          <cell r="L2948">
            <v>4.6399999999999997</v>
          </cell>
          <cell r="M2948">
            <v>39</v>
          </cell>
          <cell r="N2948">
            <v>213.53</v>
          </cell>
        </row>
        <row r="2949">
          <cell r="A2949" t="str">
            <v>13</v>
          </cell>
          <cell r="B2949" t="str">
            <v>00421</v>
          </cell>
          <cell r="C2949" t="str">
            <v>ООО "Металлтехнология - Красноярск"</v>
          </cell>
          <cell r="D2949" t="str">
            <v>5</v>
          </cell>
          <cell r="E2949" t="str">
            <v>01578</v>
          </cell>
          <cell r="F2949" t="str">
            <v>-Компьютерный клуб "Магнум"</v>
          </cell>
          <cell r="G2949" t="str">
            <v>жилье</v>
          </cell>
          <cell r="I2949">
            <v>5.44</v>
          </cell>
          <cell r="J2949">
            <v>110</v>
          </cell>
          <cell r="K2949">
            <v>706.11</v>
          </cell>
          <cell r="L2949">
            <v>4.6399999999999997</v>
          </cell>
          <cell r="M2949">
            <v>110</v>
          </cell>
          <cell r="N2949">
            <v>602.27</v>
          </cell>
        </row>
        <row r="2950">
          <cell r="A2950" t="str">
            <v>13</v>
          </cell>
          <cell r="B2950" t="str">
            <v>00420</v>
          </cell>
          <cell r="C2950" t="str">
            <v>ООО "Регул-Плюс"</v>
          </cell>
          <cell r="D2950" t="str">
            <v>5</v>
          </cell>
          <cell r="E2950" t="str">
            <v>01573</v>
          </cell>
          <cell r="F2950" t="str">
            <v>-Магазин</v>
          </cell>
          <cell r="G2950" t="str">
            <v>жилье</v>
          </cell>
          <cell r="H2950" t="str">
            <v>офис</v>
          </cell>
          <cell r="I2950">
            <v>5.44</v>
          </cell>
          <cell r="J2950">
            <v>20</v>
          </cell>
          <cell r="K2950">
            <v>128.38</v>
          </cell>
          <cell r="L2950">
            <v>4.6399999999999997</v>
          </cell>
          <cell r="M2950">
            <v>135</v>
          </cell>
          <cell r="N2950">
            <v>739.15</v>
          </cell>
        </row>
        <row r="2951">
          <cell r="A2951" t="str">
            <v>23</v>
          </cell>
          <cell r="B2951" t="str">
            <v>00208</v>
          </cell>
          <cell r="C2951" t="str">
            <v>ООО ФБО "Лайма"</v>
          </cell>
          <cell r="D2951" t="str">
            <v>5</v>
          </cell>
          <cell r="E2951" t="str">
            <v>03646</v>
          </cell>
          <cell r="F2951" t="str">
            <v>-Парикмахерская "Лайма"</v>
          </cell>
          <cell r="G2951" t="str">
            <v>ООО</v>
          </cell>
          <cell r="H2951" t="str">
            <v>офис</v>
          </cell>
          <cell r="I2951">
            <v>5.44</v>
          </cell>
          <cell r="J2951">
            <v>9</v>
          </cell>
          <cell r="K2951">
            <v>57.77</v>
          </cell>
          <cell r="L2951">
            <v>4.6399999999999997</v>
          </cell>
          <cell r="M2951">
            <v>17</v>
          </cell>
          <cell r="N2951">
            <v>93.08</v>
          </cell>
        </row>
        <row r="2952">
          <cell r="A2952" t="str">
            <v>23</v>
          </cell>
          <cell r="B2952" t="str">
            <v>00545</v>
          </cell>
          <cell r="C2952" t="str">
            <v>ИП Алиев В.В.</v>
          </cell>
          <cell r="D2952" t="str">
            <v>5</v>
          </cell>
          <cell r="E2952" t="str">
            <v>01392</v>
          </cell>
          <cell r="F2952" t="str">
            <v>-Мастерская по ремонту обуви</v>
          </cell>
          <cell r="G2952" t="str">
            <v>ЧП</v>
          </cell>
          <cell r="H2952" t="str">
            <v>офис</v>
          </cell>
          <cell r="I2952">
            <v>5.44</v>
          </cell>
          <cell r="J2952">
            <v>1</v>
          </cell>
          <cell r="K2952">
            <v>6.42</v>
          </cell>
          <cell r="L2952">
            <v>4.6399999999999997</v>
          </cell>
          <cell r="M2952">
            <v>1</v>
          </cell>
          <cell r="N2952">
            <v>5.48</v>
          </cell>
        </row>
        <row r="2953">
          <cell r="A2953" t="str">
            <v>23</v>
          </cell>
          <cell r="B2953" t="str">
            <v>02070</v>
          </cell>
          <cell r="C2953" t="str">
            <v>ЧП Алисова Е.Г.</v>
          </cell>
          <cell r="D2953" t="str">
            <v>5</v>
          </cell>
          <cell r="E2953" t="str">
            <v>06127</v>
          </cell>
          <cell r="F2953" t="str">
            <v>-Парикмахерская "Кристина"</v>
          </cell>
          <cell r="G2953" t="str">
            <v>ЧП</v>
          </cell>
          <cell r="H2953" t="str">
            <v>офис</v>
          </cell>
          <cell r="I2953">
            <v>5.44</v>
          </cell>
          <cell r="J2953">
            <v>2</v>
          </cell>
          <cell r="K2953">
            <v>12.84</v>
          </cell>
          <cell r="L2953">
            <v>4.6399999999999997</v>
          </cell>
          <cell r="M2953">
            <v>4</v>
          </cell>
          <cell r="N2953">
            <v>21.9</v>
          </cell>
        </row>
        <row r="2954">
          <cell r="A2954" t="str">
            <v>23</v>
          </cell>
          <cell r="B2954" t="str">
            <v>02186</v>
          </cell>
          <cell r="C2954" t="str">
            <v>ИП Агаева Л.А.</v>
          </cell>
          <cell r="D2954" t="str">
            <v>5</v>
          </cell>
          <cell r="E2954" t="str">
            <v>06433</v>
          </cell>
          <cell r="F2954" t="str">
            <v>-Кафе "Тандыр"</v>
          </cell>
          <cell r="G2954" t="str">
            <v>ЧП</v>
          </cell>
          <cell r="I2954">
            <v>5.44</v>
          </cell>
          <cell r="J2954">
            <v>145</v>
          </cell>
          <cell r="K2954">
            <v>930.78</v>
          </cell>
          <cell r="L2954">
            <v>4.6399999999999997</v>
          </cell>
          <cell r="M2954">
            <v>145</v>
          </cell>
          <cell r="N2954">
            <v>793.9</v>
          </cell>
        </row>
        <row r="2955">
          <cell r="A2955" t="str">
            <v>23</v>
          </cell>
          <cell r="B2955" t="str">
            <v>01053</v>
          </cell>
          <cell r="C2955" t="str">
            <v>ФЛ Кокорева  В.А.</v>
          </cell>
          <cell r="D2955" t="str">
            <v>5</v>
          </cell>
          <cell r="E2955" t="str">
            <v>02186</v>
          </cell>
          <cell r="F2955" t="str">
            <v>-Магазин-21</v>
          </cell>
          <cell r="G2955" t="str">
            <v>ЧП</v>
          </cell>
          <cell r="H2955" t="str">
            <v>офис</v>
          </cell>
          <cell r="I2955">
            <v>5.44</v>
          </cell>
          <cell r="J2955">
            <v>0</v>
          </cell>
          <cell r="K2955">
            <v>0</v>
          </cell>
          <cell r="L2955">
            <v>4.6399999999999997</v>
          </cell>
          <cell r="M2955">
            <v>0</v>
          </cell>
          <cell r="N2955">
            <v>0</v>
          </cell>
        </row>
        <row r="2956">
          <cell r="A2956" t="str">
            <v>23</v>
          </cell>
          <cell r="B2956" t="str">
            <v>02173</v>
          </cell>
          <cell r="C2956" t="str">
            <v>ИП Бондарь В.Н.</v>
          </cell>
          <cell r="D2956" t="str">
            <v>5</v>
          </cell>
          <cell r="E2956" t="str">
            <v>06377</v>
          </cell>
          <cell r="F2956" t="str">
            <v>-Парикмахерская "Улыбка"</v>
          </cell>
          <cell r="G2956" t="str">
            <v>ЧП</v>
          </cell>
          <cell r="H2956" t="str">
            <v>офис</v>
          </cell>
          <cell r="I2956">
            <v>5.44</v>
          </cell>
          <cell r="J2956">
            <v>10</v>
          </cell>
          <cell r="K2956">
            <v>64.19</v>
          </cell>
          <cell r="L2956">
            <v>4.6399999999999997</v>
          </cell>
          <cell r="M2956">
            <v>12</v>
          </cell>
          <cell r="N2956">
            <v>65.7</v>
          </cell>
        </row>
        <row r="2957">
          <cell r="A2957" t="str">
            <v>23</v>
          </cell>
          <cell r="B2957" t="str">
            <v>02064</v>
          </cell>
          <cell r="C2957" t="str">
            <v>ИП Александрова  О.Н.</v>
          </cell>
          <cell r="D2957" t="str">
            <v>5</v>
          </cell>
          <cell r="E2957" t="str">
            <v>06076</v>
          </cell>
          <cell r="F2957" t="str">
            <v>-Кафе-бар "Карпаты"</v>
          </cell>
          <cell r="G2957" t="str">
            <v>КАФЕ</v>
          </cell>
          <cell r="H2957" t="str">
            <v>офис</v>
          </cell>
          <cell r="I2957">
            <v>5.44</v>
          </cell>
          <cell r="J2957">
            <v>48</v>
          </cell>
          <cell r="K2957">
            <v>308.12</v>
          </cell>
          <cell r="L2957">
            <v>4.6399999999999997</v>
          </cell>
          <cell r="M2957">
            <v>48</v>
          </cell>
          <cell r="N2957">
            <v>262.81</v>
          </cell>
        </row>
        <row r="2958">
          <cell r="A2958" t="str">
            <v>23</v>
          </cell>
          <cell r="B2958" t="str">
            <v>00459</v>
          </cell>
          <cell r="C2958" t="str">
            <v>ЧП Сецкая Т.В.</v>
          </cell>
          <cell r="D2958" t="str">
            <v>5</v>
          </cell>
          <cell r="E2958" t="str">
            <v>02039</v>
          </cell>
          <cell r="F2958" t="str">
            <v>-Магазин-59</v>
          </cell>
          <cell r="G2958" t="str">
            <v>КАФЕ</v>
          </cell>
          <cell r="H2958" t="str">
            <v>офис</v>
          </cell>
          <cell r="I2958">
            <v>5.44</v>
          </cell>
          <cell r="J2958">
            <v>8</v>
          </cell>
          <cell r="K2958">
            <v>51.35</v>
          </cell>
          <cell r="L2958">
            <v>4.6399999999999997</v>
          </cell>
          <cell r="M2958">
            <v>12</v>
          </cell>
          <cell r="N2958">
            <v>65.7</v>
          </cell>
        </row>
        <row r="2959">
          <cell r="A2959" t="str">
            <v>23</v>
          </cell>
          <cell r="B2959" t="str">
            <v>00364</v>
          </cell>
          <cell r="C2959" t="str">
            <v>ЗАО КТК"Афонтово"</v>
          </cell>
          <cell r="D2959" t="str">
            <v>5</v>
          </cell>
          <cell r="E2959" t="str">
            <v>04316</v>
          </cell>
          <cell r="F2959" t="str">
            <v>-Гараж.</v>
          </cell>
          <cell r="G2959" t="str">
            <v>АО</v>
          </cell>
          <cell r="I2959">
            <v>5.44</v>
          </cell>
          <cell r="J2959">
            <v>22</v>
          </cell>
          <cell r="K2959">
            <v>141.22</v>
          </cell>
          <cell r="L2959">
            <v>4.6399999999999997</v>
          </cell>
          <cell r="M2959">
            <v>22</v>
          </cell>
          <cell r="N2959">
            <v>120.45</v>
          </cell>
        </row>
        <row r="2960">
          <cell r="A2960" t="str">
            <v>23</v>
          </cell>
          <cell r="B2960" t="str">
            <v>00689</v>
          </cell>
          <cell r="C2960" t="str">
            <v>ИП Дубошина Н.И.</v>
          </cell>
          <cell r="D2960" t="str">
            <v>5</v>
          </cell>
          <cell r="E2960" t="str">
            <v>05403</v>
          </cell>
          <cell r="F2960" t="str">
            <v>-Магазин "Колосок"</v>
          </cell>
          <cell r="G2960" t="str">
            <v>ЧП</v>
          </cell>
          <cell r="H2960" t="str">
            <v>офис</v>
          </cell>
          <cell r="I2960">
            <v>5.44</v>
          </cell>
          <cell r="J2960">
            <v>30</v>
          </cell>
          <cell r="K2960">
            <v>192.58</v>
          </cell>
          <cell r="L2960">
            <v>4.6399999999999997</v>
          </cell>
          <cell r="M2960">
            <v>34</v>
          </cell>
          <cell r="N2960">
            <v>186.16</v>
          </cell>
        </row>
        <row r="2961">
          <cell r="A2961" t="str">
            <v>23</v>
          </cell>
          <cell r="B2961" t="str">
            <v>00983</v>
          </cell>
          <cell r="C2961" t="str">
            <v>ООО "Исток-1"</v>
          </cell>
          <cell r="D2961" t="str">
            <v>5</v>
          </cell>
          <cell r="E2961" t="str">
            <v>00040</v>
          </cell>
          <cell r="F2961" t="str">
            <v>-Магазин промтоваров</v>
          </cell>
          <cell r="G2961" t="str">
            <v>УО</v>
          </cell>
          <cell r="H2961" t="str">
            <v>офис</v>
          </cell>
          <cell r="I2961">
            <v>5.44</v>
          </cell>
          <cell r="J2961">
            <v>6</v>
          </cell>
          <cell r="K2961">
            <v>38.520000000000003</v>
          </cell>
          <cell r="L2961">
            <v>4.6399999999999997</v>
          </cell>
          <cell r="M2961">
            <v>9</v>
          </cell>
          <cell r="N2961">
            <v>49.28</v>
          </cell>
        </row>
        <row r="2962">
          <cell r="A2962" t="str">
            <v>23</v>
          </cell>
          <cell r="B2962" t="str">
            <v>00444</v>
          </cell>
          <cell r="C2962" t="str">
            <v>ООО Фирма "Эфель"</v>
          </cell>
          <cell r="D2962" t="str">
            <v>5</v>
          </cell>
          <cell r="E2962" t="str">
            <v>03242</v>
          </cell>
          <cell r="F2962" t="str">
            <v>-Магазин "Вест"</v>
          </cell>
          <cell r="G2962" t="str">
            <v>УО</v>
          </cell>
          <cell r="H2962" t="str">
            <v>офис</v>
          </cell>
          <cell r="I2962">
            <v>5.44</v>
          </cell>
          <cell r="J2962">
            <v>5</v>
          </cell>
          <cell r="K2962">
            <v>32.1</v>
          </cell>
          <cell r="L2962">
            <v>4.6399999999999997</v>
          </cell>
          <cell r="M2962">
            <v>6</v>
          </cell>
          <cell r="N2962">
            <v>32.85</v>
          </cell>
        </row>
        <row r="2963">
          <cell r="A2963" t="str">
            <v>23</v>
          </cell>
          <cell r="B2963" t="str">
            <v>00768</v>
          </cell>
          <cell r="C2963" t="str">
            <v>ФЛ  Шульгин А.Н.</v>
          </cell>
          <cell r="D2963" t="str">
            <v>5</v>
          </cell>
          <cell r="E2963" t="str">
            <v>05524</v>
          </cell>
          <cell r="F2963" t="str">
            <v>-Магазин</v>
          </cell>
          <cell r="G2963" t="str">
            <v>ЧП</v>
          </cell>
          <cell r="H2963" t="str">
            <v>офис</v>
          </cell>
          <cell r="I2963">
            <v>5.44</v>
          </cell>
          <cell r="J2963">
            <v>6</v>
          </cell>
          <cell r="K2963">
            <v>38.520000000000003</v>
          </cell>
          <cell r="L2963">
            <v>4.6399999999999997</v>
          </cell>
          <cell r="M2963">
            <v>10</v>
          </cell>
          <cell r="N2963">
            <v>54.75</v>
          </cell>
        </row>
        <row r="2964">
          <cell r="A2964" t="str">
            <v>23</v>
          </cell>
          <cell r="B2964" t="str">
            <v>02032</v>
          </cell>
          <cell r="C2964" t="str">
            <v>ИП Звездова Т.А.</v>
          </cell>
          <cell r="D2964" t="str">
            <v>5</v>
          </cell>
          <cell r="E2964" t="str">
            <v>05950</v>
          </cell>
          <cell r="F2964" t="str">
            <v>-Парикмахерская</v>
          </cell>
          <cell r="G2964" t="str">
            <v>ЧП</v>
          </cell>
          <cell r="I2964">
            <v>5.44</v>
          </cell>
          <cell r="J2964">
            <v>1</v>
          </cell>
          <cell r="K2964">
            <v>6.42</v>
          </cell>
          <cell r="L2964">
            <v>4.6399999999999997</v>
          </cell>
          <cell r="M2964">
            <v>2</v>
          </cell>
          <cell r="N2964">
            <v>10.95</v>
          </cell>
        </row>
        <row r="2965">
          <cell r="A2965" t="str">
            <v>23</v>
          </cell>
          <cell r="B2965" t="str">
            <v>00989</v>
          </cell>
          <cell r="C2965" t="str">
            <v>ИП Ситяев Ю.И.</v>
          </cell>
          <cell r="D2965" t="str">
            <v>5</v>
          </cell>
          <cell r="E2965" t="str">
            <v>03571</v>
          </cell>
          <cell r="F2965" t="str">
            <v>-Фотография, парикмахерская</v>
          </cell>
          <cell r="G2965" t="str">
            <v>ЧП</v>
          </cell>
          <cell r="I2965">
            <v>5.44</v>
          </cell>
          <cell r="J2965">
            <v>5</v>
          </cell>
          <cell r="K2965">
            <v>32.1</v>
          </cell>
          <cell r="L2965">
            <v>4.6399999999999997</v>
          </cell>
          <cell r="M2965">
            <v>5</v>
          </cell>
          <cell r="N2965">
            <v>27.38</v>
          </cell>
        </row>
        <row r="2966">
          <cell r="A2966" t="str">
            <v>23</v>
          </cell>
          <cell r="B2966" t="str">
            <v>02099</v>
          </cell>
          <cell r="C2966" t="str">
            <v>ИП Казарян Э.Г.</v>
          </cell>
          <cell r="D2966" t="str">
            <v>5</v>
          </cell>
          <cell r="E2966" t="str">
            <v>06241</v>
          </cell>
          <cell r="F2966" t="str">
            <v>-Магазин</v>
          </cell>
          <cell r="G2966" t="str">
            <v>ЧП</v>
          </cell>
          <cell r="I2966">
            <v>5.44</v>
          </cell>
          <cell r="J2966">
            <v>9</v>
          </cell>
          <cell r="K2966">
            <v>57.77</v>
          </cell>
          <cell r="L2966">
            <v>4.6399999999999997</v>
          </cell>
          <cell r="M2966">
            <v>9</v>
          </cell>
          <cell r="N2966">
            <v>49.28</v>
          </cell>
        </row>
        <row r="2967">
          <cell r="A2967" t="str">
            <v>23</v>
          </cell>
          <cell r="B2967" t="str">
            <v>02078</v>
          </cell>
          <cell r="C2967" t="str">
            <v>ИП Ростовцев К.Б.</v>
          </cell>
          <cell r="D2967" t="str">
            <v>5</v>
          </cell>
          <cell r="E2967" t="str">
            <v>06163</v>
          </cell>
          <cell r="F2967" t="str">
            <v>-Магазин "Айсберг"</v>
          </cell>
          <cell r="G2967" t="str">
            <v>ЧП</v>
          </cell>
          <cell r="H2967" t="str">
            <v>офис</v>
          </cell>
          <cell r="I2967">
            <v>5.44</v>
          </cell>
          <cell r="J2967">
            <v>3</v>
          </cell>
          <cell r="K2967">
            <v>19.260000000000002</v>
          </cell>
          <cell r="L2967">
            <v>4.6399999999999997</v>
          </cell>
          <cell r="M2967">
            <v>5</v>
          </cell>
          <cell r="N2967">
            <v>27.38</v>
          </cell>
        </row>
        <row r="2968">
          <cell r="A2968" t="str">
            <v>23</v>
          </cell>
          <cell r="B2968" t="str">
            <v>00777</v>
          </cell>
          <cell r="C2968" t="str">
            <v>ИП Базилевская О.А.</v>
          </cell>
          <cell r="D2968" t="str">
            <v>5</v>
          </cell>
          <cell r="E2968" t="str">
            <v>05531</v>
          </cell>
          <cell r="F2968" t="str">
            <v>-парикмахерская</v>
          </cell>
          <cell r="G2968" t="str">
            <v>ЧП</v>
          </cell>
          <cell r="I2968">
            <v>5.44</v>
          </cell>
          <cell r="J2968">
            <v>2</v>
          </cell>
          <cell r="K2968">
            <v>12.84</v>
          </cell>
          <cell r="L2968">
            <v>4.6399999999999997</v>
          </cell>
          <cell r="M2968">
            <v>4</v>
          </cell>
          <cell r="N2968">
            <v>21.9</v>
          </cell>
        </row>
        <row r="2969">
          <cell r="A2969" t="str">
            <v>23</v>
          </cell>
          <cell r="B2969" t="str">
            <v>00645</v>
          </cell>
          <cell r="C2969" t="str">
            <v>ООО КФ "Молоко"</v>
          </cell>
          <cell r="D2969" t="str">
            <v>5</v>
          </cell>
          <cell r="E2969" t="str">
            <v>05238</v>
          </cell>
          <cell r="F2969" t="str">
            <v>-Магазин</v>
          </cell>
          <cell r="G2969" t="str">
            <v>ООО</v>
          </cell>
          <cell r="H2969" t="str">
            <v>офис</v>
          </cell>
          <cell r="I2969">
            <v>5.44</v>
          </cell>
          <cell r="J2969">
            <v>3</v>
          </cell>
          <cell r="K2969">
            <v>19.260000000000002</v>
          </cell>
          <cell r="L2969">
            <v>4.6399999999999997</v>
          </cell>
          <cell r="M2969">
            <v>3</v>
          </cell>
          <cell r="N2969">
            <v>16.43</v>
          </cell>
        </row>
        <row r="2970">
          <cell r="A2970" t="str">
            <v>23</v>
          </cell>
          <cell r="B2970" t="str">
            <v>00871</v>
          </cell>
          <cell r="C2970" t="str">
            <v>ООО ПКФ"Сават-М"</v>
          </cell>
          <cell r="D2970" t="str">
            <v>5</v>
          </cell>
          <cell r="E2970" t="str">
            <v>05659</v>
          </cell>
          <cell r="F2970" t="str">
            <v>-ООО ПКФ "Сават-М"</v>
          </cell>
          <cell r="G2970" t="str">
            <v>ПКФ</v>
          </cell>
          <cell r="H2970" t="str">
            <v>офис</v>
          </cell>
          <cell r="I2970">
            <v>5.44</v>
          </cell>
          <cell r="J2970">
            <v>204</v>
          </cell>
          <cell r="K2970">
            <v>1309.52</v>
          </cell>
          <cell r="L2970">
            <v>4.6399999999999997</v>
          </cell>
          <cell r="M2970">
            <v>213</v>
          </cell>
          <cell r="N2970">
            <v>1166.22</v>
          </cell>
        </row>
        <row r="2971">
          <cell r="A2971" t="str">
            <v>23</v>
          </cell>
          <cell r="B2971" t="str">
            <v>00279</v>
          </cell>
          <cell r="C2971" t="str">
            <v>ЧП Евтушок В.А.</v>
          </cell>
          <cell r="D2971" t="str">
            <v>5</v>
          </cell>
          <cell r="E2971" t="str">
            <v>05555</v>
          </cell>
          <cell r="F2971" t="str">
            <v>-Продуктовый магазин.</v>
          </cell>
          <cell r="G2971" t="str">
            <v>ПКФ</v>
          </cell>
          <cell r="I2971">
            <v>5.44</v>
          </cell>
          <cell r="J2971">
            <v>0</v>
          </cell>
          <cell r="K2971">
            <v>0</v>
          </cell>
          <cell r="L2971">
            <v>4.6399999999999997</v>
          </cell>
          <cell r="M2971">
            <v>0</v>
          </cell>
          <cell r="N2971">
            <v>0</v>
          </cell>
        </row>
        <row r="2972">
          <cell r="A2972" t="str">
            <v>23</v>
          </cell>
          <cell r="B2972" t="str">
            <v>00279</v>
          </cell>
          <cell r="C2972" t="str">
            <v>ЧП Евтушок В.А.</v>
          </cell>
          <cell r="D2972" t="str">
            <v>5</v>
          </cell>
          <cell r="E2972" t="str">
            <v>05834</v>
          </cell>
          <cell r="F2972" t="str">
            <v>-Парикмахерская"Ева"</v>
          </cell>
          <cell r="G2972" t="str">
            <v>ООО</v>
          </cell>
          <cell r="I2972">
            <v>5.44</v>
          </cell>
          <cell r="J2972">
            <v>0</v>
          </cell>
          <cell r="K2972">
            <v>0</v>
          </cell>
          <cell r="L2972">
            <v>4.6399999999999997</v>
          </cell>
          <cell r="M2972">
            <v>0</v>
          </cell>
          <cell r="N2972">
            <v>0</v>
          </cell>
        </row>
        <row r="2973">
          <cell r="A2973" t="str">
            <v>23</v>
          </cell>
          <cell r="B2973" t="str">
            <v>00279</v>
          </cell>
          <cell r="C2973" t="str">
            <v>ЧП Евтушок В.А.</v>
          </cell>
          <cell r="D2973" t="str">
            <v>5</v>
          </cell>
          <cell r="E2973" t="str">
            <v>02565</v>
          </cell>
          <cell r="F2973" t="str">
            <v>-Парикмахерская"Диана"</v>
          </cell>
          <cell r="G2973" t="str">
            <v>ООО</v>
          </cell>
          <cell r="I2973">
            <v>5.44</v>
          </cell>
          <cell r="J2973">
            <v>7</v>
          </cell>
          <cell r="K2973">
            <v>44.93</v>
          </cell>
          <cell r="L2973">
            <v>4.6399999999999997</v>
          </cell>
          <cell r="M2973">
            <v>7</v>
          </cell>
          <cell r="N2973">
            <v>38.33</v>
          </cell>
        </row>
        <row r="2974">
          <cell r="A2974" t="str">
            <v>23</v>
          </cell>
          <cell r="B2974" t="str">
            <v>00207</v>
          </cell>
          <cell r="C2974" t="str">
            <v>ЧП Веревкин Ю.С.</v>
          </cell>
          <cell r="D2974" t="str">
            <v>5</v>
          </cell>
          <cell r="E2974" t="str">
            <v>02174</v>
          </cell>
          <cell r="F2974" t="str">
            <v>-Магазин "Продукты"</v>
          </cell>
          <cell r="G2974" t="str">
            <v>ЧП</v>
          </cell>
          <cell r="H2974" t="str">
            <v>офис</v>
          </cell>
          <cell r="I2974">
            <v>5.44</v>
          </cell>
          <cell r="J2974">
            <v>10</v>
          </cell>
          <cell r="K2974">
            <v>64.19</v>
          </cell>
          <cell r="L2974">
            <v>4.6399999999999997</v>
          </cell>
          <cell r="M2974">
            <v>10</v>
          </cell>
          <cell r="N2974">
            <v>54.75</v>
          </cell>
        </row>
        <row r="2975">
          <cell r="A2975" t="str">
            <v>23</v>
          </cell>
          <cell r="B2975" t="str">
            <v>00207</v>
          </cell>
          <cell r="C2975" t="str">
            <v>ЧП Веревкин Ю.С.</v>
          </cell>
          <cell r="D2975" t="str">
            <v>5</v>
          </cell>
          <cell r="E2975" t="str">
            <v>06538</v>
          </cell>
          <cell r="F2975" t="str">
            <v>-Офис</v>
          </cell>
          <cell r="G2975" t="str">
            <v>ЧП</v>
          </cell>
          <cell r="I2975">
            <v>5.44</v>
          </cell>
          <cell r="J2975">
            <v>2</v>
          </cell>
          <cell r="K2975">
            <v>12.84</v>
          </cell>
          <cell r="L2975">
            <v>4.6399999999999997</v>
          </cell>
          <cell r="M2975">
            <v>2</v>
          </cell>
          <cell r="N2975">
            <v>10.95</v>
          </cell>
        </row>
        <row r="2976">
          <cell r="A2976" t="str">
            <v>23</v>
          </cell>
          <cell r="B2976" t="str">
            <v>00207</v>
          </cell>
          <cell r="C2976" t="str">
            <v>ЧП Веревкин Ю.С.</v>
          </cell>
          <cell r="D2976" t="str">
            <v>5</v>
          </cell>
          <cell r="E2976" t="str">
            <v>06556</v>
          </cell>
          <cell r="F2976" t="str">
            <v>-Магазин.</v>
          </cell>
          <cell r="G2976" t="str">
            <v>ЧП</v>
          </cell>
          <cell r="I2976">
            <v>5.44</v>
          </cell>
          <cell r="J2976">
            <v>14</v>
          </cell>
          <cell r="K2976">
            <v>89.87</v>
          </cell>
          <cell r="L2976">
            <v>4.6399999999999997</v>
          </cell>
          <cell r="M2976">
            <v>14</v>
          </cell>
          <cell r="N2976">
            <v>76.650000000000006</v>
          </cell>
        </row>
        <row r="2977">
          <cell r="A2977" t="str">
            <v>23</v>
          </cell>
          <cell r="B2977" t="str">
            <v>00835</v>
          </cell>
          <cell r="C2977" t="str">
            <v>ИП Васильев В.П.</v>
          </cell>
          <cell r="D2977" t="str">
            <v>5</v>
          </cell>
          <cell r="E2977" t="str">
            <v>03568</v>
          </cell>
          <cell r="F2977" t="str">
            <v>-Телемастерская</v>
          </cell>
          <cell r="G2977" t="str">
            <v>ЧП</v>
          </cell>
          <cell r="H2977" t="str">
            <v>офис</v>
          </cell>
          <cell r="I2977">
            <v>5.44</v>
          </cell>
          <cell r="J2977">
            <v>4</v>
          </cell>
          <cell r="K2977">
            <v>25.68</v>
          </cell>
          <cell r="L2977">
            <v>4.6399999999999997</v>
          </cell>
          <cell r="M2977">
            <v>4</v>
          </cell>
          <cell r="N2977">
            <v>21.9</v>
          </cell>
        </row>
        <row r="2978">
          <cell r="A2978" t="str">
            <v>23</v>
          </cell>
          <cell r="B2978" t="str">
            <v>00622</v>
          </cell>
          <cell r="C2978" t="str">
            <v>ООО ПКФ "Лисо"</v>
          </cell>
          <cell r="D2978" t="str">
            <v>5</v>
          </cell>
          <cell r="E2978" t="str">
            <v>04495</v>
          </cell>
          <cell r="F2978" t="str">
            <v>-Магазин"Енисейский"</v>
          </cell>
          <cell r="G2978" t="str">
            <v>ПКФ</v>
          </cell>
          <cell r="I2978">
            <v>5.44</v>
          </cell>
          <cell r="J2978">
            <v>6</v>
          </cell>
          <cell r="K2978">
            <v>38.520000000000003</v>
          </cell>
          <cell r="L2978">
            <v>4.6399999999999997</v>
          </cell>
          <cell r="M2978">
            <v>9</v>
          </cell>
          <cell r="N2978">
            <v>49.28</v>
          </cell>
        </row>
        <row r="2979">
          <cell r="A2979" t="str">
            <v>23</v>
          </cell>
          <cell r="B2979" t="str">
            <v>00653</v>
          </cell>
          <cell r="C2979" t="str">
            <v>Местн.рел-ная орг-ия Красн.старооб.община</v>
          </cell>
          <cell r="D2979" t="str">
            <v>5</v>
          </cell>
          <cell r="E2979" t="str">
            <v>05252</v>
          </cell>
          <cell r="F2979" t="str">
            <v>-Религиоз. об-во  Русск. Правосл. старообрядч. церкви</v>
          </cell>
          <cell r="G2979" t="str">
            <v>ОО</v>
          </cell>
          <cell r="H2979" t="str">
            <v>офис</v>
          </cell>
          <cell r="I2979">
            <v>5.44</v>
          </cell>
          <cell r="J2979">
            <v>1</v>
          </cell>
          <cell r="K2979">
            <v>6.42</v>
          </cell>
          <cell r="L2979">
            <v>4.6399999999999997</v>
          </cell>
          <cell r="M2979">
            <v>6</v>
          </cell>
          <cell r="N2979">
            <v>32.85</v>
          </cell>
        </row>
        <row r="2980">
          <cell r="A2980" t="str">
            <v>23</v>
          </cell>
          <cell r="B2980" t="str">
            <v>00941</v>
          </cell>
          <cell r="C2980" t="str">
            <v>ИП Шабанова Н.А.</v>
          </cell>
          <cell r="D2980" t="str">
            <v>5</v>
          </cell>
          <cell r="E2980" t="str">
            <v>05726</v>
          </cell>
          <cell r="F2980" t="str">
            <v>-Магазин "Продукты"</v>
          </cell>
          <cell r="G2980" t="str">
            <v>ЧП</v>
          </cell>
          <cell r="H2980" t="str">
            <v>офис</v>
          </cell>
          <cell r="I2980">
            <v>5.44</v>
          </cell>
          <cell r="J2980">
            <v>41</v>
          </cell>
          <cell r="K2980">
            <v>263.19</v>
          </cell>
          <cell r="L2980">
            <v>4.6399999999999997</v>
          </cell>
          <cell r="M2980">
            <v>46</v>
          </cell>
          <cell r="N2980">
            <v>251.86</v>
          </cell>
        </row>
        <row r="2981">
          <cell r="A2981" t="str">
            <v>23</v>
          </cell>
          <cell r="B2981" t="str">
            <v>00941</v>
          </cell>
          <cell r="C2981" t="str">
            <v>ИП Шабанова Н.А.</v>
          </cell>
          <cell r="D2981" t="str">
            <v>5</v>
          </cell>
          <cell r="E2981" t="str">
            <v>08302</v>
          </cell>
          <cell r="F2981" t="str">
            <v>-магазин "Ковры"</v>
          </cell>
          <cell r="G2981" t="str">
            <v>ЧП</v>
          </cell>
          <cell r="H2981" t="str">
            <v>помещение</v>
          </cell>
          <cell r="I2981">
            <v>5.44</v>
          </cell>
          <cell r="J2981">
            <v>3</v>
          </cell>
          <cell r="K2981">
            <v>19.260000000000002</v>
          </cell>
          <cell r="L2981">
            <v>4.6399999999999997</v>
          </cell>
          <cell r="M2981">
            <v>5</v>
          </cell>
          <cell r="N2981">
            <v>27.38</v>
          </cell>
        </row>
        <row r="2982">
          <cell r="A2982" t="str">
            <v>23</v>
          </cell>
          <cell r="B2982" t="str">
            <v>00660</v>
          </cell>
          <cell r="C2982" t="str">
            <v>ФЛ Афанасьев Н.Н.</v>
          </cell>
          <cell r="D2982" t="str">
            <v>5</v>
          </cell>
          <cell r="E2982" t="str">
            <v>01407</v>
          </cell>
          <cell r="F2982" t="str">
            <v>-Магазин-16 "Для Вас"</v>
          </cell>
          <cell r="G2982" t="str">
            <v>ЧП</v>
          </cell>
          <cell r="H2982" t="str">
            <v>офис</v>
          </cell>
          <cell r="I2982">
            <v>5.44</v>
          </cell>
          <cell r="J2982">
            <v>10</v>
          </cell>
          <cell r="K2982">
            <v>64.19</v>
          </cell>
          <cell r="L2982">
            <v>4.6399999999999997</v>
          </cell>
          <cell r="M2982">
            <v>16</v>
          </cell>
          <cell r="N2982">
            <v>87.6</v>
          </cell>
        </row>
        <row r="2983">
          <cell r="A2983" t="str">
            <v>23</v>
          </cell>
          <cell r="B2983" t="str">
            <v>00013</v>
          </cell>
          <cell r="C2983" t="str">
            <v>ООО "Визит"</v>
          </cell>
          <cell r="D2983" t="str">
            <v>5</v>
          </cell>
          <cell r="E2983" t="str">
            <v>03100</v>
          </cell>
          <cell r="F2983" t="str">
            <v>-Магазин "Парус"</v>
          </cell>
          <cell r="G2983" t="str">
            <v>ЧП</v>
          </cell>
          <cell r="H2983" t="str">
            <v>офис</v>
          </cell>
          <cell r="I2983">
            <v>5.44</v>
          </cell>
          <cell r="J2983">
            <v>59</v>
          </cell>
          <cell r="K2983">
            <v>378.73</v>
          </cell>
          <cell r="L2983">
            <v>4.6399999999999997</v>
          </cell>
          <cell r="M2983">
            <v>59</v>
          </cell>
          <cell r="N2983">
            <v>323.04000000000002</v>
          </cell>
        </row>
        <row r="2984">
          <cell r="A2984" t="str">
            <v>23</v>
          </cell>
          <cell r="B2984" t="str">
            <v>00597</v>
          </cell>
          <cell r="C2984" t="str">
            <v>ИП Марченко А.В.</v>
          </cell>
          <cell r="D2984" t="str">
            <v>5</v>
          </cell>
          <cell r="E2984" t="str">
            <v>04448</v>
          </cell>
          <cell r="F2984" t="str">
            <v>-Магазин "Волна"</v>
          </cell>
          <cell r="G2984" t="str">
            <v>ЧП</v>
          </cell>
          <cell r="H2984" t="str">
            <v>офис</v>
          </cell>
          <cell r="I2984">
            <v>5.44</v>
          </cell>
          <cell r="J2984">
            <v>5</v>
          </cell>
          <cell r="K2984">
            <v>32.1</v>
          </cell>
          <cell r="L2984">
            <v>4.6399999999999997</v>
          </cell>
          <cell r="M2984">
            <v>6</v>
          </cell>
          <cell r="N2984">
            <v>32.85</v>
          </cell>
        </row>
        <row r="2985">
          <cell r="A2985" t="str">
            <v>23</v>
          </cell>
          <cell r="B2985" t="str">
            <v>00597</v>
          </cell>
          <cell r="C2985" t="str">
            <v>ИП Марченко А.В.</v>
          </cell>
          <cell r="D2985" t="str">
            <v>5</v>
          </cell>
          <cell r="E2985" t="str">
            <v>05596</v>
          </cell>
          <cell r="F2985" t="str">
            <v>-Магазин "Лето", Парикмахерская</v>
          </cell>
          <cell r="G2985" t="str">
            <v>ЧП</v>
          </cell>
          <cell r="I2985">
            <v>5.44</v>
          </cell>
          <cell r="J2985">
            <v>18</v>
          </cell>
          <cell r="K2985">
            <v>115.55</v>
          </cell>
          <cell r="L2985">
            <v>4.6399999999999997</v>
          </cell>
          <cell r="M2985">
            <v>20</v>
          </cell>
          <cell r="N2985">
            <v>109.5</v>
          </cell>
        </row>
        <row r="2986">
          <cell r="A2986" t="str">
            <v>23</v>
          </cell>
          <cell r="B2986" t="str">
            <v>02150</v>
          </cell>
          <cell r="C2986" t="str">
            <v>ИП Тукмачев В.И.</v>
          </cell>
          <cell r="D2986" t="str">
            <v>5</v>
          </cell>
          <cell r="E2986" t="str">
            <v>06334</v>
          </cell>
          <cell r="F2986" t="str">
            <v>-ЧП Тукмачев.Кафе"Фаворит"</v>
          </cell>
          <cell r="G2986" t="str">
            <v>МЮ</v>
          </cell>
          <cell r="I2986">
            <v>5.44</v>
          </cell>
          <cell r="J2986">
            <v>0</v>
          </cell>
          <cell r="K2986">
            <v>0</v>
          </cell>
          <cell r="L2986">
            <v>4.6399999999999997</v>
          </cell>
          <cell r="M2986">
            <v>374</v>
          </cell>
          <cell r="N2986">
            <v>2047.72</v>
          </cell>
        </row>
        <row r="2987">
          <cell r="A2987" t="str">
            <v>23</v>
          </cell>
          <cell r="B2987" t="str">
            <v>04165</v>
          </cell>
          <cell r="C2987" t="str">
            <v>ОАО "Краслесторг"</v>
          </cell>
          <cell r="D2987" t="str">
            <v>5</v>
          </cell>
          <cell r="E2987" t="str">
            <v>01386</v>
          </cell>
          <cell r="F2987" t="str">
            <v>- офис</v>
          </cell>
          <cell r="G2987" t="str">
            <v>ОАО</v>
          </cell>
          <cell r="I2987">
            <v>5.44</v>
          </cell>
          <cell r="J2987">
            <v>38</v>
          </cell>
          <cell r="K2987">
            <v>243.93</v>
          </cell>
          <cell r="L2987">
            <v>4.6399999999999997</v>
          </cell>
          <cell r="M2987">
            <v>55</v>
          </cell>
          <cell r="N2987">
            <v>301.14</v>
          </cell>
        </row>
        <row r="2988">
          <cell r="A2988" t="str">
            <v>23</v>
          </cell>
          <cell r="B2988" t="str">
            <v>00949</v>
          </cell>
          <cell r="C2988" t="str">
            <v>ЗАО "Вентокальдо"</v>
          </cell>
          <cell r="D2988" t="str">
            <v>5</v>
          </cell>
          <cell r="E2988" t="str">
            <v>03378</v>
          </cell>
          <cell r="F2988" t="str">
            <v>-ЗАО "Вентокальдо"</v>
          </cell>
          <cell r="I2988">
            <v>5.44</v>
          </cell>
          <cell r="J2988">
            <v>172</v>
          </cell>
          <cell r="K2988">
            <v>1104.0999999999999</v>
          </cell>
          <cell r="L2988">
            <v>4.6399999999999997</v>
          </cell>
          <cell r="M2988">
            <v>278</v>
          </cell>
          <cell r="N2988">
            <v>1522.11</v>
          </cell>
        </row>
        <row r="2989">
          <cell r="A2989" t="str">
            <v>11</v>
          </cell>
          <cell r="B2989" t="str">
            <v>02193</v>
          </cell>
          <cell r="C2989" t="str">
            <v>ООО "Новый"</v>
          </cell>
          <cell r="D2989" t="str">
            <v>5</v>
          </cell>
          <cell r="E2989" t="str">
            <v>01446</v>
          </cell>
          <cell r="F2989" t="str">
            <v>-Супермаркет"Новый"</v>
          </cell>
          <cell r="I2989">
            <v>5.44</v>
          </cell>
          <cell r="J2989">
            <v>134</v>
          </cell>
          <cell r="K2989">
            <v>860.17</v>
          </cell>
          <cell r="L2989">
            <v>4.6399999999999997</v>
          </cell>
          <cell r="M2989">
            <v>187</v>
          </cell>
          <cell r="N2989">
            <v>1023.86</v>
          </cell>
        </row>
        <row r="2990">
          <cell r="A2990" t="str">
            <v>23</v>
          </cell>
          <cell r="B2990" t="str">
            <v>00339</v>
          </cell>
          <cell r="C2990" t="str">
            <v>ООО "Лидер-Трейд"</v>
          </cell>
          <cell r="D2990" t="str">
            <v>5</v>
          </cell>
          <cell r="E2990" t="str">
            <v>03912</v>
          </cell>
          <cell r="F2990" t="str">
            <v>-Магазин</v>
          </cell>
          <cell r="I2990">
            <v>5.44</v>
          </cell>
          <cell r="J2990">
            <v>15</v>
          </cell>
          <cell r="K2990">
            <v>96.29</v>
          </cell>
          <cell r="L2990">
            <v>4.6399999999999997</v>
          </cell>
          <cell r="M2990">
            <v>65</v>
          </cell>
          <cell r="N2990">
            <v>355.89</v>
          </cell>
        </row>
        <row r="2991">
          <cell r="A2991" t="str">
            <v>24</v>
          </cell>
          <cell r="B2991" t="str">
            <v>00036</v>
          </cell>
          <cell r="C2991" t="str">
            <v>ООО "Урман-Ива"</v>
          </cell>
          <cell r="D2991" t="str">
            <v>5</v>
          </cell>
          <cell r="E2991" t="str">
            <v>00028</v>
          </cell>
          <cell r="F2991" t="str">
            <v>-Магазин-40</v>
          </cell>
          <cell r="G2991" t="str">
            <v>ООО</v>
          </cell>
          <cell r="H2991" t="str">
            <v>офис</v>
          </cell>
          <cell r="I2991">
            <v>5.44</v>
          </cell>
          <cell r="J2991">
            <v>80</v>
          </cell>
          <cell r="K2991">
            <v>513.54</v>
          </cell>
          <cell r="L2991">
            <v>4.6399999999999997</v>
          </cell>
          <cell r="M2991">
            <v>130</v>
          </cell>
          <cell r="N2991">
            <v>711.78</v>
          </cell>
        </row>
        <row r="2992">
          <cell r="A2992" t="str">
            <v>23</v>
          </cell>
          <cell r="B2992" t="str">
            <v>00700</v>
          </cell>
          <cell r="C2992" t="str">
            <v>ИП Малов В.Г.</v>
          </cell>
          <cell r="D2992" t="str">
            <v>5</v>
          </cell>
          <cell r="E2992" t="str">
            <v>02173</v>
          </cell>
          <cell r="F2992" t="str">
            <v>-Магазин"Коровка".</v>
          </cell>
          <cell r="G2992" t="str">
            <v>ООО</v>
          </cell>
          <cell r="I2992">
            <v>5.44</v>
          </cell>
          <cell r="J2992">
            <v>4</v>
          </cell>
          <cell r="K2992">
            <v>25.68</v>
          </cell>
          <cell r="L2992">
            <v>4.6399999999999997</v>
          </cell>
          <cell r="M2992">
            <v>11</v>
          </cell>
          <cell r="N2992">
            <v>60.23</v>
          </cell>
        </row>
        <row r="2993">
          <cell r="A2993" t="str">
            <v>23</v>
          </cell>
          <cell r="B2993" t="str">
            <v>03001</v>
          </cell>
          <cell r="C2993" t="str">
            <v>ЗАО Фирма ЦВ "Протек-7"</v>
          </cell>
          <cell r="D2993" t="str">
            <v>5</v>
          </cell>
          <cell r="E2993" t="str">
            <v>08024</v>
          </cell>
          <cell r="F2993" t="str">
            <v>-оптовая база</v>
          </cell>
          <cell r="G2993" t="str">
            <v>УО</v>
          </cell>
          <cell r="I2993">
            <v>5.44</v>
          </cell>
          <cell r="J2993">
            <v>436</v>
          </cell>
          <cell r="K2993">
            <v>2798.77</v>
          </cell>
          <cell r="L2993">
            <v>4.6399999999999997</v>
          </cell>
          <cell r="M2993">
            <v>486</v>
          </cell>
          <cell r="N2993">
            <v>2660.95</v>
          </cell>
        </row>
        <row r="2994">
          <cell r="A2994" t="str">
            <v>23</v>
          </cell>
          <cell r="B2994" t="str">
            <v>01038</v>
          </cell>
          <cell r="C2994" t="str">
            <v>ЗАО Цент. комп." Крас. прод. корпорации"</v>
          </cell>
          <cell r="D2994" t="str">
            <v>5</v>
          </cell>
          <cell r="E2994" t="str">
            <v>02463</v>
          </cell>
          <cell r="F2994" t="str">
            <v>-Магазин №25, филиал №1</v>
          </cell>
          <cell r="G2994" t="str">
            <v>АО</v>
          </cell>
          <cell r="H2994" t="str">
            <v>офис</v>
          </cell>
          <cell r="I2994">
            <v>5.44</v>
          </cell>
          <cell r="J2994">
            <v>22</v>
          </cell>
          <cell r="K2994">
            <v>141.22</v>
          </cell>
          <cell r="L2994">
            <v>4.6399999999999997</v>
          </cell>
          <cell r="M2994">
            <v>22</v>
          </cell>
          <cell r="N2994">
            <v>120.45</v>
          </cell>
        </row>
        <row r="2995">
          <cell r="A2995" t="str">
            <v>23</v>
          </cell>
          <cell r="B2995" t="str">
            <v>02124</v>
          </cell>
          <cell r="C2995" t="str">
            <v>ЧП Федоров В.В.</v>
          </cell>
          <cell r="D2995" t="str">
            <v>5</v>
          </cell>
          <cell r="E2995" t="str">
            <v>06297</v>
          </cell>
          <cell r="F2995" t="str">
            <v>-Торговая точка"Пиво"</v>
          </cell>
          <cell r="G2995" t="str">
            <v>ЧП</v>
          </cell>
          <cell r="I2995">
            <v>5.44</v>
          </cell>
          <cell r="J2995">
            <v>0</v>
          </cell>
          <cell r="K2995">
            <v>0</v>
          </cell>
          <cell r="L2995">
            <v>4.6399999999999997</v>
          </cell>
          <cell r="M2995">
            <v>0</v>
          </cell>
          <cell r="N2995">
            <v>0</v>
          </cell>
        </row>
        <row r="2996">
          <cell r="A2996" t="str">
            <v>23</v>
          </cell>
          <cell r="B2996" t="str">
            <v>00522</v>
          </cell>
          <cell r="C2996" t="str">
            <v>ЗАО ЗК "Северная"</v>
          </cell>
          <cell r="D2996" t="str">
            <v>5</v>
          </cell>
          <cell r="E2996" t="str">
            <v>05263</v>
          </cell>
          <cell r="F2996" t="str">
            <v>-ЗАО Артель"Северная".Офис.</v>
          </cell>
          <cell r="I2996">
            <v>5.44</v>
          </cell>
          <cell r="J2996">
            <v>0</v>
          </cell>
          <cell r="K2996">
            <v>0</v>
          </cell>
          <cell r="L2996">
            <v>4.6399999999999997</v>
          </cell>
          <cell r="M2996">
            <v>38</v>
          </cell>
          <cell r="N2996">
            <v>208.06</v>
          </cell>
        </row>
        <row r="2997">
          <cell r="A2997" t="str">
            <v>23</v>
          </cell>
          <cell r="B2997" t="str">
            <v>00522</v>
          </cell>
          <cell r="C2997" t="str">
            <v>ЗАО ЗК "Северная"</v>
          </cell>
          <cell r="D2997" t="str">
            <v>5</v>
          </cell>
          <cell r="E2997" t="str">
            <v>04027</v>
          </cell>
          <cell r="F2997" t="str">
            <v>-ПТК(производственно-технический комплекс"</v>
          </cell>
          <cell r="I2997">
            <v>5.44</v>
          </cell>
          <cell r="J2997">
            <v>121</v>
          </cell>
          <cell r="K2997">
            <v>776.72</v>
          </cell>
          <cell r="L2997">
            <v>4.6399999999999997</v>
          </cell>
          <cell r="M2997">
            <v>91</v>
          </cell>
          <cell r="N2997">
            <v>498.24</v>
          </cell>
        </row>
        <row r="2998">
          <cell r="A2998" t="str">
            <v>23</v>
          </cell>
          <cell r="B2998" t="str">
            <v>00424</v>
          </cell>
          <cell r="C2998" t="str">
            <v>КРОБО "Пища жизни"</v>
          </cell>
          <cell r="D2998" t="str">
            <v>5</v>
          </cell>
          <cell r="E2998" t="str">
            <v>04028</v>
          </cell>
          <cell r="F2998" t="str">
            <v>-ОБО"Пища жизни"</v>
          </cell>
          <cell r="G2998" t="str">
            <v>УЗ</v>
          </cell>
          <cell r="H2998" t="str">
            <v>офис</v>
          </cell>
          <cell r="I2998">
            <v>5.44</v>
          </cell>
          <cell r="J2998">
            <v>225</v>
          </cell>
          <cell r="K2998">
            <v>1444.32</v>
          </cell>
          <cell r="L2998">
            <v>4.6399999999999997</v>
          </cell>
          <cell r="M2998">
            <v>225</v>
          </cell>
          <cell r="N2998">
            <v>1231.92</v>
          </cell>
        </row>
        <row r="2999">
          <cell r="A2999" t="str">
            <v>23</v>
          </cell>
          <cell r="B2999" t="str">
            <v>00337</v>
          </cell>
          <cell r="C2999" t="str">
            <v>ООО "Таймыр-2000"</v>
          </cell>
          <cell r="D2999" t="str">
            <v>5</v>
          </cell>
          <cell r="E2999" t="str">
            <v>03910</v>
          </cell>
          <cell r="F2999" t="str">
            <v>-ООО"Таймыр-2000"</v>
          </cell>
          <cell r="H2999" t="str">
            <v>офис</v>
          </cell>
          <cell r="I2999">
            <v>5.44</v>
          </cell>
          <cell r="J2999">
            <v>206</v>
          </cell>
          <cell r="K2999">
            <v>1322.36</v>
          </cell>
          <cell r="L2999">
            <v>4.6399999999999997</v>
          </cell>
          <cell r="M2999">
            <v>232</v>
          </cell>
          <cell r="N2999">
            <v>1270.25</v>
          </cell>
        </row>
        <row r="3000">
          <cell r="A3000" t="str">
            <v>23</v>
          </cell>
          <cell r="B3000" t="str">
            <v>00337</v>
          </cell>
          <cell r="C3000" t="str">
            <v>ООО "Таймыр-2000"</v>
          </cell>
          <cell r="D3000" t="str">
            <v>5</v>
          </cell>
          <cell r="E3000" t="str">
            <v>06372</v>
          </cell>
          <cell r="F3000" t="str">
            <v>-"Таймыр-2000".Магазин"Проспект"</v>
          </cell>
          <cell r="H3000" t="str">
            <v>офис</v>
          </cell>
          <cell r="I3000">
            <v>5.44</v>
          </cell>
          <cell r="J3000">
            <v>8</v>
          </cell>
          <cell r="K3000">
            <v>51.35</v>
          </cell>
          <cell r="L3000">
            <v>4.6399999999999997</v>
          </cell>
          <cell r="M3000">
            <v>8</v>
          </cell>
          <cell r="N3000">
            <v>43.8</v>
          </cell>
        </row>
        <row r="3001">
          <cell r="A3001" t="str">
            <v>23</v>
          </cell>
          <cell r="B3001" t="str">
            <v>00761</v>
          </cell>
          <cell r="C3001" t="str">
            <v>ИП Фибих Е.Ф.</v>
          </cell>
          <cell r="D3001" t="str">
            <v>5</v>
          </cell>
          <cell r="E3001" t="str">
            <v>05500</v>
          </cell>
          <cell r="F3001" t="str">
            <v>-Парикмахерская"Ретро"</v>
          </cell>
          <cell r="G3001" t="str">
            <v>ЧП</v>
          </cell>
          <cell r="I3001">
            <v>5.44</v>
          </cell>
          <cell r="J3001">
            <v>15</v>
          </cell>
          <cell r="K3001">
            <v>96.29</v>
          </cell>
          <cell r="L3001">
            <v>4.6399999999999997</v>
          </cell>
          <cell r="M3001">
            <v>15</v>
          </cell>
          <cell r="N3001">
            <v>82.13</v>
          </cell>
        </row>
        <row r="3002">
          <cell r="A3002" t="str">
            <v>23</v>
          </cell>
          <cell r="B3002" t="str">
            <v>06224</v>
          </cell>
          <cell r="C3002" t="str">
            <v>МОО КГО "55 Летие Победы"</v>
          </cell>
          <cell r="D3002" t="str">
            <v>5</v>
          </cell>
          <cell r="E3002" t="str">
            <v>05754</v>
          </cell>
          <cell r="F3002" t="str">
            <v>-КГО"55 Летие Победы"</v>
          </cell>
          <cell r="G3002" t="str">
            <v>ООО</v>
          </cell>
          <cell r="I3002">
            <v>5.44</v>
          </cell>
          <cell r="J3002">
            <v>0</v>
          </cell>
          <cell r="K3002">
            <v>0</v>
          </cell>
          <cell r="L3002">
            <v>4.6399999999999997</v>
          </cell>
          <cell r="M3002">
            <v>0</v>
          </cell>
          <cell r="N3002">
            <v>0</v>
          </cell>
        </row>
        <row r="3003">
          <cell r="A3003" t="str">
            <v>23</v>
          </cell>
          <cell r="B3003" t="str">
            <v>06224</v>
          </cell>
          <cell r="C3003" t="str">
            <v>МОО КГО "55 Летие Победы"</v>
          </cell>
          <cell r="D3003" t="str">
            <v>5</v>
          </cell>
          <cell r="E3003" t="str">
            <v>05482</v>
          </cell>
          <cell r="F3003" t="str">
            <v>-Фирменный бар"Пикра-25"</v>
          </cell>
          <cell r="G3003" t="str">
            <v>ООО</v>
          </cell>
          <cell r="I3003">
            <v>5.44</v>
          </cell>
          <cell r="J3003">
            <v>0</v>
          </cell>
          <cell r="K3003">
            <v>0</v>
          </cell>
          <cell r="L3003">
            <v>4.6399999999999997</v>
          </cell>
          <cell r="M3003">
            <v>0</v>
          </cell>
          <cell r="N3003">
            <v>0</v>
          </cell>
        </row>
        <row r="3004">
          <cell r="A3004" t="str">
            <v>23</v>
          </cell>
          <cell r="B3004" t="str">
            <v>00789</v>
          </cell>
          <cell r="C3004" t="str">
            <v>ИП Птицин С.Н.</v>
          </cell>
          <cell r="D3004" t="str">
            <v>5</v>
          </cell>
          <cell r="E3004" t="str">
            <v>05541</v>
          </cell>
          <cell r="F3004" t="str">
            <v>-Магазин</v>
          </cell>
          <cell r="G3004" t="str">
            <v>ЧП</v>
          </cell>
          <cell r="I3004">
            <v>5.44</v>
          </cell>
          <cell r="J3004">
            <v>25</v>
          </cell>
          <cell r="K3004">
            <v>160.47999999999999</v>
          </cell>
          <cell r="L3004">
            <v>4.6399999999999997</v>
          </cell>
          <cell r="M3004">
            <v>25</v>
          </cell>
          <cell r="N3004">
            <v>136.88</v>
          </cell>
        </row>
        <row r="3005">
          <cell r="A3005" t="str">
            <v>23</v>
          </cell>
          <cell r="B3005" t="str">
            <v>00428</v>
          </cell>
          <cell r="C3005" t="str">
            <v>ЧП Багрецов Г.М.</v>
          </cell>
          <cell r="D3005" t="str">
            <v>5</v>
          </cell>
          <cell r="E3005" t="str">
            <v>04067</v>
          </cell>
          <cell r="F3005" t="str">
            <v>-Кафе"Хуторок"</v>
          </cell>
          <cell r="G3005" t="str">
            <v>КАФЕ</v>
          </cell>
          <cell r="I3005">
            <v>5.44</v>
          </cell>
          <cell r="J3005">
            <v>246</v>
          </cell>
          <cell r="K3005">
            <v>1579.12</v>
          </cell>
          <cell r="L3005">
            <v>4.6399999999999997</v>
          </cell>
          <cell r="M3005">
            <v>246</v>
          </cell>
          <cell r="N3005">
            <v>1346.9</v>
          </cell>
        </row>
        <row r="3006">
          <cell r="A3006" t="str">
            <v>13</v>
          </cell>
          <cell r="B3006" t="str">
            <v>00071</v>
          </cell>
          <cell r="C3006" t="str">
            <v>ООО "Вис-плюс"</v>
          </cell>
          <cell r="D3006" t="str">
            <v>5</v>
          </cell>
          <cell r="E3006" t="str">
            <v>00398</v>
          </cell>
          <cell r="F3006" t="str">
            <v>-ООО "Вис-плюс"</v>
          </cell>
          <cell r="G3006" t="str">
            <v>КАФЕ</v>
          </cell>
          <cell r="I3006">
            <v>5.44</v>
          </cell>
          <cell r="J3006">
            <v>1</v>
          </cell>
          <cell r="K3006">
            <v>6.42</v>
          </cell>
          <cell r="L3006">
            <v>4.6399999999999997</v>
          </cell>
          <cell r="M3006">
            <v>1</v>
          </cell>
          <cell r="N3006">
            <v>5.48</v>
          </cell>
        </row>
        <row r="3007">
          <cell r="A3007" t="str">
            <v>14</v>
          </cell>
          <cell r="B3007" t="str">
            <v>00021</v>
          </cell>
          <cell r="C3007" t="str">
            <v>ОАО "Универсал"</v>
          </cell>
          <cell r="D3007" t="str">
            <v>5</v>
          </cell>
          <cell r="E3007" t="str">
            <v>00398</v>
          </cell>
          <cell r="F3007" t="str">
            <v>-Магазин "Продукты"</v>
          </cell>
          <cell r="G3007" t="str">
            <v>ОАО</v>
          </cell>
          <cell r="I3007">
            <v>5.44</v>
          </cell>
          <cell r="J3007">
            <v>30</v>
          </cell>
          <cell r="K3007">
            <v>192.58</v>
          </cell>
          <cell r="L3007">
            <v>4.6399999999999997</v>
          </cell>
          <cell r="M3007">
            <v>30</v>
          </cell>
          <cell r="N3007">
            <v>164.26</v>
          </cell>
        </row>
        <row r="3008">
          <cell r="A3008" t="str">
            <v>13</v>
          </cell>
          <cell r="B3008" t="str">
            <v>00042</v>
          </cell>
          <cell r="C3008" t="str">
            <v>ЧП Устинов М.А.</v>
          </cell>
          <cell r="D3008" t="str">
            <v>5</v>
          </cell>
          <cell r="E3008" t="str">
            <v>02898</v>
          </cell>
          <cell r="F3008" t="str">
            <v>-Магазин "Слобода"</v>
          </cell>
          <cell r="G3008" t="str">
            <v>ОАО</v>
          </cell>
          <cell r="I3008">
            <v>5.44</v>
          </cell>
          <cell r="J3008">
            <v>21</v>
          </cell>
          <cell r="K3008">
            <v>134.80000000000001</v>
          </cell>
          <cell r="L3008">
            <v>4.6399999999999997</v>
          </cell>
          <cell r="M3008">
            <v>33</v>
          </cell>
          <cell r="N3008">
            <v>180.68</v>
          </cell>
        </row>
        <row r="3009">
          <cell r="A3009" t="str">
            <v>13</v>
          </cell>
          <cell r="B3009" t="str">
            <v>00042</v>
          </cell>
          <cell r="C3009" t="str">
            <v>ЧП Устинов М.А.</v>
          </cell>
          <cell r="D3009" t="str">
            <v>5</v>
          </cell>
          <cell r="E3009" t="str">
            <v>00508</v>
          </cell>
          <cell r="F3009" t="str">
            <v>-Магазин "Слобода"</v>
          </cell>
          <cell r="G3009" t="str">
            <v>ОАО</v>
          </cell>
          <cell r="I3009">
            <v>5.44</v>
          </cell>
          <cell r="J3009">
            <v>3</v>
          </cell>
          <cell r="K3009">
            <v>19.260000000000002</v>
          </cell>
          <cell r="L3009">
            <v>4.6399999999999997</v>
          </cell>
          <cell r="M3009">
            <v>19</v>
          </cell>
          <cell r="N3009">
            <v>104.03</v>
          </cell>
        </row>
        <row r="3010">
          <cell r="A3010" t="str">
            <v>13</v>
          </cell>
          <cell r="B3010" t="str">
            <v>00246</v>
          </cell>
          <cell r="C3010" t="str">
            <v>ФЛ Генералова Т.Н.</v>
          </cell>
          <cell r="D3010" t="str">
            <v>5</v>
          </cell>
          <cell r="E3010" t="str">
            <v>00778</v>
          </cell>
          <cell r="F3010" t="str">
            <v>-Офис ООО "Транс-спорт"</v>
          </cell>
          <cell r="G3010" t="str">
            <v>ОАО</v>
          </cell>
          <cell r="I3010">
            <v>5.44</v>
          </cell>
          <cell r="J3010">
            <v>5</v>
          </cell>
          <cell r="K3010">
            <v>32.1</v>
          </cell>
          <cell r="L3010">
            <v>4.6399999999999997</v>
          </cell>
          <cell r="M3010">
            <v>25</v>
          </cell>
          <cell r="N3010">
            <v>136.88</v>
          </cell>
        </row>
        <row r="3011">
          <cell r="A3011" t="str">
            <v>13</v>
          </cell>
          <cell r="B3011" t="str">
            <v>00268</v>
          </cell>
          <cell r="C3011" t="str">
            <v>ООО ПКФ "ГеГаВас"</v>
          </cell>
          <cell r="D3011" t="str">
            <v>5</v>
          </cell>
          <cell r="E3011" t="str">
            <v>00808</v>
          </cell>
          <cell r="F3011" t="str">
            <v>-Павильон "Ольга"</v>
          </cell>
          <cell r="G3011" t="str">
            <v>ОАО</v>
          </cell>
          <cell r="I3011">
            <v>5.44</v>
          </cell>
          <cell r="J3011">
            <v>17</v>
          </cell>
          <cell r="K3011">
            <v>109.13</v>
          </cell>
          <cell r="L3011">
            <v>4.6399999999999997</v>
          </cell>
          <cell r="M3011">
            <v>17</v>
          </cell>
          <cell r="N3011">
            <v>93.08</v>
          </cell>
        </row>
        <row r="3012">
          <cell r="A3012" t="str">
            <v>23</v>
          </cell>
          <cell r="B3012" t="str">
            <v>02287</v>
          </cell>
          <cell r="C3012" t="str">
            <v>ООО "Труд"</v>
          </cell>
          <cell r="D3012" t="str">
            <v>5</v>
          </cell>
          <cell r="E3012" t="str">
            <v>06945</v>
          </cell>
          <cell r="F3012" t="str">
            <v>-Компьютерный клуб</v>
          </cell>
          <cell r="G3012" t="str">
            <v>ООО</v>
          </cell>
          <cell r="I3012">
            <v>5.44</v>
          </cell>
          <cell r="J3012">
            <v>10</v>
          </cell>
          <cell r="K3012">
            <v>64.19</v>
          </cell>
          <cell r="L3012">
            <v>4.6399999999999997</v>
          </cell>
          <cell r="M3012">
            <v>15</v>
          </cell>
          <cell r="N3012">
            <v>82.13</v>
          </cell>
        </row>
        <row r="3013">
          <cell r="A3013" t="str">
            <v>13</v>
          </cell>
          <cell r="B3013" t="str">
            <v>00682</v>
          </cell>
          <cell r="C3013" t="str">
            <v>ЧП Шувалова Лидия Семеновна</v>
          </cell>
          <cell r="D3013" t="str">
            <v>5</v>
          </cell>
          <cell r="E3013" t="str">
            <v>05706</v>
          </cell>
          <cell r="F3013" t="str">
            <v>-Павильон "Канцтовары"</v>
          </cell>
          <cell r="G3013" t="str">
            <v>ООО</v>
          </cell>
          <cell r="I3013">
            <v>5.44</v>
          </cell>
          <cell r="J3013">
            <v>2</v>
          </cell>
          <cell r="K3013">
            <v>12.84</v>
          </cell>
          <cell r="L3013">
            <v>4.6399999999999997</v>
          </cell>
          <cell r="M3013">
            <v>2</v>
          </cell>
          <cell r="N3013">
            <v>10.95</v>
          </cell>
        </row>
        <row r="3014">
          <cell r="A3014" t="str">
            <v>11</v>
          </cell>
          <cell r="B3014" t="str">
            <v>02286</v>
          </cell>
          <cell r="C3014" t="str">
            <v>ФЛ Ковальчук Ю.Г.</v>
          </cell>
          <cell r="D3014" t="str">
            <v>5</v>
          </cell>
          <cell r="E3014" t="str">
            <v>01666</v>
          </cell>
          <cell r="F3014" t="str">
            <v>-Офис</v>
          </cell>
          <cell r="G3014" t="str">
            <v>ООО</v>
          </cell>
          <cell r="I3014">
            <v>5.44</v>
          </cell>
          <cell r="J3014">
            <v>4</v>
          </cell>
          <cell r="K3014">
            <v>25.68</v>
          </cell>
          <cell r="L3014">
            <v>4.6399999999999997</v>
          </cell>
          <cell r="M3014">
            <v>4</v>
          </cell>
          <cell r="N3014">
            <v>21.9</v>
          </cell>
        </row>
        <row r="3015">
          <cell r="A3015" t="str">
            <v>13</v>
          </cell>
          <cell r="B3015" t="str">
            <v>00383</v>
          </cell>
          <cell r="C3015" t="str">
            <v>ООО "Краском"</v>
          </cell>
          <cell r="D3015" t="str">
            <v>5</v>
          </cell>
          <cell r="E3015" t="str">
            <v>01325</v>
          </cell>
          <cell r="F3015" t="str">
            <v>-Автомойка</v>
          </cell>
          <cell r="G3015" t="str">
            <v>ООО</v>
          </cell>
          <cell r="I3015">
            <v>5.44</v>
          </cell>
          <cell r="J3015">
            <v>227</v>
          </cell>
          <cell r="K3015">
            <v>1457.16</v>
          </cell>
          <cell r="L3015">
            <v>4.6399999999999997</v>
          </cell>
          <cell r="M3015">
            <v>227</v>
          </cell>
          <cell r="N3015">
            <v>1242.8699999999999</v>
          </cell>
        </row>
        <row r="3016">
          <cell r="A3016" t="str">
            <v>13</v>
          </cell>
          <cell r="B3016" t="str">
            <v>00379</v>
          </cell>
          <cell r="C3016" t="str">
            <v>ООО "Ритм - АС"</v>
          </cell>
          <cell r="D3016" t="str">
            <v>5</v>
          </cell>
          <cell r="E3016" t="str">
            <v>01322</v>
          </cell>
          <cell r="F3016" t="str">
            <v>-АЗС</v>
          </cell>
          <cell r="G3016" t="str">
            <v>ООО</v>
          </cell>
          <cell r="I3016">
            <v>5.44</v>
          </cell>
          <cell r="J3016">
            <v>1</v>
          </cell>
          <cell r="K3016">
            <v>6.42</v>
          </cell>
          <cell r="L3016">
            <v>4.6399999999999997</v>
          </cell>
          <cell r="M3016">
            <v>1</v>
          </cell>
          <cell r="N3016">
            <v>5.48</v>
          </cell>
        </row>
        <row r="3017">
          <cell r="A3017" t="str">
            <v>13</v>
          </cell>
          <cell r="B3017" t="str">
            <v>00780</v>
          </cell>
          <cell r="C3017" t="str">
            <v>ЧП Гуркаева Л.В.</v>
          </cell>
          <cell r="D3017" t="str">
            <v>5</v>
          </cell>
          <cell r="E3017" t="str">
            <v>06005</v>
          </cell>
          <cell r="F3017" t="str">
            <v>-Магазин "Продукты"</v>
          </cell>
          <cell r="G3017" t="str">
            <v>ООО</v>
          </cell>
          <cell r="I3017">
            <v>5.44</v>
          </cell>
          <cell r="J3017">
            <v>3</v>
          </cell>
          <cell r="K3017">
            <v>19.260000000000002</v>
          </cell>
          <cell r="L3017">
            <v>4.6399999999999997</v>
          </cell>
          <cell r="M3017">
            <v>4</v>
          </cell>
          <cell r="N3017">
            <v>21.9</v>
          </cell>
        </row>
        <row r="3018">
          <cell r="A3018" t="str">
            <v>13</v>
          </cell>
          <cell r="B3018" t="str">
            <v>01204</v>
          </cell>
          <cell r="C3018" t="str">
            <v>ФЛ Савельев В.А.</v>
          </cell>
          <cell r="D3018" t="str">
            <v>5</v>
          </cell>
          <cell r="E3018" t="str">
            <v>06708</v>
          </cell>
          <cell r="F3018" t="str">
            <v>-Аптека</v>
          </cell>
          <cell r="G3018" t="str">
            <v>ООО</v>
          </cell>
          <cell r="I3018">
            <v>5.44</v>
          </cell>
          <cell r="J3018">
            <v>16</v>
          </cell>
          <cell r="K3018">
            <v>102.71</v>
          </cell>
          <cell r="L3018">
            <v>4.6399999999999997</v>
          </cell>
          <cell r="M3018">
            <v>17</v>
          </cell>
          <cell r="N3018">
            <v>93.08</v>
          </cell>
        </row>
        <row r="3019">
          <cell r="A3019" t="str">
            <v>13</v>
          </cell>
          <cell r="B3019" t="str">
            <v>00425</v>
          </cell>
          <cell r="C3019" t="str">
            <v>ЧП Алиев М.И.О.</v>
          </cell>
          <cell r="D3019" t="str">
            <v>5</v>
          </cell>
          <cell r="E3019" t="str">
            <v>01588</v>
          </cell>
          <cell r="F3019" t="str">
            <v>-ЧП Алиев М.И.</v>
          </cell>
          <cell r="G3019" t="str">
            <v>ООО</v>
          </cell>
          <cell r="I3019">
            <v>5.44</v>
          </cell>
          <cell r="J3019">
            <v>1</v>
          </cell>
          <cell r="K3019">
            <v>6.42</v>
          </cell>
          <cell r="L3019">
            <v>4.6399999999999997</v>
          </cell>
          <cell r="M3019">
            <v>1</v>
          </cell>
          <cell r="N3019">
            <v>5.48</v>
          </cell>
        </row>
        <row r="3020">
          <cell r="A3020" t="str">
            <v>23</v>
          </cell>
          <cell r="B3020" t="str">
            <v>00741</v>
          </cell>
          <cell r="C3020" t="str">
            <v>ООО "Сельская лавка"</v>
          </cell>
          <cell r="D3020" t="str">
            <v>5</v>
          </cell>
          <cell r="E3020" t="str">
            <v>05472</v>
          </cell>
          <cell r="F3020" t="str">
            <v>-Магазин</v>
          </cell>
          <cell r="G3020" t="str">
            <v>ООО</v>
          </cell>
          <cell r="I3020">
            <v>5.44</v>
          </cell>
          <cell r="J3020">
            <v>5</v>
          </cell>
          <cell r="K3020">
            <v>32.1</v>
          </cell>
          <cell r="L3020">
            <v>4.6399999999999997</v>
          </cell>
          <cell r="M3020">
            <v>13</v>
          </cell>
          <cell r="N3020">
            <v>71.180000000000007</v>
          </cell>
        </row>
        <row r="3021">
          <cell r="A3021" t="str">
            <v>23</v>
          </cell>
          <cell r="B3021" t="str">
            <v>00560</v>
          </cell>
          <cell r="C3021" t="str">
            <v>ИП Бургаева С.Ю.</v>
          </cell>
          <cell r="D3021" t="str">
            <v>5</v>
          </cell>
          <cell r="E3021" t="str">
            <v>04364</v>
          </cell>
          <cell r="F3021" t="str">
            <v>- магазин "Славянский"</v>
          </cell>
          <cell r="G3021" t="str">
            <v>ЧП</v>
          </cell>
          <cell r="I3021">
            <v>5.44</v>
          </cell>
          <cell r="J3021">
            <v>6</v>
          </cell>
          <cell r="K3021">
            <v>38.520000000000003</v>
          </cell>
          <cell r="L3021">
            <v>4.6399999999999997</v>
          </cell>
          <cell r="M3021">
            <v>6</v>
          </cell>
          <cell r="N3021">
            <v>32.85</v>
          </cell>
        </row>
        <row r="3022">
          <cell r="A3022" t="str">
            <v>23</v>
          </cell>
          <cell r="B3022" t="str">
            <v>00378</v>
          </cell>
          <cell r="C3022" t="str">
            <v>ООО "Риокон"</v>
          </cell>
          <cell r="D3022" t="str">
            <v>5</v>
          </cell>
          <cell r="E3022" t="str">
            <v>03974</v>
          </cell>
          <cell r="F3022" t="str">
            <v>-Охранное предприятие</v>
          </cell>
          <cell r="G3022" t="str">
            <v>ООО</v>
          </cell>
          <cell r="I3022">
            <v>5.44</v>
          </cell>
          <cell r="J3022">
            <v>1</v>
          </cell>
          <cell r="K3022">
            <v>6.42</v>
          </cell>
          <cell r="L3022">
            <v>4.6399999999999997</v>
          </cell>
          <cell r="M3022">
            <v>2</v>
          </cell>
          <cell r="N3022">
            <v>10.95</v>
          </cell>
        </row>
        <row r="3023">
          <cell r="A3023" t="str">
            <v>23</v>
          </cell>
          <cell r="B3023" t="str">
            <v>00027</v>
          </cell>
          <cell r="C3023" t="str">
            <v>ООО "МТВ"</v>
          </cell>
          <cell r="D3023" t="str">
            <v>5</v>
          </cell>
          <cell r="E3023" t="str">
            <v>01858</v>
          </cell>
          <cell r="F3023" t="str">
            <v>-ООО ТФ"МТВ"</v>
          </cell>
          <cell r="G3023" t="str">
            <v>ООО</v>
          </cell>
          <cell r="I3023">
            <v>5.44</v>
          </cell>
          <cell r="J3023">
            <v>29</v>
          </cell>
          <cell r="K3023">
            <v>186.16</v>
          </cell>
          <cell r="L3023">
            <v>4.6399999999999997</v>
          </cell>
          <cell r="M3023">
            <v>53</v>
          </cell>
          <cell r="N3023">
            <v>290.19</v>
          </cell>
        </row>
        <row r="3024">
          <cell r="A3024" t="str">
            <v>23</v>
          </cell>
          <cell r="B3024" t="str">
            <v>00027</v>
          </cell>
          <cell r="C3024" t="str">
            <v>ООО "МТВ"</v>
          </cell>
          <cell r="D3024" t="str">
            <v>5</v>
          </cell>
          <cell r="E3024" t="str">
            <v>05693</v>
          </cell>
          <cell r="F3024" t="str">
            <v>-Офис</v>
          </cell>
          <cell r="G3024" t="str">
            <v>ООО</v>
          </cell>
          <cell r="I3024">
            <v>5.44</v>
          </cell>
          <cell r="J3024">
            <v>46</v>
          </cell>
          <cell r="K3024">
            <v>295.27999999999997</v>
          </cell>
          <cell r="L3024">
            <v>4.6399999999999997</v>
          </cell>
          <cell r="M3024">
            <v>63</v>
          </cell>
          <cell r="N3024">
            <v>344.94</v>
          </cell>
        </row>
        <row r="3025">
          <cell r="A3025" t="str">
            <v>23</v>
          </cell>
          <cell r="B3025" t="str">
            <v>00859</v>
          </cell>
          <cell r="C3025" t="str">
            <v>ЧП Евлампиева Г.А.</v>
          </cell>
          <cell r="D3025" t="str">
            <v>5</v>
          </cell>
          <cell r="E3025" t="str">
            <v>06216</v>
          </cell>
          <cell r="F3025" t="str">
            <v>-Трактир "Золотой ключ"</v>
          </cell>
          <cell r="G3025" t="str">
            <v>КАФЕ</v>
          </cell>
          <cell r="I3025">
            <v>5.44</v>
          </cell>
          <cell r="J3025">
            <v>0</v>
          </cell>
          <cell r="K3025">
            <v>0</v>
          </cell>
          <cell r="L3025">
            <v>4.6399999999999997</v>
          </cell>
          <cell r="M3025">
            <v>0</v>
          </cell>
          <cell r="N3025">
            <v>0</v>
          </cell>
        </row>
        <row r="3026">
          <cell r="A3026" t="str">
            <v>23</v>
          </cell>
          <cell r="B3026" t="str">
            <v>00859</v>
          </cell>
          <cell r="C3026" t="str">
            <v>ЧП Евлампиева Г.А.</v>
          </cell>
          <cell r="D3026" t="str">
            <v>5</v>
          </cell>
          <cell r="E3026" t="str">
            <v>05656</v>
          </cell>
          <cell r="F3026" t="str">
            <v>-Магазин "Золотой ключ"</v>
          </cell>
          <cell r="G3026" t="str">
            <v>ЧП</v>
          </cell>
          <cell r="I3026">
            <v>5.44</v>
          </cell>
          <cell r="J3026">
            <v>518</v>
          </cell>
          <cell r="K3026">
            <v>3325.15</v>
          </cell>
          <cell r="L3026">
            <v>4.6399999999999997</v>
          </cell>
          <cell r="M3026">
            <v>518</v>
          </cell>
          <cell r="N3026">
            <v>2836.15</v>
          </cell>
        </row>
        <row r="3027">
          <cell r="A3027" t="str">
            <v>23</v>
          </cell>
          <cell r="B3027" t="str">
            <v>00933</v>
          </cell>
          <cell r="C3027" t="str">
            <v>ООО МПВФ "Сан-Дент"</v>
          </cell>
          <cell r="D3027" t="str">
            <v>5</v>
          </cell>
          <cell r="E3027" t="str">
            <v>05329</v>
          </cell>
          <cell r="F3027" t="str">
            <v>-МПВТ "Сан-Дент".Аптека</v>
          </cell>
          <cell r="G3027" t="str">
            <v>АО</v>
          </cell>
          <cell r="I3027">
            <v>5.44</v>
          </cell>
          <cell r="J3027">
            <v>87</v>
          </cell>
          <cell r="K3027">
            <v>558.47</v>
          </cell>
          <cell r="L3027">
            <v>4.6399999999999997</v>
          </cell>
          <cell r="M3027">
            <v>118</v>
          </cell>
          <cell r="N3027">
            <v>646.07000000000005</v>
          </cell>
        </row>
        <row r="3028">
          <cell r="A3028" t="str">
            <v>23</v>
          </cell>
          <cell r="B3028" t="str">
            <v>00933</v>
          </cell>
          <cell r="C3028" t="str">
            <v>ООО МПВФ "Сан-Дент"</v>
          </cell>
          <cell r="D3028" t="str">
            <v>5</v>
          </cell>
          <cell r="E3028" t="str">
            <v>05688</v>
          </cell>
          <cell r="F3028" t="str">
            <v>-МПВТ"Сан-Дент"</v>
          </cell>
          <cell r="G3028" t="str">
            <v>АО</v>
          </cell>
          <cell r="I3028">
            <v>5.44</v>
          </cell>
          <cell r="J3028">
            <v>62</v>
          </cell>
          <cell r="K3028">
            <v>397.99</v>
          </cell>
          <cell r="L3028">
            <v>4.6399999999999997</v>
          </cell>
          <cell r="M3028">
            <v>65</v>
          </cell>
          <cell r="N3028">
            <v>355.89</v>
          </cell>
        </row>
        <row r="3029">
          <cell r="A3029" t="str">
            <v>23</v>
          </cell>
          <cell r="B3029" t="str">
            <v>00804</v>
          </cell>
          <cell r="C3029" t="str">
            <v>ЧП Шиловский Ю.И.</v>
          </cell>
          <cell r="D3029" t="str">
            <v>5</v>
          </cell>
          <cell r="E3029" t="str">
            <v>05576</v>
          </cell>
          <cell r="F3029" t="str">
            <v>-Магазин "Георг"</v>
          </cell>
          <cell r="G3029" t="str">
            <v>ЧП</v>
          </cell>
          <cell r="I3029">
            <v>5.44</v>
          </cell>
          <cell r="J3029">
            <v>1</v>
          </cell>
          <cell r="K3029">
            <v>6.42</v>
          </cell>
          <cell r="L3029">
            <v>4.6399999999999997</v>
          </cell>
          <cell r="M3029">
            <v>28</v>
          </cell>
          <cell r="N3029">
            <v>153.31</v>
          </cell>
        </row>
        <row r="3030">
          <cell r="A3030" t="str">
            <v>23</v>
          </cell>
          <cell r="B3030" t="str">
            <v>00769</v>
          </cell>
          <cell r="C3030" t="str">
            <v>ЧП Тюрин Г.С.</v>
          </cell>
          <cell r="D3030" t="str">
            <v>5</v>
          </cell>
          <cell r="E3030" t="str">
            <v>05525</v>
          </cell>
          <cell r="F3030" t="str">
            <v>-Фотография "Енисей"</v>
          </cell>
          <cell r="G3030" t="str">
            <v>ЧП</v>
          </cell>
          <cell r="I3030">
            <v>5.44</v>
          </cell>
          <cell r="J3030">
            <v>0</v>
          </cell>
          <cell r="K3030">
            <v>0</v>
          </cell>
          <cell r="L3030">
            <v>4.6399999999999997</v>
          </cell>
          <cell r="M3030">
            <v>0</v>
          </cell>
          <cell r="N3030">
            <v>0</v>
          </cell>
        </row>
        <row r="3031">
          <cell r="A3031" t="str">
            <v>23</v>
          </cell>
          <cell r="B3031" t="str">
            <v>00509</v>
          </cell>
          <cell r="C3031" t="str">
            <v>ООО "Селена"</v>
          </cell>
          <cell r="D3031" t="str">
            <v>5</v>
          </cell>
          <cell r="E3031" t="str">
            <v>01402</v>
          </cell>
          <cell r="F3031" t="str">
            <v>-Парикмахерская -83</v>
          </cell>
          <cell r="G3031" t="str">
            <v>ЧП</v>
          </cell>
          <cell r="I3031">
            <v>5.44</v>
          </cell>
          <cell r="J3031">
            <v>17</v>
          </cell>
          <cell r="K3031">
            <v>109.13</v>
          </cell>
          <cell r="L3031">
            <v>4.6399999999999997</v>
          </cell>
          <cell r="M3031">
            <v>28</v>
          </cell>
          <cell r="N3031">
            <v>153.31</v>
          </cell>
        </row>
        <row r="3032">
          <cell r="A3032" t="str">
            <v>23</v>
          </cell>
          <cell r="B3032" t="str">
            <v>00568</v>
          </cell>
          <cell r="C3032" t="str">
            <v>ООО ТФ "Енисей-М-17"</v>
          </cell>
          <cell r="D3032" t="str">
            <v>5</v>
          </cell>
          <cell r="E3032" t="str">
            <v>01408</v>
          </cell>
          <cell r="F3032" t="str">
            <v>-Магазин №17</v>
          </cell>
          <cell r="G3032" t="str">
            <v>ООО</v>
          </cell>
          <cell r="I3032">
            <v>5.44</v>
          </cell>
          <cell r="J3032">
            <v>23</v>
          </cell>
          <cell r="K3032">
            <v>147.63999999999999</v>
          </cell>
          <cell r="L3032">
            <v>4.6399999999999997</v>
          </cell>
          <cell r="M3032">
            <v>23</v>
          </cell>
          <cell r="N3032">
            <v>125.93</v>
          </cell>
        </row>
        <row r="3033">
          <cell r="A3033" t="str">
            <v>23</v>
          </cell>
          <cell r="B3033" t="str">
            <v>02048</v>
          </cell>
          <cell r="C3033" t="str">
            <v>ООО "Грейн-Сиб"</v>
          </cell>
          <cell r="D3033" t="str">
            <v>5</v>
          </cell>
          <cell r="E3033" t="str">
            <v>06022</v>
          </cell>
          <cell r="F3033" t="str">
            <v>-Магазин</v>
          </cell>
          <cell r="G3033" t="str">
            <v>ООО</v>
          </cell>
          <cell r="I3033">
            <v>5.44</v>
          </cell>
          <cell r="J3033">
            <v>5</v>
          </cell>
          <cell r="K3033">
            <v>32.1</v>
          </cell>
          <cell r="L3033">
            <v>4.6399999999999997</v>
          </cell>
          <cell r="M3033">
            <v>58</v>
          </cell>
          <cell r="N3033">
            <v>317.56</v>
          </cell>
        </row>
        <row r="3034">
          <cell r="A3034" t="str">
            <v>23</v>
          </cell>
          <cell r="B3034" t="str">
            <v>00239</v>
          </cell>
          <cell r="C3034" t="str">
            <v>КООП-В "Витамин"</v>
          </cell>
          <cell r="D3034" t="str">
            <v>5</v>
          </cell>
          <cell r="E3034" t="str">
            <v>03680</v>
          </cell>
          <cell r="F3034" t="str">
            <v>-КООП "Витамин"</v>
          </cell>
          <cell r="G3034" t="str">
            <v>АО</v>
          </cell>
          <cell r="I3034">
            <v>5.44</v>
          </cell>
          <cell r="J3034">
            <v>0</v>
          </cell>
          <cell r="K3034">
            <v>0</v>
          </cell>
          <cell r="L3034">
            <v>4.6399999999999997</v>
          </cell>
          <cell r="M3034">
            <v>0</v>
          </cell>
          <cell r="N3034">
            <v>0</v>
          </cell>
        </row>
        <row r="3035">
          <cell r="A3035" t="str">
            <v>23</v>
          </cell>
          <cell r="B3035" t="str">
            <v>00625</v>
          </cell>
          <cell r="C3035" t="str">
            <v>ООО "Нежность"</v>
          </cell>
          <cell r="D3035" t="str">
            <v>5</v>
          </cell>
          <cell r="E3035" t="str">
            <v>04501</v>
          </cell>
          <cell r="F3035" t="str">
            <v>-Ателье</v>
          </cell>
          <cell r="G3035" t="str">
            <v>ООО</v>
          </cell>
          <cell r="I3035">
            <v>5.44</v>
          </cell>
          <cell r="J3035">
            <v>1</v>
          </cell>
          <cell r="K3035">
            <v>6.42</v>
          </cell>
          <cell r="L3035">
            <v>4.6399999999999997</v>
          </cell>
          <cell r="M3035">
            <v>1</v>
          </cell>
          <cell r="N3035">
            <v>5.48</v>
          </cell>
        </row>
        <row r="3036">
          <cell r="A3036" t="str">
            <v>11</v>
          </cell>
          <cell r="B3036" t="str">
            <v>02282</v>
          </cell>
          <cell r="C3036" t="str">
            <v>ИП Крестинин В.И.</v>
          </cell>
          <cell r="D3036" t="str">
            <v>5</v>
          </cell>
          <cell r="E3036" t="str">
            <v>01660</v>
          </cell>
          <cell r="F3036" t="str">
            <v>-Крестинин В.И.</v>
          </cell>
          <cell r="G3036" t="str">
            <v>ООО</v>
          </cell>
          <cell r="I3036">
            <v>5.44</v>
          </cell>
          <cell r="J3036">
            <v>4</v>
          </cell>
          <cell r="K3036">
            <v>25.68</v>
          </cell>
          <cell r="L3036">
            <v>4.6399999999999997</v>
          </cell>
          <cell r="M3036">
            <v>6</v>
          </cell>
          <cell r="N3036">
            <v>32.85</v>
          </cell>
        </row>
        <row r="3037">
          <cell r="A3037" t="str">
            <v>23</v>
          </cell>
          <cell r="B3037" t="str">
            <v>00890</v>
          </cell>
          <cell r="C3037" t="str">
            <v>ЧП Васильева М.В.</v>
          </cell>
          <cell r="D3037" t="str">
            <v>5</v>
          </cell>
          <cell r="E3037" t="str">
            <v>05683</v>
          </cell>
          <cell r="F3037" t="str">
            <v>-Закусочная "Трактир"</v>
          </cell>
          <cell r="G3037" t="str">
            <v>КАФЕ</v>
          </cell>
          <cell r="I3037">
            <v>5.44</v>
          </cell>
          <cell r="J3037">
            <v>0</v>
          </cell>
          <cell r="K3037">
            <v>0</v>
          </cell>
          <cell r="L3037">
            <v>4.6399999999999997</v>
          </cell>
          <cell r="M3037">
            <v>0</v>
          </cell>
          <cell r="N3037">
            <v>0</v>
          </cell>
        </row>
        <row r="3038">
          <cell r="A3038" t="str">
            <v>23</v>
          </cell>
          <cell r="B3038" t="str">
            <v>00888</v>
          </cell>
          <cell r="C3038" t="str">
            <v>ЗАО "Комтрейд"</v>
          </cell>
          <cell r="D3038" t="str">
            <v>5</v>
          </cell>
          <cell r="E3038" t="str">
            <v>05532</v>
          </cell>
          <cell r="F3038" t="str">
            <v>-Магазин</v>
          </cell>
          <cell r="G3038" t="str">
            <v>КАФЕ</v>
          </cell>
          <cell r="I3038">
            <v>5.44</v>
          </cell>
          <cell r="J3038">
            <v>2</v>
          </cell>
          <cell r="K3038">
            <v>12.84</v>
          </cell>
          <cell r="L3038">
            <v>4.6399999999999997</v>
          </cell>
          <cell r="M3038">
            <v>3</v>
          </cell>
          <cell r="N3038">
            <v>16.43</v>
          </cell>
        </row>
        <row r="3039">
          <cell r="A3039" t="str">
            <v>24</v>
          </cell>
          <cell r="B3039" t="str">
            <v>00033</v>
          </cell>
          <cell r="C3039" t="str">
            <v>ООО "Книги"</v>
          </cell>
          <cell r="D3039" t="str">
            <v>5</v>
          </cell>
          <cell r="E3039" t="str">
            <v>00006</v>
          </cell>
          <cell r="F3039" t="str">
            <v>-Магазин</v>
          </cell>
          <cell r="G3039" t="str">
            <v>ООО</v>
          </cell>
          <cell r="I3039">
            <v>5.44</v>
          </cell>
          <cell r="J3039">
            <v>8</v>
          </cell>
          <cell r="K3039">
            <v>51.35</v>
          </cell>
          <cell r="L3039">
            <v>4.6399999999999997</v>
          </cell>
          <cell r="M3039">
            <v>11</v>
          </cell>
          <cell r="N3039">
            <v>60.23</v>
          </cell>
        </row>
        <row r="3040">
          <cell r="A3040" t="str">
            <v>23</v>
          </cell>
          <cell r="B3040" t="str">
            <v>00456</v>
          </cell>
          <cell r="C3040" t="str">
            <v>ООО "Илия"</v>
          </cell>
          <cell r="D3040" t="str">
            <v>5</v>
          </cell>
          <cell r="E3040" t="str">
            <v>02037</v>
          </cell>
          <cell r="F3040" t="str">
            <v>-Магазин "Продукты"</v>
          </cell>
          <cell r="G3040" t="str">
            <v>ООО</v>
          </cell>
          <cell r="I3040">
            <v>5.44</v>
          </cell>
          <cell r="J3040">
            <v>10</v>
          </cell>
          <cell r="K3040">
            <v>64.19</v>
          </cell>
          <cell r="L3040">
            <v>4.6399999999999997</v>
          </cell>
          <cell r="M3040">
            <v>15</v>
          </cell>
          <cell r="N3040">
            <v>82.13</v>
          </cell>
        </row>
        <row r="3041">
          <cell r="A3041" t="str">
            <v>23</v>
          </cell>
          <cell r="B3041" t="str">
            <v>00726</v>
          </cell>
          <cell r="C3041" t="str">
            <v>Нотариус Орлова Н.А.</v>
          </cell>
          <cell r="D3041" t="str">
            <v>5</v>
          </cell>
          <cell r="E3041" t="str">
            <v>05447</v>
          </cell>
          <cell r="F3041" t="str">
            <v>-Нотариальная контора</v>
          </cell>
          <cell r="G3041" t="str">
            <v>Ю/К</v>
          </cell>
          <cell r="I3041">
            <v>5.44</v>
          </cell>
          <cell r="J3041">
            <v>2</v>
          </cell>
          <cell r="K3041">
            <v>12.84</v>
          </cell>
          <cell r="L3041">
            <v>4.6399999999999997</v>
          </cell>
          <cell r="M3041">
            <v>2</v>
          </cell>
          <cell r="N3041">
            <v>10.95</v>
          </cell>
        </row>
        <row r="3042">
          <cell r="A3042" t="str">
            <v>23</v>
          </cell>
          <cell r="B3042" t="str">
            <v>00186</v>
          </cell>
          <cell r="C3042" t="str">
            <v>ООО "Вейс"</v>
          </cell>
          <cell r="D3042" t="str">
            <v>5</v>
          </cell>
          <cell r="E3042" t="str">
            <v>02172</v>
          </cell>
          <cell r="F3042" t="str">
            <v>-Магазин "Росинка"</v>
          </cell>
          <cell r="G3042" t="str">
            <v>ООО</v>
          </cell>
          <cell r="I3042">
            <v>5.44</v>
          </cell>
          <cell r="J3042">
            <v>9</v>
          </cell>
          <cell r="K3042">
            <v>57.77</v>
          </cell>
          <cell r="L3042">
            <v>4.6399999999999997</v>
          </cell>
          <cell r="M3042">
            <v>55</v>
          </cell>
          <cell r="N3042">
            <v>301.14</v>
          </cell>
        </row>
        <row r="3043">
          <cell r="A3043" t="str">
            <v>23</v>
          </cell>
          <cell r="B3043" t="str">
            <v>00541</v>
          </cell>
          <cell r="C3043" t="str">
            <v>ООО "Деймос"</v>
          </cell>
          <cell r="D3043" t="str">
            <v>5</v>
          </cell>
          <cell r="E3043" t="str">
            <v>08284</v>
          </cell>
          <cell r="F3043" t="str">
            <v>-магазин</v>
          </cell>
          <cell r="G3043" t="str">
            <v>ООО</v>
          </cell>
          <cell r="H3043" t="str">
            <v>помещение</v>
          </cell>
          <cell r="I3043">
            <v>5.44</v>
          </cell>
          <cell r="J3043">
            <v>0</v>
          </cell>
          <cell r="K3043">
            <v>0</v>
          </cell>
          <cell r="L3043">
            <v>4.6399999999999997</v>
          </cell>
          <cell r="M3043">
            <v>0</v>
          </cell>
          <cell r="N3043">
            <v>0</v>
          </cell>
        </row>
        <row r="3044">
          <cell r="A3044" t="str">
            <v>23</v>
          </cell>
          <cell r="B3044" t="str">
            <v>00541</v>
          </cell>
          <cell r="C3044" t="str">
            <v>ООО "Деймос"</v>
          </cell>
          <cell r="D3044" t="str">
            <v>5</v>
          </cell>
          <cell r="E3044" t="str">
            <v>04330</v>
          </cell>
          <cell r="F3044" t="str">
            <v>-Магазин "Товары для дома"</v>
          </cell>
          <cell r="G3044" t="str">
            <v>ООО</v>
          </cell>
          <cell r="I3044">
            <v>5.44</v>
          </cell>
          <cell r="J3044">
            <v>2</v>
          </cell>
          <cell r="K3044">
            <v>12.84</v>
          </cell>
          <cell r="L3044">
            <v>4.6399999999999997</v>
          </cell>
          <cell r="M3044">
            <v>2</v>
          </cell>
          <cell r="N3044">
            <v>10.95</v>
          </cell>
        </row>
        <row r="3045">
          <cell r="A3045" t="str">
            <v>23</v>
          </cell>
          <cell r="B3045" t="str">
            <v>01050</v>
          </cell>
          <cell r="C3045" t="str">
            <v>Уч. комбинат ф-л ОАО "Строймеханизация"</v>
          </cell>
          <cell r="D3045" t="str">
            <v>5</v>
          </cell>
          <cell r="E3045" t="str">
            <v>01050</v>
          </cell>
          <cell r="F3045" t="str">
            <v>-Уч. комбинат "Строймеханизация"</v>
          </cell>
          <cell r="G3045" t="str">
            <v>АО</v>
          </cell>
          <cell r="I3045">
            <v>5.44</v>
          </cell>
          <cell r="J3045">
            <v>160</v>
          </cell>
          <cell r="K3045">
            <v>1027.07</v>
          </cell>
          <cell r="L3045">
            <v>4.6399999999999997</v>
          </cell>
          <cell r="M3045">
            <v>160</v>
          </cell>
          <cell r="N3045">
            <v>876.03</v>
          </cell>
        </row>
        <row r="3046">
          <cell r="A3046" t="str">
            <v>23</v>
          </cell>
          <cell r="B3046" t="str">
            <v>00195</v>
          </cell>
          <cell r="C3046" t="str">
            <v>НП "Свердл.коллегия адвокатов"</v>
          </cell>
          <cell r="D3046" t="str">
            <v>5</v>
          </cell>
          <cell r="E3046" t="str">
            <v>03612</v>
          </cell>
          <cell r="F3046" t="str">
            <v>-Юр. консультация</v>
          </cell>
          <cell r="G3046" t="str">
            <v>Ю/К</v>
          </cell>
          <cell r="I3046">
            <v>5.44</v>
          </cell>
          <cell r="J3046">
            <v>4</v>
          </cell>
          <cell r="K3046">
            <v>25.68</v>
          </cell>
          <cell r="L3046">
            <v>4.6399999999999997</v>
          </cell>
          <cell r="M3046">
            <v>28</v>
          </cell>
          <cell r="N3046">
            <v>153.31</v>
          </cell>
        </row>
        <row r="3047">
          <cell r="A3047" t="str">
            <v>23</v>
          </cell>
          <cell r="B3047" t="str">
            <v>00104</v>
          </cell>
          <cell r="C3047" t="str">
            <v>ООО ПКФ "Сиб Арт"</v>
          </cell>
          <cell r="D3047" t="str">
            <v>5</v>
          </cell>
          <cell r="E3047" t="str">
            <v>04012</v>
          </cell>
          <cell r="F3047" t="str">
            <v>-ПКФ "Сиб-Арт"</v>
          </cell>
          <cell r="G3047" t="str">
            <v>Ю/К</v>
          </cell>
          <cell r="I3047">
            <v>5.44</v>
          </cell>
          <cell r="J3047">
            <v>40</v>
          </cell>
          <cell r="K3047">
            <v>256.77</v>
          </cell>
          <cell r="L3047">
            <v>4.6399999999999997</v>
          </cell>
          <cell r="M3047">
            <v>55</v>
          </cell>
          <cell r="N3047">
            <v>301.14</v>
          </cell>
        </row>
        <row r="3048">
          <cell r="A3048" t="str">
            <v>23</v>
          </cell>
          <cell r="B3048" t="str">
            <v>00775</v>
          </cell>
          <cell r="C3048" t="str">
            <v>ООО "ТЗБ КПС"</v>
          </cell>
          <cell r="D3048" t="str">
            <v>5</v>
          </cell>
          <cell r="E3048" t="str">
            <v>05527</v>
          </cell>
          <cell r="F3048" t="str">
            <v>-Магазин</v>
          </cell>
          <cell r="G3048" t="str">
            <v>Ю/К</v>
          </cell>
          <cell r="I3048">
            <v>5.44</v>
          </cell>
          <cell r="J3048">
            <v>36</v>
          </cell>
          <cell r="K3048">
            <v>231.09</v>
          </cell>
          <cell r="L3048">
            <v>4.6399999999999997</v>
          </cell>
          <cell r="M3048">
            <v>94</v>
          </cell>
          <cell r="N3048">
            <v>514.66999999999996</v>
          </cell>
        </row>
        <row r="3049">
          <cell r="A3049" t="str">
            <v>11</v>
          </cell>
          <cell r="B3049" t="str">
            <v>00913</v>
          </cell>
          <cell r="C3049" t="str">
            <v>ООО "Салон Лендис"</v>
          </cell>
          <cell r="D3049" t="str">
            <v>5</v>
          </cell>
          <cell r="E3049" t="str">
            <v>06984</v>
          </cell>
          <cell r="F3049" t="str">
            <v>-Склад ООО "Лендис"</v>
          </cell>
          <cell r="G3049" t="str">
            <v>Ю/К</v>
          </cell>
          <cell r="I3049">
            <v>5.44</v>
          </cell>
          <cell r="J3049">
            <v>0</v>
          </cell>
          <cell r="K3049">
            <v>0</v>
          </cell>
          <cell r="L3049">
            <v>4.6399999999999997</v>
          </cell>
          <cell r="M3049">
            <v>0</v>
          </cell>
          <cell r="N3049">
            <v>0</v>
          </cell>
        </row>
        <row r="3050">
          <cell r="A3050" t="str">
            <v>11</v>
          </cell>
          <cell r="B3050" t="str">
            <v>00913</v>
          </cell>
          <cell r="C3050" t="str">
            <v>ООО "Салон Лендис"</v>
          </cell>
          <cell r="D3050" t="str">
            <v>5</v>
          </cell>
          <cell r="E3050" t="str">
            <v>06528</v>
          </cell>
          <cell r="F3050" t="str">
            <v>-Магазин "Салон торг. и офис. меб."</v>
          </cell>
          <cell r="G3050" t="str">
            <v>Ю/К</v>
          </cell>
          <cell r="I3050">
            <v>5.44</v>
          </cell>
          <cell r="J3050">
            <v>5</v>
          </cell>
          <cell r="K3050">
            <v>32.1</v>
          </cell>
          <cell r="L3050">
            <v>4.6399999999999997</v>
          </cell>
          <cell r="M3050">
            <v>9</v>
          </cell>
          <cell r="N3050">
            <v>49.28</v>
          </cell>
        </row>
        <row r="3051">
          <cell r="A3051" t="str">
            <v>11</v>
          </cell>
          <cell r="B3051" t="str">
            <v>00913</v>
          </cell>
          <cell r="C3051" t="str">
            <v>ООО "Салон Лендис"</v>
          </cell>
          <cell r="D3051" t="str">
            <v>5</v>
          </cell>
          <cell r="E3051" t="str">
            <v>06967</v>
          </cell>
          <cell r="F3051" t="str">
            <v>-Магазин "Вальс"</v>
          </cell>
          <cell r="G3051" t="str">
            <v>Ю/К</v>
          </cell>
          <cell r="I3051">
            <v>5.44</v>
          </cell>
          <cell r="J3051">
            <v>9</v>
          </cell>
          <cell r="K3051">
            <v>57.77</v>
          </cell>
          <cell r="L3051">
            <v>4.6399999999999997</v>
          </cell>
          <cell r="M3051">
            <v>9</v>
          </cell>
          <cell r="N3051">
            <v>49.28</v>
          </cell>
        </row>
        <row r="3052">
          <cell r="A3052" t="str">
            <v>11</v>
          </cell>
          <cell r="B3052" t="str">
            <v>01602</v>
          </cell>
          <cell r="C3052" t="str">
            <v>ООО фирма "Сибцентр"</v>
          </cell>
          <cell r="D3052" t="str">
            <v>5</v>
          </cell>
          <cell r="E3052" t="str">
            <v>00275</v>
          </cell>
          <cell r="F3052" t="str">
            <v>-Турагенство "Сибцентр"</v>
          </cell>
          <cell r="G3052" t="str">
            <v>Ю/К</v>
          </cell>
          <cell r="I3052">
            <v>5.44</v>
          </cell>
          <cell r="J3052">
            <v>0</v>
          </cell>
          <cell r="K3052">
            <v>0</v>
          </cell>
          <cell r="L3052">
            <v>4.6399999999999997</v>
          </cell>
          <cell r="M3052">
            <v>0</v>
          </cell>
          <cell r="N3052">
            <v>0</v>
          </cell>
        </row>
        <row r="3053">
          <cell r="A3053" t="str">
            <v>11</v>
          </cell>
          <cell r="B3053" t="str">
            <v>01602</v>
          </cell>
          <cell r="C3053" t="str">
            <v>ООО фирма "Сибцентр"</v>
          </cell>
          <cell r="D3053" t="str">
            <v>5</v>
          </cell>
          <cell r="E3053" t="str">
            <v>00085</v>
          </cell>
          <cell r="F3053" t="str">
            <v>-Магазин "Мир кухни"</v>
          </cell>
          <cell r="G3053" t="str">
            <v>Ю/К</v>
          </cell>
          <cell r="I3053">
            <v>5.44</v>
          </cell>
          <cell r="J3053">
            <v>78</v>
          </cell>
          <cell r="K3053">
            <v>500.7</v>
          </cell>
          <cell r="L3053">
            <v>4.6399999999999997</v>
          </cell>
          <cell r="M3053">
            <v>113</v>
          </cell>
          <cell r="N3053">
            <v>618.70000000000005</v>
          </cell>
        </row>
        <row r="3054">
          <cell r="A3054" t="str">
            <v>11</v>
          </cell>
          <cell r="B3054" t="str">
            <v>01456</v>
          </cell>
          <cell r="C3054" t="str">
            <v>ООО "Колос"</v>
          </cell>
          <cell r="D3054" t="str">
            <v>5</v>
          </cell>
          <cell r="E3054" t="str">
            <v>06971</v>
          </cell>
          <cell r="F3054" t="str">
            <v>-АЗС</v>
          </cell>
          <cell r="G3054" t="str">
            <v>Ю/К</v>
          </cell>
          <cell r="I3054">
            <v>5.44</v>
          </cell>
          <cell r="J3054">
            <v>0</v>
          </cell>
          <cell r="K3054">
            <v>0</v>
          </cell>
          <cell r="L3054">
            <v>4.6399999999999997</v>
          </cell>
          <cell r="M3054">
            <v>0</v>
          </cell>
          <cell r="N3054">
            <v>0</v>
          </cell>
        </row>
        <row r="3055">
          <cell r="A3055" t="str">
            <v>11</v>
          </cell>
          <cell r="B3055" t="str">
            <v>01171</v>
          </cell>
          <cell r="C3055" t="str">
            <v>ООО "Теремок"</v>
          </cell>
          <cell r="D3055" t="str">
            <v>5</v>
          </cell>
          <cell r="E3055" t="str">
            <v>05075</v>
          </cell>
          <cell r="F3055" t="str">
            <v>-Ателье "Теремок"</v>
          </cell>
          <cell r="G3055" t="str">
            <v>Ю/К</v>
          </cell>
          <cell r="I3055">
            <v>5.44</v>
          </cell>
          <cell r="J3055">
            <v>5</v>
          </cell>
          <cell r="K3055">
            <v>32.1</v>
          </cell>
          <cell r="L3055">
            <v>4.6399999999999997</v>
          </cell>
          <cell r="M3055">
            <v>8</v>
          </cell>
          <cell r="N3055">
            <v>43.8</v>
          </cell>
        </row>
        <row r="3056">
          <cell r="A3056" t="str">
            <v>11</v>
          </cell>
          <cell r="B3056" t="str">
            <v>01171</v>
          </cell>
          <cell r="C3056" t="str">
            <v>ООО "Теремок"</v>
          </cell>
          <cell r="D3056" t="str">
            <v>5</v>
          </cell>
          <cell r="E3056" t="str">
            <v>00149</v>
          </cell>
          <cell r="F3056" t="str">
            <v>-Авиакассы ООО ПКФ "Промспецснаб"</v>
          </cell>
          <cell r="G3056" t="str">
            <v>Ю/К</v>
          </cell>
          <cell r="I3056">
            <v>5.44</v>
          </cell>
          <cell r="J3056">
            <v>1</v>
          </cell>
          <cell r="K3056">
            <v>6.42</v>
          </cell>
          <cell r="L3056">
            <v>4.6399999999999997</v>
          </cell>
          <cell r="M3056">
            <v>2</v>
          </cell>
          <cell r="N3056">
            <v>10.95</v>
          </cell>
        </row>
        <row r="3057">
          <cell r="A3057" t="str">
            <v>11</v>
          </cell>
          <cell r="B3057" t="str">
            <v>00130</v>
          </cell>
          <cell r="C3057" t="str">
            <v>ГПКК"Губернские аптеки" филиал "Аптека N1"</v>
          </cell>
          <cell r="D3057" t="str">
            <v>5</v>
          </cell>
          <cell r="E3057" t="str">
            <v>02820</v>
          </cell>
          <cell r="F3057" t="str">
            <v>-аптека</v>
          </cell>
          <cell r="G3057" t="str">
            <v>Ю/К</v>
          </cell>
          <cell r="I3057">
            <v>5.44</v>
          </cell>
          <cell r="J3057">
            <v>18</v>
          </cell>
          <cell r="K3057">
            <v>115.55</v>
          </cell>
          <cell r="L3057">
            <v>4.6399999999999997</v>
          </cell>
          <cell r="M3057">
            <v>27</v>
          </cell>
          <cell r="N3057">
            <v>147.83000000000001</v>
          </cell>
        </row>
        <row r="3058">
          <cell r="A3058" t="str">
            <v>11</v>
          </cell>
          <cell r="B3058" t="str">
            <v>00170</v>
          </cell>
          <cell r="C3058" t="str">
            <v>ВФСО "Динамо"</v>
          </cell>
          <cell r="D3058" t="str">
            <v>5</v>
          </cell>
          <cell r="E3058" t="str">
            <v>00063</v>
          </cell>
          <cell r="F3058" t="str">
            <v>-ВФСО "Динамо"</v>
          </cell>
          <cell r="G3058" t="str">
            <v>Ю/К</v>
          </cell>
          <cell r="I3058">
            <v>5.44</v>
          </cell>
          <cell r="J3058">
            <v>296</v>
          </cell>
          <cell r="K3058">
            <v>1900.08</v>
          </cell>
          <cell r="L3058">
            <v>4.6399999999999997</v>
          </cell>
          <cell r="M3058">
            <v>399</v>
          </cell>
          <cell r="N3058">
            <v>2184.6</v>
          </cell>
        </row>
        <row r="3059">
          <cell r="A3059" t="str">
            <v>11</v>
          </cell>
          <cell r="B3059" t="str">
            <v>00170</v>
          </cell>
          <cell r="C3059" t="str">
            <v>ВФСО "Динамо"</v>
          </cell>
          <cell r="D3059" t="str">
            <v>5</v>
          </cell>
          <cell r="E3059" t="str">
            <v>00251</v>
          </cell>
          <cell r="F3059" t="str">
            <v>-Лыжная база</v>
          </cell>
          <cell r="G3059" t="str">
            <v>Ю/К</v>
          </cell>
          <cell r="I3059">
            <v>5.44</v>
          </cell>
          <cell r="J3059">
            <v>220</v>
          </cell>
          <cell r="K3059">
            <v>1412.22</v>
          </cell>
          <cell r="L3059">
            <v>4.6399999999999997</v>
          </cell>
          <cell r="M3059">
            <v>564</v>
          </cell>
          <cell r="N3059">
            <v>3088.01</v>
          </cell>
        </row>
        <row r="3060">
          <cell r="A3060" t="str">
            <v>11</v>
          </cell>
          <cell r="B3060" t="str">
            <v>00977</v>
          </cell>
          <cell r="C3060" t="str">
            <v>ООО "Дом электроники"</v>
          </cell>
          <cell r="D3060" t="str">
            <v>5</v>
          </cell>
          <cell r="E3060" t="str">
            <v>08007</v>
          </cell>
          <cell r="F3060" t="str">
            <v>-магазин</v>
          </cell>
          <cell r="G3060" t="str">
            <v>Ю/К</v>
          </cell>
          <cell r="H3060" t="str">
            <v>помещение</v>
          </cell>
          <cell r="I3060">
            <v>5.44</v>
          </cell>
          <cell r="J3060">
            <v>0</v>
          </cell>
          <cell r="K3060">
            <v>0</v>
          </cell>
          <cell r="L3060">
            <v>4.6399999999999997</v>
          </cell>
          <cell r="M3060">
            <v>0</v>
          </cell>
          <cell r="N3060">
            <v>0</v>
          </cell>
        </row>
        <row r="3061">
          <cell r="A3061" t="str">
            <v>11</v>
          </cell>
          <cell r="B3061" t="str">
            <v>00977</v>
          </cell>
          <cell r="C3061" t="str">
            <v>ООО "Дом электроники"</v>
          </cell>
          <cell r="D3061" t="str">
            <v>5</v>
          </cell>
          <cell r="E3061" t="str">
            <v>08008</v>
          </cell>
          <cell r="F3061" t="str">
            <v>-магазин</v>
          </cell>
          <cell r="G3061" t="str">
            <v>Ю/К</v>
          </cell>
          <cell r="H3061" t="str">
            <v>помещение</v>
          </cell>
          <cell r="I3061">
            <v>5.44</v>
          </cell>
          <cell r="J3061">
            <v>0</v>
          </cell>
          <cell r="K3061">
            <v>0</v>
          </cell>
          <cell r="L3061">
            <v>4.6399999999999997</v>
          </cell>
          <cell r="M3061">
            <v>0</v>
          </cell>
          <cell r="N3061">
            <v>0</v>
          </cell>
        </row>
        <row r="3062">
          <cell r="A3062" t="str">
            <v>11</v>
          </cell>
          <cell r="B3062" t="str">
            <v>00977</v>
          </cell>
          <cell r="C3062" t="str">
            <v>ООО "Дом электроники"</v>
          </cell>
          <cell r="D3062" t="str">
            <v>5</v>
          </cell>
          <cell r="E3062" t="str">
            <v>03772</v>
          </cell>
          <cell r="F3062" t="str">
            <v>-Магазин "Дом электроники"</v>
          </cell>
          <cell r="G3062" t="str">
            <v>Ю/К</v>
          </cell>
          <cell r="I3062">
            <v>5.44</v>
          </cell>
          <cell r="J3062">
            <v>18</v>
          </cell>
          <cell r="K3062">
            <v>115.55</v>
          </cell>
          <cell r="L3062">
            <v>4.6399999999999997</v>
          </cell>
          <cell r="M3062">
            <v>31</v>
          </cell>
          <cell r="N3062">
            <v>169.73</v>
          </cell>
        </row>
        <row r="3063">
          <cell r="A3063" t="str">
            <v>11</v>
          </cell>
          <cell r="B3063" t="str">
            <v>00977</v>
          </cell>
          <cell r="C3063" t="str">
            <v>ООО "Дом электроники"</v>
          </cell>
          <cell r="D3063" t="str">
            <v>5</v>
          </cell>
          <cell r="E3063" t="str">
            <v>01038</v>
          </cell>
          <cell r="F3063" t="str">
            <v>-Магазин "Центральный"</v>
          </cell>
          <cell r="G3063" t="str">
            <v>Ю/К</v>
          </cell>
          <cell r="I3063">
            <v>5.44</v>
          </cell>
          <cell r="J3063">
            <v>1</v>
          </cell>
          <cell r="K3063">
            <v>6.42</v>
          </cell>
          <cell r="L3063">
            <v>4.6399999999999997</v>
          </cell>
          <cell r="M3063">
            <v>20</v>
          </cell>
          <cell r="N3063">
            <v>109.5</v>
          </cell>
        </row>
        <row r="3064">
          <cell r="A3064" t="str">
            <v>11</v>
          </cell>
          <cell r="B3064" t="str">
            <v>00929</v>
          </cell>
          <cell r="C3064" t="str">
            <v>ООО"Бизнес-центр"</v>
          </cell>
          <cell r="D3064" t="str">
            <v>5</v>
          </cell>
          <cell r="E3064" t="str">
            <v>00515</v>
          </cell>
          <cell r="F3064" t="str">
            <v>-Кафе"Русская тройка"</v>
          </cell>
          <cell r="G3064" t="str">
            <v>Ю/К</v>
          </cell>
          <cell r="I3064">
            <v>5.44</v>
          </cell>
          <cell r="J3064">
            <v>0</v>
          </cell>
          <cell r="K3064">
            <v>0</v>
          </cell>
          <cell r="L3064">
            <v>4.6399999999999997</v>
          </cell>
          <cell r="M3064">
            <v>55</v>
          </cell>
          <cell r="N3064">
            <v>301.14</v>
          </cell>
        </row>
        <row r="3065">
          <cell r="A3065" t="str">
            <v>11</v>
          </cell>
          <cell r="B3065" t="str">
            <v>00929</v>
          </cell>
          <cell r="C3065" t="str">
            <v>ООО"Бизнес-центр"</v>
          </cell>
          <cell r="D3065" t="str">
            <v>5</v>
          </cell>
          <cell r="E3065" t="str">
            <v>00548</v>
          </cell>
          <cell r="F3065" t="str">
            <v>-ООО"Бизнес-центр"Гостиница</v>
          </cell>
          <cell r="G3065" t="str">
            <v>Ю/К</v>
          </cell>
          <cell r="I3065">
            <v>5.44</v>
          </cell>
          <cell r="J3065">
            <v>61</v>
          </cell>
          <cell r="K3065">
            <v>391.57</v>
          </cell>
          <cell r="L3065">
            <v>4.6399999999999997</v>
          </cell>
          <cell r="M3065">
            <v>157</v>
          </cell>
          <cell r="N3065">
            <v>859.61</v>
          </cell>
        </row>
        <row r="3066">
          <cell r="A3066" t="str">
            <v>11</v>
          </cell>
          <cell r="B3066" t="str">
            <v>02281</v>
          </cell>
          <cell r="C3066" t="str">
            <v>ИП Ткачук О.Н.</v>
          </cell>
          <cell r="D3066" t="str">
            <v>5</v>
          </cell>
          <cell r="E3066" t="str">
            <v>01659</v>
          </cell>
          <cell r="F3066" t="str">
            <v>-Павильон "Виток"</v>
          </cell>
          <cell r="G3066" t="str">
            <v>Ю/К</v>
          </cell>
          <cell r="I3066">
            <v>5.44</v>
          </cell>
          <cell r="J3066">
            <v>1</v>
          </cell>
          <cell r="K3066">
            <v>6.42</v>
          </cell>
          <cell r="L3066">
            <v>4.6399999999999997</v>
          </cell>
          <cell r="M3066">
            <v>1</v>
          </cell>
          <cell r="N3066">
            <v>5.48</v>
          </cell>
        </row>
        <row r="3067">
          <cell r="A3067" t="str">
            <v>11</v>
          </cell>
          <cell r="B3067" t="str">
            <v>01841</v>
          </cell>
          <cell r="C3067" t="str">
            <v>ООО "Владко"</v>
          </cell>
          <cell r="D3067" t="str">
            <v>5</v>
          </cell>
          <cell r="E3067" t="str">
            <v>00697</v>
          </cell>
          <cell r="F3067" t="str">
            <v>-АЗС"Кедр"</v>
          </cell>
          <cell r="G3067" t="str">
            <v>Ю/К</v>
          </cell>
          <cell r="I3067">
            <v>5.44</v>
          </cell>
          <cell r="J3067">
            <v>0</v>
          </cell>
          <cell r="K3067">
            <v>0</v>
          </cell>
          <cell r="L3067">
            <v>4.6399999999999997</v>
          </cell>
          <cell r="M3067">
            <v>0</v>
          </cell>
          <cell r="N3067">
            <v>0</v>
          </cell>
        </row>
        <row r="3068">
          <cell r="A3068" t="str">
            <v>11</v>
          </cell>
          <cell r="B3068" t="str">
            <v>01841</v>
          </cell>
          <cell r="C3068" t="str">
            <v>ООО "Владко"</v>
          </cell>
          <cell r="D3068" t="str">
            <v>5</v>
          </cell>
          <cell r="E3068" t="str">
            <v>00692</v>
          </cell>
          <cell r="F3068" t="str">
            <v>-Магазин"Юбилейный"</v>
          </cell>
          <cell r="G3068" t="str">
            <v>Ю/К</v>
          </cell>
          <cell r="I3068">
            <v>5.44</v>
          </cell>
          <cell r="J3068">
            <v>104</v>
          </cell>
          <cell r="K3068">
            <v>667.6</v>
          </cell>
          <cell r="L3068">
            <v>4.6399999999999997</v>
          </cell>
          <cell r="M3068">
            <v>104</v>
          </cell>
          <cell r="N3068">
            <v>569.41999999999996</v>
          </cell>
        </row>
        <row r="3069">
          <cell r="A3069" t="str">
            <v>11</v>
          </cell>
          <cell r="B3069" t="str">
            <v>01841</v>
          </cell>
          <cell r="C3069" t="str">
            <v>ООО "Владко"</v>
          </cell>
          <cell r="D3069" t="str">
            <v>5</v>
          </cell>
          <cell r="E3069" t="str">
            <v>00690</v>
          </cell>
          <cell r="F3069" t="str">
            <v>-ООО"Владко".Офис.</v>
          </cell>
          <cell r="G3069" t="str">
            <v>Ю/К</v>
          </cell>
          <cell r="I3069">
            <v>5.44</v>
          </cell>
          <cell r="J3069">
            <v>356</v>
          </cell>
          <cell r="K3069">
            <v>2285.2399999999998</v>
          </cell>
          <cell r="L3069">
            <v>4.6399999999999997</v>
          </cell>
          <cell r="M3069">
            <v>518</v>
          </cell>
          <cell r="N3069">
            <v>2836.15</v>
          </cell>
        </row>
        <row r="3070">
          <cell r="A3070" t="str">
            <v>11</v>
          </cell>
          <cell r="B3070" t="str">
            <v>00715</v>
          </cell>
          <cell r="C3070" t="str">
            <v>ООО "Орион"</v>
          </cell>
          <cell r="D3070" t="str">
            <v>5</v>
          </cell>
          <cell r="E3070" t="str">
            <v>06692</v>
          </cell>
          <cell r="F3070" t="str">
            <v>-Салон-магазин</v>
          </cell>
          <cell r="G3070" t="str">
            <v>Ю/К</v>
          </cell>
          <cell r="I3070">
            <v>5.44</v>
          </cell>
          <cell r="J3070">
            <v>2</v>
          </cell>
          <cell r="K3070">
            <v>12.84</v>
          </cell>
          <cell r="L3070">
            <v>4.6399999999999997</v>
          </cell>
          <cell r="M3070">
            <v>3</v>
          </cell>
          <cell r="N3070">
            <v>16.43</v>
          </cell>
        </row>
        <row r="3071">
          <cell r="A3071" t="str">
            <v>11</v>
          </cell>
          <cell r="B3071" t="str">
            <v>00715</v>
          </cell>
          <cell r="C3071" t="str">
            <v>ООО "Орион"</v>
          </cell>
          <cell r="D3071" t="str">
            <v>5</v>
          </cell>
          <cell r="E3071" t="str">
            <v>05754</v>
          </cell>
          <cell r="F3071" t="str">
            <v>-Офис ООО"Орион"</v>
          </cell>
          <cell r="G3071" t="str">
            <v>Ю/К</v>
          </cell>
          <cell r="I3071">
            <v>5.44</v>
          </cell>
          <cell r="J3071">
            <v>132</v>
          </cell>
          <cell r="K3071">
            <v>847.33</v>
          </cell>
          <cell r="L3071">
            <v>4.6399999999999997</v>
          </cell>
          <cell r="M3071">
            <v>146</v>
          </cell>
          <cell r="N3071">
            <v>799.38</v>
          </cell>
        </row>
        <row r="3072">
          <cell r="A3072" t="str">
            <v>11</v>
          </cell>
          <cell r="B3072" t="str">
            <v>01856</v>
          </cell>
          <cell r="C3072" t="str">
            <v>ИП Егорова С.В.</v>
          </cell>
          <cell r="D3072" t="str">
            <v>5</v>
          </cell>
          <cell r="E3072" t="str">
            <v>00751</v>
          </cell>
          <cell r="F3072" t="str">
            <v>-Кафе"Какаду"</v>
          </cell>
          <cell r="G3072" t="str">
            <v>Ю/К</v>
          </cell>
          <cell r="I3072">
            <v>5.44</v>
          </cell>
          <cell r="J3072">
            <v>206</v>
          </cell>
          <cell r="K3072">
            <v>1322.36</v>
          </cell>
          <cell r="L3072">
            <v>4.6399999999999997</v>
          </cell>
          <cell r="M3072">
            <v>206</v>
          </cell>
          <cell r="N3072">
            <v>1127.8900000000001</v>
          </cell>
        </row>
        <row r="3073">
          <cell r="A3073" t="str">
            <v>11</v>
          </cell>
          <cell r="B3073" t="str">
            <v>01856</v>
          </cell>
          <cell r="C3073" t="str">
            <v>ИП Егорова С.В.</v>
          </cell>
          <cell r="D3073" t="str">
            <v>5</v>
          </cell>
          <cell r="E3073" t="str">
            <v>00757</v>
          </cell>
          <cell r="F3073" t="str">
            <v>-Парикмахерская"Свэл"</v>
          </cell>
          <cell r="G3073" t="str">
            <v>Ю/К</v>
          </cell>
          <cell r="I3073">
            <v>5.44</v>
          </cell>
          <cell r="J3073">
            <v>3</v>
          </cell>
          <cell r="K3073">
            <v>19.260000000000002</v>
          </cell>
          <cell r="L3073">
            <v>4.6399999999999997</v>
          </cell>
          <cell r="M3073">
            <v>3</v>
          </cell>
          <cell r="N3073">
            <v>16.43</v>
          </cell>
        </row>
        <row r="3074">
          <cell r="A3074" t="str">
            <v>11</v>
          </cell>
          <cell r="B3074" t="str">
            <v>00789</v>
          </cell>
          <cell r="C3074" t="str">
            <v>ЧП Серебряков Константин Константинович</v>
          </cell>
          <cell r="D3074" t="str">
            <v>5</v>
          </cell>
          <cell r="E3074" t="str">
            <v>01297</v>
          </cell>
          <cell r="F3074" t="str">
            <v>-Магазин"Купеческий"</v>
          </cell>
          <cell r="G3074" t="str">
            <v>Ю/К</v>
          </cell>
          <cell r="I3074">
            <v>5.44</v>
          </cell>
          <cell r="J3074">
            <v>0</v>
          </cell>
          <cell r="K3074">
            <v>0</v>
          </cell>
          <cell r="L3074">
            <v>4.6399999999999997</v>
          </cell>
          <cell r="M3074">
            <v>0</v>
          </cell>
          <cell r="N3074">
            <v>0</v>
          </cell>
        </row>
        <row r="3075">
          <cell r="A3075" t="str">
            <v>11</v>
          </cell>
          <cell r="B3075" t="str">
            <v>02154</v>
          </cell>
          <cell r="C3075" t="str">
            <v>ООО "Техносервис плюс"</v>
          </cell>
          <cell r="D3075" t="str">
            <v>5</v>
          </cell>
          <cell r="E3075" t="str">
            <v>04097</v>
          </cell>
          <cell r="F3075" t="str">
            <v>-ООО"Техносервис плюс"</v>
          </cell>
          <cell r="G3075" t="str">
            <v>Ю/К</v>
          </cell>
          <cell r="I3075">
            <v>5.44</v>
          </cell>
          <cell r="J3075">
            <v>32</v>
          </cell>
          <cell r="K3075">
            <v>205.41</v>
          </cell>
          <cell r="L3075">
            <v>4.6399999999999997</v>
          </cell>
          <cell r="M3075">
            <v>46</v>
          </cell>
          <cell r="N3075">
            <v>251.86</v>
          </cell>
        </row>
        <row r="3076">
          <cell r="A3076" t="str">
            <v>11</v>
          </cell>
          <cell r="B3076" t="str">
            <v>06086</v>
          </cell>
          <cell r="C3076" t="str">
            <v>Центрально-Сибирская торгово-промышленная палата</v>
          </cell>
          <cell r="D3076" t="str">
            <v>5</v>
          </cell>
          <cell r="E3076" t="str">
            <v>01922</v>
          </cell>
          <cell r="F3076" t="str">
            <v>-летнее кафе</v>
          </cell>
          <cell r="G3076" t="str">
            <v>Ю/К</v>
          </cell>
          <cell r="I3076">
            <v>5.44</v>
          </cell>
          <cell r="J3076">
            <v>0</v>
          </cell>
          <cell r="K3076">
            <v>0</v>
          </cell>
          <cell r="L3076">
            <v>4.6399999999999997</v>
          </cell>
          <cell r="M3076">
            <v>0</v>
          </cell>
          <cell r="N3076">
            <v>0</v>
          </cell>
        </row>
        <row r="3077">
          <cell r="A3077" t="str">
            <v>11</v>
          </cell>
          <cell r="B3077" t="str">
            <v>06086</v>
          </cell>
          <cell r="C3077" t="str">
            <v>Центрально-Сибирская торгово-промышленная палата</v>
          </cell>
          <cell r="D3077" t="str">
            <v>5</v>
          </cell>
          <cell r="E3077" t="str">
            <v>06086</v>
          </cell>
          <cell r="F3077" t="str">
            <v>-ЦСТПП</v>
          </cell>
          <cell r="G3077" t="str">
            <v>Ю/К</v>
          </cell>
          <cell r="I3077">
            <v>5.44</v>
          </cell>
          <cell r="J3077">
            <v>182</v>
          </cell>
          <cell r="K3077">
            <v>1168.29</v>
          </cell>
          <cell r="L3077">
            <v>4.6399999999999997</v>
          </cell>
          <cell r="M3077">
            <v>182</v>
          </cell>
          <cell r="N3077">
            <v>996.49</v>
          </cell>
        </row>
        <row r="3078">
          <cell r="A3078" t="str">
            <v>11</v>
          </cell>
          <cell r="B3078" t="str">
            <v>00776</v>
          </cell>
          <cell r="C3078" t="str">
            <v>ООО"Элком Трейд"</v>
          </cell>
          <cell r="D3078" t="str">
            <v>5</v>
          </cell>
          <cell r="E3078" t="str">
            <v>03400</v>
          </cell>
          <cell r="F3078" t="str">
            <v>-Офис.ООО"Элком трейд"</v>
          </cell>
          <cell r="G3078" t="str">
            <v>Ю/К</v>
          </cell>
          <cell r="I3078">
            <v>5.44</v>
          </cell>
          <cell r="J3078">
            <v>5</v>
          </cell>
          <cell r="K3078">
            <v>32.1</v>
          </cell>
          <cell r="L3078">
            <v>4.6399999999999997</v>
          </cell>
          <cell r="M3078">
            <v>19</v>
          </cell>
          <cell r="N3078">
            <v>104.03</v>
          </cell>
        </row>
        <row r="3079">
          <cell r="A3079" t="str">
            <v>11</v>
          </cell>
          <cell r="B3079" t="str">
            <v>01370</v>
          </cell>
          <cell r="C3079" t="str">
            <v>ООО СКФ"Алви"</v>
          </cell>
          <cell r="D3079" t="str">
            <v>5</v>
          </cell>
          <cell r="E3079" t="str">
            <v>01574</v>
          </cell>
          <cell r="F3079" t="str">
            <v>-магазин"Оргтехника"</v>
          </cell>
          <cell r="G3079" t="str">
            <v>Ю/К</v>
          </cell>
          <cell r="H3079" t="str">
            <v>помещение</v>
          </cell>
          <cell r="I3079">
            <v>5.44</v>
          </cell>
          <cell r="J3079">
            <v>0</v>
          </cell>
          <cell r="K3079">
            <v>0</v>
          </cell>
          <cell r="L3079">
            <v>4.6399999999999997</v>
          </cell>
          <cell r="M3079">
            <v>0</v>
          </cell>
          <cell r="N3079">
            <v>0</v>
          </cell>
        </row>
        <row r="3080">
          <cell r="A3080" t="str">
            <v>11</v>
          </cell>
          <cell r="B3080" t="str">
            <v>01370</v>
          </cell>
          <cell r="C3080" t="str">
            <v>ООО СКФ"Алви"</v>
          </cell>
          <cell r="D3080" t="str">
            <v>5</v>
          </cell>
          <cell r="E3080" t="str">
            <v>07090</v>
          </cell>
          <cell r="F3080" t="str">
            <v>-ООО СКФ "Алви"</v>
          </cell>
          <cell r="G3080" t="str">
            <v>Ю/К</v>
          </cell>
          <cell r="I3080">
            <v>5.44</v>
          </cell>
          <cell r="J3080">
            <v>8</v>
          </cell>
          <cell r="K3080">
            <v>51.35</v>
          </cell>
          <cell r="L3080">
            <v>4.6399999999999997</v>
          </cell>
          <cell r="M3080">
            <v>13</v>
          </cell>
          <cell r="N3080">
            <v>71.180000000000007</v>
          </cell>
        </row>
        <row r="3081">
          <cell r="A3081" t="str">
            <v>11</v>
          </cell>
          <cell r="B3081" t="str">
            <v>02010</v>
          </cell>
          <cell r="C3081" t="str">
            <v>ОО Исламский культурный центр КК</v>
          </cell>
          <cell r="D3081" t="str">
            <v>5</v>
          </cell>
          <cell r="E3081" t="str">
            <v>01074</v>
          </cell>
          <cell r="F3081" t="str">
            <v>-Офис</v>
          </cell>
          <cell r="G3081" t="str">
            <v>Ю/К</v>
          </cell>
          <cell r="I3081">
            <v>5.44</v>
          </cell>
          <cell r="J3081">
            <v>18</v>
          </cell>
          <cell r="K3081">
            <v>115.55</v>
          </cell>
          <cell r="L3081">
            <v>4.6399999999999997</v>
          </cell>
          <cell r="M3081">
            <v>18</v>
          </cell>
          <cell r="N3081">
            <v>98.55</v>
          </cell>
        </row>
        <row r="3082">
          <cell r="A3082" t="str">
            <v>11</v>
          </cell>
          <cell r="B3082" t="str">
            <v>01203</v>
          </cell>
          <cell r="C3082" t="str">
            <v>ИП Астапенко АА</v>
          </cell>
          <cell r="D3082" t="str">
            <v>5</v>
          </cell>
          <cell r="E3082" t="str">
            <v>06707</v>
          </cell>
          <cell r="F3082" t="str">
            <v>-Автоцентр"Краснодарский"</v>
          </cell>
          <cell r="G3082" t="str">
            <v>Ю/К</v>
          </cell>
          <cell r="I3082">
            <v>5.44</v>
          </cell>
          <cell r="J3082">
            <v>12</v>
          </cell>
          <cell r="K3082">
            <v>77.03</v>
          </cell>
          <cell r="L3082">
            <v>4.6399999999999997</v>
          </cell>
          <cell r="M3082">
            <v>12</v>
          </cell>
          <cell r="N3082">
            <v>65.7</v>
          </cell>
        </row>
        <row r="3083">
          <cell r="A3083" t="str">
            <v>11</v>
          </cell>
          <cell r="B3083" t="str">
            <v>02278</v>
          </cell>
          <cell r="C3083" t="str">
            <v>ФЛ Ложкина Н.М.</v>
          </cell>
          <cell r="D3083" t="str">
            <v>5</v>
          </cell>
          <cell r="E3083" t="str">
            <v>01656</v>
          </cell>
          <cell r="F3083" t="str">
            <v>-Ложкина Н.М.</v>
          </cell>
          <cell r="G3083" t="str">
            <v>Ю/К</v>
          </cell>
          <cell r="I3083">
            <v>5.44</v>
          </cell>
          <cell r="J3083">
            <v>1</v>
          </cell>
          <cell r="K3083">
            <v>6.42</v>
          </cell>
          <cell r="L3083">
            <v>4.6399999999999997</v>
          </cell>
          <cell r="M3083">
            <v>1</v>
          </cell>
          <cell r="N3083">
            <v>5.48</v>
          </cell>
        </row>
        <row r="3084">
          <cell r="A3084" t="str">
            <v>11</v>
          </cell>
          <cell r="B3084" t="str">
            <v>00813</v>
          </cell>
          <cell r="C3084" t="str">
            <v>ЧП Степанян Н.Л.</v>
          </cell>
          <cell r="D3084" t="str">
            <v>5</v>
          </cell>
          <cell r="E3084" t="str">
            <v>06202</v>
          </cell>
          <cell r="F3084" t="str">
            <v>-Комплекс павильонов</v>
          </cell>
          <cell r="G3084" t="str">
            <v>Ю/К</v>
          </cell>
          <cell r="I3084">
            <v>5.44</v>
          </cell>
          <cell r="J3084">
            <v>70</v>
          </cell>
          <cell r="K3084">
            <v>449.34</v>
          </cell>
          <cell r="L3084">
            <v>4.6399999999999997</v>
          </cell>
          <cell r="M3084">
            <v>70</v>
          </cell>
          <cell r="N3084">
            <v>383.26</v>
          </cell>
        </row>
        <row r="3085">
          <cell r="A3085" t="str">
            <v>11</v>
          </cell>
          <cell r="B3085" t="str">
            <v>00862</v>
          </cell>
          <cell r="C3085" t="str">
            <v>ИП Москвитина Т.А.</v>
          </cell>
          <cell r="D3085" t="str">
            <v>5</v>
          </cell>
          <cell r="E3085" t="str">
            <v>06402</v>
          </cell>
          <cell r="F3085" t="str">
            <v>-Павильон "Флора"</v>
          </cell>
          <cell r="G3085" t="str">
            <v>Ю/К</v>
          </cell>
          <cell r="I3085">
            <v>5.44</v>
          </cell>
          <cell r="J3085">
            <v>0</v>
          </cell>
          <cell r="K3085">
            <v>0</v>
          </cell>
          <cell r="L3085">
            <v>4.6399999999999997</v>
          </cell>
          <cell r="M3085">
            <v>0</v>
          </cell>
          <cell r="N3085">
            <v>0</v>
          </cell>
        </row>
        <row r="3086">
          <cell r="A3086" t="str">
            <v>11</v>
          </cell>
          <cell r="B3086" t="str">
            <v>00906</v>
          </cell>
          <cell r="C3086" t="str">
            <v>Нотариус Букарина Елена Дмитриевна</v>
          </cell>
          <cell r="D3086" t="str">
            <v>5</v>
          </cell>
          <cell r="E3086" t="str">
            <v>06513</v>
          </cell>
          <cell r="F3086" t="str">
            <v>-Нотариальная контора Букариной Е.Д.</v>
          </cell>
          <cell r="G3086" t="str">
            <v>Ю/К</v>
          </cell>
          <cell r="I3086">
            <v>5.44</v>
          </cell>
          <cell r="J3086">
            <v>4</v>
          </cell>
          <cell r="K3086">
            <v>25.68</v>
          </cell>
          <cell r="L3086">
            <v>4.6399999999999997</v>
          </cell>
          <cell r="M3086">
            <v>9</v>
          </cell>
          <cell r="N3086">
            <v>49.28</v>
          </cell>
        </row>
        <row r="3087">
          <cell r="A3087" t="str">
            <v>11</v>
          </cell>
          <cell r="B3087" t="str">
            <v>00907</v>
          </cell>
          <cell r="C3087" t="str">
            <v>ООО "Людвигия"</v>
          </cell>
          <cell r="D3087" t="str">
            <v>5</v>
          </cell>
          <cell r="E3087" t="str">
            <v>06514</v>
          </cell>
          <cell r="F3087" t="str">
            <v>-Зоомагазин "Людвигия"</v>
          </cell>
          <cell r="G3087" t="str">
            <v>Ю/К</v>
          </cell>
          <cell r="I3087">
            <v>5.44</v>
          </cell>
          <cell r="J3087">
            <v>12</v>
          </cell>
          <cell r="K3087">
            <v>77.03</v>
          </cell>
          <cell r="L3087">
            <v>4.6399999999999997</v>
          </cell>
          <cell r="M3087">
            <v>13</v>
          </cell>
          <cell r="N3087">
            <v>71.180000000000007</v>
          </cell>
        </row>
        <row r="3088">
          <cell r="A3088" t="str">
            <v>11</v>
          </cell>
          <cell r="B3088" t="str">
            <v>01290</v>
          </cell>
          <cell r="C3088" t="str">
            <v>ОАО "Северо-Ангарский горно-металлургический комбинат"</v>
          </cell>
          <cell r="D3088" t="str">
            <v>5</v>
          </cell>
          <cell r="E3088" t="str">
            <v>06921</v>
          </cell>
          <cell r="F3088" t="str">
            <v>-ОАО"Северо-Ангарский-горно-метеллургический комбинат"</v>
          </cell>
          <cell r="G3088" t="str">
            <v>Ю/К</v>
          </cell>
          <cell r="I3088">
            <v>5.44</v>
          </cell>
          <cell r="J3088">
            <v>15</v>
          </cell>
          <cell r="K3088">
            <v>96.29</v>
          </cell>
          <cell r="L3088">
            <v>4.6399999999999997</v>
          </cell>
          <cell r="M3088">
            <v>15</v>
          </cell>
          <cell r="N3088">
            <v>82.13</v>
          </cell>
        </row>
        <row r="3089">
          <cell r="A3089" t="str">
            <v>11</v>
          </cell>
          <cell r="B3089" t="str">
            <v>01460</v>
          </cell>
          <cell r="C3089" t="str">
            <v>ООО ПФ "ТРиМ"</v>
          </cell>
          <cell r="D3089" t="str">
            <v>5</v>
          </cell>
          <cell r="E3089" t="str">
            <v>06995</v>
          </cell>
          <cell r="F3089" t="str">
            <v>-ООО ПФ "ТРиМ"</v>
          </cell>
          <cell r="G3089" t="str">
            <v>Ю/К</v>
          </cell>
          <cell r="I3089">
            <v>5.44</v>
          </cell>
          <cell r="J3089">
            <v>10</v>
          </cell>
          <cell r="K3089">
            <v>64.19</v>
          </cell>
          <cell r="L3089">
            <v>4.6399999999999997</v>
          </cell>
          <cell r="M3089">
            <v>22</v>
          </cell>
          <cell r="N3089">
            <v>120.45</v>
          </cell>
        </row>
        <row r="3090">
          <cell r="A3090" t="str">
            <v>11</v>
          </cell>
          <cell r="B3090" t="str">
            <v>00563</v>
          </cell>
          <cell r="C3090" t="str">
            <v>ООО "Голубая лагуна"</v>
          </cell>
          <cell r="D3090" t="str">
            <v>5</v>
          </cell>
          <cell r="E3090" t="str">
            <v>05415</v>
          </cell>
          <cell r="F3090" t="str">
            <v>-Магазин"Голубая лагуна"</v>
          </cell>
          <cell r="G3090" t="str">
            <v>Ю/К</v>
          </cell>
          <cell r="I3090">
            <v>5.44</v>
          </cell>
          <cell r="J3090">
            <v>5</v>
          </cell>
          <cell r="K3090">
            <v>32.1</v>
          </cell>
          <cell r="L3090">
            <v>4.6399999999999997</v>
          </cell>
          <cell r="M3090">
            <v>6</v>
          </cell>
          <cell r="N3090">
            <v>32.85</v>
          </cell>
        </row>
        <row r="3091">
          <cell r="A3091" t="str">
            <v>11</v>
          </cell>
          <cell r="B3091" t="str">
            <v>00516</v>
          </cell>
          <cell r="C3091" t="str">
            <v>ООО "Четвертая Линия"</v>
          </cell>
          <cell r="D3091" t="str">
            <v>5</v>
          </cell>
          <cell r="E3091" t="str">
            <v>02972</v>
          </cell>
          <cell r="F3091" t="str">
            <v>-ООО "Фарфор-хрусталь"</v>
          </cell>
          <cell r="G3091" t="str">
            <v>Ю/К</v>
          </cell>
          <cell r="I3091">
            <v>5.44</v>
          </cell>
          <cell r="J3091">
            <v>5</v>
          </cell>
          <cell r="K3091">
            <v>32.1</v>
          </cell>
          <cell r="L3091">
            <v>4.6399999999999997</v>
          </cell>
          <cell r="M3091">
            <v>24</v>
          </cell>
          <cell r="N3091">
            <v>131.4</v>
          </cell>
        </row>
        <row r="3092">
          <cell r="A3092" t="str">
            <v>11</v>
          </cell>
          <cell r="B3092" t="str">
            <v>00740</v>
          </cell>
          <cell r="C3092" t="str">
            <v>ООО "Конс"</v>
          </cell>
          <cell r="D3092" t="str">
            <v>5</v>
          </cell>
          <cell r="E3092" t="str">
            <v>05798</v>
          </cell>
          <cell r="F3092" t="str">
            <v>-Магазин "Усадьба"</v>
          </cell>
          <cell r="G3092" t="str">
            <v>Ю/К</v>
          </cell>
          <cell r="I3092">
            <v>5.44</v>
          </cell>
          <cell r="J3092">
            <v>2</v>
          </cell>
          <cell r="K3092">
            <v>12.84</v>
          </cell>
          <cell r="L3092">
            <v>4.6399999999999997</v>
          </cell>
          <cell r="M3092">
            <v>18</v>
          </cell>
          <cell r="N3092">
            <v>98.55</v>
          </cell>
        </row>
        <row r="3093">
          <cell r="A3093" t="str">
            <v>11</v>
          </cell>
          <cell r="B3093" t="str">
            <v>00054</v>
          </cell>
          <cell r="C3093" t="str">
            <v>ООО магазин "Контракт"</v>
          </cell>
          <cell r="D3093" t="str">
            <v>5</v>
          </cell>
          <cell r="E3093" t="str">
            <v>01604</v>
          </cell>
          <cell r="F3093" t="str">
            <v>-Магазин</v>
          </cell>
          <cell r="G3093" t="str">
            <v>Ю/К</v>
          </cell>
          <cell r="I3093">
            <v>5.44</v>
          </cell>
          <cell r="J3093">
            <v>42</v>
          </cell>
          <cell r="K3093">
            <v>269.61</v>
          </cell>
          <cell r="L3093">
            <v>4.6399999999999997</v>
          </cell>
          <cell r="M3093">
            <v>50</v>
          </cell>
          <cell r="N3093">
            <v>273.76</v>
          </cell>
        </row>
        <row r="3094">
          <cell r="A3094" t="str">
            <v>11</v>
          </cell>
          <cell r="B3094" t="str">
            <v>01624</v>
          </cell>
          <cell r="C3094" t="str">
            <v>ФЛ Сухина Л.К.</v>
          </cell>
          <cell r="D3094" t="str">
            <v>5</v>
          </cell>
          <cell r="E3094" t="str">
            <v>00144</v>
          </cell>
          <cell r="F3094" t="str">
            <v>-ООО "Пять звезд"</v>
          </cell>
          <cell r="G3094" t="str">
            <v>Ю/К</v>
          </cell>
          <cell r="I3094">
            <v>5.44</v>
          </cell>
          <cell r="J3094">
            <v>4</v>
          </cell>
          <cell r="K3094">
            <v>25.68</v>
          </cell>
          <cell r="L3094">
            <v>4.6399999999999997</v>
          </cell>
          <cell r="M3094">
            <v>5</v>
          </cell>
          <cell r="N3094">
            <v>27.38</v>
          </cell>
        </row>
        <row r="3095">
          <cell r="A3095" t="str">
            <v>11</v>
          </cell>
          <cell r="B3095" t="str">
            <v>01028</v>
          </cell>
          <cell r="C3095" t="str">
            <v>ООО ТАПМ "Красноярскархпроект"</v>
          </cell>
          <cell r="D3095" t="str">
            <v>5</v>
          </cell>
          <cell r="E3095" t="str">
            <v>04537</v>
          </cell>
          <cell r="F3095" t="str">
            <v>-ТАПМ "Красноярскархпроект"</v>
          </cell>
          <cell r="G3095" t="str">
            <v>Ю/К</v>
          </cell>
          <cell r="I3095">
            <v>5.44</v>
          </cell>
          <cell r="J3095">
            <v>548</v>
          </cell>
          <cell r="K3095">
            <v>3517.72</v>
          </cell>
          <cell r="L3095">
            <v>4.6399999999999997</v>
          </cell>
          <cell r="M3095">
            <v>548</v>
          </cell>
          <cell r="N3095">
            <v>3000.41</v>
          </cell>
        </row>
        <row r="3096">
          <cell r="A3096" t="str">
            <v>12</v>
          </cell>
          <cell r="B3096" t="str">
            <v>00859</v>
          </cell>
          <cell r="C3096" t="str">
            <v>ООО комплекс ресторана "Красноярск"</v>
          </cell>
          <cell r="D3096" t="str">
            <v>5</v>
          </cell>
          <cell r="E3096" t="str">
            <v>00859</v>
          </cell>
          <cell r="F3096" t="str">
            <v>-Ресторан"Красноярск"</v>
          </cell>
          <cell r="G3096" t="str">
            <v>Ю/К</v>
          </cell>
          <cell r="I3096">
            <v>5.44</v>
          </cell>
          <cell r="J3096">
            <v>109</v>
          </cell>
          <cell r="K3096">
            <v>699.69</v>
          </cell>
          <cell r="L3096">
            <v>4.6399999999999997</v>
          </cell>
          <cell r="M3096">
            <v>109</v>
          </cell>
          <cell r="N3096">
            <v>596.79999999999995</v>
          </cell>
        </row>
        <row r="3097">
          <cell r="A3097" t="str">
            <v>12</v>
          </cell>
          <cell r="B3097" t="str">
            <v>00006</v>
          </cell>
          <cell r="C3097" t="str">
            <v>ООО "Фортуна-3"</v>
          </cell>
          <cell r="D3097" t="str">
            <v>5</v>
          </cell>
          <cell r="E3097" t="str">
            <v>00393</v>
          </cell>
          <cell r="F3097" t="str">
            <v>-Казино "Зеро"</v>
          </cell>
          <cell r="G3097" t="str">
            <v>Ю/К</v>
          </cell>
          <cell r="I3097">
            <v>5.44</v>
          </cell>
          <cell r="J3097">
            <v>40</v>
          </cell>
          <cell r="K3097">
            <v>256.77</v>
          </cell>
          <cell r="L3097">
            <v>4.6399999999999997</v>
          </cell>
          <cell r="M3097">
            <v>79</v>
          </cell>
          <cell r="N3097">
            <v>432.54</v>
          </cell>
        </row>
        <row r="3098">
          <cell r="A3098" t="str">
            <v>11</v>
          </cell>
          <cell r="B3098" t="str">
            <v>01018</v>
          </cell>
          <cell r="C3098" t="str">
            <v>ЗАО "Тетра Пак ",Красноярский филиал</v>
          </cell>
          <cell r="D3098" t="str">
            <v>5</v>
          </cell>
          <cell r="E3098" t="str">
            <v>04433</v>
          </cell>
          <cell r="F3098" t="str">
            <v>-КФ ЗАО "Тетра Пак АО"</v>
          </cell>
          <cell r="G3098" t="str">
            <v>Ю/К</v>
          </cell>
          <cell r="I3098">
            <v>5.44</v>
          </cell>
          <cell r="J3098">
            <v>22</v>
          </cell>
          <cell r="K3098">
            <v>141.22</v>
          </cell>
          <cell r="L3098">
            <v>4.6399999999999997</v>
          </cell>
          <cell r="M3098">
            <v>22</v>
          </cell>
          <cell r="N3098">
            <v>120.45</v>
          </cell>
        </row>
        <row r="3099">
          <cell r="A3099" t="str">
            <v>11</v>
          </cell>
          <cell r="B3099" t="str">
            <v>02034</v>
          </cell>
          <cell r="C3099" t="str">
            <v>ООО "Бытсервис-Центр"</v>
          </cell>
          <cell r="D3099" t="str">
            <v>5</v>
          </cell>
          <cell r="E3099" t="str">
            <v>01123</v>
          </cell>
          <cell r="F3099" t="str">
            <v>-ООО "Бытсервисцентр"</v>
          </cell>
          <cell r="G3099" t="str">
            <v>Ю/К</v>
          </cell>
          <cell r="I3099">
            <v>5.44</v>
          </cell>
          <cell r="J3099">
            <v>16</v>
          </cell>
          <cell r="K3099">
            <v>102.71</v>
          </cell>
          <cell r="L3099">
            <v>4.6399999999999997</v>
          </cell>
          <cell r="M3099">
            <v>29</v>
          </cell>
          <cell r="N3099">
            <v>158.78</v>
          </cell>
        </row>
        <row r="3100">
          <cell r="A3100" t="str">
            <v>23</v>
          </cell>
          <cell r="B3100" t="str">
            <v>00856</v>
          </cell>
          <cell r="C3100" t="str">
            <v>ИП Филоненко В.А.</v>
          </cell>
          <cell r="D3100" t="str">
            <v>5</v>
          </cell>
          <cell r="E3100" t="str">
            <v>04296</v>
          </cell>
          <cell r="F3100" t="str">
            <v>-Магазин "Продукты"</v>
          </cell>
          <cell r="G3100" t="str">
            <v>ЧП</v>
          </cell>
          <cell r="I3100">
            <v>5.44</v>
          </cell>
          <cell r="J3100">
            <v>38</v>
          </cell>
          <cell r="K3100">
            <v>243.93</v>
          </cell>
          <cell r="L3100">
            <v>4.6399999999999997</v>
          </cell>
          <cell r="M3100">
            <v>61</v>
          </cell>
          <cell r="N3100">
            <v>333.99</v>
          </cell>
        </row>
        <row r="3101">
          <cell r="A3101" t="str">
            <v>11</v>
          </cell>
          <cell r="B3101" t="str">
            <v>02106</v>
          </cell>
          <cell r="C3101" t="str">
            <v>ООО"Вариант и К"</v>
          </cell>
          <cell r="D3101" t="str">
            <v>5</v>
          </cell>
          <cell r="E3101" t="str">
            <v>04597</v>
          </cell>
          <cell r="F3101" t="str">
            <v>-Магазин"Мебель"</v>
          </cell>
          <cell r="G3101" t="str">
            <v>ЧП</v>
          </cell>
          <cell r="I3101">
            <v>5.44</v>
          </cell>
          <cell r="J3101">
            <v>16</v>
          </cell>
          <cell r="K3101">
            <v>102.71</v>
          </cell>
          <cell r="L3101">
            <v>4.6399999999999997</v>
          </cell>
          <cell r="M3101">
            <v>23</v>
          </cell>
          <cell r="N3101">
            <v>125.93</v>
          </cell>
        </row>
        <row r="3102">
          <cell r="A3102" t="str">
            <v>11</v>
          </cell>
          <cell r="B3102" t="str">
            <v>02106</v>
          </cell>
          <cell r="C3102" t="str">
            <v>ООО"Вариант и К"</v>
          </cell>
          <cell r="D3102" t="str">
            <v>5</v>
          </cell>
          <cell r="E3102" t="str">
            <v>03921</v>
          </cell>
          <cell r="F3102" t="str">
            <v>-Магазин"Мебель"</v>
          </cell>
          <cell r="G3102" t="str">
            <v>ЧП</v>
          </cell>
          <cell r="I3102">
            <v>5.44</v>
          </cell>
          <cell r="J3102">
            <v>14</v>
          </cell>
          <cell r="K3102">
            <v>89.87</v>
          </cell>
          <cell r="L3102">
            <v>4.6399999999999997</v>
          </cell>
          <cell r="M3102">
            <v>18</v>
          </cell>
          <cell r="N3102">
            <v>98.55</v>
          </cell>
        </row>
        <row r="3103">
          <cell r="A3103" t="str">
            <v>23</v>
          </cell>
          <cell r="B3103" t="str">
            <v>02168</v>
          </cell>
          <cell r="C3103" t="str">
            <v>ООО "Трейси-М"</v>
          </cell>
          <cell r="D3103" t="str">
            <v>5</v>
          </cell>
          <cell r="E3103" t="str">
            <v>06361</v>
          </cell>
          <cell r="F3103" t="str">
            <v>-ООО "Трейси-М"</v>
          </cell>
          <cell r="G3103" t="str">
            <v>ЧП</v>
          </cell>
          <cell r="I3103">
            <v>5.44</v>
          </cell>
          <cell r="J3103">
            <v>69</v>
          </cell>
          <cell r="K3103">
            <v>442.92</v>
          </cell>
          <cell r="L3103">
            <v>4.6399999999999997</v>
          </cell>
          <cell r="M3103">
            <v>69</v>
          </cell>
          <cell r="N3103">
            <v>377.79</v>
          </cell>
        </row>
        <row r="3104">
          <cell r="A3104" t="str">
            <v>23</v>
          </cell>
          <cell r="B3104" t="str">
            <v>00886</v>
          </cell>
          <cell r="C3104" t="str">
            <v>ООО ИПК "Платина"</v>
          </cell>
          <cell r="D3104" t="str">
            <v>5</v>
          </cell>
          <cell r="E3104" t="str">
            <v>05679</v>
          </cell>
          <cell r="F3104" t="str">
            <v>-ООО ИПК "Платина", типография</v>
          </cell>
          <cell r="G3104" t="str">
            <v>ПКФ</v>
          </cell>
          <cell r="I3104">
            <v>5.44</v>
          </cell>
          <cell r="J3104">
            <v>237</v>
          </cell>
          <cell r="K3104">
            <v>1521.35</v>
          </cell>
          <cell r="L3104">
            <v>4.6399999999999997</v>
          </cell>
          <cell r="M3104">
            <v>237</v>
          </cell>
          <cell r="N3104">
            <v>1297.6199999999999</v>
          </cell>
        </row>
        <row r="3105">
          <cell r="A3105" t="str">
            <v>23</v>
          </cell>
          <cell r="B3105" t="str">
            <v>02005</v>
          </cell>
          <cell r="C3105" t="str">
            <v>ЧП Кандеев С.Н.</v>
          </cell>
          <cell r="D3105" t="str">
            <v>5</v>
          </cell>
          <cell r="E3105" t="str">
            <v>05782</v>
          </cell>
          <cell r="F3105" t="str">
            <v>-Магазин "Продукты"</v>
          </cell>
          <cell r="G3105" t="str">
            <v>ЧП</v>
          </cell>
          <cell r="H3105" t="str">
            <v>офис</v>
          </cell>
          <cell r="I3105">
            <v>5.44</v>
          </cell>
          <cell r="J3105">
            <v>22</v>
          </cell>
          <cell r="K3105">
            <v>141.22</v>
          </cell>
          <cell r="L3105">
            <v>4.6399999999999997</v>
          </cell>
          <cell r="M3105">
            <v>22</v>
          </cell>
          <cell r="N3105">
            <v>120.45</v>
          </cell>
        </row>
        <row r="3106">
          <cell r="A3106" t="str">
            <v>23</v>
          </cell>
          <cell r="B3106" t="str">
            <v>00951</v>
          </cell>
          <cell r="C3106" t="str">
            <v>ИП Саркисян Е.Ш.</v>
          </cell>
          <cell r="D3106" t="str">
            <v>5</v>
          </cell>
          <cell r="E3106" t="str">
            <v>02036</v>
          </cell>
          <cell r="F3106" t="str">
            <v>-Магазин, Кафе "Рандеву"</v>
          </cell>
          <cell r="G3106" t="str">
            <v>ЧП</v>
          </cell>
          <cell r="I3106">
            <v>5.44</v>
          </cell>
          <cell r="J3106">
            <v>10</v>
          </cell>
          <cell r="K3106">
            <v>64.19</v>
          </cell>
          <cell r="L3106">
            <v>4.6399999999999997</v>
          </cell>
          <cell r="M3106">
            <v>68</v>
          </cell>
          <cell r="N3106">
            <v>372.31</v>
          </cell>
        </row>
        <row r="3107">
          <cell r="A3107" t="str">
            <v>23</v>
          </cell>
          <cell r="B3107" t="str">
            <v>00951</v>
          </cell>
          <cell r="C3107" t="str">
            <v>ИП Саркисян Е.Ш.</v>
          </cell>
          <cell r="D3107" t="str">
            <v>5</v>
          </cell>
          <cell r="E3107" t="str">
            <v>08060</v>
          </cell>
          <cell r="F3107" t="str">
            <v>- магазин "Екатерина"</v>
          </cell>
          <cell r="G3107" t="str">
            <v>ЧП</v>
          </cell>
          <cell r="I3107">
            <v>5.44</v>
          </cell>
          <cell r="J3107">
            <v>27</v>
          </cell>
          <cell r="K3107">
            <v>173.32</v>
          </cell>
          <cell r="L3107">
            <v>4.6399999999999997</v>
          </cell>
          <cell r="M3107">
            <v>52</v>
          </cell>
          <cell r="N3107">
            <v>284.70999999999998</v>
          </cell>
        </row>
        <row r="3108">
          <cell r="A3108" t="str">
            <v>23</v>
          </cell>
          <cell r="B3108" t="str">
            <v>02094</v>
          </cell>
          <cell r="C3108" t="str">
            <v>ИП Николаева Ю.С.</v>
          </cell>
          <cell r="D3108" t="str">
            <v>5</v>
          </cell>
          <cell r="E3108" t="str">
            <v>06219</v>
          </cell>
          <cell r="F3108" t="str">
            <v>-Ателье "Юлия"</v>
          </cell>
          <cell r="G3108" t="str">
            <v>ЧП</v>
          </cell>
          <cell r="I3108">
            <v>5.44</v>
          </cell>
          <cell r="J3108">
            <v>12</v>
          </cell>
          <cell r="K3108">
            <v>77.03</v>
          </cell>
          <cell r="L3108">
            <v>4.6399999999999997</v>
          </cell>
          <cell r="M3108">
            <v>30</v>
          </cell>
          <cell r="N3108">
            <v>164.26</v>
          </cell>
        </row>
        <row r="3109">
          <cell r="A3109" t="str">
            <v>23</v>
          </cell>
          <cell r="B3109" t="str">
            <v>02191</v>
          </cell>
          <cell r="C3109" t="str">
            <v>ИП Гузев А.А.</v>
          </cell>
          <cell r="D3109" t="str">
            <v>5</v>
          </cell>
          <cell r="E3109" t="str">
            <v>06456</v>
          </cell>
          <cell r="F3109" t="str">
            <v>-Магазин "Мантисса"</v>
          </cell>
          <cell r="G3109" t="str">
            <v>ЧП</v>
          </cell>
          <cell r="I3109">
            <v>5.44</v>
          </cell>
          <cell r="J3109">
            <v>27</v>
          </cell>
          <cell r="K3109">
            <v>173.32</v>
          </cell>
          <cell r="L3109">
            <v>4.6399999999999997</v>
          </cell>
          <cell r="M3109">
            <v>27</v>
          </cell>
          <cell r="N3109">
            <v>147.83000000000001</v>
          </cell>
        </row>
        <row r="3110">
          <cell r="A3110" t="str">
            <v>23</v>
          </cell>
          <cell r="B3110" t="str">
            <v>02019</v>
          </cell>
          <cell r="C3110" t="str">
            <v>ООО "ПАТ Ко"</v>
          </cell>
          <cell r="D3110" t="str">
            <v>5</v>
          </cell>
          <cell r="E3110" t="str">
            <v>08331</v>
          </cell>
          <cell r="F3110" t="str">
            <v>-офисное помещение</v>
          </cell>
          <cell r="G3110" t="str">
            <v>ЧП</v>
          </cell>
          <cell r="H3110" t="str">
            <v>помещение</v>
          </cell>
          <cell r="I3110">
            <v>5.44</v>
          </cell>
          <cell r="J3110">
            <v>0</v>
          </cell>
          <cell r="K3110">
            <v>0</v>
          </cell>
          <cell r="L3110">
            <v>4.6399999999999997</v>
          </cell>
          <cell r="M3110">
            <v>6</v>
          </cell>
          <cell r="N3110">
            <v>32.85</v>
          </cell>
        </row>
        <row r="3111">
          <cell r="A3111" t="str">
            <v>23</v>
          </cell>
          <cell r="B3111" t="str">
            <v>02019</v>
          </cell>
          <cell r="C3111" t="str">
            <v>ООО "ПАТ Ко"</v>
          </cell>
          <cell r="D3111" t="str">
            <v>5</v>
          </cell>
          <cell r="E3111" t="str">
            <v>05348</v>
          </cell>
          <cell r="F3111" t="str">
            <v>-Администрац., Бар "Скорпион"</v>
          </cell>
          <cell r="G3111" t="str">
            <v>ООО</v>
          </cell>
          <cell r="I3111">
            <v>5.44</v>
          </cell>
          <cell r="J3111">
            <v>36</v>
          </cell>
          <cell r="K3111">
            <v>231.09</v>
          </cell>
          <cell r="L3111">
            <v>4.6399999999999997</v>
          </cell>
          <cell r="M3111">
            <v>408</v>
          </cell>
          <cell r="N3111">
            <v>2233.88</v>
          </cell>
        </row>
        <row r="3112">
          <cell r="A3112" t="str">
            <v>23</v>
          </cell>
          <cell r="B3112" t="str">
            <v>02019</v>
          </cell>
          <cell r="C3112" t="str">
            <v>ООО "ПАТ Ко"</v>
          </cell>
          <cell r="D3112" t="str">
            <v>5</v>
          </cell>
          <cell r="E3112" t="str">
            <v>08025</v>
          </cell>
          <cell r="F3112" t="str">
            <v>-магазин "Золушка"</v>
          </cell>
          <cell r="G3112" t="str">
            <v>ООО</v>
          </cell>
          <cell r="I3112">
            <v>5.44</v>
          </cell>
          <cell r="J3112">
            <v>2</v>
          </cell>
          <cell r="K3112">
            <v>12.84</v>
          </cell>
          <cell r="L3112">
            <v>4.6399999999999997</v>
          </cell>
          <cell r="M3112">
            <v>29</v>
          </cell>
          <cell r="N3112">
            <v>158.78</v>
          </cell>
        </row>
        <row r="3113">
          <cell r="A3113" t="str">
            <v>23</v>
          </cell>
          <cell r="B3113" t="str">
            <v>02019</v>
          </cell>
          <cell r="C3113" t="str">
            <v>ООО "ПАТ Ко"</v>
          </cell>
          <cell r="D3113" t="str">
            <v>5</v>
          </cell>
          <cell r="E3113" t="str">
            <v>08291</v>
          </cell>
          <cell r="F3113" t="str">
            <v>-слесарная мастерская</v>
          </cell>
          <cell r="G3113" t="str">
            <v>ООО</v>
          </cell>
          <cell r="H3113" t="str">
            <v>помещение</v>
          </cell>
          <cell r="I3113">
            <v>5.44</v>
          </cell>
          <cell r="J3113">
            <v>7</v>
          </cell>
          <cell r="K3113">
            <v>44.93</v>
          </cell>
          <cell r="L3113">
            <v>4.6399999999999997</v>
          </cell>
          <cell r="M3113">
            <v>62</v>
          </cell>
          <cell r="N3113">
            <v>339.46</v>
          </cell>
        </row>
        <row r="3114">
          <cell r="A3114" t="str">
            <v>23</v>
          </cell>
          <cell r="B3114" t="str">
            <v>02019</v>
          </cell>
          <cell r="C3114" t="str">
            <v>ООО "ПАТ Ко"</v>
          </cell>
          <cell r="D3114" t="str">
            <v>5</v>
          </cell>
          <cell r="E3114" t="str">
            <v>08290</v>
          </cell>
          <cell r="F3114" t="str">
            <v>-техническая служба</v>
          </cell>
          <cell r="G3114" t="str">
            <v>ООО</v>
          </cell>
          <cell r="H3114" t="str">
            <v>помещение</v>
          </cell>
          <cell r="I3114">
            <v>5.44</v>
          </cell>
          <cell r="J3114">
            <v>2</v>
          </cell>
          <cell r="K3114">
            <v>12.84</v>
          </cell>
          <cell r="L3114">
            <v>4.6399999999999997</v>
          </cell>
          <cell r="M3114">
            <v>55</v>
          </cell>
          <cell r="N3114">
            <v>301.14</v>
          </cell>
        </row>
        <row r="3115">
          <cell r="A3115" t="str">
            <v>23</v>
          </cell>
          <cell r="B3115" t="str">
            <v>00666</v>
          </cell>
          <cell r="C3115" t="str">
            <v>ИП Плешивцева М.А.</v>
          </cell>
          <cell r="D3115" t="str">
            <v>5</v>
          </cell>
          <cell r="E3115" t="str">
            <v>04174</v>
          </cell>
          <cell r="F3115" t="str">
            <v>-Магазин "Продукты"</v>
          </cell>
          <cell r="G3115" t="str">
            <v>ЧП</v>
          </cell>
          <cell r="I3115">
            <v>5.44</v>
          </cell>
          <cell r="J3115">
            <v>30</v>
          </cell>
          <cell r="K3115">
            <v>192.58</v>
          </cell>
          <cell r="L3115">
            <v>4.6399999999999997</v>
          </cell>
          <cell r="M3115">
            <v>41</v>
          </cell>
          <cell r="N3115">
            <v>224.48</v>
          </cell>
        </row>
        <row r="3116">
          <cell r="A3116" t="str">
            <v>23</v>
          </cell>
          <cell r="B3116" t="str">
            <v>00666</v>
          </cell>
          <cell r="C3116" t="str">
            <v>ИП Плешивцева М.А.</v>
          </cell>
          <cell r="D3116" t="str">
            <v>5</v>
          </cell>
          <cell r="E3116" t="str">
            <v>06016</v>
          </cell>
          <cell r="F3116" t="str">
            <v>-Магазин "Продукты"</v>
          </cell>
          <cell r="G3116" t="str">
            <v>ЧП</v>
          </cell>
          <cell r="I3116">
            <v>5.44</v>
          </cell>
          <cell r="J3116">
            <v>3</v>
          </cell>
          <cell r="K3116">
            <v>19.260000000000002</v>
          </cell>
          <cell r="L3116">
            <v>4.6399999999999997</v>
          </cell>
          <cell r="M3116">
            <v>3</v>
          </cell>
          <cell r="N3116">
            <v>16.43</v>
          </cell>
        </row>
        <row r="3117">
          <cell r="A3117" t="str">
            <v>23</v>
          </cell>
          <cell r="B3117" t="str">
            <v>02027</v>
          </cell>
          <cell r="C3117" t="str">
            <v>ООО ПКЦ "Регина"</v>
          </cell>
          <cell r="D3117" t="str">
            <v>5</v>
          </cell>
          <cell r="E3117" t="str">
            <v>04052</v>
          </cell>
          <cell r="F3117" t="str">
            <v>-Трикотажное ателье "Регина"</v>
          </cell>
          <cell r="G3117" t="str">
            <v>ООО</v>
          </cell>
          <cell r="I3117">
            <v>5.44</v>
          </cell>
          <cell r="J3117">
            <v>1</v>
          </cell>
          <cell r="K3117">
            <v>6.42</v>
          </cell>
          <cell r="L3117">
            <v>4.6399999999999997</v>
          </cell>
          <cell r="M3117">
            <v>17</v>
          </cell>
          <cell r="N3117">
            <v>93.08</v>
          </cell>
        </row>
        <row r="3118">
          <cell r="A3118" t="str">
            <v>23</v>
          </cell>
          <cell r="B3118" t="str">
            <v>02027</v>
          </cell>
          <cell r="C3118" t="str">
            <v>ООО ПКЦ "Регина"</v>
          </cell>
          <cell r="D3118" t="str">
            <v>5</v>
          </cell>
          <cell r="E3118" t="str">
            <v>03427</v>
          </cell>
          <cell r="F3118" t="str">
            <v>-Швейный цех</v>
          </cell>
          <cell r="G3118" t="str">
            <v>ООО</v>
          </cell>
          <cell r="I3118">
            <v>5.44</v>
          </cell>
          <cell r="J3118">
            <v>2</v>
          </cell>
          <cell r="K3118">
            <v>12.84</v>
          </cell>
          <cell r="L3118">
            <v>4.6399999999999997</v>
          </cell>
          <cell r="M3118">
            <v>2</v>
          </cell>
          <cell r="N3118">
            <v>10.95</v>
          </cell>
        </row>
        <row r="3119">
          <cell r="A3119" t="str">
            <v>23</v>
          </cell>
          <cell r="B3119" t="str">
            <v>02003</v>
          </cell>
          <cell r="C3119" t="str">
            <v>ООО "Автомиг"</v>
          </cell>
          <cell r="D3119" t="str">
            <v>5</v>
          </cell>
          <cell r="E3119" t="str">
            <v>05587</v>
          </cell>
          <cell r="F3119" t="str">
            <v>-Магазин</v>
          </cell>
          <cell r="G3119" t="str">
            <v>ООО</v>
          </cell>
          <cell r="I3119">
            <v>5.44</v>
          </cell>
          <cell r="J3119">
            <v>4</v>
          </cell>
          <cell r="K3119">
            <v>25.68</v>
          </cell>
          <cell r="L3119">
            <v>4.6399999999999997</v>
          </cell>
          <cell r="M3119">
            <v>21</v>
          </cell>
          <cell r="N3119">
            <v>114.98</v>
          </cell>
        </row>
        <row r="3120">
          <cell r="A3120" t="str">
            <v>23</v>
          </cell>
          <cell r="B3120" t="str">
            <v>02156</v>
          </cell>
          <cell r="C3120" t="str">
            <v>ИП Земскова Г.Ф.</v>
          </cell>
          <cell r="D3120" t="str">
            <v>5</v>
          </cell>
          <cell r="E3120" t="str">
            <v>06345</v>
          </cell>
          <cell r="F3120" t="str">
            <v>-Магазин "Вузовский"</v>
          </cell>
          <cell r="G3120" t="str">
            <v>ЧП</v>
          </cell>
          <cell r="I3120">
            <v>5.44</v>
          </cell>
          <cell r="J3120">
            <v>19</v>
          </cell>
          <cell r="K3120">
            <v>121.96</v>
          </cell>
          <cell r="L3120">
            <v>4.6399999999999997</v>
          </cell>
          <cell r="M3120">
            <v>19</v>
          </cell>
          <cell r="N3120">
            <v>104.03</v>
          </cell>
        </row>
        <row r="3121">
          <cell r="A3121" t="str">
            <v>23</v>
          </cell>
          <cell r="B3121" t="str">
            <v>00785</v>
          </cell>
          <cell r="C3121" t="str">
            <v>ООО "Красмарк"</v>
          </cell>
          <cell r="D3121" t="str">
            <v>5</v>
          </cell>
          <cell r="E3121" t="str">
            <v>03253</v>
          </cell>
          <cell r="F3121" t="str">
            <v>-Парикмахерская</v>
          </cell>
          <cell r="G3121" t="str">
            <v>ООО</v>
          </cell>
          <cell r="I3121">
            <v>5.44</v>
          </cell>
          <cell r="J3121">
            <v>4</v>
          </cell>
          <cell r="K3121">
            <v>25.68</v>
          </cell>
          <cell r="L3121">
            <v>4.6399999999999997</v>
          </cell>
          <cell r="M3121">
            <v>19</v>
          </cell>
          <cell r="N3121">
            <v>104.03</v>
          </cell>
        </row>
        <row r="3122">
          <cell r="A3122" t="str">
            <v>23</v>
          </cell>
          <cell r="B3122" t="str">
            <v>00911</v>
          </cell>
          <cell r="C3122" t="str">
            <v>ИП Багаева Л.Ю.</v>
          </cell>
          <cell r="D3122" t="str">
            <v>5</v>
          </cell>
          <cell r="E3122" t="str">
            <v>05406</v>
          </cell>
          <cell r="F3122" t="str">
            <v>-Маниторный салон</v>
          </cell>
          <cell r="G3122" t="str">
            <v>ООО</v>
          </cell>
          <cell r="I3122">
            <v>5.44</v>
          </cell>
          <cell r="J3122">
            <v>1</v>
          </cell>
          <cell r="K3122">
            <v>6.42</v>
          </cell>
          <cell r="L3122">
            <v>4.6399999999999997</v>
          </cell>
          <cell r="M3122">
            <v>1</v>
          </cell>
          <cell r="N3122">
            <v>5.48</v>
          </cell>
        </row>
        <row r="3123">
          <cell r="A3123" t="str">
            <v>23</v>
          </cell>
          <cell r="B3123" t="str">
            <v>00536</v>
          </cell>
          <cell r="C3123" t="str">
            <v>ООО фирма "Веста"</v>
          </cell>
          <cell r="D3123" t="str">
            <v>5</v>
          </cell>
          <cell r="E3123" t="str">
            <v>01803</v>
          </cell>
          <cell r="F3123" t="str">
            <v>-Магазин "Ткани"</v>
          </cell>
          <cell r="G3123" t="str">
            <v>ООО</v>
          </cell>
          <cell r="I3123">
            <v>5.44</v>
          </cell>
          <cell r="J3123">
            <v>4</v>
          </cell>
          <cell r="K3123">
            <v>25.68</v>
          </cell>
          <cell r="L3123">
            <v>4.6399999999999997</v>
          </cell>
          <cell r="M3123">
            <v>6</v>
          </cell>
          <cell r="N3123">
            <v>32.85</v>
          </cell>
        </row>
        <row r="3124">
          <cell r="A3124" t="str">
            <v>23</v>
          </cell>
          <cell r="B3124" t="str">
            <v>00615</v>
          </cell>
          <cell r="C3124" t="str">
            <v>ЧП Елизарьев В.В.</v>
          </cell>
          <cell r="D3124" t="str">
            <v>5</v>
          </cell>
          <cell r="E3124" t="str">
            <v>04280</v>
          </cell>
          <cell r="F3124" t="str">
            <v>-Киоск "Баварское пиво"</v>
          </cell>
          <cell r="G3124" t="str">
            <v>ЧП</v>
          </cell>
          <cell r="I3124">
            <v>5.44</v>
          </cell>
          <cell r="J3124">
            <v>3</v>
          </cell>
          <cell r="K3124">
            <v>19.260000000000002</v>
          </cell>
          <cell r="L3124">
            <v>4.6399999999999997</v>
          </cell>
          <cell r="M3124">
            <v>32</v>
          </cell>
          <cell r="N3124">
            <v>175.21</v>
          </cell>
        </row>
        <row r="3125">
          <cell r="A3125" t="str">
            <v>23</v>
          </cell>
          <cell r="B3125" t="str">
            <v>00521</v>
          </cell>
          <cell r="C3125" t="str">
            <v>ООО фирма "Тик-Так"</v>
          </cell>
          <cell r="D3125" t="str">
            <v>5</v>
          </cell>
          <cell r="E3125" t="str">
            <v>01802</v>
          </cell>
          <cell r="F3125" t="str">
            <v>-ООО фирма "Тик-Так"</v>
          </cell>
          <cell r="G3125" t="str">
            <v>ООО</v>
          </cell>
          <cell r="I3125">
            <v>5.44</v>
          </cell>
          <cell r="J3125">
            <v>3</v>
          </cell>
          <cell r="K3125">
            <v>19.260000000000002</v>
          </cell>
          <cell r="L3125">
            <v>4.6399999999999997</v>
          </cell>
          <cell r="M3125">
            <v>4</v>
          </cell>
          <cell r="N3125">
            <v>21.9</v>
          </cell>
        </row>
        <row r="3126">
          <cell r="A3126" t="str">
            <v>23</v>
          </cell>
          <cell r="B3126" t="str">
            <v>00460</v>
          </cell>
          <cell r="C3126" t="str">
            <v>ПФЗАО КБ "Кедр"</v>
          </cell>
          <cell r="D3126" t="str">
            <v>5</v>
          </cell>
          <cell r="E3126" t="str">
            <v>05634</v>
          </cell>
          <cell r="F3126" t="str">
            <v>-ПФ ЗАО КБ "Кедр"</v>
          </cell>
          <cell r="G3126" t="str">
            <v>ООО</v>
          </cell>
          <cell r="I3126">
            <v>5.44</v>
          </cell>
          <cell r="J3126">
            <v>0</v>
          </cell>
          <cell r="K3126">
            <v>0</v>
          </cell>
          <cell r="L3126">
            <v>4.6399999999999997</v>
          </cell>
          <cell r="M3126">
            <v>16</v>
          </cell>
          <cell r="N3126">
            <v>87.6</v>
          </cell>
        </row>
        <row r="3127">
          <cell r="A3127" t="str">
            <v>23</v>
          </cell>
          <cell r="B3127" t="str">
            <v>00460</v>
          </cell>
          <cell r="C3127" t="str">
            <v>ПФЗАО КБ "Кедр"</v>
          </cell>
          <cell r="D3127" t="str">
            <v>5</v>
          </cell>
          <cell r="E3127" t="str">
            <v>08068</v>
          </cell>
          <cell r="F3127" t="str">
            <v>-ПФЗАО КБ "Кедр"</v>
          </cell>
          <cell r="G3127" t="str">
            <v>ООО</v>
          </cell>
          <cell r="H3127" t="str">
            <v>помещение</v>
          </cell>
          <cell r="I3127">
            <v>5.44</v>
          </cell>
          <cell r="J3127">
            <v>0</v>
          </cell>
          <cell r="K3127">
            <v>0</v>
          </cell>
          <cell r="L3127">
            <v>4.6399999999999997</v>
          </cell>
          <cell r="M3127">
            <v>16</v>
          </cell>
          <cell r="N3127">
            <v>87.6</v>
          </cell>
        </row>
        <row r="3128">
          <cell r="A3128" t="str">
            <v>23</v>
          </cell>
          <cell r="B3128" t="str">
            <v>00460</v>
          </cell>
          <cell r="C3128" t="str">
            <v>ПФЗАО КБ "Кедр"</v>
          </cell>
          <cell r="D3128" t="str">
            <v>5</v>
          </cell>
          <cell r="E3128" t="str">
            <v>08164</v>
          </cell>
          <cell r="F3128" t="str">
            <v>-офис ПФ ЗАО КБ"Кедр"</v>
          </cell>
          <cell r="G3128" t="str">
            <v>ООО</v>
          </cell>
          <cell r="H3128" t="str">
            <v>помещение</v>
          </cell>
          <cell r="I3128">
            <v>5.44</v>
          </cell>
          <cell r="J3128">
            <v>0</v>
          </cell>
          <cell r="K3128">
            <v>0</v>
          </cell>
          <cell r="L3128">
            <v>4.6399999999999997</v>
          </cell>
          <cell r="M3128">
            <v>33</v>
          </cell>
          <cell r="N3128">
            <v>180.68</v>
          </cell>
        </row>
        <row r="3129">
          <cell r="A3129" t="str">
            <v>23</v>
          </cell>
          <cell r="B3129" t="str">
            <v>00460</v>
          </cell>
          <cell r="C3129" t="str">
            <v>ПФЗАО КБ "Кедр"</v>
          </cell>
          <cell r="D3129" t="str">
            <v>5</v>
          </cell>
          <cell r="E3129" t="str">
            <v>06155</v>
          </cell>
          <cell r="F3129" t="str">
            <v>-Операционная касса КБ "Кедр"</v>
          </cell>
          <cell r="G3129" t="str">
            <v>ООО</v>
          </cell>
          <cell r="H3129" t="str">
            <v>помещение</v>
          </cell>
          <cell r="I3129">
            <v>5.44</v>
          </cell>
          <cell r="J3129">
            <v>0</v>
          </cell>
          <cell r="K3129">
            <v>0</v>
          </cell>
          <cell r="L3129">
            <v>4.6399999999999997</v>
          </cell>
          <cell r="M3129">
            <v>18</v>
          </cell>
          <cell r="N3129">
            <v>98.55</v>
          </cell>
        </row>
        <row r="3130">
          <cell r="A3130" t="str">
            <v>23</v>
          </cell>
          <cell r="B3130" t="str">
            <v>00460</v>
          </cell>
          <cell r="C3130" t="str">
            <v>ПФЗАО КБ "Кедр"</v>
          </cell>
          <cell r="D3130" t="str">
            <v>5</v>
          </cell>
          <cell r="E3130" t="str">
            <v>01806</v>
          </cell>
          <cell r="F3130" t="str">
            <v>-ЗАО КБ "Кедр"</v>
          </cell>
          <cell r="G3130" t="str">
            <v>ООО</v>
          </cell>
          <cell r="H3130" t="str">
            <v>помещение</v>
          </cell>
          <cell r="I3130">
            <v>5.44</v>
          </cell>
          <cell r="J3130">
            <v>35</v>
          </cell>
          <cell r="K3130">
            <v>224.67</v>
          </cell>
          <cell r="L3130">
            <v>4.6399999999999997</v>
          </cell>
          <cell r="M3130">
            <v>68</v>
          </cell>
          <cell r="N3130">
            <v>372.31</v>
          </cell>
        </row>
        <row r="3131">
          <cell r="A3131" t="str">
            <v>23</v>
          </cell>
          <cell r="B3131" t="str">
            <v>00143</v>
          </cell>
          <cell r="C3131" t="str">
            <v>НО "Кировс.коллегия адвокатов Красн. края"</v>
          </cell>
          <cell r="D3131" t="str">
            <v>5</v>
          </cell>
          <cell r="E3131" t="str">
            <v>00277</v>
          </cell>
          <cell r="F3131" t="str">
            <v>-Юридическая консультация</v>
          </cell>
          <cell r="G3131" t="str">
            <v>Ю/К</v>
          </cell>
          <cell r="I3131">
            <v>5.44</v>
          </cell>
          <cell r="J3131">
            <v>4</v>
          </cell>
          <cell r="K3131">
            <v>25.68</v>
          </cell>
          <cell r="L3131">
            <v>4.6399999999999997</v>
          </cell>
          <cell r="M3131">
            <v>28</v>
          </cell>
          <cell r="N3131">
            <v>153.31</v>
          </cell>
        </row>
        <row r="3132">
          <cell r="A3132" t="str">
            <v>23</v>
          </cell>
          <cell r="B3132" t="str">
            <v>00637</v>
          </cell>
          <cell r="C3132" t="str">
            <v>ЧП Иванов В.И.</v>
          </cell>
          <cell r="D3132" t="str">
            <v>5</v>
          </cell>
          <cell r="E3132" t="str">
            <v>04319</v>
          </cell>
          <cell r="F3132" t="str">
            <v>-Киоск "Пикра"</v>
          </cell>
          <cell r="G3132" t="str">
            <v>ЧП</v>
          </cell>
          <cell r="I3132">
            <v>5.44</v>
          </cell>
          <cell r="J3132">
            <v>0</v>
          </cell>
          <cell r="K3132">
            <v>0</v>
          </cell>
          <cell r="L3132">
            <v>4.6399999999999997</v>
          </cell>
          <cell r="M3132">
            <v>0</v>
          </cell>
          <cell r="N3132">
            <v>0</v>
          </cell>
        </row>
        <row r="3133">
          <cell r="A3133" t="str">
            <v>23</v>
          </cell>
          <cell r="B3133" t="str">
            <v>00637</v>
          </cell>
          <cell r="C3133" t="str">
            <v>ЧП Иванов В.И.</v>
          </cell>
          <cell r="D3133" t="str">
            <v>5</v>
          </cell>
          <cell r="E3133" t="str">
            <v>06292</v>
          </cell>
          <cell r="F3133" t="str">
            <v>-Магазин "Продукты"</v>
          </cell>
          <cell r="G3133" t="str">
            <v>ЧП</v>
          </cell>
          <cell r="I3133">
            <v>5.44</v>
          </cell>
          <cell r="J3133">
            <v>0</v>
          </cell>
          <cell r="K3133">
            <v>0</v>
          </cell>
          <cell r="L3133">
            <v>4.6399999999999997</v>
          </cell>
          <cell r="M3133">
            <v>0</v>
          </cell>
          <cell r="N3133">
            <v>0</v>
          </cell>
        </row>
        <row r="3134">
          <cell r="A3134" t="str">
            <v>23</v>
          </cell>
          <cell r="B3134" t="str">
            <v>02132</v>
          </cell>
          <cell r="C3134" t="str">
            <v>ООО "Компания НЭКС"</v>
          </cell>
          <cell r="D3134" t="str">
            <v>5</v>
          </cell>
          <cell r="E3134" t="str">
            <v>06274</v>
          </cell>
          <cell r="F3134" t="str">
            <v>-Кафе, офис</v>
          </cell>
          <cell r="G3134" t="str">
            <v>КАФЕ</v>
          </cell>
          <cell r="I3134">
            <v>5.44</v>
          </cell>
          <cell r="J3134">
            <v>0</v>
          </cell>
          <cell r="K3134">
            <v>0</v>
          </cell>
          <cell r="L3134">
            <v>4.6399999999999997</v>
          </cell>
          <cell r="M3134">
            <v>0</v>
          </cell>
          <cell r="N3134">
            <v>0</v>
          </cell>
        </row>
        <row r="3135">
          <cell r="A3135" t="str">
            <v>23</v>
          </cell>
          <cell r="B3135" t="str">
            <v>02190</v>
          </cell>
          <cell r="C3135" t="str">
            <v>ФЛ Стравинскене Л.Я.</v>
          </cell>
          <cell r="D3135" t="str">
            <v>5</v>
          </cell>
          <cell r="E3135" t="str">
            <v>06457</v>
          </cell>
          <cell r="F3135" t="str">
            <v>-Магазин "Сантехника"</v>
          </cell>
          <cell r="G3135" t="str">
            <v>ЧП</v>
          </cell>
          <cell r="I3135">
            <v>5.44</v>
          </cell>
          <cell r="J3135">
            <v>2</v>
          </cell>
          <cell r="K3135">
            <v>12.84</v>
          </cell>
          <cell r="L3135">
            <v>4.6399999999999997</v>
          </cell>
          <cell r="M3135">
            <v>3</v>
          </cell>
          <cell r="N3135">
            <v>16.43</v>
          </cell>
        </row>
        <row r="3136">
          <cell r="A3136" t="str">
            <v>11</v>
          </cell>
          <cell r="B3136" t="str">
            <v>01847</v>
          </cell>
          <cell r="C3136" t="str">
            <v>ООО "Зеленая пирамида"</v>
          </cell>
          <cell r="D3136" t="str">
            <v>5</v>
          </cell>
          <cell r="E3136" t="str">
            <v>01260</v>
          </cell>
          <cell r="F3136" t="str">
            <v>-"Торговый центр"</v>
          </cell>
          <cell r="G3136" t="str">
            <v>ЧП</v>
          </cell>
          <cell r="I3136">
            <v>5.44</v>
          </cell>
          <cell r="J3136">
            <v>429</v>
          </cell>
          <cell r="K3136">
            <v>2753.84</v>
          </cell>
          <cell r="L3136">
            <v>4.6399999999999997</v>
          </cell>
          <cell r="M3136">
            <v>429</v>
          </cell>
          <cell r="N3136">
            <v>2348.86</v>
          </cell>
        </row>
        <row r="3137">
          <cell r="A3137" t="str">
            <v>11</v>
          </cell>
          <cell r="B3137" t="str">
            <v>01645</v>
          </cell>
          <cell r="C3137" t="str">
            <v>ООО "Линда"</v>
          </cell>
          <cell r="D3137" t="str">
            <v>5</v>
          </cell>
          <cell r="E3137" t="str">
            <v>06961</v>
          </cell>
          <cell r="F3137" t="str">
            <v>-Кафе "Шарм"</v>
          </cell>
          <cell r="G3137" t="str">
            <v>ЧП</v>
          </cell>
          <cell r="I3137">
            <v>5.44</v>
          </cell>
          <cell r="J3137">
            <v>43</v>
          </cell>
          <cell r="K3137">
            <v>276.02999999999997</v>
          </cell>
          <cell r="L3137">
            <v>4.6399999999999997</v>
          </cell>
          <cell r="M3137">
            <v>81</v>
          </cell>
          <cell r="N3137">
            <v>443.49</v>
          </cell>
        </row>
        <row r="3138">
          <cell r="A3138" t="str">
            <v>11</v>
          </cell>
          <cell r="B3138" t="str">
            <v>02102</v>
          </cell>
          <cell r="C3138" t="str">
            <v>ФЛ Белянин Е.Ю.</v>
          </cell>
          <cell r="D3138" t="str">
            <v>5</v>
          </cell>
          <cell r="E3138" t="str">
            <v>01205</v>
          </cell>
          <cell r="F3138" t="str">
            <v>-ФЛ Белянин Е.Ю.</v>
          </cell>
          <cell r="G3138" t="str">
            <v>ЧП</v>
          </cell>
          <cell r="I3138">
            <v>5.44</v>
          </cell>
          <cell r="J3138">
            <v>39</v>
          </cell>
          <cell r="K3138">
            <v>250.35</v>
          </cell>
          <cell r="L3138">
            <v>4.6399999999999997</v>
          </cell>
          <cell r="M3138">
            <v>39</v>
          </cell>
          <cell r="N3138">
            <v>213.53</v>
          </cell>
        </row>
        <row r="3139">
          <cell r="A3139" t="str">
            <v>11</v>
          </cell>
          <cell r="B3139" t="str">
            <v>00894</v>
          </cell>
          <cell r="C3139" t="str">
            <v>ООО "Ринг-БК"</v>
          </cell>
          <cell r="D3139" t="str">
            <v>5</v>
          </cell>
          <cell r="E3139" t="str">
            <v>05111</v>
          </cell>
          <cell r="F3139" t="str">
            <v>-ООО "Ринг-БК"</v>
          </cell>
          <cell r="G3139" t="str">
            <v>ЧП</v>
          </cell>
          <cell r="I3139">
            <v>5.44</v>
          </cell>
          <cell r="J3139">
            <v>21</v>
          </cell>
          <cell r="K3139">
            <v>134.80000000000001</v>
          </cell>
          <cell r="L3139">
            <v>4.6399999999999997</v>
          </cell>
          <cell r="M3139">
            <v>60</v>
          </cell>
          <cell r="N3139">
            <v>328.51</v>
          </cell>
        </row>
        <row r="3140">
          <cell r="A3140" t="str">
            <v>11</v>
          </cell>
          <cell r="B3140" t="str">
            <v>00896</v>
          </cell>
          <cell r="C3140" t="str">
            <v>ФНО "Лимис"</v>
          </cell>
          <cell r="D3140" t="str">
            <v>5</v>
          </cell>
          <cell r="E3140" t="str">
            <v>06493</v>
          </cell>
          <cell r="F3140" t="str">
            <v>-Магазин "Эрудит"</v>
          </cell>
          <cell r="G3140" t="str">
            <v>ЧП</v>
          </cell>
          <cell r="I3140">
            <v>5.44</v>
          </cell>
          <cell r="J3140">
            <v>0</v>
          </cell>
          <cell r="K3140">
            <v>0</v>
          </cell>
          <cell r="L3140">
            <v>4.6399999999999997</v>
          </cell>
          <cell r="M3140">
            <v>0</v>
          </cell>
          <cell r="N3140">
            <v>0</v>
          </cell>
        </row>
        <row r="3141">
          <cell r="A3141" t="str">
            <v>11</v>
          </cell>
          <cell r="B3141" t="str">
            <v>02110</v>
          </cell>
          <cell r="C3141" t="str">
            <v>ЧП Сальникова Е.В.</v>
          </cell>
          <cell r="D3141" t="str">
            <v>5</v>
          </cell>
          <cell r="E3141" t="str">
            <v>01227</v>
          </cell>
          <cell r="F3141" t="str">
            <v>-ЧП Сальникова Е.В.</v>
          </cell>
          <cell r="G3141" t="str">
            <v>ЧП</v>
          </cell>
          <cell r="I3141">
            <v>5.44</v>
          </cell>
          <cell r="J3141">
            <v>0</v>
          </cell>
          <cell r="K3141">
            <v>0</v>
          </cell>
          <cell r="L3141">
            <v>4.6399999999999997</v>
          </cell>
          <cell r="M3141">
            <v>0</v>
          </cell>
          <cell r="N3141">
            <v>0</v>
          </cell>
        </row>
        <row r="3142">
          <cell r="A3142" t="str">
            <v>11</v>
          </cell>
          <cell r="B3142" t="str">
            <v>01461</v>
          </cell>
          <cell r="C3142" t="str">
            <v>ФЛ Зорин С.П.</v>
          </cell>
          <cell r="D3142" t="str">
            <v>5</v>
          </cell>
          <cell r="E3142" t="str">
            <v>06994</v>
          </cell>
          <cell r="F3142" t="str">
            <v>-Магазин "Зорька"</v>
          </cell>
          <cell r="G3142" t="str">
            <v>ЧП</v>
          </cell>
          <cell r="I3142">
            <v>5.44</v>
          </cell>
          <cell r="J3142">
            <v>2</v>
          </cell>
          <cell r="K3142">
            <v>12.84</v>
          </cell>
          <cell r="L3142">
            <v>4.6399999999999997</v>
          </cell>
          <cell r="M3142">
            <v>3</v>
          </cell>
          <cell r="N3142">
            <v>16.43</v>
          </cell>
        </row>
        <row r="3143">
          <cell r="A3143" t="str">
            <v>11</v>
          </cell>
          <cell r="B3143" t="str">
            <v>02070</v>
          </cell>
          <cell r="C3143" t="str">
            <v>ООО ТКФ "Апрель"</v>
          </cell>
          <cell r="D3143" t="str">
            <v>5</v>
          </cell>
          <cell r="E3143" t="str">
            <v>03808</v>
          </cell>
          <cell r="F3143" t="str">
            <v>-ООО ТКФ "Апрель"</v>
          </cell>
          <cell r="G3143" t="str">
            <v>ЧП</v>
          </cell>
          <cell r="I3143">
            <v>5.44</v>
          </cell>
          <cell r="J3143">
            <v>3</v>
          </cell>
          <cell r="K3143">
            <v>19.260000000000002</v>
          </cell>
          <cell r="L3143">
            <v>4.6399999999999997</v>
          </cell>
          <cell r="M3143">
            <v>8</v>
          </cell>
          <cell r="N3143">
            <v>43.8</v>
          </cell>
        </row>
        <row r="3144">
          <cell r="A3144" t="str">
            <v>11</v>
          </cell>
          <cell r="B3144" t="str">
            <v>01659</v>
          </cell>
          <cell r="C3144" t="str">
            <v>ООО "Босфор"</v>
          </cell>
          <cell r="D3144" t="str">
            <v>5</v>
          </cell>
          <cell r="E3144" t="str">
            <v>00256</v>
          </cell>
          <cell r="F3144" t="str">
            <v>-Магазин "Босфор"</v>
          </cell>
          <cell r="G3144" t="str">
            <v>ЧП</v>
          </cell>
          <cell r="I3144">
            <v>5.44</v>
          </cell>
          <cell r="J3144">
            <v>87</v>
          </cell>
          <cell r="K3144">
            <v>558.47</v>
          </cell>
          <cell r="L3144">
            <v>4.6399999999999997</v>
          </cell>
          <cell r="M3144">
            <v>87</v>
          </cell>
          <cell r="N3144">
            <v>476.34</v>
          </cell>
        </row>
        <row r="3145">
          <cell r="A3145" t="str">
            <v>23</v>
          </cell>
          <cell r="B3145" t="str">
            <v>00957</v>
          </cell>
          <cell r="C3145" t="str">
            <v>ООО "Аленс"</v>
          </cell>
          <cell r="D3145" t="str">
            <v>5</v>
          </cell>
          <cell r="E3145" t="str">
            <v>06021</v>
          </cell>
          <cell r="F3145" t="str">
            <v>-ООО "Аленс" Гараж</v>
          </cell>
          <cell r="G3145" t="str">
            <v>ЧП</v>
          </cell>
          <cell r="I3145">
            <v>5.44</v>
          </cell>
          <cell r="J3145">
            <v>0</v>
          </cell>
          <cell r="K3145">
            <v>0</v>
          </cell>
          <cell r="L3145">
            <v>4.6399999999999997</v>
          </cell>
          <cell r="M3145">
            <v>8</v>
          </cell>
          <cell r="N3145">
            <v>43.8</v>
          </cell>
        </row>
        <row r="3146">
          <cell r="A3146" t="str">
            <v>23</v>
          </cell>
          <cell r="B3146" t="str">
            <v>00957</v>
          </cell>
          <cell r="C3146" t="str">
            <v>ООО "Аленс"</v>
          </cell>
          <cell r="D3146" t="str">
            <v>5</v>
          </cell>
          <cell r="E3146" t="str">
            <v>06077</v>
          </cell>
          <cell r="F3146" t="str">
            <v>-Адм. здание (2 эт.)</v>
          </cell>
          <cell r="G3146" t="str">
            <v>ЧП</v>
          </cell>
          <cell r="I3146">
            <v>5.44</v>
          </cell>
          <cell r="J3146">
            <v>0</v>
          </cell>
          <cell r="K3146">
            <v>0</v>
          </cell>
          <cell r="L3146">
            <v>4.6399999999999997</v>
          </cell>
          <cell r="M3146">
            <v>0</v>
          </cell>
          <cell r="N3146">
            <v>0</v>
          </cell>
        </row>
        <row r="3147">
          <cell r="A3147" t="str">
            <v>23</v>
          </cell>
          <cell r="B3147" t="str">
            <v>00957</v>
          </cell>
          <cell r="C3147" t="str">
            <v>ООО "Аленс"</v>
          </cell>
          <cell r="D3147" t="str">
            <v>5</v>
          </cell>
          <cell r="E3147" t="str">
            <v>04054</v>
          </cell>
          <cell r="F3147" t="str">
            <v>-ООО "Аленс"</v>
          </cell>
          <cell r="G3147" t="str">
            <v>ЧП</v>
          </cell>
          <cell r="I3147">
            <v>5.44</v>
          </cell>
          <cell r="J3147">
            <v>10</v>
          </cell>
          <cell r="K3147">
            <v>64.19</v>
          </cell>
          <cell r="L3147">
            <v>4.6399999999999997</v>
          </cell>
          <cell r="M3147">
            <v>15</v>
          </cell>
          <cell r="N3147">
            <v>82.13</v>
          </cell>
        </row>
        <row r="3148">
          <cell r="A3148" t="str">
            <v>23</v>
          </cell>
          <cell r="B3148" t="str">
            <v>02033</v>
          </cell>
          <cell r="C3148" t="str">
            <v>ООО ПКФ "Сибкраска"</v>
          </cell>
          <cell r="D3148" t="str">
            <v>5</v>
          </cell>
          <cell r="E3148" t="str">
            <v>05951</v>
          </cell>
          <cell r="F3148" t="str">
            <v>-ООО ПКФ"Сибкраска"</v>
          </cell>
          <cell r="G3148" t="str">
            <v>ПКФ</v>
          </cell>
          <cell r="I3148">
            <v>5.44</v>
          </cell>
          <cell r="J3148">
            <v>0</v>
          </cell>
          <cell r="K3148">
            <v>0</v>
          </cell>
          <cell r="L3148">
            <v>4.6399999999999997</v>
          </cell>
          <cell r="M3148">
            <v>6</v>
          </cell>
          <cell r="N3148">
            <v>32.85</v>
          </cell>
        </row>
        <row r="3149">
          <cell r="A3149" t="str">
            <v>23</v>
          </cell>
          <cell r="B3149" t="str">
            <v>02205</v>
          </cell>
          <cell r="C3149" t="str">
            <v>ФЛ Федорова И.В.,ФЛ Балабаев Н.В.</v>
          </cell>
          <cell r="D3149" t="str">
            <v>5</v>
          </cell>
          <cell r="E3149" t="str">
            <v>06489</v>
          </cell>
          <cell r="F3149" t="str">
            <v>-Магазин "Привал странников"</v>
          </cell>
          <cell r="G3149" t="str">
            <v>ЧП</v>
          </cell>
          <cell r="I3149">
            <v>5.44</v>
          </cell>
          <cell r="J3149">
            <v>1</v>
          </cell>
          <cell r="K3149">
            <v>6.42</v>
          </cell>
          <cell r="L3149">
            <v>4.6399999999999997</v>
          </cell>
          <cell r="M3149">
            <v>19</v>
          </cell>
          <cell r="N3149">
            <v>104.03</v>
          </cell>
        </row>
        <row r="3150">
          <cell r="A3150" t="str">
            <v>24</v>
          </cell>
          <cell r="B3150" t="str">
            <v>03531</v>
          </cell>
          <cell r="C3150" t="str">
            <v>ОАО "Ленинскагроснаб"</v>
          </cell>
          <cell r="D3150" t="str">
            <v>5</v>
          </cell>
          <cell r="E3150" t="str">
            <v>00038</v>
          </cell>
          <cell r="F3150" t="str">
            <v>-ОАО "Ленинсагроснаб"</v>
          </cell>
          <cell r="G3150" t="str">
            <v>ЧП</v>
          </cell>
          <cell r="H3150" t="str">
            <v>помещение</v>
          </cell>
          <cell r="I3150">
            <v>5.44</v>
          </cell>
          <cell r="J3150">
            <v>0</v>
          </cell>
          <cell r="K3150">
            <v>0</v>
          </cell>
          <cell r="L3150">
            <v>4.6399999999999997</v>
          </cell>
          <cell r="M3150">
            <v>20</v>
          </cell>
          <cell r="N3150">
            <v>109.5</v>
          </cell>
        </row>
        <row r="3151">
          <cell r="A3151" t="str">
            <v>23</v>
          </cell>
          <cell r="B3151" t="str">
            <v>02178</v>
          </cell>
          <cell r="C3151" t="str">
            <v>ИП Маркин В.И.</v>
          </cell>
          <cell r="D3151" t="str">
            <v>5</v>
          </cell>
          <cell r="E3151" t="str">
            <v>06399</v>
          </cell>
          <cell r="F3151" t="str">
            <v>-Магазин промтоваров</v>
          </cell>
          <cell r="G3151" t="str">
            <v>ТРАНС</v>
          </cell>
          <cell r="I3151">
            <v>5.44</v>
          </cell>
          <cell r="J3151">
            <v>6</v>
          </cell>
          <cell r="K3151">
            <v>38.520000000000003</v>
          </cell>
          <cell r="L3151">
            <v>4.6399999999999997</v>
          </cell>
          <cell r="M3151">
            <v>7</v>
          </cell>
          <cell r="N3151">
            <v>38.33</v>
          </cell>
        </row>
        <row r="3152">
          <cell r="A3152" t="str">
            <v>23</v>
          </cell>
          <cell r="B3152" t="str">
            <v>02149</v>
          </cell>
          <cell r="C3152" t="str">
            <v>ИП Ткаченко Т.А.</v>
          </cell>
          <cell r="D3152" t="str">
            <v>5</v>
          </cell>
          <cell r="E3152" t="str">
            <v>06332</v>
          </cell>
          <cell r="F3152" t="str">
            <v>-Парикмахерская, солярий</v>
          </cell>
          <cell r="G3152" t="str">
            <v>ЧП</v>
          </cell>
          <cell r="H3152" t="str">
            <v>офис</v>
          </cell>
          <cell r="I3152">
            <v>5.44</v>
          </cell>
          <cell r="J3152">
            <v>18</v>
          </cell>
          <cell r="K3152">
            <v>115.55</v>
          </cell>
          <cell r="L3152">
            <v>4.6399999999999997</v>
          </cell>
          <cell r="M3152">
            <v>30</v>
          </cell>
          <cell r="N3152">
            <v>164.26</v>
          </cell>
        </row>
        <row r="3153">
          <cell r="A3153" t="str">
            <v>23</v>
          </cell>
          <cell r="B3153" t="str">
            <v>02089</v>
          </cell>
          <cell r="C3153" t="str">
            <v>ООО ТД "Ханган"</v>
          </cell>
          <cell r="D3153" t="str">
            <v>5</v>
          </cell>
          <cell r="E3153" t="str">
            <v>06210</v>
          </cell>
          <cell r="F3153" t="str">
            <v>-ООО ТД "Ханган"</v>
          </cell>
          <cell r="G3153" t="str">
            <v>ООО</v>
          </cell>
          <cell r="I3153">
            <v>5.44</v>
          </cell>
          <cell r="J3153">
            <v>110</v>
          </cell>
          <cell r="K3153">
            <v>706.11</v>
          </cell>
          <cell r="L3153">
            <v>4.6399999999999997</v>
          </cell>
          <cell r="M3153">
            <v>110</v>
          </cell>
          <cell r="N3153">
            <v>602.27</v>
          </cell>
        </row>
        <row r="3154">
          <cell r="A3154" t="str">
            <v>23</v>
          </cell>
          <cell r="B3154" t="str">
            <v>02116</v>
          </cell>
          <cell r="C3154" t="str">
            <v>ОАО "Строитель"</v>
          </cell>
          <cell r="D3154" t="str">
            <v>5</v>
          </cell>
          <cell r="E3154" t="str">
            <v>06279</v>
          </cell>
          <cell r="F3154" t="str">
            <v>-ОАО "Строитель"</v>
          </cell>
          <cell r="G3154" t="str">
            <v>ТРАНС</v>
          </cell>
          <cell r="H3154" t="str">
            <v>помещение</v>
          </cell>
          <cell r="I3154">
            <v>5.44</v>
          </cell>
          <cell r="J3154">
            <v>0</v>
          </cell>
          <cell r="K3154">
            <v>0</v>
          </cell>
          <cell r="L3154">
            <v>4.6399999999999997</v>
          </cell>
          <cell r="M3154">
            <v>10</v>
          </cell>
          <cell r="N3154">
            <v>54.75</v>
          </cell>
        </row>
        <row r="3155">
          <cell r="A3155" t="str">
            <v>23</v>
          </cell>
          <cell r="B3155" t="str">
            <v>02077</v>
          </cell>
          <cell r="C3155" t="str">
            <v>ООО "Общепит Березовского Райпо"</v>
          </cell>
          <cell r="D3155" t="str">
            <v>5</v>
          </cell>
          <cell r="E3155" t="str">
            <v>06159</v>
          </cell>
          <cell r="F3155" t="str">
            <v>- кафе"Сосновый бор"</v>
          </cell>
          <cell r="G3155" t="str">
            <v>ТРАНС</v>
          </cell>
          <cell r="H3155" t="str">
            <v>помещение</v>
          </cell>
          <cell r="I3155">
            <v>5.44</v>
          </cell>
          <cell r="J3155">
            <v>50</v>
          </cell>
          <cell r="K3155">
            <v>320.95999999999998</v>
          </cell>
          <cell r="L3155">
            <v>4.6399999999999997</v>
          </cell>
          <cell r="M3155">
            <v>50</v>
          </cell>
          <cell r="N3155">
            <v>273.76</v>
          </cell>
        </row>
        <row r="3156">
          <cell r="A3156" t="str">
            <v>11</v>
          </cell>
          <cell r="B3156" t="str">
            <v>06500</v>
          </cell>
          <cell r="C3156" t="str">
            <v>ФЛ Королев В.Н.</v>
          </cell>
          <cell r="D3156" t="str">
            <v>5</v>
          </cell>
          <cell r="E3156" t="str">
            <v>01810</v>
          </cell>
          <cell r="F3156" t="str">
            <v>-Аптека</v>
          </cell>
          <cell r="G3156" t="str">
            <v>ГУП</v>
          </cell>
          <cell r="I3156">
            <v>5.44</v>
          </cell>
          <cell r="J3156">
            <v>3</v>
          </cell>
          <cell r="K3156">
            <v>19.260000000000002</v>
          </cell>
          <cell r="L3156">
            <v>4.6399999999999997</v>
          </cell>
          <cell r="M3156">
            <v>5</v>
          </cell>
          <cell r="N3156">
            <v>27.38</v>
          </cell>
        </row>
        <row r="3157">
          <cell r="A3157" t="str">
            <v>23</v>
          </cell>
          <cell r="B3157" t="str">
            <v>02021</v>
          </cell>
          <cell r="C3157" t="str">
            <v>ГУ УПФРФ в  Кировском районе</v>
          </cell>
          <cell r="D3157" t="str">
            <v>5</v>
          </cell>
          <cell r="E3157" t="str">
            <v>04050</v>
          </cell>
          <cell r="F3157" t="str">
            <v>-ГУ УПФРФ в Кировском районе</v>
          </cell>
          <cell r="G3157" t="str">
            <v>БАНК</v>
          </cell>
          <cell r="I3157">
            <v>5.44</v>
          </cell>
          <cell r="J3157">
            <v>90</v>
          </cell>
          <cell r="K3157">
            <v>577.73</v>
          </cell>
          <cell r="L3157">
            <v>4.6399999999999997</v>
          </cell>
          <cell r="M3157">
            <v>116</v>
          </cell>
          <cell r="N3157">
            <v>635.12</v>
          </cell>
        </row>
        <row r="3158">
          <cell r="A3158" t="str">
            <v>23</v>
          </cell>
          <cell r="B3158" t="str">
            <v>02056</v>
          </cell>
          <cell r="C3158" t="str">
            <v>ЧП Латыш З.Я.</v>
          </cell>
          <cell r="D3158" t="str">
            <v>5</v>
          </cell>
          <cell r="E3158" t="str">
            <v>06059</v>
          </cell>
          <cell r="F3158" t="str">
            <v>-Кафе "У Заставы"</v>
          </cell>
          <cell r="G3158" t="str">
            <v>ЧП</v>
          </cell>
          <cell r="I3158">
            <v>5.44</v>
          </cell>
          <cell r="J3158">
            <v>0</v>
          </cell>
          <cell r="K3158">
            <v>0</v>
          </cell>
          <cell r="L3158">
            <v>4.6399999999999997</v>
          </cell>
          <cell r="M3158">
            <v>64</v>
          </cell>
          <cell r="N3158">
            <v>350.41</v>
          </cell>
        </row>
        <row r="3159">
          <cell r="A3159" t="str">
            <v>11</v>
          </cell>
          <cell r="B3159" t="str">
            <v>01918</v>
          </cell>
          <cell r="C3159" t="str">
            <v>ООО "Техноинвест"</v>
          </cell>
          <cell r="D3159" t="str">
            <v>5</v>
          </cell>
          <cell r="E3159" t="str">
            <v>00922</v>
          </cell>
          <cell r="F3159" t="str">
            <v>-ООО "Техноинвест"</v>
          </cell>
          <cell r="G3159" t="str">
            <v>ЧП</v>
          </cell>
          <cell r="I3159">
            <v>5.44</v>
          </cell>
          <cell r="J3159">
            <v>0</v>
          </cell>
          <cell r="K3159">
            <v>0</v>
          </cell>
          <cell r="L3159">
            <v>4.6399999999999997</v>
          </cell>
          <cell r="M3159">
            <v>0</v>
          </cell>
          <cell r="N3159">
            <v>0</v>
          </cell>
        </row>
        <row r="3160">
          <cell r="A3160" t="str">
            <v>11</v>
          </cell>
          <cell r="B3160" t="str">
            <v>01725</v>
          </cell>
          <cell r="C3160" t="str">
            <v>ИП Фомина И.В.</v>
          </cell>
          <cell r="D3160" t="str">
            <v>5</v>
          </cell>
          <cell r="E3160" t="str">
            <v>00391</v>
          </cell>
          <cell r="F3160" t="str">
            <v>-Кафе-магазин "Визит"</v>
          </cell>
          <cell r="G3160" t="str">
            <v>ЧП</v>
          </cell>
          <cell r="I3160">
            <v>5.44</v>
          </cell>
          <cell r="J3160">
            <v>0</v>
          </cell>
          <cell r="K3160">
            <v>0</v>
          </cell>
          <cell r="L3160">
            <v>4.6399999999999997</v>
          </cell>
          <cell r="M3160">
            <v>0</v>
          </cell>
          <cell r="N3160">
            <v>0</v>
          </cell>
        </row>
        <row r="3161">
          <cell r="A3161" t="str">
            <v>11</v>
          </cell>
          <cell r="B3161" t="str">
            <v>01872</v>
          </cell>
          <cell r="C3161" t="str">
            <v>ООО "Русь"</v>
          </cell>
          <cell r="D3161" t="str">
            <v>5</v>
          </cell>
          <cell r="E3161" t="str">
            <v>00805</v>
          </cell>
          <cell r="F3161" t="str">
            <v>-ООО "Русь"</v>
          </cell>
          <cell r="G3161" t="str">
            <v>жилье</v>
          </cell>
          <cell r="I3161">
            <v>5.44</v>
          </cell>
          <cell r="J3161">
            <v>58</v>
          </cell>
          <cell r="K3161">
            <v>372.31</v>
          </cell>
          <cell r="L3161">
            <v>4.6399999999999997</v>
          </cell>
          <cell r="M3161">
            <v>58</v>
          </cell>
          <cell r="N3161">
            <v>317.56</v>
          </cell>
        </row>
        <row r="3162">
          <cell r="A3162" t="str">
            <v>11</v>
          </cell>
          <cell r="B3162" t="str">
            <v>01872</v>
          </cell>
          <cell r="C3162" t="str">
            <v>ООО "Русь"</v>
          </cell>
          <cell r="D3162" t="str">
            <v>5</v>
          </cell>
          <cell r="E3162" t="str">
            <v>01359</v>
          </cell>
          <cell r="F3162" t="str">
            <v>-ООО"Русь".Магазин.</v>
          </cell>
          <cell r="G3162" t="str">
            <v>жилье</v>
          </cell>
          <cell r="I3162">
            <v>5.44</v>
          </cell>
          <cell r="J3162">
            <v>19</v>
          </cell>
          <cell r="K3162">
            <v>121.96</v>
          </cell>
          <cell r="L3162">
            <v>4.6399999999999997</v>
          </cell>
          <cell r="M3162">
            <v>24</v>
          </cell>
          <cell r="N3162">
            <v>131.4</v>
          </cell>
        </row>
        <row r="3163">
          <cell r="A3163" t="str">
            <v>11</v>
          </cell>
          <cell r="B3163" t="str">
            <v>01872</v>
          </cell>
          <cell r="C3163" t="str">
            <v>ООО "Русь"</v>
          </cell>
          <cell r="D3163" t="str">
            <v>5</v>
          </cell>
          <cell r="E3163" t="str">
            <v>08017</v>
          </cell>
          <cell r="F3163" t="str">
            <v>-офис</v>
          </cell>
          <cell r="G3163" t="str">
            <v>жилье</v>
          </cell>
          <cell r="H3163" t="str">
            <v>помещение</v>
          </cell>
          <cell r="I3163">
            <v>5.44</v>
          </cell>
          <cell r="J3163">
            <v>79</v>
          </cell>
          <cell r="K3163">
            <v>507.12</v>
          </cell>
          <cell r="L3163">
            <v>4.6399999999999997</v>
          </cell>
          <cell r="M3163">
            <v>104</v>
          </cell>
          <cell r="N3163">
            <v>569.41999999999996</v>
          </cell>
        </row>
        <row r="3164">
          <cell r="A3164" t="str">
            <v>11</v>
          </cell>
          <cell r="B3164" t="str">
            <v>04257</v>
          </cell>
          <cell r="C3164" t="str">
            <v>ЗАО "ТАРКО"</v>
          </cell>
          <cell r="D3164" t="str">
            <v>5</v>
          </cell>
          <cell r="E3164" t="str">
            <v>04257</v>
          </cell>
          <cell r="F3164" t="str">
            <v>-ОАО "Тарко"</v>
          </cell>
          <cell r="G3164" t="str">
            <v>жилье</v>
          </cell>
          <cell r="I3164">
            <v>5.44</v>
          </cell>
          <cell r="J3164">
            <v>300</v>
          </cell>
          <cell r="K3164">
            <v>1925.76</v>
          </cell>
          <cell r="L3164">
            <v>4.6399999999999997</v>
          </cell>
          <cell r="M3164">
            <v>300</v>
          </cell>
          <cell r="N3164">
            <v>1642.56</v>
          </cell>
        </row>
        <row r="3165">
          <cell r="A3165" t="str">
            <v>11</v>
          </cell>
          <cell r="B3165" t="str">
            <v>04522</v>
          </cell>
          <cell r="C3165" t="str">
            <v>ООО "Красноярское оптовое предприятие Крайпотребсоюза"</v>
          </cell>
          <cell r="D3165" t="str">
            <v>5</v>
          </cell>
          <cell r="E3165" t="str">
            <v>04522</v>
          </cell>
          <cell r="F3165" t="str">
            <v>-База</v>
          </cell>
          <cell r="G3165" t="str">
            <v>жилье</v>
          </cell>
          <cell r="I3165">
            <v>5.44</v>
          </cell>
          <cell r="J3165">
            <v>1489</v>
          </cell>
          <cell r="K3165">
            <v>9558.19</v>
          </cell>
          <cell r="L3165">
            <v>4.6399999999999997</v>
          </cell>
          <cell r="M3165">
            <v>1364</v>
          </cell>
          <cell r="N3165">
            <v>7468.17</v>
          </cell>
        </row>
        <row r="3166">
          <cell r="A3166" t="str">
            <v>11</v>
          </cell>
          <cell r="B3166" t="str">
            <v>00876</v>
          </cell>
          <cell r="C3166" t="str">
            <v>ЧП Серова Наталья Петровна</v>
          </cell>
          <cell r="D3166" t="str">
            <v>5</v>
          </cell>
          <cell r="E3166" t="str">
            <v>06416</v>
          </cell>
          <cell r="F3166" t="str">
            <v>-Парикмахерская</v>
          </cell>
          <cell r="G3166" t="str">
            <v>жилье</v>
          </cell>
          <cell r="I3166">
            <v>5.44</v>
          </cell>
          <cell r="J3166">
            <v>1</v>
          </cell>
          <cell r="K3166">
            <v>6.42</v>
          </cell>
          <cell r="L3166">
            <v>4.6399999999999997</v>
          </cell>
          <cell r="M3166">
            <v>3</v>
          </cell>
          <cell r="N3166">
            <v>16.43</v>
          </cell>
        </row>
        <row r="3167">
          <cell r="A3167" t="str">
            <v>11</v>
          </cell>
          <cell r="B3167" t="str">
            <v>01824</v>
          </cell>
          <cell r="C3167" t="str">
            <v>ООО"Компания Солярис"</v>
          </cell>
          <cell r="D3167" t="str">
            <v>5</v>
          </cell>
          <cell r="E3167" t="str">
            <v>03265</v>
          </cell>
          <cell r="F3167" t="str">
            <v>-АК "Солярис"</v>
          </cell>
          <cell r="G3167" t="str">
            <v>жилье</v>
          </cell>
          <cell r="I3167">
            <v>5.44</v>
          </cell>
          <cell r="J3167">
            <v>948</v>
          </cell>
          <cell r="K3167">
            <v>6085.4</v>
          </cell>
          <cell r="L3167">
            <v>4.6399999999999997</v>
          </cell>
          <cell r="M3167">
            <v>962</v>
          </cell>
          <cell r="N3167">
            <v>5267.14</v>
          </cell>
        </row>
        <row r="3168">
          <cell r="A3168" t="str">
            <v>11</v>
          </cell>
          <cell r="B3168" t="str">
            <v>02079</v>
          </cell>
          <cell r="C3168" t="str">
            <v>ФЛ Климович А.А.</v>
          </cell>
          <cell r="D3168" t="str">
            <v>5</v>
          </cell>
          <cell r="E3168" t="str">
            <v>01188</v>
          </cell>
          <cell r="F3168" t="str">
            <v>-ФЛ Климович А.А.</v>
          </cell>
          <cell r="G3168" t="str">
            <v>жилье</v>
          </cell>
          <cell r="I3168">
            <v>5.44</v>
          </cell>
          <cell r="J3168">
            <v>55</v>
          </cell>
          <cell r="K3168">
            <v>353.06</v>
          </cell>
          <cell r="L3168">
            <v>4.6399999999999997</v>
          </cell>
          <cell r="M3168">
            <v>55</v>
          </cell>
          <cell r="N3168">
            <v>301.14</v>
          </cell>
        </row>
        <row r="3169">
          <cell r="A3169" t="str">
            <v>11</v>
          </cell>
          <cell r="B3169" t="str">
            <v>01525</v>
          </cell>
          <cell r="C3169" t="str">
            <v>ООО "ЮлСви"</v>
          </cell>
          <cell r="D3169" t="str">
            <v>5</v>
          </cell>
          <cell r="E3169" t="str">
            <v>07206</v>
          </cell>
          <cell r="F3169" t="str">
            <v>-Магазин</v>
          </cell>
          <cell r="G3169" t="str">
            <v>жилье</v>
          </cell>
          <cell r="I3169">
            <v>5.44</v>
          </cell>
          <cell r="J3169">
            <v>2</v>
          </cell>
          <cell r="K3169">
            <v>12.84</v>
          </cell>
          <cell r="L3169">
            <v>4.6399999999999997</v>
          </cell>
          <cell r="M3169">
            <v>2</v>
          </cell>
          <cell r="N3169">
            <v>10.95</v>
          </cell>
        </row>
        <row r="3170">
          <cell r="A3170" t="str">
            <v>11</v>
          </cell>
          <cell r="B3170" t="str">
            <v>00856</v>
          </cell>
          <cell r="C3170" t="str">
            <v>ООО "Бирюза"</v>
          </cell>
          <cell r="D3170" t="str">
            <v>5</v>
          </cell>
          <cell r="E3170" t="str">
            <v>06386</v>
          </cell>
          <cell r="F3170" t="str">
            <v>-Магазин</v>
          </cell>
          <cell r="G3170" t="str">
            <v>жилье</v>
          </cell>
          <cell r="I3170">
            <v>5.44</v>
          </cell>
          <cell r="J3170">
            <v>0</v>
          </cell>
          <cell r="K3170">
            <v>0</v>
          </cell>
          <cell r="L3170">
            <v>4.6399999999999997</v>
          </cell>
          <cell r="M3170">
            <v>0</v>
          </cell>
          <cell r="N3170">
            <v>0</v>
          </cell>
        </row>
        <row r="3171">
          <cell r="A3171" t="str">
            <v>11</v>
          </cell>
          <cell r="B3171" t="str">
            <v>00856</v>
          </cell>
          <cell r="C3171" t="str">
            <v>ООО "Бирюза"</v>
          </cell>
          <cell r="D3171" t="str">
            <v>5</v>
          </cell>
          <cell r="E3171" t="str">
            <v>06613</v>
          </cell>
          <cell r="F3171" t="str">
            <v>-Офис</v>
          </cell>
          <cell r="G3171" t="str">
            <v>жилье</v>
          </cell>
          <cell r="I3171">
            <v>5.44</v>
          </cell>
          <cell r="J3171">
            <v>50</v>
          </cell>
          <cell r="K3171">
            <v>320.95999999999998</v>
          </cell>
          <cell r="L3171">
            <v>4.6399999999999997</v>
          </cell>
          <cell r="M3171">
            <v>50</v>
          </cell>
          <cell r="N3171">
            <v>273.76</v>
          </cell>
        </row>
        <row r="3172">
          <cell r="A3172" t="str">
            <v>11</v>
          </cell>
          <cell r="B3172" t="str">
            <v>00856</v>
          </cell>
          <cell r="C3172" t="str">
            <v>ООО "Бирюза"</v>
          </cell>
          <cell r="D3172" t="str">
            <v>5</v>
          </cell>
          <cell r="E3172" t="str">
            <v>07291</v>
          </cell>
          <cell r="F3172" t="str">
            <v>-Магазин</v>
          </cell>
          <cell r="G3172" t="str">
            <v>жилье</v>
          </cell>
          <cell r="I3172">
            <v>5.44</v>
          </cell>
          <cell r="J3172">
            <v>2</v>
          </cell>
          <cell r="K3172">
            <v>12.84</v>
          </cell>
          <cell r="L3172">
            <v>4.6399999999999997</v>
          </cell>
          <cell r="M3172">
            <v>20</v>
          </cell>
          <cell r="N3172">
            <v>109.5</v>
          </cell>
        </row>
        <row r="3173">
          <cell r="A3173" t="str">
            <v>11</v>
          </cell>
          <cell r="B3173" t="str">
            <v>00856</v>
          </cell>
          <cell r="C3173" t="str">
            <v>ООО "Бирюза"</v>
          </cell>
          <cell r="D3173" t="str">
            <v>5</v>
          </cell>
          <cell r="E3173" t="str">
            <v>07292</v>
          </cell>
          <cell r="F3173" t="str">
            <v>-Магазин</v>
          </cell>
          <cell r="G3173" t="str">
            <v>жилье</v>
          </cell>
          <cell r="I3173">
            <v>5.44</v>
          </cell>
          <cell r="J3173">
            <v>6</v>
          </cell>
          <cell r="K3173">
            <v>38.520000000000003</v>
          </cell>
          <cell r="L3173">
            <v>4.6399999999999997</v>
          </cell>
          <cell r="M3173">
            <v>25</v>
          </cell>
          <cell r="N3173">
            <v>136.88</v>
          </cell>
        </row>
        <row r="3174">
          <cell r="A3174" t="str">
            <v>11</v>
          </cell>
          <cell r="B3174" t="str">
            <v>00856</v>
          </cell>
          <cell r="C3174" t="str">
            <v>ООО "Бирюза"</v>
          </cell>
          <cell r="D3174" t="str">
            <v>5</v>
          </cell>
          <cell r="E3174" t="str">
            <v>00245</v>
          </cell>
          <cell r="F3174" t="str">
            <v>-Магазин</v>
          </cell>
          <cell r="G3174" t="str">
            <v>жилье</v>
          </cell>
          <cell r="I3174">
            <v>5.44</v>
          </cell>
          <cell r="J3174">
            <v>1</v>
          </cell>
          <cell r="K3174">
            <v>6.42</v>
          </cell>
          <cell r="L3174">
            <v>4.6399999999999997</v>
          </cell>
          <cell r="M3174">
            <v>1</v>
          </cell>
          <cell r="N3174">
            <v>5.48</v>
          </cell>
        </row>
        <row r="3175">
          <cell r="A3175" t="str">
            <v>11</v>
          </cell>
          <cell r="B3175" t="str">
            <v>01514</v>
          </cell>
          <cell r="C3175" t="str">
            <v>ИП Эрлих Т.Н.</v>
          </cell>
          <cell r="D3175" t="str">
            <v>5</v>
          </cell>
          <cell r="E3175" t="str">
            <v>07171</v>
          </cell>
          <cell r="F3175" t="str">
            <v>-магазин</v>
          </cell>
          <cell r="G3175" t="str">
            <v>жилье</v>
          </cell>
          <cell r="I3175">
            <v>5.44</v>
          </cell>
          <cell r="J3175">
            <v>5</v>
          </cell>
          <cell r="K3175">
            <v>32.1</v>
          </cell>
          <cell r="L3175">
            <v>4.6399999999999997</v>
          </cell>
          <cell r="M3175">
            <v>5</v>
          </cell>
          <cell r="N3175">
            <v>27.38</v>
          </cell>
        </row>
        <row r="3176">
          <cell r="A3176" t="str">
            <v>11</v>
          </cell>
          <cell r="B3176" t="str">
            <v>01714</v>
          </cell>
          <cell r="C3176" t="str">
            <v>ИП Казакова Л.П.</v>
          </cell>
          <cell r="D3176" t="str">
            <v>5</v>
          </cell>
          <cell r="E3176" t="str">
            <v>00377</v>
          </cell>
          <cell r="F3176" t="str">
            <v>-Магазин "Одежда для дома"</v>
          </cell>
          <cell r="G3176" t="str">
            <v>жилье</v>
          </cell>
          <cell r="I3176">
            <v>5.44</v>
          </cell>
          <cell r="J3176">
            <v>6</v>
          </cell>
          <cell r="K3176">
            <v>38.520000000000003</v>
          </cell>
          <cell r="L3176">
            <v>4.6399999999999997</v>
          </cell>
          <cell r="M3176">
            <v>6</v>
          </cell>
          <cell r="N3176">
            <v>32.85</v>
          </cell>
        </row>
        <row r="3177">
          <cell r="A3177" t="str">
            <v>11</v>
          </cell>
          <cell r="B3177" t="str">
            <v>01809</v>
          </cell>
          <cell r="C3177" t="str">
            <v>ООО ПКФ "Пара"</v>
          </cell>
          <cell r="D3177" t="str">
            <v>5</v>
          </cell>
          <cell r="E3177" t="str">
            <v>03245</v>
          </cell>
          <cell r="F3177" t="str">
            <v>-Магазин "Культура жилища"</v>
          </cell>
          <cell r="G3177" t="str">
            <v>жилье</v>
          </cell>
          <cell r="I3177">
            <v>5.44</v>
          </cell>
          <cell r="J3177">
            <v>5</v>
          </cell>
          <cell r="K3177">
            <v>32.1</v>
          </cell>
          <cell r="L3177">
            <v>4.6399999999999997</v>
          </cell>
          <cell r="M3177">
            <v>5</v>
          </cell>
          <cell r="N3177">
            <v>27.38</v>
          </cell>
        </row>
        <row r="3178">
          <cell r="A3178" t="str">
            <v>11</v>
          </cell>
          <cell r="B3178" t="str">
            <v>01809</v>
          </cell>
          <cell r="C3178" t="str">
            <v>ООО ПКФ "Пара"</v>
          </cell>
          <cell r="D3178" t="str">
            <v>5</v>
          </cell>
          <cell r="E3178" t="str">
            <v>03249</v>
          </cell>
          <cell r="F3178" t="str">
            <v>-Магазин "Лукуля"</v>
          </cell>
          <cell r="G3178" t="str">
            <v>жилье</v>
          </cell>
          <cell r="I3178">
            <v>5.44</v>
          </cell>
          <cell r="J3178">
            <v>25</v>
          </cell>
          <cell r="K3178">
            <v>160.47999999999999</v>
          </cell>
          <cell r="L3178">
            <v>4.6399999999999997</v>
          </cell>
          <cell r="M3178">
            <v>25</v>
          </cell>
          <cell r="N3178">
            <v>136.88</v>
          </cell>
        </row>
        <row r="3179">
          <cell r="A3179" t="str">
            <v>11</v>
          </cell>
          <cell r="B3179" t="str">
            <v>00533</v>
          </cell>
          <cell r="C3179" t="str">
            <v>ОАО "Красноярскторгтехника"</v>
          </cell>
          <cell r="D3179" t="str">
            <v>5</v>
          </cell>
          <cell r="E3179" t="str">
            <v>00533</v>
          </cell>
          <cell r="F3179" t="str">
            <v>-ОАО "Красноярскторгтехника"</v>
          </cell>
          <cell r="G3179" t="str">
            <v>жилье</v>
          </cell>
          <cell r="I3179">
            <v>5.44</v>
          </cell>
          <cell r="J3179">
            <v>24</v>
          </cell>
          <cell r="K3179">
            <v>154.06</v>
          </cell>
          <cell r="L3179">
            <v>4.6399999999999997</v>
          </cell>
          <cell r="M3179">
            <v>24</v>
          </cell>
          <cell r="N3179">
            <v>131.4</v>
          </cell>
        </row>
        <row r="3180">
          <cell r="A3180" t="str">
            <v>11</v>
          </cell>
          <cell r="B3180" t="str">
            <v>01264</v>
          </cell>
          <cell r="C3180" t="str">
            <v>ЧП Курако Е.А.</v>
          </cell>
          <cell r="D3180" t="str">
            <v>5</v>
          </cell>
          <cell r="E3180" t="str">
            <v>06837</v>
          </cell>
          <cell r="F3180" t="str">
            <v>-Магазин "Мираж"</v>
          </cell>
          <cell r="G3180" t="str">
            <v>жилье</v>
          </cell>
          <cell r="I3180">
            <v>5.44</v>
          </cell>
          <cell r="J3180">
            <v>0</v>
          </cell>
          <cell r="K3180">
            <v>0</v>
          </cell>
          <cell r="L3180">
            <v>4.6399999999999997</v>
          </cell>
          <cell r="M3180">
            <v>0</v>
          </cell>
          <cell r="N3180">
            <v>0</v>
          </cell>
        </row>
        <row r="3181">
          <cell r="A3181" t="str">
            <v>11</v>
          </cell>
          <cell r="B3181" t="str">
            <v>01887</v>
          </cell>
          <cell r="C3181" t="str">
            <v>ИП Павлова И.М.</v>
          </cell>
          <cell r="D3181" t="str">
            <v>5</v>
          </cell>
          <cell r="E3181" t="str">
            <v>00573</v>
          </cell>
          <cell r="F3181" t="str">
            <v>-Парикмахерская</v>
          </cell>
          <cell r="G3181" t="str">
            <v>жилье</v>
          </cell>
          <cell r="I3181">
            <v>5.44</v>
          </cell>
          <cell r="J3181">
            <v>15</v>
          </cell>
          <cell r="K3181">
            <v>96.29</v>
          </cell>
          <cell r="L3181">
            <v>4.6399999999999997</v>
          </cell>
          <cell r="M3181">
            <v>15</v>
          </cell>
          <cell r="N3181">
            <v>82.13</v>
          </cell>
        </row>
        <row r="3182">
          <cell r="A3182" t="str">
            <v>11</v>
          </cell>
          <cell r="B3182" t="str">
            <v>01637</v>
          </cell>
          <cell r="C3182" t="str">
            <v>ООО "Вега-98"</v>
          </cell>
          <cell r="D3182" t="str">
            <v>5</v>
          </cell>
          <cell r="E3182" t="str">
            <v>00202</v>
          </cell>
          <cell r="F3182" t="str">
            <v>-Общественный туалет</v>
          </cell>
          <cell r="G3182" t="str">
            <v>жилье</v>
          </cell>
          <cell r="I3182">
            <v>5.44</v>
          </cell>
          <cell r="J3182">
            <v>0</v>
          </cell>
          <cell r="K3182">
            <v>0</v>
          </cell>
          <cell r="L3182">
            <v>4.6399999999999997</v>
          </cell>
          <cell r="M3182">
            <v>0</v>
          </cell>
          <cell r="N3182">
            <v>0</v>
          </cell>
        </row>
        <row r="3183">
          <cell r="A3183" t="str">
            <v>11</v>
          </cell>
          <cell r="B3183" t="str">
            <v>01481</v>
          </cell>
          <cell r="C3183" t="str">
            <v>ООО ТПК "Старатель"</v>
          </cell>
          <cell r="D3183" t="str">
            <v>5</v>
          </cell>
          <cell r="E3183" t="str">
            <v>07089</v>
          </cell>
          <cell r="F3183" t="str">
            <v>-Магазин"Старатель"</v>
          </cell>
          <cell r="G3183" t="str">
            <v>жилье</v>
          </cell>
          <cell r="I3183">
            <v>5.44</v>
          </cell>
          <cell r="J3183">
            <v>8</v>
          </cell>
          <cell r="K3183">
            <v>51.35</v>
          </cell>
          <cell r="L3183">
            <v>4.6399999999999997</v>
          </cell>
          <cell r="M3183">
            <v>66</v>
          </cell>
          <cell r="N3183">
            <v>361.36</v>
          </cell>
        </row>
        <row r="3184">
          <cell r="A3184" t="str">
            <v>11</v>
          </cell>
          <cell r="B3184" t="str">
            <v>00546</v>
          </cell>
          <cell r="C3184" t="str">
            <v>ООО КБ "ЯРбанк"</v>
          </cell>
          <cell r="D3184" t="str">
            <v>5</v>
          </cell>
          <cell r="E3184" t="str">
            <v>06554</v>
          </cell>
          <cell r="F3184" t="str">
            <v>-"ЯР-банк"</v>
          </cell>
          <cell r="G3184" t="str">
            <v>жилье</v>
          </cell>
          <cell r="I3184">
            <v>5.44</v>
          </cell>
          <cell r="J3184">
            <v>0</v>
          </cell>
          <cell r="K3184">
            <v>0</v>
          </cell>
          <cell r="L3184">
            <v>4.6399999999999997</v>
          </cell>
          <cell r="M3184">
            <v>12</v>
          </cell>
          <cell r="N3184">
            <v>65.7</v>
          </cell>
        </row>
        <row r="3185">
          <cell r="A3185" t="str">
            <v>11</v>
          </cell>
          <cell r="B3185" t="str">
            <v>00546</v>
          </cell>
          <cell r="C3185" t="str">
            <v>ООО КБ "ЯРбанк"</v>
          </cell>
          <cell r="D3185" t="str">
            <v>5</v>
          </cell>
          <cell r="E3185" t="str">
            <v>07383</v>
          </cell>
          <cell r="F3185" t="str">
            <v>-"ЯР-банк"</v>
          </cell>
          <cell r="G3185" t="str">
            <v>жилье</v>
          </cell>
          <cell r="I3185">
            <v>5.44</v>
          </cell>
          <cell r="J3185">
            <v>0</v>
          </cell>
          <cell r="K3185">
            <v>0</v>
          </cell>
          <cell r="L3185">
            <v>4.6399999999999997</v>
          </cell>
          <cell r="M3185">
            <v>0</v>
          </cell>
          <cell r="N3185">
            <v>0</v>
          </cell>
        </row>
        <row r="3186">
          <cell r="A3186" t="str">
            <v>11</v>
          </cell>
          <cell r="B3186" t="str">
            <v>00546</v>
          </cell>
          <cell r="C3186" t="str">
            <v>ООО КБ "ЯРбанк"</v>
          </cell>
          <cell r="D3186" t="str">
            <v>5</v>
          </cell>
          <cell r="E3186" t="str">
            <v>07385</v>
          </cell>
          <cell r="F3186" t="str">
            <v>-"ЯР-банк"</v>
          </cell>
          <cell r="G3186" t="str">
            <v>жилье</v>
          </cell>
          <cell r="I3186">
            <v>5.44</v>
          </cell>
          <cell r="J3186">
            <v>0</v>
          </cell>
          <cell r="K3186">
            <v>0</v>
          </cell>
          <cell r="L3186">
            <v>4.6399999999999997</v>
          </cell>
          <cell r="M3186">
            <v>12</v>
          </cell>
          <cell r="N3186">
            <v>65.7</v>
          </cell>
        </row>
        <row r="3187">
          <cell r="A3187" t="str">
            <v>11</v>
          </cell>
          <cell r="B3187" t="str">
            <v>00546</v>
          </cell>
          <cell r="C3187" t="str">
            <v>ООО КБ "ЯРбанк"</v>
          </cell>
          <cell r="D3187" t="str">
            <v>5</v>
          </cell>
          <cell r="E3187" t="str">
            <v>07386</v>
          </cell>
          <cell r="F3187" t="str">
            <v>-"ЯР-банк"</v>
          </cell>
          <cell r="G3187" t="str">
            <v>жилье</v>
          </cell>
          <cell r="I3187">
            <v>5.44</v>
          </cell>
          <cell r="J3187">
            <v>0</v>
          </cell>
          <cell r="K3187">
            <v>0</v>
          </cell>
          <cell r="L3187">
            <v>4.6399999999999997</v>
          </cell>
          <cell r="M3187">
            <v>12</v>
          </cell>
          <cell r="N3187">
            <v>65.7</v>
          </cell>
        </row>
        <row r="3188">
          <cell r="A3188" t="str">
            <v>11</v>
          </cell>
          <cell r="B3188" t="str">
            <v>00546</v>
          </cell>
          <cell r="C3188" t="str">
            <v>ООО КБ "ЯРбанк"</v>
          </cell>
          <cell r="D3188" t="str">
            <v>5</v>
          </cell>
          <cell r="E3188" t="str">
            <v>07387</v>
          </cell>
          <cell r="F3188" t="str">
            <v>-"ЯР-банк"</v>
          </cell>
          <cell r="G3188" t="str">
            <v>жилье</v>
          </cell>
          <cell r="I3188">
            <v>5.44</v>
          </cell>
          <cell r="J3188">
            <v>0</v>
          </cell>
          <cell r="K3188">
            <v>0</v>
          </cell>
          <cell r="L3188">
            <v>4.6399999999999997</v>
          </cell>
          <cell r="M3188">
            <v>12</v>
          </cell>
          <cell r="N3188">
            <v>65.7</v>
          </cell>
        </row>
        <row r="3189">
          <cell r="A3189" t="str">
            <v>11</v>
          </cell>
          <cell r="B3189" t="str">
            <v>00546</v>
          </cell>
          <cell r="C3189" t="str">
            <v>ООО КБ "ЯРбанк"</v>
          </cell>
          <cell r="D3189" t="str">
            <v>5</v>
          </cell>
          <cell r="E3189" t="str">
            <v>07388</v>
          </cell>
          <cell r="F3189" t="str">
            <v>-"ЯР-банк"</v>
          </cell>
          <cell r="G3189" t="str">
            <v>жилье</v>
          </cell>
          <cell r="I3189">
            <v>5.44</v>
          </cell>
          <cell r="J3189">
            <v>0</v>
          </cell>
          <cell r="K3189">
            <v>0</v>
          </cell>
          <cell r="L3189">
            <v>4.6399999999999997</v>
          </cell>
          <cell r="M3189">
            <v>12</v>
          </cell>
          <cell r="N3189">
            <v>65.7</v>
          </cell>
        </row>
        <row r="3190">
          <cell r="A3190" t="str">
            <v>11</v>
          </cell>
          <cell r="B3190" t="str">
            <v>00546</v>
          </cell>
          <cell r="C3190" t="str">
            <v>ООО КБ "ЯРбанк"</v>
          </cell>
          <cell r="D3190" t="str">
            <v>5</v>
          </cell>
          <cell r="E3190" t="str">
            <v>07389</v>
          </cell>
          <cell r="F3190" t="str">
            <v>-"ЯР-банк"</v>
          </cell>
          <cell r="G3190" t="str">
            <v>жилье</v>
          </cell>
          <cell r="I3190">
            <v>5.44</v>
          </cell>
          <cell r="J3190">
            <v>0</v>
          </cell>
          <cell r="K3190">
            <v>0</v>
          </cell>
          <cell r="L3190">
            <v>4.6399999999999997</v>
          </cell>
          <cell r="M3190">
            <v>0</v>
          </cell>
          <cell r="N3190">
            <v>0</v>
          </cell>
        </row>
        <row r="3191">
          <cell r="A3191" t="str">
            <v>11</v>
          </cell>
          <cell r="B3191" t="str">
            <v>00615</v>
          </cell>
          <cell r="C3191" t="str">
            <v>Красноярский филиал ОАО "Банк Москвы"</v>
          </cell>
          <cell r="D3191" t="str">
            <v>5</v>
          </cell>
          <cell r="E3191" t="str">
            <v>05478</v>
          </cell>
          <cell r="F3191" t="str">
            <v>-КФ"Банка Москвы"</v>
          </cell>
          <cell r="G3191" t="str">
            <v>жилье</v>
          </cell>
          <cell r="I3191">
            <v>5.44</v>
          </cell>
          <cell r="J3191">
            <v>386</v>
          </cell>
          <cell r="K3191">
            <v>2477.81</v>
          </cell>
          <cell r="L3191">
            <v>4.6399999999999997</v>
          </cell>
          <cell r="M3191">
            <v>386</v>
          </cell>
          <cell r="N3191">
            <v>2113.4299999999998</v>
          </cell>
        </row>
        <row r="3192">
          <cell r="A3192" t="str">
            <v>11</v>
          </cell>
          <cell r="B3192" t="str">
            <v>00615</v>
          </cell>
          <cell r="C3192" t="str">
            <v>Красноярский филиал ОАО "Банк Москвы"</v>
          </cell>
          <cell r="D3192" t="str">
            <v>5</v>
          </cell>
          <cell r="E3192" t="str">
            <v>07342</v>
          </cell>
          <cell r="F3192" t="str">
            <v>-Отделение №2 ."Свердловское"</v>
          </cell>
          <cell r="G3192" t="str">
            <v>жилье</v>
          </cell>
          <cell r="I3192">
            <v>5.44</v>
          </cell>
          <cell r="J3192">
            <v>34</v>
          </cell>
          <cell r="K3192">
            <v>218.25</v>
          </cell>
          <cell r="L3192">
            <v>4.6399999999999997</v>
          </cell>
          <cell r="M3192">
            <v>40</v>
          </cell>
          <cell r="N3192">
            <v>219.01</v>
          </cell>
        </row>
        <row r="3193">
          <cell r="A3193" t="str">
            <v>11</v>
          </cell>
          <cell r="B3193" t="str">
            <v>01549</v>
          </cell>
          <cell r="C3193" t="str">
            <v>ООО "Фарм-маркет"</v>
          </cell>
          <cell r="D3193" t="str">
            <v>5</v>
          </cell>
          <cell r="E3193" t="str">
            <v>07278</v>
          </cell>
          <cell r="F3193" t="str">
            <v>-Аптека №1</v>
          </cell>
          <cell r="G3193" t="str">
            <v>жилье</v>
          </cell>
          <cell r="I3193">
            <v>5.44</v>
          </cell>
          <cell r="J3193">
            <v>12</v>
          </cell>
          <cell r="K3193">
            <v>77.03</v>
          </cell>
          <cell r="L3193">
            <v>4.6399999999999997</v>
          </cell>
          <cell r="M3193">
            <v>19</v>
          </cell>
          <cell r="N3193">
            <v>104.03</v>
          </cell>
        </row>
        <row r="3194">
          <cell r="A3194" t="str">
            <v>11</v>
          </cell>
          <cell r="B3194" t="str">
            <v>01549</v>
          </cell>
          <cell r="C3194" t="str">
            <v>ООО "Фарм-маркет"</v>
          </cell>
          <cell r="D3194" t="str">
            <v>5</v>
          </cell>
          <cell r="E3194" t="str">
            <v>01320</v>
          </cell>
          <cell r="F3194" t="str">
            <v>-Кабинет приема врача</v>
          </cell>
          <cell r="G3194" t="str">
            <v>жилье</v>
          </cell>
          <cell r="I3194">
            <v>5.44</v>
          </cell>
          <cell r="J3194">
            <v>8</v>
          </cell>
          <cell r="K3194">
            <v>51.35</v>
          </cell>
          <cell r="L3194">
            <v>4.6399999999999997</v>
          </cell>
          <cell r="M3194">
            <v>57</v>
          </cell>
          <cell r="N3194">
            <v>312.08999999999997</v>
          </cell>
        </row>
        <row r="3195">
          <cell r="A3195" t="str">
            <v>11</v>
          </cell>
          <cell r="B3195" t="str">
            <v>01549</v>
          </cell>
          <cell r="C3195" t="str">
            <v>ООО "Фарм-маркет"</v>
          </cell>
          <cell r="D3195" t="str">
            <v>5</v>
          </cell>
          <cell r="E3195" t="str">
            <v>00357</v>
          </cell>
          <cell r="F3195" t="str">
            <v>-Аптека</v>
          </cell>
          <cell r="G3195" t="str">
            <v>жилье</v>
          </cell>
          <cell r="I3195">
            <v>5.44</v>
          </cell>
          <cell r="J3195">
            <v>5</v>
          </cell>
          <cell r="K3195">
            <v>32.1</v>
          </cell>
          <cell r="L3195">
            <v>4.6399999999999997</v>
          </cell>
          <cell r="M3195">
            <v>31</v>
          </cell>
          <cell r="N3195">
            <v>169.73</v>
          </cell>
        </row>
        <row r="3196">
          <cell r="A3196" t="str">
            <v>11</v>
          </cell>
          <cell r="B3196" t="str">
            <v>01549</v>
          </cell>
          <cell r="C3196" t="str">
            <v>ООО "Фарм-маркет"</v>
          </cell>
          <cell r="D3196" t="str">
            <v>5</v>
          </cell>
          <cell r="E3196" t="str">
            <v>07279</v>
          </cell>
          <cell r="F3196" t="str">
            <v>-Аптека №2</v>
          </cell>
          <cell r="G3196" t="str">
            <v>жилье</v>
          </cell>
          <cell r="I3196">
            <v>5.44</v>
          </cell>
          <cell r="J3196">
            <v>3</v>
          </cell>
          <cell r="K3196">
            <v>19.260000000000002</v>
          </cell>
          <cell r="L3196">
            <v>4.6399999999999997</v>
          </cell>
          <cell r="M3196">
            <v>6</v>
          </cell>
          <cell r="N3196">
            <v>32.85</v>
          </cell>
        </row>
        <row r="3197">
          <cell r="A3197" t="str">
            <v>11</v>
          </cell>
          <cell r="B3197" t="str">
            <v>01455</v>
          </cell>
          <cell r="C3197" t="str">
            <v>ООО "Сибирь-Авиа"</v>
          </cell>
          <cell r="D3197" t="str">
            <v>5</v>
          </cell>
          <cell r="E3197" t="str">
            <v>07148</v>
          </cell>
          <cell r="F3197" t="str">
            <v>-ООО "Сибирь-Авиа"</v>
          </cell>
          <cell r="G3197" t="str">
            <v>жилье</v>
          </cell>
          <cell r="I3197">
            <v>5.44</v>
          </cell>
          <cell r="J3197">
            <v>4</v>
          </cell>
          <cell r="K3197">
            <v>25.68</v>
          </cell>
          <cell r="L3197">
            <v>4.6399999999999997</v>
          </cell>
          <cell r="M3197">
            <v>4</v>
          </cell>
          <cell r="N3197">
            <v>21.9</v>
          </cell>
        </row>
        <row r="3198">
          <cell r="A3198" t="str">
            <v>11</v>
          </cell>
          <cell r="B3198" t="str">
            <v>01287</v>
          </cell>
          <cell r="C3198" t="str">
            <v>ЗАО КБ "Кедр"</v>
          </cell>
          <cell r="D3198" t="str">
            <v>5</v>
          </cell>
          <cell r="E3198" t="str">
            <v>06905</v>
          </cell>
          <cell r="F3198" t="str">
            <v>-Ком.банк"Кедр"</v>
          </cell>
          <cell r="G3198" t="str">
            <v>жилье</v>
          </cell>
          <cell r="I3198">
            <v>5.44</v>
          </cell>
          <cell r="J3198">
            <v>108</v>
          </cell>
          <cell r="K3198">
            <v>693.27</v>
          </cell>
          <cell r="L3198">
            <v>4.6399999999999997</v>
          </cell>
          <cell r="M3198">
            <v>169</v>
          </cell>
          <cell r="N3198">
            <v>925.31</v>
          </cell>
        </row>
        <row r="3199">
          <cell r="A3199" t="str">
            <v>11</v>
          </cell>
          <cell r="B3199" t="str">
            <v>01287</v>
          </cell>
          <cell r="C3199" t="str">
            <v>ЗАО КБ "Кедр"</v>
          </cell>
          <cell r="D3199" t="str">
            <v>5</v>
          </cell>
          <cell r="E3199" t="str">
            <v>00431</v>
          </cell>
          <cell r="F3199" t="str">
            <v>-Офис"Северный"</v>
          </cell>
          <cell r="G3199" t="str">
            <v>жилье</v>
          </cell>
          <cell r="I3199">
            <v>5.44</v>
          </cell>
          <cell r="J3199">
            <v>12</v>
          </cell>
          <cell r="K3199">
            <v>77.03</v>
          </cell>
          <cell r="L3199">
            <v>4.6399999999999997</v>
          </cell>
          <cell r="M3199">
            <v>29</v>
          </cell>
          <cell r="N3199">
            <v>158.78</v>
          </cell>
        </row>
        <row r="3200">
          <cell r="A3200" t="str">
            <v>11</v>
          </cell>
          <cell r="B3200" t="str">
            <v>01287</v>
          </cell>
          <cell r="C3200" t="str">
            <v>ЗАО КБ "Кедр"</v>
          </cell>
          <cell r="D3200" t="str">
            <v>5</v>
          </cell>
          <cell r="E3200" t="str">
            <v>01803</v>
          </cell>
          <cell r="F3200" t="str">
            <v>-офис КБ "Кедр"</v>
          </cell>
          <cell r="G3200" t="str">
            <v>жилье</v>
          </cell>
          <cell r="H3200" t="str">
            <v>помещение</v>
          </cell>
          <cell r="I3200">
            <v>5.44</v>
          </cell>
          <cell r="J3200">
            <v>2</v>
          </cell>
          <cell r="K3200">
            <v>12.84</v>
          </cell>
          <cell r="L3200">
            <v>4.6399999999999997</v>
          </cell>
          <cell r="M3200">
            <v>3</v>
          </cell>
          <cell r="N3200">
            <v>16.43</v>
          </cell>
        </row>
        <row r="3201">
          <cell r="A3201" t="str">
            <v>11</v>
          </cell>
          <cell r="B3201" t="str">
            <v>01287</v>
          </cell>
          <cell r="C3201" t="str">
            <v>ЗАО КБ "Кедр"</v>
          </cell>
          <cell r="D3201" t="str">
            <v>5</v>
          </cell>
          <cell r="E3201" t="str">
            <v>06346</v>
          </cell>
          <cell r="F3201" t="str">
            <v>-Ком.банк"Кедр"</v>
          </cell>
          <cell r="G3201" t="str">
            <v>жилье</v>
          </cell>
          <cell r="I3201">
            <v>5.44</v>
          </cell>
          <cell r="J3201">
            <v>160</v>
          </cell>
          <cell r="K3201">
            <v>1027.07</v>
          </cell>
          <cell r="L3201">
            <v>4.6399999999999997</v>
          </cell>
          <cell r="M3201">
            <v>220</v>
          </cell>
          <cell r="N3201">
            <v>1204.54</v>
          </cell>
        </row>
        <row r="3202">
          <cell r="A3202" t="str">
            <v>11</v>
          </cell>
          <cell r="B3202" t="str">
            <v>00952</v>
          </cell>
          <cell r="C3202" t="str">
            <v>ООО ПКФ "Успех"</v>
          </cell>
          <cell r="D3202" t="str">
            <v>5</v>
          </cell>
          <cell r="E3202" t="str">
            <v>06574</v>
          </cell>
          <cell r="F3202" t="str">
            <v>-Магазин "Успех"</v>
          </cell>
          <cell r="G3202" t="str">
            <v>жилье</v>
          </cell>
          <cell r="I3202">
            <v>5.44</v>
          </cell>
          <cell r="J3202">
            <v>15</v>
          </cell>
          <cell r="K3202">
            <v>96.29</v>
          </cell>
          <cell r="L3202">
            <v>4.6399999999999997</v>
          </cell>
          <cell r="M3202">
            <v>15</v>
          </cell>
          <cell r="N3202">
            <v>82.13</v>
          </cell>
        </row>
        <row r="3203">
          <cell r="A3203" t="str">
            <v>23</v>
          </cell>
          <cell r="B3203" t="str">
            <v>02939</v>
          </cell>
          <cell r="C3203" t="str">
            <v>Фонд "Крас. кр. худ. фонд"</v>
          </cell>
          <cell r="D3203" t="str">
            <v>5</v>
          </cell>
          <cell r="E3203" t="str">
            <v>06555</v>
          </cell>
          <cell r="F3203" t="str">
            <v>-Творческие мастерские</v>
          </cell>
          <cell r="G3203" t="str">
            <v>ФОНД</v>
          </cell>
          <cell r="I3203">
            <v>5.44</v>
          </cell>
          <cell r="J3203">
            <v>0</v>
          </cell>
          <cell r="K3203">
            <v>0</v>
          </cell>
          <cell r="L3203">
            <v>4.6399999999999997</v>
          </cell>
          <cell r="M3203">
            <v>0</v>
          </cell>
          <cell r="N3203">
            <v>0</v>
          </cell>
        </row>
        <row r="3204">
          <cell r="A3204" t="str">
            <v>23</v>
          </cell>
          <cell r="B3204" t="str">
            <v>02939</v>
          </cell>
          <cell r="C3204" t="str">
            <v>Фонд "Крас. кр. худ. фонд"</v>
          </cell>
          <cell r="D3204" t="str">
            <v>5</v>
          </cell>
          <cell r="E3204" t="str">
            <v>06553</v>
          </cell>
          <cell r="F3204" t="str">
            <v>-Творческие мастерские</v>
          </cell>
          <cell r="G3204" t="str">
            <v>ФОНД</v>
          </cell>
          <cell r="I3204">
            <v>5.44</v>
          </cell>
          <cell r="J3204">
            <v>0</v>
          </cell>
          <cell r="K3204">
            <v>0</v>
          </cell>
          <cell r="L3204">
            <v>4.6399999999999997</v>
          </cell>
          <cell r="M3204">
            <v>19</v>
          </cell>
          <cell r="N3204">
            <v>104.03</v>
          </cell>
        </row>
        <row r="3205">
          <cell r="A3205" t="str">
            <v>23</v>
          </cell>
          <cell r="B3205" t="str">
            <v>02939</v>
          </cell>
          <cell r="C3205" t="str">
            <v>Фонд "Крас. кр. худ. фонд"</v>
          </cell>
          <cell r="D3205" t="str">
            <v>5</v>
          </cell>
          <cell r="E3205" t="str">
            <v>06554</v>
          </cell>
          <cell r="F3205" t="str">
            <v>-Творческие мастерские</v>
          </cell>
          <cell r="G3205" t="str">
            <v>ФОНД</v>
          </cell>
          <cell r="I3205">
            <v>5.44</v>
          </cell>
          <cell r="J3205">
            <v>1</v>
          </cell>
          <cell r="K3205">
            <v>6.42</v>
          </cell>
          <cell r="L3205">
            <v>4.6399999999999997</v>
          </cell>
          <cell r="M3205">
            <v>5</v>
          </cell>
          <cell r="N3205">
            <v>27.38</v>
          </cell>
        </row>
        <row r="3206">
          <cell r="A3206" t="str">
            <v>23</v>
          </cell>
          <cell r="B3206" t="str">
            <v>02154</v>
          </cell>
          <cell r="C3206" t="str">
            <v>НП "Рембыттехника"</v>
          </cell>
          <cell r="D3206" t="str">
            <v>5</v>
          </cell>
          <cell r="E3206" t="str">
            <v>06344</v>
          </cell>
          <cell r="F3206" t="str">
            <v>-НП"Рембыттехника"</v>
          </cell>
          <cell r="I3206">
            <v>5.44</v>
          </cell>
          <cell r="J3206">
            <v>528</v>
          </cell>
          <cell r="K3206">
            <v>3389.34</v>
          </cell>
          <cell r="L3206">
            <v>4.6399999999999997</v>
          </cell>
          <cell r="M3206">
            <v>528</v>
          </cell>
          <cell r="N3206">
            <v>2890.91</v>
          </cell>
        </row>
        <row r="3207">
          <cell r="A3207" t="str">
            <v>23</v>
          </cell>
          <cell r="B3207" t="str">
            <v>02072</v>
          </cell>
          <cell r="C3207" t="str">
            <v>ИП Велев Д.Д.</v>
          </cell>
          <cell r="D3207" t="str">
            <v>5</v>
          </cell>
          <cell r="E3207" t="str">
            <v>06138</v>
          </cell>
          <cell r="F3207" t="str">
            <v>-Кафе "Измаил"</v>
          </cell>
          <cell r="G3207" t="str">
            <v>КАФЕ</v>
          </cell>
          <cell r="I3207">
            <v>5.44</v>
          </cell>
          <cell r="J3207">
            <v>60</v>
          </cell>
          <cell r="K3207">
            <v>385.15</v>
          </cell>
          <cell r="L3207">
            <v>4.6399999999999997</v>
          </cell>
          <cell r="M3207">
            <v>60</v>
          </cell>
          <cell r="N3207">
            <v>328.51</v>
          </cell>
        </row>
        <row r="3208">
          <cell r="A3208" t="str">
            <v>23</v>
          </cell>
          <cell r="B3208" t="str">
            <v>02072</v>
          </cell>
          <cell r="C3208" t="str">
            <v>ИП Велев Д.Д.</v>
          </cell>
          <cell r="D3208" t="str">
            <v>5</v>
          </cell>
          <cell r="E3208" t="str">
            <v>08014</v>
          </cell>
          <cell r="F3208" t="str">
            <v>-Автомойка</v>
          </cell>
          <cell r="G3208" t="str">
            <v>КАФЕ</v>
          </cell>
          <cell r="I3208">
            <v>5.44</v>
          </cell>
          <cell r="J3208">
            <v>122</v>
          </cell>
          <cell r="K3208">
            <v>783.14</v>
          </cell>
          <cell r="L3208">
            <v>4.6399999999999997</v>
          </cell>
          <cell r="M3208">
            <v>122</v>
          </cell>
          <cell r="N3208">
            <v>667.97</v>
          </cell>
        </row>
        <row r="3209">
          <cell r="A3209" t="str">
            <v>23</v>
          </cell>
          <cell r="B3209" t="str">
            <v>00807</v>
          </cell>
          <cell r="C3209" t="str">
            <v>ИП Фоменко В.П.</v>
          </cell>
          <cell r="D3209" t="str">
            <v>5</v>
          </cell>
          <cell r="E3209" t="str">
            <v>05578</v>
          </cell>
          <cell r="F3209" t="str">
            <v>-пельменный цех</v>
          </cell>
          <cell r="G3209" t="str">
            <v>МУП</v>
          </cell>
          <cell r="H3209" t="str">
            <v>помещение</v>
          </cell>
          <cell r="I3209">
            <v>5.44</v>
          </cell>
          <cell r="J3209">
            <v>74</v>
          </cell>
          <cell r="K3209">
            <v>475.02</v>
          </cell>
          <cell r="L3209">
            <v>4.6399999999999997</v>
          </cell>
          <cell r="M3209">
            <v>109</v>
          </cell>
          <cell r="N3209">
            <v>596.79999999999995</v>
          </cell>
        </row>
        <row r="3210">
          <cell r="A3210" t="str">
            <v>23</v>
          </cell>
          <cell r="B3210" t="str">
            <v>02187</v>
          </cell>
          <cell r="C3210" t="str">
            <v>ООО "Спецмехцентр"</v>
          </cell>
          <cell r="D3210" t="str">
            <v>5</v>
          </cell>
          <cell r="E3210" t="str">
            <v>06434</v>
          </cell>
          <cell r="F3210" t="str">
            <v>-ООО "Спецмехцентр"</v>
          </cell>
          <cell r="I3210">
            <v>5.44</v>
          </cell>
          <cell r="J3210">
            <v>219</v>
          </cell>
          <cell r="K3210">
            <v>1405.8</v>
          </cell>
          <cell r="L3210">
            <v>4.6399999999999997</v>
          </cell>
          <cell r="M3210">
            <v>219</v>
          </cell>
          <cell r="N3210">
            <v>1199.07</v>
          </cell>
        </row>
        <row r="3211">
          <cell r="A3211" t="str">
            <v>23</v>
          </cell>
          <cell r="B3211" t="str">
            <v>02192</v>
          </cell>
          <cell r="C3211" t="str">
            <v>ИП Лимочко П.А.</v>
          </cell>
          <cell r="D3211" t="str">
            <v>5</v>
          </cell>
          <cell r="E3211" t="str">
            <v>06458</v>
          </cell>
          <cell r="F3211" t="str">
            <v>-Автомойка</v>
          </cell>
          <cell r="I3211">
            <v>5.44</v>
          </cell>
          <cell r="J3211">
            <v>174</v>
          </cell>
          <cell r="K3211">
            <v>1116.94</v>
          </cell>
          <cell r="L3211">
            <v>4.6399999999999997</v>
          </cell>
          <cell r="M3211">
            <v>174</v>
          </cell>
          <cell r="N3211">
            <v>952.68</v>
          </cell>
        </row>
        <row r="3212">
          <cell r="A3212" t="str">
            <v>23</v>
          </cell>
          <cell r="B3212" t="str">
            <v>00994</v>
          </cell>
          <cell r="C3212" t="str">
            <v>ООО "Рич"</v>
          </cell>
          <cell r="D3212" t="str">
            <v>5</v>
          </cell>
          <cell r="E3212" t="str">
            <v>05765</v>
          </cell>
          <cell r="F3212" t="str">
            <v>-боксы</v>
          </cell>
          <cell r="G3212" t="str">
            <v>ООО</v>
          </cell>
          <cell r="I3212">
            <v>5.44</v>
          </cell>
          <cell r="J3212">
            <v>80</v>
          </cell>
          <cell r="K3212">
            <v>513.54</v>
          </cell>
          <cell r="L3212">
            <v>4.6399999999999997</v>
          </cell>
          <cell r="M3212">
            <v>80</v>
          </cell>
          <cell r="N3212">
            <v>438.02</v>
          </cell>
        </row>
        <row r="3213">
          <cell r="A3213" t="str">
            <v>23</v>
          </cell>
          <cell r="B3213" t="str">
            <v>00379</v>
          </cell>
          <cell r="C3213" t="str">
            <v>ОАО оптово-розн.торг.пред-ие "Кировское"</v>
          </cell>
          <cell r="D3213" t="str">
            <v>5</v>
          </cell>
          <cell r="E3213" t="str">
            <v>02218</v>
          </cell>
          <cell r="F3213" t="str">
            <v>-ОАО"Кировское".Управление,магазин.</v>
          </cell>
          <cell r="G3213" t="str">
            <v>ОАО</v>
          </cell>
          <cell r="I3213">
            <v>5.44</v>
          </cell>
          <cell r="J3213">
            <v>119</v>
          </cell>
          <cell r="K3213">
            <v>763.88</v>
          </cell>
          <cell r="L3213">
            <v>4.6399999999999997</v>
          </cell>
          <cell r="M3213">
            <v>123</v>
          </cell>
          <cell r="N3213">
            <v>673.45</v>
          </cell>
        </row>
        <row r="3214">
          <cell r="A3214" t="str">
            <v>23</v>
          </cell>
          <cell r="B3214" t="str">
            <v>00379</v>
          </cell>
          <cell r="C3214" t="str">
            <v>ОАО оптово-розн.торг.пред-ие "Кировское"</v>
          </cell>
          <cell r="D3214" t="str">
            <v>5</v>
          </cell>
          <cell r="E3214" t="str">
            <v>08268</v>
          </cell>
          <cell r="F3214" t="str">
            <v>- магазин</v>
          </cell>
          <cell r="G3214" t="str">
            <v>ОАО</v>
          </cell>
          <cell r="H3214" t="str">
            <v>помещение</v>
          </cell>
          <cell r="I3214">
            <v>5.44</v>
          </cell>
          <cell r="J3214">
            <v>8</v>
          </cell>
          <cell r="K3214">
            <v>51.35</v>
          </cell>
          <cell r="L3214">
            <v>4.6399999999999997</v>
          </cell>
          <cell r="M3214">
            <v>13</v>
          </cell>
          <cell r="N3214">
            <v>71.180000000000007</v>
          </cell>
        </row>
        <row r="3215">
          <cell r="A3215" t="str">
            <v>23</v>
          </cell>
          <cell r="B3215" t="str">
            <v>00815</v>
          </cell>
          <cell r="C3215" t="str">
            <v>ООО ПК "Унипак"</v>
          </cell>
          <cell r="D3215" t="str">
            <v>5</v>
          </cell>
          <cell r="E3215" t="str">
            <v>05602</v>
          </cell>
          <cell r="F3215" t="str">
            <v>-ООО Производственная компания "Унипак"</v>
          </cell>
          <cell r="G3215" t="str">
            <v>АО</v>
          </cell>
          <cell r="I3215">
            <v>5.44</v>
          </cell>
          <cell r="J3215">
            <v>21</v>
          </cell>
          <cell r="K3215">
            <v>134.80000000000001</v>
          </cell>
          <cell r="L3215">
            <v>4.6399999999999997</v>
          </cell>
          <cell r="M3215">
            <v>29</v>
          </cell>
          <cell r="N3215">
            <v>158.78</v>
          </cell>
        </row>
        <row r="3216">
          <cell r="A3216" t="str">
            <v>23</v>
          </cell>
          <cell r="B3216" t="str">
            <v>02047</v>
          </cell>
          <cell r="C3216" t="str">
            <v>ООО Корпорация "Сиблесиндустрия"</v>
          </cell>
          <cell r="D3216" t="str">
            <v>5</v>
          </cell>
          <cell r="E3216" t="str">
            <v>06020</v>
          </cell>
          <cell r="F3216" t="str">
            <v>-ООО Корпорация "Сиблесиндустрия"</v>
          </cell>
          <cell r="G3216" t="str">
            <v>АО</v>
          </cell>
          <cell r="I3216">
            <v>5.44</v>
          </cell>
          <cell r="J3216">
            <v>101</v>
          </cell>
          <cell r="K3216">
            <v>648.34</v>
          </cell>
          <cell r="L3216">
            <v>4.6399999999999997</v>
          </cell>
          <cell r="M3216">
            <v>102</v>
          </cell>
          <cell r="N3216">
            <v>558.47</v>
          </cell>
        </row>
        <row r="3217">
          <cell r="A3217" t="str">
            <v>23</v>
          </cell>
          <cell r="B3217" t="str">
            <v>02148</v>
          </cell>
          <cell r="C3217" t="str">
            <v>ИП Золотуева Е.И.</v>
          </cell>
          <cell r="D3217" t="str">
            <v>5</v>
          </cell>
          <cell r="E3217" t="str">
            <v>06329</v>
          </cell>
          <cell r="F3217" t="str">
            <v>-Магазин"Селена"</v>
          </cell>
          <cell r="G3217" t="str">
            <v>ЧП</v>
          </cell>
          <cell r="I3217">
            <v>5.44</v>
          </cell>
          <cell r="J3217">
            <v>1</v>
          </cell>
          <cell r="K3217">
            <v>6.42</v>
          </cell>
          <cell r="L3217">
            <v>4.6399999999999997</v>
          </cell>
          <cell r="M3217">
            <v>20</v>
          </cell>
          <cell r="N3217">
            <v>109.5</v>
          </cell>
        </row>
        <row r="3218">
          <cell r="A3218" t="str">
            <v>23</v>
          </cell>
          <cell r="B3218" t="str">
            <v>02539</v>
          </cell>
          <cell r="C3218" t="str">
            <v>ОАО "СибНИИстройдормаш"</v>
          </cell>
          <cell r="D3218" t="str">
            <v>5</v>
          </cell>
          <cell r="E3218" t="str">
            <v>02539</v>
          </cell>
          <cell r="F3218" t="str">
            <v>-Лабораторный корпус</v>
          </cell>
          <cell r="I3218">
            <v>5.44</v>
          </cell>
          <cell r="J3218">
            <v>106</v>
          </cell>
          <cell r="K3218">
            <v>680.44</v>
          </cell>
          <cell r="L3218">
            <v>4.6399999999999997</v>
          </cell>
          <cell r="M3218">
            <v>106</v>
          </cell>
          <cell r="N3218">
            <v>580.37</v>
          </cell>
        </row>
        <row r="3219">
          <cell r="A3219" t="str">
            <v>23</v>
          </cell>
          <cell r="B3219" t="str">
            <v>02539</v>
          </cell>
          <cell r="C3219" t="str">
            <v>ОАО "СибНИИстройдормаш"</v>
          </cell>
          <cell r="D3219" t="str">
            <v>5</v>
          </cell>
          <cell r="E3219" t="str">
            <v>01383</v>
          </cell>
          <cell r="F3219" t="str">
            <v>-Бытовой корпус</v>
          </cell>
          <cell r="I3219">
            <v>5.44</v>
          </cell>
          <cell r="J3219">
            <v>132</v>
          </cell>
          <cell r="K3219">
            <v>847.33</v>
          </cell>
          <cell r="L3219">
            <v>4.6399999999999997</v>
          </cell>
          <cell r="M3219">
            <v>132</v>
          </cell>
          <cell r="N3219">
            <v>722.73</v>
          </cell>
        </row>
        <row r="3220">
          <cell r="A3220" t="str">
            <v>23</v>
          </cell>
          <cell r="B3220" t="str">
            <v>02539</v>
          </cell>
          <cell r="C3220" t="str">
            <v>ОАО "СибНИИстройдормаш"</v>
          </cell>
          <cell r="D3220" t="str">
            <v>5</v>
          </cell>
          <cell r="E3220" t="str">
            <v>01384</v>
          </cell>
          <cell r="F3220" t="str">
            <v>-Испытательный цех</v>
          </cell>
          <cell r="I3220">
            <v>5.44</v>
          </cell>
          <cell r="J3220">
            <v>82</v>
          </cell>
          <cell r="K3220">
            <v>526.37</v>
          </cell>
          <cell r="L3220">
            <v>4.6399999999999997</v>
          </cell>
          <cell r="M3220">
            <v>82</v>
          </cell>
          <cell r="N3220">
            <v>448.97</v>
          </cell>
        </row>
        <row r="3221">
          <cell r="A3221" t="str">
            <v>23</v>
          </cell>
          <cell r="B3221" t="str">
            <v>00756</v>
          </cell>
          <cell r="C3221" t="str">
            <v>ООО "Фостар"</v>
          </cell>
          <cell r="D3221" t="str">
            <v>5</v>
          </cell>
          <cell r="E3221" t="str">
            <v>05493</v>
          </cell>
          <cell r="F3221" t="str">
            <v>-ООО "Фостар"</v>
          </cell>
          <cell r="I3221">
            <v>5.44</v>
          </cell>
          <cell r="J3221">
            <v>518</v>
          </cell>
          <cell r="K3221">
            <v>3325.15</v>
          </cell>
          <cell r="L3221">
            <v>4.6399999999999997</v>
          </cell>
          <cell r="M3221">
            <v>518</v>
          </cell>
          <cell r="N3221">
            <v>2836.15</v>
          </cell>
        </row>
        <row r="3222">
          <cell r="A3222" t="str">
            <v>24</v>
          </cell>
          <cell r="B3222" t="str">
            <v>00062</v>
          </cell>
          <cell r="C3222" t="str">
            <v>ГП КК "Губернские аптеки" филиал "Аптека № 183"</v>
          </cell>
          <cell r="D3222" t="str">
            <v>5</v>
          </cell>
          <cell r="E3222" t="str">
            <v>00465</v>
          </cell>
          <cell r="F3222" t="str">
            <v>-Аптека №357</v>
          </cell>
          <cell r="G3222" t="str">
            <v>ГУП</v>
          </cell>
          <cell r="I3222">
            <v>5.44</v>
          </cell>
          <cell r="J3222">
            <v>1</v>
          </cell>
          <cell r="K3222">
            <v>6.42</v>
          </cell>
          <cell r="L3222">
            <v>4.6399999999999997</v>
          </cell>
          <cell r="M3222">
            <v>34</v>
          </cell>
          <cell r="N3222">
            <v>186.16</v>
          </cell>
        </row>
        <row r="3223">
          <cell r="A3223" t="str">
            <v>24</v>
          </cell>
          <cell r="B3223" t="str">
            <v>00062</v>
          </cell>
          <cell r="C3223" t="str">
            <v>ГП КК "Губернские аптеки" филиал "Аптека № 183"</v>
          </cell>
          <cell r="D3223" t="str">
            <v>5</v>
          </cell>
          <cell r="E3223" t="str">
            <v>00035</v>
          </cell>
          <cell r="F3223" t="str">
            <v>-Аптека №287</v>
          </cell>
          <cell r="G3223" t="str">
            <v>ГУП</v>
          </cell>
          <cell r="I3223">
            <v>5.44</v>
          </cell>
          <cell r="J3223">
            <v>3</v>
          </cell>
          <cell r="K3223">
            <v>19.260000000000002</v>
          </cell>
          <cell r="L3223">
            <v>4.6399999999999997</v>
          </cell>
          <cell r="M3223">
            <v>15</v>
          </cell>
          <cell r="N3223">
            <v>82.13</v>
          </cell>
        </row>
        <row r="3224">
          <cell r="A3224" t="str">
            <v>24</v>
          </cell>
          <cell r="B3224" t="str">
            <v>00062</v>
          </cell>
          <cell r="C3224" t="str">
            <v>ГП КК "Губернские аптеки" филиал "Аптека № 183"</v>
          </cell>
          <cell r="D3224" t="str">
            <v>5</v>
          </cell>
          <cell r="E3224" t="str">
            <v>04471</v>
          </cell>
          <cell r="F3224" t="str">
            <v>-ГУП Аптека №5</v>
          </cell>
          <cell r="G3224" t="str">
            <v>ГУП</v>
          </cell>
          <cell r="I3224">
            <v>5.44</v>
          </cell>
          <cell r="J3224">
            <v>9</v>
          </cell>
          <cell r="K3224">
            <v>57.77</v>
          </cell>
          <cell r="L3224">
            <v>4.6399999999999997</v>
          </cell>
          <cell r="M3224">
            <v>44</v>
          </cell>
          <cell r="N3224">
            <v>240.91</v>
          </cell>
        </row>
        <row r="3225">
          <cell r="A3225" t="str">
            <v>24</v>
          </cell>
          <cell r="B3225" t="str">
            <v>00062</v>
          </cell>
          <cell r="C3225" t="str">
            <v>ГП КК "Губернские аптеки" филиал "Аптека № 183"</v>
          </cell>
          <cell r="D3225" t="str">
            <v>5</v>
          </cell>
          <cell r="E3225" t="str">
            <v>01969</v>
          </cell>
          <cell r="F3225" t="str">
            <v>-Аптека №121</v>
          </cell>
          <cell r="G3225" t="str">
            <v>ГУП</v>
          </cell>
          <cell r="I3225">
            <v>5.44</v>
          </cell>
          <cell r="J3225">
            <v>13</v>
          </cell>
          <cell r="K3225">
            <v>83.45</v>
          </cell>
          <cell r="L3225">
            <v>4.6399999999999997</v>
          </cell>
          <cell r="M3225">
            <v>16</v>
          </cell>
          <cell r="N3225">
            <v>87.6</v>
          </cell>
        </row>
        <row r="3226">
          <cell r="A3226" t="str">
            <v>24</v>
          </cell>
          <cell r="B3226" t="str">
            <v>00062</v>
          </cell>
          <cell r="C3226" t="str">
            <v>ГП КК "Губернские аптеки" филиал "Аптека № 183"</v>
          </cell>
          <cell r="D3226" t="str">
            <v>5</v>
          </cell>
          <cell r="E3226" t="str">
            <v>04470</v>
          </cell>
          <cell r="F3226" t="str">
            <v>-Аптека</v>
          </cell>
          <cell r="G3226" t="str">
            <v>ГУП</v>
          </cell>
          <cell r="I3226">
            <v>5.44</v>
          </cell>
          <cell r="J3226">
            <v>27</v>
          </cell>
          <cell r="K3226">
            <v>173.32</v>
          </cell>
          <cell r="L3226">
            <v>4.6399999999999997</v>
          </cell>
          <cell r="M3226">
            <v>41</v>
          </cell>
          <cell r="N3226">
            <v>224.48</v>
          </cell>
        </row>
        <row r="3227">
          <cell r="A3227" t="str">
            <v>24</v>
          </cell>
          <cell r="B3227" t="str">
            <v>00062</v>
          </cell>
          <cell r="C3227" t="str">
            <v>ГП КК "Губернские аптеки" филиал "Аптека № 183"</v>
          </cell>
          <cell r="D3227" t="str">
            <v>5</v>
          </cell>
          <cell r="E3227" t="str">
            <v>03026</v>
          </cell>
          <cell r="F3227" t="str">
            <v>-Аптека №310</v>
          </cell>
          <cell r="G3227" t="str">
            <v>ГУП</v>
          </cell>
          <cell r="I3227">
            <v>5.44</v>
          </cell>
          <cell r="J3227">
            <v>9</v>
          </cell>
          <cell r="K3227">
            <v>57.77</v>
          </cell>
          <cell r="L3227">
            <v>4.6399999999999997</v>
          </cell>
          <cell r="M3227">
            <v>10</v>
          </cell>
          <cell r="N3227">
            <v>54.75</v>
          </cell>
        </row>
        <row r="3228">
          <cell r="A3228" t="str">
            <v>24</v>
          </cell>
          <cell r="B3228" t="str">
            <v>00062</v>
          </cell>
          <cell r="C3228" t="str">
            <v>ГП КК "Губернские аптеки" филиал "Аптека № 183"</v>
          </cell>
          <cell r="D3228" t="str">
            <v>5</v>
          </cell>
          <cell r="E3228" t="str">
            <v>02714</v>
          </cell>
          <cell r="F3228" t="str">
            <v>-Аптека №200</v>
          </cell>
          <cell r="G3228" t="str">
            <v>ГУП</v>
          </cell>
          <cell r="I3228">
            <v>5.44</v>
          </cell>
          <cell r="J3228">
            <v>126</v>
          </cell>
          <cell r="K3228">
            <v>808.82</v>
          </cell>
          <cell r="L3228">
            <v>4.6399999999999997</v>
          </cell>
          <cell r="M3228">
            <v>303</v>
          </cell>
          <cell r="N3228">
            <v>1658.99</v>
          </cell>
        </row>
        <row r="3229">
          <cell r="A3229" t="str">
            <v>24</v>
          </cell>
          <cell r="B3229" t="str">
            <v>00062</v>
          </cell>
          <cell r="C3229" t="str">
            <v>ГП КК "Губернские аптеки" филиал "Аптека № 183"</v>
          </cell>
          <cell r="D3229" t="str">
            <v>5</v>
          </cell>
          <cell r="E3229" t="str">
            <v>00062</v>
          </cell>
          <cell r="F3229" t="str">
            <v>-Аптека №183</v>
          </cell>
          <cell r="G3229" t="str">
            <v>ГУП</v>
          </cell>
          <cell r="I3229">
            <v>5.44</v>
          </cell>
          <cell r="J3229">
            <v>99</v>
          </cell>
          <cell r="K3229">
            <v>635.5</v>
          </cell>
          <cell r="L3229">
            <v>4.6399999999999997</v>
          </cell>
          <cell r="M3229">
            <v>229</v>
          </cell>
          <cell r="N3229">
            <v>1253.82</v>
          </cell>
        </row>
        <row r="3230">
          <cell r="A3230" t="str">
            <v>11</v>
          </cell>
          <cell r="B3230" t="str">
            <v>02267</v>
          </cell>
          <cell r="C3230" t="str">
            <v>ИП Сандулова О.А., ИП Сандулов О.В.</v>
          </cell>
          <cell r="D3230" t="str">
            <v>5</v>
          </cell>
          <cell r="E3230" t="str">
            <v>01614</v>
          </cell>
          <cell r="F3230" t="str">
            <v>-ЧП Сандулова О.А. ФЛ Сандулов О.В.</v>
          </cell>
          <cell r="G3230" t="str">
            <v>ГУП</v>
          </cell>
          <cell r="I3230">
            <v>5.44</v>
          </cell>
          <cell r="J3230">
            <v>2</v>
          </cell>
          <cell r="K3230">
            <v>12.84</v>
          </cell>
          <cell r="L3230">
            <v>4.6399999999999997</v>
          </cell>
          <cell r="M3230">
            <v>3</v>
          </cell>
          <cell r="N3230">
            <v>16.43</v>
          </cell>
        </row>
        <row r="3231">
          <cell r="A3231" t="str">
            <v>23</v>
          </cell>
          <cell r="B3231" t="str">
            <v>02188</v>
          </cell>
          <cell r="C3231" t="str">
            <v>ООО "Трансстрой"</v>
          </cell>
          <cell r="D3231" t="str">
            <v>5</v>
          </cell>
          <cell r="E3231" t="str">
            <v>06437</v>
          </cell>
          <cell r="F3231" t="str">
            <v>-ООО "Трансстрой"</v>
          </cell>
          <cell r="G3231" t="str">
            <v>ООО</v>
          </cell>
          <cell r="I3231">
            <v>5.44</v>
          </cell>
          <cell r="J3231">
            <v>0</v>
          </cell>
          <cell r="K3231">
            <v>0</v>
          </cell>
          <cell r="L3231">
            <v>4.6399999999999997</v>
          </cell>
          <cell r="M3231">
            <v>0</v>
          </cell>
          <cell r="N3231">
            <v>0</v>
          </cell>
        </row>
        <row r="3232">
          <cell r="A3232" t="str">
            <v>23</v>
          </cell>
          <cell r="B3232" t="str">
            <v>02210</v>
          </cell>
          <cell r="C3232" t="str">
            <v>ФЛ Терскова Н.В.,ФЛ Терсков М.Ю.</v>
          </cell>
          <cell r="D3232" t="str">
            <v>5</v>
          </cell>
          <cell r="E3232" t="str">
            <v>06531</v>
          </cell>
          <cell r="F3232" t="str">
            <v>-Магазин "Промтовары"</v>
          </cell>
          <cell r="G3232" t="str">
            <v>ООО</v>
          </cell>
          <cell r="I3232">
            <v>5.44</v>
          </cell>
          <cell r="J3232">
            <v>8</v>
          </cell>
          <cell r="K3232">
            <v>51.35</v>
          </cell>
          <cell r="L3232">
            <v>4.6399999999999997</v>
          </cell>
          <cell r="M3232">
            <v>22</v>
          </cell>
          <cell r="N3232">
            <v>120.45</v>
          </cell>
        </row>
        <row r="3233">
          <cell r="A3233" t="str">
            <v>23</v>
          </cell>
          <cell r="B3233" t="str">
            <v>02074</v>
          </cell>
          <cell r="C3233" t="str">
            <v>ИП Нестерович С.А.</v>
          </cell>
          <cell r="D3233" t="str">
            <v>5</v>
          </cell>
          <cell r="E3233" t="str">
            <v>06150</v>
          </cell>
          <cell r="F3233" t="str">
            <v>-ЧП Нестерович С.А.</v>
          </cell>
          <cell r="G3233" t="str">
            <v>ООО</v>
          </cell>
          <cell r="I3233">
            <v>5.44</v>
          </cell>
          <cell r="J3233">
            <v>87</v>
          </cell>
          <cell r="K3233">
            <v>558.47</v>
          </cell>
          <cell r="L3233">
            <v>4.6399999999999997</v>
          </cell>
          <cell r="M3233">
            <v>122</v>
          </cell>
          <cell r="N3233">
            <v>667.97</v>
          </cell>
        </row>
        <row r="3234">
          <cell r="A3234" t="str">
            <v>23</v>
          </cell>
          <cell r="B3234" t="str">
            <v>00906</v>
          </cell>
          <cell r="C3234" t="str">
            <v>ООО "Стиль"</v>
          </cell>
          <cell r="D3234" t="str">
            <v>5</v>
          </cell>
          <cell r="E3234" t="str">
            <v>02581</v>
          </cell>
          <cell r="F3234" t="str">
            <v>-ООО"Стиль".Ателье-магазин.</v>
          </cell>
          <cell r="G3234" t="str">
            <v>ООО</v>
          </cell>
          <cell r="I3234">
            <v>5.44</v>
          </cell>
          <cell r="J3234">
            <v>2</v>
          </cell>
          <cell r="K3234">
            <v>12.84</v>
          </cell>
          <cell r="L3234">
            <v>4.6399999999999997</v>
          </cell>
          <cell r="M3234">
            <v>18</v>
          </cell>
          <cell r="N3234">
            <v>98.55</v>
          </cell>
        </row>
        <row r="3235">
          <cell r="A3235" t="str">
            <v>23</v>
          </cell>
          <cell r="B3235" t="str">
            <v>00197</v>
          </cell>
          <cell r="C3235" t="str">
            <v>ООО ТФ "Весна"</v>
          </cell>
          <cell r="D3235" t="str">
            <v>5</v>
          </cell>
          <cell r="E3235" t="str">
            <v>03631</v>
          </cell>
          <cell r="F3235" t="str">
            <v>-ООО ТФ"Весна".Магазин"Товары для детей"</v>
          </cell>
          <cell r="G3235" t="str">
            <v>ООО</v>
          </cell>
          <cell r="I3235">
            <v>5.44</v>
          </cell>
          <cell r="J3235">
            <v>26</v>
          </cell>
          <cell r="K3235">
            <v>166.9</v>
          </cell>
          <cell r="L3235">
            <v>4.6399999999999997</v>
          </cell>
          <cell r="M3235">
            <v>33</v>
          </cell>
          <cell r="N3235">
            <v>180.68</v>
          </cell>
        </row>
        <row r="3236">
          <cell r="A3236" t="str">
            <v>23</v>
          </cell>
          <cell r="B3236" t="str">
            <v>02106</v>
          </cell>
          <cell r="C3236" t="str">
            <v>ИП Панова Г.Г.</v>
          </cell>
          <cell r="D3236" t="str">
            <v>5</v>
          </cell>
          <cell r="E3236" t="str">
            <v>06263</v>
          </cell>
          <cell r="F3236" t="str">
            <v>-Магазин"Вестфалика","Сантехника"</v>
          </cell>
          <cell r="I3236">
            <v>5.44</v>
          </cell>
          <cell r="J3236">
            <v>2</v>
          </cell>
          <cell r="K3236">
            <v>12.84</v>
          </cell>
          <cell r="L3236">
            <v>4.6399999999999997</v>
          </cell>
          <cell r="M3236">
            <v>3</v>
          </cell>
          <cell r="N3236">
            <v>16.43</v>
          </cell>
        </row>
        <row r="3237">
          <cell r="A3237" t="str">
            <v>23</v>
          </cell>
          <cell r="B3237" t="str">
            <v>03333</v>
          </cell>
          <cell r="C3237" t="str">
            <v>МП "ДРСП" Свердл. р-на</v>
          </cell>
          <cell r="D3237" t="str">
            <v>5</v>
          </cell>
          <cell r="E3237" t="str">
            <v>03333</v>
          </cell>
          <cell r="F3237" t="str">
            <v>-МУП "ДРСП" Свердл. р-на</v>
          </cell>
          <cell r="I3237">
            <v>5.44</v>
          </cell>
          <cell r="J3237">
            <v>136</v>
          </cell>
          <cell r="K3237">
            <v>873.01</v>
          </cell>
          <cell r="L3237">
            <v>4.6399999999999997</v>
          </cell>
          <cell r="M3237">
            <v>136</v>
          </cell>
          <cell r="N3237">
            <v>744.63</v>
          </cell>
        </row>
        <row r="3238">
          <cell r="A3238" t="str">
            <v>23</v>
          </cell>
          <cell r="B3238" t="str">
            <v>00659</v>
          </cell>
          <cell r="C3238" t="str">
            <v>ООО ПТП "Водолей"</v>
          </cell>
          <cell r="D3238" t="str">
            <v>5</v>
          </cell>
          <cell r="E3238" t="str">
            <v>02221</v>
          </cell>
          <cell r="F3238" t="str">
            <v>-Магазин"Водолей"</v>
          </cell>
          <cell r="G3238" t="str">
            <v>ООО</v>
          </cell>
          <cell r="I3238">
            <v>5.44</v>
          </cell>
          <cell r="J3238">
            <v>6</v>
          </cell>
          <cell r="K3238">
            <v>38.520000000000003</v>
          </cell>
          <cell r="L3238">
            <v>4.6399999999999997</v>
          </cell>
          <cell r="M3238">
            <v>15</v>
          </cell>
          <cell r="N3238">
            <v>82.13</v>
          </cell>
        </row>
        <row r="3239">
          <cell r="A3239" t="str">
            <v>23</v>
          </cell>
          <cell r="B3239" t="str">
            <v>00809</v>
          </cell>
          <cell r="C3239" t="str">
            <v>ЗАО "Флагман-инвест"</v>
          </cell>
          <cell r="D3239" t="str">
            <v>5</v>
          </cell>
          <cell r="E3239" t="str">
            <v>04438</v>
          </cell>
          <cell r="F3239" t="str">
            <v>-ЗАО "Флагман-инвест"</v>
          </cell>
          <cell r="G3239" t="str">
            <v>ООО</v>
          </cell>
          <cell r="I3239">
            <v>5.44</v>
          </cell>
          <cell r="J3239">
            <v>47</v>
          </cell>
          <cell r="K3239">
            <v>301.7</v>
          </cell>
          <cell r="L3239">
            <v>4.6399999999999997</v>
          </cell>
          <cell r="M3239">
            <v>47</v>
          </cell>
          <cell r="N3239">
            <v>257.33</v>
          </cell>
        </row>
        <row r="3240">
          <cell r="A3240" t="str">
            <v>23</v>
          </cell>
          <cell r="B3240" t="str">
            <v>02113</v>
          </cell>
          <cell r="C3240" t="str">
            <v>ИП Вахнер А.В.</v>
          </cell>
          <cell r="D3240" t="str">
            <v>5</v>
          </cell>
          <cell r="E3240" t="str">
            <v>06275</v>
          </cell>
          <cell r="F3240" t="str">
            <v>-Магазин"Алекс"</v>
          </cell>
          <cell r="G3240" t="str">
            <v>ЧП</v>
          </cell>
          <cell r="I3240">
            <v>5.44</v>
          </cell>
          <cell r="J3240">
            <v>4</v>
          </cell>
          <cell r="K3240">
            <v>25.68</v>
          </cell>
          <cell r="L3240">
            <v>4.6399999999999997</v>
          </cell>
          <cell r="M3240">
            <v>23</v>
          </cell>
          <cell r="N3240">
            <v>125.93</v>
          </cell>
        </row>
        <row r="3241">
          <cell r="A3241" t="str">
            <v>23</v>
          </cell>
          <cell r="B3241" t="str">
            <v>02182</v>
          </cell>
          <cell r="C3241" t="str">
            <v>ИП Баев В.Г.</v>
          </cell>
          <cell r="D3241" t="str">
            <v>5</v>
          </cell>
          <cell r="E3241" t="str">
            <v>06429</v>
          </cell>
          <cell r="F3241" t="str">
            <v>-ЧП Баев В.Г.</v>
          </cell>
          <cell r="I3241">
            <v>5.44</v>
          </cell>
          <cell r="J3241">
            <v>245</v>
          </cell>
          <cell r="K3241">
            <v>1572.7</v>
          </cell>
          <cell r="L3241">
            <v>4.6399999999999997</v>
          </cell>
          <cell r="M3241">
            <v>245</v>
          </cell>
          <cell r="N3241">
            <v>1341.42</v>
          </cell>
        </row>
        <row r="3242">
          <cell r="A3242" t="str">
            <v>11</v>
          </cell>
          <cell r="B3242" t="str">
            <v>02255</v>
          </cell>
          <cell r="C3242" t="str">
            <v>ООО "Аргент"</v>
          </cell>
          <cell r="D3242" t="str">
            <v>5</v>
          </cell>
          <cell r="E3242" t="str">
            <v>01583</v>
          </cell>
          <cell r="F3242" t="str">
            <v>-Строящийся объект</v>
          </cell>
          <cell r="I3242">
            <v>5.44</v>
          </cell>
          <cell r="J3242">
            <v>704</v>
          </cell>
          <cell r="K3242">
            <v>4519.12</v>
          </cell>
          <cell r="L3242">
            <v>4.6399999999999997</v>
          </cell>
          <cell r="M3242">
            <v>704</v>
          </cell>
          <cell r="N3242">
            <v>3854.54</v>
          </cell>
        </row>
        <row r="3243">
          <cell r="A3243" t="str">
            <v>23</v>
          </cell>
          <cell r="B3243" t="str">
            <v>02183</v>
          </cell>
          <cell r="C3243" t="str">
            <v>ООО "Водремстрой"</v>
          </cell>
          <cell r="D3243" t="str">
            <v>5</v>
          </cell>
          <cell r="E3243" t="str">
            <v>06430</v>
          </cell>
          <cell r="F3243" t="str">
            <v>-ООО "Водремстрой"</v>
          </cell>
          <cell r="I3243">
            <v>5.44</v>
          </cell>
          <cell r="J3243">
            <v>11</v>
          </cell>
          <cell r="K3243">
            <v>70.61</v>
          </cell>
          <cell r="L3243">
            <v>4.6399999999999997</v>
          </cell>
          <cell r="M3243">
            <v>11</v>
          </cell>
          <cell r="N3243">
            <v>60.23</v>
          </cell>
        </row>
        <row r="3244">
          <cell r="A3244" t="str">
            <v>23</v>
          </cell>
          <cell r="B3244" t="str">
            <v>00601</v>
          </cell>
          <cell r="C3244" t="str">
            <v>ООО "Верба"</v>
          </cell>
          <cell r="D3244" t="str">
            <v>5</v>
          </cell>
          <cell r="E3244" t="str">
            <v>02275</v>
          </cell>
          <cell r="F3244" t="str">
            <v>-Магазин"Верба"</v>
          </cell>
          <cell r="G3244" t="str">
            <v>ООО</v>
          </cell>
          <cell r="I3244">
            <v>5.44</v>
          </cell>
          <cell r="J3244">
            <v>0</v>
          </cell>
          <cell r="K3244">
            <v>0</v>
          </cell>
          <cell r="L3244">
            <v>4.6399999999999997</v>
          </cell>
          <cell r="M3244">
            <v>0</v>
          </cell>
          <cell r="N3244">
            <v>0</v>
          </cell>
        </row>
        <row r="3245">
          <cell r="A3245" t="str">
            <v>23</v>
          </cell>
          <cell r="B3245" t="str">
            <v>02061</v>
          </cell>
          <cell r="C3245" t="str">
            <v>ИП Вердиев Я.Ф.</v>
          </cell>
          <cell r="D3245" t="str">
            <v>5</v>
          </cell>
          <cell r="E3245" t="str">
            <v>06080</v>
          </cell>
          <cell r="F3245" t="str">
            <v>-Магазин"Тайга"</v>
          </cell>
          <cell r="G3245" t="str">
            <v>ЧП</v>
          </cell>
          <cell r="I3245">
            <v>5.44</v>
          </cell>
          <cell r="J3245">
            <v>2</v>
          </cell>
          <cell r="K3245">
            <v>12.84</v>
          </cell>
          <cell r="L3245">
            <v>4.6399999999999997</v>
          </cell>
          <cell r="M3245">
            <v>3</v>
          </cell>
          <cell r="N3245">
            <v>16.43</v>
          </cell>
        </row>
        <row r="3246">
          <cell r="A3246" t="str">
            <v>24</v>
          </cell>
          <cell r="B3246" t="str">
            <v>03519</v>
          </cell>
          <cell r="C3246" t="str">
            <v>ООО "Школьник"</v>
          </cell>
          <cell r="D3246" t="str">
            <v>5</v>
          </cell>
          <cell r="E3246" t="str">
            <v>00001</v>
          </cell>
          <cell r="F3246" t="str">
            <v>-кондитерский цех</v>
          </cell>
          <cell r="G3246" t="str">
            <v>ООО</v>
          </cell>
          <cell r="I3246">
            <v>5.44</v>
          </cell>
          <cell r="J3246">
            <v>1443</v>
          </cell>
          <cell r="K3246">
            <v>9262.91</v>
          </cell>
          <cell r="L3246">
            <v>4.6399999999999997</v>
          </cell>
          <cell r="M3246">
            <v>1495</v>
          </cell>
          <cell r="N3246">
            <v>8185.42</v>
          </cell>
        </row>
        <row r="3247">
          <cell r="A3247" t="str">
            <v>24</v>
          </cell>
          <cell r="B3247" t="str">
            <v>03519</v>
          </cell>
          <cell r="C3247" t="str">
            <v>ООО "Школьник"</v>
          </cell>
          <cell r="D3247" t="str">
            <v>5</v>
          </cell>
          <cell r="E3247" t="str">
            <v>02285</v>
          </cell>
          <cell r="F3247" t="str">
            <v>- игровые автоматы</v>
          </cell>
          <cell r="G3247" t="str">
            <v>ООО</v>
          </cell>
          <cell r="I3247">
            <v>5.44</v>
          </cell>
          <cell r="J3247">
            <v>38</v>
          </cell>
          <cell r="K3247">
            <v>243.93</v>
          </cell>
          <cell r="L3247">
            <v>4.6399999999999997</v>
          </cell>
          <cell r="M3247">
            <v>94</v>
          </cell>
          <cell r="N3247">
            <v>514.66999999999996</v>
          </cell>
        </row>
        <row r="3248">
          <cell r="A3248" t="str">
            <v>23</v>
          </cell>
          <cell r="B3248" t="str">
            <v>00523</v>
          </cell>
          <cell r="C3248" t="str">
            <v>ООО "Эвенкия"</v>
          </cell>
          <cell r="D3248" t="str">
            <v>5</v>
          </cell>
          <cell r="E3248" t="str">
            <v>04072</v>
          </cell>
          <cell r="F3248" t="str">
            <v>-Магазин"Эвенкия"</v>
          </cell>
          <cell r="G3248" t="str">
            <v>ООО</v>
          </cell>
          <cell r="I3248">
            <v>5.44</v>
          </cell>
          <cell r="J3248">
            <v>12</v>
          </cell>
          <cell r="K3248">
            <v>77.03</v>
          </cell>
          <cell r="L3248">
            <v>4.6399999999999997</v>
          </cell>
          <cell r="M3248">
            <v>37</v>
          </cell>
          <cell r="N3248">
            <v>202.58</v>
          </cell>
        </row>
        <row r="3249">
          <cell r="A3249" t="str">
            <v>23</v>
          </cell>
          <cell r="B3249" t="str">
            <v>00523</v>
          </cell>
          <cell r="C3249" t="str">
            <v>ООО "Эвенкия"</v>
          </cell>
          <cell r="D3249" t="str">
            <v>5</v>
          </cell>
          <cell r="E3249" t="str">
            <v>05720</v>
          </cell>
          <cell r="F3249" t="str">
            <v>-Магазин(2-ой этаж)</v>
          </cell>
          <cell r="G3249" t="str">
            <v>ООО</v>
          </cell>
          <cell r="I3249">
            <v>5.44</v>
          </cell>
          <cell r="J3249">
            <v>19</v>
          </cell>
          <cell r="K3249">
            <v>121.96</v>
          </cell>
          <cell r="L3249">
            <v>4.6399999999999997</v>
          </cell>
          <cell r="M3249">
            <v>19</v>
          </cell>
          <cell r="N3249">
            <v>104.03</v>
          </cell>
        </row>
        <row r="3250">
          <cell r="A3250" t="str">
            <v>23</v>
          </cell>
          <cell r="B3250" t="str">
            <v>00999</v>
          </cell>
          <cell r="C3250" t="str">
            <v>ОАО "Сибтранссервис"</v>
          </cell>
          <cell r="D3250" t="str">
            <v>5</v>
          </cell>
          <cell r="E3250" t="str">
            <v>05001</v>
          </cell>
          <cell r="F3250" t="str">
            <v>-производственная база</v>
          </cell>
          <cell r="G3250" t="str">
            <v>АО</v>
          </cell>
          <cell r="I3250">
            <v>5.44</v>
          </cell>
          <cell r="J3250">
            <v>134</v>
          </cell>
          <cell r="K3250">
            <v>860.17</v>
          </cell>
          <cell r="L3250">
            <v>4.6399999999999997</v>
          </cell>
          <cell r="M3250">
            <v>134</v>
          </cell>
          <cell r="N3250">
            <v>733.68</v>
          </cell>
        </row>
        <row r="3251">
          <cell r="A3251" t="str">
            <v>24</v>
          </cell>
          <cell r="B3251" t="str">
            <v>00409</v>
          </cell>
          <cell r="C3251" t="str">
            <v>ООО ПКФ"Такмак"</v>
          </cell>
          <cell r="D3251" t="str">
            <v>5</v>
          </cell>
          <cell r="E3251" t="str">
            <v>00409</v>
          </cell>
          <cell r="F3251" t="str">
            <v>-ООО ПКФ"Такмак"</v>
          </cell>
          <cell r="G3251" t="str">
            <v>АО</v>
          </cell>
          <cell r="I3251">
            <v>5.44</v>
          </cell>
          <cell r="J3251">
            <v>500</v>
          </cell>
          <cell r="K3251">
            <v>3209.6</v>
          </cell>
          <cell r="L3251">
            <v>4.6399999999999997</v>
          </cell>
          <cell r="M3251">
            <v>697</v>
          </cell>
          <cell r="N3251">
            <v>3816.21</v>
          </cell>
        </row>
        <row r="3252">
          <cell r="A3252" t="str">
            <v>24</v>
          </cell>
          <cell r="B3252" t="str">
            <v>00409</v>
          </cell>
          <cell r="C3252" t="str">
            <v>ООО ПКФ"Такмак"</v>
          </cell>
          <cell r="D3252" t="str">
            <v>5</v>
          </cell>
          <cell r="E3252" t="str">
            <v>08064</v>
          </cell>
          <cell r="F3252" t="str">
            <v>- магазин, кулинарный цех</v>
          </cell>
          <cell r="G3252" t="str">
            <v>АО</v>
          </cell>
          <cell r="I3252">
            <v>5.44</v>
          </cell>
          <cell r="J3252">
            <v>8</v>
          </cell>
          <cell r="K3252">
            <v>51.35</v>
          </cell>
          <cell r="L3252">
            <v>4.6399999999999997</v>
          </cell>
          <cell r="M3252">
            <v>8</v>
          </cell>
          <cell r="N3252">
            <v>43.8</v>
          </cell>
        </row>
        <row r="3253">
          <cell r="A3253" t="str">
            <v>23</v>
          </cell>
          <cell r="B3253" t="str">
            <v>02046</v>
          </cell>
          <cell r="C3253" t="str">
            <v>ООО ЛИА"Сталкер"</v>
          </cell>
          <cell r="D3253" t="str">
            <v>5</v>
          </cell>
          <cell r="E3253" t="str">
            <v>06015</v>
          </cell>
          <cell r="F3253" t="str">
            <v>-ЛИА"Сталкер".Книжный магазин.</v>
          </cell>
          <cell r="G3253" t="str">
            <v>ЧП</v>
          </cell>
          <cell r="I3253">
            <v>5.44</v>
          </cell>
          <cell r="J3253">
            <v>8</v>
          </cell>
          <cell r="K3253">
            <v>51.35</v>
          </cell>
          <cell r="L3253">
            <v>4.6399999999999997</v>
          </cell>
          <cell r="M3253">
            <v>24</v>
          </cell>
          <cell r="N3253">
            <v>131.4</v>
          </cell>
        </row>
        <row r="3254">
          <cell r="A3254" t="str">
            <v>23</v>
          </cell>
          <cell r="B3254" t="str">
            <v>02174</v>
          </cell>
          <cell r="C3254" t="str">
            <v>ФЛ Чепилова О.Н.,ФЛ Сажина Е.В.</v>
          </cell>
          <cell r="D3254" t="str">
            <v>5</v>
          </cell>
          <cell r="E3254" t="str">
            <v>06378</v>
          </cell>
          <cell r="F3254" t="str">
            <v>-Компьютерный салон-магазин "Индекс"</v>
          </cell>
          <cell r="G3254" t="str">
            <v>ЧП</v>
          </cell>
          <cell r="I3254">
            <v>5.44</v>
          </cell>
          <cell r="J3254">
            <v>1</v>
          </cell>
          <cell r="K3254">
            <v>6.42</v>
          </cell>
          <cell r="L3254">
            <v>4.6399999999999997</v>
          </cell>
          <cell r="M3254">
            <v>1</v>
          </cell>
          <cell r="N3254">
            <v>5.48</v>
          </cell>
        </row>
        <row r="3255">
          <cell r="A3255" t="str">
            <v>23</v>
          </cell>
          <cell r="B3255" t="str">
            <v>02128</v>
          </cell>
          <cell r="C3255" t="str">
            <v>ФЛ Кудряшов Г.Б.</v>
          </cell>
          <cell r="D3255" t="str">
            <v>5</v>
          </cell>
          <cell r="E3255" t="str">
            <v>06306</v>
          </cell>
          <cell r="F3255" t="str">
            <v>-Салон причесок "Юлия"</v>
          </cell>
          <cell r="G3255" t="str">
            <v>ЧП</v>
          </cell>
          <cell r="I3255">
            <v>5.44</v>
          </cell>
          <cell r="J3255">
            <v>7</v>
          </cell>
          <cell r="K3255">
            <v>44.93</v>
          </cell>
          <cell r="L3255">
            <v>4.6399999999999997</v>
          </cell>
          <cell r="M3255">
            <v>12</v>
          </cell>
          <cell r="N3255">
            <v>65.7</v>
          </cell>
        </row>
        <row r="3256">
          <cell r="A3256" t="str">
            <v>23</v>
          </cell>
          <cell r="B3256" t="str">
            <v>03215</v>
          </cell>
          <cell r="C3256" t="str">
            <v>ЗАО МСУ-73</v>
          </cell>
          <cell r="D3256" t="str">
            <v>5</v>
          </cell>
          <cell r="E3256" t="str">
            <v>03215</v>
          </cell>
          <cell r="F3256" t="str">
            <v>-ЗАО МСУ-73/1</v>
          </cell>
          <cell r="I3256">
            <v>5.44</v>
          </cell>
          <cell r="J3256">
            <v>20</v>
          </cell>
          <cell r="K3256">
            <v>128.38</v>
          </cell>
          <cell r="L3256">
            <v>4.6399999999999997</v>
          </cell>
          <cell r="M3256">
            <v>20</v>
          </cell>
          <cell r="N3256">
            <v>109.5</v>
          </cell>
        </row>
        <row r="3257">
          <cell r="A3257" t="str">
            <v>23</v>
          </cell>
          <cell r="B3257" t="str">
            <v>02153</v>
          </cell>
          <cell r="C3257" t="str">
            <v>ФЛ Гришков  И.В.,ФЛ Чиркова Н.Н.</v>
          </cell>
          <cell r="D3257" t="str">
            <v>5</v>
          </cell>
          <cell r="E3257" t="str">
            <v>06333</v>
          </cell>
          <cell r="F3257" t="str">
            <v>-Магазин"Богемия"</v>
          </cell>
          <cell r="G3257" t="str">
            <v>ЧП</v>
          </cell>
          <cell r="I3257">
            <v>5.44</v>
          </cell>
          <cell r="J3257">
            <v>0</v>
          </cell>
          <cell r="K3257">
            <v>0</v>
          </cell>
          <cell r="L3257">
            <v>4.6399999999999997</v>
          </cell>
          <cell r="M3257">
            <v>0</v>
          </cell>
          <cell r="N3257">
            <v>0</v>
          </cell>
        </row>
        <row r="3258">
          <cell r="A3258" t="str">
            <v>23</v>
          </cell>
          <cell r="B3258" t="str">
            <v>02197</v>
          </cell>
          <cell r="C3258" t="str">
            <v>ИП Кушанов А.С.</v>
          </cell>
          <cell r="D3258" t="str">
            <v>5</v>
          </cell>
          <cell r="E3258" t="str">
            <v>06475</v>
          </cell>
          <cell r="F3258" t="str">
            <v>-Магазин"Радиодетали"</v>
          </cell>
          <cell r="G3258" t="str">
            <v>ЧП</v>
          </cell>
          <cell r="I3258">
            <v>5.44</v>
          </cell>
          <cell r="J3258">
            <v>2</v>
          </cell>
          <cell r="K3258">
            <v>12.84</v>
          </cell>
          <cell r="L3258">
            <v>4.6399999999999997</v>
          </cell>
          <cell r="M3258">
            <v>3</v>
          </cell>
          <cell r="N3258">
            <v>16.43</v>
          </cell>
        </row>
        <row r="3259">
          <cell r="A3259" t="str">
            <v>23</v>
          </cell>
          <cell r="B3259" t="str">
            <v>02177</v>
          </cell>
          <cell r="C3259" t="str">
            <v>НП по управлению делами торг.пав-нов "Гамма 2001"</v>
          </cell>
          <cell r="D3259" t="str">
            <v>5</v>
          </cell>
          <cell r="E3259" t="str">
            <v>06400</v>
          </cell>
          <cell r="F3259" t="str">
            <v>-НП УД КТП"Гамма-2001" 1-ый ряд торг.павильонов</v>
          </cell>
          <cell r="G3259" t="str">
            <v>ОО</v>
          </cell>
          <cell r="I3259">
            <v>5.44</v>
          </cell>
          <cell r="J3259">
            <v>58</v>
          </cell>
          <cell r="K3259">
            <v>372.31</v>
          </cell>
          <cell r="L3259">
            <v>4.6399999999999997</v>
          </cell>
          <cell r="M3259">
            <v>58</v>
          </cell>
          <cell r="N3259">
            <v>317.56</v>
          </cell>
        </row>
        <row r="3260">
          <cell r="A3260" t="str">
            <v>23</v>
          </cell>
          <cell r="B3260" t="str">
            <v>00556</v>
          </cell>
          <cell r="C3260" t="str">
            <v>ООО "Самсон"</v>
          </cell>
          <cell r="D3260" t="str">
            <v>5</v>
          </cell>
          <cell r="E3260" t="str">
            <v>04358</v>
          </cell>
          <cell r="F3260" t="str">
            <v>-Магазин "Товары для дома"</v>
          </cell>
          <cell r="G3260" t="str">
            <v>ООО</v>
          </cell>
          <cell r="I3260">
            <v>5.44</v>
          </cell>
          <cell r="J3260">
            <v>4</v>
          </cell>
          <cell r="K3260">
            <v>25.68</v>
          </cell>
          <cell r="L3260">
            <v>4.6399999999999997</v>
          </cell>
          <cell r="M3260">
            <v>4</v>
          </cell>
          <cell r="N3260">
            <v>21.9</v>
          </cell>
        </row>
        <row r="3261">
          <cell r="A3261" t="str">
            <v>23</v>
          </cell>
          <cell r="B3261" t="str">
            <v>00242</v>
          </cell>
          <cell r="C3261" t="str">
            <v>ООО "Буревестник-Лад"</v>
          </cell>
          <cell r="D3261" t="str">
            <v>5</v>
          </cell>
          <cell r="E3261" t="str">
            <v>02091</v>
          </cell>
          <cell r="F3261" t="str">
            <v>-Магазин</v>
          </cell>
          <cell r="G3261" t="str">
            <v>ООО</v>
          </cell>
          <cell r="I3261">
            <v>5.44</v>
          </cell>
          <cell r="J3261">
            <v>3</v>
          </cell>
          <cell r="K3261">
            <v>19.260000000000002</v>
          </cell>
          <cell r="L3261">
            <v>4.6399999999999997</v>
          </cell>
          <cell r="M3261">
            <v>3</v>
          </cell>
          <cell r="N3261">
            <v>16.43</v>
          </cell>
        </row>
        <row r="3262">
          <cell r="A3262" t="str">
            <v>23</v>
          </cell>
          <cell r="B3262" t="str">
            <v>02111</v>
          </cell>
          <cell r="C3262" t="str">
            <v>ООО "Евроимидж"</v>
          </cell>
          <cell r="D3262" t="str">
            <v>5</v>
          </cell>
          <cell r="E3262" t="str">
            <v>06270</v>
          </cell>
          <cell r="F3262" t="str">
            <v>-Мини-кафе "Бриз"</v>
          </cell>
          <cell r="G3262" t="str">
            <v>КАФЕ</v>
          </cell>
          <cell r="I3262">
            <v>5.44</v>
          </cell>
          <cell r="J3262">
            <v>2</v>
          </cell>
          <cell r="K3262">
            <v>12.84</v>
          </cell>
          <cell r="L3262">
            <v>4.6399999999999997</v>
          </cell>
          <cell r="M3262">
            <v>2</v>
          </cell>
          <cell r="N3262">
            <v>10.95</v>
          </cell>
        </row>
        <row r="3263">
          <cell r="A3263" t="str">
            <v>23</v>
          </cell>
          <cell r="B3263" t="str">
            <v>00272</v>
          </cell>
          <cell r="C3263" t="str">
            <v>ООО ТФ "Изумруд"</v>
          </cell>
          <cell r="D3263" t="str">
            <v>5</v>
          </cell>
          <cell r="E3263" t="str">
            <v>03750</v>
          </cell>
          <cell r="F3263" t="str">
            <v>-Магазин "Овощи-фрукты"</v>
          </cell>
          <cell r="G3263" t="str">
            <v>ООО</v>
          </cell>
          <cell r="I3263">
            <v>5.44</v>
          </cell>
          <cell r="J3263">
            <v>1</v>
          </cell>
          <cell r="K3263">
            <v>6.42</v>
          </cell>
          <cell r="L3263">
            <v>4.6399999999999997</v>
          </cell>
          <cell r="M3263">
            <v>3</v>
          </cell>
          <cell r="N3263">
            <v>16.43</v>
          </cell>
        </row>
        <row r="3264">
          <cell r="A3264" t="str">
            <v>23</v>
          </cell>
          <cell r="B3264" t="str">
            <v>00930</v>
          </cell>
          <cell r="C3264" t="str">
            <v>ИП Джалилов Э.З.</v>
          </cell>
          <cell r="D3264" t="str">
            <v>5</v>
          </cell>
          <cell r="E3264" t="str">
            <v>05344</v>
          </cell>
          <cell r="F3264" t="str">
            <v>-Магазин "Садко"</v>
          </cell>
          <cell r="G3264" t="str">
            <v>ЧП</v>
          </cell>
          <cell r="I3264">
            <v>5.44</v>
          </cell>
          <cell r="J3264">
            <v>8</v>
          </cell>
          <cell r="K3264">
            <v>51.35</v>
          </cell>
          <cell r="L3264">
            <v>4.6399999999999997</v>
          </cell>
          <cell r="M3264">
            <v>13</v>
          </cell>
          <cell r="N3264">
            <v>71.180000000000007</v>
          </cell>
        </row>
        <row r="3265">
          <cell r="A3265" t="str">
            <v>23</v>
          </cell>
          <cell r="B3265" t="str">
            <v>02045</v>
          </cell>
          <cell r="C3265" t="str">
            <v>ИП Беляева С.Н.</v>
          </cell>
          <cell r="D3265" t="str">
            <v>5</v>
          </cell>
          <cell r="E3265" t="str">
            <v>06012</v>
          </cell>
          <cell r="F3265" t="str">
            <v>-Швейные мастерские</v>
          </cell>
          <cell r="G3265" t="str">
            <v>ЧП</v>
          </cell>
          <cell r="I3265">
            <v>5.44</v>
          </cell>
          <cell r="J3265">
            <v>7</v>
          </cell>
          <cell r="K3265">
            <v>44.93</v>
          </cell>
          <cell r="L3265">
            <v>4.6399999999999997</v>
          </cell>
          <cell r="M3265">
            <v>7</v>
          </cell>
          <cell r="N3265">
            <v>38.33</v>
          </cell>
        </row>
        <row r="3266">
          <cell r="A3266" t="str">
            <v>23</v>
          </cell>
          <cell r="B3266" t="str">
            <v>02076</v>
          </cell>
          <cell r="C3266" t="str">
            <v>ФЛ Жеголева Г.В.</v>
          </cell>
          <cell r="D3266" t="str">
            <v>5</v>
          </cell>
          <cell r="E3266" t="str">
            <v>06157</v>
          </cell>
          <cell r="F3266" t="str">
            <v>-Косметич. кабинет "Каприз"</v>
          </cell>
          <cell r="G3266" t="str">
            <v>ЧП</v>
          </cell>
          <cell r="I3266">
            <v>5.44</v>
          </cell>
          <cell r="J3266">
            <v>16</v>
          </cell>
          <cell r="K3266">
            <v>102.71</v>
          </cell>
          <cell r="L3266">
            <v>4.6399999999999997</v>
          </cell>
          <cell r="M3266">
            <v>29</v>
          </cell>
          <cell r="N3266">
            <v>158.78</v>
          </cell>
        </row>
        <row r="3267">
          <cell r="A3267" t="str">
            <v>21</v>
          </cell>
          <cell r="B3267" t="str">
            <v>02167</v>
          </cell>
          <cell r="C3267" t="str">
            <v>ФЛ Пашов В.В.</v>
          </cell>
          <cell r="D3267" t="str">
            <v>5</v>
          </cell>
          <cell r="E3267" t="str">
            <v>07436</v>
          </cell>
          <cell r="F3267" t="str">
            <v xml:space="preserve"> - Магазин</v>
          </cell>
          <cell r="G3267" t="str">
            <v>ЧП</v>
          </cell>
          <cell r="H3267" t="str">
            <v>помещение</v>
          </cell>
          <cell r="I3267">
            <v>5.44</v>
          </cell>
          <cell r="J3267">
            <v>3</v>
          </cell>
          <cell r="K3267">
            <v>19.260000000000002</v>
          </cell>
          <cell r="L3267">
            <v>4.6399999999999997</v>
          </cell>
          <cell r="M3267">
            <v>4</v>
          </cell>
          <cell r="N3267">
            <v>21.9</v>
          </cell>
        </row>
        <row r="3268">
          <cell r="A3268" t="str">
            <v>23</v>
          </cell>
          <cell r="B3268" t="str">
            <v>01027</v>
          </cell>
          <cell r="C3268" t="str">
            <v>ООО "Пашенный"</v>
          </cell>
          <cell r="D3268" t="str">
            <v>5</v>
          </cell>
          <cell r="E3268" t="str">
            <v>02194</v>
          </cell>
          <cell r="F3268" t="str">
            <v>-Магазин</v>
          </cell>
          <cell r="G3268" t="str">
            <v>ООО</v>
          </cell>
          <cell r="I3268">
            <v>5.44</v>
          </cell>
          <cell r="J3268">
            <v>29</v>
          </cell>
          <cell r="K3268">
            <v>186.16</v>
          </cell>
          <cell r="L3268">
            <v>4.6399999999999997</v>
          </cell>
          <cell r="M3268">
            <v>48</v>
          </cell>
          <cell r="N3268">
            <v>262.81</v>
          </cell>
        </row>
        <row r="3269">
          <cell r="A3269" t="str">
            <v>23</v>
          </cell>
          <cell r="B3269" t="str">
            <v>01027</v>
          </cell>
          <cell r="C3269" t="str">
            <v>ООО "Пашенный"</v>
          </cell>
          <cell r="D3269" t="str">
            <v>5</v>
          </cell>
          <cell r="E3269" t="str">
            <v>05671</v>
          </cell>
          <cell r="F3269" t="str">
            <v>-Парикмахерская</v>
          </cell>
          <cell r="G3269" t="str">
            <v>ООО</v>
          </cell>
          <cell r="I3269">
            <v>5.44</v>
          </cell>
          <cell r="J3269">
            <v>9</v>
          </cell>
          <cell r="K3269">
            <v>57.77</v>
          </cell>
          <cell r="L3269">
            <v>4.6399999999999997</v>
          </cell>
          <cell r="M3269">
            <v>9</v>
          </cell>
          <cell r="N3269">
            <v>49.28</v>
          </cell>
        </row>
        <row r="3270">
          <cell r="A3270" t="str">
            <v>23</v>
          </cell>
          <cell r="B3270" t="str">
            <v>00903</v>
          </cell>
          <cell r="C3270" t="str">
            <v>ООО ТФ "Леда"</v>
          </cell>
          <cell r="D3270" t="str">
            <v>5</v>
          </cell>
          <cell r="E3270" t="str">
            <v>00036</v>
          </cell>
          <cell r="F3270" t="str">
            <v>-Универмаг</v>
          </cell>
          <cell r="G3270" t="str">
            <v>ООО</v>
          </cell>
          <cell r="I3270">
            <v>5.44</v>
          </cell>
          <cell r="J3270">
            <v>17</v>
          </cell>
          <cell r="K3270">
            <v>109.13</v>
          </cell>
          <cell r="L3270">
            <v>4.6399999999999997</v>
          </cell>
          <cell r="M3270">
            <v>24</v>
          </cell>
          <cell r="N3270">
            <v>131.4</v>
          </cell>
        </row>
        <row r="3271">
          <cell r="A3271" t="str">
            <v>23</v>
          </cell>
          <cell r="B3271" t="str">
            <v>02007</v>
          </cell>
          <cell r="C3271" t="str">
            <v>ИП Мазунин Э.В.</v>
          </cell>
          <cell r="D3271" t="str">
            <v>5</v>
          </cell>
          <cell r="E3271" t="str">
            <v>05784</v>
          </cell>
          <cell r="F3271" t="str">
            <v>-Торг. павильон №396</v>
          </cell>
          <cell r="G3271" t="str">
            <v>ЧП</v>
          </cell>
          <cell r="I3271">
            <v>5.44</v>
          </cell>
          <cell r="J3271">
            <v>39</v>
          </cell>
          <cell r="K3271">
            <v>250.35</v>
          </cell>
          <cell r="L3271">
            <v>4.6399999999999997</v>
          </cell>
          <cell r="M3271">
            <v>39</v>
          </cell>
          <cell r="N3271">
            <v>213.53</v>
          </cell>
        </row>
        <row r="3272">
          <cell r="A3272" t="str">
            <v>23</v>
          </cell>
          <cell r="B3272" t="str">
            <v>00717</v>
          </cell>
          <cell r="C3272" t="str">
            <v>ИП Романенко М. П.</v>
          </cell>
          <cell r="D3272" t="str">
            <v>5</v>
          </cell>
          <cell r="E3272" t="str">
            <v>05437</v>
          </cell>
          <cell r="F3272" t="str">
            <v>-Магазин "Продукты"</v>
          </cell>
          <cell r="G3272" t="str">
            <v>ЧП</v>
          </cell>
          <cell r="I3272">
            <v>5.44</v>
          </cell>
          <cell r="J3272">
            <v>5</v>
          </cell>
          <cell r="K3272">
            <v>32.1</v>
          </cell>
          <cell r="L3272">
            <v>4.6399999999999997</v>
          </cell>
          <cell r="M3272">
            <v>6</v>
          </cell>
          <cell r="N3272">
            <v>32.85</v>
          </cell>
        </row>
        <row r="3273">
          <cell r="A3273" t="str">
            <v>23</v>
          </cell>
          <cell r="B3273" t="str">
            <v>00103</v>
          </cell>
          <cell r="C3273" t="str">
            <v>ООО "Стиль-С"</v>
          </cell>
          <cell r="D3273" t="str">
            <v>5</v>
          </cell>
          <cell r="E3273" t="str">
            <v>03529</v>
          </cell>
          <cell r="F3273" t="str">
            <v>-Парикмахерская</v>
          </cell>
          <cell r="G3273" t="str">
            <v>ООО</v>
          </cell>
          <cell r="I3273">
            <v>5.44</v>
          </cell>
          <cell r="J3273">
            <v>28</v>
          </cell>
          <cell r="K3273">
            <v>179.74</v>
          </cell>
          <cell r="L3273">
            <v>4.6399999999999997</v>
          </cell>
          <cell r="M3273">
            <v>82</v>
          </cell>
          <cell r="N3273">
            <v>448.97</v>
          </cell>
        </row>
        <row r="3274">
          <cell r="A3274" t="str">
            <v>23</v>
          </cell>
          <cell r="B3274" t="str">
            <v>00103</v>
          </cell>
          <cell r="C3274" t="str">
            <v>ООО "Стиль-С"</v>
          </cell>
          <cell r="D3274" t="str">
            <v>5</v>
          </cell>
          <cell r="E3274" t="str">
            <v>03799</v>
          </cell>
          <cell r="F3274" t="str">
            <v>-Магазин</v>
          </cell>
          <cell r="G3274" t="str">
            <v>ООО</v>
          </cell>
          <cell r="I3274">
            <v>5.44</v>
          </cell>
          <cell r="J3274">
            <v>18</v>
          </cell>
          <cell r="K3274">
            <v>115.55</v>
          </cell>
          <cell r="L3274">
            <v>4.6399999999999997</v>
          </cell>
          <cell r="M3274">
            <v>18</v>
          </cell>
          <cell r="N3274">
            <v>98.55</v>
          </cell>
        </row>
        <row r="3275">
          <cell r="A3275" t="str">
            <v>23</v>
          </cell>
          <cell r="B3275" t="str">
            <v>00220</v>
          </cell>
          <cell r="C3275" t="str">
            <v>ООО"Медиаком"</v>
          </cell>
          <cell r="D3275" t="str">
            <v>5</v>
          </cell>
          <cell r="E3275" t="str">
            <v>03671</v>
          </cell>
          <cell r="F3275" t="str">
            <v>-Лечебно-диагностический центр</v>
          </cell>
          <cell r="G3275" t="str">
            <v>ООО</v>
          </cell>
          <cell r="I3275">
            <v>5.44</v>
          </cell>
          <cell r="J3275">
            <v>11</v>
          </cell>
          <cell r="K3275">
            <v>70.61</v>
          </cell>
          <cell r="L3275">
            <v>4.6399999999999997</v>
          </cell>
          <cell r="M3275">
            <v>11</v>
          </cell>
          <cell r="N3275">
            <v>60.23</v>
          </cell>
        </row>
        <row r="3276">
          <cell r="A3276" t="str">
            <v>23</v>
          </cell>
          <cell r="B3276" t="str">
            <v>00132</v>
          </cell>
          <cell r="C3276" t="str">
            <v>ЧП Плешивцев Ю.В.</v>
          </cell>
          <cell r="D3276" t="str">
            <v>5</v>
          </cell>
          <cell r="E3276" t="str">
            <v>03548</v>
          </cell>
          <cell r="F3276" t="str">
            <v>-Магазин"Дева"</v>
          </cell>
          <cell r="G3276" t="str">
            <v>ЧП</v>
          </cell>
          <cell r="I3276">
            <v>5.44</v>
          </cell>
          <cell r="J3276">
            <v>3</v>
          </cell>
          <cell r="K3276">
            <v>19.260000000000002</v>
          </cell>
          <cell r="L3276">
            <v>4.6399999999999997</v>
          </cell>
          <cell r="M3276">
            <v>5</v>
          </cell>
          <cell r="N3276">
            <v>27.38</v>
          </cell>
        </row>
        <row r="3277">
          <cell r="A3277" t="str">
            <v>23</v>
          </cell>
          <cell r="B3277" t="str">
            <v>02102</v>
          </cell>
          <cell r="C3277" t="str">
            <v>ИП Соколов А.А.</v>
          </cell>
          <cell r="D3277" t="str">
            <v>5</v>
          </cell>
          <cell r="E3277" t="str">
            <v>06247</v>
          </cell>
          <cell r="F3277" t="str">
            <v>-Кафе "Али-Баба"</v>
          </cell>
          <cell r="G3277" t="str">
            <v>КАФЕ</v>
          </cell>
          <cell r="I3277">
            <v>5.44</v>
          </cell>
          <cell r="J3277">
            <v>434</v>
          </cell>
          <cell r="K3277">
            <v>2785.93</v>
          </cell>
          <cell r="L3277">
            <v>4.6399999999999997</v>
          </cell>
          <cell r="M3277">
            <v>644</v>
          </cell>
          <cell r="N3277">
            <v>3526.03</v>
          </cell>
        </row>
        <row r="3278">
          <cell r="A3278" t="str">
            <v>23</v>
          </cell>
          <cell r="B3278" t="str">
            <v>02040</v>
          </cell>
          <cell r="C3278" t="str">
            <v>ФЛ Грузиненко А.В.</v>
          </cell>
          <cell r="D3278" t="str">
            <v>5</v>
          </cell>
          <cell r="E3278" t="str">
            <v>05985</v>
          </cell>
          <cell r="F3278" t="str">
            <v>-Магазин "Ле Рой"</v>
          </cell>
          <cell r="G3278" t="str">
            <v>ЧП</v>
          </cell>
          <cell r="I3278">
            <v>5.44</v>
          </cell>
          <cell r="J3278">
            <v>3</v>
          </cell>
          <cell r="K3278">
            <v>19.260000000000002</v>
          </cell>
          <cell r="L3278">
            <v>4.6399999999999997</v>
          </cell>
          <cell r="M3278">
            <v>4</v>
          </cell>
          <cell r="N3278">
            <v>21.9</v>
          </cell>
        </row>
        <row r="3279">
          <cell r="A3279" t="str">
            <v>23</v>
          </cell>
          <cell r="B3279" t="str">
            <v>02073</v>
          </cell>
          <cell r="C3279" t="str">
            <v>ИП Обухова Е.Н.</v>
          </cell>
          <cell r="D3279" t="str">
            <v>5</v>
          </cell>
          <cell r="E3279" t="str">
            <v>06147</v>
          </cell>
          <cell r="F3279" t="str">
            <v>-Парикмахерская</v>
          </cell>
          <cell r="G3279" t="str">
            <v>ЧП</v>
          </cell>
          <cell r="I3279">
            <v>5.44</v>
          </cell>
          <cell r="J3279">
            <v>1</v>
          </cell>
          <cell r="K3279">
            <v>6.42</v>
          </cell>
          <cell r="L3279">
            <v>4.6399999999999997</v>
          </cell>
          <cell r="M3279">
            <v>1</v>
          </cell>
          <cell r="N3279">
            <v>5.48</v>
          </cell>
        </row>
        <row r="3280">
          <cell r="A3280" t="str">
            <v>23</v>
          </cell>
          <cell r="B3280" t="str">
            <v>02126</v>
          </cell>
          <cell r="C3280" t="str">
            <v>ИП Рафейчик Е.В.</v>
          </cell>
          <cell r="D3280" t="str">
            <v>5</v>
          </cell>
          <cell r="E3280" t="str">
            <v>06303</v>
          </cell>
          <cell r="F3280" t="str">
            <v>-Магазин "Цветы"</v>
          </cell>
          <cell r="G3280" t="str">
            <v>ЧП</v>
          </cell>
          <cell r="I3280">
            <v>5.44</v>
          </cell>
          <cell r="J3280">
            <v>21</v>
          </cell>
          <cell r="K3280">
            <v>134.80000000000001</v>
          </cell>
          <cell r="L3280">
            <v>4.6399999999999997</v>
          </cell>
          <cell r="M3280">
            <v>21</v>
          </cell>
          <cell r="N3280">
            <v>114.98</v>
          </cell>
        </row>
        <row r="3281">
          <cell r="A3281" t="str">
            <v>23</v>
          </cell>
          <cell r="B3281" t="str">
            <v>00691</v>
          </cell>
          <cell r="C3281" t="str">
            <v>ИП Потапов С.Ю.</v>
          </cell>
          <cell r="D3281" t="str">
            <v>5</v>
          </cell>
          <cell r="E3281" t="str">
            <v>05411</v>
          </cell>
          <cell r="F3281" t="str">
            <v>-Магазин "Продукты"</v>
          </cell>
          <cell r="G3281" t="str">
            <v>ЧП</v>
          </cell>
          <cell r="I3281">
            <v>5.44</v>
          </cell>
          <cell r="J3281">
            <v>0</v>
          </cell>
          <cell r="K3281">
            <v>0</v>
          </cell>
          <cell r="L3281">
            <v>4.6399999999999997</v>
          </cell>
          <cell r="M3281">
            <v>0</v>
          </cell>
          <cell r="N3281">
            <v>0</v>
          </cell>
        </row>
        <row r="3282">
          <cell r="A3282" t="str">
            <v>23</v>
          </cell>
          <cell r="B3282" t="str">
            <v>02164</v>
          </cell>
          <cell r="C3282" t="str">
            <v>ООО "Евромастер"</v>
          </cell>
          <cell r="D3282" t="str">
            <v>5</v>
          </cell>
          <cell r="E3282" t="str">
            <v>06357</v>
          </cell>
          <cell r="F3282" t="str">
            <v>-Магазин</v>
          </cell>
          <cell r="G3282" t="str">
            <v>ООО</v>
          </cell>
          <cell r="I3282">
            <v>5.44</v>
          </cell>
          <cell r="J3282">
            <v>1</v>
          </cell>
          <cell r="K3282">
            <v>6.42</v>
          </cell>
          <cell r="L3282">
            <v>4.6399999999999997</v>
          </cell>
          <cell r="M3282">
            <v>1</v>
          </cell>
          <cell r="N3282">
            <v>5.48</v>
          </cell>
        </row>
        <row r="3283">
          <cell r="A3283" t="str">
            <v>23</v>
          </cell>
          <cell r="B3283" t="str">
            <v>00883</v>
          </cell>
          <cell r="C3283" t="str">
            <v>ООО "Мехсервис"</v>
          </cell>
          <cell r="D3283" t="str">
            <v>5</v>
          </cell>
          <cell r="E3283" t="str">
            <v>05674</v>
          </cell>
          <cell r="F3283" t="str">
            <v>-ООО"Мехсервис"</v>
          </cell>
          <cell r="G3283" t="str">
            <v>РАХ</v>
          </cell>
          <cell r="I3283">
            <v>5.44</v>
          </cell>
          <cell r="J3283">
            <v>76</v>
          </cell>
          <cell r="K3283">
            <v>487.86</v>
          </cell>
          <cell r="L3283">
            <v>4.6399999999999997</v>
          </cell>
          <cell r="M3283">
            <v>87</v>
          </cell>
          <cell r="N3283">
            <v>476.34</v>
          </cell>
        </row>
        <row r="3284">
          <cell r="A3284" t="str">
            <v>23</v>
          </cell>
          <cell r="B3284" t="str">
            <v>00766</v>
          </cell>
          <cell r="C3284" t="str">
            <v xml:space="preserve"> ИП Андреев Е.А.</v>
          </cell>
          <cell r="D3284" t="str">
            <v>5</v>
          </cell>
          <cell r="E3284" t="str">
            <v>05522</v>
          </cell>
          <cell r="F3284" t="str">
            <v>-Бар"Наутилус"</v>
          </cell>
          <cell r="G3284" t="str">
            <v>РАХ</v>
          </cell>
          <cell r="I3284">
            <v>5.44</v>
          </cell>
          <cell r="J3284">
            <v>424</v>
          </cell>
          <cell r="K3284">
            <v>2721.74</v>
          </cell>
          <cell r="L3284">
            <v>4.6399999999999997</v>
          </cell>
          <cell r="M3284">
            <v>600</v>
          </cell>
          <cell r="N3284">
            <v>3285.12</v>
          </cell>
        </row>
        <row r="3285">
          <cell r="A3285" t="str">
            <v>13</v>
          </cell>
          <cell r="B3285" t="str">
            <v>01397</v>
          </cell>
          <cell r="C3285" t="str">
            <v>ЗАО "АЭС"</v>
          </cell>
          <cell r="D3285" t="str">
            <v>5</v>
          </cell>
          <cell r="E3285" t="str">
            <v>07158</v>
          </cell>
          <cell r="F3285" t="str">
            <v>-Пекарня-магазин</v>
          </cell>
          <cell r="G3285" t="str">
            <v>РАХ</v>
          </cell>
          <cell r="I3285">
            <v>5.44</v>
          </cell>
          <cell r="J3285">
            <v>118</v>
          </cell>
          <cell r="K3285">
            <v>757.47</v>
          </cell>
          <cell r="L3285">
            <v>4.6399999999999997</v>
          </cell>
          <cell r="M3285">
            <v>158</v>
          </cell>
          <cell r="N3285">
            <v>865.08</v>
          </cell>
        </row>
        <row r="3286">
          <cell r="A3286" t="str">
            <v>13</v>
          </cell>
          <cell r="B3286" t="str">
            <v>01331</v>
          </cell>
          <cell r="C3286" t="str">
            <v>ФЛ Яцкевич А.К.</v>
          </cell>
          <cell r="D3286" t="str">
            <v>5</v>
          </cell>
          <cell r="E3286" t="str">
            <v>00481</v>
          </cell>
          <cell r="F3286" t="str">
            <v>-Парикмахерская</v>
          </cell>
          <cell r="G3286" t="str">
            <v>РАХ</v>
          </cell>
          <cell r="I3286">
            <v>5.44</v>
          </cell>
          <cell r="J3286">
            <v>1</v>
          </cell>
          <cell r="K3286">
            <v>6.42</v>
          </cell>
          <cell r="L3286">
            <v>4.6399999999999997</v>
          </cell>
          <cell r="M3286">
            <v>8</v>
          </cell>
          <cell r="N3286">
            <v>43.8</v>
          </cell>
        </row>
        <row r="3287">
          <cell r="A3287" t="str">
            <v>13</v>
          </cell>
          <cell r="B3287" t="str">
            <v>01331</v>
          </cell>
          <cell r="C3287" t="str">
            <v>ФЛ Яцкевич А.К.</v>
          </cell>
          <cell r="D3287" t="str">
            <v>5</v>
          </cell>
          <cell r="E3287" t="str">
            <v>06899</v>
          </cell>
          <cell r="F3287" t="str">
            <v xml:space="preserve"> - Офис</v>
          </cell>
          <cell r="G3287" t="str">
            <v>РАХ</v>
          </cell>
          <cell r="I3287">
            <v>5.44</v>
          </cell>
          <cell r="J3287">
            <v>15</v>
          </cell>
          <cell r="K3287">
            <v>96.29</v>
          </cell>
          <cell r="L3287">
            <v>4.6399999999999997</v>
          </cell>
          <cell r="M3287">
            <v>31</v>
          </cell>
          <cell r="N3287">
            <v>169.73</v>
          </cell>
        </row>
        <row r="3288">
          <cell r="A3288" t="str">
            <v>13</v>
          </cell>
          <cell r="B3288" t="str">
            <v>01331</v>
          </cell>
          <cell r="C3288" t="str">
            <v>ФЛ Яцкевич А.К.</v>
          </cell>
          <cell r="D3288" t="str">
            <v>5</v>
          </cell>
          <cell r="E3288" t="str">
            <v>07059</v>
          </cell>
          <cell r="F3288" t="str">
            <v>-ООО АСК "Дуэт" Парикмахерская</v>
          </cell>
          <cell r="G3288" t="str">
            <v>РАХ</v>
          </cell>
          <cell r="I3288">
            <v>5.44</v>
          </cell>
          <cell r="J3288">
            <v>65</v>
          </cell>
          <cell r="K3288">
            <v>417.25</v>
          </cell>
          <cell r="L3288">
            <v>4.6399999999999997</v>
          </cell>
          <cell r="M3288">
            <v>191</v>
          </cell>
          <cell r="N3288">
            <v>1045.76</v>
          </cell>
        </row>
        <row r="3289">
          <cell r="A3289" t="str">
            <v>13</v>
          </cell>
          <cell r="B3289" t="str">
            <v>01331</v>
          </cell>
          <cell r="C3289" t="str">
            <v>ФЛ Яцкевич А.К.</v>
          </cell>
          <cell r="D3289" t="str">
            <v>5</v>
          </cell>
          <cell r="E3289" t="str">
            <v>07251</v>
          </cell>
          <cell r="F3289" t="str">
            <v>-Магазин "Колор-Студия"</v>
          </cell>
          <cell r="G3289" t="str">
            <v>РАХ</v>
          </cell>
          <cell r="I3289">
            <v>5.44</v>
          </cell>
          <cell r="J3289">
            <v>167</v>
          </cell>
          <cell r="K3289">
            <v>1072.01</v>
          </cell>
          <cell r="L3289">
            <v>4.6399999999999997</v>
          </cell>
          <cell r="M3289">
            <v>174</v>
          </cell>
          <cell r="N3289">
            <v>952.68</v>
          </cell>
        </row>
        <row r="3290">
          <cell r="A3290" t="str">
            <v>13</v>
          </cell>
          <cell r="B3290" t="str">
            <v>02151</v>
          </cell>
          <cell r="C3290" t="str">
            <v>ООО"ЭМВИС"</v>
          </cell>
          <cell r="D3290" t="str">
            <v>5</v>
          </cell>
          <cell r="E3290" t="str">
            <v>04095</v>
          </cell>
          <cell r="F3290" t="str">
            <v>-ПКФ "Эмвис".Магазин</v>
          </cell>
          <cell r="G3290" t="str">
            <v>РАХ</v>
          </cell>
          <cell r="I3290">
            <v>5.44</v>
          </cell>
          <cell r="J3290">
            <v>0</v>
          </cell>
          <cell r="K3290">
            <v>0</v>
          </cell>
          <cell r="L3290">
            <v>4.6399999999999997</v>
          </cell>
          <cell r="M3290">
            <v>0</v>
          </cell>
          <cell r="N3290">
            <v>0</v>
          </cell>
        </row>
        <row r="3291">
          <cell r="A3291" t="str">
            <v>13</v>
          </cell>
          <cell r="B3291" t="str">
            <v>02144</v>
          </cell>
          <cell r="C3291" t="str">
            <v>Крас. регион. (краевая) оргниз. Ооо РОСТО (ДОСААФ)</v>
          </cell>
          <cell r="D3291" t="str">
            <v>5</v>
          </cell>
          <cell r="E3291" t="str">
            <v>00646</v>
          </cell>
          <cell r="F3291" t="str">
            <v>-РОСТО</v>
          </cell>
          <cell r="G3291" t="str">
            <v>РАХ</v>
          </cell>
          <cell r="I3291">
            <v>5.44</v>
          </cell>
          <cell r="J3291">
            <v>25</v>
          </cell>
          <cell r="K3291">
            <v>160.47999999999999</v>
          </cell>
          <cell r="L3291">
            <v>4.6399999999999997</v>
          </cell>
          <cell r="M3291">
            <v>25</v>
          </cell>
          <cell r="N3291">
            <v>136.88</v>
          </cell>
        </row>
        <row r="3292">
          <cell r="A3292" t="str">
            <v>13</v>
          </cell>
          <cell r="B3292" t="str">
            <v>02144</v>
          </cell>
          <cell r="C3292" t="str">
            <v>Крас. регион. (краевая) оргниз. Ооо РОСТО (ДОСААФ)</v>
          </cell>
          <cell r="D3292" t="str">
            <v>5</v>
          </cell>
          <cell r="E3292" t="str">
            <v>02144</v>
          </cell>
          <cell r="F3292" t="str">
            <v>-Краевой стрелково-спортивный клуб</v>
          </cell>
          <cell r="G3292" t="str">
            <v>РАХ</v>
          </cell>
          <cell r="I3292">
            <v>5.44</v>
          </cell>
          <cell r="J3292">
            <v>33</v>
          </cell>
          <cell r="K3292">
            <v>211.83</v>
          </cell>
          <cell r="L3292">
            <v>4.6399999999999997</v>
          </cell>
          <cell r="M3292">
            <v>33</v>
          </cell>
          <cell r="N3292">
            <v>180.68</v>
          </cell>
        </row>
        <row r="3293">
          <cell r="A3293" t="str">
            <v>13</v>
          </cell>
          <cell r="B3293" t="str">
            <v>00058</v>
          </cell>
          <cell r="C3293" t="str">
            <v>ЧП Дуда А.Б.</v>
          </cell>
          <cell r="D3293" t="str">
            <v>5</v>
          </cell>
          <cell r="E3293" t="str">
            <v>00337</v>
          </cell>
          <cell r="F3293" t="str">
            <v>-Магазин "Классика"</v>
          </cell>
          <cell r="G3293" t="str">
            <v>РАХ</v>
          </cell>
          <cell r="I3293">
            <v>5.44</v>
          </cell>
          <cell r="J3293">
            <v>9</v>
          </cell>
          <cell r="K3293">
            <v>57.77</v>
          </cell>
          <cell r="L3293">
            <v>4.6399999999999997</v>
          </cell>
          <cell r="M3293">
            <v>9</v>
          </cell>
          <cell r="N3293">
            <v>49.28</v>
          </cell>
        </row>
        <row r="3294">
          <cell r="A3294" t="str">
            <v>13</v>
          </cell>
          <cell r="B3294" t="str">
            <v>00962</v>
          </cell>
          <cell r="C3294" t="str">
            <v>ООО "Каскад - СВ"</v>
          </cell>
          <cell r="D3294" t="str">
            <v>5</v>
          </cell>
          <cell r="E3294" t="str">
            <v>05084</v>
          </cell>
          <cell r="F3294" t="str">
            <v>-Магазин</v>
          </cell>
          <cell r="G3294" t="str">
            <v>РАХ</v>
          </cell>
          <cell r="I3294">
            <v>5.44</v>
          </cell>
          <cell r="J3294">
            <v>3</v>
          </cell>
          <cell r="K3294">
            <v>19.260000000000002</v>
          </cell>
          <cell r="L3294">
            <v>4.6399999999999997</v>
          </cell>
          <cell r="M3294">
            <v>3</v>
          </cell>
          <cell r="N3294">
            <v>16.43</v>
          </cell>
        </row>
        <row r="3295">
          <cell r="A3295" t="str">
            <v>13</v>
          </cell>
          <cell r="B3295" t="str">
            <v>01739</v>
          </cell>
          <cell r="C3295" t="str">
            <v>ЗАО "Северянка"</v>
          </cell>
          <cell r="D3295" t="str">
            <v>5</v>
          </cell>
          <cell r="E3295" t="str">
            <v>04242</v>
          </cell>
          <cell r="F3295" t="str">
            <v>-Кафе "Феникс"</v>
          </cell>
          <cell r="G3295" t="str">
            <v>РАХ</v>
          </cell>
          <cell r="I3295">
            <v>5.44</v>
          </cell>
          <cell r="J3295">
            <v>6</v>
          </cell>
          <cell r="K3295">
            <v>38.520000000000003</v>
          </cell>
          <cell r="L3295">
            <v>4.6399999999999997</v>
          </cell>
          <cell r="M3295">
            <v>122</v>
          </cell>
          <cell r="N3295">
            <v>667.97</v>
          </cell>
        </row>
        <row r="3296">
          <cell r="A3296" t="str">
            <v>13</v>
          </cell>
          <cell r="B3296" t="str">
            <v>01739</v>
          </cell>
          <cell r="C3296" t="str">
            <v>ЗАО "Северянка"</v>
          </cell>
          <cell r="D3296" t="str">
            <v>5</v>
          </cell>
          <cell r="E3296" t="str">
            <v>00920</v>
          </cell>
          <cell r="F3296" t="str">
            <v>-Закусочная "Дары моря"</v>
          </cell>
          <cell r="G3296" t="str">
            <v>РАХ</v>
          </cell>
          <cell r="I3296">
            <v>5.44</v>
          </cell>
          <cell r="J3296">
            <v>197</v>
          </cell>
          <cell r="K3296">
            <v>1264.58</v>
          </cell>
          <cell r="L3296">
            <v>4.6399999999999997</v>
          </cell>
          <cell r="M3296">
            <v>197</v>
          </cell>
          <cell r="N3296">
            <v>1078.6099999999999</v>
          </cell>
        </row>
        <row r="3297">
          <cell r="A3297" t="str">
            <v>13</v>
          </cell>
          <cell r="B3297" t="str">
            <v>01739</v>
          </cell>
          <cell r="C3297" t="str">
            <v>ЗАО "Северянка"</v>
          </cell>
          <cell r="D3297" t="str">
            <v>5</v>
          </cell>
          <cell r="E3297" t="str">
            <v>00976</v>
          </cell>
          <cell r="F3297" t="str">
            <v>-ТД ЗАО "Северянка"</v>
          </cell>
          <cell r="G3297" t="str">
            <v>РАХ</v>
          </cell>
          <cell r="I3297">
            <v>5.44</v>
          </cell>
          <cell r="J3297">
            <v>211</v>
          </cell>
          <cell r="K3297">
            <v>1354.45</v>
          </cell>
          <cell r="L3297">
            <v>4.6399999999999997</v>
          </cell>
          <cell r="M3297">
            <v>401</v>
          </cell>
          <cell r="N3297">
            <v>2195.56</v>
          </cell>
        </row>
        <row r="3298">
          <cell r="A3298" t="str">
            <v>13</v>
          </cell>
          <cell r="B3298" t="str">
            <v>01739</v>
          </cell>
          <cell r="C3298" t="str">
            <v>ЗАО "Северянка"</v>
          </cell>
          <cell r="D3298" t="str">
            <v>5</v>
          </cell>
          <cell r="E3298" t="str">
            <v>04581</v>
          </cell>
          <cell r="F3298" t="str">
            <v>-Магазин "Дом"</v>
          </cell>
          <cell r="G3298" t="str">
            <v>РАХ</v>
          </cell>
          <cell r="I3298">
            <v>5.44</v>
          </cell>
          <cell r="J3298">
            <v>210</v>
          </cell>
          <cell r="K3298">
            <v>1348.03</v>
          </cell>
          <cell r="L3298">
            <v>4.6399999999999997</v>
          </cell>
          <cell r="M3298">
            <v>211</v>
          </cell>
          <cell r="N3298">
            <v>1155.27</v>
          </cell>
        </row>
        <row r="3299">
          <cell r="A3299" t="str">
            <v>13</v>
          </cell>
          <cell r="B3299" t="str">
            <v>00557</v>
          </cell>
          <cell r="C3299" t="str">
            <v>ООО "Пента"</v>
          </cell>
          <cell r="D3299" t="str">
            <v>5</v>
          </cell>
          <cell r="E3299" t="str">
            <v>05323</v>
          </cell>
          <cell r="F3299" t="str">
            <v>-Магазин "Золотой ключик"</v>
          </cell>
          <cell r="G3299" t="str">
            <v>РАХ</v>
          </cell>
          <cell r="I3299">
            <v>5.44</v>
          </cell>
          <cell r="J3299">
            <v>0</v>
          </cell>
          <cell r="K3299">
            <v>0</v>
          </cell>
          <cell r="L3299">
            <v>4.6399999999999997</v>
          </cell>
          <cell r="M3299">
            <v>0</v>
          </cell>
          <cell r="N3299">
            <v>0</v>
          </cell>
        </row>
        <row r="3300">
          <cell r="A3300" t="str">
            <v>13</v>
          </cell>
          <cell r="B3300" t="str">
            <v>01007</v>
          </cell>
          <cell r="C3300" t="str">
            <v>УФПС Красноярского края-филиал ФГУП "Почта России"</v>
          </cell>
          <cell r="D3300" t="str">
            <v>5</v>
          </cell>
          <cell r="E3300" t="str">
            <v>03277</v>
          </cell>
          <cell r="F3300" t="str">
            <v>-Жилой дом</v>
          </cell>
          <cell r="H3300" t="str">
            <v>жилье</v>
          </cell>
          <cell r="I3300">
            <v>5.44</v>
          </cell>
          <cell r="J3300">
            <v>0</v>
          </cell>
          <cell r="K3300">
            <v>0</v>
          </cell>
          <cell r="L3300">
            <v>4.6399999999999997</v>
          </cell>
          <cell r="M3300">
            <v>0</v>
          </cell>
          <cell r="N3300">
            <v>0</v>
          </cell>
        </row>
        <row r="3301">
          <cell r="A3301" t="str">
            <v>13</v>
          </cell>
          <cell r="B3301" t="str">
            <v>01007</v>
          </cell>
          <cell r="C3301" t="str">
            <v>УФПС Красноярского края-филиал ФГУП "Почта России"</v>
          </cell>
          <cell r="D3301" t="str">
            <v>5</v>
          </cell>
          <cell r="E3301" t="str">
            <v>03326</v>
          </cell>
          <cell r="F3301" t="str">
            <v>-ОПС № 19</v>
          </cell>
          <cell r="I3301">
            <v>5.44</v>
          </cell>
          <cell r="J3301">
            <v>0</v>
          </cell>
          <cell r="K3301">
            <v>0</v>
          </cell>
          <cell r="L3301">
            <v>4.6399999999999997</v>
          </cell>
          <cell r="M3301">
            <v>0</v>
          </cell>
          <cell r="N3301">
            <v>0</v>
          </cell>
        </row>
        <row r="3302">
          <cell r="A3302" t="str">
            <v>13</v>
          </cell>
          <cell r="B3302" t="str">
            <v>01007</v>
          </cell>
          <cell r="C3302" t="str">
            <v>УФПС Красноярского края-филиал ФГУП "Почта России"</v>
          </cell>
          <cell r="D3302" t="str">
            <v>5</v>
          </cell>
          <cell r="E3302" t="str">
            <v>03346</v>
          </cell>
          <cell r="F3302" t="str">
            <v>-Производственное помещение</v>
          </cell>
          <cell r="I3302">
            <v>5.44</v>
          </cell>
          <cell r="J3302">
            <v>0</v>
          </cell>
          <cell r="K3302">
            <v>0</v>
          </cell>
          <cell r="L3302">
            <v>4.6399999999999997</v>
          </cell>
          <cell r="M3302">
            <v>57</v>
          </cell>
          <cell r="N3302">
            <v>312.08999999999997</v>
          </cell>
        </row>
        <row r="3303">
          <cell r="A3303" t="str">
            <v>13</v>
          </cell>
          <cell r="B3303" t="str">
            <v>01007</v>
          </cell>
          <cell r="C3303" t="str">
            <v>УФПС Красноярского края-филиал ФГУП "Почта России"</v>
          </cell>
          <cell r="D3303" t="str">
            <v>5</v>
          </cell>
          <cell r="E3303" t="str">
            <v>03323</v>
          </cell>
          <cell r="F3303" t="str">
            <v>-ОПС №16</v>
          </cell>
          <cell r="I3303">
            <v>5.44</v>
          </cell>
          <cell r="J3303">
            <v>0</v>
          </cell>
          <cell r="K3303">
            <v>0</v>
          </cell>
          <cell r="L3303">
            <v>4.6399999999999997</v>
          </cell>
          <cell r="M3303">
            <v>4</v>
          </cell>
          <cell r="N3303">
            <v>21.9</v>
          </cell>
        </row>
        <row r="3304">
          <cell r="A3304" t="str">
            <v>13</v>
          </cell>
          <cell r="B3304" t="str">
            <v>01007</v>
          </cell>
          <cell r="C3304" t="str">
            <v>УФПС Красноярского края-филиал ФГУП "Почта России"</v>
          </cell>
          <cell r="D3304" t="str">
            <v>5</v>
          </cell>
          <cell r="E3304" t="str">
            <v>03262</v>
          </cell>
          <cell r="F3304" t="str">
            <v>-ОПС №56</v>
          </cell>
          <cell r="I3304">
            <v>5.44</v>
          </cell>
          <cell r="J3304">
            <v>0</v>
          </cell>
          <cell r="K3304">
            <v>0</v>
          </cell>
          <cell r="L3304">
            <v>4.6399999999999997</v>
          </cell>
          <cell r="M3304">
            <v>0</v>
          </cell>
          <cell r="N3304">
            <v>0</v>
          </cell>
        </row>
        <row r="3305">
          <cell r="A3305" t="str">
            <v>13</v>
          </cell>
          <cell r="B3305" t="str">
            <v>01007</v>
          </cell>
          <cell r="C3305" t="str">
            <v>УФПС Красноярского края-филиал ФГУП "Почта России"</v>
          </cell>
          <cell r="D3305" t="str">
            <v>5</v>
          </cell>
          <cell r="E3305" t="str">
            <v>03255</v>
          </cell>
          <cell r="F3305" t="str">
            <v>-ОПС №41</v>
          </cell>
          <cell r="I3305">
            <v>5.44</v>
          </cell>
          <cell r="J3305">
            <v>0</v>
          </cell>
          <cell r="K3305">
            <v>0</v>
          </cell>
          <cell r="L3305">
            <v>4.6399999999999997</v>
          </cell>
          <cell r="M3305">
            <v>6</v>
          </cell>
          <cell r="N3305">
            <v>32.85</v>
          </cell>
        </row>
        <row r="3306">
          <cell r="A3306" t="str">
            <v>13</v>
          </cell>
          <cell r="B3306" t="str">
            <v>01007</v>
          </cell>
          <cell r="C3306" t="str">
            <v>УФПС Красноярского края-филиал ФГУП "Почта России"</v>
          </cell>
          <cell r="D3306" t="str">
            <v>5</v>
          </cell>
          <cell r="E3306" t="str">
            <v>03220</v>
          </cell>
          <cell r="F3306" t="str">
            <v>-ОПС №32</v>
          </cell>
          <cell r="I3306">
            <v>5.44</v>
          </cell>
          <cell r="J3306">
            <v>0</v>
          </cell>
          <cell r="K3306">
            <v>0</v>
          </cell>
          <cell r="L3306">
            <v>4.6399999999999997</v>
          </cell>
          <cell r="M3306">
            <v>1</v>
          </cell>
          <cell r="N3306">
            <v>5.48</v>
          </cell>
        </row>
        <row r="3307">
          <cell r="A3307" t="str">
            <v>13</v>
          </cell>
          <cell r="B3307" t="str">
            <v>01007</v>
          </cell>
          <cell r="C3307" t="str">
            <v>УФПС Красноярского края-филиал ФГУП "Почта России"</v>
          </cell>
          <cell r="D3307" t="str">
            <v>5</v>
          </cell>
          <cell r="E3307" t="str">
            <v>03226</v>
          </cell>
          <cell r="F3307" t="str">
            <v>-ЧП Горностаева</v>
          </cell>
          <cell r="I3307">
            <v>5.44</v>
          </cell>
          <cell r="J3307">
            <v>0</v>
          </cell>
          <cell r="K3307">
            <v>0</v>
          </cell>
          <cell r="L3307">
            <v>4.6399999999999997</v>
          </cell>
          <cell r="M3307">
            <v>12</v>
          </cell>
          <cell r="N3307">
            <v>65.7</v>
          </cell>
        </row>
        <row r="3308">
          <cell r="A3308" t="str">
            <v>13</v>
          </cell>
          <cell r="B3308" t="str">
            <v>01007</v>
          </cell>
          <cell r="C3308" t="str">
            <v>УФПС Красноярского края-филиал ФГУП "Почта России"</v>
          </cell>
          <cell r="D3308" t="str">
            <v>5</v>
          </cell>
          <cell r="E3308" t="str">
            <v>03221</v>
          </cell>
          <cell r="F3308" t="str">
            <v>-ЧП Герасимов</v>
          </cell>
          <cell r="I3308">
            <v>5.44</v>
          </cell>
          <cell r="J3308">
            <v>0</v>
          </cell>
          <cell r="K3308">
            <v>0</v>
          </cell>
          <cell r="L3308">
            <v>4.6399999999999997</v>
          </cell>
          <cell r="M3308">
            <v>18</v>
          </cell>
          <cell r="N3308">
            <v>98.55</v>
          </cell>
        </row>
        <row r="3309">
          <cell r="A3309" t="str">
            <v>13</v>
          </cell>
          <cell r="B3309" t="str">
            <v>01007</v>
          </cell>
          <cell r="C3309" t="str">
            <v>УФПС Красноярского края-филиал ФГУП "Почта России"</v>
          </cell>
          <cell r="D3309" t="str">
            <v>5</v>
          </cell>
          <cell r="E3309" t="str">
            <v>06798</v>
          </cell>
          <cell r="F3309" t="str">
            <v>-УФПС</v>
          </cell>
          <cell r="I3309">
            <v>5.44</v>
          </cell>
          <cell r="J3309">
            <v>118</v>
          </cell>
          <cell r="K3309">
            <v>757.47</v>
          </cell>
          <cell r="L3309">
            <v>4.6399999999999997</v>
          </cell>
          <cell r="M3309">
            <v>149</v>
          </cell>
          <cell r="N3309">
            <v>815.8</v>
          </cell>
        </row>
        <row r="3310">
          <cell r="A3310" t="str">
            <v>13</v>
          </cell>
          <cell r="B3310" t="str">
            <v>01007</v>
          </cell>
          <cell r="C3310" t="str">
            <v>УФПС Красноярского края-филиал ФГУП "Почта России"</v>
          </cell>
          <cell r="D3310" t="str">
            <v>5</v>
          </cell>
          <cell r="E3310" t="str">
            <v>03366</v>
          </cell>
          <cell r="F3310" t="str">
            <v>-ЧП Перфильева</v>
          </cell>
          <cell r="I3310">
            <v>5.44</v>
          </cell>
          <cell r="J3310">
            <v>4</v>
          </cell>
          <cell r="K3310">
            <v>25.68</v>
          </cell>
          <cell r="L3310">
            <v>4.6399999999999997</v>
          </cell>
          <cell r="M3310">
            <v>10</v>
          </cell>
          <cell r="N3310">
            <v>54.75</v>
          </cell>
        </row>
        <row r="3311">
          <cell r="A3311" t="str">
            <v>13</v>
          </cell>
          <cell r="B3311" t="str">
            <v>01007</v>
          </cell>
          <cell r="C3311" t="str">
            <v>УФПС Красноярского края-филиал ФГУП "Почта России"</v>
          </cell>
          <cell r="D3311" t="str">
            <v>5</v>
          </cell>
          <cell r="E3311" t="str">
            <v>03348</v>
          </cell>
          <cell r="F3311" t="str">
            <v>-Жилой дом</v>
          </cell>
          <cell r="H3311" t="str">
            <v>жилье</v>
          </cell>
          <cell r="I3311">
            <v>5.44</v>
          </cell>
          <cell r="J3311">
            <v>788</v>
          </cell>
          <cell r="K3311">
            <v>5058.33</v>
          </cell>
          <cell r="L3311">
            <v>4.6399999999999997</v>
          </cell>
          <cell r="M3311">
            <v>1050</v>
          </cell>
          <cell r="N3311">
            <v>5748.96</v>
          </cell>
        </row>
        <row r="3312">
          <cell r="A3312" t="str">
            <v>13</v>
          </cell>
          <cell r="B3312" t="str">
            <v>01007</v>
          </cell>
          <cell r="C3312" t="str">
            <v>УФПС Красноярского края-филиал ФГУП "Почта России"</v>
          </cell>
          <cell r="D3312" t="str">
            <v>5</v>
          </cell>
          <cell r="E3312" t="str">
            <v>03929</v>
          </cell>
          <cell r="F3312" t="str">
            <v xml:space="preserve"> - ОПС № 15</v>
          </cell>
          <cell r="H3312" t="str">
            <v>помещение</v>
          </cell>
          <cell r="I3312">
            <v>5.44</v>
          </cell>
          <cell r="J3312">
            <v>1</v>
          </cell>
          <cell r="K3312">
            <v>6.42</v>
          </cell>
          <cell r="L3312">
            <v>4.6399999999999997</v>
          </cell>
          <cell r="M3312">
            <v>1</v>
          </cell>
          <cell r="N3312">
            <v>5.48</v>
          </cell>
        </row>
        <row r="3313">
          <cell r="A3313" t="str">
            <v>13</v>
          </cell>
          <cell r="B3313" t="str">
            <v>01007</v>
          </cell>
          <cell r="C3313" t="str">
            <v>УФПС Красноярского края-филиал ФГУП "Почта России"</v>
          </cell>
          <cell r="D3313" t="str">
            <v>5</v>
          </cell>
          <cell r="E3313" t="str">
            <v>04378</v>
          </cell>
          <cell r="F3313" t="str">
            <v>-УФПС</v>
          </cell>
          <cell r="I3313">
            <v>5.44</v>
          </cell>
          <cell r="J3313">
            <v>66</v>
          </cell>
          <cell r="K3313">
            <v>423.67</v>
          </cell>
          <cell r="L3313">
            <v>4.6399999999999997</v>
          </cell>
          <cell r="M3313">
            <v>109</v>
          </cell>
          <cell r="N3313">
            <v>596.79999999999995</v>
          </cell>
        </row>
        <row r="3314">
          <cell r="A3314" t="str">
            <v>13</v>
          </cell>
          <cell r="B3314" t="str">
            <v>01007</v>
          </cell>
          <cell r="C3314" t="str">
            <v>УФПС Красноярского края-филиал ФГУП "Почта России"</v>
          </cell>
          <cell r="D3314" t="str">
            <v>5</v>
          </cell>
          <cell r="E3314" t="str">
            <v>03365</v>
          </cell>
          <cell r="F3314" t="str">
            <v>-ЧП Лашин</v>
          </cell>
          <cell r="I3314">
            <v>5.44</v>
          </cell>
          <cell r="J3314">
            <v>4</v>
          </cell>
          <cell r="K3314">
            <v>25.68</v>
          </cell>
          <cell r="L3314">
            <v>4.6399999999999997</v>
          </cell>
          <cell r="M3314">
            <v>18</v>
          </cell>
          <cell r="N3314">
            <v>98.55</v>
          </cell>
        </row>
        <row r="3315">
          <cell r="A3315" t="str">
            <v>13</v>
          </cell>
          <cell r="B3315" t="str">
            <v>01007</v>
          </cell>
          <cell r="C3315" t="str">
            <v>УФПС Красноярского края-филиал ФГУП "Почта России"</v>
          </cell>
          <cell r="D3315" t="str">
            <v>5</v>
          </cell>
          <cell r="E3315" t="str">
            <v>03360</v>
          </cell>
          <cell r="F3315" t="str">
            <v>-ОПС №125</v>
          </cell>
          <cell r="I3315">
            <v>5.44</v>
          </cell>
          <cell r="J3315">
            <v>4</v>
          </cell>
          <cell r="K3315">
            <v>25.68</v>
          </cell>
          <cell r="L3315">
            <v>4.6399999999999997</v>
          </cell>
          <cell r="M3315">
            <v>6</v>
          </cell>
          <cell r="N3315">
            <v>32.85</v>
          </cell>
        </row>
        <row r="3316">
          <cell r="A3316" t="str">
            <v>13</v>
          </cell>
          <cell r="B3316" t="str">
            <v>01007</v>
          </cell>
          <cell r="C3316" t="str">
            <v>УФПС Красноярского края-филиал ФГУП "Почта России"</v>
          </cell>
          <cell r="D3316" t="str">
            <v>5</v>
          </cell>
          <cell r="E3316" t="str">
            <v>03364</v>
          </cell>
          <cell r="F3316" t="str">
            <v>-ЧП Янбаева</v>
          </cell>
          <cell r="I3316">
            <v>5.44</v>
          </cell>
          <cell r="J3316">
            <v>7</v>
          </cell>
          <cell r="K3316">
            <v>44.93</v>
          </cell>
          <cell r="L3316">
            <v>4.6399999999999997</v>
          </cell>
          <cell r="M3316">
            <v>7</v>
          </cell>
          <cell r="N3316">
            <v>38.33</v>
          </cell>
        </row>
        <row r="3317">
          <cell r="A3317" t="str">
            <v>13</v>
          </cell>
          <cell r="B3317" t="str">
            <v>01007</v>
          </cell>
          <cell r="C3317" t="str">
            <v>УФПС Красноярского края-филиал ФГУП "Почта России"</v>
          </cell>
          <cell r="D3317" t="str">
            <v>5</v>
          </cell>
          <cell r="E3317" t="str">
            <v>03276</v>
          </cell>
          <cell r="F3317" t="str">
            <v>-Жилой дом</v>
          </cell>
          <cell r="H3317" t="str">
            <v>жилье</v>
          </cell>
          <cell r="I3317">
            <v>5.44</v>
          </cell>
          <cell r="J3317">
            <v>2980</v>
          </cell>
          <cell r="K3317">
            <v>19129.22</v>
          </cell>
          <cell r="L3317">
            <v>4.6399999999999997</v>
          </cell>
          <cell r="M3317">
            <v>2980</v>
          </cell>
          <cell r="N3317">
            <v>16316.1</v>
          </cell>
        </row>
        <row r="3318">
          <cell r="A3318" t="str">
            <v>13</v>
          </cell>
          <cell r="B3318" t="str">
            <v>01007</v>
          </cell>
          <cell r="C3318" t="str">
            <v>УФПС Красноярского края-филиал ФГУП "Почта России"</v>
          </cell>
          <cell r="D3318" t="str">
            <v>5</v>
          </cell>
          <cell r="E3318" t="str">
            <v>03359</v>
          </cell>
          <cell r="F3318" t="str">
            <v>-ОПС №67</v>
          </cell>
          <cell r="I3318">
            <v>5.44</v>
          </cell>
          <cell r="J3318">
            <v>1</v>
          </cell>
          <cell r="K3318">
            <v>6.42</v>
          </cell>
          <cell r="L3318">
            <v>4.6399999999999997</v>
          </cell>
          <cell r="M3318">
            <v>2</v>
          </cell>
          <cell r="N3318">
            <v>10.95</v>
          </cell>
        </row>
        <row r="3319">
          <cell r="A3319" t="str">
            <v>13</v>
          </cell>
          <cell r="B3319" t="str">
            <v>01007</v>
          </cell>
          <cell r="C3319" t="str">
            <v>УФПС Красноярского края-филиал ФГУП "Почта России"</v>
          </cell>
          <cell r="D3319" t="str">
            <v>5</v>
          </cell>
          <cell r="E3319" t="str">
            <v>03361</v>
          </cell>
          <cell r="F3319" t="str">
            <v>-Автобаза УФПС</v>
          </cell>
          <cell r="I3319">
            <v>5.44</v>
          </cell>
          <cell r="J3319">
            <v>54</v>
          </cell>
          <cell r="K3319">
            <v>346.64</v>
          </cell>
          <cell r="L3319">
            <v>4.6399999999999997</v>
          </cell>
          <cell r="M3319">
            <v>187</v>
          </cell>
          <cell r="N3319">
            <v>1023.86</v>
          </cell>
        </row>
        <row r="3320">
          <cell r="A3320" t="str">
            <v>13</v>
          </cell>
          <cell r="B3320" t="str">
            <v>01007</v>
          </cell>
          <cell r="C3320" t="str">
            <v>УФПС Красноярского края-филиал ФГУП "Почта России"</v>
          </cell>
          <cell r="D3320" t="str">
            <v>5</v>
          </cell>
          <cell r="E3320" t="str">
            <v>03270</v>
          </cell>
          <cell r="F3320" t="str">
            <v>-Жилой дом</v>
          </cell>
          <cell r="H3320" t="str">
            <v>жилье</v>
          </cell>
          <cell r="I3320">
            <v>5.44</v>
          </cell>
          <cell r="J3320">
            <v>190</v>
          </cell>
          <cell r="K3320">
            <v>1219.6500000000001</v>
          </cell>
          <cell r="L3320">
            <v>4.6399999999999997</v>
          </cell>
          <cell r="M3320">
            <v>366</v>
          </cell>
          <cell r="N3320">
            <v>2003.92</v>
          </cell>
        </row>
        <row r="3321">
          <cell r="A3321" t="str">
            <v>13</v>
          </cell>
          <cell r="B3321" t="str">
            <v>01007</v>
          </cell>
          <cell r="C3321" t="str">
            <v>УФПС Красноярского края-филиал ФГУП "Почта России"</v>
          </cell>
          <cell r="D3321" t="str">
            <v>5</v>
          </cell>
          <cell r="E3321" t="str">
            <v>03358</v>
          </cell>
          <cell r="F3321" t="str">
            <v>-ОПС №93</v>
          </cell>
          <cell r="I3321">
            <v>5.44</v>
          </cell>
          <cell r="J3321">
            <v>5</v>
          </cell>
          <cell r="K3321">
            <v>32.1</v>
          </cell>
          <cell r="L3321">
            <v>4.6399999999999997</v>
          </cell>
          <cell r="M3321">
            <v>10</v>
          </cell>
          <cell r="N3321">
            <v>54.75</v>
          </cell>
        </row>
        <row r="3322">
          <cell r="A3322" t="str">
            <v>13</v>
          </cell>
          <cell r="B3322" t="str">
            <v>01007</v>
          </cell>
          <cell r="C3322" t="str">
            <v>УФПС Красноярского края-филиал ФГУП "Почта России"</v>
          </cell>
          <cell r="D3322" t="str">
            <v>5</v>
          </cell>
          <cell r="E3322" t="str">
            <v>03254</v>
          </cell>
          <cell r="F3322" t="str">
            <v>-Жилой дом</v>
          </cell>
          <cell r="H3322" t="str">
            <v>жилье</v>
          </cell>
          <cell r="I3322">
            <v>5.44</v>
          </cell>
          <cell r="J3322">
            <v>435</v>
          </cell>
          <cell r="K3322">
            <v>2792.35</v>
          </cell>
          <cell r="L3322">
            <v>4.6399999999999997</v>
          </cell>
          <cell r="M3322">
            <v>560</v>
          </cell>
          <cell r="N3322">
            <v>3066.11</v>
          </cell>
        </row>
        <row r="3323">
          <cell r="A3323" t="str">
            <v>13</v>
          </cell>
          <cell r="B3323" t="str">
            <v>01007</v>
          </cell>
          <cell r="C3323" t="str">
            <v>УФПС Красноярского края-филиал ФГУП "Почта России"</v>
          </cell>
          <cell r="D3323" t="str">
            <v>5</v>
          </cell>
          <cell r="E3323" t="str">
            <v>03345</v>
          </cell>
          <cell r="F3323" t="str">
            <v>-ОПС №111</v>
          </cell>
          <cell r="I3323">
            <v>5.44</v>
          </cell>
          <cell r="J3323">
            <v>528</v>
          </cell>
          <cell r="K3323">
            <v>3389.34</v>
          </cell>
          <cell r="L3323">
            <v>4.6399999999999997</v>
          </cell>
          <cell r="M3323">
            <v>575</v>
          </cell>
          <cell r="N3323">
            <v>3148.24</v>
          </cell>
        </row>
        <row r="3324">
          <cell r="A3324" t="str">
            <v>13</v>
          </cell>
          <cell r="B3324" t="str">
            <v>01007</v>
          </cell>
          <cell r="C3324" t="str">
            <v>УФПС Красноярского края-филиал ФГУП "Почта России"</v>
          </cell>
          <cell r="D3324" t="str">
            <v>5</v>
          </cell>
          <cell r="E3324" t="str">
            <v>03237</v>
          </cell>
          <cell r="F3324" t="str">
            <v>-Общежитие</v>
          </cell>
          <cell r="H3324" t="str">
            <v>жилье</v>
          </cell>
          <cell r="I3324">
            <v>5.44</v>
          </cell>
          <cell r="J3324">
            <v>2005</v>
          </cell>
          <cell r="K3324">
            <v>12870.5</v>
          </cell>
          <cell r="L3324">
            <v>4.6399999999999997</v>
          </cell>
          <cell r="M3324">
            <v>3011</v>
          </cell>
          <cell r="N3324">
            <v>16485.830000000002</v>
          </cell>
        </row>
        <row r="3325">
          <cell r="A3325" t="str">
            <v>13</v>
          </cell>
          <cell r="B3325" t="str">
            <v>01007</v>
          </cell>
          <cell r="C3325" t="str">
            <v>УФПС Красноярского края-филиал ФГУП "Почта России"</v>
          </cell>
          <cell r="D3325" t="str">
            <v>5</v>
          </cell>
          <cell r="E3325" t="str">
            <v>03341</v>
          </cell>
          <cell r="F3325" t="str">
            <v>-ОПС №118</v>
          </cell>
          <cell r="I3325">
            <v>5.44</v>
          </cell>
          <cell r="J3325">
            <v>57</v>
          </cell>
          <cell r="K3325">
            <v>365.89</v>
          </cell>
          <cell r="L3325">
            <v>4.6399999999999997</v>
          </cell>
          <cell r="M3325">
            <v>60</v>
          </cell>
          <cell r="N3325">
            <v>328.51</v>
          </cell>
        </row>
        <row r="3326">
          <cell r="A3326" t="str">
            <v>13</v>
          </cell>
          <cell r="B3326" t="str">
            <v>01007</v>
          </cell>
          <cell r="C3326" t="str">
            <v>УФПС Красноярского края-филиал ФГУП "Почта России"</v>
          </cell>
          <cell r="D3326" t="str">
            <v>5</v>
          </cell>
          <cell r="E3326" t="str">
            <v>03234</v>
          </cell>
          <cell r="F3326" t="str">
            <v>-Жилой дом</v>
          </cell>
          <cell r="H3326" t="str">
            <v>жилье</v>
          </cell>
          <cell r="I3326">
            <v>5.44</v>
          </cell>
          <cell r="J3326">
            <v>518</v>
          </cell>
          <cell r="K3326">
            <v>3325.15</v>
          </cell>
          <cell r="L3326">
            <v>4.6399999999999997</v>
          </cell>
          <cell r="M3326">
            <v>518</v>
          </cell>
          <cell r="N3326">
            <v>2836.15</v>
          </cell>
        </row>
        <row r="3327">
          <cell r="A3327" t="str">
            <v>13</v>
          </cell>
          <cell r="B3327" t="str">
            <v>01007</v>
          </cell>
          <cell r="C3327" t="str">
            <v>УФПС Красноярского края-филиал ФГУП "Почта России"</v>
          </cell>
          <cell r="D3327" t="str">
            <v>5</v>
          </cell>
          <cell r="E3327" t="str">
            <v>03315</v>
          </cell>
          <cell r="F3327" t="str">
            <v>-Жилой дом кв. 1,2.</v>
          </cell>
          <cell r="H3327" t="str">
            <v>жилье</v>
          </cell>
          <cell r="I3327">
            <v>5.44</v>
          </cell>
          <cell r="J3327">
            <v>30</v>
          </cell>
          <cell r="K3327">
            <v>192.58</v>
          </cell>
          <cell r="L3327">
            <v>4.6399999999999997</v>
          </cell>
          <cell r="M3327">
            <v>44</v>
          </cell>
          <cell r="N3327">
            <v>240.91</v>
          </cell>
        </row>
        <row r="3328">
          <cell r="A3328" t="str">
            <v>13</v>
          </cell>
          <cell r="B3328" t="str">
            <v>01007</v>
          </cell>
          <cell r="C3328" t="str">
            <v>УФПС Красноярского края-филиал ФГУП "Почта России"</v>
          </cell>
          <cell r="D3328" t="str">
            <v>5</v>
          </cell>
          <cell r="E3328" t="str">
            <v>03325</v>
          </cell>
          <cell r="F3328" t="str">
            <v>-ОПС №50</v>
          </cell>
          <cell r="I3328">
            <v>5.44</v>
          </cell>
          <cell r="J3328">
            <v>15</v>
          </cell>
          <cell r="K3328">
            <v>96.29</v>
          </cell>
          <cell r="L3328">
            <v>4.6399999999999997</v>
          </cell>
          <cell r="M3328">
            <v>25</v>
          </cell>
          <cell r="N3328">
            <v>136.88</v>
          </cell>
        </row>
        <row r="3329">
          <cell r="A3329" t="str">
            <v>13</v>
          </cell>
          <cell r="B3329" t="str">
            <v>01007</v>
          </cell>
          <cell r="C3329" t="str">
            <v>УФПС Красноярского края-филиал ФГУП "Почта России"</v>
          </cell>
          <cell r="D3329" t="str">
            <v>5</v>
          </cell>
          <cell r="E3329" t="str">
            <v>03324</v>
          </cell>
          <cell r="F3329" t="str">
            <v>-ОПС №42</v>
          </cell>
          <cell r="I3329">
            <v>5.44</v>
          </cell>
          <cell r="J3329">
            <v>7</v>
          </cell>
          <cell r="K3329">
            <v>44.93</v>
          </cell>
          <cell r="L3329">
            <v>4.6399999999999997</v>
          </cell>
          <cell r="M3329">
            <v>8</v>
          </cell>
          <cell r="N3329">
            <v>43.8</v>
          </cell>
        </row>
        <row r="3330">
          <cell r="A3330" t="str">
            <v>13</v>
          </cell>
          <cell r="B3330" t="str">
            <v>01007</v>
          </cell>
          <cell r="C3330" t="str">
            <v>УФПС Красноярского края-филиал ФГУП "Почта России"</v>
          </cell>
          <cell r="D3330" t="str">
            <v>5</v>
          </cell>
          <cell r="E3330" t="str">
            <v>03321</v>
          </cell>
          <cell r="F3330" t="str">
            <v>-ОПС №60</v>
          </cell>
          <cell r="I3330">
            <v>5.44</v>
          </cell>
          <cell r="J3330">
            <v>3</v>
          </cell>
          <cell r="K3330">
            <v>19.260000000000002</v>
          </cell>
          <cell r="L3330">
            <v>4.6399999999999997</v>
          </cell>
          <cell r="M3330">
            <v>19</v>
          </cell>
          <cell r="N3330">
            <v>104.03</v>
          </cell>
        </row>
        <row r="3331">
          <cell r="A3331" t="str">
            <v>13</v>
          </cell>
          <cell r="B3331" t="str">
            <v>01007</v>
          </cell>
          <cell r="C3331" t="str">
            <v>УФПС Красноярского края-филиал ФГУП "Почта России"</v>
          </cell>
          <cell r="D3331" t="str">
            <v>5</v>
          </cell>
          <cell r="E3331" t="str">
            <v>03320</v>
          </cell>
          <cell r="F3331" t="str">
            <v>-ОПС №23</v>
          </cell>
          <cell r="I3331">
            <v>5.44</v>
          </cell>
          <cell r="J3331">
            <v>5</v>
          </cell>
          <cell r="K3331">
            <v>32.1</v>
          </cell>
          <cell r="L3331">
            <v>4.6399999999999997</v>
          </cell>
          <cell r="M3331">
            <v>6</v>
          </cell>
          <cell r="N3331">
            <v>32.85</v>
          </cell>
        </row>
        <row r="3332">
          <cell r="A3332" t="str">
            <v>13</v>
          </cell>
          <cell r="B3332" t="str">
            <v>01007</v>
          </cell>
          <cell r="C3332" t="str">
            <v>УФПС Красноярского края-филиал ФГУП "Почта России"</v>
          </cell>
          <cell r="D3332" t="str">
            <v>5</v>
          </cell>
          <cell r="E3332" t="str">
            <v>03319</v>
          </cell>
          <cell r="F3332" t="str">
            <v>-ОПС №94</v>
          </cell>
          <cell r="I3332">
            <v>5.44</v>
          </cell>
          <cell r="J3332">
            <v>7</v>
          </cell>
          <cell r="K3332">
            <v>44.93</v>
          </cell>
          <cell r="L3332">
            <v>4.6399999999999997</v>
          </cell>
          <cell r="M3332">
            <v>23</v>
          </cell>
          <cell r="N3332">
            <v>125.93</v>
          </cell>
        </row>
        <row r="3333">
          <cell r="A3333" t="str">
            <v>13</v>
          </cell>
          <cell r="B3333" t="str">
            <v>01007</v>
          </cell>
          <cell r="C3333" t="str">
            <v>УФПС Красноярского края-филиал ФГУП "Почта России"</v>
          </cell>
          <cell r="D3333" t="str">
            <v>5</v>
          </cell>
          <cell r="E3333" t="str">
            <v>03318</v>
          </cell>
          <cell r="F3333" t="str">
            <v>-ОПС №3</v>
          </cell>
          <cell r="I3333">
            <v>5.44</v>
          </cell>
          <cell r="J3333">
            <v>6</v>
          </cell>
          <cell r="K3333">
            <v>38.520000000000003</v>
          </cell>
          <cell r="L3333">
            <v>4.6399999999999997</v>
          </cell>
          <cell r="M3333">
            <v>9</v>
          </cell>
          <cell r="N3333">
            <v>49.28</v>
          </cell>
        </row>
        <row r="3334">
          <cell r="A3334" t="str">
            <v>13</v>
          </cell>
          <cell r="B3334" t="str">
            <v>01007</v>
          </cell>
          <cell r="C3334" t="str">
            <v>УФПС Красноярского края-филиал ФГУП "Почта России"</v>
          </cell>
          <cell r="D3334" t="str">
            <v>5</v>
          </cell>
          <cell r="E3334" t="str">
            <v>03317</v>
          </cell>
          <cell r="F3334" t="str">
            <v>-ОПС №12</v>
          </cell>
          <cell r="I3334">
            <v>5.44</v>
          </cell>
          <cell r="J3334">
            <v>20</v>
          </cell>
          <cell r="K3334">
            <v>128.38</v>
          </cell>
          <cell r="L3334">
            <v>4.6399999999999997</v>
          </cell>
          <cell r="M3334">
            <v>62</v>
          </cell>
          <cell r="N3334">
            <v>339.46</v>
          </cell>
        </row>
        <row r="3335">
          <cell r="A3335" t="str">
            <v>13</v>
          </cell>
          <cell r="B3335" t="str">
            <v>01007</v>
          </cell>
          <cell r="C3335" t="str">
            <v>УФПС Красноярского края-филиал ФГУП "Почта России"</v>
          </cell>
          <cell r="D3335" t="str">
            <v>5</v>
          </cell>
          <cell r="E3335" t="str">
            <v>03316</v>
          </cell>
          <cell r="F3335" t="str">
            <v>-ОПС №4</v>
          </cell>
          <cell r="I3335">
            <v>5.44</v>
          </cell>
          <cell r="J3335">
            <v>18</v>
          </cell>
          <cell r="K3335">
            <v>115.55</v>
          </cell>
          <cell r="L3335">
            <v>4.6399999999999997</v>
          </cell>
          <cell r="M3335">
            <v>19</v>
          </cell>
          <cell r="N3335">
            <v>104.03</v>
          </cell>
        </row>
        <row r="3336">
          <cell r="A3336" t="str">
            <v>13</v>
          </cell>
          <cell r="B3336" t="str">
            <v>01007</v>
          </cell>
          <cell r="C3336" t="str">
            <v>УФПС Красноярского края-филиал ФГУП "Почта России"</v>
          </cell>
          <cell r="D3336" t="str">
            <v>5</v>
          </cell>
          <cell r="E3336" t="str">
            <v>03314</v>
          </cell>
          <cell r="F3336" t="str">
            <v>-ОПС №69</v>
          </cell>
          <cell r="I3336">
            <v>5.44</v>
          </cell>
          <cell r="J3336">
            <v>2</v>
          </cell>
          <cell r="K3336">
            <v>12.84</v>
          </cell>
          <cell r="L3336">
            <v>4.6399999999999997</v>
          </cell>
          <cell r="M3336">
            <v>3</v>
          </cell>
          <cell r="N3336">
            <v>16.43</v>
          </cell>
        </row>
        <row r="3337">
          <cell r="A3337" t="str">
            <v>13</v>
          </cell>
          <cell r="B3337" t="str">
            <v>01007</v>
          </cell>
          <cell r="C3337" t="str">
            <v>УФПС Красноярского края-филиал ФГУП "Почта России"</v>
          </cell>
          <cell r="D3337" t="str">
            <v>5</v>
          </cell>
          <cell r="E3337" t="str">
            <v>03308</v>
          </cell>
          <cell r="F3337" t="str">
            <v>-ОПС № 37</v>
          </cell>
          <cell r="I3337">
            <v>5.44</v>
          </cell>
          <cell r="J3337">
            <v>20</v>
          </cell>
          <cell r="K3337">
            <v>128.38</v>
          </cell>
          <cell r="L3337">
            <v>4.6399999999999997</v>
          </cell>
          <cell r="M3337">
            <v>51</v>
          </cell>
          <cell r="N3337">
            <v>279.24</v>
          </cell>
        </row>
        <row r="3338">
          <cell r="A3338" t="str">
            <v>13</v>
          </cell>
          <cell r="B3338" t="str">
            <v>01007</v>
          </cell>
          <cell r="C3338" t="str">
            <v>УФПС Красноярского края-филиал ФГУП "Почта России"</v>
          </cell>
          <cell r="D3338" t="str">
            <v>5</v>
          </cell>
          <cell r="E3338" t="str">
            <v>03307</v>
          </cell>
          <cell r="F3338" t="str">
            <v>-ОПС №14</v>
          </cell>
          <cell r="I3338">
            <v>5.44</v>
          </cell>
          <cell r="J3338">
            <v>14</v>
          </cell>
          <cell r="K3338">
            <v>89.87</v>
          </cell>
          <cell r="L3338">
            <v>4.6399999999999997</v>
          </cell>
          <cell r="M3338">
            <v>30</v>
          </cell>
          <cell r="N3338">
            <v>164.26</v>
          </cell>
        </row>
        <row r="3339">
          <cell r="A3339" t="str">
            <v>13</v>
          </cell>
          <cell r="B3339" t="str">
            <v>01007</v>
          </cell>
          <cell r="C3339" t="str">
            <v>УФПС Красноярского края-филиал ФГУП "Почта России"</v>
          </cell>
          <cell r="D3339" t="str">
            <v>5</v>
          </cell>
          <cell r="E3339" t="str">
            <v>03299</v>
          </cell>
          <cell r="F3339" t="str">
            <v>-ОПС №13</v>
          </cell>
          <cell r="I3339">
            <v>5.44</v>
          </cell>
          <cell r="J3339">
            <v>3</v>
          </cell>
          <cell r="K3339">
            <v>19.260000000000002</v>
          </cell>
          <cell r="L3339">
            <v>4.6399999999999997</v>
          </cell>
          <cell r="M3339">
            <v>13</v>
          </cell>
          <cell r="N3339">
            <v>71.180000000000007</v>
          </cell>
        </row>
        <row r="3340">
          <cell r="A3340" t="str">
            <v>13</v>
          </cell>
          <cell r="B3340" t="str">
            <v>01007</v>
          </cell>
          <cell r="C3340" t="str">
            <v>УФПС Красноярского края-филиал ФГУП "Почта России"</v>
          </cell>
          <cell r="D3340" t="str">
            <v>5</v>
          </cell>
          <cell r="E3340" t="str">
            <v>03298</v>
          </cell>
          <cell r="F3340" t="str">
            <v>-ОПС №46</v>
          </cell>
          <cell r="I3340">
            <v>5.44</v>
          </cell>
          <cell r="J3340">
            <v>63</v>
          </cell>
          <cell r="K3340">
            <v>404.41</v>
          </cell>
          <cell r="L3340">
            <v>4.6399999999999997</v>
          </cell>
          <cell r="M3340">
            <v>105</v>
          </cell>
          <cell r="N3340">
            <v>574.9</v>
          </cell>
        </row>
        <row r="3341">
          <cell r="A3341" t="str">
            <v>13</v>
          </cell>
          <cell r="B3341" t="str">
            <v>01007</v>
          </cell>
          <cell r="C3341" t="str">
            <v>УФПС Красноярского края-филиал ФГУП "Почта России"</v>
          </cell>
          <cell r="D3341" t="str">
            <v>5</v>
          </cell>
          <cell r="E3341" t="str">
            <v>03295</v>
          </cell>
          <cell r="F3341" t="str">
            <v>-ОПС №92</v>
          </cell>
          <cell r="I3341">
            <v>5.44</v>
          </cell>
          <cell r="J3341">
            <v>6</v>
          </cell>
          <cell r="K3341">
            <v>38.520000000000003</v>
          </cell>
          <cell r="L3341">
            <v>4.6399999999999997</v>
          </cell>
          <cell r="M3341">
            <v>22</v>
          </cell>
          <cell r="N3341">
            <v>120.45</v>
          </cell>
        </row>
        <row r="3342">
          <cell r="A3342" t="str">
            <v>13</v>
          </cell>
          <cell r="B3342" t="str">
            <v>01007</v>
          </cell>
          <cell r="C3342" t="str">
            <v>УФПС Красноярского края-филиал ФГУП "Почта России"</v>
          </cell>
          <cell r="D3342" t="str">
            <v>5</v>
          </cell>
          <cell r="E3342" t="str">
            <v>03294</v>
          </cell>
          <cell r="F3342" t="str">
            <v>-ОПС №124</v>
          </cell>
          <cell r="I3342">
            <v>5.44</v>
          </cell>
          <cell r="J3342">
            <v>9</v>
          </cell>
          <cell r="K3342">
            <v>57.77</v>
          </cell>
          <cell r="L3342">
            <v>4.6399999999999997</v>
          </cell>
          <cell r="M3342">
            <v>15</v>
          </cell>
          <cell r="N3342">
            <v>82.13</v>
          </cell>
        </row>
        <row r="3343">
          <cell r="A3343" t="str">
            <v>13</v>
          </cell>
          <cell r="B3343" t="str">
            <v>01007</v>
          </cell>
          <cell r="C3343" t="str">
            <v>УФПС Красноярского края-филиал ФГУП "Почта России"</v>
          </cell>
          <cell r="D3343" t="str">
            <v>5</v>
          </cell>
          <cell r="E3343" t="str">
            <v>03293</v>
          </cell>
          <cell r="F3343" t="str">
            <v>-ОПС №121</v>
          </cell>
          <cell r="I3343">
            <v>5.44</v>
          </cell>
          <cell r="J3343">
            <v>4</v>
          </cell>
          <cell r="K3343">
            <v>25.68</v>
          </cell>
          <cell r="L3343">
            <v>4.6399999999999997</v>
          </cell>
          <cell r="M3343">
            <v>8</v>
          </cell>
          <cell r="N3343">
            <v>43.8</v>
          </cell>
        </row>
        <row r="3344">
          <cell r="A3344" t="str">
            <v>13</v>
          </cell>
          <cell r="B3344" t="str">
            <v>01007</v>
          </cell>
          <cell r="C3344" t="str">
            <v>УФПС Красноярского края-филиал ФГУП "Почта России"</v>
          </cell>
          <cell r="D3344" t="str">
            <v>5</v>
          </cell>
          <cell r="E3344" t="str">
            <v>03292</v>
          </cell>
          <cell r="F3344" t="str">
            <v>-ОПС №95</v>
          </cell>
          <cell r="I3344">
            <v>5.44</v>
          </cell>
          <cell r="J3344">
            <v>6</v>
          </cell>
          <cell r="K3344">
            <v>38.520000000000003</v>
          </cell>
          <cell r="L3344">
            <v>4.6399999999999997</v>
          </cell>
          <cell r="M3344">
            <v>11</v>
          </cell>
          <cell r="N3344">
            <v>60.23</v>
          </cell>
        </row>
        <row r="3345">
          <cell r="A3345" t="str">
            <v>13</v>
          </cell>
          <cell r="B3345" t="str">
            <v>01007</v>
          </cell>
          <cell r="C3345" t="str">
            <v>УФПС Красноярского края-филиал ФГУП "Почта России"</v>
          </cell>
          <cell r="D3345" t="str">
            <v>5</v>
          </cell>
          <cell r="E3345" t="str">
            <v>03291</v>
          </cell>
          <cell r="F3345" t="str">
            <v>-ОПС №6</v>
          </cell>
          <cell r="I3345">
            <v>5.44</v>
          </cell>
          <cell r="J3345">
            <v>30</v>
          </cell>
          <cell r="K3345">
            <v>192.58</v>
          </cell>
          <cell r="L3345">
            <v>4.6399999999999997</v>
          </cell>
          <cell r="M3345">
            <v>65</v>
          </cell>
          <cell r="N3345">
            <v>355.89</v>
          </cell>
        </row>
        <row r="3346">
          <cell r="A3346" t="str">
            <v>13</v>
          </cell>
          <cell r="B3346" t="str">
            <v>01007</v>
          </cell>
          <cell r="C3346" t="str">
            <v>УФПС Красноярского края-филиал ФГУП "Почта России"</v>
          </cell>
          <cell r="D3346" t="str">
            <v>5</v>
          </cell>
          <cell r="E3346" t="str">
            <v>03289</v>
          </cell>
          <cell r="F3346" t="str">
            <v>-ОПС №64</v>
          </cell>
          <cell r="I3346">
            <v>5.44</v>
          </cell>
          <cell r="J3346">
            <v>3</v>
          </cell>
          <cell r="K3346">
            <v>19.260000000000002</v>
          </cell>
          <cell r="L3346">
            <v>4.6399999999999997</v>
          </cell>
          <cell r="M3346">
            <v>6</v>
          </cell>
          <cell r="N3346">
            <v>32.85</v>
          </cell>
        </row>
        <row r="3347">
          <cell r="A3347" t="str">
            <v>13</v>
          </cell>
          <cell r="B3347" t="str">
            <v>01007</v>
          </cell>
          <cell r="C3347" t="str">
            <v>УФПС Красноярского края-филиал ФГУП "Почта России"</v>
          </cell>
          <cell r="D3347" t="str">
            <v>5</v>
          </cell>
          <cell r="E3347" t="str">
            <v>03286</v>
          </cell>
          <cell r="F3347" t="str">
            <v>-ОПС №133</v>
          </cell>
          <cell r="I3347">
            <v>5.44</v>
          </cell>
          <cell r="J3347">
            <v>18</v>
          </cell>
          <cell r="K3347">
            <v>115.55</v>
          </cell>
          <cell r="L3347">
            <v>4.6399999999999997</v>
          </cell>
          <cell r="M3347">
            <v>29</v>
          </cell>
          <cell r="N3347">
            <v>158.78</v>
          </cell>
        </row>
        <row r="3348">
          <cell r="A3348" t="str">
            <v>13</v>
          </cell>
          <cell r="B3348" t="str">
            <v>01007</v>
          </cell>
          <cell r="C3348" t="str">
            <v>УФПС Красноярского края-филиал ФГУП "Почта России"</v>
          </cell>
          <cell r="D3348" t="str">
            <v>5</v>
          </cell>
          <cell r="E3348" t="str">
            <v>03285</v>
          </cell>
          <cell r="F3348" t="str">
            <v>-ОПС №119</v>
          </cell>
          <cell r="I3348">
            <v>5.44</v>
          </cell>
          <cell r="J3348">
            <v>8</v>
          </cell>
          <cell r="K3348">
            <v>51.35</v>
          </cell>
          <cell r="L3348">
            <v>4.6399999999999997</v>
          </cell>
          <cell r="M3348">
            <v>39</v>
          </cell>
          <cell r="N3348">
            <v>213.53</v>
          </cell>
        </row>
        <row r="3349">
          <cell r="A3349" t="str">
            <v>13</v>
          </cell>
          <cell r="B3349" t="str">
            <v>01007</v>
          </cell>
          <cell r="C3349" t="str">
            <v>УФПС Красноярского края-филиал ФГУП "Почта России"</v>
          </cell>
          <cell r="D3349" t="str">
            <v>5</v>
          </cell>
          <cell r="E3349" t="str">
            <v>03284</v>
          </cell>
          <cell r="F3349" t="str">
            <v>-ОПС №132</v>
          </cell>
          <cell r="I3349">
            <v>5.44</v>
          </cell>
          <cell r="J3349">
            <v>1</v>
          </cell>
          <cell r="K3349">
            <v>6.42</v>
          </cell>
          <cell r="L3349">
            <v>4.6399999999999997</v>
          </cell>
          <cell r="M3349">
            <v>11</v>
          </cell>
          <cell r="N3349">
            <v>60.23</v>
          </cell>
        </row>
        <row r="3350">
          <cell r="A3350" t="str">
            <v>13</v>
          </cell>
          <cell r="B3350" t="str">
            <v>01007</v>
          </cell>
          <cell r="C3350" t="str">
            <v>УФПС Красноярского края-филиал ФГУП "Почта России"</v>
          </cell>
          <cell r="D3350" t="str">
            <v>5</v>
          </cell>
          <cell r="E3350" t="str">
            <v>03290</v>
          </cell>
          <cell r="F3350" t="str">
            <v>-Административное здание</v>
          </cell>
          <cell r="I3350">
            <v>5.44</v>
          </cell>
          <cell r="J3350">
            <v>150</v>
          </cell>
          <cell r="K3350">
            <v>962.88</v>
          </cell>
          <cell r="L3350">
            <v>4.6399999999999997</v>
          </cell>
          <cell r="M3350">
            <v>269</v>
          </cell>
          <cell r="N3350">
            <v>1472.83</v>
          </cell>
        </row>
        <row r="3351">
          <cell r="A3351" t="str">
            <v>13</v>
          </cell>
          <cell r="B3351" t="str">
            <v>01007</v>
          </cell>
          <cell r="C3351" t="str">
            <v>УФПС Красноярского края-филиал ФГУП "Почта России"</v>
          </cell>
          <cell r="D3351" t="str">
            <v>5</v>
          </cell>
          <cell r="E3351" t="str">
            <v>03283</v>
          </cell>
          <cell r="F3351" t="str">
            <v>-ОПС №27</v>
          </cell>
          <cell r="I3351">
            <v>5.44</v>
          </cell>
          <cell r="J3351">
            <v>4</v>
          </cell>
          <cell r="K3351">
            <v>25.68</v>
          </cell>
          <cell r="L3351">
            <v>4.6399999999999997</v>
          </cell>
          <cell r="M3351">
            <v>20</v>
          </cell>
          <cell r="N3351">
            <v>109.5</v>
          </cell>
        </row>
        <row r="3352">
          <cell r="A3352" t="str">
            <v>13</v>
          </cell>
          <cell r="B3352" t="str">
            <v>01007</v>
          </cell>
          <cell r="C3352" t="str">
            <v>УФПС Красноярского края-филиал ФГУП "Почта России"</v>
          </cell>
          <cell r="D3352" t="str">
            <v>5</v>
          </cell>
          <cell r="E3352" t="str">
            <v>03282</v>
          </cell>
          <cell r="F3352" t="str">
            <v>-ОПС  №31</v>
          </cell>
          <cell r="I3352">
            <v>5.44</v>
          </cell>
          <cell r="J3352">
            <v>4</v>
          </cell>
          <cell r="K3352">
            <v>25.68</v>
          </cell>
          <cell r="L3352">
            <v>4.6399999999999997</v>
          </cell>
          <cell r="M3352">
            <v>14</v>
          </cell>
          <cell r="N3352">
            <v>76.650000000000006</v>
          </cell>
        </row>
        <row r="3353">
          <cell r="A3353" t="str">
            <v>13</v>
          </cell>
          <cell r="B3353" t="str">
            <v>01007</v>
          </cell>
          <cell r="C3353" t="str">
            <v>УФПС Красноярского края-филиал ФГУП "Почта России"</v>
          </cell>
          <cell r="D3353" t="str">
            <v>5</v>
          </cell>
          <cell r="E3353" t="str">
            <v>03288</v>
          </cell>
          <cell r="F3353" t="str">
            <v>-Стоянка</v>
          </cell>
          <cell r="I3353">
            <v>5.44</v>
          </cell>
          <cell r="J3353">
            <v>60</v>
          </cell>
          <cell r="K3353">
            <v>385.15</v>
          </cell>
          <cell r="L3353">
            <v>4.6399999999999997</v>
          </cell>
          <cell r="M3353">
            <v>58</v>
          </cell>
          <cell r="N3353">
            <v>317.56</v>
          </cell>
        </row>
        <row r="3354">
          <cell r="A3354" t="str">
            <v>13</v>
          </cell>
          <cell r="B3354" t="str">
            <v>01007</v>
          </cell>
          <cell r="C3354" t="str">
            <v>УФПС Красноярского края-филиал ФГУП "Почта России"</v>
          </cell>
          <cell r="D3354" t="str">
            <v>5</v>
          </cell>
          <cell r="E3354" t="str">
            <v>03281</v>
          </cell>
          <cell r="F3354" t="str">
            <v>-ОПС №43</v>
          </cell>
          <cell r="I3354">
            <v>5.44</v>
          </cell>
          <cell r="J3354">
            <v>4</v>
          </cell>
          <cell r="K3354">
            <v>25.68</v>
          </cell>
          <cell r="L3354">
            <v>4.6399999999999997</v>
          </cell>
          <cell r="M3354">
            <v>38</v>
          </cell>
          <cell r="N3354">
            <v>208.06</v>
          </cell>
        </row>
        <row r="3355">
          <cell r="A3355" t="str">
            <v>13</v>
          </cell>
          <cell r="B3355" t="str">
            <v>01007</v>
          </cell>
          <cell r="C3355" t="str">
            <v>УФПС Красноярского края-филиал ФГУП "Почта России"</v>
          </cell>
          <cell r="D3355" t="str">
            <v>5</v>
          </cell>
          <cell r="E3355" t="str">
            <v>03279</v>
          </cell>
          <cell r="F3355" t="str">
            <v>-ОПС №130</v>
          </cell>
          <cell r="I3355">
            <v>5.44</v>
          </cell>
          <cell r="J3355">
            <v>11</v>
          </cell>
          <cell r="K3355">
            <v>70.61</v>
          </cell>
          <cell r="L3355">
            <v>4.6399999999999997</v>
          </cell>
          <cell r="M3355">
            <v>32</v>
          </cell>
          <cell r="N3355">
            <v>175.21</v>
          </cell>
        </row>
        <row r="3356">
          <cell r="A3356" t="str">
            <v>13</v>
          </cell>
          <cell r="B3356" t="str">
            <v>01007</v>
          </cell>
          <cell r="C3356" t="str">
            <v>УФПС Красноярского края-филиал ФГУП "Почта России"</v>
          </cell>
          <cell r="D3356" t="str">
            <v>5</v>
          </cell>
          <cell r="E3356" t="str">
            <v>03278</v>
          </cell>
          <cell r="F3356" t="str">
            <v>-ОПС №11</v>
          </cell>
          <cell r="I3356">
            <v>5.44</v>
          </cell>
          <cell r="J3356">
            <v>518</v>
          </cell>
          <cell r="K3356">
            <v>3325.15</v>
          </cell>
          <cell r="L3356">
            <v>4.6399999999999997</v>
          </cell>
          <cell r="M3356">
            <v>518</v>
          </cell>
          <cell r="N3356">
            <v>2836.15</v>
          </cell>
        </row>
        <row r="3357">
          <cell r="A3357" t="str">
            <v>13</v>
          </cell>
          <cell r="B3357" t="str">
            <v>01007</v>
          </cell>
          <cell r="C3357" t="str">
            <v>УФПС Красноярского края-филиал ФГУП "Почта России"</v>
          </cell>
          <cell r="D3357" t="str">
            <v>5</v>
          </cell>
          <cell r="E3357" t="str">
            <v>03269</v>
          </cell>
          <cell r="F3357" t="str">
            <v>-ОПС №52</v>
          </cell>
          <cell r="I3357">
            <v>5.44</v>
          </cell>
          <cell r="J3357">
            <v>13</v>
          </cell>
          <cell r="K3357">
            <v>83.45</v>
          </cell>
          <cell r="L3357">
            <v>4.6399999999999997</v>
          </cell>
          <cell r="M3357">
            <v>28</v>
          </cell>
          <cell r="N3357">
            <v>153.31</v>
          </cell>
        </row>
        <row r="3358">
          <cell r="A3358" t="str">
            <v>13</v>
          </cell>
          <cell r="B3358" t="str">
            <v>01007</v>
          </cell>
          <cell r="C3358" t="str">
            <v>УФПС Красноярского края-филиал ФГУП "Почта России"</v>
          </cell>
          <cell r="D3358" t="str">
            <v>5</v>
          </cell>
          <cell r="E3358" t="str">
            <v>03267</v>
          </cell>
          <cell r="F3358" t="str">
            <v>-ОПС №122</v>
          </cell>
          <cell r="I3358">
            <v>5.44</v>
          </cell>
          <cell r="J3358">
            <v>11</v>
          </cell>
          <cell r="K3358">
            <v>70.61</v>
          </cell>
          <cell r="L3358">
            <v>4.6399999999999997</v>
          </cell>
          <cell r="M3358">
            <v>20</v>
          </cell>
          <cell r="N3358">
            <v>109.5</v>
          </cell>
        </row>
        <row r="3359">
          <cell r="A3359" t="str">
            <v>13</v>
          </cell>
          <cell r="B3359" t="str">
            <v>01007</v>
          </cell>
          <cell r="C3359" t="str">
            <v>УФПС Красноярского края-филиал ФГУП "Почта России"</v>
          </cell>
          <cell r="D3359" t="str">
            <v>5</v>
          </cell>
          <cell r="E3359" t="str">
            <v>03266</v>
          </cell>
          <cell r="F3359" t="str">
            <v>-ОПС №123</v>
          </cell>
          <cell r="I3359">
            <v>5.44</v>
          </cell>
          <cell r="J3359">
            <v>5</v>
          </cell>
          <cell r="K3359">
            <v>32.1</v>
          </cell>
          <cell r="L3359">
            <v>4.6399999999999997</v>
          </cell>
          <cell r="M3359">
            <v>26</v>
          </cell>
          <cell r="N3359">
            <v>142.36000000000001</v>
          </cell>
        </row>
        <row r="3360">
          <cell r="A3360" t="str">
            <v>13</v>
          </cell>
          <cell r="B3360" t="str">
            <v>01007</v>
          </cell>
          <cell r="C3360" t="str">
            <v>УФПС Красноярского края-филиал ФГУП "Почта России"</v>
          </cell>
          <cell r="D3360" t="str">
            <v>5</v>
          </cell>
          <cell r="E3360" t="str">
            <v>03265</v>
          </cell>
          <cell r="F3360" t="str">
            <v>-ОПС №91</v>
          </cell>
          <cell r="I3360">
            <v>5.44</v>
          </cell>
          <cell r="J3360">
            <v>1</v>
          </cell>
          <cell r="K3360">
            <v>6.42</v>
          </cell>
          <cell r="L3360">
            <v>4.6399999999999997</v>
          </cell>
          <cell r="M3360">
            <v>2</v>
          </cell>
          <cell r="N3360">
            <v>10.95</v>
          </cell>
        </row>
        <row r="3361">
          <cell r="A3361" t="str">
            <v>13</v>
          </cell>
          <cell r="B3361" t="str">
            <v>01007</v>
          </cell>
          <cell r="C3361" t="str">
            <v>УФПС Красноярского края-филиал ФГУП "Почта России"</v>
          </cell>
          <cell r="D3361" t="str">
            <v>5</v>
          </cell>
          <cell r="E3361" t="str">
            <v>03264</v>
          </cell>
          <cell r="F3361" t="str">
            <v>-ОПС №49</v>
          </cell>
          <cell r="I3361">
            <v>5.44</v>
          </cell>
          <cell r="J3361">
            <v>4</v>
          </cell>
          <cell r="K3361">
            <v>25.68</v>
          </cell>
          <cell r="L3361">
            <v>4.6399999999999997</v>
          </cell>
          <cell r="M3361">
            <v>6</v>
          </cell>
          <cell r="N3361">
            <v>32.85</v>
          </cell>
        </row>
        <row r="3362">
          <cell r="A3362" t="str">
            <v>13</v>
          </cell>
          <cell r="B3362" t="str">
            <v>01007</v>
          </cell>
          <cell r="C3362" t="str">
            <v>УФПС Красноярского края-филиал ФГУП "Почта России"</v>
          </cell>
          <cell r="D3362" t="str">
            <v>5</v>
          </cell>
          <cell r="E3362" t="str">
            <v>03263</v>
          </cell>
          <cell r="F3362" t="str">
            <v>-ОПС №62</v>
          </cell>
          <cell r="I3362">
            <v>5.44</v>
          </cell>
          <cell r="J3362">
            <v>12</v>
          </cell>
          <cell r="K3362">
            <v>77.03</v>
          </cell>
          <cell r="L3362">
            <v>4.6399999999999997</v>
          </cell>
          <cell r="M3362">
            <v>22</v>
          </cell>
          <cell r="N3362">
            <v>120.45</v>
          </cell>
        </row>
        <row r="3363">
          <cell r="A3363" t="str">
            <v>13</v>
          </cell>
          <cell r="B3363" t="str">
            <v>01007</v>
          </cell>
          <cell r="C3363" t="str">
            <v>УФПС Красноярского края-филиал ФГУП "Почта России"</v>
          </cell>
          <cell r="D3363" t="str">
            <v>5</v>
          </cell>
          <cell r="E3363" t="str">
            <v>03261</v>
          </cell>
          <cell r="F3363" t="str">
            <v>-ОПС №97</v>
          </cell>
          <cell r="I3363">
            <v>5.44</v>
          </cell>
          <cell r="J3363">
            <v>29</v>
          </cell>
          <cell r="K3363">
            <v>186.16</v>
          </cell>
          <cell r="L3363">
            <v>4.6399999999999997</v>
          </cell>
          <cell r="M3363">
            <v>31</v>
          </cell>
          <cell r="N3363">
            <v>169.73</v>
          </cell>
        </row>
        <row r="3364">
          <cell r="A3364" t="str">
            <v>13</v>
          </cell>
          <cell r="B3364" t="str">
            <v>01007</v>
          </cell>
          <cell r="C3364" t="str">
            <v>УФПС Красноярского края-филиал ФГУП "Почта России"</v>
          </cell>
          <cell r="D3364" t="str">
            <v>5</v>
          </cell>
          <cell r="E3364" t="str">
            <v>03259</v>
          </cell>
          <cell r="F3364" t="str">
            <v>-ОПС №36</v>
          </cell>
          <cell r="I3364">
            <v>5.44</v>
          </cell>
          <cell r="J3364">
            <v>3</v>
          </cell>
          <cell r="K3364">
            <v>19.260000000000002</v>
          </cell>
          <cell r="L3364">
            <v>4.6399999999999997</v>
          </cell>
          <cell r="M3364">
            <v>13</v>
          </cell>
          <cell r="N3364">
            <v>71.180000000000007</v>
          </cell>
        </row>
        <row r="3365">
          <cell r="A3365" t="str">
            <v>13</v>
          </cell>
          <cell r="B3365" t="str">
            <v>01007</v>
          </cell>
          <cell r="C3365" t="str">
            <v>УФПС Красноярского края-филиал ФГУП "Почта России"</v>
          </cell>
          <cell r="D3365" t="str">
            <v>5</v>
          </cell>
          <cell r="E3365" t="str">
            <v>03257</v>
          </cell>
          <cell r="F3365" t="str">
            <v>-ОПС №21</v>
          </cell>
          <cell r="I3365">
            <v>5.44</v>
          </cell>
          <cell r="J3365">
            <v>15</v>
          </cell>
          <cell r="K3365">
            <v>96.29</v>
          </cell>
          <cell r="L3365">
            <v>4.6399999999999997</v>
          </cell>
          <cell r="M3365">
            <v>18</v>
          </cell>
          <cell r="N3365">
            <v>98.55</v>
          </cell>
        </row>
        <row r="3366">
          <cell r="A3366" t="str">
            <v>13</v>
          </cell>
          <cell r="B3366" t="str">
            <v>01007</v>
          </cell>
          <cell r="C3366" t="str">
            <v>УФПС Красноярского края-филиал ФГУП "Почта России"</v>
          </cell>
          <cell r="D3366" t="str">
            <v>5</v>
          </cell>
          <cell r="E3366" t="str">
            <v>03256</v>
          </cell>
          <cell r="F3366" t="str">
            <v>-ГОС №48</v>
          </cell>
          <cell r="I3366">
            <v>5.44</v>
          </cell>
          <cell r="J3366">
            <v>13</v>
          </cell>
          <cell r="K3366">
            <v>83.45</v>
          </cell>
          <cell r="L3366">
            <v>4.6399999999999997</v>
          </cell>
          <cell r="M3366">
            <v>34</v>
          </cell>
          <cell r="N3366">
            <v>186.16</v>
          </cell>
        </row>
        <row r="3367">
          <cell r="A3367" t="str">
            <v>13</v>
          </cell>
          <cell r="B3367" t="str">
            <v>01007</v>
          </cell>
          <cell r="C3367" t="str">
            <v>УФПС Красноярского края-филиал ФГУП "Почта России"</v>
          </cell>
          <cell r="D3367" t="str">
            <v>5</v>
          </cell>
          <cell r="E3367" t="str">
            <v>03253</v>
          </cell>
          <cell r="F3367" t="str">
            <v>-ОПС №68</v>
          </cell>
          <cell r="I3367">
            <v>5.44</v>
          </cell>
          <cell r="J3367">
            <v>4</v>
          </cell>
          <cell r="K3367">
            <v>25.68</v>
          </cell>
          <cell r="L3367">
            <v>4.6399999999999997</v>
          </cell>
          <cell r="M3367">
            <v>14</v>
          </cell>
          <cell r="N3367">
            <v>76.650000000000006</v>
          </cell>
        </row>
        <row r="3368">
          <cell r="A3368" t="str">
            <v>13</v>
          </cell>
          <cell r="B3368" t="str">
            <v>01007</v>
          </cell>
          <cell r="C3368" t="str">
            <v>УФПС Красноярского края-филиал ФГУП "Почта России"</v>
          </cell>
          <cell r="D3368" t="str">
            <v>5</v>
          </cell>
          <cell r="E3368" t="str">
            <v>03251</v>
          </cell>
          <cell r="F3368" t="str">
            <v>-ОПС №99</v>
          </cell>
          <cell r="I3368">
            <v>5.44</v>
          </cell>
          <cell r="J3368">
            <v>24</v>
          </cell>
          <cell r="K3368">
            <v>154.06</v>
          </cell>
          <cell r="L3368">
            <v>4.6399999999999997</v>
          </cell>
          <cell r="M3368">
            <v>27</v>
          </cell>
          <cell r="N3368">
            <v>147.83000000000001</v>
          </cell>
        </row>
        <row r="3369">
          <cell r="A3369" t="str">
            <v>13</v>
          </cell>
          <cell r="B3369" t="str">
            <v>01007</v>
          </cell>
          <cell r="C3369" t="str">
            <v>УФПС Красноярского края-филиал ФГУП "Почта России"</v>
          </cell>
          <cell r="D3369" t="str">
            <v>5</v>
          </cell>
          <cell r="E3369" t="str">
            <v>03250</v>
          </cell>
          <cell r="F3369" t="str">
            <v>-ОПС №61</v>
          </cell>
          <cell r="I3369">
            <v>5.44</v>
          </cell>
          <cell r="J3369">
            <v>8</v>
          </cell>
          <cell r="K3369">
            <v>51.35</v>
          </cell>
          <cell r="L3369">
            <v>4.6399999999999997</v>
          </cell>
          <cell r="M3369">
            <v>18</v>
          </cell>
          <cell r="N3369">
            <v>98.55</v>
          </cell>
        </row>
        <row r="3370">
          <cell r="A3370" t="str">
            <v>13</v>
          </cell>
          <cell r="B3370" t="str">
            <v>01007</v>
          </cell>
          <cell r="C3370" t="str">
            <v>УФПС Красноярского края-филиал ФГУП "Почта России"</v>
          </cell>
          <cell r="D3370" t="str">
            <v>5</v>
          </cell>
          <cell r="E3370" t="str">
            <v>03249</v>
          </cell>
          <cell r="F3370" t="str">
            <v>-ОПС №17</v>
          </cell>
          <cell r="I3370">
            <v>5.44</v>
          </cell>
          <cell r="J3370">
            <v>1071</v>
          </cell>
          <cell r="K3370">
            <v>6874.96</v>
          </cell>
          <cell r="L3370">
            <v>4.6399999999999997</v>
          </cell>
          <cell r="M3370">
            <v>1071</v>
          </cell>
          <cell r="N3370">
            <v>5863.94</v>
          </cell>
        </row>
        <row r="3371">
          <cell r="A3371" t="str">
            <v>13</v>
          </cell>
          <cell r="B3371" t="str">
            <v>01007</v>
          </cell>
          <cell r="C3371" t="str">
            <v>УФПС Красноярского края-филиал ФГУП "Почта России"</v>
          </cell>
          <cell r="D3371" t="str">
            <v>5</v>
          </cell>
          <cell r="E3371" t="str">
            <v>03245</v>
          </cell>
          <cell r="F3371" t="str">
            <v>-ОПС №73</v>
          </cell>
          <cell r="I3371">
            <v>5.44</v>
          </cell>
          <cell r="J3371">
            <v>3</v>
          </cell>
          <cell r="K3371">
            <v>19.260000000000002</v>
          </cell>
          <cell r="L3371">
            <v>4.6399999999999997</v>
          </cell>
          <cell r="M3371">
            <v>13</v>
          </cell>
          <cell r="N3371">
            <v>71.180000000000007</v>
          </cell>
        </row>
        <row r="3372">
          <cell r="A3372" t="str">
            <v>13</v>
          </cell>
          <cell r="B3372" t="str">
            <v>01007</v>
          </cell>
          <cell r="C3372" t="str">
            <v>УФПС Красноярского края-филиал ФГУП "Почта России"</v>
          </cell>
          <cell r="D3372" t="str">
            <v>5</v>
          </cell>
          <cell r="E3372" t="str">
            <v>03243</v>
          </cell>
          <cell r="F3372" t="str">
            <v>-ОПС №28</v>
          </cell>
          <cell r="I3372">
            <v>5.44</v>
          </cell>
          <cell r="J3372">
            <v>536</v>
          </cell>
          <cell r="K3372">
            <v>3440.69</v>
          </cell>
          <cell r="L3372">
            <v>4.6399999999999997</v>
          </cell>
          <cell r="M3372">
            <v>536</v>
          </cell>
          <cell r="N3372">
            <v>2934.71</v>
          </cell>
        </row>
        <row r="3373">
          <cell r="A3373" t="str">
            <v>13</v>
          </cell>
          <cell r="B3373" t="str">
            <v>01007</v>
          </cell>
          <cell r="C3373" t="str">
            <v>УФПС Красноярского края-филиал ФГУП "Почта России"</v>
          </cell>
          <cell r="D3373" t="str">
            <v>5</v>
          </cell>
          <cell r="E3373" t="str">
            <v>03242</v>
          </cell>
          <cell r="F3373" t="str">
            <v>-ОПС №18</v>
          </cell>
          <cell r="I3373">
            <v>5.44</v>
          </cell>
          <cell r="J3373">
            <v>8</v>
          </cell>
          <cell r="K3373">
            <v>51.35</v>
          </cell>
          <cell r="L3373">
            <v>4.6399999999999997</v>
          </cell>
          <cell r="M3373">
            <v>31</v>
          </cell>
          <cell r="N3373">
            <v>169.73</v>
          </cell>
        </row>
        <row r="3374">
          <cell r="A3374" t="str">
            <v>13</v>
          </cell>
          <cell r="B3374" t="str">
            <v>01007</v>
          </cell>
          <cell r="C3374" t="str">
            <v>УФПС Красноярского края-филиал ФГУП "Почта России"</v>
          </cell>
          <cell r="D3374" t="str">
            <v>5</v>
          </cell>
          <cell r="E3374" t="str">
            <v>03252</v>
          </cell>
          <cell r="F3374" t="str">
            <v>-ОС №13 телеграф</v>
          </cell>
          <cell r="I3374">
            <v>5.44</v>
          </cell>
          <cell r="J3374">
            <v>1036</v>
          </cell>
          <cell r="K3374">
            <v>6650.29</v>
          </cell>
          <cell r="L3374">
            <v>4.6399999999999997</v>
          </cell>
          <cell r="M3374">
            <v>1036</v>
          </cell>
          <cell r="N3374">
            <v>5672.31</v>
          </cell>
        </row>
        <row r="3375">
          <cell r="A3375" t="str">
            <v>13</v>
          </cell>
          <cell r="B3375" t="str">
            <v>01007</v>
          </cell>
          <cell r="C3375" t="str">
            <v>УФПС Красноярского края-филиал ФГУП "Почта России"</v>
          </cell>
          <cell r="D3375" t="str">
            <v>5</v>
          </cell>
          <cell r="E3375" t="str">
            <v>03241</v>
          </cell>
          <cell r="F3375" t="str">
            <v>-ОПС №59</v>
          </cell>
          <cell r="I3375">
            <v>5.44</v>
          </cell>
          <cell r="J3375">
            <v>4</v>
          </cell>
          <cell r="K3375">
            <v>25.68</v>
          </cell>
          <cell r="L3375">
            <v>4.6399999999999997</v>
          </cell>
          <cell r="M3375">
            <v>8</v>
          </cell>
          <cell r="N3375">
            <v>43.8</v>
          </cell>
        </row>
        <row r="3376">
          <cell r="A3376" t="str">
            <v>13</v>
          </cell>
          <cell r="B3376" t="str">
            <v>01007</v>
          </cell>
          <cell r="C3376" t="str">
            <v>УФПС Красноярского края-филиал ФГУП "Почта России"</v>
          </cell>
          <cell r="D3376" t="str">
            <v>5</v>
          </cell>
          <cell r="E3376" t="str">
            <v>03240</v>
          </cell>
          <cell r="F3376" t="str">
            <v>-ОПС №25</v>
          </cell>
          <cell r="I3376">
            <v>5.44</v>
          </cell>
          <cell r="J3376">
            <v>20</v>
          </cell>
          <cell r="K3376">
            <v>128.38</v>
          </cell>
          <cell r="L3376">
            <v>4.6399999999999997</v>
          </cell>
          <cell r="M3376">
            <v>30</v>
          </cell>
          <cell r="N3376">
            <v>164.26</v>
          </cell>
        </row>
        <row r="3377">
          <cell r="A3377" t="str">
            <v>13</v>
          </cell>
          <cell r="B3377" t="str">
            <v>01007</v>
          </cell>
          <cell r="C3377" t="str">
            <v>УФПС Красноярского края-филиал ФГУП "Почта России"</v>
          </cell>
          <cell r="D3377" t="str">
            <v>5</v>
          </cell>
          <cell r="E3377" t="str">
            <v>03239</v>
          </cell>
          <cell r="F3377" t="str">
            <v>-ОПС №10</v>
          </cell>
          <cell r="I3377">
            <v>5.44</v>
          </cell>
          <cell r="J3377">
            <v>2</v>
          </cell>
          <cell r="K3377">
            <v>12.84</v>
          </cell>
          <cell r="L3377">
            <v>4.6399999999999997</v>
          </cell>
          <cell r="M3377">
            <v>23</v>
          </cell>
          <cell r="N3377">
            <v>125.93</v>
          </cell>
        </row>
        <row r="3378">
          <cell r="A3378" t="str">
            <v>13</v>
          </cell>
          <cell r="B3378" t="str">
            <v>01007</v>
          </cell>
          <cell r="C3378" t="str">
            <v>УФПС Красноярского края-филиал ФГУП "Почта России"</v>
          </cell>
          <cell r="D3378" t="str">
            <v>5</v>
          </cell>
          <cell r="E3378" t="str">
            <v>03238</v>
          </cell>
          <cell r="F3378" t="str">
            <v>-ОПС №115</v>
          </cell>
          <cell r="I3378">
            <v>5.44</v>
          </cell>
          <cell r="J3378">
            <v>2</v>
          </cell>
          <cell r="K3378">
            <v>12.84</v>
          </cell>
          <cell r="L3378">
            <v>4.6399999999999997</v>
          </cell>
          <cell r="M3378">
            <v>23</v>
          </cell>
          <cell r="N3378">
            <v>125.93</v>
          </cell>
        </row>
        <row r="3379">
          <cell r="A3379" t="str">
            <v>13</v>
          </cell>
          <cell r="B3379" t="str">
            <v>01007</v>
          </cell>
          <cell r="C3379" t="str">
            <v>УФПС Красноярского края-филиал ФГУП "Почта России"</v>
          </cell>
          <cell r="D3379" t="str">
            <v>5</v>
          </cell>
          <cell r="E3379" t="str">
            <v>03247</v>
          </cell>
          <cell r="F3379" t="str">
            <v>-ОС №1 телеграф</v>
          </cell>
          <cell r="I3379">
            <v>5.44</v>
          </cell>
          <cell r="J3379">
            <v>518</v>
          </cell>
          <cell r="K3379">
            <v>3325.15</v>
          </cell>
          <cell r="L3379">
            <v>4.6399999999999997</v>
          </cell>
          <cell r="M3379">
            <v>518</v>
          </cell>
          <cell r="N3379">
            <v>2836.15</v>
          </cell>
        </row>
        <row r="3380">
          <cell r="A3380" t="str">
            <v>13</v>
          </cell>
          <cell r="B3380" t="str">
            <v>01007</v>
          </cell>
          <cell r="C3380" t="str">
            <v>УФПС Красноярского края-филиал ФГУП "Почта России"</v>
          </cell>
          <cell r="D3380" t="str">
            <v>5</v>
          </cell>
          <cell r="E3380" t="str">
            <v>03235</v>
          </cell>
          <cell r="F3380" t="str">
            <v>-ОПС №1</v>
          </cell>
          <cell r="I3380">
            <v>5.44</v>
          </cell>
          <cell r="J3380">
            <v>13</v>
          </cell>
          <cell r="K3380">
            <v>83.45</v>
          </cell>
          <cell r="L3380">
            <v>4.6399999999999997</v>
          </cell>
          <cell r="M3380">
            <v>21</v>
          </cell>
          <cell r="N3380">
            <v>114.98</v>
          </cell>
        </row>
        <row r="3381">
          <cell r="A3381" t="str">
            <v>13</v>
          </cell>
          <cell r="B3381" t="str">
            <v>01007</v>
          </cell>
          <cell r="C3381" t="str">
            <v>УФПС Красноярского края-филиал ФГУП "Почта России"</v>
          </cell>
          <cell r="D3381" t="str">
            <v>5</v>
          </cell>
          <cell r="E3381" t="str">
            <v>03246</v>
          </cell>
          <cell r="F3381" t="str">
            <v>-Подсобное помещение</v>
          </cell>
          <cell r="I3381">
            <v>5.44</v>
          </cell>
          <cell r="J3381">
            <v>10</v>
          </cell>
          <cell r="K3381">
            <v>64.19</v>
          </cell>
          <cell r="L3381">
            <v>4.6399999999999997</v>
          </cell>
          <cell r="M3381">
            <v>143</v>
          </cell>
          <cell r="N3381">
            <v>782.95</v>
          </cell>
        </row>
        <row r="3382">
          <cell r="A3382" t="str">
            <v>13</v>
          </cell>
          <cell r="B3382" t="str">
            <v>01007</v>
          </cell>
          <cell r="C3382" t="str">
            <v>УФПС Красноярского края-филиал ФГУП "Почта России"</v>
          </cell>
          <cell r="D3382" t="str">
            <v>5</v>
          </cell>
          <cell r="E3382" t="str">
            <v>03233</v>
          </cell>
          <cell r="F3382" t="str">
            <v>-ОПС №5</v>
          </cell>
          <cell r="I3382">
            <v>5.44</v>
          </cell>
          <cell r="J3382">
            <v>4</v>
          </cell>
          <cell r="K3382">
            <v>25.68</v>
          </cell>
          <cell r="L3382">
            <v>4.6399999999999997</v>
          </cell>
          <cell r="M3382">
            <v>7</v>
          </cell>
          <cell r="N3382">
            <v>38.33</v>
          </cell>
        </row>
        <row r="3383">
          <cell r="A3383" t="str">
            <v>13</v>
          </cell>
          <cell r="B3383" t="str">
            <v>01007</v>
          </cell>
          <cell r="C3383" t="str">
            <v>УФПС Красноярского края-филиал ФГУП "Почта России"</v>
          </cell>
          <cell r="D3383" t="str">
            <v>5</v>
          </cell>
          <cell r="E3383" t="str">
            <v>03232</v>
          </cell>
          <cell r="F3383" t="str">
            <v>-ОПС №20</v>
          </cell>
          <cell r="I3383">
            <v>5.44</v>
          </cell>
          <cell r="J3383">
            <v>13</v>
          </cell>
          <cell r="K3383">
            <v>83.45</v>
          </cell>
          <cell r="L3383">
            <v>4.6399999999999997</v>
          </cell>
          <cell r="M3383">
            <v>34</v>
          </cell>
          <cell r="N3383">
            <v>186.16</v>
          </cell>
        </row>
        <row r="3384">
          <cell r="A3384" t="str">
            <v>13</v>
          </cell>
          <cell r="B3384" t="str">
            <v>01007</v>
          </cell>
          <cell r="C3384" t="str">
            <v>УФПС Красноярского края-филиал ФГУП "Почта России"</v>
          </cell>
          <cell r="D3384" t="str">
            <v>5</v>
          </cell>
          <cell r="E3384" t="str">
            <v>03231</v>
          </cell>
          <cell r="F3384" t="str">
            <v>-ОПС №77</v>
          </cell>
          <cell r="I3384">
            <v>5.44</v>
          </cell>
          <cell r="J3384">
            <v>14</v>
          </cell>
          <cell r="K3384">
            <v>89.87</v>
          </cell>
          <cell r="L3384">
            <v>4.6399999999999997</v>
          </cell>
          <cell r="M3384">
            <v>24</v>
          </cell>
          <cell r="N3384">
            <v>131.4</v>
          </cell>
        </row>
        <row r="3385">
          <cell r="A3385" t="str">
            <v>13</v>
          </cell>
          <cell r="B3385" t="str">
            <v>01007</v>
          </cell>
          <cell r="C3385" t="str">
            <v>УФПС Красноярского края-филиал ФГУП "Почта России"</v>
          </cell>
          <cell r="D3385" t="str">
            <v>5</v>
          </cell>
          <cell r="E3385" t="str">
            <v>03229</v>
          </cell>
          <cell r="F3385" t="str">
            <v>-ОПС №112</v>
          </cell>
          <cell r="I3385">
            <v>5.44</v>
          </cell>
          <cell r="J3385">
            <v>10</v>
          </cell>
          <cell r="K3385">
            <v>64.19</v>
          </cell>
          <cell r="L3385">
            <v>4.6399999999999997</v>
          </cell>
          <cell r="M3385">
            <v>20</v>
          </cell>
          <cell r="N3385">
            <v>109.5</v>
          </cell>
        </row>
        <row r="3386">
          <cell r="A3386" t="str">
            <v>13</v>
          </cell>
          <cell r="B3386" t="str">
            <v>01007</v>
          </cell>
          <cell r="C3386" t="str">
            <v>УФПС Красноярского края-филиал ФГУП "Почта России"</v>
          </cell>
          <cell r="D3386" t="str">
            <v>5</v>
          </cell>
          <cell r="E3386" t="str">
            <v>03228</v>
          </cell>
          <cell r="F3386" t="str">
            <v>-ОПС №131</v>
          </cell>
          <cell r="I3386">
            <v>5.44</v>
          </cell>
          <cell r="J3386">
            <v>3</v>
          </cell>
          <cell r="K3386">
            <v>19.260000000000002</v>
          </cell>
          <cell r="L3386">
            <v>4.6399999999999997</v>
          </cell>
          <cell r="M3386">
            <v>13</v>
          </cell>
          <cell r="N3386">
            <v>71.180000000000007</v>
          </cell>
        </row>
        <row r="3387">
          <cell r="A3387" t="str">
            <v>13</v>
          </cell>
          <cell r="B3387" t="str">
            <v>01007</v>
          </cell>
          <cell r="C3387" t="str">
            <v>УФПС Красноярского края-филиал ФГУП "Почта России"</v>
          </cell>
          <cell r="D3387" t="str">
            <v>5</v>
          </cell>
          <cell r="E3387" t="str">
            <v>03227</v>
          </cell>
          <cell r="F3387" t="str">
            <v>-ОПС №22</v>
          </cell>
          <cell r="I3387">
            <v>5.44</v>
          </cell>
          <cell r="J3387">
            <v>5</v>
          </cell>
          <cell r="K3387">
            <v>32.1</v>
          </cell>
          <cell r="L3387">
            <v>4.6399999999999997</v>
          </cell>
          <cell r="M3387">
            <v>20</v>
          </cell>
          <cell r="N3387">
            <v>109.5</v>
          </cell>
        </row>
        <row r="3388">
          <cell r="A3388" t="str">
            <v>13</v>
          </cell>
          <cell r="B3388" t="str">
            <v>01007</v>
          </cell>
          <cell r="C3388" t="str">
            <v>УФПС Красноярского края-филиал ФГУП "Почта России"</v>
          </cell>
          <cell r="D3388" t="str">
            <v>5</v>
          </cell>
          <cell r="E3388" t="str">
            <v>03219</v>
          </cell>
          <cell r="F3388" t="str">
            <v>-ОПС №55</v>
          </cell>
          <cell r="I3388">
            <v>5.44</v>
          </cell>
          <cell r="J3388">
            <v>35</v>
          </cell>
          <cell r="K3388">
            <v>224.67</v>
          </cell>
          <cell r="L3388">
            <v>4.6399999999999997</v>
          </cell>
          <cell r="M3388">
            <v>45</v>
          </cell>
          <cell r="N3388">
            <v>246.38</v>
          </cell>
        </row>
        <row r="3389">
          <cell r="A3389" t="str">
            <v>13</v>
          </cell>
          <cell r="B3389" t="str">
            <v>01007</v>
          </cell>
          <cell r="C3389" t="str">
            <v>УФПС Красноярского края-филиал ФГУП "Почта России"</v>
          </cell>
          <cell r="D3389" t="str">
            <v>5</v>
          </cell>
          <cell r="E3389" t="str">
            <v>03218</v>
          </cell>
          <cell r="F3389" t="str">
            <v>-ОПС №113</v>
          </cell>
          <cell r="I3389">
            <v>5.44</v>
          </cell>
          <cell r="J3389">
            <v>1</v>
          </cell>
          <cell r="K3389">
            <v>6.42</v>
          </cell>
          <cell r="L3389">
            <v>4.6399999999999997</v>
          </cell>
          <cell r="M3389">
            <v>11</v>
          </cell>
          <cell r="N3389">
            <v>60.23</v>
          </cell>
        </row>
        <row r="3390">
          <cell r="A3390" t="str">
            <v>13</v>
          </cell>
          <cell r="B3390" t="str">
            <v>01007</v>
          </cell>
          <cell r="C3390" t="str">
            <v>УФПС Красноярского края-филиал ФГУП "Почта России"</v>
          </cell>
          <cell r="D3390" t="str">
            <v>5</v>
          </cell>
          <cell r="E3390" t="str">
            <v>03217</v>
          </cell>
          <cell r="F3390" t="str">
            <v>-ОПС №78</v>
          </cell>
          <cell r="I3390">
            <v>5.44</v>
          </cell>
          <cell r="J3390">
            <v>11</v>
          </cell>
          <cell r="K3390">
            <v>70.61</v>
          </cell>
          <cell r="L3390">
            <v>4.6399999999999997</v>
          </cell>
          <cell r="M3390">
            <v>32</v>
          </cell>
          <cell r="N3390">
            <v>175.21</v>
          </cell>
        </row>
        <row r="3391">
          <cell r="A3391" t="str">
            <v>13</v>
          </cell>
          <cell r="B3391" t="str">
            <v>01007</v>
          </cell>
          <cell r="C3391" t="str">
            <v>УФПС Красноярского края-филиал ФГУП "Почта России"</v>
          </cell>
          <cell r="D3391" t="str">
            <v>5</v>
          </cell>
          <cell r="E3391" t="str">
            <v>03213</v>
          </cell>
          <cell r="F3391" t="str">
            <v>-Магазин "Эксклюзив"</v>
          </cell>
          <cell r="I3391">
            <v>5.44</v>
          </cell>
          <cell r="J3391">
            <v>11</v>
          </cell>
          <cell r="K3391">
            <v>70.61</v>
          </cell>
          <cell r="L3391">
            <v>4.6399999999999997</v>
          </cell>
          <cell r="M3391">
            <v>22</v>
          </cell>
          <cell r="N3391">
            <v>120.45</v>
          </cell>
        </row>
        <row r="3392">
          <cell r="A3392" t="str">
            <v>13</v>
          </cell>
          <cell r="B3392" t="str">
            <v>01007</v>
          </cell>
          <cell r="C3392" t="str">
            <v>УФПС Красноярского края-филиал ФГУП "Почта России"</v>
          </cell>
          <cell r="D3392" t="str">
            <v>5</v>
          </cell>
          <cell r="E3392" t="str">
            <v>03212</v>
          </cell>
          <cell r="F3392" t="str">
            <v>-ГОС №79</v>
          </cell>
          <cell r="I3392">
            <v>5.44</v>
          </cell>
          <cell r="J3392">
            <v>9</v>
          </cell>
          <cell r="K3392">
            <v>57.77</v>
          </cell>
          <cell r="L3392">
            <v>4.6399999999999997</v>
          </cell>
          <cell r="M3392">
            <v>9</v>
          </cell>
          <cell r="N3392">
            <v>49.28</v>
          </cell>
        </row>
        <row r="3393">
          <cell r="A3393" t="str">
            <v>13</v>
          </cell>
          <cell r="B3393" t="str">
            <v>01007</v>
          </cell>
          <cell r="C3393" t="str">
            <v>УФПС Красноярского края-филиал ФГУП "Почта России"</v>
          </cell>
          <cell r="D3393" t="str">
            <v>5</v>
          </cell>
          <cell r="E3393" t="str">
            <v>03211</v>
          </cell>
          <cell r="F3393" t="str">
            <v>-ГОС №100</v>
          </cell>
          <cell r="I3393">
            <v>5.44</v>
          </cell>
          <cell r="J3393">
            <v>3</v>
          </cell>
          <cell r="K3393">
            <v>19.260000000000002</v>
          </cell>
          <cell r="L3393">
            <v>4.6399999999999997</v>
          </cell>
          <cell r="M3393">
            <v>6</v>
          </cell>
          <cell r="N3393">
            <v>32.85</v>
          </cell>
        </row>
        <row r="3394">
          <cell r="A3394" t="str">
            <v>13</v>
          </cell>
          <cell r="B3394" t="str">
            <v>01007</v>
          </cell>
          <cell r="C3394" t="str">
            <v>УФПС Красноярского края-филиал ФГУП "Почта России"</v>
          </cell>
          <cell r="D3394" t="str">
            <v>5</v>
          </cell>
          <cell r="E3394" t="str">
            <v>03210</v>
          </cell>
          <cell r="F3394" t="str">
            <v>-ГОС №44</v>
          </cell>
          <cell r="I3394">
            <v>5.44</v>
          </cell>
          <cell r="J3394">
            <v>3</v>
          </cell>
          <cell r="K3394">
            <v>19.260000000000002</v>
          </cell>
          <cell r="L3394">
            <v>4.6399999999999997</v>
          </cell>
          <cell r="M3394">
            <v>9</v>
          </cell>
          <cell r="N3394">
            <v>49.28</v>
          </cell>
        </row>
        <row r="3395">
          <cell r="A3395" t="str">
            <v>13</v>
          </cell>
          <cell r="B3395" t="str">
            <v>00331</v>
          </cell>
          <cell r="C3395" t="str">
            <v>ЧП Хачекян С.Г.</v>
          </cell>
          <cell r="D3395" t="str">
            <v>5</v>
          </cell>
          <cell r="E3395" t="str">
            <v>01232</v>
          </cell>
          <cell r="F3395" t="str">
            <v>-Магазин"Дружба"</v>
          </cell>
          <cell r="I3395">
            <v>5.44</v>
          </cell>
          <cell r="J3395">
            <v>43</v>
          </cell>
          <cell r="K3395">
            <v>276.02999999999997</v>
          </cell>
          <cell r="L3395">
            <v>4.6399999999999997</v>
          </cell>
          <cell r="M3395">
            <v>43</v>
          </cell>
          <cell r="N3395">
            <v>235.43</v>
          </cell>
        </row>
        <row r="3396">
          <cell r="A3396" t="str">
            <v>13</v>
          </cell>
          <cell r="B3396" t="str">
            <v>00331</v>
          </cell>
          <cell r="C3396" t="str">
            <v>ЧП Хачекян С.Г.</v>
          </cell>
          <cell r="D3396" t="str">
            <v>5</v>
          </cell>
          <cell r="E3396" t="str">
            <v>04932</v>
          </cell>
          <cell r="F3396" t="str">
            <v xml:space="preserve"> - Летнее кафе "Медвежий угол"</v>
          </cell>
          <cell r="H3396" t="str">
            <v>помещение</v>
          </cell>
          <cell r="I3396">
            <v>5.44</v>
          </cell>
          <cell r="J3396">
            <v>8</v>
          </cell>
          <cell r="K3396">
            <v>51.35</v>
          </cell>
          <cell r="L3396">
            <v>4.6399999999999997</v>
          </cell>
          <cell r="M3396">
            <v>8</v>
          </cell>
          <cell r="N3396">
            <v>43.8</v>
          </cell>
        </row>
        <row r="3397">
          <cell r="A3397" t="str">
            <v>13</v>
          </cell>
          <cell r="B3397" t="str">
            <v>01995</v>
          </cell>
          <cell r="C3397" t="str">
            <v>ООО "Товары для мужчин"</v>
          </cell>
          <cell r="D3397" t="str">
            <v>5</v>
          </cell>
          <cell r="E3397" t="str">
            <v>03575</v>
          </cell>
          <cell r="F3397" t="str">
            <v>-Магазин</v>
          </cell>
          <cell r="H3397" t="str">
            <v>помещение</v>
          </cell>
          <cell r="I3397">
            <v>5.44</v>
          </cell>
          <cell r="J3397">
            <v>15</v>
          </cell>
          <cell r="K3397">
            <v>96.29</v>
          </cell>
          <cell r="L3397">
            <v>4.6399999999999997</v>
          </cell>
          <cell r="M3397">
            <v>15</v>
          </cell>
          <cell r="N3397">
            <v>82.13</v>
          </cell>
        </row>
        <row r="3398">
          <cell r="A3398" t="str">
            <v>13</v>
          </cell>
          <cell r="B3398" t="str">
            <v>01995</v>
          </cell>
          <cell r="C3398" t="str">
            <v>ООО "Товары для мужчин"</v>
          </cell>
          <cell r="D3398" t="str">
            <v>5</v>
          </cell>
          <cell r="E3398" t="str">
            <v>04190</v>
          </cell>
          <cell r="F3398" t="str">
            <v xml:space="preserve"> - Магазин "Товары для мужчин"</v>
          </cell>
          <cell r="H3398" t="str">
            <v>помещение</v>
          </cell>
          <cell r="I3398">
            <v>5.44</v>
          </cell>
          <cell r="J3398">
            <v>1</v>
          </cell>
          <cell r="K3398">
            <v>6.42</v>
          </cell>
          <cell r="L3398">
            <v>4.6399999999999997</v>
          </cell>
          <cell r="M3398">
            <v>1</v>
          </cell>
          <cell r="N3398">
            <v>5.48</v>
          </cell>
        </row>
        <row r="3399">
          <cell r="A3399" t="str">
            <v>13</v>
          </cell>
          <cell r="B3399" t="str">
            <v>00278</v>
          </cell>
          <cell r="C3399" t="str">
            <v>ООО "Славянин"</v>
          </cell>
          <cell r="D3399" t="str">
            <v>5</v>
          </cell>
          <cell r="E3399" t="str">
            <v>00877</v>
          </cell>
          <cell r="F3399" t="str">
            <v>-Магазин,атостоянка</v>
          </cell>
          <cell r="I3399">
            <v>5.44</v>
          </cell>
          <cell r="J3399">
            <v>8</v>
          </cell>
          <cell r="K3399">
            <v>51.35</v>
          </cell>
          <cell r="L3399">
            <v>4.6399999999999997</v>
          </cell>
          <cell r="M3399">
            <v>8</v>
          </cell>
          <cell r="N3399">
            <v>43.8</v>
          </cell>
        </row>
        <row r="3400">
          <cell r="A3400" t="str">
            <v>13</v>
          </cell>
          <cell r="B3400" t="str">
            <v>00340</v>
          </cell>
          <cell r="C3400" t="str">
            <v>ЗАО "СибАЛКО"</v>
          </cell>
          <cell r="D3400" t="str">
            <v>5</v>
          </cell>
          <cell r="E3400" t="str">
            <v>01259</v>
          </cell>
          <cell r="F3400" t="str">
            <v>-Магазин "Проспект"</v>
          </cell>
          <cell r="I3400">
            <v>5.44</v>
          </cell>
          <cell r="J3400">
            <v>361</v>
          </cell>
          <cell r="K3400">
            <v>2317.33</v>
          </cell>
          <cell r="L3400">
            <v>4.6399999999999997</v>
          </cell>
          <cell r="M3400">
            <v>587</v>
          </cell>
          <cell r="N3400">
            <v>3213.94</v>
          </cell>
        </row>
        <row r="3401">
          <cell r="A3401" t="str">
            <v>21</v>
          </cell>
          <cell r="B3401" t="str">
            <v>01322</v>
          </cell>
          <cell r="C3401" t="str">
            <v>ООО "Крас-Бус"</v>
          </cell>
          <cell r="D3401" t="str">
            <v>5</v>
          </cell>
          <cell r="E3401" t="str">
            <v>06268</v>
          </cell>
          <cell r="F3401" t="str">
            <v>-ООО "Виксан"</v>
          </cell>
          <cell r="I3401">
            <v>5.44</v>
          </cell>
          <cell r="J3401">
            <v>0</v>
          </cell>
          <cell r="K3401">
            <v>0</v>
          </cell>
          <cell r="L3401">
            <v>4.6399999999999997</v>
          </cell>
          <cell r="M3401">
            <v>0</v>
          </cell>
          <cell r="N3401">
            <v>0</v>
          </cell>
        </row>
        <row r="3402">
          <cell r="A3402" t="str">
            <v>21</v>
          </cell>
          <cell r="B3402" t="str">
            <v>01322</v>
          </cell>
          <cell r="C3402" t="str">
            <v>ООО "Крас-Бус"</v>
          </cell>
          <cell r="D3402" t="str">
            <v>5</v>
          </cell>
          <cell r="E3402" t="str">
            <v>00418</v>
          </cell>
          <cell r="F3402" t="str">
            <v>-База</v>
          </cell>
          <cell r="H3402" t="str">
            <v>офис</v>
          </cell>
          <cell r="I3402">
            <v>5.44</v>
          </cell>
          <cell r="J3402">
            <v>818</v>
          </cell>
          <cell r="K3402">
            <v>5250.91</v>
          </cell>
          <cell r="L3402">
            <v>4.6399999999999997</v>
          </cell>
          <cell r="M3402">
            <v>982</v>
          </cell>
          <cell r="N3402">
            <v>5376.65</v>
          </cell>
        </row>
        <row r="3403">
          <cell r="A3403" t="str">
            <v>13</v>
          </cell>
          <cell r="B3403" t="str">
            <v>00369</v>
          </cell>
          <cell r="C3403" t="str">
            <v>СП Красн. гор. центр телекоммуникаций Кр. ф-л ОАО "Сибирьтелеком"</v>
          </cell>
          <cell r="D3403" t="str">
            <v>5</v>
          </cell>
          <cell r="E3403" t="str">
            <v>07339</v>
          </cell>
          <cell r="F3403" t="str">
            <v>-ОУС</v>
          </cell>
          <cell r="I3403">
            <v>5.44</v>
          </cell>
          <cell r="J3403">
            <v>0</v>
          </cell>
          <cell r="K3403">
            <v>0</v>
          </cell>
          <cell r="L3403">
            <v>4.6399999999999997</v>
          </cell>
          <cell r="M3403">
            <v>0</v>
          </cell>
          <cell r="N3403">
            <v>0</v>
          </cell>
        </row>
        <row r="3404">
          <cell r="A3404" t="str">
            <v>13</v>
          </cell>
          <cell r="B3404" t="str">
            <v>00369</v>
          </cell>
          <cell r="C3404" t="str">
            <v>СП Красн. гор. центр телекоммуникаций Кр. ф-л ОАО "Сибирьтелеком"</v>
          </cell>
          <cell r="D3404" t="str">
            <v>5</v>
          </cell>
          <cell r="E3404" t="str">
            <v>06171</v>
          </cell>
          <cell r="F3404" t="str">
            <v>-Т/п</v>
          </cell>
          <cell r="I3404">
            <v>5.44</v>
          </cell>
          <cell r="J3404">
            <v>0</v>
          </cell>
          <cell r="K3404">
            <v>0</v>
          </cell>
          <cell r="L3404">
            <v>4.6399999999999997</v>
          </cell>
          <cell r="M3404">
            <v>87</v>
          </cell>
          <cell r="N3404">
            <v>476.34</v>
          </cell>
        </row>
        <row r="3405">
          <cell r="A3405" t="str">
            <v>13</v>
          </cell>
          <cell r="B3405" t="str">
            <v>00369</v>
          </cell>
          <cell r="C3405" t="str">
            <v>СП Красн. гор. центр телекоммуникаций Кр. ф-л ОАО "Сибирьтелеком"</v>
          </cell>
          <cell r="D3405" t="str">
            <v>5</v>
          </cell>
          <cell r="E3405" t="str">
            <v>05302</v>
          </cell>
          <cell r="F3405" t="str">
            <v>-ПСК-209</v>
          </cell>
          <cell r="I3405">
            <v>5.44</v>
          </cell>
          <cell r="J3405">
            <v>0</v>
          </cell>
          <cell r="K3405">
            <v>0</v>
          </cell>
          <cell r="L3405">
            <v>4.6399999999999997</v>
          </cell>
          <cell r="M3405">
            <v>8</v>
          </cell>
          <cell r="N3405">
            <v>43.8</v>
          </cell>
        </row>
        <row r="3406">
          <cell r="A3406" t="str">
            <v>13</v>
          </cell>
          <cell r="B3406" t="str">
            <v>00369</v>
          </cell>
          <cell r="C3406" t="str">
            <v>СП Красн. гор. центр телекоммуникаций Кр. ф-л ОАО "Сибирьтелеком"</v>
          </cell>
          <cell r="D3406" t="str">
            <v>5</v>
          </cell>
          <cell r="E3406" t="str">
            <v>05271</v>
          </cell>
          <cell r="F3406" t="str">
            <v>-АТС</v>
          </cell>
          <cell r="I3406">
            <v>5.44</v>
          </cell>
          <cell r="J3406">
            <v>0</v>
          </cell>
          <cell r="K3406">
            <v>0</v>
          </cell>
          <cell r="L3406">
            <v>4.6399999999999997</v>
          </cell>
          <cell r="M3406">
            <v>11</v>
          </cell>
          <cell r="N3406">
            <v>60.23</v>
          </cell>
        </row>
        <row r="3407">
          <cell r="A3407" t="str">
            <v>13</v>
          </cell>
          <cell r="B3407" t="str">
            <v>00369</v>
          </cell>
          <cell r="C3407" t="str">
            <v>СП Красн. гор. центр телекоммуникаций Кр. ф-л ОАО "Сибирьтелеком"</v>
          </cell>
          <cell r="D3407" t="str">
            <v>5</v>
          </cell>
          <cell r="E3407" t="str">
            <v>04655</v>
          </cell>
          <cell r="F3407" t="str">
            <v>-Т/п</v>
          </cell>
          <cell r="I3407">
            <v>5.44</v>
          </cell>
          <cell r="J3407">
            <v>0</v>
          </cell>
          <cell r="K3407">
            <v>0</v>
          </cell>
          <cell r="L3407">
            <v>4.6399999999999997</v>
          </cell>
          <cell r="M3407">
            <v>202</v>
          </cell>
          <cell r="N3407">
            <v>1105.99</v>
          </cell>
        </row>
        <row r="3408">
          <cell r="A3408" t="str">
            <v>13</v>
          </cell>
          <cell r="B3408" t="str">
            <v>00369</v>
          </cell>
          <cell r="C3408" t="str">
            <v>СП Красн. гор. центр телекоммуникаций Кр. ф-л ОАО "Сибирьтелеком"</v>
          </cell>
          <cell r="D3408" t="str">
            <v>5</v>
          </cell>
          <cell r="E3408" t="str">
            <v>04646</v>
          </cell>
          <cell r="F3408" t="str">
            <v>-ОУС</v>
          </cell>
          <cell r="I3408">
            <v>5.44</v>
          </cell>
          <cell r="J3408">
            <v>0</v>
          </cell>
          <cell r="K3408">
            <v>0</v>
          </cell>
          <cell r="L3408">
            <v>4.6399999999999997</v>
          </cell>
          <cell r="M3408">
            <v>16</v>
          </cell>
          <cell r="N3408">
            <v>87.6</v>
          </cell>
        </row>
        <row r="3409">
          <cell r="A3409" t="str">
            <v>13</v>
          </cell>
          <cell r="B3409" t="str">
            <v>00369</v>
          </cell>
          <cell r="C3409" t="str">
            <v>СП Красн. гор. центр телекоммуникаций Кр. ф-л ОАО "Сибирьтелеком"</v>
          </cell>
          <cell r="D3409" t="str">
            <v>5</v>
          </cell>
          <cell r="E3409" t="str">
            <v>04645</v>
          </cell>
          <cell r="F3409" t="str">
            <v>-ОУС</v>
          </cell>
          <cell r="I3409">
            <v>5.44</v>
          </cell>
          <cell r="J3409">
            <v>0</v>
          </cell>
          <cell r="K3409">
            <v>0</v>
          </cell>
          <cell r="L3409">
            <v>4.6399999999999997</v>
          </cell>
          <cell r="M3409">
            <v>8</v>
          </cell>
          <cell r="N3409">
            <v>43.8</v>
          </cell>
        </row>
        <row r="3410">
          <cell r="A3410" t="str">
            <v>13</v>
          </cell>
          <cell r="B3410" t="str">
            <v>00369</v>
          </cell>
          <cell r="C3410" t="str">
            <v>СП Красн. гор. центр телекоммуникаций Кр. ф-л ОАО "Сибирьтелеком"</v>
          </cell>
          <cell r="D3410" t="str">
            <v>5</v>
          </cell>
          <cell r="E3410" t="str">
            <v>04643</v>
          </cell>
          <cell r="F3410" t="str">
            <v>-ОУС</v>
          </cell>
          <cell r="I3410">
            <v>5.44</v>
          </cell>
          <cell r="J3410">
            <v>0</v>
          </cell>
          <cell r="K3410">
            <v>0</v>
          </cell>
          <cell r="L3410">
            <v>4.6399999999999997</v>
          </cell>
          <cell r="M3410">
            <v>56</v>
          </cell>
          <cell r="N3410">
            <v>306.61</v>
          </cell>
        </row>
        <row r="3411">
          <cell r="A3411" t="str">
            <v>13</v>
          </cell>
          <cell r="B3411" t="str">
            <v>00369</v>
          </cell>
          <cell r="C3411" t="str">
            <v>СП Красн. гор. центр телекоммуникаций Кр. ф-л ОАО "Сибирьтелеком"</v>
          </cell>
          <cell r="D3411" t="str">
            <v>5</v>
          </cell>
          <cell r="E3411" t="str">
            <v>04642</v>
          </cell>
          <cell r="F3411" t="str">
            <v>-ОУС</v>
          </cell>
          <cell r="I3411">
            <v>5.44</v>
          </cell>
          <cell r="J3411">
            <v>0</v>
          </cell>
          <cell r="K3411">
            <v>0</v>
          </cell>
          <cell r="L3411">
            <v>4.6399999999999997</v>
          </cell>
          <cell r="M3411">
            <v>8</v>
          </cell>
          <cell r="N3411">
            <v>43.8</v>
          </cell>
        </row>
        <row r="3412">
          <cell r="A3412" t="str">
            <v>13</v>
          </cell>
          <cell r="B3412" t="str">
            <v>00369</v>
          </cell>
          <cell r="C3412" t="str">
            <v>СП Красн. гор. центр телекоммуникаций Кр. ф-л ОАО "Сибирьтелеком"</v>
          </cell>
          <cell r="D3412" t="str">
            <v>5</v>
          </cell>
          <cell r="E3412" t="str">
            <v>02947</v>
          </cell>
          <cell r="F3412" t="str">
            <v>-ПСК-335-337</v>
          </cell>
          <cell r="I3412">
            <v>5.44</v>
          </cell>
          <cell r="J3412">
            <v>0</v>
          </cell>
          <cell r="K3412">
            <v>0</v>
          </cell>
          <cell r="L3412">
            <v>4.6399999999999997</v>
          </cell>
          <cell r="M3412">
            <v>8</v>
          </cell>
          <cell r="N3412">
            <v>43.8</v>
          </cell>
        </row>
        <row r="3413">
          <cell r="A3413" t="str">
            <v>13</v>
          </cell>
          <cell r="B3413" t="str">
            <v>00369</v>
          </cell>
          <cell r="C3413" t="str">
            <v>СП Красн. гор. центр телекоммуникаций Кр. ф-л ОАО "Сибирьтелеком"</v>
          </cell>
          <cell r="D3413" t="str">
            <v>5</v>
          </cell>
          <cell r="E3413" t="str">
            <v>01638</v>
          </cell>
          <cell r="F3413" t="str">
            <v>-ПСК-3601</v>
          </cell>
          <cell r="I3413">
            <v>5.44</v>
          </cell>
          <cell r="J3413">
            <v>0</v>
          </cell>
          <cell r="K3413">
            <v>0</v>
          </cell>
          <cell r="L3413">
            <v>4.6399999999999997</v>
          </cell>
          <cell r="M3413">
            <v>100</v>
          </cell>
          <cell r="N3413">
            <v>547.52</v>
          </cell>
        </row>
        <row r="3414">
          <cell r="A3414" t="str">
            <v>13</v>
          </cell>
          <cell r="B3414" t="str">
            <v>00369</v>
          </cell>
          <cell r="C3414" t="str">
            <v>СП Красн. гор. центр телекоммуникаций Кр. ф-л ОАО "Сибирьтелеком"</v>
          </cell>
          <cell r="D3414" t="str">
            <v>5</v>
          </cell>
          <cell r="E3414" t="str">
            <v>00955</v>
          </cell>
          <cell r="F3414" t="str">
            <v>-ПСК-450</v>
          </cell>
          <cell r="I3414">
            <v>5.44</v>
          </cell>
          <cell r="J3414">
            <v>0</v>
          </cell>
          <cell r="K3414">
            <v>0</v>
          </cell>
          <cell r="L3414">
            <v>4.6399999999999997</v>
          </cell>
          <cell r="M3414">
            <v>29</v>
          </cell>
          <cell r="N3414">
            <v>158.78</v>
          </cell>
        </row>
        <row r="3415">
          <cell r="A3415" t="str">
            <v>13</v>
          </cell>
          <cell r="B3415" t="str">
            <v>00369</v>
          </cell>
          <cell r="C3415" t="str">
            <v>СП Красн. гор. центр телекоммуникаций Кр. ф-л ОАО "Сибирьтелеком"</v>
          </cell>
          <cell r="D3415" t="str">
            <v>5</v>
          </cell>
          <cell r="E3415" t="str">
            <v>07050</v>
          </cell>
          <cell r="F3415" t="str">
            <v>-Т/п</v>
          </cell>
          <cell r="I3415">
            <v>5.44</v>
          </cell>
          <cell r="J3415">
            <v>6</v>
          </cell>
          <cell r="K3415">
            <v>38.520000000000003</v>
          </cell>
          <cell r="L3415">
            <v>4.6399999999999997</v>
          </cell>
          <cell r="M3415">
            <v>64</v>
          </cell>
          <cell r="N3415">
            <v>350.41</v>
          </cell>
        </row>
        <row r="3416">
          <cell r="A3416" t="str">
            <v>13</v>
          </cell>
          <cell r="B3416" t="str">
            <v>00369</v>
          </cell>
          <cell r="C3416" t="str">
            <v>СП Красн. гор. центр телекоммуникаций Кр. ф-л ОАО "Сибирьтелеком"</v>
          </cell>
          <cell r="D3416" t="str">
            <v>5</v>
          </cell>
          <cell r="E3416" t="str">
            <v>07044</v>
          </cell>
          <cell r="F3416" t="str">
            <v>-Т/П</v>
          </cell>
          <cell r="I3416">
            <v>5.44</v>
          </cell>
          <cell r="J3416">
            <v>13</v>
          </cell>
          <cell r="K3416">
            <v>83.45</v>
          </cell>
          <cell r="L3416">
            <v>4.6399999999999997</v>
          </cell>
          <cell r="M3416">
            <v>100</v>
          </cell>
          <cell r="N3416">
            <v>547.52</v>
          </cell>
        </row>
        <row r="3417">
          <cell r="A3417" t="str">
            <v>13</v>
          </cell>
          <cell r="B3417" t="str">
            <v>00369</v>
          </cell>
          <cell r="C3417" t="str">
            <v>СП Красн. гор. центр телекоммуникаций Кр. ф-л ОАО "Сибирьтелеком"</v>
          </cell>
          <cell r="D3417" t="str">
            <v>5</v>
          </cell>
          <cell r="E3417" t="str">
            <v>06632</v>
          </cell>
          <cell r="F3417" t="str">
            <v>-АТС</v>
          </cell>
          <cell r="I3417">
            <v>5.44</v>
          </cell>
          <cell r="J3417">
            <v>2</v>
          </cell>
          <cell r="K3417">
            <v>12.84</v>
          </cell>
          <cell r="L3417">
            <v>4.6399999999999997</v>
          </cell>
          <cell r="M3417">
            <v>6</v>
          </cell>
          <cell r="N3417">
            <v>32.85</v>
          </cell>
        </row>
        <row r="3418">
          <cell r="A3418" t="str">
            <v>13</v>
          </cell>
          <cell r="B3418" t="str">
            <v>00369</v>
          </cell>
          <cell r="C3418" t="str">
            <v>СП Красн. гор. центр телекоммуникаций Кр. ф-л ОАО "Сибирьтелеком"</v>
          </cell>
          <cell r="D3418" t="str">
            <v>5</v>
          </cell>
          <cell r="E3418" t="str">
            <v>06306</v>
          </cell>
          <cell r="F3418" t="str">
            <v>-АТС-62</v>
          </cell>
          <cell r="I3418">
            <v>5.44</v>
          </cell>
          <cell r="J3418">
            <v>295</v>
          </cell>
          <cell r="K3418">
            <v>1893.66</v>
          </cell>
          <cell r="L3418">
            <v>4.6399999999999997</v>
          </cell>
          <cell r="M3418">
            <v>369</v>
          </cell>
          <cell r="N3418">
            <v>2020.35</v>
          </cell>
        </row>
        <row r="3419">
          <cell r="A3419" t="str">
            <v>13</v>
          </cell>
          <cell r="B3419" t="str">
            <v>00369</v>
          </cell>
          <cell r="C3419" t="str">
            <v>СП Красн. гор. центр телекоммуникаций Кр. ф-л ОАО "Сибирьтелеком"</v>
          </cell>
          <cell r="D3419" t="str">
            <v>5</v>
          </cell>
          <cell r="E3419" t="str">
            <v>06303</v>
          </cell>
          <cell r="F3419" t="str">
            <v>-АТС-61</v>
          </cell>
          <cell r="I3419">
            <v>5.44</v>
          </cell>
          <cell r="J3419">
            <v>528</v>
          </cell>
          <cell r="K3419">
            <v>3389.34</v>
          </cell>
          <cell r="L3419">
            <v>4.6399999999999997</v>
          </cell>
          <cell r="M3419">
            <v>604</v>
          </cell>
          <cell r="N3419">
            <v>3307.02</v>
          </cell>
        </row>
        <row r="3420">
          <cell r="A3420" t="str">
            <v>13</v>
          </cell>
          <cell r="B3420" t="str">
            <v>00369</v>
          </cell>
          <cell r="C3420" t="str">
            <v>СП Красн. гор. центр телекоммуникаций Кр. ф-л ОАО "Сибирьтелеком"</v>
          </cell>
          <cell r="D3420" t="str">
            <v>5</v>
          </cell>
          <cell r="E3420" t="str">
            <v>06302</v>
          </cell>
          <cell r="F3420" t="str">
            <v>-АТС-43</v>
          </cell>
          <cell r="I3420">
            <v>5.44</v>
          </cell>
          <cell r="J3420">
            <v>150</v>
          </cell>
          <cell r="K3420">
            <v>962.88</v>
          </cell>
          <cell r="L3420">
            <v>4.6399999999999997</v>
          </cell>
          <cell r="M3420">
            <v>213</v>
          </cell>
          <cell r="N3420">
            <v>1166.22</v>
          </cell>
        </row>
        <row r="3421">
          <cell r="A3421" t="str">
            <v>13</v>
          </cell>
          <cell r="B3421" t="str">
            <v>00369</v>
          </cell>
          <cell r="C3421" t="str">
            <v>СП Красн. гор. центр телекоммуникаций Кр. ф-л ОАО "Сибирьтелеком"</v>
          </cell>
          <cell r="D3421" t="str">
            <v>5</v>
          </cell>
          <cell r="E3421" t="str">
            <v>05879</v>
          </cell>
          <cell r="F3421" t="str">
            <v>-АТС-22/23</v>
          </cell>
          <cell r="I3421">
            <v>5.44</v>
          </cell>
          <cell r="J3421">
            <v>1392</v>
          </cell>
          <cell r="K3421">
            <v>8935.5300000000007</v>
          </cell>
          <cell r="L3421">
            <v>4.6399999999999997</v>
          </cell>
          <cell r="M3421">
            <v>1438</v>
          </cell>
          <cell r="N3421">
            <v>7873.34</v>
          </cell>
        </row>
        <row r="3422">
          <cell r="A3422" t="str">
            <v>13</v>
          </cell>
          <cell r="B3422" t="str">
            <v>00369</v>
          </cell>
          <cell r="C3422" t="str">
            <v>СП Красн. гор. центр телекоммуникаций Кр. ф-л ОАО "Сибирьтелеком"</v>
          </cell>
          <cell r="D3422" t="str">
            <v>5</v>
          </cell>
          <cell r="E3422" t="str">
            <v>05872</v>
          </cell>
          <cell r="F3422" t="str">
            <v>-ПСК</v>
          </cell>
          <cell r="I3422">
            <v>5.44</v>
          </cell>
          <cell r="J3422">
            <v>1</v>
          </cell>
          <cell r="K3422">
            <v>6.42</v>
          </cell>
          <cell r="L3422">
            <v>4.6399999999999997</v>
          </cell>
          <cell r="M3422">
            <v>45</v>
          </cell>
          <cell r="N3422">
            <v>246.38</v>
          </cell>
        </row>
        <row r="3423">
          <cell r="A3423" t="str">
            <v>13</v>
          </cell>
          <cell r="B3423" t="str">
            <v>00369</v>
          </cell>
          <cell r="C3423" t="str">
            <v>СП Красн. гор. центр телекоммуникаций Кр. ф-л ОАО "Сибирьтелеком"</v>
          </cell>
          <cell r="D3423" t="str">
            <v>5</v>
          </cell>
          <cell r="E3423" t="str">
            <v>05471</v>
          </cell>
          <cell r="F3423" t="str">
            <v>-ОУС</v>
          </cell>
          <cell r="I3423">
            <v>5.44</v>
          </cell>
          <cell r="J3423">
            <v>1</v>
          </cell>
          <cell r="K3423">
            <v>6.42</v>
          </cell>
          <cell r="L3423">
            <v>4.6399999999999997</v>
          </cell>
          <cell r="M3423">
            <v>9</v>
          </cell>
          <cell r="N3423">
            <v>49.28</v>
          </cell>
        </row>
        <row r="3424">
          <cell r="A3424" t="str">
            <v>13</v>
          </cell>
          <cell r="B3424" t="str">
            <v>00369</v>
          </cell>
          <cell r="C3424" t="str">
            <v>СП Красн. гор. центр телекоммуникаций Кр. ф-л ОАО "Сибирьтелеком"</v>
          </cell>
          <cell r="D3424" t="str">
            <v>5</v>
          </cell>
          <cell r="E3424" t="str">
            <v>05437</v>
          </cell>
          <cell r="F3424" t="str">
            <v>-АТС-25</v>
          </cell>
          <cell r="I3424">
            <v>5.44</v>
          </cell>
          <cell r="J3424">
            <v>96</v>
          </cell>
          <cell r="K3424">
            <v>616.24</v>
          </cell>
          <cell r="L3424">
            <v>4.6399999999999997</v>
          </cell>
          <cell r="M3424">
            <v>96</v>
          </cell>
          <cell r="N3424">
            <v>525.62</v>
          </cell>
        </row>
        <row r="3425">
          <cell r="A3425" t="str">
            <v>13</v>
          </cell>
          <cell r="B3425" t="str">
            <v>00369</v>
          </cell>
          <cell r="C3425" t="str">
            <v>СП Красн. гор. центр телекоммуникаций Кр. ф-л ОАО "Сибирьтелеком"</v>
          </cell>
          <cell r="D3425" t="str">
            <v>5</v>
          </cell>
          <cell r="E3425" t="str">
            <v>05304</v>
          </cell>
          <cell r="F3425" t="str">
            <v>-ПСК-220</v>
          </cell>
          <cell r="I3425">
            <v>5.44</v>
          </cell>
          <cell r="J3425">
            <v>1</v>
          </cell>
          <cell r="K3425">
            <v>6.42</v>
          </cell>
          <cell r="L3425">
            <v>4.6399999999999997</v>
          </cell>
          <cell r="M3425">
            <v>29</v>
          </cell>
          <cell r="N3425">
            <v>158.78</v>
          </cell>
        </row>
        <row r="3426">
          <cell r="A3426" t="str">
            <v>13</v>
          </cell>
          <cell r="B3426" t="str">
            <v>00369</v>
          </cell>
          <cell r="C3426" t="str">
            <v>СП Красн. гор. центр телекоммуникаций Кр. ф-л ОАО "Сибирьтелеком"</v>
          </cell>
          <cell r="D3426" t="str">
            <v>5</v>
          </cell>
          <cell r="E3426" t="str">
            <v>05303</v>
          </cell>
          <cell r="F3426" t="str">
            <v>-ПСК-265</v>
          </cell>
          <cell r="I3426">
            <v>5.44</v>
          </cell>
          <cell r="J3426">
            <v>1</v>
          </cell>
          <cell r="K3426">
            <v>6.42</v>
          </cell>
          <cell r="L3426">
            <v>4.6399999999999997</v>
          </cell>
          <cell r="M3426">
            <v>13</v>
          </cell>
          <cell r="N3426">
            <v>71.180000000000007</v>
          </cell>
        </row>
        <row r="3427">
          <cell r="A3427" t="str">
            <v>13</v>
          </cell>
          <cell r="B3427" t="str">
            <v>00369</v>
          </cell>
          <cell r="C3427" t="str">
            <v>СП Красн. гор. центр телекоммуникаций Кр. ф-л ОАО "Сибирьтелеком"</v>
          </cell>
          <cell r="D3427" t="str">
            <v>5</v>
          </cell>
          <cell r="E3427" t="str">
            <v>04717</v>
          </cell>
          <cell r="F3427" t="str">
            <v>-АТС-21</v>
          </cell>
          <cell r="I3427">
            <v>5.44</v>
          </cell>
          <cell r="J3427">
            <v>36</v>
          </cell>
          <cell r="K3427">
            <v>231.09</v>
          </cell>
          <cell r="L3427">
            <v>4.6399999999999997</v>
          </cell>
          <cell r="M3427">
            <v>77</v>
          </cell>
          <cell r="N3427">
            <v>421.59</v>
          </cell>
        </row>
        <row r="3428">
          <cell r="A3428" t="str">
            <v>13</v>
          </cell>
          <cell r="B3428" t="str">
            <v>00369</v>
          </cell>
          <cell r="C3428" t="str">
            <v>СП Красн. гор. центр телекоммуникаций Кр. ф-л ОАО "Сибирьтелеком"</v>
          </cell>
          <cell r="D3428" t="str">
            <v>5</v>
          </cell>
          <cell r="E3428" t="str">
            <v>04681</v>
          </cell>
          <cell r="F3428" t="str">
            <v>-Т/п</v>
          </cell>
          <cell r="I3428">
            <v>5.44</v>
          </cell>
          <cell r="J3428">
            <v>19</v>
          </cell>
          <cell r="K3428">
            <v>121.96</v>
          </cell>
          <cell r="L3428">
            <v>4.6399999999999997</v>
          </cell>
          <cell r="M3428">
            <v>149</v>
          </cell>
          <cell r="N3428">
            <v>815.8</v>
          </cell>
        </row>
        <row r="3429">
          <cell r="A3429" t="str">
            <v>13</v>
          </cell>
          <cell r="B3429" t="str">
            <v>00369</v>
          </cell>
          <cell r="C3429" t="str">
            <v>СП Красн. гор. центр телекоммуникаций Кр. ф-л ОАО "Сибирьтелеком"</v>
          </cell>
          <cell r="D3429" t="str">
            <v>5</v>
          </cell>
          <cell r="E3429" t="str">
            <v>04680</v>
          </cell>
          <cell r="F3429" t="str">
            <v>-Т/п</v>
          </cell>
          <cell r="I3429">
            <v>5.44</v>
          </cell>
          <cell r="J3429">
            <v>6</v>
          </cell>
          <cell r="K3429">
            <v>38.520000000000003</v>
          </cell>
          <cell r="L3429">
            <v>4.6399999999999997</v>
          </cell>
          <cell r="M3429">
            <v>208</v>
          </cell>
          <cell r="N3429">
            <v>1138.8399999999999</v>
          </cell>
        </row>
        <row r="3430">
          <cell r="A3430" t="str">
            <v>13</v>
          </cell>
          <cell r="B3430" t="str">
            <v>00369</v>
          </cell>
          <cell r="C3430" t="str">
            <v>СП Красн. гор. центр телекоммуникаций Кр. ф-л ОАО "Сибирьтелеком"</v>
          </cell>
          <cell r="D3430" t="str">
            <v>5</v>
          </cell>
          <cell r="E3430" t="str">
            <v>04679</v>
          </cell>
          <cell r="F3430" t="str">
            <v>-Т/п</v>
          </cell>
          <cell r="I3430">
            <v>5.44</v>
          </cell>
          <cell r="J3430">
            <v>15</v>
          </cell>
          <cell r="K3430">
            <v>96.29</v>
          </cell>
          <cell r="L3430">
            <v>4.6399999999999997</v>
          </cell>
          <cell r="M3430">
            <v>145</v>
          </cell>
          <cell r="N3430">
            <v>793.9</v>
          </cell>
        </row>
        <row r="3431">
          <cell r="A3431" t="str">
            <v>13</v>
          </cell>
          <cell r="B3431" t="str">
            <v>00369</v>
          </cell>
          <cell r="C3431" t="str">
            <v>СП Красн. гор. центр телекоммуникаций Кр. ф-л ОАО "Сибирьтелеком"</v>
          </cell>
          <cell r="D3431" t="str">
            <v>5</v>
          </cell>
          <cell r="E3431" t="str">
            <v>04678</v>
          </cell>
          <cell r="F3431" t="str">
            <v>-Т/п</v>
          </cell>
          <cell r="I3431">
            <v>5.44</v>
          </cell>
          <cell r="J3431">
            <v>4</v>
          </cell>
          <cell r="K3431">
            <v>25.68</v>
          </cell>
          <cell r="L3431">
            <v>4.6399999999999997</v>
          </cell>
          <cell r="M3431">
            <v>80</v>
          </cell>
          <cell r="N3431">
            <v>438.02</v>
          </cell>
        </row>
        <row r="3432">
          <cell r="A3432" t="str">
            <v>13</v>
          </cell>
          <cell r="B3432" t="str">
            <v>00369</v>
          </cell>
          <cell r="C3432" t="str">
            <v>СП Красн. гор. центр телекоммуникаций Кр. ф-л ОАО "Сибирьтелеком"</v>
          </cell>
          <cell r="D3432" t="str">
            <v>5</v>
          </cell>
          <cell r="E3432" t="str">
            <v>04677</v>
          </cell>
          <cell r="F3432" t="str">
            <v>-Т/п</v>
          </cell>
          <cell r="I3432">
            <v>5.44</v>
          </cell>
          <cell r="J3432">
            <v>9</v>
          </cell>
          <cell r="K3432">
            <v>57.77</v>
          </cell>
          <cell r="L3432">
            <v>4.6399999999999997</v>
          </cell>
          <cell r="M3432">
            <v>96</v>
          </cell>
          <cell r="N3432">
            <v>525.62</v>
          </cell>
        </row>
        <row r="3433">
          <cell r="A3433" t="str">
            <v>13</v>
          </cell>
          <cell r="B3433" t="str">
            <v>00369</v>
          </cell>
          <cell r="C3433" t="str">
            <v>СП Красн. гор. центр телекоммуникаций Кр. ф-л ОАО "Сибирьтелеком"</v>
          </cell>
          <cell r="D3433" t="str">
            <v>5</v>
          </cell>
          <cell r="E3433" t="str">
            <v>04675</v>
          </cell>
          <cell r="F3433" t="str">
            <v>-Т/п</v>
          </cell>
          <cell r="I3433">
            <v>5.44</v>
          </cell>
          <cell r="J3433">
            <v>1</v>
          </cell>
          <cell r="K3433">
            <v>6.42</v>
          </cell>
          <cell r="L3433">
            <v>4.6399999999999997</v>
          </cell>
          <cell r="M3433">
            <v>203</v>
          </cell>
          <cell r="N3433">
            <v>1111.47</v>
          </cell>
        </row>
        <row r="3434">
          <cell r="A3434" t="str">
            <v>13</v>
          </cell>
          <cell r="B3434" t="str">
            <v>00369</v>
          </cell>
          <cell r="C3434" t="str">
            <v>СП Красн. гор. центр телекоммуникаций Кр. ф-л ОАО "Сибирьтелеком"</v>
          </cell>
          <cell r="D3434" t="str">
            <v>5</v>
          </cell>
          <cell r="E3434" t="str">
            <v>04674</v>
          </cell>
          <cell r="F3434" t="str">
            <v>-Т/п</v>
          </cell>
          <cell r="I3434">
            <v>5.44</v>
          </cell>
          <cell r="J3434">
            <v>10</v>
          </cell>
          <cell r="K3434">
            <v>64.19</v>
          </cell>
          <cell r="L3434">
            <v>4.6399999999999997</v>
          </cell>
          <cell r="M3434">
            <v>212</v>
          </cell>
          <cell r="N3434">
            <v>1160.74</v>
          </cell>
        </row>
        <row r="3435">
          <cell r="A3435" t="str">
            <v>13</v>
          </cell>
          <cell r="B3435" t="str">
            <v>00369</v>
          </cell>
          <cell r="C3435" t="str">
            <v>СП Красн. гор. центр телекоммуникаций Кр. ф-л ОАО "Сибирьтелеком"</v>
          </cell>
          <cell r="D3435" t="str">
            <v>5</v>
          </cell>
          <cell r="E3435" t="str">
            <v>04673</v>
          </cell>
          <cell r="F3435" t="str">
            <v>-Т/п</v>
          </cell>
          <cell r="I3435">
            <v>5.44</v>
          </cell>
          <cell r="J3435">
            <v>9</v>
          </cell>
          <cell r="K3435">
            <v>57.77</v>
          </cell>
          <cell r="L3435">
            <v>4.6399999999999997</v>
          </cell>
          <cell r="M3435">
            <v>211</v>
          </cell>
          <cell r="N3435">
            <v>1155.27</v>
          </cell>
        </row>
        <row r="3436">
          <cell r="A3436" t="str">
            <v>13</v>
          </cell>
          <cell r="B3436" t="str">
            <v>00369</v>
          </cell>
          <cell r="C3436" t="str">
            <v>СП Красн. гор. центр телекоммуникаций Кр. ф-л ОАО "Сибирьтелеком"</v>
          </cell>
          <cell r="D3436" t="str">
            <v>5</v>
          </cell>
          <cell r="E3436" t="str">
            <v>04672</v>
          </cell>
          <cell r="F3436" t="str">
            <v>-Т/п</v>
          </cell>
          <cell r="I3436">
            <v>5.44</v>
          </cell>
          <cell r="J3436">
            <v>4</v>
          </cell>
          <cell r="K3436">
            <v>25.68</v>
          </cell>
          <cell r="L3436">
            <v>4.6399999999999997</v>
          </cell>
          <cell r="M3436">
            <v>206</v>
          </cell>
          <cell r="N3436">
            <v>1127.8900000000001</v>
          </cell>
        </row>
        <row r="3437">
          <cell r="A3437" t="str">
            <v>13</v>
          </cell>
          <cell r="B3437" t="str">
            <v>00369</v>
          </cell>
          <cell r="C3437" t="str">
            <v>СП Красн. гор. центр телекоммуникаций Кр. ф-л ОАО "Сибирьтелеком"</v>
          </cell>
          <cell r="D3437" t="str">
            <v>5</v>
          </cell>
          <cell r="E3437" t="str">
            <v>04657</v>
          </cell>
          <cell r="F3437" t="str">
            <v>-Т/п</v>
          </cell>
          <cell r="I3437">
            <v>5.44</v>
          </cell>
          <cell r="J3437">
            <v>1</v>
          </cell>
          <cell r="K3437">
            <v>6.42</v>
          </cell>
          <cell r="L3437">
            <v>4.6399999999999997</v>
          </cell>
          <cell r="M3437">
            <v>203</v>
          </cell>
          <cell r="N3437">
            <v>1111.47</v>
          </cell>
        </row>
        <row r="3438">
          <cell r="A3438" t="str">
            <v>13</v>
          </cell>
          <cell r="B3438" t="str">
            <v>00369</v>
          </cell>
          <cell r="C3438" t="str">
            <v>СП Красн. гор. центр телекоммуникаций Кр. ф-л ОАО "Сибирьтелеком"</v>
          </cell>
          <cell r="D3438" t="str">
            <v>5</v>
          </cell>
          <cell r="E3438" t="str">
            <v>04656</v>
          </cell>
          <cell r="F3438" t="str">
            <v>-Т/п</v>
          </cell>
          <cell r="I3438">
            <v>5.44</v>
          </cell>
          <cell r="J3438">
            <v>12</v>
          </cell>
          <cell r="K3438">
            <v>77.03</v>
          </cell>
          <cell r="L3438">
            <v>4.6399999999999997</v>
          </cell>
          <cell r="M3438">
            <v>214</v>
          </cell>
          <cell r="N3438">
            <v>1171.69</v>
          </cell>
        </row>
        <row r="3439">
          <cell r="A3439" t="str">
            <v>13</v>
          </cell>
          <cell r="B3439" t="str">
            <v>00369</v>
          </cell>
          <cell r="C3439" t="str">
            <v>СП Красн. гор. центр телекоммуникаций Кр. ф-л ОАО "Сибирьтелеком"</v>
          </cell>
          <cell r="D3439" t="str">
            <v>5</v>
          </cell>
          <cell r="E3439" t="str">
            <v>04654</v>
          </cell>
          <cell r="F3439" t="str">
            <v>-Т/п</v>
          </cell>
          <cell r="I3439">
            <v>5.44</v>
          </cell>
          <cell r="J3439">
            <v>14</v>
          </cell>
          <cell r="K3439">
            <v>89.87</v>
          </cell>
          <cell r="L3439">
            <v>4.6399999999999997</v>
          </cell>
          <cell r="M3439">
            <v>216</v>
          </cell>
          <cell r="N3439">
            <v>1182.6400000000001</v>
          </cell>
        </row>
        <row r="3440">
          <cell r="A3440" t="str">
            <v>13</v>
          </cell>
          <cell r="B3440" t="str">
            <v>00369</v>
          </cell>
          <cell r="C3440" t="str">
            <v>СП Красн. гор. центр телекоммуникаций Кр. ф-л ОАО "Сибирьтелеком"</v>
          </cell>
          <cell r="D3440" t="str">
            <v>5</v>
          </cell>
          <cell r="E3440" t="str">
            <v>04652</v>
          </cell>
          <cell r="F3440" t="str">
            <v>-Т/п</v>
          </cell>
          <cell r="I3440">
            <v>5.44</v>
          </cell>
          <cell r="J3440">
            <v>9</v>
          </cell>
          <cell r="K3440">
            <v>57.77</v>
          </cell>
          <cell r="L3440">
            <v>4.6399999999999997</v>
          </cell>
          <cell r="M3440">
            <v>85</v>
          </cell>
          <cell r="N3440">
            <v>465.39</v>
          </cell>
        </row>
        <row r="3441">
          <cell r="A3441" t="str">
            <v>13</v>
          </cell>
          <cell r="B3441" t="str">
            <v>00369</v>
          </cell>
          <cell r="C3441" t="str">
            <v>СП Красн. гор. центр телекоммуникаций Кр. ф-л ОАО "Сибирьтелеком"</v>
          </cell>
          <cell r="D3441" t="str">
            <v>5</v>
          </cell>
          <cell r="E3441" t="str">
            <v>04651</v>
          </cell>
          <cell r="F3441" t="str">
            <v>-Т/п</v>
          </cell>
          <cell r="I3441">
            <v>5.44</v>
          </cell>
          <cell r="J3441">
            <v>4</v>
          </cell>
          <cell r="K3441">
            <v>25.68</v>
          </cell>
          <cell r="L3441">
            <v>4.6399999999999997</v>
          </cell>
          <cell r="M3441">
            <v>80</v>
          </cell>
          <cell r="N3441">
            <v>438.02</v>
          </cell>
        </row>
        <row r="3442">
          <cell r="A3442" t="str">
            <v>13</v>
          </cell>
          <cell r="B3442" t="str">
            <v>00369</v>
          </cell>
          <cell r="C3442" t="str">
            <v>СП Красн. гор. центр телекоммуникаций Кр. ф-л ОАО "Сибирьтелеком"</v>
          </cell>
          <cell r="D3442" t="str">
            <v>5</v>
          </cell>
          <cell r="E3442" t="str">
            <v>04649</v>
          </cell>
          <cell r="F3442" t="str">
            <v>-Т/п</v>
          </cell>
          <cell r="I3442">
            <v>5.44</v>
          </cell>
          <cell r="J3442">
            <v>9</v>
          </cell>
          <cell r="K3442">
            <v>57.77</v>
          </cell>
          <cell r="L3442">
            <v>4.6399999999999997</v>
          </cell>
          <cell r="M3442">
            <v>96</v>
          </cell>
          <cell r="N3442">
            <v>525.62</v>
          </cell>
        </row>
        <row r="3443">
          <cell r="A3443" t="str">
            <v>13</v>
          </cell>
          <cell r="B3443" t="str">
            <v>00369</v>
          </cell>
          <cell r="C3443" t="str">
            <v>СП Красн. гор. центр телекоммуникаций Кр. ф-л ОАО "Сибирьтелеком"</v>
          </cell>
          <cell r="D3443" t="str">
            <v>5</v>
          </cell>
          <cell r="E3443" t="str">
            <v>04648</v>
          </cell>
          <cell r="F3443" t="str">
            <v>-ОУС</v>
          </cell>
          <cell r="I3443">
            <v>5.44</v>
          </cell>
          <cell r="J3443">
            <v>5</v>
          </cell>
          <cell r="K3443">
            <v>32.1</v>
          </cell>
          <cell r="L3443">
            <v>4.6399999999999997</v>
          </cell>
          <cell r="M3443">
            <v>13</v>
          </cell>
          <cell r="N3443">
            <v>71.180000000000007</v>
          </cell>
        </row>
        <row r="3444">
          <cell r="A3444" t="str">
            <v>13</v>
          </cell>
          <cell r="B3444" t="str">
            <v>00369</v>
          </cell>
          <cell r="C3444" t="str">
            <v>СП Красн. гор. центр телекоммуникаций Кр. ф-л ОАО "Сибирьтелеком"</v>
          </cell>
          <cell r="D3444" t="str">
            <v>5</v>
          </cell>
          <cell r="E3444" t="str">
            <v>04644</v>
          </cell>
          <cell r="F3444" t="str">
            <v>-ОУС</v>
          </cell>
          <cell r="I3444">
            <v>5.44</v>
          </cell>
          <cell r="J3444">
            <v>15</v>
          </cell>
          <cell r="K3444">
            <v>96.29</v>
          </cell>
          <cell r="L3444">
            <v>4.6399999999999997</v>
          </cell>
          <cell r="M3444">
            <v>23</v>
          </cell>
          <cell r="N3444">
            <v>125.93</v>
          </cell>
        </row>
        <row r="3445">
          <cell r="A3445" t="str">
            <v>13</v>
          </cell>
          <cell r="B3445" t="str">
            <v>00369</v>
          </cell>
          <cell r="C3445" t="str">
            <v>СП Красн. гор. центр телекоммуникаций Кр. ф-л ОАО "Сибирьтелеком"</v>
          </cell>
          <cell r="D3445" t="str">
            <v>5</v>
          </cell>
          <cell r="E3445" t="str">
            <v>04327</v>
          </cell>
          <cell r="F3445" t="str">
            <v>-Радиоузел</v>
          </cell>
          <cell r="I3445">
            <v>5.44</v>
          </cell>
          <cell r="J3445">
            <v>1</v>
          </cell>
          <cell r="K3445">
            <v>6.42</v>
          </cell>
          <cell r="L3445">
            <v>4.6399999999999997</v>
          </cell>
          <cell r="M3445">
            <v>9</v>
          </cell>
          <cell r="N3445">
            <v>49.28</v>
          </cell>
        </row>
        <row r="3446">
          <cell r="A3446" t="str">
            <v>13</v>
          </cell>
          <cell r="B3446" t="str">
            <v>00369</v>
          </cell>
          <cell r="C3446" t="str">
            <v>СП Красн. гор. центр телекоммуникаций Кр. ф-л ОАО "Сибирьтелеком"</v>
          </cell>
          <cell r="D3446" t="str">
            <v>5</v>
          </cell>
          <cell r="E3446" t="str">
            <v>03803</v>
          </cell>
          <cell r="F3446" t="str">
            <v>-Гараж</v>
          </cell>
          <cell r="I3446">
            <v>5.44</v>
          </cell>
          <cell r="J3446">
            <v>4</v>
          </cell>
          <cell r="K3446">
            <v>25.68</v>
          </cell>
          <cell r="L3446">
            <v>4.6399999999999997</v>
          </cell>
          <cell r="M3446">
            <v>4</v>
          </cell>
          <cell r="N3446">
            <v>21.9</v>
          </cell>
        </row>
        <row r="3447">
          <cell r="A3447" t="str">
            <v>13</v>
          </cell>
          <cell r="B3447" t="str">
            <v>00369</v>
          </cell>
          <cell r="C3447" t="str">
            <v>СП Красн. гор. центр телекоммуникаций Кр. ф-л ОАО "Сибирьтелеком"</v>
          </cell>
          <cell r="D3447" t="str">
            <v>5</v>
          </cell>
          <cell r="E3447" t="str">
            <v>03139</v>
          </cell>
          <cell r="F3447" t="str">
            <v>-АТС-34</v>
          </cell>
          <cell r="I3447">
            <v>5.44</v>
          </cell>
          <cell r="J3447">
            <v>111</v>
          </cell>
          <cell r="K3447">
            <v>712.53</v>
          </cell>
          <cell r="L3447">
            <v>4.6399999999999997</v>
          </cell>
          <cell r="M3447">
            <v>139</v>
          </cell>
          <cell r="N3447">
            <v>761.05</v>
          </cell>
        </row>
        <row r="3448">
          <cell r="A3448" t="str">
            <v>13</v>
          </cell>
          <cell r="B3448" t="str">
            <v>00369</v>
          </cell>
          <cell r="C3448" t="str">
            <v>СП Красн. гор. центр телекоммуникаций Кр. ф-л ОАО "Сибирьтелеком"</v>
          </cell>
          <cell r="D3448" t="str">
            <v>5</v>
          </cell>
          <cell r="E3448" t="str">
            <v>03131</v>
          </cell>
          <cell r="F3448" t="str">
            <v>-АТС-36</v>
          </cell>
          <cell r="I3448">
            <v>5.44</v>
          </cell>
          <cell r="J3448">
            <v>3</v>
          </cell>
          <cell r="K3448">
            <v>19.260000000000002</v>
          </cell>
          <cell r="L3448">
            <v>4.6399999999999997</v>
          </cell>
          <cell r="M3448">
            <v>19</v>
          </cell>
          <cell r="N3448">
            <v>104.03</v>
          </cell>
        </row>
        <row r="3449">
          <cell r="A3449" t="str">
            <v>13</v>
          </cell>
          <cell r="B3449" t="str">
            <v>00369</v>
          </cell>
          <cell r="C3449" t="str">
            <v>СП Красн. гор. центр телекоммуникаций Кр. ф-л ОАО "Сибирьтелеком"</v>
          </cell>
          <cell r="D3449" t="str">
            <v>5</v>
          </cell>
          <cell r="E3449" t="str">
            <v>03057</v>
          </cell>
          <cell r="F3449" t="str">
            <v>-ПСК-258</v>
          </cell>
          <cell r="I3449">
            <v>5.44</v>
          </cell>
          <cell r="J3449">
            <v>2</v>
          </cell>
          <cell r="K3449">
            <v>12.84</v>
          </cell>
          <cell r="L3449">
            <v>4.6399999999999997</v>
          </cell>
          <cell r="M3449">
            <v>31</v>
          </cell>
          <cell r="N3449">
            <v>169.73</v>
          </cell>
        </row>
        <row r="3450">
          <cell r="A3450" t="str">
            <v>13</v>
          </cell>
          <cell r="B3450" t="str">
            <v>00369</v>
          </cell>
          <cell r="C3450" t="str">
            <v>СП Красн. гор. центр телекоммуникаций Кр. ф-л ОАО "Сибирьтелеком"</v>
          </cell>
          <cell r="D3450" t="str">
            <v>5</v>
          </cell>
          <cell r="E3450" t="str">
            <v>02950</v>
          </cell>
          <cell r="F3450" t="str">
            <v>-Отделение электросвязи, 37</v>
          </cell>
          <cell r="I3450">
            <v>5.44</v>
          </cell>
          <cell r="J3450">
            <v>518</v>
          </cell>
          <cell r="K3450">
            <v>3325.15</v>
          </cell>
          <cell r="L3450">
            <v>4.6399999999999997</v>
          </cell>
          <cell r="M3450">
            <v>518</v>
          </cell>
          <cell r="N3450">
            <v>2836.15</v>
          </cell>
        </row>
        <row r="3451">
          <cell r="A3451" t="str">
            <v>13</v>
          </cell>
          <cell r="B3451" t="str">
            <v>00369</v>
          </cell>
          <cell r="C3451" t="str">
            <v>СП Красн. гор. центр телекоммуникаций Кр. ф-л ОАО "Сибирьтелеком"</v>
          </cell>
          <cell r="D3451" t="str">
            <v>5</v>
          </cell>
          <cell r="E3451" t="str">
            <v>02946</v>
          </cell>
          <cell r="F3451" t="str">
            <v>-Отделение электросвязи  № 49</v>
          </cell>
          <cell r="I3451">
            <v>5.44</v>
          </cell>
          <cell r="J3451">
            <v>42</v>
          </cell>
          <cell r="K3451">
            <v>269.61</v>
          </cell>
          <cell r="L3451">
            <v>4.6399999999999997</v>
          </cell>
          <cell r="M3451">
            <v>47</v>
          </cell>
          <cell r="N3451">
            <v>257.33</v>
          </cell>
        </row>
        <row r="3452">
          <cell r="A3452" t="str">
            <v>13</v>
          </cell>
          <cell r="B3452" t="str">
            <v>00369</v>
          </cell>
          <cell r="C3452" t="str">
            <v>СП Красн. гор. центр телекоммуникаций Кр. ф-л ОАО "Сибирьтелеком"</v>
          </cell>
          <cell r="D3452" t="str">
            <v>5</v>
          </cell>
          <cell r="E3452" t="str">
            <v>02943</v>
          </cell>
          <cell r="F3452" t="str">
            <v>-Гараж ЛТЦ</v>
          </cell>
          <cell r="I3452">
            <v>5.44</v>
          </cell>
          <cell r="J3452">
            <v>1</v>
          </cell>
          <cell r="K3452">
            <v>6.42</v>
          </cell>
          <cell r="L3452">
            <v>4.6399999999999997</v>
          </cell>
          <cell r="M3452">
            <v>15</v>
          </cell>
          <cell r="N3452">
            <v>82.13</v>
          </cell>
        </row>
        <row r="3453">
          <cell r="A3453" t="str">
            <v>13</v>
          </cell>
          <cell r="B3453" t="str">
            <v>00369</v>
          </cell>
          <cell r="C3453" t="str">
            <v>СП Красн. гор. центр телекоммуникаций Кр. ф-л ОАО "Сибирьтелеком"</v>
          </cell>
          <cell r="D3453" t="str">
            <v>5</v>
          </cell>
          <cell r="E3453" t="str">
            <v>02942</v>
          </cell>
          <cell r="F3453" t="str">
            <v>-ЛТЦ</v>
          </cell>
          <cell r="I3453">
            <v>5.44</v>
          </cell>
          <cell r="J3453">
            <v>112</v>
          </cell>
          <cell r="K3453">
            <v>718.95</v>
          </cell>
          <cell r="L3453">
            <v>4.6399999999999997</v>
          </cell>
          <cell r="M3453">
            <v>290</v>
          </cell>
          <cell r="N3453">
            <v>1587.81</v>
          </cell>
        </row>
        <row r="3454">
          <cell r="A3454" t="str">
            <v>13</v>
          </cell>
          <cell r="B3454" t="str">
            <v>00369</v>
          </cell>
          <cell r="C3454" t="str">
            <v>СП Красн. гор. центр телекоммуникаций Кр. ф-л ОАО "Сибирьтелеком"</v>
          </cell>
          <cell r="D3454" t="str">
            <v>5</v>
          </cell>
          <cell r="E3454" t="str">
            <v>02941</v>
          </cell>
          <cell r="F3454" t="str">
            <v>-Жилой дом</v>
          </cell>
          <cell r="H3454" t="str">
            <v>жилье</v>
          </cell>
          <cell r="I3454">
            <v>5.44</v>
          </cell>
          <cell r="J3454">
            <v>17</v>
          </cell>
          <cell r="K3454">
            <v>109.13</v>
          </cell>
          <cell r="L3454">
            <v>4.6399999999999997</v>
          </cell>
          <cell r="M3454">
            <v>17</v>
          </cell>
          <cell r="N3454">
            <v>93.08</v>
          </cell>
        </row>
        <row r="3455">
          <cell r="A3455" t="str">
            <v>13</v>
          </cell>
          <cell r="B3455" t="str">
            <v>00369</v>
          </cell>
          <cell r="C3455" t="str">
            <v>СП Красн. гор. центр телекоммуникаций Кр. ф-л ОАО "Сибирьтелеком"</v>
          </cell>
          <cell r="D3455" t="str">
            <v>5</v>
          </cell>
          <cell r="E3455" t="str">
            <v>02940</v>
          </cell>
          <cell r="F3455" t="str">
            <v>-Отделение электросвязи</v>
          </cell>
          <cell r="I3455">
            <v>5.44</v>
          </cell>
          <cell r="J3455">
            <v>19</v>
          </cell>
          <cell r="K3455">
            <v>121.96</v>
          </cell>
          <cell r="L3455">
            <v>4.6399999999999997</v>
          </cell>
          <cell r="M3455">
            <v>19</v>
          </cell>
          <cell r="N3455">
            <v>104.03</v>
          </cell>
        </row>
        <row r="3456">
          <cell r="A3456" t="str">
            <v>13</v>
          </cell>
          <cell r="B3456" t="str">
            <v>00369</v>
          </cell>
          <cell r="C3456" t="str">
            <v>СП Красн. гор. центр телекоммуникаций Кр. ф-л ОАО "Сибирьтелеком"</v>
          </cell>
          <cell r="D3456" t="str">
            <v>5</v>
          </cell>
          <cell r="E3456" t="str">
            <v>02939</v>
          </cell>
          <cell r="F3456" t="str">
            <v>-Отделение электросвязи №22</v>
          </cell>
          <cell r="I3456">
            <v>5.44</v>
          </cell>
          <cell r="J3456">
            <v>518</v>
          </cell>
          <cell r="K3456">
            <v>3325.15</v>
          </cell>
          <cell r="L3456">
            <v>4.6399999999999997</v>
          </cell>
          <cell r="M3456">
            <v>518</v>
          </cell>
          <cell r="N3456">
            <v>2836.15</v>
          </cell>
        </row>
        <row r="3457">
          <cell r="A3457" t="str">
            <v>13</v>
          </cell>
          <cell r="B3457" t="str">
            <v>00369</v>
          </cell>
          <cell r="C3457" t="str">
            <v>СП Красн. гор. центр телекоммуникаций Кр. ф-л ОАО "Сибирьтелеком"</v>
          </cell>
          <cell r="D3457" t="str">
            <v>5</v>
          </cell>
          <cell r="E3457" t="str">
            <v>02937</v>
          </cell>
          <cell r="F3457" t="str">
            <v>-МТТС</v>
          </cell>
          <cell r="I3457">
            <v>5.44</v>
          </cell>
          <cell r="J3457">
            <v>1009</v>
          </cell>
          <cell r="K3457">
            <v>6476.97</v>
          </cell>
          <cell r="L3457">
            <v>4.6399999999999997</v>
          </cell>
          <cell r="M3457">
            <v>1228</v>
          </cell>
          <cell r="N3457">
            <v>6723.55</v>
          </cell>
        </row>
        <row r="3458">
          <cell r="A3458" t="str">
            <v>13</v>
          </cell>
          <cell r="B3458" t="str">
            <v>00369</v>
          </cell>
          <cell r="C3458" t="str">
            <v>СП Красн. гор. центр телекоммуникаций Кр. ф-л ОАО "Сибирьтелеком"</v>
          </cell>
          <cell r="D3458" t="str">
            <v>5</v>
          </cell>
          <cell r="E3458" t="str">
            <v>02868</v>
          </cell>
          <cell r="F3458" t="str">
            <v>-ПСК-5</v>
          </cell>
          <cell r="I3458">
            <v>5.44</v>
          </cell>
          <cell r="J3458">
            <v>37</v>
          </cell>
          <cell r="K3458">
            <v>237.51</v>
          </cell>
          <cell r="L3458">
            <v>4.6399999999999997</v>
          </cell>
          <cell r="M3458">
            <v>57</v>
          </cell>
          <cell r="N3458">
            <v>312.08999999999997</v>
          </cell>
        </row>
        <row r="3459">
          <cell r="A3459" t="str">
            <v>13</v>
          </cell>
          <cell r="B3459" t="str">
            <v>00369</v>
          </cell>
          <cell r="C3459" t="str">
            <v>СП Красн. гор. центр телекоммуникаций Кр. ф-л ОАО "Сибирьтелеком"</v>
          </cell>
          <cell r="D3459" t="str">
            <v>5</v>
          </cell>
          <cell r="E3459" t="str">
            <v>01992</v>
          </cell>
          <cell r="F3459" t="str">
            <v>-Управление</v>
          </cell>
          <cell r="I3459">
            <v>5.44</v>
          </cell>
          <cell r="J3459">
            <v>9</v>
          </cell>
          <cell r="K3459">
            <v>57.77</v>
          </cell>
          <cell r="L3459">
            <v>4.6399999999999997</v>
          </cell>
          <cell r="M3459">
            <v>17</v>
          </cell>
          <cell r="N3459">
            <v>93.08</v>
          </cell>
        </row>
        <row r="3460">
          <cell r="A3460" t="str">
            <v>13</v>
          </cell>
          <cell r="B3460" t="str">
            <v>00369</v>
          </cell>
          <cell r="C3460" t="str">
            <v>СП Красн. гор. центр телекоммуникаций Кр. ф-л ОАО "Сибирьтелеком"</v>
          </cell>
          <cell r="D3460" t="str">
            <v>5</v>
          </cell>
          <cell r="E3460" t="str">
            <v>01637</v>
          </cell>
          <cell r="F3460" t="str">
            <v>-АТС-24</v>
          </cell>
          <cell r="I3460">
            <v>5.44</v>
          </cell>
          <cell r="J3460">
            <v>37</v>
          </cell>
          <cell r="K3460">
            <v>237.51</v>
          </cell>
          <cell r="L3460">
            <v>4.6399999999999997</v>
          </cell>
          <cell r="M3460">
            <v>81</v>
          </cell>
          <cell r="N3460">
            <v>443.49</v>
          </cell>
        </row>
        <row r="3461">
          <cell r="A3461" t="str">
            <v>13</v>
          </cell>
          <cell r="B3461" t="str">
            <v>00369</v>
          </cell>
          <cell r="C3461" t="str">
            <v>СП Красн. гор. центр телекоммуникаций Кр. ф-л ОАО "Сибирьтелеком"</v>
          </cell>
          <cell r="D3461" t="str">
            <v>5</v>
          </cell>
          <cell r="E3461" t="str">
            <v>01636</v>
          </cell>
          <cell r="F3461" t="str">
            <v>-АТС-27</v>
          </cell>
          <cell r="I3461">
            <v>5.44</v>
          </cell>
          <cell r="J3461">
            <v>231</v>
          </cell>
          <cell r="K3461">
            <v>1482.84</v>
          </cell>
          <cell r="L3461">
            <v>4.6399999999999997</v>
          </cell>
          <cell r="M3461">
            <v>238</v>
          </cell>
          <cell r="N3461">
            <v>1303.0999999999999</v>
          </cell>
        </row>
        <row r="3462">
          <cell r="A3462" t="str">
            <v>13</v>
          </cell>
          <cell r="B3462" t="str">
            <v>00369</v>
          </cell>
          <cell r="C3462" t="str">
            <v>СП Красн. гор. центр телекоммуникаций Кр. ф-л ОАО "Сибирьтелеком"</v>
          </cell>
          <cell r="D3462" t="str">
            <v>5</v>
          </cell>
          <cell r="E3462" t="str">
            <v>01465</v>
          </cell>
          <cell r="F3462" t="str">
            <v>-ПСК-260</v>
          </cell>
          <cell r="I3462">
            <v>5.44</v>
          </cell>
          <cell r="J3462">
            <v>1</v>
          </cell>
          <cell r="K3462">
            <v>6.42</v>
          </cell>
          <cell r="L3462">
            <v>4.6399999999999997</v>
          </cell>
          <cell r="M3462">
            <v>15</v>
          </cell>
          <cell r="N3462">
            <v>82.13</v>
          </cell>
        </row>
        <row r="3463">
          <cell r="A3463" t="str">
            <v>13</v>
          </cell>
          <cell r="B3463" t="str">
            <v>00369</v>
          </cell>
          <cell r="C3463" t="str">
            <v>СП Красн. гор. центр телекоммуникаций Кр. ф-л ОАО "Сибирьтелеком"</v>
          </cell>
          <cell r="D3463" t="str">
            <v>5</v>
          </cell>
          <cell r="E3463" t="str">
            <v>00915</v>
          </cell>
          <cell r="F3463" t="str">
            <v>-РСС</v>
          </cell>
          <cell r="I3463">
            <v>5.44</v>
          </cell>
          <cell r="J3463">
            <v>518</v>
          </cell>
          <cell r="K3463">
            <v>3325.15</v>
          </cell>
          <cell r="L3463">
            <v>4.6399999999999997</v>
          </cell>
          <cell r="M3463">
            <v>518</v>
          </cell>
          <cell r="N3463">
            <v>2836.15</v>
          </cell>
        </row>
        <row r="3464">
          <cell r="A3464" t="str">
            <v>13</v>
          </cell>
          <cell r="B3464" t="str">
            <v>00369</v>
          </cell>
          <cell r="C3464" t="str">
            <v>СП Красн. гор. центр телекоммуникаций Кр. ф-л ОАО "Сибирьтелеком"</v>
          </cell>
          <cell r="D3464" t="str">
            <v>5</v>
          </cell>
          <cell r="E3464" t="str">
            <v>00546</v>
          </cell>
          <cell r="F3464" t="str">
            <v>-Т/п</v>
          </cell>
          <cell r="I3464">
            <v>5.44</v>
          </cell>
          <cell r="J3464">
            <v>7</v>
          </cell>
          <cell r="K3464">
            <v>44.93</v>
          </cell>
          <cell r="L3464">
            <v>4.6399999999999997</v>
          </cell>
          <cell r="M3464">
            <v>209</v>
          </cell>
          <cell r="N3464">
            <v>1144.32</v>
          </cell>
        </row>
        <row r="3465">
          <cell r="A3465" t="str">
            <v>13</v>
          </cell>
          <cell r="B3465" t="str">
            <v>00369</v>
          </cell>
          <cell r="C3465" t="str">
            <v>СП Красн. гор. центр телекоммуникаций Кр. ф-л ОАО "Сибирьтелеком"</v>
          </cell>
          <cell r="D3465" t="str">
            <v>5</v>
          </cell>
          <cell r="E3465" t="str">
            <v>00535</v>
          </cell>
          <cell r="F3465" t="str">
            <v>-Т/п</v>
          </cell>
          <cell r="I3465">
            <v>5.44</v>
          </cell>
          <cell r="J3465">
            <v>10</v>
          </cell>
          <cell r="K3465">
            <v>64.19</v>
          </cell>
          <cell r="L3465">
            <v>4.6399999999999997</v>
          </cell>
          <cell r="M3465">
            <v>90</v>
          </cell>
          <cell r="N3465">
            <v>492.77</v>
          </cell>
        </row>
        <row r="3466">
          <cell r="A3466" t="str">
            <v>13</v>
          </cell>
          <cell r="B3466" t="str">
            <v>00369</v>
          </cell>
          <cell r="C3466" t="str">
            <v>СП Красн. гор. центр телекоммуникаций Кр. ф-л ОАО "Сибирьтелеком"</v>
          </cell>
          <cell r="D3466" t="str">
            <v>5</v>
          </cell>
          <cell r="E3466" t="str">
            <v>00526</v>
          </cell>
          <cell r="F3466" t="str">
            <v>-Т/п</v>
          </cell>
          <cell r="I3466">
            <v>5.44</v>
          </cell>
          <cell r="J3466">
            <v>1</v>
          </cell>
          <cell r="K3466">
            <v>6.42</v>
          </cell>
          <cell r="L3466">
            <v>4.6399999999999997</v>
          </cell>
          <cell r="M3466">
            <v>81</v>
          </cell>
          <cell r="N3466">
            <v>443.49</v>
          </cell>
        </row>
        <row r="3467">
          <cell r="A3467" t="str">
            <v>13</v>
          </cell>
          <cell r="B3467" t="str">
            <v>00369</v>
          </cell>
          <cell r="C3467" t="str">
            <v>СП Красн. гор. центр телекоммуникаций Кр. ф-л ОАО "Сибирьтелеком"</v>
          </cell>
          <cell r="D3467" t="str">
            <v>5</v>
          </cell>
          <cell r="E3467" t="str">
            <v>00524</v>
          </cell>
          <cell r="F3467" t="str">
            <v>-Т/п</v>
          </cell>
          <cell r="I3467">
            <v>5.44</v>
          </cell>
          <cell r="J3467">
            <v>4</v>
          </cell>
          <cell r="K3467">
            <v>25.68</v>
          </cell>
          <cell r="L3467">
            <v>4.6399999999999997</v>
          </cell>
          <cell r="M3467">
            <v>53</v>
          </cell>
          <cell r="N3467">
            <v>290.19</v>
          </cell>
        </row>
        <row r="3468">
          <cell r="A3468" t="str">
            <v>13</v>
          </cell>
          <cell r="B3468" t="str">
            <v>00369</v>
          </cell>
          <cell r="C3468" t="str">
            <v>СП Красн. гор. центр телекоммуникаций Кр. ф-л ОАО "Сибирьтелеком"</v>
          </cell>
          <cell r="D3468" t="str">
            <v>5</v>
          </cell>
          <cell r="E3468" t="str">
            <v>00523</v>
          </cell>
          <cell r="F3468" t="str">
            <v>-Т/п</v>
          </cell>
          <cell r="I3468">
            <v>5.44</v>
          </cell>
          <cell r="J3468">
            <v>3</v>
          </cell>
          <cell r="K3468">
            <v>19.260000000000002</v>
          </cell>
          <cell r="L3468">
            <v>4.6399999999999997</v>
          </cell>
          <cell r="M3468">
            <v>79</v>
          </cell>
          <cell r="N3468">
            <v>432.54</v>
          </cell>
        </row>
        <row r="3469">
          <cell r="A3469" t="str">
            <v>13</v>
          </cell>
          <cell r="B3469" t="str">
            <v>00369</v>
          </cell>
          <cell r="C3469" t="str">
            <v>СП Красн. гор. центр телекоммуникаций Кр. ф-л ОАО "Сибирьтелеком"</v>
          </cell>
          <cell r="D3469" t="str">
            <v>5</v>
          </cell>
          <cell r="E3469" t="str">
            <v>00522</v>
          </cell>
          <cell r="F3469" t="str">
            <v>-Т/п</v>
          </cell>
          <cell r="I3469">
            <v>5.44</v>
          </cell>
          <cell r="J3469">
            <v>6</v>
          </cell>
          <cell r="K3469">
            <v>38.520000000000003</v>
          </cell>
          <cell r="L3469">
            <v>4.6399999999999997</v>
          </cell>
          <cell r="M3469">
            <v>93</v>
          </cell>
          <cell r="N3469">
            <v>509.19</v>
          </cell>
        </row>
        <row r="3470">
          <cell r="A3470" t="str">
            <v>13</v>
          </cell>
          <cell r="B3470" t="str">
            <v>00369</v>
          </cell>
          <cell r="C3470" t="str">
            <v>СП Красн. гор. центр телекоммуникаций Кр. ф-л ОАО "Сибирьтелеком"</v>
          </cell>
          <cell r="D3470" t="str">
            <v>5</v>
          </cell>
          <cell r="E3470" t="str">
            <v>00520</v>
          </cell>
          <cell r="F3470" t="str">
            <v>-Т/п</v>
          </cell>
          <cell r="I3470">
            <v>5.44</v>
          </cell>
          <cell r="J3470">
            <v>3</v>
          </cell>
          <cell r="K3470">
            <v>19.260000000000002</v>
          </cell>
          <cell r="L3470">
            <v>4.6399999999999997</v>
          </cell>
          <cell r="M3470">
            <v>79</v>
          </cell>
          <cell r="N3470">
            <v>432.54</v>
          </cell>
        </row>
        <row r="3471">
          <cell r="A3471" t="str">
            <v>13</v>
          </cell>
          <cell r="B3471" t="str">
            <v>00369</v>
          </cell>
          <cell r="C3471" t="str">
            <v>СП Красн. гор. центр телекоммуникаций Кр. ф-л ОАО "Сибирьтелеком"</v>
          </cell>
          <cell r="D3471" t="str">
            <v>5</v>
          </cell>
          <cell r="E3471" t="str">
            <v>00048</v>
          </cell>
          <cell r="F3471" t="str">
            <v>-ОАО"Электросвязь"</v>
          </cell>
          <cell r="I3471">
            <v>5.44</v>
          </cell>
          <cell r="J3471">
            <v>92</v>
          </cell>
          <cell r="K3471">
            <v>590.57000000000005</v>
          </cell>
          <cell r="L3471">
            <v>4.6399999999999997</v>
          </cell>
          <cell r="M3471">
            <v>228</v>
          </cell>
          <cell r="N3471">
            <v>1248.3499999999999</v>
          </cell>
        </row>
        <row r="3472">
          <cell r="A3472" t="str">
            <v>13</v>
          </cell>
          <cell r="B3472" t="str">
            <v>00879</v>
          </cell>
          <cell r="C3472" t="str">
            <v>ООО "БВ"</v>
          </cell>
          <cell r="D3472" t="str">
            <v>5</v>
          </cell>
          <cell r="E3472" t="str">
            <v>04556</v>
          </cell>
          <cell r="F3472" t="str">
            <v>-Магазин</v>
          </cell>
          <cell r="I3472">
            <v>5.44</v>
          </cell>
          <cell r="J3472">
            <v>2</v>
          </cell>
          <cell r="K3472">
            <v>12.84</v>
          </cell>
          <cell r="L3472">
            <v>4.6399999999999997</v>
          </cell>
          <cell r="M3472">
            <v>9</v>
          </cell>
          <cell r="N3472">
            <v>49.28</v>
          </cell>
        </row>
        <row r="3473">
          <cell r="A3473" t="str">
            <v>13</v>
          </cell>
          <cell r="B3473" t="str">
            <v>01342</v>
          </cell>
          <cell r="C3473" t="str">
            <v>Товарищество на вере "СИТЕК и КОМПАНИЯ"</v>
          </cell>
          <cell r="D3473" t="str">
            <v>5</v>
          </cell>
          <cell r="E3473" t="str">
            <v>06977</v>
          </cell>
          <cell r="F3473" t="str">
            <v>-Магазин "Центральный"</v>
          </cell>
          <cell r="I3473">
            <v>5.44</v>
          </cell>
          <cell r="J3473">
            <v>414</v>
          </cell>
          <cell r="K3473">
            <v>2657.55</v>
          </cell>
          <cell r="L3473">
            <v>4.6399999999999997</v>
          </cell>
          <cell r="M3473">
            <v>470</v>
          </cell>
          <cell r="N3473">
            <v>2573.34</v>
          </cell>
        </row>
        <row r="3474">
          <cell r="A3474" t="str">
            <v>13</v>
          </cell>
          <cell r="B3474" t="str">
            <v>01045</v>
          </cell>
          <cell r="C3474" t="str">
            <v>ООО "Олимп"</v>
          </cell>
          <cell r="D3474" t="str">
            <v>5</v>
          </cell>
          <cell r="E3474" t="str">
            <v>04561</v>
          </cell>
          <cell r="F3474" t="str">
            <v>-Магазин</v>
          </cell>
          <cell r="I3474">
            <v>5.44</v>
          </cell>
          <cell r="J3474">
            <v>1</v>
          </cell>
          <cell r="K3474">
            <v>6.42</v>
          </cell>
          <cell r="L3474">
            <v>4.6399999999999997</v>
          </cell>
          <cell r="M3474">
            <v>2</v>
          </cell>
          <cell r="N3474">
            <v>10.95</v>
          </cell>
        </row>
        <row r="3475">
          <cell r="A3475" t="str">
            <v>13</v>
          </cell>
          <cell r="B3475" t="str">
            <v>01045</v>
          </cell>
          <cell r="C3475" t="str">
            <v>ООО "Олимп"</v>
          </cell>
          <cell r="D3475" t="str">
            <v>5</v>
          </cell>
          <cell r="E3475" t="str">
            <v>04511</v>
          </cell>
          <cell r="F3475" t="str">
            <v xml:space="preserve"> - Магазин "МЕХХ"</v>
          </cell>
          <cell r="H3475" t="str">
            <v>помещение</v>
          </cell>
          <cell r="I3475">
            <v>5.44</v>
          </cell>
          <cell r="J3475">
            <v>17</v>
          </cell>
          <cell r="K3475">
            <v>109.13</v>
          </cell>
          <cell r="L3475">
            <v>4.6399999999999997</v>
          </cell>
          <cell r="M3475">
            <v>22</v>
          </cell>
          <cell r="N3475">
            <v>120.45</v>
          </cell>
        </row>
        <row r="3476">
          <cell r="A3476" t="str">
            <v>13</v>
          </cell>
          <cell r="B3476" t="str">
            <v>01102</v>
          </cell>
          <cell r="C3476" t="str">
            <v>ОАО "НГЛ"</v>
          </cell>
          <cell r="D3476" t="str">
            <v>5</v>
          </cell>
          <cell r="E3476" t="str">
            <v>01102</v>
          </cell>
          <cell r="F3476" t="str">
            <v>-Гостиница, кафе, магазин</v>
          </cell>
          <cell r="I3476">
            <v>5.44</v>
          </cell>
          <cell r="J3476">
            <v>546</v>
          </cell>
          <cell r="K3476">
            <v>3504.88</v>
          </cell>
          <cell r="L3476">
            <v>4.6399999999999997</v>
          </cell>
          <cell r="M3476">
            <v>546</v>
          </cell>
          <cell r="N3476">
            <v>2989.46</v>
          </cell>
        </row>
        <row r="3477">
          <cell r="A3477" t="str">
            <v>13</v>
          </cell>
          <cell r="B3477" t="str">
            <v>00442</v>
          </cell>
          <cell r="C3477" t="str">
            <v>ООО "Стройсервис"</v>
          </cell>
          <cell r="D3477" t="str">
            <v>5</v>
          </cell>
          <cell r="E3477" t="str">
            <v>01767</v>
          </cell>
          <cell r="F3477" t="str">
            <v>-ООО "Стройсервис"</v>
          </cell>
          <cell r="I3477">
            <v>5.44</v>
          </cell>
          <cell r="J3477">
            <v>37</v>
          </cell>
          <cell r="K3477">
            <v>237.51</v>
          </cell>
          <cell r="L3477">
            <v>4.6399999999999997</v>
          </cell>
          <cell r="M3477">
            <v>80</v>
          </cell>
          <cell r="N3477">
            <v>438.02</v>
          </cell>
        </row>
        <row r="3478">
          <cell r="A3478" t="str">
            <v>13</v>
          </cell>
          <cell r="B3478" t="str">
            <v>00241</v>
          </cell>
          <cell r="C3478" t="str">
            <v>КРОО Крас. кр. клуб спелеологов</v>
          </cell>
          <cell r="D3478" t="str">
            <v>5</v>
          </cell>
          <cell r="E3478" t="str">
            <v>00767</v>
          </cell>
          <cell r="F3478" t="str">
            <v>-КРОО Красн. краевой клуб спелеологов</v>
          </cell>
          <cell r="G3478" t="str">
            <v>жилье</v>
          </cell>
          <cell r="I3478">
            <v>5.44</v>
          </cell>
          <cell r="J3478">
            <v>69</v>
          </cell>
          <cell r="K3478">
            <v>442.92</v>
          </cell>
          <cell r="L3478">
            <v>4.6399999999999997</v>
          </cell>
          <cell r="M3478">
            <v>89</v>
          </cell>
          <cell r="N3478">
            <v>487.29</v>
          </cell>
        </row>
        <row r="3479">
          <cell r="A3479" t="str">
            <v>13</v>
          </cell>
          <cell r="B3479" t="str">
            <v>00206</v>
          </cell>
          <cell r="C3479" t="str">
            <v>ФЛ Габитова Г.М.</v>
          </cell>
          <cell r="D3479" t="str">
            <v>5</v>
          </cell>
          <cell r="E3479" t="str">
            <v>03187</v>
          </cell>
          <cell r="F3479" t="str">
            <v>-Магазин"Тайга-2"</v>
          </cell>
          <cell r="G3479" t="str">
            <v>жилье</v>
          </cell>
          <cell r="I3479">
            <v>5.44</v>
          </cell>
          <cell r="J3479">
            <v>10</v>
          </cell>
          <cell r="K3479">
            <v>64.19</v>
          </cell>
          <cell r="L3479">
            <v>4.6399999999999997</v>
          </cell>
          <cell r="M3479">
            <v>14</v>
          </cell>
          <cell r="N3479">
            <v>76.650000000000006</v>
          </cell>
        </row>
        <row r="3480">
          <cell r="A3480" t="str">
            <v>13</v>
          </cell>
          <cell r="B3480" t="str">
            <v>00216</v>
          </cell>
          <cell r="C3480" t="str">
            <v>ЧП Баранов А.И.</v>
          </cell>
          <cell r="D3480" t="str">
            <v>5</v>
          </cell>
          <cell r="E3480" t="str">
            <v>00692</v>
          </cell>
          <cell r="F3480" t="str">
            <v>-ТД "Рим"</v>
          </cell>
          <cell r="G3480" t="str">
            <v>жилье</v>
          </cell>
          <cell r="I3480">
            <v>5.44</v>
          </cell>
          <cell r="J3480">
            <v>8</v>
          </cell>
          <cell r="K3480">
            <v>51.35</v>
          </cell>
          <cell r="L3480">
            <v>4.6399999999999997</v>
          </cell>
          <cell r="M3480">
            <v>8</v>
          </cell>
          <cell r="N3480">
            <v>43.8</v>
          </cell>
        </row>
        <row r="3481">
          <cell r="A3481" t="str">
            <v>13</v>
          </cell>
          <cell r="B3481" t="str">
            <v>00417</v>
          </cell>
          <cell r="C3481" t="str">
            <v>ООО "Видеорай"</v>
          </cell>
          <cell r="D3481" t="str">
            <v>5</v>
          </cell>
          <cell r="E3481" t="str">
            <v>01548</v>
          </cell>
          <cell r="F3481" t="str">
            <v>-Кафе "Божья коровка"</v>
          </cell>
          <cell r="G3481" t="str">
            <v>жилье</v>
          </cell>
          <cell r="I3481">
            <v>5.44</v>
          </cell>
          <cell r="J3481">
            <v>25</v>
          </cell>
          <cell r="K3481">
            <v>160.47999999999999</v>
          </cell>
          <cell r="L3481">
            <v>4.6399999999999997</v>
          </cell>
          <cell r="M3481">
            <v>52</v>
          </cell>
          <cell r="N3481">
            <v>284.70999999999998</v>
          </cell>
        </row>
        <row r="3482">
          <cell r="A3482" t="str">
            <v>13</v>
          </cell>
          <cell r="B3482" t="str">
            <v>01169</v>
          </cell>
          <cell r="C3482" t="str">
            <v>ООО "Элекс С"</v>
          </cell>
          <cell r="D3482" t="str">
            <v>5</v>
          </cell>
          <cell r="E3482" t="str">
            <v>05066</v>
          </cell>
          <cell r="F3482" t="str">
            <v>-Магазин Sony</v>
          </cell>
          <cell r="G3482" t="str">
            <v>жилье</v>
          </cell>
          <cell r="I3482">
            <v>5.44</v>
          </cell>
          <cell r="J3482">
            <v>2</v>
          </cell>
          <cell r="K3482">
            <v>12.84</v>
          </cell>
          <cell r="L3482">
            <v>4.6399999999999997</v>
          </cell>
          <cell r="M3482">
            <v>14</v>
          </cell>
          <cell r="N3482">
            <v>76.650000000000006</v>
          </cell>
        </row>
        <row r="3483">
          <cell r="A3483" t="str">
            <v>13</v>
          </cell>
          <cell r="B3483" t="str">
            <v>00649</v>
          </cell>
          <cell r="C3483" t="str">
            <v>ООО "Праздничный мир-Н"</v>
          </cell>
          <cell r="D3483" t="str">
            <v>5</v>
          </cell>
          <cell r="E3483" t="str">
            <v>05542</v>
          </cell>
          <cell r="F3483" t="str">
            <v>-Магазин "Глобус"</v>
          </cell>
          <cell r="G3483" t="str">
            <v>жилье</v>
          </cell>
          <cell r="I3483">
            <v>5.44</v>
          </cell>
          <cell r="J3483">
            <v>0</v>
          </cell>
          <cell r="K3483">
            <v>0</v>
          </cell>
          <cell r="L3483">
            <v>4.6399999999999997</v>
          </cell>
          <cell r="M3483">
            <v>0</v>
          </cell>
          <cell r="N3483">
            <v>0</v>
          </cell>
        </row>
        <row r="3484">
          <cell r="A3484" t="str">
            <v>21</v>
          </cell>
          <cell r="B3484" t="str">
            <v>00262</v>
          </cell>
          <cell r="C3484" t="str">
            <v>ООО ТД "Влант"</v>
          </cell>
          <cell r="D3484" t="str">
            <v>5</v>
          </cell>
          <cell r="E3484" t="str">
            <v>03719</v>
          </cell>
          <cell r="F3484" t="str">
            <v>-ТД "Влант"</v>
          </cell>
          <cell r="G3484" t="str">
            <v>жилье</v>
          </cell>
          <cell r="I3484">
            <v>5.44</v>
          </cell>
          <cell r="J3484">
            <v>282</v>
          </cell>
          <cell r="K3484">
            <v>1810.21</v>
          </cell>
          <cell r="L3484">
            <v>4.6399999999999997</v>
          </cell>
          <cell r="M3484">
            <v>292</v>
          </cell>
          <cell r="N3484">
            <v>1598.76</v>
          </cell>
        </row>
        <row r="3485">
          <cell r="A3485" t="str">
            <v>14</v>
          </cell>
          <cell r="B3485" t="str">
            <v>00027</v>
          </cell>
          <cell r="C3485" t="str">
            <v>ООО "Венера"</v>
          </cell>
          <cell r="D3485" t="str">
            <v>5</v>
          </cell>
          <cell r="E3485" t="str">
            <v>00025</v>
          </cell>
          <cell r="F3485" t="str">
            <v>-ООО"Венера".Магазин.</v>
          </cell>
          <cell r="G3485" t="str">
            <v>ООО</v>
          </cell>
          <cell r="I3485">
            <v>5.44</v>
          </cell>
          <cell r="J3485">
            <v>53</v>
          </cell>
          <cell r="K3485">
            <v>340.22</v>
          </cell>
          <cell r="L3485">
            <v>4.6399999999999997</v>
          </cell>
          <cell r="M3485">
            <v>56</v>
          </cell>
          <cell r="N3485">
            <v>306.61</v>
          </cell>
        </row>
        <row r="3486">
          <cell r="A3486" t="str">
            <v>11</v>
          </cell>
          <cell r="B3486" t="str">
            <v>02075</v>
          </cell>
          <cell r="C3486" t="str">
            <v>ООО ТФ "Каштан"</v>
          </cell>
          <cell r="D3486" t="str">
            <v>5</v>
          </cell>
          <cell r="E3486" t="str">
            <v>01886</v>
          </cell>
          <cell r="F3486" t="str">
            <v>-кафе "Львиное сердце"</v>
          </cell>
          <cell r="G3486" t="str">
            <v>ООО</v>
          </cell>
          <cell r="I3486">
            <v>5.44</v>
          </cell>
          <cell r="J3486">
            <v>0</v>
          </cell>
          <cell r="K3486">
            <v>0</v>
          </cell>
          <cell r="L3486">
            <v>4.6399999999999997</v>
          </cell>
          <cell r="M3486">
            <v>0</v>
          </cell>
          <cell r="N3486">
            <v>0</v>
          </cell>
        </row>
        <row r="3487">
          <cell r="A3487" t="str">
            <v>11</v>
          </cell>
          <cell r="B3487" t="str">
            <v>02075</v>
          </cell>
          <cell r="C3487" t="str">
            <v>ООО ТФ "Каштан"</v>
          </cell>
          <cell r="D3487" t="str">
            <v>5</v>
          </cell>
          <cell r="E3487" t="str">
            <v>01187</v>
          </cell>
          <cell r="F3487" t="str">
            <v>-Кафе "Зеленая роща"</v>
          </cell>
          <cell r="G3487" t="str">
            <v>ООО</v>
          </cell>
          <cell r="I3487">
            <v>5.44</v>
          </cell>
          <cell r="J3487">
            <v>63</v>
          </cell>
          <cell r="K3487">
            <v>404.41</v>
          </cell>
          <cell r="L3487">
            <v>4.6399999999999997</v>
          </cell>
          <cell r="M3487">
            <v>63</v>
          </cell>
          <cell r="N3487">
            <v>344.94</v>
          </cell>
        </row>
        <row r="3488">
          <cell r="A3488" t="str">
            <v>21</v>
          </cell>
          <cell r="B3488" t="str">
            <v>01242</v>
          </cell>
          <cell r="C3488" t="str">
            <v>ИП Макаревич Л.А.</v>
          </cell>
          <cell r="D3488" t="str">
            <v>5</v>
          </cell>
          <cell r="E3488" t="str">
            <v>04305</v>
          </cell>
          <cell r="F3488" t="str">
            <v>-сауна "Ниагара"</v>
          </cell>
          <cell r="G3488" t="str">
            <v>ООО</v>
          </cell>
          <cell r="I3488">
            <v>5.44</v>
          </cell>
          <cell r="J3488">
            <v>7</v>
          </cell>
          <cell r="K3488">
            <v>44.93</v>
          </cell>
          <cell r="L3488">
            <v>4.6399999999999997</v>
          </cell>
          <cell r="M3488">
            <v>12</v>
          </cell>
          <cell r="N3488">
            <v>65.7</v>
          </cell>
        </row>
        <row r="3489">
          <cell r="A3489" t="str">
            <v>13</v>
          </cell>
          <cell r="B3489" t="str">
            <v>00392</v>
          </cell>
          <cell r="C3489" t="str">
            <v>Крас. БФ "Родит. против наркотиков"</v>
          </cell>
          <cell r="D3489" t="str">
            <v>5</v>
          </cell>
          <cell r="E3489" t="str">
            <v>01378</v>
          </cell>
          <cell r="F3489" t="str">
            <v>-Красн. благотв. фонд "Родители против наркотиков"</v>
          </cell>
          <cell r="G3489" t="str">
            <v>ООО</v>
          </cell>
          <cell r="I3489">
            <v>5.44</v>
          </cell>
          <cell r="J3489">
            <v>12</v>
          </cell>
          <cell r="K3489">
            <v>77.03</v>
          </cell>
          <cell r="L3489">
            <v>4.6399999999999997</v>
          </cell>
          <cell r="M3489">
            <v>17</v>
          </cell>
          <cell r="N3489">
            <v>93.08</v>
          </cell>
        </row>
        <row r="3490">
          <cell r="A3490" t="str">
            <v>13</v>
          </cell>
          <cell r="B3490" t="str">
            <v>00438</v>
          </cell>
          <cell r="C3490" t="str">
            <v>ЧП Намазов М.Г.О.</v>
          </cell>
          <cell r="D3490" t="str">
            <v>5</v>
          </cell>
          <cell r="E3490" t="str">
            <v>01743</v>
          </cell>
          <cell r="F3490" t="str">
            <v>-Магазин"Сибирь"</v>
          </cell>
          <cell r="G3490" t="str">
            <v>ООО</v>
          </cell>
          <cell r="I3490">
            <v>5.44</v>
          </cell>
          <cell r="J3490">
            <v>18</v>
          </cell>
          <cell r="K3490">
            <v>115.55</v>
          </cell>
          <cell r="L3490">
            <v>4.6399999999999997</v>
          </cell>
          <cell r="M3490">
            <v>18</v>
          </cell>
          <cell r="N3490">
            <v>98.55</v>
          </cell>
        </row>
        <row r="3491">
          <cell r="A3491" t="str">
            <v>13</v>
          </cell>
          <cell r="B3491" t="str">
            <v>00784</v>
          </cell>
          <cell r="C3491" t="str">
            <v>ФЛ Гребенюк А.Н.</v>
          </cell>
          <cell r="D3491" t="str">
            <v>5</v>
          </cell>
          <cell r="E3491" t="str">
            <v>02997</v>
          </cell>
          <cell r="F3491" t="str">
            <v>-Офис</v>
          </cell>
          <cell r="G3491" t="str">
            <v>ООО</v>
          </cell>
          <cell r="I3491">
            <v>5.44</v>
          </cell>
          <cell r="J3491">
            <v>2</v>
          </cell>
          <cell r="K3491">
            <v>12.84</v>
          </cell>
          <cell r="L3491">
            <v>4.6399999999999997</v>
          </cell>
          <cell r="M3491">
            <v>3</v>
          </cell>
          <cell r="N3491">
            <v>16.43</v>
          </cell>
        </row>
        <row r="3492">
          <cell r="A3492" t="str">
            <v>13</v>
          </cell>
          <cell r="B3492" t="str">
            <v>00037</v>
          </cell>
          <cell r="C3492" t="str">
            <v>ООО"Лидия"</v>
          </cell>
          <cell r="D3492" t="str">
            <v>5</v>
          </cell>
          <cell r="E3492" t="str">
            <v>01819</v>
          </cell>
          <cell r="F3492" t="str">
            <v>-ООО"Лидия".Магазин"Продукты"</v>
          </cell>
          <cell r="G3492" t="str">
            <v>ООО</v>
          </cell>
          <cell r="I3492">
            <v>5.44</v>
          </cell>
          <cell r="J3492">
            <v>36</v>
          </cell>
          <cell r="K3492">
            <v>231.09</v>
          </cell>
          <cell r="L3492">
            <v>4.6399999999999997</v>
          </cell>
          <cell r="M3492">
            <v>49</v>
          </cell>
          <cell r="N3492">
            <v>268.27999999999997</v>
          </cell>
        </row>
        <row r="3493">
          <cell r="A3493" t="str">
            <v>13</v>
          </cell>
          <cell r="B3493" t="str">
            <v>01796</v>
          </cell>
          <cell r="C3493" t="str">
            <v>ЧП Куприянова  И.В.</v>
          </cell>
          <cell r="D3493" t="str">
            <v>5</v>
          </cell>
          <cell r="E3493" t="str">
            <v>07361</v>
          </cell>
          <cell r="F3493" t="str">
            <v>-Парикмахерская</v>
          </cell>
          <cell r="G3493" t="str">
            <v>ООО</v>
          </cell>
          <cell r="I3493">
            <v>5.44</v>
          </cell>
          <cell r="J3493">
            <v>3</v>
          </cell>
          <cell r="K3493">
            <v>19.260000000000002</v>
          </cell>
          <cell r="L3493">
            <v>4.6399999999999997</v>
          </cell>
          <cell r="M3493">
            <v>3</v>
          </cell>
          <cell r="N3493">
            <v>16.43</v>
          </cell>
        </row>
        <row r="3494">
          <cell r="A3494" t="str">
            <v>13</v>
          </cell>
          <cell r="B3494" t="str">
            <v>02129</v>
          </cell>
          <cell r="C3494" t="str">
            <v>ООО "Пищепромсервис"</v>
          </cell>
          <cell r="D3494" t="str">
            <v>5</v>
          </cell>
          <cell r="E3494" t="str">
            <v>04044</v>
          </cell>
          <cell r="F3494" t="str">
            <v>-Офис</v>
          </cell>
          <cell r="G3494" t="str">
            <v>ООО</v>
          </cell>
          <cell r="I3494">
            <v>5.44</v>
          </cell>
          <cell r="J3494">
            <v>86</v>
          </cell>
          <cell r="K3494">
            <v>552.04999999999995</v>
          </cell>
          <cell r="L3494">
            <v>4.6399999999999997</v>
          </cell>
          <cell r="M3494">
            <v>97</v>
          </cell>
          <cell r="N3494">
            <v>531.09</v>
          </cell>
        </row>
        <row r="3495">
          <cell r="A3495" t="str">
            <v>13</v>
          </cell>
          <cell r="B3495" t="str">
            <v>00532</v>
          </cell>
          <cell r="C3495" t="str">
            <v>ОАО "Хлеб"</v>
          </cell>
          <cell r="D3495" t="str">
            <v>5</v>
          </cell>
          <cell r="E3495" t="str">
            <v>04096</v>
          </cell>
          <cell r="F3495" t="str">
            <v>-ОАО "Хлеб"</v>
          </cell>
          <cell r="G3495" t="str">
            <v>ООО</v>
          </cell>
          <cell r="I3495">
            <v>5.44</v>
          </cell>
          <cell r="J3495">
            <v>0</v>
          </cell>
          <cell r="K3495">
            <v>0</v>
          </cell>
          <cell r="L3495">
            <v>4.6399999999999997</v>
          </cell>
          <cell r="M3495">
            <v>0</v>
          </cell>
          <cell r="N3495">
            <v>0</v>
          </cell>
        </row>
        <row r="3496">
          <cell r="A3496" t="str">
            <v>13</v>
          </cell>
          <cell r="B3496" t="str">
            <v>00515</v>
          </cell>
          <cell r="C3496" t="str">
            <v>ООО "Летник"</v>
          </cell>
          <cell r="D3496" t="str">
            <v>5</v>
          </cell>
          <cell r="E3496" t="str">
            <v>05168</v>
          </cell>
          <cell r="F3496" t="str">
            <v>-Фотоателье</v>
          </cell>
          <cell r="G3496" t="str">
            <v>ООО</v>
          </cell>
          <cell r="I3496">
            <v>5.44</v>
          </cell>
          <cell r="J3496">
            <v>0</v>
          </cell>
          <cell r="K3496">
            <v>0</v>
          </cell>
          <cell r="L3496">
            <v>4.6399999999999997</v>
          </cell>
          <cell r="M3496">
            <v>7</v>
          </cell>
          <cell r="N3496">
            <v>38.33</v>
          </cell>
        </row>
        <row r="3497">
          <cell r="A3497" t="str">
            <v>13</v>
          </cell>
          <cell r="B3497" t="str">
            <v>00515</v>
          </cell>
          <cell r="C3497" t="str">
            <v>ООО "Летник"</v>
          </cell>
          <cell r="D3497" t="str">
            <v>5</v>
          </cell>
          <cell r="E3497" t="str">
            <v>00270</v>
          </cell>
          <cell r="F3497" t="str">
            <v>-Фотосалон "Жарок"</v>
          </cell>
          <cell r="G3497" t="str">
            <v>ООО</v>
          </cell>
          <cell r="I3497">
            <v>5.44</v>
          </cell>
          <cell r="J3497">
            <v>4</v>
          </cell>
          <cell r="K3497">
            <v>25.68</v>
          </cell>
          <cell r="L3497">
            <v>4.6399999999999997</v>
          </cell>
          <cell r="M3497">
            <v>25</v>
          </cell>
          <cell r="N3497">
            <v>136.88</v>
          </cell>
        </row>
        <row r="3498">
          <cell r="A3498" t="str">
            <v>13</v>
          </cell>
          <cell r="B3498" t="str">
            <v>01441</v>
          </cell>
          <cell r="C3498" t="str">
            <v>ЧП Афанасьев С.М.</v>
          </cell>
          <cell r="D3498" t="str">
            <v>5</v>
          </cell>
          <cell r="E3498" t="str">
            <v>07348</v>
          </cell>
          <cell r="F3498" t="str">
            <v>-Магазин"Колбасы"</v>
          </cell>
          <cell r="G3498" t="str">
            <v>ООО</v>
          </cell>
          <cell r="I3498">
            <v>5.44</v>
          </cell>
          <cell r="J3498">
            <v>9</v>
          </cell>
          <cell r="K3498">
            <v>57.77</v>
          </cell>
          <cell r="L3498">
            <v>4.6399999999999997</v>
          </cell>
          <cell r="M3498">
            <v>13</v>
          </cell>
          <cell r="N3498">
            <v>71.180000000000007</v>
          </cell>
        </row>
        <row r="3499">
          <cell r="A3499" t="str">
            <v>13</v>
          </cell>
          <cell r="B3499" t="str">
            <v>00858</v>
          </cell>
          <cell r="C3499" t="str">
            <v>ООО "Роща"</v>
          </cell>
          <cell r="D3499" t="str">
            <v>5</v>
          </cell>
          <cell r="E3499" t="str">
            <v>06380</v>
          </cell>
          <cell r="F3499" t="str">
            <v>-Магазин "Роща"</v>
          </cell>
          <cell r="G3499" t="str">
            <v>ООО</v>
          </cell>
          <cell r="I3499">
            <v>5.44</v>
          </cell>
          <cell r="J3499">
            <v>0</v>
          </cell>
          <cell r="K3499">
            <v>0</v>
          </cell>
          <cell r="L3499">
            <v>4.6399999999999997</v>
          </cell>
          <cell r="M3499">
            <v>0</v>
          </cell>
          <cell r="N3499">
            <v>0</v>
          </cell>
        </row>
        <row r="3500">
          <cell r="A3500" t="str">
            <v>13</v>
          </cell>
          <cell r="B3500" t="str">
            <v>00157</v>
          </cell>
          <cell r="C3500" t="str">
            <v>ООО "Енисей-экспо"</v>
          </cell>
          <cell r="D3500" t="str">
            <v>5</v>
          </cell>
          <cell r="E3500" t="str">
            <v>00527</v>
          </cell>
          <cell r="F3500" t="str">
            <v>-Магазин-пекарня</v>
          </cell>
          <cell r="G3500" t="str">
            <v>ООО</v>
          </cell>
          <cell r="I3500">
            <v>5.44</v>
          </cell>
          <cell r="J3500">
            <v>0</v>
          </cell>
          <cell r="K3500">
            <v>0</v>
          </cell>
          <cell r="L3500">
            <v>4.6399999999999997</v>
          </cell>
          <cell r="M3500">
            <v>0</v>
          </cell>
          <cell r="N3500">
            <v>0</v>
          </cell>
        </row>
        <row r="3501">
          <cell r="A3501" t="str">
            <v>13</v>
          </cell>
          <cell r="B3501" t="str">
            <v>02792</v>
          </cell>
          <cell r="C3501" t="str">
            <v>ЗАО "ЦУМ"</v>
          </cell>
          <cell r="D3501" t="str">
            <v>5</v>
          </cell>
          <cell r="E3501" t="str">
            <v>02792</v>
          </cell>
          <cell r="F3501" t="str">
            <v>-Универмаг</v>
          </cell>
          <cell r="G3501" t="str">
            <v>ООО</v>
          </cell>
          <cell r="I3501">
            <v>5.44</v>
          </cell>
          <cell r="J3501">
            <v>466</v>
          </cell>
          <cell r="K3501">
            <v>2991.35</v>
          </cell>
          <cell r="L3501">
            <v>4.6399999999999997</v>
          </cell>
          <cell r="M3501">
            <v>598</v>
          </cell>
          <cell r="N3501">
            <v>3274.17</v>
          </cell>
        </row>
        <row r="3502">
          <cell r="A3502" t="str">
            <v>13</v>
          </cell>
          <cell r="B3502" t="str">
            <v>01868</v>
          </cell>
          <cell r="C3502" t="str">
            <v>ООО "Кристалл"</v>
          </cell>
          <cell r="D3502" t="str">
            <v>5</v>
          </cell>
          <cell r="E3502" t="str">
            <v>03343</v>
          </cell>
          <cell r="F3502" t="str">
            <v>-Ювелирный магазин</v>
          </cell>
          <cell r="G3502" t="str">
            <v>ООО</v>
          </cell>
          <cell r="I3502">
            <v>5.44</v>
          </cell>
          <cell r="J3502">
            <v>20</v>
          </cell>
          <cell r="K3502">
            <v>128.38</v>
          </cell>
          <cell r="L3502">
            <v>4.6399999999999997</v>
          </cell>
          <cell r="M3502">
            <v>31</v>
          </cell>
          <cell r="N3502">
            <v>169.73</v>
          </cell>
        </row>
        <row r="3503">
          <cell r="A3503" t="str">
            <v>13</v>
          </cell>
          <cell r="B3503" t="str">
            <v>06007</v>
          </cell>
          <cell r="C3503" t="str">
            <v>Крайсеверпотребсоюз</v>
          </cell>
          <cell r="D3503" t="str">
            <v>5</v>
          </cell>
          <cell r="E3503" t="str">
            <v>06007</v>
          </cell>
          <cell r="F3503" t="str">
            <v>-Управление</v>
          </cell>
          <cell r="G3503" t="str">
            <v>ООО</v>
          </cell>
          <cell r="I3503">
            <v>5.44</v>
          </cell>
          <cell r="J3503">
            <v>32</v>
          </cell>
          <cell r="K3503">
            <v>205.41</v>
          </cell>
          <cell r="L3503">
            <v>4.6399999999999997</v>
          </cell>
          <cell r="M3503">
            <v>32</v>
          </cell>
          <cell r="N3503">
            <v>175.21</v>
          </cell>
        </row>
        <row r="3504">
          <cell r="A3504" t="str">
            <v>13</v>
          </cell>
          <cell r="B3504" t="str">
            <v>01019</v>
          </cell>
          <cell r="C3504" t="str">
            <v>ООО "Сладком"</v>
          </cell>
          <cell r="D3504" t="str">
            <v>5</v>
          </cell>
          <cell r="E3504" t="str">
            <v>04455</v>
          </cell>
          <cell r="F3504" t="str">
            <v>-Магазин,кафе.</v>
          </cell>
          <cell r="G3504" t="str">
            <v>ООО</v>
          </cell>
          <cell r="I3504">
            <v>5.44</v>
          </cell>
          <cell r="J3504">
            <v>112</v>
          </cell>
          <cell r="K3504">
            <v>718.95</v>
          </cell>
          <cell r="L3504">
            <v>4.6399999999999997</v>
          </cell>
          <cell r="M3504">
            <v>134</v>
          </cell>
          <cell r="N3504">
            <v>733.68</v>
          </cell>
        </row>
        <row r="3505">
          <cell r="A3505" t="str">
            <v>13</v>
          </cell>
          <cell r="B3505" t="str">
            <v>01019</v>
          </cell>
          <cell r="C3505" t="str">
            <v>ООО "Сладком"</v>
          </cell>
          <cell r="D3505" t="str">
            <v>5</v>
          </cell>
          <cell r="E3505" t="str">
            <v>04024</v>
          </cell>
          <cell r="F3505" t="str">
            <v xml:space="preserve"> - Летнее кафе</v>
          </cell>
          <cell r="G3505" t="str">
            <v>ООО</v>
          </cell>
          <cell r="H3505" t="str">
            <v>помещение</v>
          </cell>
          <cell r="I3505">
            <v>5.44</v>
          </cell>
          <cell r="J3505">
            <v>32</v>
          </cell>
          <cell r="K3505">
            <v>205.41</v>
          </cell>
          <cell r="L3505">
            <v>4.6399999999999997</v>
          </cell>
          <cell r="M3505">
            <v>32</v>
          </cell>
          <cell r="N3505">
            <v>175.21</v>
          </cell>
        </row>
        <row r="3506">
          <cell r="A3506" t="str">
            <v>13</v>
          </cell>
          <cell r="B3506" t="str">
            <v>00041</v>
          </cell>
          <cell r="C3506" t="str">
            <v>Крас. Крайпотребсоюз</v>
          </cell>
          <cell r="D3506" t="str">
            <v>5</v>
          </cell>
          <cell r="E3506" t="str">
            <v>00590</v>
          </cell>
          <cell r="F3506" t="str">
            <v>-Управление</v>
          </cell>
          <cell r="G3506" t="str">
            <v>ООО</v>
          </cell>
          <cell r="I3506">
            <v>5.44</v>
          </cell>
          <cell r="J3506">
            <v>399</v>
          </cell>
          <cell r="K3506">
            <v>2561.2600000000002</v>
          </cell>
          <cell r="L3506">
            <v>4.6399999999999997</v>
          </cell>
          <cell r="M3506">
            <v>543</v>
          </cell>
          <cell r="N3506">
            <v>2973.03</v>
          </cell>
        </row>
        <row r="3507">
          <cell r="A3507" t="str">
            <v>13</v>
          </cell>
          <cell r="B3507" t="str">
            <v>00041</v>
          </cell>
          <cell r="C3507" t="str">
            <v>Крас. Крайпотребсоюз</v>
          </cell>
          <cell r="D3507" t="str">
            <v>5</v>
          </cell>
          <cell r="E3507" t="str">
            <v>02826</v>
          </cell>
          <cell r="F3507" t="str">
            <v>-офис</v>
          </cell>
          <cell r="G3507" t="str">
            <v>ООО</v>
          </cell>
          <cell r="I3507">
            <v>5.44</v>
          </cell>
          <cell r="J3507">
            <v>39</v>
          </cell>
          <cell r="K3507">
            <v>250.35</v>
          </cell>
          <cell r="L3507">
            <v>4.6399999999999997</v>
          </cell>
          <cell r="M3507">
            <v>39</v>
          </cell>
          <cell r="N3507">
            <v>213.53</v>
          </cell>
        </row>
        <row r="3508">
          <cell r="A3508" t="str">
            <v>13</v>
          </cell>
          <cell r="B3508" t="str">
            <v>00041</v>
          </cell>
          <cell r="C3508" t="str">
            <v>Крас. Крайпотребсоюз</v>
          </cell>
          <cell r="D3508" t="str">
            <v>5</v>
          </cell>
          <cell r="E3508" t="str">
            <v>00594</v>
          </cell>
          <cell r="F3508" t="str">
            <v>-Магазин</v>
          </cell>
          <cell r="G3508" t="str">
            <v>ООО</v>
          </cell>
          <cell r="I3508">
            <v>5.44</v>
          </cell>
          <cell r="J3508">
            <v>20</v>
          </cell>
          <cell r="K3508">
            <v>128.38</v>
          </cell>
          <cell r="L3508">
            <v>4.6399999999999997</v>
          </cell>
          <cell r="M3508">
            <v>25</v>
          </cell>
          <cell r="N3508">
            <v>136.88</v>
          </cell>
        </row>
        <row r="3509">
          <cell r="A3509" t="str">
            <v>14</v>
          </cell>
          <cell r="B3509" t="str">
            <v>00253</v>
          </cell>
          <cell r="C3509" t="str">
            <v>ЗАО Конд.- мак. фабрика "Краскон" - магазин "Лакомка"</v>
          </cell>
          <cell r="D3509" t="str">
            <v>5</v>
          </cell>
          <cell r="E3509" t="str">
            <v>00334</v>
          </cell>
          <cell r="F3509" t="str">
            <v>-Магазин"Лакомка"</v>
          </cell>
          <cell r="G3509" t="str">
            <v>ЗАО</v>
          </cell>
          <cell r="I3509">
            <v>5.44</v>
          </cell>
          <cell r="J3509">
            <v>2</v>
          </cell>
          <cell r="K3509">
            <v>12.84</v>
          </cell>
          <cell r="L3509">
            <v>4.6399999999999997</v>
          </cell>
          <cell r="M3509">
            <v>5</v>
          </cell>
          <cell r="N3509">
            <v>27.38</v>
          </cell>
        </row>
        <row r="3510">
          <cell r="A3510" t="str">
            <v>13</v>
          </cell>
          <cell r="B3510" t="str">
            <v>01793</v>
          </cell>
          <cell r="C3510" t="str">
            <v>ОАО Полиграфическое предприятие "Сибирь"</v>
          </cell>
          <cell r="D3510" t="str">
            <v>5</v>
          </cell>
          <cell r="E3510" t="str">
            <v>00649</v>
          </cell>
          <cell r="F3510" t="str">
            <v>-Печатный центр</v>
          </cell>
          <cell r="G3510" t="str">
            <v>ЗАО</v>
          </cell>
          <cell r="I3510">
            <v>5.44</v>
          </cell>
          <cell r="J3510">
            <v>72</v>
          </cell>
          <cell r="K3510">
            <v>462.18</v>
          </cell>
          <cell r="L3510">
            <v>4.6399999999999997</v>
          </cell>
          <cell r="M3510">
            <v>78</v>
          </cell>
          <cell r="N3510">
            <v>427.07</v>
          </cell>
        </row>
        <row r="3511">
          <cell r="A3511" t="str">
            <v>13</v>
          </cell>
          <cell r="B3511" t="str">
            <v>00219</v>
          </cell>
          <cell r="C3511" t="str">
            <v>ООО ПКФ "ЕнисейСентПол"</v>
          </cell>
          <cell r="D3511" t="str">
            <v>5</v>
          </cell>
          <cell r="E3511" t="str">
            <v>05424</v>
          </cell>
          <cell r="F3511" t="str">
            <v>-Магазин"У Георга"</v>
          </cell>
          <cell r="G3511" t="str">
            <v>ЗАО</v>
          </cell>
          <cell r="I3511">
            <v>5.44</v>
          </cell>
          <cell r="J3511">
            <v>84</v>
          </cell>
          <cell r="K3511">
            <v>539.21</v>
          </cell>
          <cell r="L3511">
            <v>4.6399999999999997</v>
          </cell>
          <cell r="M3511">
            <v>91</v>
          </cell>
          <cell r="N3511">
            <v>498.24</v>
          </cell>
        </row>
        <row r="3512">
          <cell r="A3512" t="str">
            <v>13</v>
          </cell>
          <cell r="B3512" t="str">
            <v>00219</v>
          </cell>
          <cell r="C3512" t="str">
            <v>ООО ПКФ "ЕнисейСентПол"</v>
          </cell>
          <cell r="D3512" t="str">
            <v>5</v>
          </cell>
          <cell r="E3512" t="str">
            <v>01685</v>
          </cell>
          <cell r="F3512" t="str">
            <v>-"Элегия"</v>
          </cell>
          <cell r="G3512" t="str">
            <v>ЗАО</v>
          </cell>
          <cell r="I3512">
            <v>5.44</v>
          </cell>
          <cell r="J3512">
            <v>14</v>
          </cell>
          <cell r="K3512">
            <v>89.87</v>
          </cell>
          <cell r="L3512">
            <v>4.6399999999999997</v>
          </cell>
          <cell r="M3512">
            <v>20</v>
          </cell>
          <cell r="N3512">
            <v>109.5</v>
          </cell>
        </row>
        <row r="3513">
          <cell r="A3513" t="str">
            <v>13</v>
          </cell>
          <cell r="B3513" t="str">
            <v>00219</v>
          </cell>
          <cell r="C3513" t="str">
            <v>ООО ПКФ "ЕнисейСентПол"</v>
          </cell>
          <cell r="D3513" t="str">
            <v>5</v>
          </cell>
          <cell r="E3513" t="str">
            <v>05423</v>
          </cell>
          <cell r="F3513" t="str">
            <v>-Магазин</v>
          </cell>
          <cell r="G3513" t="str">
            <v>ЗАО</v>
          </cell>
          <cell r="I3513">
            <v>5.44</v>
          </cell>
          <cell r="J3513">
            <v>9</v>
          </cell>
          <cell r="K3513">
            <v>57.77</v>
          </cell>
          <cell r="L3513">
            <v>4.6399999999999997</v>
          </cell>
          <cell r="M3513">
            <v>10</v>
          </cell>
          <cell r="N3513">
            <v>54.75</v>
          </cell>
        </row>
        <row r="3514">
          <cell r="A3514" t="str">
            <v>13</v>
          </cell>
          <cell r="B3514" t="str">
            <v>02110</v>
          </cell>
          <cell r="C3514" t="str">
            <v>ЧП Яблочкина В.А.</v>
          </cell>
          <cell r="D3514" t="str">
            <v>5</v>
          </cell>
          <cell r="E3514" t="str">
            <v>03939</v>
          </cell>
          <cell r="F3514" t="str">
            <v>-Бар"Арабика"</v>
          </cell>
          <cell r="G3514" t="str">
            <v>ЗАО</v>
          </cell>
          <cell r="I3514">
            <v>5.44</v>
          </cell>
          <cell r="J3514">
            <v>0</v>
          </cell>
          <cell r="K3514">
            <v>0</v>
          </cell>
          <cell r="L3514">
            <v>4.6399999999999997</v>
          </cell>
          <cell r="M3514">
            <v>0</v>
          </cell>
          <cell r="N3514">
            <v>0</v>
          </cell>
        </row>
        <row r="3515">
          <cell r="A3515" t="str">
            <v>21</v>
          </cell>
          <cell r="B3515" t="str">
            <v>00910</v>
          </cell>
          <cell r="C3515" t="str">
            <v>ИП Качаева Л.Н.</v>
          </cell>
          <cell r="D3515" t="str">
            <v>5</v>
          </cell>
          <cell r="E3515" t="str">
            <v>05695</v>
          </cell>
          <cell r="F3515" t="str">
            <v>-Магазин "Нептун"</v>
          </cell>
          <cell r="G3515" t="str">
            <v>ЗАО</v>
          </cell>
          <cell r="I3515">
            <v>5.44</v>
          </cell>
          <cell r="J3515">
            <v>4</v>
          </cell>
          <cell r="K3515">
            <v>25.68</v>
          </cell>
          <cell r="L3515">
            <v>4.6399999999999997</v>
          </cell>
          <cell r="M3515">
            <v>7</v>
          </cell>
          <cell r="N3515">
            <v>38.33</v>
          </cell>
        </row>
        <row r="3516">
          <cell r="A3516" t="str">
            <v>21</v>
          </cell>
          <cell r="B3516" t="str">
            <v>00780</v>
          </cell>
          <cell r="C3516" t="str">
            <v>ФЛ Моцаренко А.А.</v>
          </cell>
          <cell r="D3516" t="str">
            <v>5</v>
          </cell>
          <cell r="E3516" t="str">
            <v>05535</v>
          </cell>
          <cell r="F3516" t="str">
            <v>-Магазин "Ладья"</v>
          </cell>
          <cell r="G3516" t="str">
            <v>ЗАО</v>
          </cell>
          <cell r="I3516">
            <v>5.44</v>
          </cell>
          <cell r="J3516">
            <v>54</v>
          </cell>
          <cell r="K3516">
            <v>346.64</v>
          </cell>
          <cell r="L3516">
            <v>4.6399999999999997</v>
          </cell>
          <cell r="M3516">
            <v>74</v>
          </cell>
          <cell r="N3516">
            <v>405.16</v>
          </cell>
        </row>
        <row r="3517">
          <cell r="A3517" t="str">
            <v>21</v>
          </cell>
          <cell r="B3517" t="str">
            <v>01068</v>
          </cell>
          <cell r="C3517" t="str">
            <v>ООО "ВиТ"</v>
          </cell>
          <cell r="D3517" t="str">
            <v>5</v>
          </cell>
          <cell r="E3517" t="str">
            <v>03541</v>
          </cell>
          <cell r="F3517" t="str">
            <v>-Магазин "Юность"</v>
          </cell>
          <cell r="G3517" t="str">
            <v>ЗАО</v>
          </cell>
          <cell r="I3517">
            <v>5.44</v>
          </cell>
          <cell r="J3517">
            <v>1</v>
          </cell>
          <cell r="K3517">
            <v>6.42</v>
          </cell>
          <cell r="L3517">
            <v>4.6399999999999997</v>
          </cell>
          <cell r="M3517">
            <v>2</v>
          </cell>
          <cell r="N3517">
            <v>10.95</v>
          </cell>
        </row>
        <row r="3518">
          <cell r="A3518" t="str">
            <v>21</v>
          </cell>
          <cell r="B3518" t="str">
            <v>01167</v>
          </cell>
          <cell r="C3518" t="str">
            <v>ИП Рылькова В.В.</v>
          </cell>
          <cell r="D3518" t="str">
            <v>5</v>
          </cell>
          <cell r="E3518" t="str">
            <v>06228</v>
          </cell>
          <cell r="F3518" t="str">
            <v>-ЧП Рылькова В.В.</v>
          </cell>
          <cell r="G3518" t="str">
            <v>ЗАО</v>
          </cell>
          <cell r="I3518">
            <v>5.44</v>
          </cell>
          <cell r="J3518">
            <v>2</v>
          </cell>
          <cell r="K3518">
            <v>12.84</v>
          </cell>
          <cell r="L3518">
            <v>4.6399999999999997</v>
          </cell>
          <cell r="M3518">
            <v>5</v>
          </cell>
          <cell r="N3518">
            <v>27.38</v>
          </cell>
        </row>
        <row r="3519">
          <cell r="A3519" t="str">
            <v>11</v>
          </cell>
          <cell r="B3519" t="str">
            <v>06998</v>
          </cell>
          <cell r="C3519" t="str">
            <v>ЗАО"КМС"</v>
          </cell>
          <cell r="D3519" t="str">
            <v>5</v>
          </cell>
          <cell r="E3519" t="str">
            <v>08761</v>
          </cell>
          <cell r="F3519" t="str">
            <v>-ЗАО "КМС</v>
          </cell>
          <cell r="G3519" t="str">
            <v>ЗАО</v>
          </cell>
          <cell r="H3519" t="str">
            <v>помещение</v>
          </cell>
          <cell r="I3519">
            <v>5.44</v>
          </cell>
          <cell r="J3519">
            <v>48</v>
          </cell>
          <cell r="K3519">
            <v>308.12</v>
          </cell>
          <cell r="L3519">
            <v>4.6399999999999997</v>
          </cell>
          <cell r="M3519">
            <v>182</v>
          </cell>
          <cell r="N3519">
            <v>996.49</v>
          </cell>
        </row>
        <row r="3520">
          <cell r="A3520" t="str">
            <v>21</v>
          </cell>
          <cell r="B3520" t="str">
            <v>00819</v>
          </cell>
          <cell r="C3520" t="str">
            <v>ИП Орешникова Н.И.</v>
          </cell>
          <cell r="D3520" t="str">
            <v>5</v>
          </cell>
          <cell r="E3520" t="str">
            <v>05603</v>
          </cell>
          <cell r="F3520" t="str">
            <v>-Магазин "Отличный"</v>
          </cell>
          <cell r="G3520" t="str">
            <v>ЗАО</v>
          </cell>
          <cell r="I3520">
            <v>5.44</v>
          </cell>
          <cell r="J3520">
            <v>8</v>
          </cell>
          <cell r="K3520">
            <v>51.35</v>
          </cell>
          <cell r="L3520">
            <v>4.6399999999999997</v>
          </cell>
          <cell r="M3520">
            <v>14</v>
          </cell>
          <cell r="N3520">
            <v>76.650000000000006</v>
          </cell>
        </row>
        <row r="3521">
          <cell r="A3521" t="str">
            <v>21</v>
          </cell>
          <cell r="B3521" t="str">
            <v>00819</v>
          </cell>
          <cell r="C3521" t="str">
            <v>ИП Орешникова Н.И.</v>
          </cell>
          <cell r="D3521" t="str">
            <v>5</v>
          </cell>
          <cell r="E3521" t="str">
            <v>07173</v>
          </cell>
          <cell r="F3521" t="str">
            <v>-Спортивный магазин</v>
          </cell>
          <cell r="G3521" t="str">
            <v>ЗАО</v>
          </cell>
          <cell r="I3521">
            <v>5.44</v>
          </cell>
          <cell r="J3521">
            <v>7</v>
          </cell>
          <cell r="K3521">
            <v>44.93</v>
          </cell>
          <cell r="L3521">
            <v>4.6399999999999997</v>
          </cell>
          <cell r="M3521">
            <v>8</v>
          </cell>
          <cell r="N3521">
            <v>43.8</v>
          </cell>
        </row>
        <row r="3522">
          <cell r="A3522" t="str">
            <v>21</v>
          </cell>
          <cell r="B3522" t="str">
            <v>00341</v>
          </cell>
          <cell r="C3522" t="str">
            <v>ООО "Магазин № 10"</v>
          </cell>
          <cell r="D3522" t="str">
            <v>5</v>
          </cell>
          <cell r="E3522" t="str">
            <v>03469</v>
          </cell>
          <cell r="F3522" t="str">
            <v>-Прод. магазин</v>
          </cell>
          <cell r="G3522" t="str">
            <v>ЗАО</v>
          </cell>
          <cell r="I3522">
            <v>5.44</v>
          </cell>
          <cell r="J3522">
            <v>6</v>
          </cell>
          <cell r="K3522">
            <v>38.520000000000003</v>
          </cell>
          <cell r="L3522">
            <v>4.6399999999999997</v>
          </cell>
          <cell r="M3522">
            <v>33</v>
          </cell>
          <cell r="N3522">
            <v>180.68</v>
          </cell>
        </row>
        <row r="3523">
          <cell r="A3523" t="str">
            <v>21</v>
          </cell>
          <cell r="B3523" t="str">
            <v>00887</v>
          </cell>
          <cell r="C3523" t="str">
            <v>ООО "Вислама"</v>
          </cell>
          <cell r="D3523" t="str">
            <v>5</v>
          </cell>
          <cell r="E3523" t="str">
            <v>05680</v>
          </cell>
          <cell r="F3523" t="str">
            <v>-Магазин "Восточный"</v>
          </cell>
          <cell r="G3523" t="str">
            <v>ЗАО</v>
          </cell>
          <cell r="I3523">
            <v>5.44</v>
          </cell>
          <cell r="J3523">
            <v>3</v>
          </cell>
          <cell r="K3523">
            <v>19.260000000000002</v>
          </cell>
          <cell r="L3523">
            <v>4.6399999999999997</v>
          </cell>
          <cell r="M3523">
            <v>5</v>
          </cell>
          <cell r="N3523">
            <v>27.38</v>
          </cell>
        </row>
        <row r="3524">
          <cell r="A3524" t="str">
            <v>21</v>
          </cell>
          <cell r="B3524" t="str">
            <v>00826</v>
          </cell>
          <cell r="C3524" t="str">
            <v>ООО ТЦ "Исток Банкосервис"</v>
          </cell>
          <cell r="D3524" t="str">
            <v>5</v>
          </cell>
          <cell r="E3524" t="str">
            <v>05622</v>
          </cell>
          <cell r="F3524" t="str">
            <v>-Магазин "Исток"</v>
          </cell>
          <cell r="G3524" t="str">
            <v>ЗАО</v>
          </cell>
          <cell r="I3524">
            <v>5.44</v>
          </cell>
          <cell r="J3524">
            <v>18</v>
          </cell>
          <cell r="K3524">
            <v>115.55</v>
          </cell>
          <cell r="L3524">
            <v>4.6399999999999997</v>
          </cell>
          <cell r="M3524">
            <v>33</v>
          </cell>
          <cell r="N3524">
            <v>180.68</v>
          </cell>
        </row>
        <row r="3525">
          <cell r="A3525" t="str">
            <v>21</v>
          </cell>
          <cell r="B3525" t="str">
            <v>00826</v>
          </cell>
          <cell r="C3525" t="str">
            <v>ООО ТЦ "Исток Банкосервис"</v>
          </cell>
          <cell r="D3525" t="str">
            <v>5</v>
          </cell>
          <cell r="E3525" t="str">
            <v>06404</v>
          </cell>
          <cell r="F3525" t="str">
            <v>-магазин "Канцтовары"</v>
          </cell>
          <cell r="G3525" t="str">
            <v>ЗАО</v>
          </cell>
          <cell r="I3525">
            <v>5.44</v>
          </cell>
          <cell r="J3525">
            <v>16</v>
          </cell>
          <cell r="K3525">
            <v>102.71</v>
          </cell>
          <cell r="L3525">
            <v>4.6399999999999997</v>
          </cell>
          <cell r="M3525">
            <v>52</v>
          </cell>
          <cell r="N3525">
            <v>284.70999999999998</v>
          </cell>
        </row>
        <row r="3526">
          <cell r="A3526" t="str">
            <v>21</v>
          </cell>
          <cell r="B3526" t="str">
            <v>00826</v>
          </cell>
          <cell r="C3526" t="str">
            <v>ООО ТЦ "Исток Банкосервис"</v>
          </cell>
          <cell r="D3526" t="str">
            <v>5</v>
          </cell>
          <cell r="E3526" t="str">
            <v>06706</v>
          </cell>
          <cell r="F3526" t="str">
            <v>-Помещение №65,66</v>
          </cell>
          <cell r="G3526" t="str">
            <v>ЗАО</v>
          </cell>
          <cell r="I3526">
            <v>5.44</v>
          </cell>
          <cell r="J3526">
            <v>36</v>
          </cell>
          <cell r="K3526">
            <v>231.09</v>
          </cell>
          <cell r="L3526">
            <v>4.6399999999999997</v>
          </cell>
          <cell r="M3526">
            <v>67</v>
          </cell>
          <cell r="N3526">
            <v>366.84</v>
          </cell>
        </row>
        <row r="3527">
          <cell r="A3527" t="str">
            <v>21</v>
          </cell>
          <cell r="B3527" t="str">
            <v>00707</v>
          </cell>
          <cell r="C3527" t="str">
            <v>ООО Сибирский ТД "Русский фарфор"</v>
          </cell>
          <cell r="D3527" t="str">
            <v>5</v>
          </cell>
          <cell r="E3527" t="str">
            <v>01323</v>
          </cell>
          <cell r="F3527" t="str">
            <v>-Магазин "Русский фарфор"</v>
          </cell>
          <cell r="G3527" t="str">
            <v>ЗАО</v>
          </cell>
          <cell r="I3527">
            <v>5.44</v>
          </cell>
          <cell r="J3527">
            <v>13</v>
          </cell>
          <cell r="K3527">
            <v>83.45</v>
          </cell>
          <cell r="L3527">
            <v>4.6399999999999997</v>
          </cell>
          <cell r="M3527">
            <v>13</v>
          </cell>
          <cell r="N3527">
            <v>71.180000000000007</v>
          </cell>
        </row>
        <row r="3528">
          <cell r="A3528" t="str">
            <v>21</v>
          </cell>
          <cell r="B3528" t="str">
            <v>01008</v>
          </cell>
          <cell r="C3528" t="str">
            <v>ООО "Спутник"</v>
          </cell>
          <cell r="D3528" t="str">
            <v>5</v>
          </cell>
          <cell r="E3528" t="str">
            <v>00847</v>
          </cell>
          <cell r="F3528" t="str">
            <v>-Магазин</v>
          </cell>
          <cell r="G3528" t="str">
            <v>ЗАО</v>
          </cell>
          <cell r="I3528">
            <v>5.44</v>
          </cell>
          <cell r="J3528">
            <v>7</v>
          </cell>
          <cell r="K3528">
            <v>44.93</v>
          </cell>
          <cell r="L3528">
            <v>4.6399999999999997</v>
          </cell>
          <cell r="M3528">
            <v>7</v>
          </cell>
          <cell r="N3528">
            <v>38.33</v>
          </cell>
        </row>
        <row r="3529">
          <cell r="A3529" t="str">
            <v>21</v>
          </cell>
          <cell r="B3529" t="str">
            <v>01108</v>
          </cell>
          <cell r="C3529" t="str">
            <v>ООО "Шанс плюс"</v>
          </cell>
          <cell r="D3529" t="str">
            <v>5</v>
          </cell>
          <cell r="E3529" t="str">
            <v>05232</v>
          </cell>
          <cell r="F3529" t="str">
            <v>-Магазин "Автозапчасти"</v>
          </cell>
          <cell r="G3529" t="str">
            <v>ЗАО</v>
          </cell>
          <cell r="I3529">
            <v>5.44</v>
          </cell>
          <cell r="J3529">
            <v>5</v>
          </cell>
          <cell r="K3529">
            <v>32.1</v>
          </cell>
          <cell r="L3529">
            <v>4.6399999999999997</v>
          </cell>
          <cell r="M3529">
            <v>20</v>
          </cell>
          <cell r="N3529">
            <v>109.5</v>
          </cell>
        </row>
        <row r="3530">
          <cell r="A3530" t="str">
            <v>21</v>
          </cell>
          <cell r="B3530" t="str">
            <v>00986</v>
          </cell>
          <cell r="C3530" t="str">
            <v>ООО "Гильдия"</v>
          </cell>
          <cell r="D3530" t="str">
            <v>5</v>
          </cell>
          <cell r="E3530" t="str">
            <v>02538</v>
          </cell>
          <cell r="F3530" t="str">
            <v>-Аптека готовых лекарств</v>
          </cell>
          <cell r="G3530" t="str">
            <v>ЗАО</v>
          </cell>
          <cell r="I3530">
            <v>5.44</v>
          </cell>
          <cell r="J3530">
            <v>57</v>
          </cell>
          <cell r="K3530">
            <v>365.89</v>
          </cell>
          <cell r="L3530">
            <v>4.6399999999999997</v>
          </cell>
          <cell r="M3530">
            <v>107</v>
          </cell>
          <cell r="N3530">
            <v>585.85</v>
          </cell>
        </row>
        <row r="3531">
          <cell r="A3531" t="str">
            <v>21</v>
          </cell>
          <cell r="B3531" t="str">
            <v>01149</v>
          </cell>
          <cell r="C3531" t="str">
            <v>ЗАО "Октан-2000"</v>
          </cell>
          <cell r="D3531" t="str">
            <v>5</v>
          </cell>
          <cell r="E3531" t="str">
            <v>06141</v>
          </cell>
          <cell r="F3531" t="str">
            <v>-Автозаправочная станция</v>
          </cell>
          <cell r="G3531" t="str">
            <v>ЗАО</v>
          </cell>
          <cell r="I3531">
            <v>5.44</v>
          </cell>
          <cell r="J3531">
            <v>0</v>
          </cell>
          <cell r="K3531">
            <v>0</v>
          </cell>
          <cell r="L3531">
            <v>4.6399999999999997</v>
          </cell>
          <cell r="M3531">
            <v>26</v>
          </cell>
          <cell r="N3531">
            <v>142.36000000000001</v>
          </cell>
        </row>
        <row r="3532">
          <cell r="A3532" t="str">
            <v>21</v>
          </cell>
          <cell r="B3532" t="str">
            <v>01149</v>
          </cell>
          <cell r="C3532" t="str">
            <v>ЗАО "Октан-2000"</v>
          </cell>
          <cell r="D3532" t="str">
            <v>5</v>
          </cell>
          <cell r="E3532" t="str">
            <v>07459</v>
          </cell>
          <cell r="F3532" t="str">
            <v>-АЗС</v>
          </cell>
          <cell r="G3532" t="str">
            <v>ЗАО</v>
          </cell>
          <cell r="H3532" t="str">
            <v>помещение</v>
          </cell>
          <cell r="I3532">
            <v>5.44</v>
          </cell>
          <cell r="J3532">
            <v>0</v>
          </cell>
          <cell r="K3532">
            <v>0</v>
          </cell>
          <cell r="L3532">
            <v>4.6399999999999997</v>
          </cell>
          <cell r="M3532">
            <v>0</v>
          </cell>
          <cell r="N3532">
            <v>0</v>
          </cell>
        </row>
        <row r="3533">
          <cell r="A3533" t="str">
            <v>21</v>
          </cell>
          <cell r="B3533" t="str">
            <v>00747</v>
          </cell>
          <cell r="C3533" t="str">
            <v>ФЛ Плисевич Д.Б.</v>
          </cell>
          <cell r="D3533" t="str">
            <v>5</v>
          </cell>
          <cell r="E3533" t="str">
            <v>05399</v>
          </cell>
          <cell r="F3533" t="str">
            <v>-Меб. салон "Лиза"</v>
          </cell>
          <cell r="G3533" t="str">
            <v>жилье</v>
          </cell>
          <cell r="I3533">
            <v>5.44</v>
          </cell>
          <cell r="J3533">
            <v>3</v>
          </cell>
          <cell r="K3533">
            <v>19.260000000000002</v>
          </cell>
          <cell r="L3533">
            <v>4.6399999999999997</v>
          </cell>
          <cell r="M3533">
            <v>3</v>
          </cell>
          <cell r="N3533">
            <v>16.43</v>
          </cell>
        </row>
        <row r="3534">
          <cell r="A3534" t="str">
            <v>21</v>
          </cell>
          <cell r="B3534" t="str">
            <v>00757</v>
          </cell>
          <cell r="C3534" t="str">
            <v>ФЛ Муравьева С.В.</v>
          </cell>
          <cell r="D3534" t="str">
            <v>5</v>
          </cell>
          <cell r="E3534" t="str">
            <v>05495</v>
          </cell>
          <cell r="F3534" t="str">
            <v>-Магазин "Кедр"</v>
          </cell>
          <cell r="G3534" t="str">
            <v>жилье</v>
          </cell>
          <cell r="I3534">
            <v>5.44</v>
          </cell>
          <cell r="J3534">
            <v>11</v>
          </cell>
          <cell r="K3534">
            <v>70.61</v>
          </cell>
          <cell r="L3534">
            <v>4.6399999999999997</v>
          </cell>
          <cell r="M3534">
            <v>13</v>
          </cell>
          <cell r="N3534">
            <v>71.180000000000007</v>
          </cell>
        </row>
        <row r="3535">
          <cell r="A3535" t="str">
            <v>21</v>
          </cell>
          <cell r="B3535" t="str">
            <v>00879</v>
          </cell>
          <cell r="C3535" t="str">
            <v>ФЛ Егорова А.И.</v>
          </cell>
          <cell r="D3535" t="str">
            <v>5</v>
          </cell>
          <cell r="E3535" t="str">
            <v>01968</v>
          </cell>
          <cell r="F3535" t="str">
            <v>-Аптека "Лоза 2000"</v>
          </cell>
          <cell r="G3535" t="str">
            <v>жилье</v>
          </cell>
          <cell r="I3535">
            <v>5.44</v>
          </cell>
          <cell r="J3535">
            <v>2</v>
          </cell>
          <cell r="K3535">
            <v>12.84</v>
          </cell>
          <cell r="L3535">
            <v>4.6399999999999997</v>
          </cell>
          <cell r="M3535">
            <v>2</v>
          </cell>
          <cell r="N3535">
            <v>10.95</v>
          </cell>
        </row>
        <row r="3536">
          <cell r="A3536" t="str">
            <v>21</v>
          </cell>
          <cell r="B3536" t="str">
            <v>01215</v>
          </cell>
          <cell r="C3536" t="str">
            <v>ЧП Бережанский В.М.</v>
          </cell>
          <cell r="D3536" t="str">
            <v>5</v>
          </cell>
          <cell r="E3536" t="str">
            <v>06347</v>
          </cell>
          <cell r="F3536" t="str">
            <v>-Магазин "У Михалыча"</v>
          </cell>
          <cell r="G3536" t="str">
            <v>жилье</v>
          </cell>
          <cell r="I3536">
            <v>5.44</v>
          </cell>
          <cell r="J3536">
            <v>18</v>
          </cell>
          <cell r="K3536">
            <v>115.55</v>
          </cell>
          <cell r="L3536">
            <v>4.6399999999999997</v>
          </cell>
          <cell r="M3536">
            <v>18</v>
          </cell>
          <cell r="N3536">
            <v>98.55</v>
          </cell>
        </row>
        <row r="3537">
          <cell r="A3537" t="str">
            <v>21</v>
          </cell>
          <cell r="B3537" t="str">
            <v>01215</v>
          </cell>
          <cell r="C3537" t="str">
            <v>ЧП Бережанский В.М.</v>
          </cell>
          <cell r="D3537" t="str">
            <v>5</v>
          </cell>
          <cell r="E3537" t="str">
            <v>07317</v>
          </cell>
          <cell r="F3537" t="str">
            <v>-павильон</v>
          </cell>
          <cell r="G3537" t="str">
            <v>жилье</v>
          </cell>
          <cell r="H3537" t="str">
            <v>помещение</v>
          </cell>
          <cell r="I3537">
            <v>5.44</v>
          </cell>
          <cell r="J3537">
            <v>4</v>
          </cell>
          <cell r="K3537">
            <v>25.68</v>
          </cell>
          <cell r="L3537">
            <v>4.6399999999999997</v>
          </cell>
          <cell r="M3537">
            <v>4</v>
          </cell>
          <cell r="N3537">
            <v>21.9</v>
          </cell>
        </row>
        <row r="3538">
          <cell r="A3538" t="str">
            <v>21</v>
          </cell>
          <cell r="B3538" t="str">
            <v>00873</v>
          </cell>
          <cell r="C3538" t="str">
            <v>ООО "Мегаполис-групп"</v>
          </cell>
          <cell r="D3538" t="str">
            <v>5</v>
          </cell>
          <cell r="E3538" t="str">
            <v>05661</v>
          </cell>
          <cell r="F3538" t="str">
            <v>-Автомастерская по рем. машин</v>
          </cell>
          <cell r="G3538" t="str">
            <v>жилье</v>
          </cell>
          <cell r="I3538">
            <v>5.44</v>
          </cell>
          <cell r="J3538">
            <v>90</v>
          </cell>
          <cell r="K3538">
            <v>577.73</v>
          </cell>
          <cell r="L3538">
            <v>4.6399999999999997</v>
          </cell>
          <cell r="M3538">
            <v>140</v>
          </cell>
          <cell r="N3538">
            <v>766.53</v>
          </cell>
        </row>
        <row r="3539">
          <cell r="A3539" t="str">
            <v>21</v>
          </cell>
          <cell r="B3539" t="str">
            <v>01019</v>
          </cell>
          <cell r="C3539" t="str">
            <v>ФЛ Федоров С.В.</v>
          </cell>
          <cell r="D3539" t="str">
            <v>5</v>
          </cell>
          <cell r="E3539" t="str">
            <v>05780</v>
          </cell>
          <cell r="F3539" t="str">
            <v>-Мебельный цех</v>
          </cell>
          <cell r="G3539" t="str">
            <v>жилье</v>
          </cell>
          <cell r="I3539">
            <v>5.44</v>
          </cell>
          <cell r="J3539">
            <v>0</v>
          </cell>
          <cell r="K3539">
            <v>0</v>
          </cell>
          <cell r="L3539">
            <v>4.6399999999999997</v>
          </cell>
          <cell r="M3539">
            <v>0</v>
          </cell>
          <cell r="N3539">
            <v>0</v>
          </cell>
        </row>
        <row r="3540">
          <cell r="A3540" t="str">
            <v>21</v>
          </cell>
          <cell r="B3540" t="str">
            <v>01026</v>
          </cell>
          <cell r="C3540" t="str">
            <v>ЧП Вдовиченко З.В.</v>
          </cell>
          <cell r="D3540" t="str">
            <v>5</v>
          </cell>
          <cell r="E3540" t="str">
            <v>05785</v>
          </cell>
          <cell r="F3540" t="str">
            <v>-Магазин</v>
          </cell>
          <cell r="G3540" t="str">
            <v>жилье</v>
          </cell>
          <cell r="I3540">
            <v>5.44</v>
          </cell>
          <cell r="J3540">
            <v>0</v>
          </cell>
          <cell r="K3540">
            <v>0</v>
          </cell>
          <cell r="L3540">
            <v>4.6399999999999997</v>
          </cell>
          <cell r="M3540">
            <v>0</v>
          </cell>
          <cell r="N3540">
            <v>0</v>
          </cell>
        </row>
        <row r="3541">
          <cell r="A3541" t="str">
            <v>21</v>
          </cell>
          <cell r="B3541" t="str">
            <v>01026</v>
          </cell>
          <cell r="C3541" t="str">
            <v>ЧП Вдовиченко З.В.</v>
          </cell>
          <cell r="D3541" t="str">
            <v>5</v>
          </cell>
          <cell r="E3541" t="str">
            <v>05818</v>
          </cell>
          <cell r="F3541" t="str">
            <v>-Кафе-бильярдная "На Новой"</v>
          </cell>
          <cell r="G3541" t="str">
            <v>жилье</v>
          </cell>
          <cell r="I3541">
            <v>5.44</v>
          </cell>
          <cell r="J3541">
            <v>0</v>
          </cell>
          <cell r="K3541">
            <v>0</v>
          </cell>
          <cell r="L3541">
            <v>4.6399999999999997</v>
          </cell>
          <cell r="M3541">
            <v>0</v>
          </cell>
          <cell r="N3541">
            <v>0</v>
          </cell>
        </row>
        <row r="3542">
          <cell r="A3542" t="str">
            <v>21</v>
          </cell>
          <cell r="B3542" t="str">
            <v>00574</v>
          </cell>
          <cell r="C3542" t="str">
            <v>ООО "Красиана"</v>
          </cell>
          <cell r="D3542" t="str">
            <v>5</v>
          </cell>
          <cell r="E3542" t="str">
            <v>04424</v>
          </cell>
          <cell r="F3542" t="str">
            <v>-Автомастерская</v>
          </cell>
          <cell r="G3542" t="str">
            <v>жилье</v>
          </cell>
          <cell r="I3542">
            <v>5.44</v>
          </cell>
          <cell r="J3542">
            <v>104</v>
          </cell>
          <cell r="K3542">
            <v>667.6</v>
          </cell>
          <cell r="L3542">
            <v>4.6399999999999997</v>
          </cell>
          <cell r="M3542">
            <v>104</v>
          </cell>
          <cell r="N3542">
            <v>569.41999999999996</v>
          </cell>
        </row>
        <row r="3543">
          <cell r="A3543" t="str">
            <v>21</v>
          </cell>
          <cell r="B3543" t="str">
            <v>01136</v>
          </cell>
          <cell r="C3543" t="str">
            <v>ООО "Васла"</v>
          </cell>
          <cell r="D3543" t="str">
            <v>5</v>
          </cell>
          <cell r="E3543" t="str">
            <v>03840</v>
          </cell>
          <cell r="F3543" t="str">
            <v>-Магазин, аптека, бар</v>
          </cell>
          <cell r="G3543" t="str">
            <v>жилье</v>
          </cell>
          <cell r="I3543">
            <v>5.44</v>
          </cell>
          <cell r="J3543">
            <v>0</v>
          </cell>
          <cell r="K3543">
            <v>0</v>
          </cell>
          <cell r="L3543">
            <v>4.6399999999999997</v>
          </cell>
          <cell r="M3543">
            <v>69</v>
          </cell>
          <cell r="N3543">
            <v>377.79</v>
          </cell>
        </row>
        <row r="3544">
          <cell r="A3544" t="str">
            <v>21</v>
          </cell>
          <cell r="B3544" t="str">
            <v>01059</v>
          </cell>
          <cell r="C3544" t="str">
            <v>ИП Шелихов А.В.</v>
          </cell>
          <cell r="D3544" t="str">
            <v>5</v>
          </cell>
          <cell r="E3544" t="str">
            <v>05821</v>
          </cell>
          <cell r="F3544" t="str">
            <v>-Магазин "Автозапчасти"</v>
          </cell>
          <cell r="G3544" t="str">
            <v>жилье</v>
          </cell>
          <cell r="I3544">
            <v>5.44</v>
          </cell>
          <cell r="J3544">
            <v>21</v>
          </cell>
          <cell r="K3544">
            <v>134.80000000000001</v>
          </cell>
          <cell r="L3544">
            <v>4.6399999999999997</v>
          </cell>
          <cell r="M3544">
            <v>32</v>
          </cell>
          <cell r="N3544">
            <v>175.21</v>
          </cell>
        </row>
        <row r="3545">
          <cell r="A3545" t="str">
            <v>21</v>
          </cell>
          <cell r="B3545" t="str">
            <v>01197</v>
          </cell>
          <cell r="C3545" t="str">
            <v>ИП Толщина М.И.</v>
          </cell>
          <cell r="D3545" t="str">
            <v>5</v>
          </cell>
          <cell r="E3545" t="str">
            <v>06314</v>
          </cell>
          <cell r="F3545" t="str">
            <v>-Кафе "Дельфин"</v>
          </cell>
          <cell r="G3545" t="str">
            <v>жилье</v>
          </cell>
          <cell r="I3545">
            <v>5.44</v>
          </cell>
          <cell r="J3545">
            <v>93</v>
          </cell>
          <cell r="K3545">
            <v>596.99</v>
          </cell>
          <cell r="L3545">
            <v>4.6399999999999997</v>
          </cell>
          <cell r="M3545">
            <v>93</v>
          </cell>
          <cell r="N3545">
            <v>509.19</v>
          </cell>
        </row>
        <row r="3546">
          <cell r="A3546" t="str">
            <v>21</v>
          </cell>
          <cell r="B3546" t="str">
            <v>00441</v>
          </cell>
          <cell r="C3546" t="str">
            <v>ООО "Фауна"</v>
          </cell>
          <cell r="D3546" t="str">
            <v>5</v>
          </cell>
          <cell r="E3546" t="str">
            <v>04076</v>
          </cell>
          <cell r="F3546" t="str">
            <v>-Вет. клиника</v>
          </cell>
          <cell r="G3546" t="str">
            <v>жилье</v>
          </cell>
          <cell r="I3546">
            <v>5.44</v>
          </cell>
          <cell r="J3546">
            <v>17</v>
          </cell>
          <cell r="K3546">
            <v>109.13</v>
          </cell>
          <cell r="L3546">
            <v>4.6399999999999997</v>
          </cell>
          <cell r="M3546">
            <v>17</v>
          </cell>
          <cell r="N3546">
            <v>93.08</v>
          </cell>
        </row>
        <row r="3547">
          <cell r="A3547" t="str">
            <v>21</v>
          </cell>
          <cell r="B3547" t="str">
            <v>00328</v>
          </cell>
          <cell r="C3547" t="str">
            <v>ООО "ВИЗИТ"</v>
          </cell>
          <cell r="D3547" t="str">
            <v>5</v>
          </cell>
          <cell r="E3547" t="str">
            <v>02051</v>
          </cell>
          <cell r="F3547" t="str">
            <v>-Магазин "Автозапчасти"</v>
          </cell>
          <cell r="G3547" t="str">
            <v>жилье</v>
          </cell>
          <cell r="I3547">
            <v>5.44</v>
          </cell>
          <cell r="J3547">
            <v>3</v>
          </cell>
          <cell r="K3547">
            <v>19.260000000000002</v>
          </cell>
          <cell r="L3547">
            <v>4.6399999999999997</v>
          </cell>
          <cell r="M3547">
            <v>26</v>
          </cell>
          <cell r="N3547">
            <v>142.36000000000001</v>
          </cell>
        </row>
        <row r="3548">
          <cell r="A3548" t="str">
            <v>11</v>
          </cell>
          <cell r="B3548" t="str">
            <v>02249</v>
          </cell>
          <cell r="C3548" t="str">
            <v>ФЛ Король С.В.</v>
          </cell>
          <cell r="D3548" t="str">
            <v>5</v>
          </cell>
          <cell r="E3548" t="str">
            <v>01570</v>
          </cell>
          <cell r="F3548" t="str">
            <v>-Офисное помещение</v>
          </cell>
          <cell r="G3548" t="str">
            <v>жилье</v>
          </cell>
          <cell r="I3548">
            <v>5.44</v>
          </cell>
          <cell r="J3548">
            <v>24</v>
          </cell>
          <cell r="K3548">
            <v>154.06</v>
          </cell>
          <cell r="L3548">
            <v>4.6399999999999997</v>
          </cell>
          <cell r="M3548">
            <v>35</v>
          </cell>
          <cell r="N3548">
            <v>191.63</v>
          </cell>
        </row>
        <row r="3549">
          <cell r="A3549" t="str">
            <v>21</v>
          </cell>
          <cell r="B3549" t="str">
            <v>00472</v>
          </cell>
          <cell r="C3549" t="str">
            <v>ЧП Моторин А.Г.</v>
          </cell>
          <cell r="D3549" t="str">
            <v>5</v>
          </cell>
          <cell r="E3549" t="str">
            <v>05933</v>
          </cell>
          <cell r="F3549" t="str">
            <v>-Магазин "Продукты"</v>
          </cell>
          <cell r="G3549" t="str">
            <v>жилье</v>
          </cell>
          <cell r="I3549">
            <v>5.44</v>
          </cell>
          <cell r="J3549">
            <v>10</v>
          </cell>
          <cell r="K3549">
            <v>64.19</v>
          </cell>
          <cell r="L3549">
            <v>4.6399999999999997</v>
          </cell>
          <cell r="M3549">
            <v>23</v>
          </cell>
          <cell r="N3549">
            <v>125.93</v>
          </cell>
        </row>
        <row r="3550">
          <cell r="A3550" t="str">
            <v>21</v>
          </cell>
          <cell r="B3550" t="str">
            <v>00959</v>
          </cell>
          <cell r="C3550" t="str">
            <v>ИП Ильина О.П.</v>
          </cell>
          <cell r="D3550" t="str">
            <v>5</v>
          </cell>
          <cell r="E3550" t="str">
            <v>05733</v>
          </cell>
          <cell r="F3550" t="str">
            <v>-Павильон "Ольга"</v>
          </cell>
          <cell r="G3550" t="str">
            <v>жилье</v>
          </cell>
          <cell r="I3550">
            <v>5.44</v>
          </cell>
          <cell r="J3550">
            <v>54</v>
          </cell>
          <cell r="K3550">
            <v>346.64</v>
          </cell>
          <cell r="L3550">
            <v>4.6399999999999997</v>
          </cell>
          <cell r="M3550">
            <v>54</v>
          </cell>
          <cell r="N3550">
            <v>295.66000000000003</v>
          </cell>
        </row>
        <row r="3551">
          <cell r="A3551" t="str">
            <v>21</v>
          </cell>
          <cell r="B3551" t="str">
            <v>01054</v>
          </cell>
          <cell r="C3551" t="str">
            <v>ИП Гронский А.В.</v>
          </cell>
          <cell r="D3551" t="str">
            <v>5</v>
          </cell>
          <cell r="E3551" t="str">
            <v>03867</v>
          </cell>
          <cell r="F3551" t="str">
            <v>-ЧП Гронский А.В.</v>
          </cell>
          <cell r="G3551" t="str">
            <v>жилье</v>
          </cell>
          <cell r="I3551">
            <v>5.44</v>
          </cell>
          <cell r="J3551">
            <v>66</v>
          </cell>
          <cell r="K3551">
            <v>423.67</v>
          </cell>
          <cell r="L3551">
            <v>4.6399999999999997</v>
          </cell>
          <cell r="M3551">
            <v>66</v>
          </cell>
          <cell r="N3551">
            <v>361.36</v>
          </cell>
        </row>
        <row r="3552">
          <cell r="A3552" t="str">
            <v>21</v>
          </cell>
          <cell r="B3552" t="str">
            <v>01054</v>
          </cell>
          <cell r="C3552" t="str">
            <v>ИП Гронский А.В.</v>
          </cell>
          <cell r="D3552" t="str">
            <v>5</v>
          </cell>
          <cell r="E3552" t="str">
            <v>03987</v>
          </cell>
          <cell r="F3552" t="str">
            <v>-Офис</v>
          </cell>
          <cell r="G3552" t="str">
            <v>жилье</v>
          </cell>
          <cell r="I3552">
            <v>5.44</v>
          </cell>
          <cell r="J3552">
            <v>24</v>
          </cell>
          <cell r="K3552">
            <v>154.06</v>
          </cell>
          <cell r="L3552">
            <v>4.6399999999999997</v>
          </cell>
          <cell r="M3552">
            <v>29</v>
          </cell>
          <cell r="N3552">
            <v>158.78</v>
          </cell>
        </row>
        <row r="3553">
          <cell r="A3553" t="str">
            <v>21</v>
          </cell>
          <cell r="B3553" t="str">
            <v>01131</v>
          </cell>
          <cell r="C3553" t="str">
            <v>ООО ТД "Прогресс"</v>
          </cell>
          <cell r="D3553" t="str">
            <v>5</v>
          </cell>
          <cell r="E3553" t="str">
            <v>02663</v>
          </cell>
          <cell r="F3553" t="str">
            <v>-ООО ТД "Прогресс"</v>
          </cell>
          <cell r="G3553" t="str">
            <v>жилье</v>
          </cell>
          <cell r="I3553">
            <v>5.44</v>
          </cell>
          <cell r="J3553">
            <v>0</v>
          </cell>
          <cell r="K3553">
            <v>0</v>
          </cell>
          <cell r="L3553">
            <v>4.6399999999999997</v>
          </cell>
          <cell r="M3553">
            <v>0</v>
          </cell>
          <cell r="N3553">
            <v>0</v>
          </cell>
        </row>
        <row r="3554">
          <cell r="A3554" t="str">
            <v>21</v>
          </cell>
          <cell r="B3554" t="str">
            <v>00928</v>
          </cell>
          <cell r="C3554" t="str">
            <v>ООО "Каджи"</v>
          </cell>
          <cell r="D3554" t="str">
            <v>5</v>
          </cell>
          <cell r="E3554" t="str">
            <v>05343</v>
          </cell>
          <cell r="F3554" t="str">
            <v>-агазин "Продукты", "Автозапчасти"</v>
          </cell>
          <cell r="G3554" t="str">
            <v>жилье</v>
          </cell>
          <cell r="I3554">
            <v>5.44</v>
          </cell>
          <cell r="J3554">
            <v>13</v>
          </cell>
          <cell r="K3554">
            <v>83.45</v>
          </cell>
          <cell r="L3554">
            <v>4.6399999999999997</v>
          </cell>
          <cell r="M3554">
            <v>15</v>
          </cell>
          <cell r="N3554">
            <v>82.13</v>
          </cell>
        </row>
        <row r="3555">
          <cell r="A3555" t="str">
            <v>21</v>
          </cell>
          <cell r="B3555" t="str">
            <v>01073</v>
          </cell>
          <cell r="C3555" t="str">
            <v>ИП Куташевская Л.М.</v>
          </cell>
          <cell r="D3555" t="str">
            <v>5</v>
          </cell>
          <cell r="E3555" t="str">
            <v>05877</v>
          </cell>
          <cell r="F3555" t="str">
            <v>-Магазин "Любава"</v>
          </cell>
          <cell r="G3555" t="str">
            <v>жилье</v>
          </cell>
          <cell r="I3555">
            <v>5.44</v>
          </cell>
          <cell r="J3555">
            <v>0</v>
          </cell>
          <cell r="K3555">
            <v>0</v>
          </cell>
          <cell r="L3555">
            <v>4.6399999999999997</v>
          </cell>
          <cell r="M3555">
            <v>1</v>
          </cell>
          <cell r="N3555">
            <v>5.48</v>
          </cell>
        </row>
        <row r="3556">
          <cell r="A3556" t="str">
            <v>21</v>
          </cell>
          <cell r="B3556" t="str">
            <v>00308</v>
          </cell>
          <cell r="C3556" t="str">
            <v>ООО "55"</v>
          </cell>
          <cell r="D3556" t="str">
            <v>5</v>
          </cell>
          <cell r="E3556" t="str">
            <v>02510</v>
          </cell>
          <cell r="F3556" t="str">
            <v>-Морозильная камера</v>
          </cell>
          <cell r="G3556" t="str">
            <v>жилье</v>
          </cell>
          <cell r="I3556">
            <v>5.44</v>
          </cell>
          <cell r="J3556">
            <v>0</v>
          </cell>
          <cell r="K3556">
            <v>0</v>
          </cell>
          <cell r="L3556">
            <v>4.6399999999999997</v>
          </cell>
          <cell r="M3556">
            <v>0</v>
          </cell>
          <cell r="N3556">
            <v>0</v>
          </cell>
        </row>
        <row r="3557">
          <cell r="A3557" t="str">
            <v>21</v>
          </cell>
          <cell r="B3557" t="str">
            <v>00308</v>
          </cell>
          <cell r="C3557" t="str">
            <v>ООО "55"</v>
          </cell>
          <cell r="D3557" t="str">
            <v>5</v>
          </cell>
          <cell r="E3557" t="str">
            <v>06171</v>
          </cell>
          <cell r="F3557" t="str">
            <v>-Магазин "Продукты"</v>
          </cell>
          <cell r="G3557" t="str">
            <v>жилье</v>
          </cell>
          <cell r="I3557">
            <v>5.44</v>
          </cell>
          <cell r="J3557">
            <v>7</v>
          </cell>
          <cell r="K3557">
            <v>44.93</v>
          </cell>
          <cell r="L3557">
            <v>4.6399999999999997</v>
          </cell>
          <cell r="M3557">
            <v>10</v>
          </cell>
          <cell r="N3557">
            <v>54.75</v>
          </cell>
        </row>
        <row r="3558">
          <cell r="A3558" t="str">
            <v>21</v>
          </cell>
          <cell r="B3558" t="str">
            <v>01106</v>
          </cell>
          <cell r="C3558" t="str">
            <v>ИП Замяткина Т.А.</v>
          </cell>
          <cell r="D3558" t="str">
            <v>5</v>
          </cell>
          <cell r="E3558" t="str">
            <v>06023</v>
          </cell>
          <cell r="F3558" t="str">
            <v>-Веночный цех</v>
          </cell>
          <cell r="G3558" t="str">
            <v>жилье</v>
          </cell>
          <cell r="I3558">
            <v>5.44</v>
          </cell>
          <cell r="J3558">
            <v>460</v>
          </cell>
          <cell r="K3558">
            <v>2952.83</v>
          </cell>
          <cell r="L3558">
            <v>4.6399999999999997</v>
          </cell>
          <cell r="M3558">
            <v>552</v>
          </cell>
          <cell r="N3558">
            <v>3022.31</v>
          </cell>
        </row>
        <row r="3559">
          <cell r="A3559" t="str">
            <v>21</v>
          </cell>
          <cell r="B3559" t="str">
            <v>00305</v>
          </cell>
          <cell r="C3559" t="str">
            <v>ООО "Оберон-Трейд"</v>
          </cell>
          <cell r="D3559" t="str">
            <v>5</v>
          </cell>
          <cell r="E3559" t="str">
            <v>02524</v>
          </cell>
          <cell r="F3559" t="str">
            <v>-магазин "Дуэт"</v>
          </cell>
          <cell r="G3559" t="str">
            <v>жилье</v>
          </cell>
          <cell r="I3559">
            <v>5.44</v>
          </cell>
          <cell r="J3559">
            <v>0</v>
          </cell>
          <cell r="K3559">
            <v>0</v>
          </cell>
          <cell r="L3559">
            <v>4.6399999999999997</v>
          </cell>
          <cell r="M3559">
            <v>0</v>
          </cell>
          <cell r="N3559">
            <v>0</v>
          </cell>
        </row>
        <row r="3560">
          <cell r="A3560" t="str">
            <v>21</v>
          </cell>
          <cell r="B3560" t="str">
            <v>00475</v>
          </cell>
          <cell r="C3560" t="str">
            <v>ФЛ Козел М.Ф.</v>
          </cell>
          <cell r="D3560" t="str">
            <v>5</v>
          </cell>
          <cell r="E3560" t="str">
            <v>00259</v>
          </cell>
          <cell r="F3560" t="str">
            <v>-Магазин "Флинт"</v>
          </cell>
          <cell r="G3560" t="str">
            <v>жилье</v>
          </cell>
          <cell r="I3560">
            <v>5.44</v>
          </cell>
          <cell r="J3560">
            <v>4</v>
          </cell>
          <cell r="K3560">
            <v>25.68</v>
          </cell>
          <cell r="L3560">
            <v>4.6399999999999997</v>
          </cell>
          <cell r="M3560">
            <v>6</v>
          </cell>
          <cell r="N3560">
            <v>32.85</v>
          </cell>
        </row>
        <row r="3561">
          <cell r="A3561" t="str">
            <v>21</v>
          </cell>
          <cell r="B3561" t="str">
            <v>01255</v>
          </cell>
          <cell r="C3561" t="str">
            <v>ИП Высоцкая Т.М.</v>
          </cell>
          <cell r="D3561" t="str">
            <v>5</v>
          </cell>
          <cell r="E3561" t="str">
            <v>06486</v>
          </cell>
          <cell r="F3561" t="str">
            <v>-Летнее кафе, фонтан</v>
          </cell>
          <cell r="G3561" t="str">
            <v>жилье</v>
          </cell>
          <cell r="I3561">
            <v>5.44</v>
          </cell>
          <cell r="J3561">
            <v>48</v>
          </cell>
          <cell r="K3561">
            <v>308.12</v>
          </cell>
          <cell r="L3561">
            <v>4.6399999999999997</v>
          </cell>
          <cell r="M3561">
            <v>48</v>
          </cell>
          <cell r="N3561">
            <v>262.81</v>
          </cell>
        </row>
        <row r="3562">
          <cell r="A3562" t="str">
            <v>11</v>
          </cell>
          <cell r="B3562" t="str">
            <v>02230</v>
          </cell>
          <cell r="C3562" t="str">
            <v>ФЛ  Мкртчян А.В.</v>
          </cell>
          <cell r="D3562" t="str">
            <v>5</v>
          </cell>
          <cell r="E3562" t="str">
            <v>01528</v>
          </cell>
          <cell r="F3562" t="str">
            <v>-Магазин сотовых телефонов</v>
          </cell>
          <cell r="G3562" t="str">
            <v>жилье</v>
          </cell>
          <cell r="I3562">
            <v>5.44</v>
          </cell>
          <cell r="J3562">
            <v>2</v>
          </cell>
          <cell r="K3562">
            <v>12.84</v>
          </cell>
          <cell r="L3562">
            <v>4.6399999999999997</v>
          </cell>
          <cell r="M3562">
            <v>4</v>
          </cell>
          <cell r="N3562">
            <v>21.9</v>
          </cell>
        </row>
        <row r="3563">
          <cell r="A3563" t="str">
            <v>21</v>
          </cell>
          <cell r="B3563" t="str">
            <v>00936</v>
          </cell>
          <cell r="C3563" t="str">
            <v>ООО "Биоклар"</v>
          </cell>
          <cell r="D3563" t="str">
            <v>5</v>
          </cell>
          <cell r="E3563" t="str">
            <v>03747</v>
          </cell>
          <cell r="F3563" t="str">
            <v>-Магазин "Автозапчасти"</v>
          </cell>
          <cell r="G3563" t="str">
            <v>жилье</v>
          </cell>
          <cell r="I3563">
            <v>5.44</v>
          </cell>
          <cell r="J3563">
            <v>9</v>
          </cell>
          <cell r="K3563">
            <v>57.77</v>
          </cell>
          <cell r="L3563">
            <v>4.6399999999999997</v>
          </cell>
          <cell r="M3563">
            <v>41</v>
          </cell>
          <cell r="N3563">
            <v>224.48</v>
          </cell>
        </row>
        <row r="3564">
          <cell r="A3564" t="str">
            <v>21</v>
          </cell>
          <cell r="B3564" t="str">
            <v>01003</v>
          </cell>
          <cell r="C3564" t="str">
            <v>ИП Суслов Ю.А.</v>
          </cell>
          <cell r="D3564" t="str">
            <v>5</v>
          </cell>
          <cell r="E3564" t="str">
            <v>04073</v>
          </cell>
          <cell r="F3564" t="str">
            <v>-Магазин "Stopka"</v>
          </cell>
          <cell r="G3564" t="str">
            <v>жилье</v>
          </cell>
          <cell r="I3564">
            <v>5.44</v>
          </cell>
          <cell r="J3564">
            <v>2</v>
          </cell>
          <cell r="K3564">
            <v>12.84</v>
          </cell>
          <cell r="L3564">
            <v>4.6399999999999997</v>
          </cell>
          <cell r="M3564">
            <v>4</v>
          </cell>
          <cell r="N3564">
            <v>21.9</v>
          </cell>
        </row>
        <row r="3565">
          <cell r="A3565" t="str">
            <v>21</v>
          </cell>
          <cell r="B3565" t="str">
            <v>01134</v>
          </cell>
          <cell r="C3565" t="str">
            <v>ЧП Шешина Т.Н.</v>
          </cell>
          <cell r="D3565" t="str">
            <v>5</v>
          </cell>
          <cell r="E3565" t="str">
            <v>06075</v>
          </cell>
          <cell r="F3565" t="str">
            <v>-Павильон №329"Пиво"</v>
          </cell>
          <cell r="G3565" t="str">
            <v>жилье</v>
          </cell>
          <cell r="I3565">
            <v>5.44</v>
          </cell>
          <cell r="J3565">
            <v>0</v>
          </cell>
          <cell r="K3565">
            <v>0</v>
          </cell>
          <cell r="L3565">
            <v>4.6399999999999997</v>
          </cell>
          <cell r="M3565">
            <v>0</v>
          </cell>
          <cell r="N3565">
            <v>0</v>
          </cell>
        </row>
        <row r="3566">
          <cell r="A3566" t="str">
            <v>21</v>
          </cell>
          <cell r="B3566" t="str">
            <v>01002</v>
          </cell>
          <cell r="C3566" t="str">
            <v>ООО "Анатолий"</v>
          </cell>
          <cell r="D3566" t="str">
            <v>5</v>
          </cell>
          <cell r="E3566" t="str">
            <v>00143</v>
          </cell>
          <cell r="F3566" t="str">
            <v>-Фотосалон</v>
          </cell>
          <cell r="G3566" t="str">
            <v>жилье</v>
          </cell>
          <cell r="I3566">
            <v>5.44</v>
          </cell>
          <cell r="J3566">
            <v>3</v>
          </cell>
          <cell r="K3566">
            <v>19.260000000000002</v>
          </cell>
          <cell r="L3566">
            <v>4.6399999999999997</v>
          </cell>
          <cell r="M3566">
            <v>3</v>
          </cell>
          <cell r="N3566">
            <v>16.43</v>
          </cell>
        </row>
        <row r="3567">
          <cell r="A3567" t="str">
            <v>21</v>
          </cell>
          <cell r="B3567" t="str">
            <v>01018</v>
          </cell>
          <cell r="C3567" t="str">
            <v>ООО "Биг-Плюс"</v>
          </cell>
          <cell r="D3567" t="str">
            <v>5</v>
          </cell>
          <cell r="E3567" t="str">
            <v>03496</v>
          </cell>
          <cell r="F3567" t="str">
            <v>-Апптека</v>
          </cell>
          <cell r="G3567" t="str">
            <v>жилье</v>
          </cell>
          <cell r="I3567">
            <v>5.44</v>
          </cell>
          <cell r="J3567">
            <v>6</v>
          </cell>
          <cell r="K3567">
            <v>38.520000000000003</v>
          </cell>
          <cell r="L3567">
            <v>4.6399999999999997</v>
          </cell>
          <cell r="M3567">
            <v>8</v>
          </cell>
          <cell r="N3567">
            <v>43.8</v>
          </cell>
        </row>
        <row r="3568">
          <cell r="A3568" t="str">
            <v>21</v>
          </cell>
          <cell r="B3568" t="str">
            <v>00924</v>
          </cell>
          <cell r="C3568" t="str">
            <v>ООО "Арманд"</v>
          </cell>
          <cell r="D3568" t="str">
            <v>5</v>
          </cell>
          <cell r="E3568" t="str">
            <v>03661</v>
          </cell>
          <cell r="F3568" t="str">
            <v>-Магазин</v>
          </cell>
          <cell r="G3568" t="str">
            <v>жилье</v>
          </cell>
          <cell r="I3568">
            <v>5.44</v>
          </cell>
          <cell r="J3568">
            <v>49</v>
          </cell>
          <cell r="K3568">
            <v>314.54000000000002</v>
          </cell>
          <cell r="L3568">
            <v>4.6399999999999997</v>
          </cell>
          <cell r="M3568">
            <v>49</v>
          </cell>
          <cell r="N3568">
            <v>268.27999999999997</v>
          </cell>
        </row>
        <row r="3569">
          <cell r="A3569" t="str">
            <v>21</v>
          </cell>
          <cell r="B3569" t="str">
            <v>00924</v>
          </cell>
          <cell r="C3569" t="str">
            <v>ООО "Арманд"</v>
          </cell>
          <cell r="D3569" t="str">
            <v>5</v>
          </cell>
          <cell r="E3569" t="str">
            <v>06133</v>
          </cell>
          <cell r="F3569" t="str">
            <v>-Магазин</v>
          </cell>
          <cell r="G3569" t="str">
            <v>жилье</v>
          </cell>
          <cell r="I3569">
            <v>5.44</v>
          </cell>
          <cell r="J3569">
            <v>37</v>
          </cell>
          <cell r="K3569">
            <v>237.51</v>
          </cell>
          <cell r="L3569">
            <v>4.6399999999999997</v>
          </cell>
          <cell r="M3569">
            <v>37</v>
          </cell>
          <cell r="N3569">
            <v>202.58</v>
          </cell>
        </row>
        <row r="3570">
          <cell r="A3570" t="str">
            <v>11</v>
          </cell>
          <cell r="B3570" t="str">
            <v>02252</v>
          </cell>
          <cell r="C3570" t="str">
            <v>ФЛ Карпова Л.А.</v>
          </cell>
          <cell r="D3570" t="str">
            <v>5</v>
          </cell>
          <cell r="E3570" t="str">
            <v>01573</v>
          </cell>
          <cell r="F3570" t="str">
            <v>-Офисное помещение</v>
          </cell>
          <cell r="G3570" t="str">
            <v>жилье</v>
          </cell>
          <cell r="I3570">
            <v>5.44</v>
          </cell>
          <cell r="J3570">
            <v>3</v>
          </cell>
          <cell r="K3570">
            <v>19.260000000000002</v>
          </cell>
          <cell r="L3570">
            <v>4.6399999999999997</v>
          </cell>
          <cell r="M3570">
            <v>30</v>
          </cell>
          <cell r="N3570">
            <v>164.26</v>
          </cell>
        </row>
        <row r="3571">
          <cell r="A3571" t="str">
            <v>21</v>
          </cell>
          <cell r="B3571" t="str">
            <v>00490</v>
          </cell>
          <cell r="C3571" t="str">
            <v>ООО ТД "Амурский"</v>
          </cell>
          <cell r="D3571" t="str">
            <v>5</v>
          </cell>
          <cell r="E3571" t="str">
            <v>00037</v>
          </cell>
          <cell r="F3571" t="str">
            <v>-ООО ДТ "Амурский"</v>
          </cell>
          <cell r="G3571" t="str">
            <v>жилье</v>
          </cell>
          <cell r="I3571">
            <v>5.44</v>
          </cell>
          <cell r="J3571">
            <v>8</v>
          </cell>
          <cell r="K3571">
            <v>51.35</v>
          </cell>
          <cell r="L3571">
            <v>4.6399999999999997</v>
          </cell>
          <cell r="M3571">
            <v>8</v>
          </cell>
          <cell r="N3571">
            <v>43.8</v>
          </cell>
        </row>
        <row r="3572">
          <cell r="A3572" t="str">
            <v>21</v>
          </cell>
          <cell r="B3572" t="str">
            <v>01094</v>
          </cell>
          <cell r="C3572" t="str">
            <v>ООО "Центрсибсервис"</v>
          </cell>
          <cell r="D3572" t="str">
            <v>5</v>
          </cell>
          <cell r="E3572" t="str">
            <v>04347</v>
          </cell>
          <cell r="F3572" t="str">
            <v>-Магазин</v>
          </cell>
          <cell r="G3572" t="str">
            <v>жилье</v>
          </cell>
          <cell r="I3572">
            <v>5.44</v>
          </cell>
          <cell r="J3572">
            <v>1</v>
          </cell>
          <cell r="K3572">
            <v>6.42</v>
          </cell>
          <cell r="L3572">
            <v>4.6399999999999997</v>
          </cell>
          <cell r="M3572">
            <v>2</v>
          </cell>
          <cell r="N3572">
            <v>10.95</v>
          </cell>
        </row>
        <row r="3573">
          <cell r="A3573" t="str">
            <v>21</v>
          </cell>
          <cell r="B3573" t="str">
            <v>00115</v>
          </cell>
          <cell r="C3573" t="str">
            <v>ООО "Электроника сервис"</v>
          </cell>
          <cell r="D3573" t="str">
            <v>5</v>
          </cell>
          <cell r="E3573" t="str">
            <v>03545</v>
          </cell>
          <cell r="F3573" t="str">
            <v>-ООО "Электроника сервис"</v>
          </cell>
          <cell r="G3573" t="str">
            <v>жилье</v>
          </cell>
          <cell r="I3573">
            <v>5.44</v>
          </cell>
          <cell r="J3573">
            <v>3</v>
          </cell>
          <cell r="K3573">
            <v>19.260000000000002</v>
          </cell>
          <cell r="L3573">
            <v>4.6399999999999997</v>
          </cell>
          <cell r="M3573">
            <v>3</v>
          </cell>
          <cell r="N3573">
            <v>16.43</v>
          </cell>
        </row>
        <row r="3574">
          <cell r="A3574" t="str">
            <v>21</v>
          </cell>
          <cell r="B3574" t="str">
            <v>01104</v>
          </cell>
          <cell r="C3574" t="str">
            <v>ИП Павлов Е.И.</v>
          </cell>
          <cell r="D3574" t="str">
            <v>5</v>
          </cell>
          <cell r="E3574" t="str">
            <v>06019</v>
          </cell>
          <cell r="F3574" t="str">
            <v>-Магазин "Меркурий-центр"</v>
          </cell>
          <cell r="G3574" t="str">
            <v>жилье</v>
          </cell>
          <cell r="I3574">
            <v>5.44</v>
          </cell>
          <cell r="J3574">
            <v>149</v>
          </cell>
          <cell r="K3574">
            <v>956.46</v>
          </cell>
          <cell r="L3574">
            <v>4.6399999999999997</v>
          </cell>
          <cell r="M3574">
            <v>149</v>
          </cell>
          <cell r="N3574">
            <v>815.8</v>
          </cell>
        </row>
        <row r="3575">
          <cell r="A3575" t="str">
            <v>21</v>
          </cell>
          <cell r="B3575" t="str">
            <v>01100</v>
          </cell>
          <cell r="C3575" t="str">
            <v>ИП Нестеркин В.С.</v>
          </cell>
          <cell r="D3575" t="str">
            <v>5</v>
          </cell>
          <cell r="E3575" t="str">
            <v>06009</v>
          </cell>
          <cell r="F3575" t="str">
            <v>-Ремонт быт. техники</v>
          </cell>
          <cell r="G3575" t="str">
            <v>жилье</v>
          </cell>
          <cell r="I3575">
            <v>5.44</v>
          </cell>
          <cell r="J3575">
            <v>2</v>
          </cell>
          <cell r="K3575">
            <v>12.84</v>
          </cell>
          <cell r="L3575">
            <v>4.6399999999999997</v>
          </cell>
          <cell r="M3575">
            <v>2</v>
          </cell>
          <cell r="N3575">
            <v>10.95</v>
          </cell>
        </row>
        <row r="3576">
          <cell r="A3576" t="str">
            <v>21</v>
          </cell>
          <cell r="B3576" t="str">
            <v>00253</v>
          </cell>
          <cell r="C3576" t="str">
            <v>ООО "Черемушка"</v>
          </cell>
          <cell r="D3576" t="str">
            <v>5</v>
          </cell>
          <cell r="E3576" t="str">
            <v>03713</v>
          </cell>
          <cell r="F3576" t="str">
            <v>-Магазин "Продукты"</v>
          </cell>
          <cell r="G3576" t="str">
            <v>жилье</v>
          </cell>
          <cell r="I3576">
            <v>5.44</v>
          </cell>
          <cell r="J3576">
            <v>8</v>
          </cell>
          <cell r="K3576">
            <v>51.35</v>
          </cell>
          <cell r="L3576">
            <v>4.6399999999999997</v>
          </cell>
          <cell r="M3576">
            <v>18</v>
          </cell>
          <cell r="N3576">
            <v>98.55</v>
          </cell>
        </row>
        <row r="3577">
          <cell r="A3577" t="str">
            <v>21</v>
          </cell>
          <cell r="B3577" t="str">
            <v>03127</v>
          </cell>
          <cell r="C3577" t="str">
            <v>ОАО Красноярск-Лада</v>
          </cell>
          <cell r="D3577" t="str">
            <v>5</v>
          </cell>
          <cell r="E3577" t="str">
            <v>03127</v>
          </cell>
          <cell r="F3577" t="str">
            <v>-АО"Красноярск-Лада"</v>
          </cell>
          <cell r="G3577" t="str">
            <v>жилье</v>
          </cell>
          <cell r="I3577">
            <v>5.44</v>
          </cell>
          <cell r="J3577">
            <v>1790</v>
          </cell>
          <cell r="K3577">
            <v>11490.37</v>
          </cell>
          <cell r="L3577">
            <v>4.6399999999999997</v>
          </cell>
          <cell r="M3577">
            <v>1790</v>
          </cell>
          <cell r="N3577">
            <v>9800.61</v>
          </cell>
        </row>
        <row r="3578">
          <cell r="A3578" t="str">
            <v>21</v>
          </cell>
          <cell r="B3578" t="str">
            <v>01185</v>
          </cell>
          <cell r="C3578" t="str">
            <v>ИП Лавина А.Н.</v>
          </cell>
          <cell r="D3578" t="str">
            <v>5</v>
          </cell>
          <cell r="E3578" t="str">
            <v>06302</v>
          </cell>
          <cell r="F3578" t="str">
            <v>-Магазин "Продукты"</v>
          </cell>
          <cell r="G3578" t="str">
            <v>жилье</v>
          </cell>
          <cell r="I3578">
            <v>5.44</v>
          </cell>
          <cell r="J3578">
            <v>2</v>
          </cell>
          <cell r="K3578">
            <v>12.84</v>
          </cell>
          <cell r="L3578">
            <v>4.6399999999999997</v>
          </cell>
          <cell r="M3578">
            <v>5</v>
          </cell>
          <cell r="N3578">
            <v>27.38</v>
          </cell>
        </row>
        <row r="3579">
          <cell r="A3579" t="str">
            <v>21</v>
          </cell>
          <cell r="B3579" t="str">
            <v>01223</v>
          </cell>
          <cell r="C3579" t="str">
            <v>ФЛ Сухих Л.М.</v>
          </cell>
          <cell r="D3579" t="str">
            <v>5</v>
          </cell>
          <cell r="E3579" t="str">
            <v>05423</v>
          </cell>
          <cell r="F3579" t="str">
            <v>-Магазин "Лагуна"</v>
          </cell>
          <cell r="G3579" t="str">
            <v>жилье</v>
          </cell>
          <cell r="I3579">
            <v>5.44</v>
          </cell>
          <cell r="J3579">
            <v>18</v>
          </cell>
          <cell r="K3579">
            <v>115.55</v>
          </cell>
          <cell r="L3579">
            <v>4.6399999999999997</v>
          </cell>
          <cell r="M3579">
            <v>18</v>
          </cell>
          <cell r="N3579">
            <v>98.55</v>
          </cell>
        </row>
        <row r="3580">
          <cell r="A3580" t="str">
            <v>21</v>
          </cell>
          <cell r="B3580" t="str">
            <v>01239</v>
          </cell>
          <cell r="C3580" t="str">
            <v>ФЛ Патылицин Г.В.</v>
          </cell>
          <cell r="D3580" t="str">
            <v>5</v>
          </cell>
          <cell r="E3580" t="str">
            <v>06436</v>
          </cell>
          <cell r="F3580" t="str">
            <v>-Дет.городок</v>
          </cell>
          <cell r="G3580" t="str">
            <v>жилье</v>
          </cell>
          <cell r="I3580">
            <v>5.44</v>
          </cell>
          <cell r="J3580">
            <v>12</v>
          </cell>
          <cell r="K3580">
            <v>77.03</v>
          </cell>
          <cell r="L3580">
            <v>4.6399999999999997</v>
          </cell>
          <cell r="M3580">
            <v>12</v>
          </cell>
          <cell r="N3580">
            <v>65.7</v>
          </cell>
        </row>
        <row r="3581">
          <cell r="A3581" t="str">
            <v>21</v>
          </cell>
          <cell r="B3581" t="str">
            <v>01159</v>
          </cell>
          <cell r="C3581" t="str">
            <v>ООО "МК"</v>
          </cell>
          <cell r="D3581" t="str">
            <v>5</v>
          </cell>
          <cell r="E3581" t="str">
            <v>06221</v>
          </cell>
          <cell r="F3581" t="str">
            <v>-Автозаправочная станция</v>
          </cell>
          <cell r="G3581" t="str">
            <v>жилье</v>
          </cell>
          <cell r="I3581">
            <v>5.44</v>
          </cell>
          <cell r="J3581">
            <v>3</v>
          </cell>
          <cell r="K3581">
            <v>19.260000000000002</v>
          </cell>
          <cell r="L3581">
            <v>4.6399999999999997</v>
          </cell>
          <cell r="M3581">
            <v>3</v>
          </cell>
          <cell r="N3581">
            <v>16.43</v>
          </cell>
        </row>
        <row r="3582">
          <cell r="A3582" t="str">
            <v>21</v>
          </cell>
          <cell r="B3582" t="str">
            <v>00214</v>
          </cell>
          <cell r="C3582" t="str">
            <v>ООО "Дом торговли"</v>
          </cell>
          <cell r="D3582" t="str">
            <v>5</v>
          </cell>
          <cell r="E3582" t="str">
            <v>02617</v>
          </cell>
          <cell r="F3582" t="str">
            <v>-Магазин "Автозапчасти"</v>
          </cell>
          <cell r="G3582" t="str">
            <v>жилье</v>
          </cell>
          <cell r="I3582">
            <v>5.44</v>
          </cell>
          <cell r="J3582">
            <v>30</v>
          </cell>
          <cell r="K3582">
            <v>192.58</v>
          </cell>
          <cell r="L3582">
            <v>4.6399999999999997</v>
          </cell>
          <cell r="M3582">
            <v>30</v>
          </cell>
          <cell r="N3582">
            <v>164.26</v>
          </cell>
        </row>
        <row r="3583">
          <cell r="A3583" t="str">
            <v>21</v>
          </cell>
          <cell r="B3583" t="str">
            <v>00345</v>
          </cell>
          <cell r="C3583" t="str">
            <v>ООО "Салтам"</v>
          </cell>
          <cell r="D3583" t="str">
            <v>5</v>
          </cell>
          <cell r="E3583" t="str">
            <v>01127</v>
          </cell>
          <cell r="F3583" t="str">
            <v>-Магазин "Колос-2"</v>
          </cell>
          <cell r="G3583" t="str">
            <v>жилье</v>
          </cell>
          <cell r="I3583">
            <v>5.44</v>
          </cell>
          <cell r="J3583">
            <v>7</v>
          </cell>
          <cell r="K3583">
            <v>44.93</v>
          </cell>
          <cell r="L3583">
            <v>4.6399999999999997</v>
          </cell>
          <cell r="M3583">
            <v>11</v>
          </cell>
          <cell r="N3583">
            <v>60.23</v>
          </cell>
        </row>
        <row r="3584">
          <cell r="A3584" t="str">
            <v>21</v>
          </cell>
          <cell r="B3584" t="str">
            <v>01263</v>
          </cell>
          <cell r="C3584" t="str">
            <v>ИП Овчинников В.С.</v>
          </cell>
          <cell r="D3584" t="str">
            <v>5</v>
          </cell>
          <cell r="E3584" t="str">
            <v>06524</v>
          </cell>
          <cell r="F3584" t="str">
            <v>-Магазин, юв. мастерская</v>
          </cell>
          <cell r="G3584" t="str">
            <v>жилье</v>
          </cell>
          <cell r="I3584">
            <v>5.44</v>
          </cell>
          <cell r="J3584">
            <v>2</v>
          </cell>
          <cell r="K3584">
            <v>12.84</v>
          </cell>
          <cell r="L3584">
            <v>4.6399999999999997</v>
          </cell>
          <cell r="M3584">
            <v>2</v>
          </cell>
          <cell r="N3584">
            <v>10.95</v>
          </cell>
        </row>
        <row r="3585">
          <cell r="A3585" t="str">
            <v>21</v>
          </cell>
          <cell r="B3585" t="str">
            <v>01257</v>
          </cell>
          <cell r="C3585" t="str">
            <v>ФЛ Черкашина М. А.</v>
          </cell>
          <cell r="D3585" t="str">
            <v>5</v>
          </cell>
          <cell r="E3585" t="str">
            <v>06494</v>
          </cell>
          <cell r="F3585" t="str">
            <v>-Магазин "Обувь"</v>
          </cell>
          <cell r="G3585" t="str">
            <v>жилье</v>
          </cell>
          <cell r="I3585">
            <v>5.44</v>
          </cell>
          <cell r="J3585">
            <v>31</v>
          </cell>
          <cell r="K3585">
            <v>199</v>
          </cell>
          <cell r="L3585">
            <v>4.6399999999999997</v>
          </cell>
          <cell r="M3585">
            <v>52</v>
          </cell>
          <cell r="N3585">
            <v>284.70999999999998</v>
          </cell>
        </row>
        <row r="3586">
          <cell r="A3586" t="str">
            <v>21</v>
          </cell>
          <cell r="B3586" t="str">
            <v>01258</v>
          </cell>
          <cell r="C3586" t="str">
            <v>ИП Дятлов А. Г.</v>
          </cell>
          <cell r="D3586" t="str">
            <v>5</v>
          </cell>
          <cell r="E3586" t="str">
            <v>06495</v>
          </cell>
          <cell r="F3586" t="str">
            <v>-Бильярдный клуб</v>
          </cell>
          <cell r="G3586" t="str">
            <v>жилье</v>
          </cell>
          <cell r="I3586">
            <v>5.44</v>
          </cell>
          <cell r="J3586">
            <v>40</v>
          </cell>
          <cell r="K3586">
            <v>256.77</v>
          </cell>
          <cell r="L3586">
            <v>4.6399999999999997</v>
          </cell>
          <cell r="M3586">
            <v>40</v>
          </cell>
          <cell r="N3586">
            <v>219.01</v>
          </cell>
        </row>
        <row r="3587">
          <cell r="A3587" t="str">
            <v>21</v>
          </cell>
          <cell r="B3587" t="str">
            <v>00996</v>
          </cell>
          <cell r="C3587" t="str">
            <v>ООО "Норд-93"</v>
          </cell>
          <cell r="D3587" t="str">
            <v>5</v>
          </cell>
          <cell r="E3587" t="str">
            <v>05767</v>
          </cell>
          <cell r="F3587" t="str">
            <v>-Павильон"Мясо,куры,колбасы"</v>
          </cell>
          <cell r="G3587" t="str">
            <v>жилье</v>
          </cell>
          <cell r="I3587">
            <v>5.44</v>
          </cell>
          <cell r="J3587">
            <v>97</v>
          </cell>
          <cell r="K3587">
            <v>622.66</v>
          </cell>
          <cell r="L3587">
            <v>4.6399999999999997</v>
          </cell>
          <cell r="M3587">
            <v>97</v>
          </cell>
          <cell r="N3587">
            <v>531.09</v>
          </cell>
        </row>
        <row r="3588">
          <cell r="A3588" t="str">
            <v>11</v>
          </cell>
          <cell r="B3588" t="str">
            <v>06995</v>
          </cell>
          <cell r="C3588" t="str">
            <v>ООО"УК"Каравелла"(Д.У.)-ЗПИФН"ФРИР"</v>
          </cell>
          <cell r="D3588" t="str">
            <v>5</v>
          </cell>
          <cell r="E3588" t="str">
            <v>08758</v>
          </cell>
          <cell r="F3588" t="str">
            <v>-офисное помещение</v>
          </cell>
          <cell r="G3588" t="str">
            <v>жилье</v>
          </cell>
          <cell r="H3588" t="str">
            <v>помещение</v>
          </cell>
          <cell r="I3588">
            <v>5.44</v>
          </cell>
          <cell r="J3588">
            <v>271</v>
          </cell>
          <cell r="K3588">
            <v>1739.6</v>
          </cell>
          <cell r="L3588">
            <v>4.6399999999999997</v>
          </cell>
          <cell r="M3588">
            <v>323</v>
          </cell>
          <cell r="N3588">
            <v>1768.49</v>
          </cell>
        </row>
        <row r="3589">
          <cell r="A3589" t="str">
            <v>21</v>
          </cell>
          <cell r="B3589" t="str">
            <v>00773</v>
          </cell>
          <cell r="C3589" t="str">
            <v>ИП Свириденко И.А.</v>
          </cell>
          <cell r="D3589" t="str">
            <v>5</v>
          </cell>
          <cell r="E3589" t="str">
            <v>05526</v>
          </cell>
          <cell r="G3589" t="str">
            <v>жилье</v>
          </cell>
          <cell r="H3589" t="str">
            <v>помещение</v>
          </cell>
          <cell r="I3589">
            <v>5.44</v>
          </cell>
          <cell r="J3589">
            <v>2</v>
          </cell>
          <cell r="K3589">
            <v>12.84</v>
          </cell>
          <cell r="L3589">
            <v>4.6399999999999997</v>
          </cell>
          <cell r="M3589">
            <v>2</v>
          </cell>
          <cell r="N3589">
            <v>10.95</v>
          </cell>
        </row>
        <row r="3590">
          <cell r="A3590" t="str">
            <v>22</v>
          </cell>
          <cell r="B3590" t="str">
            <v>03506</v>
          </cell>
          <cell r="C3590" t="str">
            <v>ЧП Аульбекова Л.А.</v>
          </cell>
          <cell r="D3590" t="str">
            <v>5</v>
          </cell>
          <cell r="E3590" t="str">
            <v>03506</v>
          </cell>
          <cell r="F3590" t="str">
            <v>-Кафе "Клара"</v>
          </cell>
          <cell r="G3590" t="str">
            <v>жилье</v>
          </cell>
          <cell r="I3590">
            <v>5.44</v>
          </cell>
          <cell r="J3590">
            <v>0</v>
          </cell>
          <cell r="K3590">
            <v>0</v>
          </cell>
          <cell r="L3590">
            <v>4.6399999999999997</v>
          </cell>
          <cell r="M3590">
            <v>0</v>
          </cell>
          <cell r="N3590">
            <v>0</v>
          </cell>
        </row>
        <row r="3591">
          <cell r="A3591" t="str">
            <v>21</v>
          </cell>
          <cell r="B3591" t="str">
            <v>00511</v>
          </cell>
          <cell r="C3591" t="str">
            <v>ФЛ Бражкин В.Ю.</v>
          </cell>
          <cell r="D3591" t="str">
            <v>5</v>
          </cell>
          <cell r="E3591" t="str">
            <v>02509</v>
          </cell>
          <cell r="F3591" t="str">
            <v>-Магазин"Книги"</v>
          </cell>
          <cell r="G3591" t="str">
            <v>жилье</v>
          </cell>
          <cell r="I3591">
            <v>5.44</v>
          </cell>
          <cell r="J3591">
            <v>7</v>
          </cell>
          <cell r="K3591">
            <v>44.93</v>
          </cell>
          <cell r="L3591">
            <v>4.6399999999999997</v>
          </cell>
          <cell r="M3591">
            <v>9</v>
          </cell>
          <cell r="N3591">
            <v>49.28</v>
          </cell>
        </row>
        <row r="3592">
          <cell r="A3592" t="str">
            <v>21</v>
          </cell>
          <cell r="B3592" t="str">
            <v>01262</v>
          </cell>
          <cell r="C3592" t="str">
            <v>ФЛ Югов С. Е.</v>
          </cell>
          <cell r="D3592" t="str">
            <v>5</v>
          </cell>
          <cell r="E3592" t="str">
            <v>06325</v>
          </cell>
          <cell r="F3592" t="str">
            <v>-Павильон №9</v>
          </cell>
          <cell r="G3592" t="str">
            <v>жилье</v>
          </cell>
          <cell r="I3592">
            <v>5.44</v>
          </cell>
          <cell r="J3592">
            <v>0</v>
          </cell>
          <cell r="K3592">
            <v>0</v>
          </cell>
          <cell r="L3592">
            <v>4.6399999999999997</v>
          </cell>
          <cell r="M3592">
            <v>0</v>
          </cell>
          <cell r="N3592">
            <v>0</v>
          </cell>
        </row>
        <row r="3593">
          <cell r="A3593" t="str">
            <v>21</v>
          </cell>
          <cell r="B3593" t="str">
            <v>00473</v>
          </cell>
          <cell r="C3593" t="str">
            <v>ООО"Эковит"</v>
          </cell>
          <cell r="D3593" t="str">
            <v>5</v>
          </cell>
          <cell r="E3593" t="str">
            <v>04211</v>
          </cell>
          <cell r="F3593" t="str">
            <v>-База-склад</v>
          </cell>
          <cell r="G3593" t="str">
            <v>жилье</v>
          </cell>
          <cell r="I3593">
            <v>5.44</v>
          </cell>
          <cell r="J3593">
            <v>30</v>
          </cell>
          <cell r="K3593">
            <v>192.58</v>
          </cell>
          <cell r="L3593">
            <v>4.6399999999999997</v>
          </cell>
          <cell r="M3593">
            <v>78</v>
          </cell>
          <cell r="N3593">
            <v>427.07</v>
          </cell>
        </row>
        <row r="3594">
          <cell r="A3594" t="str">
            <v>21</v>
          </cell>
          <cell r="B3594" t="str">
            <v>01261</v>
          </cell>
          <cell r="C3594" t="str">
            <v>ИП Богушевич Г.Ф.</v>
          </cell>
          <cell r="D3594" t="str">
            <v>5</v>
          </cell>
          <cell r="E3594" t="str">
            <v>06521</v>
          </cell>
          <cell r="F3594" t="str">
            <v>-Павильон</v>
          </cell>
          <cell r="G3594" t="str">
            <v>жилье</v>
          </cell>
          <cell r="I3594">
            <v>5.44</v>
          </cell>
          <cell r="J3594">
            <v>1</v>
          </cell>
          <cell r="K3594">
            <v>6.42</v>
          </cell>
          <cell r="L3594">
            <v>4.6399999999999997</v>
          </cell>
          <cell r="M3594">
            <v>1</v>
          </cell>
          <cell r="N3594">
            <v>5.48</v>
          </cell>
        </row>
        <row r="3595">
          <cell r="A3595" t="str">
            <v>21</v>
          </cell>
          <cell r="B3595" t="str">
            <v>01247</v>
          </cell>
          <cell r="C3595" t="str">
            <v>ФЛ Ишутина А.А.</v>
          </cell>
          <cell r="D3595" t="str">
            <v>5</v>
          </cell>
          <cell r="E3595" t="str">
            <v>06461</v>
          </cell>
          <cell r="F3595" t="str">
            <v>-Мед.кабинет</v>
          </cell>
          <cell r="G3595" t="str">
            <v>жилье</v>
          </cell>
          <cell r="I3595">
            <v>5.44</v>
          </cell>
          <cell r="J3595">
            <v>6</v>
          </cell>
          <cell r="K3595">
            <v>38.520000000000003</v>
          </cell>
          <cell r="L3595">
            <v>4.6399999999999997</v>
          </cell>
          <cell r="M3595">
            <v>12</v>
          </cell>
          <cell r="N3595">
            <v>65.7</v>
          </cell>
        </row>
        <row r="3596">
          <cell r="A3596" t="str">
            <v>21</v>
          </cell>
          <cell r="B3596" t="str">
            <v>01143</v>
          </cell>
          <cell r="C3596" t="str">
            <v>ИП Евлампиев Н.И.</v>
          </cell>
          <cell r="D3596" t="str">
            <v>5</v>
          </cell>
          <cell r="E3596" t="str">
            <v>06116</v>
          </cell>
          <cell r="F3596" t="str">
            <v>-Павильон №3,4</v>
          </cell>
          <cell r="G3596" t="str">
            <v>жилье</v>
          </cell>
          <cell r="I3596">
            <v>5.44</v>
          </cell>
          <cell r="J3596">
            <v>22</v>
          </cell>
          <cell r="K3596">
            <v>141.22</v>
          </cell>
          <cell r="L3596">
            <v>4.6399999999999997</v>
          </cell>
          <cell r="M3596">
            <v>22</v>
          </cell>
          <cell r="N3596">
            <v>120.45</v>
          </cell>
        </row>
        <row r="3597">
          <cell r="A3597" t="str">
            <v>21</v>
          </cell>
          <cell r="B3597" t="str">
            <v>01029</v>
          </cell>
          <cell r="C3597" t="str">
            <v>ИП Сизова О.В.</v>
          </cell>
          <cell r="D3597" t="str">
            <v>5</v>
          </cell>
          <cell r="E3597" t="str">
            <v>05787</v>
          </cell>
          <cell r="F3597" t="str">
            <v>-Павильон "Андрейка"</v>
          </cell>
          <cell r="G3597" t="str">
            <v>жилье</v>
          </cell>
          <cell r="I3597">
            <v>5.44</v>
          </cell>
          <cell r="J3597">
            <v>2</v>
          </cell>
          <cell r="K3597">
            <v>12.84</v>
          </cell>
          <cell r="L3597">
            <v>4.6399999999999997</v>
          </cell>
          <cell r="M3597">
            <v>4</v>
          </cell>
          <cell r="N3597">
            <v>21.9</v>
          </cell>
        </row>
        <row r="3598">
          <cell r="A3598" t="str">
            <v>21</v>
          </cell>
          <cell r="B3598" t="str">
            <v>00950</v>
          </cell>
          <cell r="C3598" t="str">
            <v>ЧП Чубченко П.К.</v>
          </cell>
          <cell r="D3598" t="str">
            <v>5</v>
          </cell>
          <cell r="E3598" t="str">
            <v>07336</v>
          </cell>
          <cell r="F3598" t="str">
            <v>- нежилое помещение</v>
          </cell>
          <cell r="G3598" t="str">
            <v>жилье</v>
          </cell>
          <cell r="H3598" t="str">
            <v>помещение</v>
          </cell>
          <cell r="I3598">
            <v>5.44</v>
          </cell>
          <cell r="J3598">
            <v>0</v>
          </cell>
          <cell r="K3598">
            <v>0</v>
          </cell>
          <cell r="L3598">
            <v>4.6399999999999997</v>
          </cell>
          <cell r="M3598">
            <v>13</v>
          </cell>
          <cell r="N3598">
            <v>71.180000000000007</v>
          </cell>
        </row>
        <row r="3599">
          <cell r="A3599" t="str">
            <v>21</v>
          </cell>
          <cell r="B3599" t="str">
            <v>00950</v>
          </cell>
          <cell r="C3599" t="str">
            <v>ЧП Чубченко П.К.</v>
          </cell>
          <cell r="D3599" t="str">
            <v>5</v>
          </cell>
          <cell r="E3599" t="str">
            <v>06488</v>
          </cell>
          <cell r="F3599" t="str">
            <v>-Чубченко П.К.</v>
          </cell>
          <cell r="G3599" t="str">
            <v>жилье</v>
          </cell>
          <cell r="I3599">
            <v>5.44</v>
          </cell>
          <cell r="J3599">
            <v>5</v>
          </cell>
          <cell r="K3599">
            <v>32.1</v>
          </cell>
          <cell r="L3599">
            <v>4.6399999999999997</v>
          </cell>
          <cell r="M3599">
            <v>7</v>
          </cell>
          <cell r="N3599">
            <v>38.33</v>
          </cell>
        </row>
        <row r="3600">
          <cell r="A3600" t="str">
            <v>11</v>
          </cell>
          <cell r="B3600" t="str">
            <v>00758</v>
          </cell>
          <cell r="C3600" t="str">
            <v>ООО "Вавилон-плюс"</v>
          </cell>
          <cell r="D3600" t="str">
            <v>5</v>
          </cell>
          <cell r="E3600" t="str">
            <v>00462</v>
          </cell>
          <cell r="F3600" t="str">
            <v>-Оздоровит. комплекс "Лагуна"</v>
          </cell>
          <cell r="G3600" t="str">
            <v>жилье</v>
          </cell>
          <cell r="I3600">
            <v>5.44</v>
          </cell>
          <cell r="J3600">
            <v>98</v>
          </cell>
          <cell r="K3600">
            <v>629.08000000000004</v>
          </cell>
          <cell r="L3600">
            <v>4.6399999999999997</v>
          </cell>
          <cell r="M3600">
            <v>226</v>
          </cell>
          <cell r="N3600">
            <v>1237.4000000000001</v>
          </cell>
        </row>
        <row r="3601">
          <cell r="A3601" t="str">
            <v>11</v>
          </cell>
          <cell r="B3601" t="str">
            <v>00758</v>
          </cell>
          <cell r="C3601" t="str">
            <v>ООО "Вавилон-плюс"</v>
          </cell>
          <cell r="D3601" t="str">
            <v>5</v>
          </cell>
          <cell r="E3601" t="str">
            <v>08648</v>
          </cell>
          <cell r="F3601" t="str">
            <v>-офисное помещение</v>
          </cell>
          <cell r="G3601" t="str">
            <v>жилье</v>
          </cell>
          <cell r="H3601" t="str">
            <v>помещение</v>
          </cell>
          <cell r="I3601">
            <v>5.44</v>
          </cell>
          <cell r="J3601">
            <v>16</v>
          </cell>
          <cell r="K3601">
            <v>102.71</v>
          </cell>
          <cell r="L3601">
            <v>4.6399999999999997</v>
          </cell>
          <cell r="M3601">
            <v>66</v>
          </cell>
          <cell r="N3601">
            <v>361.36</v>
          </cell>
        </row>
        <row r="3602">
          <cell r="A3602" t="str">
            <v>11</v>
          </cell>
          <cell r="B3602" t="str">
            <v>00758</v>
          </cell>
          <cell r="C3602" t="str">
            <v>ООО "Вавилон-плюс"</v>
          </cell>
          <cell r="D3602" t="str">
            <v>5</v>
          </cell>
          <cell r="E3602" t="str">
            <v>05863</v>
          </cell>
          <cell r="F3602" t="str">
            <v>-Магазин, парикмахерская</v>
          </cell>
          <cell r="G3602" t="str">
            <v>жилье</v>
          </cell>
          <cell r="I3602">
            <v>5.44</v>
          </cell>
          <cell r="J3602">
            <v>17</v>
          </cell>
          <cell r="K3602">
            <v>109.13</v>
          </cell>
          <cell r="L3602">
            <v>4.6399999999999997</v>
          </cell>
          <cell r="M3602">
            <v>33</v>
          </cell>
          <cell r="N3602">
            <v>180.68</v>
          </cell>
        </row>
        <row r="3603">
          <cell r="A3603" t="str">
            <v>11</v>
          </cell>
          <cell r="B3603" t="str">
            <v>01587</v>
          </cell>
          <cell r="C3603" t="str">
            <v>ЗАО СК "Синто"</v>
          </cell>
          <cell r="D3603" t="str">
            <v>5</v>
          </cell>
          <cell r="E3603" t="str">
            <v>07255</v>
          </cell>
          <cell r="F3603" t="str">
            <v>-Офисное помещение</v>
          </cell>
          <cell r="G3603" t="str">
            <v>жилье</v>
          </cell>
          <cell r="I3603">
            <v>5.44</v>
          </cell>
          <cell r="J3603">
            <v>6</v>
          </cell>
          <cell r="K3603">
            <v>38.520000000000003</v>
          </cell>
          <cell r="L3603">
            <v>4.6399999999999997</v>
          </cell>
          <cell r="M3603">
            <v>9</v>
          </cell>
          <cell r="N3603">
            <v>49.28</v>
          </cell>
        </row>
        <row r="3604">
          <cell r="A3604" t="str">
            <v>11</v>
          </cell>
          <cell r="B3604" t="str">
            <v>02073</v>
          </cell>
          <cell r="C3604" t="str">
            <v>ООО "СибЛесЭкспорт"</v>
          </cell>
          <cell r="D3604" t="str">
            <v>5</v>
          </cell>
          <cell r="E3604" t="str">
            <v>01184</v>
          </cell>
          <cell r="F3604" t="str">
            <v>-Офисное помещение</v>
          </cell>
          <cell r="G3604" t="str">
            <v>жилье</v>
          </cell>
          <cell r="I3604">
            <v>5.44</v>
          </cell>
          <cell r="J3604">
            <v>4</v>
          </cell>
          <cell r="K3604">
            <v>25.68</v>
          </cell>
          <cell r="L3604">
            <v>4.6399999999999997</v>
          </cell>
          <cell r="M3604">
            <v>70</v>
          </cell>
          <cell r="N3604">
            <v>383.26</v>
          </cell>
        </row>
        <row r="3605">
          <cell r="A3605" t="str">
            <v>11</v>
          </cell>
          <cell r="B3605" t="str">
            <v>02050</v>
          </cell>
          <cell r="C3605" t="str">
            <v>ФЛ Сабуров И.Я., Крапоткин И.В., Большаков Д.М.</v>
          </cell>
          <cell r="D3605" t="str">
            <v>5</v>
          </cell>
          <cell r="E3605" t="str">
            <v>01149</v>
          </cell>
          <cell r="F3605" t="str">
            <v>-Магазин "Эльдорадо"</v>
          </cell>
          <cell r="G3605" t="str">
            <v>жилье</v>
          </cell>
          <cell r="I3605">
            <v>5.44</v>
          </cell>
          <cell r="J3605">
            <v>44</v>
          </cell>
          <cell r="K3605">
            <v>282.44</v>
          </cell>
          <cell r="L3605">
            <v>4.6399999999999997</v>
          </cell>
          <cell r="M3605">
            <v>54</v>
          </cell>
          <cell r="N3605">
            <v>295.66000000000003</v>
          </cell>
        </row>
        <row r="3606">
          <cell r="A3606" t="str">
            <v>11</v>
          </cell>
          <cell r="B3606" t="str">
            <v>00700</v>
          </cell>
          <cell r="C3606" t="str">
            <v>Полякова Елена Сергеевна</v>
          </cell>
          <cell r="D3606" t="str">
            <v>5</v>
          </cell>
          <cell r="E3606" t="str">
            <v>05739</v>
          </cell>
          <cell r="F3606" t="str">
            <v>-Нотариальная контора</v>
          </cell>
          <cell r="G3606" t="str">
            <v>жилье</v>
          </cell>
          <cell r="I3606">
            <v>5.44</v>
          </cell>
          <cell r="J3606">
            <v>42</v>
          </cell>
          <cell r="K3606">
            <v>269.61</v>
          </cell>
          <cell r="L3606">
            <v>4.6399999999999997</v>
          </cell>
          <cell r="M3606">
            <v>56</v>
          </cell>
          <cell r="N3606">
            <v>306.61</v>
          </cell>
        </row>
        <row r="3607">
          <cell r="A3607" t="str">
            <v>11</v>
          </cell>
          <cell r="B3607" t="str">
            <v>01650</v>
          </cell>
          <cell r="C3607" t="str">
            <v>ЗАО "Функционал"</v>
          </cell>
          <cell r="D3607" t="str">
            <v>5</v>
          </cell>
          <cell r="E3607" t="str">
            <v>00228</v>
          </cell>
          <cell r="F3607" t="str">
            <v>-Офисное помещение</v>
          </cell>
          <cell r="G3607" t="str">
            <v>жилье</v>
          </cell>
          <cell r="I3607">
            <v>5.44</v>
          </cell>
          <cell r="J3607">
            <v>0</v>
          </cell>
          <cell r="K3607">
            <v>0</v>
          </cell>
          <cell r="L3607">
            <v>4.6399999999999997</v>
          </cell>
          <cell r="M3607">
            <v>20</v>
          </cell>
          <cell r="N3607">
            <v>109.5</v>
          </cell>
        </row>
        <row r="3608">
          <cell r="A3608" t="str">
            <v>11</v>
          </cell>
          <cell r="B3608" t="str">
            <v>01295</v>
          </cell>
          <cell r="C3608" t="str">
            <v>ФЛ Егорова Т.В.</v>
          </cell>
          <cell r="D3608" t="str">
            <v>5</v>
          </cell>
          <cell r="E3608" t="str">
            <v>06933</v>
          </cell>
          <cell r="F3608" t="str">
            <v>-Аптека ООО "Фарма-плюс"</v>
          </cell>
          <cell r="G3608" t="str">
            <v>жилье</v>
          </cell>
          <cell r="I3608">
            <v>5.44</v>
          </cell>
          <cell r="J3608">
            <v>1</v>
          </cell>
          <cell r="K3608">
            <v>6.42</v>
          </cell>
          <cell r="L3608">
            <v>4.6399999999999997</v>
          </cell>
          <cell r="M3608">
            <v>1</v>
          </cell>
          <cell r="N3608">
            <v>5.48</v>
          </cell>
        </row>
        <row r="3609">
          <cell r="A3609" t="str">
            <v>11</v>
          </cell>
          <cell r="B3609" t="str">
            <v>01041</v>
          </cell>
          <cell r="C3609" t="str">
            <v>ФЛ Калинина Г.В.</v>
          </cell>
          <cell r="D3609" t="str">
            <v>5</v>
          </cell>
          <cell r="E3609" t="str">
            <v>04536</v>
          </cell>
          <cell r="F3609" t="str">
            <v>-Подс. помещ., банк, магазин "Весна"</v>
          </cell>
          <cell r="G3609" t="str">
            <v>жилье</v>
          </cell>
          <cell r="I3609">
            <v>5.44</v>
          </cell>
          <cell r="J3609">
            <v>9</v>
          </cell>
          <cell r="K3609">
            <v>57.77</v>
          </cell>
          <cell r="L3609">
            <v>4.6399999999999997</v>
          </cell>
          <cell r="M3609">
            <v>10</v>
          </cell>
          <cell r="N3609">
            <v>54.75</v>
          </cell>
        </row>
        <row r="3610">
          <cell r="A3610" t="str">
            <v>11</v>
          </cell>
          <cell r="B3610" t="str">
            <v>02094</v>
          </cell>
          <cell r="C3610" t="str">
            <v>ФЛ Степанова Н.А.</v>
          </cell>
          <cell r="D3610" t="str">
            <v>5</v>
          </cell>
          <cell r="E3610" t="str">
            <v>01202</v>
          </cell>
          <cell r="F3610" t="str">
            <v>-Офисное помещение</v>
          </cell>
          <cell r="G3610" t="str">
            <v>жилье</v>
          </cell>
          <cell r="I3610">
            <v>5.44</v>
          </cell>
          <cell r="J3610">
            <v>3</v>
          </cell>
          <cell r="K3610">
            <v>19.260000000000002</v>
          </cell>
          <cell r="L3610">
            <v>4.6399999999999997</v>
          </cell>
          <cell r="M3610">
            <v>3</v>
          </cell>
          <cell r="N3610">
            <v>16.43</v>
          </cell>
        </row>
        <row r="3611">
          <cell r="A3611" t="str">
            <v>11</v>
          </cell>
          <cell r="B3611" t="str">
            <v>01649</v>
          </cell>
          <cell r="C3611" t="str">
            <v>ИП Егорова Т.Г.</v>
          </cell>
          <cell r="D3611" t="str">
            <v>5</v>
          </cell>
          <cell r="E3611" t="str">
            <v>00146</v>
          </cell>
          <cell r="F3611" t="str">
            <v>-Магазин "Дарья"</v>
          </cell>
          <cell r="G3611" t="str">
            <v>жилье</v>
          </cell>
          <cell r="I3611">
            <v>5.44</v>
          </cell>
          <cell r="J3611">
            <v>3</v>
          </cell>
          <cell r="K3611">
            <v>19.260000000000002</v>
          </cell>
          <cell r="L3611">
            <v>4.6399999999999997</v>
          </cell>
          <cell r="M3611">
            <v>5</v>
          </cell>
          <cell r="N3611">
            <v>27.38</v>
          </cell>
        </row>
        <row r="3612">
          <cell r="A3612" t="str">
            <v>11</v>
          </cell>
          <cell r="B3612" t="str">
            <v>01804</v>
          </cell>
          <cell r="C3612" t="str">
            <v>ООО "Надежда-99"</v>
          </cell>
          <cell r="D3612" t="str">
            <v>5</v>
          </cell>
          <cell r="E3612" t="str">
            <v>00618</v>
          </cell>
          <cell r="F3612" t="str">
            <v>-Офисное помещение</v>
          </cell>
          <cell r="G3612" t="str">
            <v>жилье</v>
          </cell>
          <cell r="I3612">
            <v>5.44</v>
          </cell>
          <cell r="J3612">
            <v>143</v>
          </cell>
          <cell r="K3612">
            <v>917.95</v>
          </cell>
          <cell r="L3612">
            <v>4.6399999999999997</v>
          </cell>
          <cell r="M3612">
            <v>143</v>
          </cell>
          <cell r="N3612">
            <v>782.95</v>
          </cell>
        </row>
        <row r="3613">
          <cell r="A3613" t="str">
            <v>11</v>
          </cell>
          <cell r="B3613" t="str">
            <v>01547</v>
          </cell>
          <cell r="C3613" t="str">
            <v>ФЛ Трапезников М.И.</v>
          </cell>
          <cell r="D3613" t="str">
            <v>5</v>
          </cell>
          <cell r="E3613" t="str">
            <v>07282</v>
          </cell>
          <cell r="F3613" t="str">
            <v>-Магазин "Универсам-Люкс"</v>
          </cell>
          <cell r="G3613" t="str">
            <v>жилье</v>
          </cell>
          <cell r="I3613">
            <v>5.44</v>
          </cell>
          <cell r="J3613">
            <v>80</v>
          </cell>
          <cell r="K3613">
            <v>513.54</v>
          </cell>
          <cell r="L3613">
            <v>4.6399999999999997</v>
          </cell>
          <cell r="M3613">
            <v>143</v>
          </cell>
          <cell r="N3613">
            <v>782.95</v>
          </cell>
        </row>
        <row r="3614">
          <cell r="A3614" t="str">
            <v>11</v>
          </cell>
          <cell r="B3614" t="str">
            <v>00824</v>
          </cell>
          <cell r="C3614" t="str">
            <v>ООО ТПК "Сервискарго"</v>
          </cell>
          <cell r="D3614" t="str">
            <v>5</v>
          </cell>
          <cell r="E3614" t="str">
            <v>06314</v>
          </cell>
          <cell r="F3614" t="str">
            <v>-Адм. здание</v>
          </cell>
          <cell r="G3614" t="str">
            <v>жилье</v>
          </cell>
          <cell r="I3614">
            <v>5.44</v>
          </cell>
          <cell r="J3614">
            <v>645</v>
          </cell>
          <cell r="K3614">
            <v>4140.38</v>
          </cell>
          <cell r="L3614">
            <v>4.6399999999999997</v>
          </cell>
          <cell r="M3614">
            <v>719</v>
          </cell>
          <cell r="N3614">
            <v>3936.67</v>
          </cell>
        </row>
        <row r="3615">
          <cell r="A3615" t="str">
            <v>11</v>
          </cell>
          <cell r="B3615" t="str">
            <v>02135</v>
          </cell>
          <cell r="C3615" t="str">
            <v>Красноярский филиал ООО"СЦС Совинтел"</v>
          </cell>
          <cell r="D3615" t="str">
            <v>5</v>
          </cell>
          <cell r="E3615" t="str">
            <v>00620</v>
          </cell>
          <cell r="F3615" t="str">
            <v>-Вынос №3, АТС-55</v>
          </cell>
          <cell r="G3615" t="str">
            <v>жилье</v>
          </cell>
          <cell r="I3615">
            <v>5.44</v>
          </cell>
          <cell r="J3615">
            <v>0</v>
          </cell>
          <cell r="K3615">
            <v>0</v>
          </cell>
          <cell r="L3615">
            <v>4.6399999999999997</v>
          </cell>
          <cell r="M3615">
            <v>0</v>
          </cell>
          <cell r="N3615">
            <v>0</v>
          </cell>
        </row>
        <row r="3616">
          <cell r="A3616" t="str">
            <v>11</v>
          </cell>
          <cell r="B3616" t="str">
            <v>02135</v>
          </cell>
          <cell r="C3616" t="str">
            <v>Красноярский филиал ООО"СЦС Совинтел"</v>
          </cell>
          <cell r="D3616" t="str">
            <v>5</v>
          </cell>
          <cell r="E3616" t="str">
            <v>04056</v>
          </cell>
          <cell r="F3616" t="str">
            <v>-ОАО "Сибчелендж-телеком"</v>
          </cell>
          <cell r="G3616" t="str">
            <v>жилье</v>
          </cell>
          <cell r="I3616">
            <v>5.44</v>
          </cell>
          <cell r="J3616">
            <v>159</v>
          </cell>
          <cell r="K3616">
            <v>1020.65</v>
          </cell>
          <cell r="L3616">
            <v>4.6399999999999997</v>
          </cell>
          <cell r="M3616">
            <v>192</v>
          </cell>
          <cell r="N3616">
            <v>1051.24</v>
          </cell>
        </row>
        <row r="3617">
          <cell r="A3617" t="str">
            <v>11</v>
          </cell>
          <cell r="B3617" t="str">
            <v>02135</v>
          </cell>
          <cell r="C3617" t="str">
            <v>Красноярский филиал ООО"СЦС Совинтел"</v>
          </cell>
          <cell r="D3617" t="str">
            <v>5</v>
          </cell>
          <cell r="E3617" t="str">
            <v>04868</v>
          </cell>
          <cell r="F3617" t="str">
            <v>-ОАО "Сибчелендж-телеком" ПЭС №2</v>
          </cell>
          <cell r="G3617" t="str">
            <v>жилье</v>
          </cell>
          <cell r="I3617">
            <v>5.44</v>
          </cell>
          <cell r="J3617">
            <v>9</v>
          </cell>
          <cell r="K3617">
            <v>57.77</v>
          </cell>
          <cell r="L3617">
            <v>4.6399999999999997</v>
          </cell>
          <cell r="M3617">
            <v>15</v>
          </cell>
          <cell r="N3617">
            <v>82.13</v>
          </cell>
        </row>
        <row r="3618">
          <cell r="A3618" t="str">
            <v>11</v>
          </cell>
          <cell r="B3618" t="str">
            <v>01925</v>
          </cell>
          <cell r="C3618" t="str">
            <v>ООО "Импульс"</v>
          </cell>
          <cell r="D3618" t="str">
            <v>5</v>
          </cell>
          <cell r="E3618" t="str">
            <v>03466</v>
          </cell>
          <cell r="F3618" t="str">
            <v>-Ресторан "Времена года", Магазин "Продукты"</v>
          </cell>
          <cell r="G3618" t="str">
            <v>жилье</v>
          </cell>
          <cell r="I3618">
            <v>5.44</v>
          </cell>
          <cell r="J3618">
            <v>97</v>
          </cell>
          <cell r="K3618">
            <v>622.66</v>
          </cell>
          <cell r="L3618">
            <v>4.6399999999999997</v>
          </cell>
          <cell r="M3618">
            <v>127</v>
          </cell>
          <cell r="N3618">
            <v>695.35</v>
          </cell>
        </row>
        <row r="3619">
          <cell r="A3619" t="str">
            <v>11</v>
          </cell>
          <cell r="B3619" t="str">
            <v>01669</v>
          </cell>
          <cell r="C3619" t="str">
            <v>ФЛ Прадед В.С.</v>
          </cell>
          <cell r="D3619" t="str">
            <v>5</v>
          </cell>
          <cell r="E3619" t="str">
            <v>08696</v>
          </cell>
          <cell r="F3619" t="str">
            <v>-кафе-пицерия</v>
          </cell>
          <cell r="G3619" t="str">
            <v>жилье</v>
          </cell>
          <cell r="H3619" t="str">
            <v>помещение</v>
          </cell>
          <cell r="I3619">
            <v>5.44</v>
          </cell>
          <cell r="J3619">
            <v>0</v>
          </cell>
          <cell r="K3619">
            <v>0</v>
          </cell>
          <cell r="L3619">
            <v>4.6399999999999997</v>
          </cell>
          <cell r="M3619">
            <v>0</v>
          </cell>
          <cell r="N3619">
            <v>0</v>
          </cell>
        </row>
        <row r="3620">
          <cell r="A3620" t="str">
            <v>11</v>
          </cell>
          <cell r="B3620" t="str">
            <v>01669</v>
          </cell>
          <cell r="C3620" t="str">
            <v>ФЛ Прадед В.С.</v>
          </cell>
          <cell r="D3620" t="str">
            <v>5</v>
          </cell>
          <cell r="E3620" t="str">
            <v>00395</v>
          </cell>
          <cell r="F3620" t="str">
            <v>-Магазин №68</v>
          </cell>
          <cell r="G3620" t="str">
            <v>жилье</v>
          </cell>
          <cell r="I3620">
            <v>5.44</v>
          </cell>
          <cell r="J3620">
            <v>16</v>
          </cell>
          <cell r="K3620">
            <v>102.71</v>
          </cell>
          <cell r="L3620">
            <v>4.6399999999999997</v>
          </cell>
          <cell r="M3620">
            <v>51</v>
          </cell>
          <cell r="N3620">
            <v>279.24</v>
          </cell>
        </row>
        <row r="3621">
          <cell r="A3621" t="str">
            <v>11</v>
          </cell>
          <cell r="B3621" t="str">
            <v>01669</v>
          </cell>
          <cell r="C3621" t="str">
            <v>ФЛ Прадед В.С.</v>
          </cell>
          <cell r="D3621" t="str">
            <v>5</v>
          </cell>
          <cell r="E3621" t="str">
            <v>00271</v>
          </cell>
          <cell r="F3621" t="str">
            <v>-Магазин №48</v>
          </cell>
          <cell r="G3621" t="str">
            <v>жилье</v>
          </cell>
          <cell r="I3621">
            <v>5.44</v>
          </cell>
          <cell r="J3621">
            <v>13</v>
          </cell>
          <cell r="K3621">
            <v>83.45</v>
          </cell>
          <cell r="L3621">
            <v>4.6399999999999997</v>
          </cell>
          <cell r="M3621">
            <v>17</v>
          </cell>
          <cell r="N3621">
            <v>93.08</v>
          </cell>
        </row>
        <row r="3622">
          <cell r="A3622" t="str">
            <v>11</v>
          </cell>
          <cell r="B3622" t="str">
            <v>01939</v>
          </cell>
          <cell r="C3622" t="str">
            <v>ИП Ступакова Н.А.</v>
          </cell>
          <cell r="D3622" t="str">
            <v>5</v>
          </cell>
          <cell r="E3622" t="str">
            <v>00950</v>
          </cell>
          <cell r="F3622" t="str">
            <v>-Магазин</v>
          </cell>
          <cell r="G3622" t="str">
            <v>жилье</v>
          </cell>
          <cell r="I3622">
            <v>5.44</v>
          </cell>
          <cell r="J3622">
            <v>135</v>
          </cell>
          <cell r="K3622">
            <v>866.59</v>
          </cell>
          <cell r="L3622">
            <v>4.6399999999999997</v>
          </cell>
          <cell r="M3622">
            <v>135</v>
          </cell>
          <cell r="N3622">
            <v>739.15</v>
          </cell>
        </row>
        <row r="3623">
          <cell r="A3623" t="str">
            <v>11</v>
          </cell>
          <cell r="B3623" t="str">
            <v>01614</v>
          </cell>
          <cell r="C3623" t="str">
            <v>ФЛ Дьячук В.В.</v>
          </cell>
          <cell r="D3623" t="str">
            <v>5</v>
          </cell>
          <cell r="E3623" t="str">
            <v>08626</v>
          </cell>
          <cell r="F3623" t="str">
            <v>-магазин</v>
          </cell>
          <cell r="G3623" t="str">
            <v>жилье</v>
          </cell>
          <cell r="H3623" t="str">
            <v>помещение</v>
          </cell>
          <cell r="I3623">
            <v>5.44</v>
          </cell>
          <cell r="J3623">
            <v>2</v>
          </cell>
          <cell r="K3623">
            <v>12.84</v>
          </cell>
          <cell r="L3623">
            <v>4.6399999999999997</v>
          </cell>
          <cell r="M3623">
            <v>2</v>
          </cell>
          <cell r="N3623">
            <v>10.95</v>
          </cell>
        </row>
        <row r="3624">
          <cell r="A3624" t="str">
            <v>11</v>
          </cell>
          <cell r="B3624" t="str">
            <v>01614</v>
          </cell>
          <cell r="C3624" t="str">
            <v>ФЛ Дьячук В.В.</v>
          </cell>
          <cell r="D3624" t="str">
            <v>5</v>
          </cell>
          <cell r="E3624" t="str">
            <v>05106</v>
          </cell>
          <cell r="F3624" t="str">
            <v>-ФЛ Дьячук В.В.</v>
          </cell>
          <cell r="G3624" t="str">
            <v>жилье</v>
          </cell>
          <cell r="I3624">
            <v>5.44</v>
          </cell>
          <cell r="J3624">
            <v>55</v>
          </cell>
          <cell r="K3624">
            <v>353.06</v>
          </cell>
          <cell r="L3624">
            <v>4.6399999999999997</v>
          </cell>
          <cell r="M3624">
            <v>108</v>
          </cell>
          <cell r="N3624">
            <v>591.32000000000005</v>
          </cell>
        </row>
        <row r="3625">
          <cell r="A3625" t="str">
            <v>11</v>
          </cell>
          <cell r="B3625" t="str">
            <v>01614</v>
          </cell>
          <cell r="C3625" t="str">
            <v>ФЛ Дьячук В.В.</v>
          </cell>
          <cell r="D3625" t="str">
            <v>5</v>
          </cell>
          <cell r="E3625" t="str">
            <v>01064</v>
          </cell>
          <cell r="F3625" t="str">
            <v>-Магазин "Бош"</v>
          </cell>
          <cell r="G3625" t="str">
            <v>жилье</v>
          </cell>
          <cell r="I3625">
            <v>5.44</v>
          </cell>
          <cell r="J3625">
            <v>42</v>
          </cell>
          <cell r="K3625">
            <v>269.61</v>
          </cell>
          <cell r="L3625">
            <v>4.6399999999999997</v>
          </cell>
          <cell r="M3625">
            <v>55</v>
          </cell>
          <cell r="N3625">
            <v>301.14</v>
          </cell>
        </row>
        <row r="3626">
          <cell r="A3626" t="str">
            <v>11</v>
          </cell>
          <cell r="B3626" t="str">
            <v>01912</v>
          </cell>
          <cell r="C3626" t="str">
            <v>ИП Попов М.Г.</v>
          </cell>
          <cell r="D3626" t="str">
            <v>5</v>
          </cell>
          <cell r="E3626" t="str">
            <v>00914</v>
          </cell>
          <cell r="F3626" t="str">
            <v>-"Супермаг-10"</v>
          </cell>
          <cell r="G3626" t="str">
            <v>жилье</v>
          </cell>
          <cell r="I3626">
            <v>5.44</v>
          </cell>
          <cell r="J3626">
            <v>14</v>
          </cell>
          <cell r="K3626">
            <v>89.87</v>
          </cell>
          <cell r="L3626">
            <v>4.6399999999999997</v>
          </cell>
          <cell r="M3626">
            <v>24</v>
          </cell>
          <cell r="N3626">
            <v>131.4</v>
          </cell>
        </row>
        <row r="3627">
          <cell r="A3627" t="str">
            <v>11</v>
          </cell>
          <cell r="B3627" t="str">
            <v>01912</v>
          </cell>
          <cell r="C3627" t="str">
            <v>ИП Попов М.Г.</v>
          </cell>
          <cell r="D3627" t="str">
            <v>5</v>
          </cell>
          <cell r="E3627" t="str">
            <v>01474</v>
          </cell>
          <cell r="F3627" t="str">
            <v>-Супермаркет"Десяточка"</v>
          </cell>
          <cell r="G3627" t="str">
            <v>жилье</v>
          </cell>
          <cell r="I3627">
            <v>5.44</v>
          </cell>
          <cell r="J3627">
            <v>33</v>
          </cell>
          <cell r="K3627">
            <v>211.83</v>
          </cell>
          <cell r="L3627">
            <v>4.6399999999999997</v>
          </cell>
          <cell r="M3627">
            <v>50</v>
          </cell>
          <cell r="N3627">
            <v>273.76</v>
          </cell>
        </row>
        <row r="3628">
          <cell r="A3628" t="str">
            <v>11</v>
          </cell>
          <cell r="B3628" t="str">
            <v>01912</v>
          </cell>
          <cell r="C3628" t="str">
            <v>ИП Попов М.Г.</v>
          </cell>
          <cell r="D3628" t="str">
            <v>5</v>
          </cell>
          <cell r="E3628" t="str">
            <v>01705</v>
          </cell>
          <cell r="F3628" t="str">
            <v>-Магазин "Десяточка"</v>
          </cell>
          <cell r="G3628" t="str">
            <v>жилье</v>
          </cell>
          <cell r="I3628">
            <v>5.44</v>
          </cell>
          <cell r="J3628">
            <v>26</v>
          </cell>
          <cell r="K3628">
            <v>166.9</v>
          </cell>
          <cell r="L3628">
            <v>4.6399999999999997</v>
          </cell>
          <cell r="M3628">
            <v>39</v>
          </cell>
          <cell r="N3628">
            <v>213.53</v>
          </cell>
        </row>
        <row r="3629">
          <cell r="A3629" t="str">
            <v>11</v>
          </cell>
          <cell r="B3629" t="str">
            <v>01585</v>
          </cell>
          <cell r="C3629" t="str">
            <v>ФЛ Подкопаева Е.В.</v>
          </cell>
          <cell r="D3629" t="str">
            <v>5</v>
          </cell>
          <cell r="E3629" t="str">
            <v>00308</v>
          </cell>
          <cell r="F3629" t="str">
            <v>-Торг. павильон №8 "Игровые автоматы"</v>
          </cell>
          <cell r="G3629" t="str">
            <v>жилье</v>
          </cell>
          <cell r="I3629">
            <v>5.44</v>
          </cell>
          <cell r="J3629">
            <v>0</v>
          </cell>
          <cell r="K3629">
            <v>0</v>
          </cell>
          <cell r="L3629">
            <v>4.6399999999999997</v>
          </cell>
          <cell r="M3629">
            <v>0</v>
          </cell>
          <cell r="N3629">
            <v>0</v>
          </cell>
        </row>
        <row r="3630">
          <cell r="A3630" t="str">
            <v>11</v>
          </cell>
          <cell r="B3630" t="str">
            <v>01825</v>
          </cell>
          <cell r="C3630" t="str">
            <v>ФЛ Клименко Т.А.,ФЛ Малышенко Т.П.</v>
          </cell>
          <cell r="D3630" t="str">
            <v>5</v>
          </cell>
          <cell r="E3630" t="str">
            <v>00682</v>
          </cell>
          <cell r="F3630" t="str">
            <v>-Павильон №29</v>
          </cell>
          <cell r="G3630" t="str">
            <v>жилье</v>
          </cell>
          <cell r="I3630">
            <v>5.44</v>
          </cell>
          <cell r="J3630">
            <v>0</v>
          </cell>
          <cell r="K3630">
            <v>0</v>
          </cell>
          <cell r="L3630">
            <v>4.6399999999999997</v>
          </cell>
          <cell r="M3630">
            <v>0</v>
          </cell>
          <cell r="N3630">
            <v>0</v>
          </cell>
        </row>
        <row r="3631">
          <cell r="A3631" t="str">
            <v>11</v>
          </cell>
          <cell r="B3631" t="str">
            <v>01646</v>
          </cell>
          <cell r="C3631" t="str">
            <v>ИП Медведева И.В.</v>
          </cell>
          <cell r="D3631" t="str">
            <v>5</v>
          </cell>
          <cell r="E3631" t="str">
            <v>08694</v>
          </cell>
          <cell r="F3631" t="str">
            <v>-летнее кафе</v>
          </cell>
          <cell r="G3631" t="str">
            <v>жилье</v>
          </cell>
          <cell r="H3631" t="str">
            <v>помещение</v>
          </cell>
          <cell r="I3631">
            <v>5.44</v>
          </cell>
          <cell r="J3631">
            <v>0</v>
          </cell>
          <cell r="K3631">
            <v>0</v>
          </cell>
          <cell r="L3631">
            <v>4.6399999999999997</v>
          </cell>
          <cell r="M3631">
            <v>0</v>
          </cell>
          <cell r="N3631">
            <v>0</v>
          </cell>
        </row>
        <row r="3632">
          <cell r="A3632" t="str">
            <v>11</v>
          </cell>
          <cell r="B3632" t="str">
            <v>01646</v>
          </cell>
          <cell r="C3632" t="str">
            <v>ИП Медведева И.В.</v>
          </cell>
          <cell r="D3632" t="str">
            <v>5</v>
          </cell>
          <cell r="E3632" t="str">
            <v>01946</v>
          </cell>
          <cell r="F3632" t="str">
            <v>-производственный цех</v>
          </cell>
          <cell r="G3632" t="str">
            <v>жилье</v>
          </cell>
          <cell r="I3632">
            <v>5.44</v>
          </cell>
          <cell r="J3632">
            <v>259</v>
          </cell>
          <cell r="K3632">
            <v>1662.57</v>
          </cell>
          <cell r="L3632">
            <v>4.6399999999999997</v>
          </cell>
          <cell r="M3632">
            <v>1443</v>
          </cell>
          <cell r="N3632">
            <v>7900.71</v>
          </cell>
        </row>
        <row r="3633">
          <cell r="A3633" t="str">
            <v>11</v>
          </cell>
          <cell r="B3633" t="str">
            <v>01646</v>
          </cell>
          <cell r="C3633" t="str">
            <v>ИП Медведева И.В.</v>
          </cell>
          <cell r="D3633" t="str">
            <v>5</v>
          </cell>
          <cell r="E3633" t="str">
            <v>00217</v>
          </cell>
          <cell r="F3633" t="str">
            <v>-Павильон №23 "Смак"</v>
          </cell>
          <cell r="G3633" t="str">
            <v>жилье</v>
          </cell>
          <cell r="I3633">
            <v>5.44</v>
          </cell>
          <cell r="J3633">
            <v>6</v>
          </cell>
          <cell r="K3633">
            <v>38.520000000000003</v>
          </cell>
          <cell r="L3633">
            <v>4.6399999999999997</v>
          </cell>
          <cell r="M3633">
            <v>6</v>
          </cell>
          <cell r="N3633">
            <v>32.85</v>
          </cell>
        </row>
        <row r="3634">
          <cell r="A3634" t="str">
            <v>11</v>
          </cell>
          <cell r="B3634" t="str">
            <v>01581</v>
          </cell>
          <cell r="C3634" t="str">
            <v>ЧП Андреев А.П.</v>
          </cell>
          <cell r="D3634" t="str">
            <v>5</v>
          </cell>
          <cell r="E3634" t="str">
            <v>00019</v>
          </cell>
          <cell r="F3634" t="str">
            <v>-Павильон №27 "Мир пива"</v>
          </cell>
          <cell r="G3634" t="str">
            <v>жилье</v>
          </cell>
          <cell r="I3634">
            <v>5.44</v>
          </cell>
          <cell r="J3634">
            <v>0</v>
          </cell>
          <cell r="K3634">
            <v>0</v>
          </cell>
          <cell r="L3634">
            <v>4.6399999999999997</v>
          </cell>
          <cell r="M3634">
            <v>0</v>
          </cell>
          <cell r="N3634">
            <v>0</v>
          </cell>
        </row>
        <row r="3635">
          <cell r="A3635" t="str">
            <v>11</v>
          </cell>
          <cell r="B3635" t="str">
            <v>01635</v>
          </cell>
          <cell r="C3635" t="str">
            <v>ИП СизиковаТ.Н.</v>
          </cell>
          <cell r="D3635" t="str">
            <v>5</v>
          </cell>
          <cell r="E3635" t="str">
            <v>00195</v>
          </cell>
          <cell r="F3635" t="str">
            <v>-Павильон №15 "Парфюм-Элит"</v>
          </cell>
          <cell r="G3635" t="str">
            <v>жилье</v>
          </cell>
          <cell r="I3635">
            <v>5.44</v>
          </cell>
          <cell r="J3635">
            <v>0</v>
          </cell>
          <cell r="K3635">
            <v>0</v>
          </cell>
          <cell r="L3635">
            <v>4.6399999999999997</v>
          </cell>
          <cell r="M3635">
            <v>0</v>
          </cell>
          <cell r="N3635">
            <v>0</v>
          </cell>
        </row>
        <row r="3636">
          <cell r="A3636" t="str">
            <v>11</v>
          </cell>
          <cell r="B3636" t="str">
            <v>02162</v>
          </cell>
          <cell r="C3636" t="str">
            <v>ФЛ Зальцман О.И.</v>
          </cell>
          <cell r="D3636" t="str">
            <v>5</v>
          </cell>
          <cell r="E3636" t="str">
            <v>01312</v>
          </cell>
          <cell r="F3636" t="str">
            <v>-Стоматология</v>
          </cell>
          <cell r="G3636" t="str">
            <v>жилье</v>
          </cell>
          <cell r="I3636">
            <v>5.44</v>
          </cell>
          <cell r="J3636">
            <v>7</v>
          </cell>
          <cell r="K3636">
            <v>44.93</v>
          </cell>
          <cell r="L3636">
            <v>4.6399999999999997</v>
          </cell>
          <cell r="M3636">
            <v>9</v>
          </cell>
          <cell r="N3636">
            <v>49.28</v>
          </cell>
        </row>
        <row r="3637">
          <cell r="A3637" t="str">
            <v>11</v>
          </cell>
          <cell r="B3637" t="str">
            <v>02163</v>
          </cell>
          <cell r="C3637" t="str">
            <v>ФЛ Лоскутнова Н.А.</v>
          </cell>
          <cell r="D3637" t="str">
            <v>5</v>
          </cell>
          <cell r="E3637" t="str">
            <v>01314</v>
          </cell>
          <cell r="F3637" t="str">
            <v>-Павильон №30</v>
          </cell>
          <cell r="G3637" t="str">
            <v>жилье</v>
          </cell>
          <cell r="I3637">
            <v>5.44</v>
          </cell>
          <cell r="J3637">
            <v>0</v>
          </cell>
          <cell r="K3637">
            <v>0</v>
          </cell>
          <cell r="L3637">
            <v>4.6399999999999997</v>
          </cell>
          <cell r="M3637">
            <v>0</v>
          </cell>
          <cell r="N3637">
            <v>0</v>
          </cell>
        </row>
        <row r="3638">
          <cell r="A3638" t="str">
            <v>11</v>
          </cell>
          <cell r="B3638" t="str">
            <v>02157</v>
          </cell>
          <cell r="C3638" t="str">
            <v>ЧП Геренгер В.М.</v>
          </cell>
          <cell r="D3638" t="str">
            <v>5</v>
          </cell>
          <cell r="E3638" t="str">
            <v>01289</v>
          </cell>
          <cell r="F3638" t="str">
            <v>-Магазин</v>
          </cell>
          <cell r="G3638" t="str">
            <v>жилье</v>
          </cell>
          <cell r="I3638">
            <v>5.44</v>
          </cell>
          <cell r="J3638">
            <v>0</v>
          </cell>
          <cell r="K3638">
            <v>0</v>
          </cell>
          <cell r="L3638">
            <v>4.6399999999999997</v>
          </cell>
          <cell r="M3638">
            <v>0</v>
          </cell>
          <cell r="N3638">
            <v>0</v>
          </cell>
        </row>
        <row r="3639">
          <cell r="A3639" t="str">
            <v>11</v>
          </cell>
          <cell r="B3639" t="str">
            <v>01969</v>
          </cell>
          <cell r="C3639" t="str">
            <v>ООО "МАКС и М"</v>
          </cell>
          <cell r="D3639" t="str">
            <v>5</v>
          </cell>
          <cell r="E3639" t="str">
            <v>03540</v>
          </cell>
          <cell r="F3639" t="str">
            <v>-Магазин "Макс и М"</v>
          </cell>
          <cell r="G3639" t="str">
            <v>жилье</v>
          </cell>
          <cell r="I3639">
            <v>5.44</v>
          </cell>
          <cell r="J3639">
            <v>32</v>
          </cell>
          <cell r="K3639">
            <v>205.41</v>
          </cell>
          <cell r="L3639">
            <v>4.6399999999999997</v>
          </cell>
          <cell r="M3639">
            <v>129</v>
          </cell>
          <cell r="N3639">
            <v>706.3</v>
          </cell>
        </row>
        <row r="3640">
          <cell r="A3640" t="str">
            <v>11</v>
          </cell>
          <cell r="B3640" t="str">
            <v>01174</v>
          </cell>
          <cell r="C3640" t="str">
            <v>ООО ПТФ "Киви"</v>
          </cell>
          <cell r="D3640" t="str">
            <v>5</v>
          </cell>
          <cell r="E3640" t="str">
            <v>01296</v>
          </cell>
          <cell r="F3640" t="str">
            <v>-Фирма "Киви"</v>
          </cell>
          <cell r="G3640" t="str">
            <v>жилье</v>
          </cell>
          <cell r="I3640">
            <v>5.44</v>
          </cell>
          <cell r="J3640">
            <v>50</v>
          </cell>
          <cell r="K3640">
            <v>320.95999999999998</v>
          </cell>
          <cell r="L3640">
            <v>4.6399999999999997</v>
          </cell>
          <cell r="M3640">
            <v>64</v>
          </cell>
          <cell r="N3640">
            <v>350.41</v>
          </cell>
        </row>
        <row r="3641">
          <cell r="A3641" t="str">
            <v>11</v>
          </cell>
          <cell r="B3641" t="str">
            <v>04799</v>
          </cell>
          <cell r="C3641" t="str">
            <v>Федерация профсоюзов Красноярского края</v>
          </cell>
          <cell r="D3641" t="str">
            <v>5</v>
          </cell>
          <cell r="E3641" t="str">
            <v>04799</v>
          </cell>
          <cell r="F3641" t="str">
            <v>-Федерация профсоюзов</v>
          </cell>
          <cell r="G3641" t="str">
            <v>жилье</v>
          </cell>
          <cell r="I3641">
            <v>5.44</v>
          </cell>
          <cell r="J3641">
            <v>375</v>
          </cell>
          <cell r="K3641">
            <v>2407.1999999999998</v>
          </cell>
          <cell r="L3641">
            <v>4.6399999999999997</v>
          </cell>
          <cell r="M3641">
            <v>375</v>
          </cell>
          <cell r="N3641">
            <v>2053.1999999999998</v>
          </cell>
        </row>
        <row r="3642">
          <cell r="A3642" t="str">
            <v>11</v>
          </cell>
          <cell r="B3642" t="str">
            <v>04799</v>
          </cell>
          <cell r="C3642" t="str">
            <v>Федерация профсоюзов Красноярского края</v>
          </cell>
          <cell r="D3642" t="str">
            <v>5</v>
          </cell>
          <cell r="E3642" t="str">
            <v>06787</v>
          </cell>
          <cell r="F3642" t="str">
            <v>-ООО "ТОП-КНИГА"</v>
          </cell>
          <cell r="G3642" t="str">
            <v>жилье</v>
          </cell>
          <cell r="I3642">
            <v>5.44</v>
          </cell>
          <cell r="J3642">
            <v>3</v>
          </cell>
          <cell r="K3642">
            <v>19.260000000000002</v>
          </cell>
          <cell r="L3642">
            <v>4.6399999999999997</v>
          </cell>
          <cell r="M3642">
            <v>21</v>
          </cell>
          <cell r="N3642">
            <v>114.98</v>
          </cell>
        </row>
        <row r="3643">
          <cell r="A3643" t="str">
            <v>11</v>
          </cell>
          <cell r="B3643" t="str">
            <v>01981</v>
          </cell>
          <cell r="C3643" t="str">
            <v>ООО "ИВ-РИ"</v>
          </cell>
          <cell r="D3643" t="str">
            <v>5</v>
          </cell>
          <cell r="E3643" t="str">
            <v>03555</v>
          </cell>
          <cell r="F3643" t="str">
            <v>-Магазин "ИВ-РИ"</v>
          </cell>
          <cell r="G3643" t="str">
            <v>жилье</v>
          </cell>
          <cell r="I3643">
            <v>5.44</v>
          </cell>
          <cell r="J3643">
            <v>4</v>
          </cell>
          <cell r="K3643">
            <v>25.68</v>
          </cell>
          <cell r="L3643">
            <v>4.6399999999999997</v>
          </cell>
          <cell r="M3643">
            <v>23</v>
          </cell>
          <cell r="N3643">
            <v>125.93</v>
          </cell>
        </row>
        <row r="3644">
          <cell r="A3644" t="str">
            <v>11</v>
          </cell>
          <cell r="B3644" t="str">
            <v>01981</v>
          </cell>
          <cell r="C3644" t="str">
            <v>ООО "ИВ-РИ"</v>
          </cell>
          <cell r="D3644" t="str">
            <v>5</v>
          </cell>
          <cell r="E3644" t="str">
            <v>06719</v>
          </cell>
          <cell r="F3644" t="str">
            <v>-Магазин "ИВ-РИ"</v>
          </cell>
          <cell r="G3644" t="str">
            <v>жилье</v>
          </cell>
          <cell r="I3644">
            <v>5.44</v>
          </cell>
          <cell r="J3644">
            <v>10</v>
          </cell>
          <cell r="K3644">
            <v>64.19</v>
          </cell>
          <cell r="L3644">
            <v>4.6399999999999997</v>
          </cell>
          <cell r="M3644">
            <v>29</v>
          </cell>
          <cell r="N3644">
            <v>158.78</v>
          </cell>
        </row>
        <row r="3645">
          <cell r="A3645" t="str">
            <v>11</v>
          </cell>
          <cell r="B3645" t="str">
            <v>01654</v>
          </cell>
          <cell r="C3645" t="str">
            <v>ИП Можейко Т.Н.</v>
          </cell>
          <cell r="D3645" t="str">
            <v>5</v>
          </cell>
          <cell r="E3645" t="str">
            <v>00250</v>
          </cell>
          <cell r="F3645" t="str">
            <v>-Павильон №12 "Соблазн"</v>
          </cell>
          <cell r="G3645" t="str">
            <v>жилье</v>
          </cell>
          <cell r="I3645">
            <v>5.44</v>
          </cell>
          <cell r="J3645">
            <v>0</v>
          </cell>
          <cell r="K3645">
            <v>0</v>
          </cell>
          <cell r="L3645">
            <v>4.6399999999999997</v>
          </cell>
          <cell r="M3645">
            <v>0</v>
          </cell>
          <cell r="N3645">
            <v>0</v>
          </cell>
        </row>
        <row r="3646">
          <cell r="A3646" t="str">
            <v>11</v>
          </cell>
          <cell r="B3646" t="str">
            <v>03945</v>
          </cell>
          <cell r="C3646" t="str">
            <v>ДГУП №041 ФКП "Управление торговли Сиб Во"</v>
          </cell>
          <cell r="D3646" t="str">
            <v>5</v>
          </cell>
          <cell r="E3646" t="str">
            <v>03882</v>
          </cell>
          <cell r="F3646" t="str">
            <v>-Гостиница "Звездочка"</v>
          </cell>
          <cell r="G3646" t="str">
            <v>жилье</v>
          </cell>
          <cell r="I3646">
            <v>5.44</v>
          </cell>
          <cell r="J3646">
            <v>0</v>
          </cell>
          <cell r="K3646">
            <v>0</v>
          </cell>
          <cell r="L3646">
            <v>4.6399999999999997</v>
          </cell>
          <cell r="M3646">
            <v>58</v>
          </cell>
          <cell r="N3646">
            <v>317.56</v>
          </cell>
        </row>
        <row r="3647">
          <cell r="A3647" t="str">
            <v>11</v>
          </cell>
          <cell r="B3647" t="str">
            <v>03945</v>
          </cell>
          <cell r="C3647" t="str">
            <v>ДГУП №041 ФКП "Управление торговли Сиб Во"</v>
          </cell>
          <cell r="D3647" t="str">
            <v>5</v>
          </cell>
          <cell r="E3647" t="str">
            <v>06235</v>
          </cell>
          <cell r="F3647" t="str">
            <v>-Гараж</v>
          </cell>
          <cell r="G3647" t="str">
            <v>жилье</v>
          </cell>
          <cell r="I3647">
            <v>5.44</v>
          </cell>
          <cell r="J3647">
            <v>0</v>
          </cell>
          <cell r="K3647">
            <v>0</v>
          </cell>
          <cell r="L3647">
            <v>4.6399999999999997</v>
          </cell>
          <cell r="M3647">
            <v>0</v>
          </cell>
          <cell r="N3647">
            <v>0</v>
          </cell>
        </row>
        <row r="3648">
          <cell r="A3648" t="str">
            <v>11</v>
          </cell>
          <cell r="B3648" t="str">
            <v>03945</v>
          </cell>
          <cell r="C3648" t="str">
            <v>ДГУП №041 ФКП "Управление торговли Сиб Во"</v>
          </cell>
          <cell r="D3648" t="str">
            <v>5</v>
          </cell>
          <cell r="E3648" t="str">
            <v>00749</v>
          </cell>
          <cell r="F3648" t="str">
            <v>-Парикмахерская</v>
          </cell>
          <cell r="G3648" t="str">
            <v>жилье</v>
          </cell>
          <cell r="I3648">
            <v>5.44</v>
          </cell>
          <cell r="J3648">
            <v>12</v>
          </cell>
          <cell r="K3648">
            <v>77.03</v>
          </cell>
          <cell r="L3648">
            <v>4.6399999999999997</v>
          </cell>
          <cell r="M3648">
            <v>21</v>
          </cell>
          <cell r="N3648">
            <v>114.98</v>
          </cell>
        </row>
        <row r="3649">
          <cell r="A3649" t="str">
            <v>11</v>
          </cell>
          <cell r="B3649" t="str">
            <v>03945</v>
          </cell>
          <cell r="C3649" t="str">
            <v>ДГУП №041 ФКП "Управление торговли Сиб Во"</v>
          </cell>
          <cell r="D3649" t="str">
            <v>5</v>
          </cell>
          <cell r="E3649" t="str">
            <v>01295</v>
          </cell>
          <cell r="F3649" t="str">
            <v>-Магазин №8</v>
          </cell>
          <cell r="G3649" t="str">
            <v>жилье</v>
          </cell>
          <cell r="I3649">
            <v>5.44</v>
          </cell>
          <cell r="J3649">
            <v>1</v>
          </cell>
          <cell r="K3649">
            <v>6.42</v>
          </cell>
          <cell r="L3649">
            <v>4.6399999999999997</v>
          </cell>
          <cell r="M3649">
            <v>1</v>
          </cell>
          <cell r="N3649">
            <v>5.48</v>
          </cell>
        </row>
        <row r="3650">
          <cell r="A3650" t="str">
            <v>11</v>
          </cell>
          <cell r="B3650" t="str">
            <v>03945</v>
          </cell>
          <cell r="C3650" t="str">
            <v>ДГУП №041 ФКП "Управление торговли Сиб Во"</v>
          </cell>
          <cell r="D3650" t="str">
            <v>5</v>
          </cell>
          <cell r="E3650" t="str">
            <v>02855</v>
          </cell>
          <cell r="F3650" t="str">
            <v>-Магазин №2</v>
          </cell>
          <cell r="G3650" t="str">
            <v>жилье</v>
          </cell>
          <cell r="I3650">
            <v>5.44</v>
          </cell>
          <cell r="J3650">
            <v>47</v>
          </cell>
          <cell r="K3650">
            <v>301.7</v>
          </cell>
          <cell r="L3650">
            <v>4.6399999999999997</v>
          </cell>
          <cell r="M3650">
            <v>47</v>
          </cell>
          <cell r="N3650">
            <v>257.33</v>
          </cell>
        </row>
        <row r="3651">
          <cell r="A3651" t="str">
            <v>11</v>
          </cell>
          <cell r="B3651" t="str">
            <v>03945</v>
          </cell>
          <cell r="C3651" t="str">
            <v>ДГУП №041 ФКП "Управление торговли Сиб Во"</v>
          </cell>
          <cell r="D3651" t="str">
            <v>5</v>
          </cell>
          <cell r="E3651" t="str">
            <v>03000</v>
          </cell>
          <cell r="F3651" t="str">
            <v>-Пив. бар "Визит"</v>
          </cell>
          <cell r="G3651" t="str">
            <v>жилье</v>
          </cell>
          <cell r="I3651">
            <v>5.44</v>
          </cell>
          <cell r="J3651">
            <v>37</v>
          </cell>
          <cell r="K3651">
            <v>237.51</v>
          </cell>
          <cell r="L3651">
            <v>4.6399999999999997</v>
          </cell>
          <cell r="M3651">
            <v>59</v>
          </cell>
          <cell r="N3651">
            <v>323.04000000000002</v>
          </cell>
        </row>
        <row r="3652">
          <cell r="A3652" t="str">
            <v>11</v>
          </cell>
          <cell r="B3652" t="str">
            <v>03945</v>
          </cell>
          <cell r="C3652" t="str">
            <v>ДГУП №041 ФКП "Управление торговли Сиб Во"</v>
          </cell>
          <cell r="D3652" t="str">
            <v>5</v>
          </cell>
          <cell r="E3652" t="str">
            <v>03005</v>
          </cell>
          <cell r="F3652" t="str">
            <v>-Ателье КБО, фотография</v>
          </cell>
          <cell r="G3652" t="str">
            <v>жилье</v>
          </cell>
          <cell r="I3652">
            <v>5.44</v>
          </cell>
          <cell r="J3652">
            <v>16</v>
          </cell>
          <cell r="K3652">
            <v>102.71</v>
          </cell>
          <cell r="L3652">
            <v>4.6399999999999997</v>
          </cell>
          <cell r="M3652">
            <v>28</v>
          </cell>
          <cell r="N3652">
            <v>153.31</v>
          </cell>
        </row>
        <row r="3653">
          <cell r="A3653" t="str">
            <v>11</v>
          </cell>
          <cell r="B3653" t="str">
            <v>03945</v>
          </cell>
          <cell r="C3653" t="str">
            <v>ДГУП №041 ФКП "Управление торговли Сиб Во"</v>
          </cell>
          <cell r="D3653" t="str">
            <v>5</v>
          </cell>
          <cell r="E3653" t="str">
            <v>03945</v>
          </cell>
          <cell r="F3653" t="str">
            <v>-ДГУП №041</v>
          </cell>
          <cell r="G3653" t="str">
            <v>жилье</v>
          </cell>
          <cell r="I3653">
            <v>5.44</v>
          </cell>
          <cell r="J3653">
            <v>215</v>
          </cell>
          <cell r="K3653">
            <v>1380.13</v>
          </cell>
          <cell r="L3653">
            <v>4.6399999999999997</v>
          </cell>
          <cell r="M3653">
            <v>225</v>
          </cell>
          <cell r="N3653">
            <v>1231.92</v>
          </cell>
        </row>
        <row r="3654">
          <cell r="A3654" t="str">
            <v>11</v>
          </cell>
          <cell r="B3654" t="str">
            <v>01950</v>
          </cell>
          <cell r="C3654" t="str">
            <v>ИП Муни В.Э.</v>
          </cell>
          <cell r="D3654" t="str">
            <v>5</v>
          </cell>
          <cell r="E3654" t="str">
            <v>00968</v>
          </cell>
          <cell r="F3654" t="str">
            <v>-Автомойка</v>
          </cell>
          <cell r="G3654" t="str">
            <v>МО</v>
          </cell>
          <cell r="I3654">
            <v>5.44</v>
          </cell>
          <cell r="J3654">
            <v>150</v>
          </cell>
          <cell r="K3654">
            <v>962.88</v>
          </cell>
          <cell r="L3654">
            <v>4.6399999999999997</v>
          </cell>
          <cell r="M3654">
            <v>150</v>
          </cell>
          <cell r="N3654">
            <v>821.28</v>
          </cell>
        </row>
        <row r="3655">
          <cell r="A3655" t="str">
            <v>11</v>
          </cell>
          <cell r="B3655" t="str">
            <v>01601</v>
          </cell>
          <cell r="C3655" t="str">
            <v>ИП Гузенко В.В.</v>
          </cell>
          <cell r="D3655" t="str">
            <v>5</v>
          </cell>
          <cell r="E3655" t="str">
            <v>00083</v>
          </cell>
          <cell r="F3655" t="str">
            <v>-Магазин "Габриэль"</v>
          </cell>
          <cell r="G3655" t="str">
            <v>МО</v>
          </cell>
          <cell r="I3655">
            <v>5.44</v>
          </cell>
          <cell r="J3655">
            <v>2</v>
          </cell>
          <cell r="K3655">
            <v>12.84</v>
          </cell>
          <cell r="L3655">
            <v>4.6399999999999997</v>
          </cell>
          <cell r="M3655">
            <v>3</v>
          </cell>
          <cell r="N3655">
            <v>16.43</v>
          </cell>
        </row>
        <row r="3656">
          <cell r="A3656" t="str">
            <v>11</v>
          </cell>
          <cell r="B3656" t="str">
            <v>01600</v>
          </cell>
          <cell r="C3656" t="str">
            <v>ИП Игнатьев И.В.</v>
          </cell>
          <cell r="D3656" t="str">
            <v>5</v>
          </cell>
          <cell r="E3656" t="str">
            <v>00082</v>
          </cell>
          <cell r="F3656" t="str">
            <v>-Магазин "Самара"</v>
          </cell>
          <cell r="I3656">
            <v>5.44</v>
          </cell>
          <cell r="J3656">
            <v>7</v>
          </cell>
          <cell r="K3656">
            <v>44.93</v>
          </cell>
          <cell r="L3656">
            <v>4.6399999999999997</v>
          </cell>
          <cell r="M3656">
            <v>11</v>
          </cell>
          <cell r="N3656">
            <v>60.23</v>
          </cell>
        </row>
        <row r="3657">
          <cell r="A3657" t="str">
            <v>11</v>
          </cell>
          <cell r="B3657" t="str">
            <v>01574</v>
          </cell>
          <cell r="C3657" t="str">
            <v>ФЛ Лунин А.В.</v>
          </cell>
          <cell r="D3657" t="str">
            <v>5</v>
          </cell>
          <cell r="E3657" t="str">
            <v>07409</v>
          </cell>
          <cell r="F3657" t="str">
            <v>-ФЛ Лунин А.В.</v>
          </cell>
          <cell r="G3657" t="str">
            <v>жилье</v>
          </cell>
          <cell r="I3657">
            <v>5.44</v>
          </cell>
          <cell r="J3657">
            <v>0</v>
          </cell>
          <cell r="K3657">
            <v>0</v>
          </cell>
          <cell r="L3657">
            <v>4.6399999999999997</v>
          </cell>
          <cell r="M3657">
            <v>6</v>
          </cell>
          <cell r="N3657">
            <v>32.85</v>
          </cell>
        </row>
        <row r="3658">
          <cell r="A3658" t="str">
            <v>11</v>
          </cell>
          <cell r="B3658" t="str">
            <v>00181</v>
          </cell>
          <cell r="C3658" t="str">
            <v>ЗАО "Татьяна"</v>
          </cell>
          <cell r="D3658" t="str">
            <v>5</v>
          </cell>
          <cell r="E3658" t="str">
            <v>00865</v>
          </cell>
          <cell r="F3658" t="str">
            <v>-ИЧП "Татьяна" Магазин</v>
          </cell>
          <cell r="G3658" t="str">
            <v>жилье</v>
          </cell>
          <cell r="I3658">
            <v>5.44</v>
          </cell>
          <cell r="J3658">
            <v>50</v>
          </cell>
          <cell r="K3658">
            <v>320.95999999999998</v>
          </cell>
          <cell r="L3658">
            <v>4.6399999999999997</v>
          </cell>
          <cell r="M3658">
            <v>89</v>
          </cell>
          <cell r="N3658">
            <v>487.29</v>
          </cell>
        </row>
        <row r="3659">
          <cell r="A3659" t="str">
            <v>11</v>
          </cell>
          <cell r="B3659" t="str">
            <v>02141</v>
          </cell>
          <cell r="C3659" t="str">
            <v>ИП Фогель Д.А.</v>
          </cell>
          <cell r="D3659" t="str">
            <v>5</v>
          </cell>
          <cell r="E3659" t="str">
            <v>01256</v>
          </cell>
          <cell r="F3659" t="str">
            <v>-ЧП Фогель Д.А.</v>
          </cell>
          <cell r="G3659" t="str">
            <v>жилье</v>
          </cell>
          <cell r="I3659">
            <v>5.44</v>
          </cell>
          <cell r="J3659">
            <v>6</v>
          </cell>
          <cell r="K3659">
            <v>38.520000000000003</v>
          </cell>
          <cell r="L3659">
            <v>4.6399999999999997</v>
          </cell>
          <cell r="M3659">
            <v>10</v>
          </cell>
          <cell r="N3659">
            <v>54.75</v>
          </cell>
        </row>
        <row r="3660">
          <cell r="A3660" t="str">
            <v>11</v>
          </cell>
          <cell r="B3660" t="str">
            <v>01573</v>
          </cell>
          <cell r="C3660" t="str">
            <v>ФЛ Наумченко П.В.</v>
          </cell>
          <cell r="D3660" t="str">
            <v>5</v>
          </cell>
          <cell r="E3660" t="str">
            <v>07402</v>
          </cell>
          <cell r="F3660" t="str">
            <v>-ООО "Экзотика-Л" Салон красоты</v>
          </cell>
          <cell r="G3660" t="str">
            <v>жилье</v>
          </cell>
          <cell r="I3660">
            <v>5.44</v>
          </cell>
          <cell r="J3660">
            <v>15</v>
          </cell>
          <cell r="K3660">
            <v>96.29</v>
          </cell>
          <cell r="L3660">
            <v>4.6399999999999997</v>
          </cell>
          <cell r="M3660">
            <v>31</v>
          </cell>
          <cell r="N3660">
            <v>169.73</v>
          </cell>
        </row>
        <row r="3661">
          <cell r="A3661" t="str">
            <v>11</v>
          </cell>
          <cell r="B3661" t="str">
            <v>01796</v>
          </cell>
          <cell r="C3661" t="str">
            <v>ЗАО "КрасПТМ"</v>
          </cell>
          <cell r="D3661" t="str">
            <v>5</v>
          </cell>
          <cell r="E3661" t="str">
            <v>00293</v>
          </cell>
          <cell r="F3661" t="str">
            <v>-ЗАО "КрасПТМ"</v>
          </cell>
          <cell r="G3661" t="str">
            <v>жилье</v>
          </cell>
          <cell r="I3661">
            <v>5.44</v>
          </cell>
          <cell r="J3661">
            <v>3</v>
          </cell>
          <cell r="K3661">
            <v>19.260000000000002</v>
          </cell>
          <cell r="L3661">
            <v>4.6399999999999997</v>
          </cell>
          <cell r="M3661">
            <v>4</v>
          </cell>
          <cell r="N3661">
            <v>21.9</v>
          </cell>
        </row>
        <row r="3662">
          <cell r="A3662" t="str">
            <v>11</v>
          </cell>
          <cell r="B3662" t="str">
            <v>01796</v>
          </cell>
          <cell r="C3662" t="str">
            <v>ЗАО "КрасПТМ"</v>
          </cell>
          <cell r="D3662" t="str">
            <v>5</v>
          </cell>
          <cell r="E3662" t="str">
            <v>01352</v>
          </cell>
          <cell r="F3662" t="str">
            <v>-ЗАО "КрасПТМ"</v>
          </cell>
          <cell r="G3662" t="str">
            <v>жилье</v>
          </cell>
          <cell r="I3662">
            <v>5.44</v>
          </cell>
          <cell r="J3662">
            <v>123</v>
          </cell>
          <cell r="K3662">
            <v>789.56</v>
          </cell>
          <cell r="L3662">
            <v>4.6399999999999997</v>
          </cell>
          <cell r="M3662">
            <v>183</v>
          </cell>
          <cell r="N3662">
            <v>1001.96</v>
          </cell>
        </row>
        <row r="3663">
          <cell r="A3663" t="str">
            <v>11</v>
          </cell>
          <cell r="B3663" t="str">
            <v>01796</v>
          </cell>
          <cell r="C3663" t="str">
            <v>ЗАО "КрасПТМ"</v>
          </cell>
          <cell r="D3663" t="str">
            <v>5</v>
          </cell>
          <cell r="E3663" t="str">
            <v>01441</v>
          </cell>
          <cell r="F3663" t="str">
            <v>-Магазин</v>
          </cell>
          <cell r="G3663" t="str">
            <v>жилье</v>
          </cell>
          <cell r="I3663">
            <v>5.44</v>
          </cell>
          <cell r="J3663">
            <v>3</v>
          </cell>
          <cell r="K3663">
            <v>19.260000000000002</v>
          </cell>
          <cell r="L3663">
            <v>4.6399999999999997</v>
          </cell>
          <cell r="M3663">
            <v>3</v>
          </cell>
          <cell r="N3663">
            <v>16.43</v>
          </cell>
        </row>
        <row r="3664">
          <cell r="A3664" t="str">
            <v>11</v>
          </cell>
          <cell r="B3664" t="str">
            <v>01796</v>
          </cell>
          <cell r="C3664" t="str">
            <v>ЗАО "КрасПТМ"</v>
          </cell>
          <cell r="D3664" t="str">
            <v>5</v>
          </cell>
          <cell r="E3664" t="str">
            <v>02217</v>
          </cell>
          <cell r="F3664" t="str">
            <v>-автоцентр</v>
          </cell>
          <cell r="G3664" t="str">
            <v>жилье</v>
          </cell>
          <cell r="H3664" t="str">
            <v>помещение</v>
          </cell>
          <cell r="I3664">
            <v>5.44</v>
          </cell>
          <cell r="J3664">
            <v>921</v>
          </cell>
          <cell r="K3664">
            <v>5912.08</v>
          </cell>
          <cell r="L3664">
            <v>4.6399999999999997</v>
          </cell>
          <cell r="M3664">
            <v>921</v>
          </cell>
          <cell r="N3664">
            <v>5042.66</v>
          </cell>
        </row>
        <row r="3665">
          <cell r="A3665" t="str">
            <v>11</v>
          </cell>
          <cell r="B3665" t="str">
            <v>01796</v>
          </cell>
          <cell r="C3665" t="str">
            <v>ЗАО "КрасПТМ"</v>
          </cell>
          <cell r="D3665" t="str">
            <v>5</v>
          </cell>
          <cell r="E3665" t="str">
            <v>00852</v>
          </cell>
          <cell r="F3665" t="str">
            <v>-Кафе "Атлантида"</v>
          </cell>
          <cell r="G3665" t="str">
            <v>жилье</v>
          </cell>
          <cell r="I3665">
            <v>5.44</v>
          </cell>
          <cell r="J3665">
            <v>110</v>
          </cell>
          <cell r="K3665">
            <v>706.11</v>
          </cell>
          <cell r="L3665">
            <v>4.6399999999999997</v>
          </cell>
          <cell r="M3665">
            <v>206</v>
          </cell>
          <cell r="N3665">
            <v>1127.8900000000001</v>
          </cell>
        </row>
        <row r="3666">
          <cell r="A3666" t="str">
            <v>11</v>
          </cell>
          <cell r="B3666" t="str">
            <v>01796</v>
          </cell>
          <cell r="C3666" t="str">
            <v>ЗАО "КрасПТМ"</v>
          </cell>
          <cell r="D3666" t="str">
            <v>5</v>
          </cell>
          <cell r="E3666" t="str">
            <v>01351</v>
          </cell>
          <cell r="F3666" t="str">
            <v>-ЗАО "КрасПТМ"</v>
          </cell>
          <cell r="G3666" t="str">
            <v>жилье</v>
          </cell>
          <cell r="I3666">
            <v>5.44</v>
          </cell>
          <cell r="J3666">
            <v>13</v>
          </cell>
          <cell r="K3666">
            <v>83.45</v>
          </cell>
          <cell r="L3666">
            <v>4.6399999999999997</v>
          </cell>
          <cell r="M3666">
            <v>24</v>
          </cell>
          <cell r="N3666">
            <v>131.4</v>
          </cell>
        </row>
        <row r="3667">
          <cell r="A3667" t="str">
            <v>11</v>
          </cell>
          <cell r="B3667" t="str">
            <v>01796</v>
          </cell>
          <cell r="C3667" t="str">
            <v>ЗАО "КрасПТМ"</v>
          </cell>
          <cell r="D3667" t="str">
            <v>5</v>
          </cell>
          <cell r="E3667" t="str">
            <v>01186</v>
          </cell>
          <cell r="F3667" t="str">
            <v>-ЗАО "КрасПТМ"</v>
          </cell>
          <cell r="G3667" t="str">
            <v>жилье</v>
          </cell>
          <cell r="I3667">
            <v>5.44</v>
          </cell>
          <cell r="J3667">
            <v>169</v>
          </cell>
          <cell r="K3667">
            <v>1084.8399999999999</v>
          </cell>
          <cell r="L3667">
            <v>4.6399999999999997</v>
          </cell>
          <cell r="M3667">
            <v>169</v>
          </cell>
          <cell r="N3667">
            <v>925.31</v>
          </cell>
        </row>
        <row r="3668">
          <cell r="A3668" t="str">
            <v>11</v>
          </cell>
          <cell r="B3668" t="str">
            <v>01796</v>
          </cell>
          <cell r="C3668" t="str">
            <v>ЗАО "КрасПТМ"</v>
          </cell>
          <cell r="D3668" t="str">
            <v>5</v>
          </cell>
          <cell r="E3668" t="str">
            <v>01350</v>
          </cell>
          <cell r="F3668" t="str">
            <v>-ЗАО "КрасПТМ"</v>
          </cell>
          <cell r="G3668" t="str">
            <v>жилье</v>
          </cell>
          <cell r="I3668">
            <v>5.44</v>
          </cell>
          <cell r="J3668">
            <v>23</v>
          </cell>
          <cell r="K3668">
            <v>147.63999999999999</v>
          </cell>
          <cell r="L3668">
            <v>4.6399999999999997</v>
          </cell>
          <cell r="M3668">
            <v>55</v>
          </cell>
          <cell r="N3668">
            <v>301.14</v>
          </cell>
        </row>
        <row r="3669">
          <cell r="A3669" t="str">
            <v>11</v>
          </cell>
          <cell r="B3669" t="str">
            <v>01796</v>
          </cell>
          <cell r="C3669" t="str">
            <v>ЗАО "КрасПТМ"</v>
          </cell>
          <cell r="D3669" t="str">
            <v>5</v>
          </cell>
          <cell r="E3669" t="str">
            <v>01050</v>
          </cell>
          <cell r="F3669" t="str">
            <v>-Магазин "Компьютер-Лэнд"</v>
          </cell>
          <cell r="G3669" t="str">
            <v>жилье</v>
          </cell>
          <cell r="I3669">
            <v>5.44</v>
          </cell>
          <cell r="J3669">
            <v>3</v>
          </cell>
          <cell r="K3669">
            <v>19.260000000000002</v>
          </cell>
          <cell r="L3669">
            <v>4.6399999999999997</v>
          </cell>
          <cell r="M3669">
            <v>19</v>
          </cell>
          <cell r="N3669">
            <v>104.03</v>
          </cell>
        </row>
        <row r="3670">
          <cell r="A3670" t="str">
            <v>11</v>
          </cell>
          <cell r="B3670" t="str">
            <v>01796</v>
          </cell>
          <cell r="C3670" t="str">
            <v>ЗАО "КрасПТМ"</v>
          </cell>
          <cell r="D3670" t="str">
            <v>5</v>
          </cell>
          <cell r="E3670" t="str">
            <v>01349</v>
          </cell>
          <cell r="F3670" t="str">
            <v>-ЗАО "КрасПТМ"</v>
          </cell>
          <cell r="G3670" t="str">
            <v>жилье</v>
          </cell>
          <cell r="I3670">
            <v>5.44</v>
          </cell>
          <cell r="J3670">
            <v>16</v>
          </cell>
          <cell r="K3670">
            <v>102.71</v>
          </cell>
          <cell r="L3670">
            <v>4.6399999999999997</v>
          </cell>
          <cell r="M3670">
            <v>25</v>
          </cell>
          <cell r="N3670">
            <v>136.88</v>
          </cell>
        </row>
        <row r="3671">
          <cell r="A3671" t="str">
            <v>11</v>
          </cell>
          <cell r="B3671" t="str">
            <v>01701</v>
          </cell>
          <cell r="C3671" t="str">
            <v>ЧП Аллахвердиева Е.</v>
          </cell>
          <cell r="D3671" t="str">
            <v>5</v>
          </cell>
          <cell r="E3671" t="str">
            <v>00359</v>
          </cell>
          <cell r="F3671" t="str">
            <v>-ЧП Аллахвердиева</v>
          </cell>
          <cell r="G3671" t="str">
            <v>жилье</v>
          </cell>
          <cell r="I3671">
            <v>5.44</v>
          </cell>
          <cell r="J3671">
            <v>25</v>
          </cell>
          <cell r="K3671">
            <v>160.47999999999999</v>
          </cell>
          <cell r="L3671">
            <v>4.6399999999999997</v>
          </cell>
          <cell r="M3671">
            <v>25</v>
          </cell>
          <cell r="N3671">
            <v>136.88</v>
          </cell>
        </row>
        <row r="3672">
          <cell r="A3672" t="str">
            <v>11</v>
          </cell>
          <cell r="B3672" t="str">
            <v>01480</v>
          </cell>
          <cell r="C3672" t="str">
            <v>ЧП Четвертных С.В.</v>
          </cell>
          <cell r="D3672" t="str">
            <v>5</v>
          </cell>
          <cell r="E3672" t="str">
            <v>07087</v>
          </cell>
          <cell r="F3672" t="str">
            <v>-Бильярдная</v>
          </cell>
          <cell r="G3672" t="str">
            <v>жилье</v>
          </cell>
          <cell r="I3672">
            <v>5.44</v>
          </cell>
          <cell r="J3672">
            <v>4</v>
          </cell>
          <cell r="K3672">
            <v>25.68</v>
          </cell>
          <cell r="L3672">
            <v>4.6399999999999997</v>
          </cell>
          <cell r="M3672">
            <v>4</v>
          </cell>
          <cell r="N3672">
            <v>21.9</v>
          </cell>
        </row>
        <row r="3673">
          <cell r="A3673" t="str">
            <v>11</v>
          </cell>
          <cell r="B3673" t="str">
            <v>02160</v>
          </cell>
          <cell r="C3673" t="str">
            <v>ИП Тарасевич И.М.</v>
          </cell>
          <cell r="D3673" t="str">
            <v>5</v>
          </cell>
          <cell r="E3673" t="str">
            <v>01299</v>
          </cell>
          <cell r="F3673" t="str">
            <v>-Аптека</v>
          </cell>
          <cell r="G3673" t="str">
            <v>жилье</v>
          </cell>
          <cell r="I3673">
            <v>5.44</v>
          </cell>
          <cell r="J3673">
            <v>15</v>
          </cell>
          <cell r="K3673">
            <v>96.29</v>
          </cell>
          <cell r="L3673">
            <v>4.6399999999999997</v>
          </cell>
          <cell r="M3673">
            <v>44</v>
          </cell>
          <cell r="N3673">
            <v>240.91</v>
          </cell>
        </row>
        <row r="3674">
          <cell r="A3674" t="str">
            <v>11</v>
          </cell>
          <cell r="B3674" t="str">
            <v>02125</v>
          </cell>
          <cell r="C3674" t="str">
            <v>ИП Двалишвили А.С.,Двалишвили Е.В.</v>
          </cell>
          <cell r="D3674" t="str">
            <v>5</v>
          </cell>
          <cell r="E3674" t="str">
            <v>01239</v>
          </cell>
          <cell r="F3674" t="str">
            <v>-Магазин пром. товаров</v>
          </cell>
          <cell r="G3674" t="str">
            <v>жилье</v>
          </cell>
          <cell r="I3674">
            <v>5.44</v>
          </cell>
          <cell r="J3674">
            <v>2</v>
          </cell>
          <cell r="K3674">
            <v>12.84</v>
          </cell>
          <cell r="L3674">
            <v>4.6399999999999997</v>
          </cell>
          <cell r="M3674">
            <v>21</v>
          </cell>
          <cell r="N3674">
            <v>114.98</v>
          </cell>
        </row>
        <row r="3675">
          <cell r="A3675" t="str">
            <v>11</v>
          </cell>
          <cell r="B3675" t="str">
            <v>00991</v>
          </cell>
          <cell r="C3675" t="str">
            <v>ООО "Афонт"</v>
          </cell>
          <cell r="D3675" t="str">
            <v>5</v>
          </cell>
          <cell r="E3675" t="str">
            <v>06621</v>
          </cell>
          <cell r="F3675" t="str">
            <v>-Магазин"Кожа".Офис.</v>
          </cell>
          <cell r="G3675" t="str">
            <v>жилье</v>
          </cell>
          <cell r="I3675">
            <v>5.44</v>
          </cell>
          <cell r="J3675">
            <v>0</v>
          </cell>
          <cell r="K3675">
            <v>0</v>
          </cell>
          <cell r="L3675">
            <v>4.6399999999999997</v>
          </cell>
          <cell r="M3675">
            <v>1</v>
          </cell>
          <cell r="N3675">
            <v>5.48</v>
          </cell>
        </row>
        <row r="3676">
          <cell r="A3676" t="str">
            <v>11</v>
          </cell>
          <cell r="B3676" t="str">
            <v>02115</v>
          </cell>
          <cell r="C3676" t="str">
            <v>ФЛ Иванов А.А.</v>
          </cell>
          <cell r="D3676" t="str">
            <v>5</v>
          </cell>
          <cell r="E3676" t="str">
            <v>01233</v>
          </cell>
          <cell r="F3676" t="str">
            <v>-Магазин</v>
          </cell>
          <cell r="G3676" t="str">
            <v>жилье</v>
          </cell>
          <cell r="I3676">
            <v>5.44</v>
          </cell>
          <cell r="J3676">
            <v>1</v>
          </cell>
          <cell r="K3676">
            <v>6.42</v>
          </cell>
          <cell r="L3676">
            <v>4.6399999999999997</v>
          </cell>
          <cell r="M3676">
            <v>15</v>
          </cell>
          <cell r="N3676">
            <v>82.13</v>
          </cell>
        </row>
        <row r="3677">
          <cell r="A3677" t="str">
            <v>11</v>
          </cell>
          <cell r="B3677" t="str">
            <v>01467</v>
          </cell>
          <cell r="C3677" t="str">
            <v>ФЛ Рудаков А.И.,Белова В.Г.,Флерова А.А.,Резников М.С.,Рудакова А.А.</v>
          </cell>
          <cell r="D3677" t="str">
            <v>5</v>
          </cell>
          <cell r="E3677" t="str">
            <v>07043</v>
          </cell>
          <cell r="F3677" t="str">
            <v>-Магазин"Системы связи"</v>
          </cell>
          <cell r="G3677" t="str">
            <v>жилье</v>
          </cell>
          <cell r="I3677">
            <v>5.44</v>
          </cell>
          <cell r="J3677">
            <v>3</v>
          </cell>
          <cell r="K3677">
            <v>19.260000000000002</v>
          </cell>
          <cell r="L3677">
            <v>4.6399999999999997</v>
          </cell>
          <cell r="M3677">
            <v>17</v>
          </cell>
          <cell r="N3677">
            <v>93.08</v>
          </cell>
        </row>
        <row r="3678">
          <cell r="A3678" t="str">
            <v>11</v>
          </cell>
          <cell r="B3678" t="str">
            <v>01467</v>
          </cell>
          <cell r="C3678" t="str">
            <v>ФЛ Рудаков А.И.,Белова В.Г.,Флерова А.А.,Резников М.С.,Рудакова А.А.</v>
          </cell>
          <cell r="D3678" t="str">
            <v>5</v>
          </cell>
          <cell r="E3678" t="str">
            <v>07119</v>
          </cell>
          <cell r="F3678" t="str">
            <v>-Магазин"Максимум"</v>
          </cell>
          <cell r="G3678" t="str">
            <v>жилье</v>
          </cell>
          <cell r="I3678">
            <v>5.44</v>
          </cell>
          <cell r="J3678">
            <v>3</v>
          </cell>
          <cell r="K3678">
            <v>19.260000000000002</v>
          </cell>
          <cell r="L3678">
            <v>4.6399999999999997</v>
          </cell>
          <cell r="M3678">
            <v>19</v>
          </cell>
          <cell r="N3678">
            <v>104.03</v>
          </cell>
        </row>
        <row r="3679">
          <cell r="A3679" t="str">
            <v>11</v>
          </cell>
          <cell r="B3679" t="str">
            <v>02148</v>
          </cell>
          <cell r="C3679" t="str">
            <v>ФЛ Егунова О.Н., Полетаев Ф.А.</v>
          </cell>
          <cell r="D3679" t="str">
            <v>5</v>
          </cell>
          <cell r="E3679" t="str">
            <v>01269</v>
          </cell>
          <cell r="F3679" t="str">
            <v>-Юрид. агенство "VIP"</v>
          </cell>
          <cell r="G3679" t="str">
            <v>жилье</v>
          </cell>
          <cell r="I3679">
            <v>5.44</v>
          </cell>
          <cell r="J3679">
            <v>3</v>
          </cell>
          <cell r="K3679">
            <v>19.260000000000002</v>
          </cell>
          <cell r="L3679">
            <v>4.6399999999999997</v>
          </cell>
          <cell r="M3679">
            <v>17</v>
          </cell>
          <cell r="N3679">
            <v>93.08</v>
          </cell>
        </row>
        <row r="3680">
          <cell r="A3680" t="str">
            <v>11</v>
          </cell>
          <cell r="B3680" t="str">
            <v>02111</v>
          </cell>
          <cell r="C3680" t="str">
            <v>ИП Горина З.П.</v>
          </cell>
          <cell r="D3680" t="str">
            <v>5</v>
          </cell>
          <cell r="E3680" t="str">
            <v>01228</v>
          </cell>
          <cell r="F3680" t="str">
            <v>-Магазин</v>
          </cell>
          <cell r="G3680" t="str">
            <v>жилье</v>
          </cell>
          <cell r="I3680">
            <v>5.44</v>
          </cell>
          <cell r="J3680">
            <v>1</v>
          </cell>
          <cell r="K3680">
            <v>6.42</v>
          </cell>
          <cell r="L3680">
            <v>4.6399999999999997</v>
          </cell>
          <cell r="M3680">
            <v>2</v>
          </cell>
          <cell r="N3680">
            <v>10.95</v>
          </cell>
        </row>
        <row r="3681">
          <cell r="A3681" t="str">
            <v>11</v>
          </cell>
          <cell r="B3681" t="str">
            <v>01543</v>
          </cell>
          <cell r="C3681" t="str">
            <v>ООО "Пекэкстор"</v>
          </cell>
          <cell r="D3681" t="str">
            <v>5</v>
          </cell>
          <cell r="E3681" t="str">
            <v>07276</v>
          </cell>
          <cell r="F3681" t="str">
            <v>-ООО"Пекэкстор"</v>
          </cell>
          <cell r="G3681" t="str">
            <v>жилье</v>
          </cell>
          <cell r="I3681">
            <v>5.44</v>
          </cell>
          <cell r="J3681">
            <v>13</v>
          </cell>
          <cell r="K3681">
            <v>83.45</v>
          </cell>
          <cell r="L3681">
            <v>4.6399999999999997</v>
          </cell>
          <cell r="M3681">
            <v>13</v>
          </cell>
          <cell r="N3681">
            <v>71.180000000000007</v>
          </cell>
        </row>
        <row r="3682">
          <cell r="A3682" t="str">
            <v>11</v>
          </cell>
          <cell r="B3682" t="str">
            <v>01594</v>
          </cell>
          <cell r="C3682" t="str">
            <v>ФЛ Тоторова Л.К.</v>
          </cell>
          <cell r="D3682" t="str">
            <v>5</v>
          </cell>
          <cell r="E3682" t="str">
            <v>00059</v>
          </cell>
          <cell r="F3682" t="str">
            <v>-Магазин.ООО"Интертелеком"</v>
          </cell>
          <cell r="G3682" t="str">
            <v>жилье</v>
          </cell>
          <cell r="I3682">
            <v>5.44</v>
          </cell>
          <cell r="J3682">
            <v>8</v>
          </cell>
          <cell r="K3682">
            <v>51.35</v>
          </cell>
          <cell r="L3682">
            <v>4.6399999999999997</v>
          </cell>
          <cell r="M3682">
            <v>30</v>
          </cell>
          <cell r="N3682">
            <v>164.26</v>
          </cell>
        </row>
        <row r="3683">
          <cell r="A3683" t="str">
            <v>11</v>
          </cell>
          <cell r="B3683" t="str">
            <v>01996</v>
          </cell>
          <cell r="C3683" t="str">
            <v>ИП Трофимчик Ю.А.</v>
          </cell>
          <cell r="D3683" t="str">
            <v>5</v>
          </cell>
          <cell r="E3683" t="str">
            <v>01056</v>
          </cell>
          <cell r="F3683" t="str">
            <v>-Магазин "Линолиум"</v>
          </cell>
          <cell r="G3683" t="str">
            <v>жилье</v>
          </cell>
          <cell r="I3683">
            <v>5.44</v>
          </cell>
          <cell r="J3683">
            <v>4</v>
          </cell>
          <cell r="K3683">
            <v>25.68</v>
          </cell>
          <cell r="L3683">
            <v>4.6399999999999997</v>
          </cell>
          <cell r="M3683">
            <v>5</v>
          </cell>
          <cell r="N3683">
            <v>27.38</v>
          </cell>
        </row>
        <row r="3684">
          <cell r="A3684" t="str">
            <v>11</v>
          </cell>
          <cell r="B3684" t="str">
            <v>01702</v>
          </cell>
          <cell r="C3684" t="str">
            <v>ОАО "Красноярсклеспромпроект"</v>
          </cell>
          <cell r="D3684" t="str">
            <v>5</v>
          </cell>
          <cell r="E3684" t="str">
            <v>01702</v>
          </cell>
          <cell r="F3684" t="str">
            <v>-Административное здание</v>
          </cell>
          <cell r="G3684" t="str">
            <v>жилье</v>
          </cell>
          <cell r="I3684">
            <v>5.44</v>
          </cell>
          <cell r="J3684">
            <v>436</v>
          </cell>
          <cell r="K3684">
            <v>2798.77</v>
          </cell>
          <cell r="L3684">
            <v>4.6399999999999997</v>
          </cell>
          <cell r="M3684">
            <v>632</v>
          </cell>
          <cell r="N3684">
            <v>3460.33</v>
          </cell>
        </row>
        <row r="3685">
          <cell r="A3685" t="str">
            <v>11</v>
          </cell>
          <cell r="B3685" t="str">
            <v>00739</v>
          </cell>
          <cell r="C3685" t="str">
            <v>ФЛ Пучкова Е.В.</v>
          </cell>
          <cell r="D3685" t="str">
            <v>5</v>
          </cell>
          <cell r="E3685" t="str">
            <v>05797</v>
          </cell>
          <cell r="F3685" t="str">
            <v>-Книжный магазин "Литэкс"</v>
          </cell>
          <cell r="G3685" t="str">
            <v>жилье</v>
          </cell>
          <cell r="I3685">
            <v>5.44</v>
          </cell>
          <cell r="J3685">
            <v>3</v>
          </cell>
          <cell r="K3685">
            <v>19.260000000000002</v>
          </cell>
          <cell r="L3685">
            <v>4.6399999999999997</v>
          </cell>
          <cell r="M3685">
            <v>3</v>
          </cell>
          <cell r="N3685">
            <v>16.43</v>
          </cell>
        </row>
        <row r="3686">
          <cell r="A3686" t="str">
            <v>11</v>
          </cell>
          <cell r="B3686" t="str">
            <v>01093</v>
          </cell>
          <cell r="C3686" t="str">
            <v>ФЛ Мелюков А.И.</v>
          </cell>
          <cell r="D3686" t="str">
            <v>5</v>
          </cell>
          <cell r="E3686" t="str">
            <v>04826</v>
          </cell>
          <cell r="F3686" t="str">
            <v>-Магазин "Продукты"</v>
          </cell>
          <cell r="G3686" t="str">
            <v>жилье</v>
          </cell>
          <cell r="I3686">
            <v>5.44</v>
          </cell>
          <cell r="J3686">
            <v>6</v>
          </cell>
          <cell r="K3686">
            <v>38.520000000000003</v>
          </cell>
          <cell r="L3686">
            <v>4.6399999999999997</v>
          </cell>
          <cell r="M3686">
            <v>10</v>
          </cell>
          <cell r="N3686">
            <v>54.75</v>
          </cell>
        </row>
        <row r="3687">
          <cell r="A3687" t="str">
            <v>11</v>
          </cell>
          <cell r="B3687" t="str">
            <v>02072</v>
          </cell>
          <cell r="C3687" t="str">
            <v>ФЛ Бражникова И.В.</v>
          </cell>
          <cell r="D3687" t="str">
            <v>5</v>
          </cell>
          <cell r="E3687" t="str">
            <v>01179</v>
          </cell>
          <cell r="F3687" t="str">
            <v>-Парикмахерская "Ирина"</v>
          </cell>
          <cell r="G3687" t="str">
            <v>жилье</v>
          </cell>
          <cell r="I3687">
            <v>5.44</v>
          </cell>
          <cell r="J3687">
            <v>20</v>
          </cell>
          <cell r="K3687">
            <v>128.38</v>
          </cell>
          <cell r="L3687">
            <v>4.6399999999999997</v>
          </cell>
          <cell r="M3687">
            <v>32</v>
          </cell>
          <cell r="N3687">
            <v>175.21</v>
          </cell>
        </row>
        <row r="3688">
          <cell r="A3688" t="str">
            <v>11</v>
          </cell>
          <cell r="B3688" t="str">
            <v>01254</v>
          </cell>
          <cell r="C3688" t="str">
            <v>ФЛ Козьменко В.Г.</v>
          </cell>
          <cell r="D3688" t="str">
            <v>5</v>
          </cell>
          <cell r="E3688" t="str">
            <v>06788</v>
          </cell>
          <cell r="F3688" t="str">
            <v>-Нотариальная контора</v>
          </cell>
          <cell r="G3688" t="str">
            <v>жилье</v>
          </cell>
          <cell r="I3688">
            <v>5.44</v>
          </cell>
          <cell r="J3688">
            <v>3</v>
          </cell>
          <cell r="K3688">
            <v>19.260000000000002</v>
          </cell>
          <cell r="L3688">
            <v>4.6399999999999997</v>
          </cell>
          <cell r="M3688">
            <v>4</v>
          </cell>
          <cell r="N3688">
            <v>21.9</v>
          </cell>
        </row>
        <row r="3689">
          <cell r="A3689" t="str">
            <v>11</v>
          </cell>
          <cell r="B3689" t="str">
            <v>00953</v>
          </cell>
          <cell r="C3689" t="str">
            <v>ФЛ Лиходеева Л.М.</v>
          </cell>
          <cell r="D3689" t="str">
            <v>5</v>
          </cell>
          <cell r="E3689" t="str">
            <v>06575</v>
          </cell>
          <cell r="F3689" t="str">
            <v>-ТД "Минал"</v>
          </cell>
          <cell r="G3689" t="str">
            <v>жилье</v>
          </cell>
          <cell r="I3689">
            <v>5.44</v>
          </cell>
          <cell r="J3689">
            <v>30</v>
          </cell>
          <cell r="K3689">
            <v>192.58</v>
          </cell>
          <cell r="L3689">
            <v>4.6399999999999997</v>
          </cell>
          <cell r="M3689">
            <v>31</v>
          </cell>
          <cell r="N3689">
            <v>169.73</v>
          </cell>
        </row>
        <row r="3690">
          <cell r="A3690" t="str">
            <v>11</v>
          </cell>
          <cell r="B3690" t="str">
            <v>00953</v>
          </cell>
          <cell r="C3690" t="str">
            <v>ФЛ Лиходеева Л.М.</v>
          </cell>
          <cell r="D3690" t="str">
            <v>5</v>
          </cell>
          <cell r="E3690" t="str">
            <v>00792</v>
          </cell>
          <cell r="F3690" t="str">
            <v>-Магазин "Обувь"</v>
          </cell>
          <cell r="G3690" t="str">
            <v>жилье</v>
          </cell>
          <cell r="I3690">
            <v>5.44</v>
          </cell>
          <cell r="J3690">
            <v>3</v>
          </cell>
          <cell r="K3690">
            <v>19.260000000000002</v>
          </cell>
          <cell r="L3690">
            <v>4.6399999999999997</v>
          </cell>
          <cell r="M3690">
            <v>3</v>
          </cell>
          <cell r="N3690">
            <v>16.43</v>
          </cell>
        </row>
        <row r="3691">
          <cell r="A3691" t="str">
            <v>11</v>
          </cell>
          <cell r="B3691" t="str">
            <v>01576</v>
          </cell>
          <cell r="C3691" t="str">
            <v>ООО "Бюро погоды"</v>
          </cell>
          <cell r="D3691" t="str">
            <v>5</v>
          </cell>
          <cell r="E3691" t="str">
            <v>06767</v>
          </cell>
          <cell r="F3691" t="str">
            <v>-салон климатической техники</v>
          </cell>
          <cell r="G3691" t="str">
            <v>жилье</v>
          </cell>
          <cell r="H3691" t="str">
            <v>помещение</v>
          </cell>
          <cell r="I3691">
            <v>5.44</v>
          </cell>
          <cell r="J3691">
            <v>67</v>
          </cell>
          <cell r="K3691">
            <v>430.09</v>
          </cell>
          <cell r="L3691">
            <v>4.6399999999999997</v>
          </cell>
          <cell r="M3691">
            <v>76</v>
          </cell>
          <cell r="N3691">
            <v>416.12</v>
          </cell>
        </row>
        <row r="3692">
          <cell r="A3692" t="str">
            <v>11</v>
          </cell>
          <cell r="B3692" t="str">
            <v>01598</v>
          </cell>
          <cell r="C3692" t="str">
            <v>ФЛ Литвяков Е.М.</v>
          </cell>
          <cell r="D3692" t="str">
            <v>5</v>
          </cell>
          <cell r="E3692" t="str">
            <v>00073</v>
          </cell>
          <cell r="F3692" t="str">
            <v>-Магазин "Автоевропа"</v>
          </cell>
          <cell r="G3692" t="str">
            <v>жилье</v>
          </cell>
          <cell r="I3692">
            <v>5.44</v>
          </cell>
          <cell r="J3692">
            <v>2</v>
          </cell>
          <cell r="K3692">
            <v>12.84</v>
          </cell>
          <cell r="L3692">
            <v>4.6399999999999997</v>
          </cell>
          <cell r="M3692">
            <v>17</v>
          </cell>
          <cell r="N3692">
            <v>93.08</v>
          </cell>
        </row>
        <row r="3693">
          <cell r="A3693" t="str">
            <v>11</v>
          </cell>
          <cell r="B3693" t="str">
            <v>01832</v>
          </cell>
          <cell r="C3693" t="str">
            <v>ООО "Совет да любовь"</v>
          </cell>
          <cell r="D3693" t="str">
            <v>5</v>
          </cell>
          <cell r="E3693" t="str">
            <v>00824</v>
          </cell>
          <cell r="F3693" t="str">
            <v>-Ателье</v>
          </cell>
          <cell r="G3693" t="str">
            <v>жилье</v>
          </cell>
          <cell r="I3693">
            <v>5.44</v>
          </cell>
          <cell r="J3693">
            <v>51</v>
          </cell>
          <cell r="K3693">
            <v>327.38</v>
          </cell>
          <cell r="L3693">
            <v>4.6399999999999997</v>
          </cell>
          <cell r="M3693">
            <v>84</v>
          </cell>
          <cell r="N3693">
            <v>459.92</v>
          </cell>
        </row>
        <row r="3694">
          <cell r="A3694" t="str">
            <v>11</v>
          </cell>
          <cell r="B3694" t="str">
            <v>00825</v>
          </cell>
          <cell r="C3694" t="str">
            <v>ООО "Сибирь"</v>
          </cell>
          <cell r="D3694" t="str">
            <v>5</v>
          </cell>
          <cell r="E3694" t="str">
            <v>06315</v>
          </cell>
          <cell r="F3694" t="str">
            <v>-Оптовый магазин "Норд"</v>
          </cell>
          <cell r="G3694" t="str">
            <v>жилье</v>
          </cell>
          <cell r="I3694">
            <v>5.44</v>
          </cell>
          <cell r="J3694">
            <v>22</v>
          </cell>
          <cell r="K3694">
            <v>141.22</v>
          </cell>
          <cell r="L3694">
            <v>4.6399999999999997</v>
          </cell>
          <cell r="M3694">
            <v>22</v>
          </cell>
          <cell r="N3694">
            <v>120.45</v>
          </cell>
        </row>
        <row r="3695">
          <cell r="A3695" t="str">
            <v>11</v>
          </cell>
          <cell r="B3695" t="str">
            <v>01966</v>
          </cell>
          <cell r="C3695" t="str">
            <v>ООО "Лади"</v>
          </cell>
          <cell r="D3695" t="str">
            <v>5</v>
          </cell>
          <cell r="E3695" t="str">
            <v>00996</v>
          </cell>
          <cell r="F3695" t="str">
            <v>-Аптека</v>
          </cell>
          <cell r="G3695" t="str">
            <v>жилье</v>
          </cell>
          <cell r="I3695">
            <v>5.44</v>
          </cell>
          <cell r="J3695">
            <v>14</v>
          </cell>
          <cell r="K3695">
            <v>89.87</v>
          </cell>
          <cell r="L3695">
            <v>4.6399999999999997</v>
          </cell>
          <cell r="M3695">
            <v>45</v>
          </cell>
          <cell r="N3695">
            <v>246.38</v>
          </cell>
        </row>
        <row r="3696">
          <cell r="A3696" t="str">
            <v>11</v>
          </cell>
          <cell r="B3696" t="str">
            <v>02117</v>
          </cell>
          <cell r="C3696" t="str">
            <v>ИП Панев А.И.</v>
          </cell>
          <cell r="D3696" t="str">
            <v>5</v>
          </cell>
          <cell r="E3696" t="str">
            <v>01234</v>
          </cell>
          <cell r="F3696" t="str">
            <v>-Магазин "Сантехника"</v>
          </cell>
          <cell r="G3696" t="str">
            <v>жилье</v>
          </cell>
          <cell r="I3696">
            <v>5.44</v>
          </cell>
          <cell r="J3696">
            <v>1</v>
          </cell>
          <cell r="K3696">
            <v>6.42</v>
          </cell>
          <cell r="L3696">
            <v>4.6399999999999997</v>
          </cell>
          <cell r="M3696">
            <v>16</v>
          </cell>
          <cell r="N3696">
            <v>87.6</v>
          </cell>
        </row>
        <row r="3697">
          <cell r="A3697" t="str">
            <v>11</v>
          </cell>
          <cell r="B3697" t="str">
            <v>00793</v>
          </cell>
          <cell r="C3697" t="str">
            <v>ООО "КВАРЦ-21"</v>
          </cell>
          <cell r="D3697" t="str">
            <v>5</v>
          </cell>
          <cell r="E3697" t="str">
            <v>00868</v>
          </cell>
          <cell r="F3697" t="str">
            <v>-Магазин "Зенит"</v>
          </cell>
          <cell r="G3697" t="str">
            <v>жилье</v>
          </cell>
          <cell r="I3697">
            <v>5.44</v>
          </cell>
          <cell r="J3697">
            <v>4</v>
          </cell>
          <cell r="K3697">
            <v>25.68</v>
          </cell>
          <cell r="L3697">
            <v>4.6399999999999997</v>
          </cell>
          <cell r="M3697">
            <v>4</v>
          </cell>
          <cell r="N3697">
            <v>21.9</v>
          </cell>
        </row>
        <row r="3698">
          <cell r="A3698" t="str">
            <v>11</v>
          </cell>
          <cell r="B3698" t="str">
            <v>00071</v>
          </cell>
          <cell r="C3698" t="str">
            <v>ООО "Совет да любовь"</v>
          </cell>
          <cell r="D3698" t="str">
            <v>5</v>
          </cell>
          <cell r="E3698" t="str">
            <v>улица</v>
          </cell>
          <cell r="F3698" t="str">
            <v xml:space="preserve"> Партизана Железняка, 34, 00762-Салон красоты</v>
          </cell>
          <cell r="G3698" t="str">
            <v>жилье</v>
          </cell>
          <cell r="I3698">
            <v>5.44</v>
          </cell>
          <cell r="J3698">
            <v>0</v>
          </cell>
          <cell r="K3698">
            <v>0</v>
          </cell>
          <cell r="L3698">
            <v>0</v>
          </cell>
          <cell r="M3698">
            <v>0</v>
          </cell>
          <cell r="N3698">
            <v>0</v>
          </cell>
        </row>
        <row r="3699">
          <cell r="A3699" t="str">
            <v>11</v>
          </cell>
          <cell r="B3699" t="str">
            <v>02003</v>
          </cell>
          <cell r="C3699" t="str">
            <v>ООО "Первая Электрическая Компания"</v>
          </cell>
          <cell r="D3699" t="str">
            <v>5</v>
          </cell>
          <cell r="E3699" t="str">
            <v>03586</v>
          </cell>
          <cell r="F3699" t="str">
            <v>-Магазин-офис</v>
          </cell>
          <cell r="G3699" t="str">
            <v>жилье</v>
          </cell>
          <cell r="I3699">
            <v>5.44</v>
          </cell>
          <cell r="J3699">
            <v>36</v>
          </cell>
          <cell r="K3699">
            <v>231.09</v>
          </cell>
          <cell r="L3699">
            <v>4.6399999999999997</v>
          </cell>
          <cell r="M3699">
            <v>50</v>
          </cell>
          <cell r="N3699">
            <v>273.76</v>
          </cell>
        </row>
        <row r="3700">
          <cell r="A3700" t="str">
            <v>11</v>
          </cell>
          <cell r="B3700" t="str">
            <v>02136</v>
          </cell>
          <cell r="C3700" t="str">
            <v>ИП Арутюнян Ю.Л.</v>
          </cell>
          <cell r="D3700" t="str">
            <v>5</v>
          </cell>
          <cell r="E3700" t="str">
            <v>01248</v>
          </cell>
          <cell r="F3700" t="str">
            <v>-Летнее кафе, фонтан</v>
          </cell>
          <cell r="G3700" t="str">
            <v>жилье</v>
          </cell>
          <cell r="I3700">
            <v>5.44</v>
          </cell>
          <cell r="J3700">
            <v>30</v>
          </cell>
          <cell r="K3700">
            <v>192.58</v>
          </cell>
          <cell r="L3700">
            <v>4.6399999999999997</v>
          </cell>
          <cell r="M3700">
            <v>30</v>
          </cell>
          <cell r="N3700">
            <v>164.26</v>
          </cell>
        </row>
        <row r="3701">
          <cell r="A3701" t="str">
            <v>11</v>
          </cell>
          <cell r="B3701" t="str">
            <v>02136</v>
          </cell>
          <cell r="C3701" t="str">
            <v>ИП Арутюнян Ю.Л.</v>
          </cell>
          <cell r="D3701" t="str">
            <v>5</v>
          </cell>
          <cell r="E3701" t="str">
            <v>08246</v>
          </cell>
          <cell r="F3701" t="str">
            <v>-павильон</v>
          </cell>
          <cell r="G3701" t="str">
            <v>жилье</v>
          </cell>
          <cell r="H3701" t="str">
            <v>помещение</v>
          </cell>
          <cell r="I3701">
            <v>5.44</v>
          </cell>
          <cell r="J3701">
            <v>21</v>
          </cell>
          <cell r="K3701">
            <v>134.80000000000001</v>
          </cell>
          <cell r="L3701">
            <v>4.6399999999999997</v>
          </cell>
          <cell r="M3701">
            <v>21</v>
          </cell>
          <cell r="N3701">
            <v>114.98</v>
          </cell>
        </row>
        <row r="3702">
          <cell r="A3702" t="str">
            <v>11</v>
          </cell>
          <cell r="B3702" t="str">
            <v>02043</v>
          </cell>
          <cell r="C3702" t="str">
            <v>ФЛ Умнов В.Э.</v>
          </cell>
          <cell r="D3702" t="str">
            <v>5</v>
          </cell>
          <cell r="E3702" t="str">
            <v>01135</v>
          </cell>
          <cell r="F3702" t="str">
            <v>-Производственная база</v>
          </cell>
          <cell r="G3702" t="str">
            <v>жилье</v>
          </cell>
          <cell r="I3702">
            <v>5.44</v>
          </cell>
          <cell r="J3702">
            <v>364</v>
          </cell>
          <cell r="K3702">
            <v>2336.59</v>
          </cell>
          <cell r="L3702">
            <v>4.6399999999999997</v>
          </cell>
          <cell r="M3702">
            <v>364</v>
          </cell>
          <cell r="N3702">
            <v>1992.97</v>
          </cell>
        </row>
        <row r="3703">
          <cell r="A3703" t="str">
            <v>11</v>
          </cell>
          <cell r="B3703" t="str">
            <v>01869</v>
          </cell>
          <cell r="C3703" t="str">
            <v>ООО КПФ"Ева"</v>
          </cell>
          <cell r="D3703" t="str">
            <v>5</v>
          </cell>
          <cell r="E3703" t="str">
            <v>01889</v>
          </cell>
          <cell r="F3703" t="str">
            <v>-летнее кафе</v>
          </cell>
          <cell r="G3703" t="str">
            <v>жилье</v>
          </cell>
          <cell r="I3703">
            <v>5.44</v>
          </cell>
          <cell r="J3703">
            <v>0</v>
          </cell>
          <cell r="K3703">
            <v>0</v>
          </cell>
          <cell r="L3703">
            <v>4.6399999999999997</v>
          </cell>
          <cell r="M3703">
            <v>0</v>
          </cell>
          <cell r="N3703">
            <v>0</v>
          </cell>
        </row>
        <row r="3704">
          <cell r="A3704" t="str">
            <v>11</v>
          </cell>
          <cell r="B3704" t="str">
            <v>01869</v>
          </cell>
          <cell r="C3704" t="str">
            <v>ООО КПФ"Ева"</v>
          </cell>
          <cell r="D3704" t="str">
            <v>5</v>
          </cell>
          <cell r="E3704" t="str">
            <v>00717</v>
          </cell>
          <cell r="F3704" t="str">
            <v>-Кафе"Ева"</v>
          </cell>
          <cell r="G3704" t="str">
            <v>жилье</v>
          </cell>
          <cell r="I3704">
            <v>5.44</v>
          </cell>
          <cell r="J3704">
            <v>57</v>
          </cell>
          <cell r="K3704">
            <v>365.89</v>
          </cell>
          <cell r="L3704">
            <v>4.6399999999999997</v>
          </cell>
          <cell r="M3704">
            <v>117</v>
          </cell>
          <cell r="N3704">
            <v>640.6</v>
          </cell>
        </row>
        <row r="3705">
          <cell r="A3705" t="str">
            <v>11</v>
          </cell>
          <cell r="B3705" t="str">
            <v>02144</v>
          </cell>
          <cell r="C3705" t="str">
            <v>ИП Миронов Н.В.</v>
          </cell>
          <cell r="D3705" t="str">
            <v>5</v>
          </cell>
          <cell r="E3705" t="str">
            <v>01261</v>
          </cell>
          <cell r="F3705" t="str">
            <v>-Выставочный зал</v>
          </cell>
          <cell r="G3705" t="str">
            <v>жилье</v>
          </cell>
          <cell r="I3705">
            <v>5.44</v>
          </cell>
          <cell r="J3705">
            <v>6</v>
          </cell>
          <cell r="K3705">
            <v>38.520000000000003</v>
          </cell>
          <cell r="L3705">
            <v>4.6399999999999997</v>
          </cell>
          <cell r="M3705">
            <v>7</v>
          </cell>
          <cell r="N3705">
            <v>38.33</v>
          </cell>
        </row>
        <row r="3706">
          <cell r="A3706" t="str">
            <v>11</v>
          </cell>
          <cell r="B3706" t="str">
            <v>01032</v>
          </cell>
          <cell r="C3706" t="str">
            <v>Красноярское краевое управление инкасации</v>
          </cell>
          <cell r="D3706" t="str">
            <v>5</v>
          </cell>
          <cell r="E3706" t="str">
            <v>04538</v>
          </cell>
          <cell r="F3706" t="str">
            <v>-Офисное помещение</v>
          </cell>
          <cell r="G3706" t="str">
            <v>жилье</v>
          </cell>
          <cell r="I3706">
            <v>5.44</v>
          </cell>
          <cell r="J3706">
            <v>22</v>
          </cell>
          <cell r="K3706">
            <v>141.22</v>
          </cell>
          <cell r="L3706">
            <v>4.6399999999999997</v>
          </cell>
          <cell r="M3706">
            <v>74</v>
          </cell>
          <cell r="N3706">
            <v>405.16</v>
          </cell>
        </row>
        <row r="3707">
          <cell r="A3707" t="str">
            <v>11</v>
          </cell>
          <cell r="B3707" t="str">
            <v>01032</v>
          </cell>
          <cell r="C3707" t="str">
            <v>Красноярское краевое управление инкасации</v>
          </cell>
          <cell r="D3707" t="str">
            <v>5</v>
          </cell>
          <cell r="E3707" t="str">
            <v>04567</v>
          </cell>
          <cell r="F3707" t="str">
            <v>-Гараж</v>
          </cell>
          <cell r="G3707" t="str">
            <v>жилье</v>
          </cell>
          <cell r="I3707">
            <v>5.44</v>
          </cell>
          <cell r="J3707">
            <v>67</v>
          </cell>
          <cell r="K3707">
            <v>430.09</v>
          </cell>
          <cell r="L3707">
            <v>4.6399999999999997</v>
          </cell>
          <cell r="M3707">
            <v>67</v>
          </cell>
          <cell r="N3707">
            <v>366.84</v>
          </cell>
        </row>
        <row r="3708">
          <cell r="A3708" t="str">
            <v>11</v>
          </cell>
          <cell r="B3708" t="str">
            <v>00203</v>
          </cell>
          <cell r="C3708" t="str">
            <v>ООО "Юпитер"</v>
          </cell>
          <cell r="D3708" t="str">
            <v>5</v>
          </cell>
          <cell r="E3708" t="str">
            <v>02040</v>
          </cell>
          <cell r="F3708" t="str">
            <v>-Магазин "Юпитер"</v>
          </cell>
          <cell r="G3708" t="str">
            <v>жилье</v>
          </cell>
          <cell r="I3708">
            <v>5.44</v>
          </cell>
          <cell r="J3708">
            <v>22</v>
          </cell>
          <cell r="K3708">
            <v>141.22</v>
          </cell>
          <cell r="L3708">
            <v>4.6399999999999997</v>
          </cell>
          <cell r="M3708">
            <v>33</v>
          </cell>
          <cell r="N3708">
            <v>180.68</v>
          </cell>
        </row>
        <row r="3709">
          <cell r="A3709" t="str">
            <v>11</v>
          </cell>
          <cell r="B3709" t="str">
            <v>02165</v>
          </cell>
          <cell r="C3709" t="str">
            <v>ООО "Райдер"</v>
          </cell>
          <cell r="D3709" t="str">
            <v>5</v>
          </cell>
          <cell r="E3709" t="str">
            <v>01317</v>
          </cell>
          <cell r="F3709" t="str">
            <v>-Магазин</v>
          </cell>
          <cell r="G3709" t="str">
            <v>жилье</v>
          </cell>
          <cell r="I3709">
            <v>5.44</v>
          </cell>
          <cell r="J3709">
            <v>30</v>
          </cell>
          <cell r="K3709">
            <v>192.58</v>
          </cell>
          <cell r="L3709">
            <v>4.6399999999999997</v>
          </cell>
          <cell r="M3709">
            <v>61</v>
          </cell>
          <cell r="N3709">
            <v>333.99</v>
          </cell>
        </row>
        <row r="3710">
          <cell r="A3710" t="str">
            <v>11</v>
          </cell>
          <cell r="B3710" t="str">
            <v>00970</v>
          </cell>
          <cell r="C3710" t="str">
            <v>ОАО "Транссибирская перестраховочная корпорация"</v>
          </cell>
          <cell r="D3710" t="str">
            <v>5</v>
          </cell>
          <cell r="E3710" t="str">
            <v>06590</v>
          </cell>
          <cell r="F3710" t="str">
            <v>-Офисное помещение</v>
          </cell>
          <cell r="G3710" t="str">
            <v>жилье</v>
          </cell>
          <cell r="I3710">
            <v>5.44</v>
          </cell>
          <cell r="J3710">
            <v>5</v>
          </cell>
          <cell r="K3710">
            <v>32.1</v>
          </cell>
          <cell r="L3710">
            <v>4.6399999999999997</v>
          </cell>
          <cell r="M3710">
            <v>8</v>
          </cell>
          <cell r="N3710">
            <v>43.8</v>
          </cell>
        </row>
        <row r="3711">
          <cell r="A3711" t="str">
            <v>11</v>
          </cell>
          <cell r="B3711" t="str">
            <v>00970</v>
          </cell>
          <cell r="C3711" t="str">
            <v>ОАО "Транссибирская перестраховочная корпорация"</v>
          </cell>
          <cell r="D3711" t="str">
            <v>5</v>
          </cell>
          <cell r="E3711" t="str">
            <v>08641</v>
          </cell>
          <cell r="F3711" t="str">
            <v>-офис</v>
          </cell>
          <cell r="G3711" t="str">
            <v>жилье</v>
          </cell>
          <cell r="H3711" t="str">
            <v>помещение</v>
          </cell>
          <cell r="I3711">
            <v>5.44</v>
          </cell>
          <cell r="J3711">
            <v>9</v>
          </cell>
          <cell r="K3711">
            <v>57.77</v>
          </cell>
          <cell r="L3711">
            <v>4.6399999999999997</v>
          </cell>
          <cell r="M3711">
            <v>23</v>
          </cell>
          <cell r="N3711">
            <v>125.93</v>
          </cell>
        </row>
        <row r="3712">
          <cell r="A3712" t="str">
            <v>11</v>
          </cell>
          <cell r="B3712" t="str">
            <v>01052</v>
          </cell>
          <cell r="C3712" t="str">
            <v>ФТОО "Красный яр"</v>
          </cell>
          <cell r="D3712" t="str">
            <v>5</v>
          </cell>
          <cell r="E3712" t="str">
            <v>04589</v>
          </cell>
          <cell r="F3712" t="str">
            <v>-Магазин "Красный яр"</v>
          </cell>
          <cell r="G3712" t="str">
            <v>жилье</v>
          </cell>
          <cell r="I3712">
            <v>5.44</v>
          </cell>
          <cell r="J3712">
            <v>0</v>
          </cell>
          <cell r="K3712">
            <v>0</v>
          </cell>
          <cell r="L3712">
            <v>4.6399999999999997</v>
          </cell>
          <cell r="M3712">
            <v>0</v>
          </cell>
          <cell r="N3712">
            <v>0</v>
          </cell>
        </row>
        <row r="3713">
          <cell r="A3713" t="str">
            <v>11</v>
          </cell>
          <cell r="B3713" t="str">
            <v>01009</v>
          </cell>
          <cell r="C3713" t="str">
            <v>ООО "НБМ"</v>
          </cell>
          <cell r="D3713" t="str">
            <v>5</v>
          </cell>
          <cell r="E3713" t="str">
            <v>03493</v>
          </cell>
          <cell r="F3713" t="str">
            <v>-Аптека, парикмахерская "Чародейка"</v>
          </cell>
          <cell r="G3713" t="str">
            <v>жилье</v>
          </cell>
          <cell r="I3713">
            <v>5.44</v>
          </cell>
          <cell r="J3713">
            <v>3</v>
          </cell>
          <cell r="K3713">
            <v>19.260000000000002</v>
          </cell>
          <cell r="L3713">
            <v>4.6399999999999997</v>
          </cell>
          <cell r="M3713">
            <v>7</v>
          </cell>
          <cell r="N3713">
            <v>38.33</v>
          </cell>
        </row>
        <row r="3714">
          <cell r="A3714" t="str">
            <v>11</v>
          </cell>
          <cell r="B3714" t="str">
            <v>01980</v>
          </cell>
          <cell r="C3714" t="str">
            <v>ИП Насонова Е.Н.</v>
          </cell>
          <cell r="D3714" t="str">
            <v>5</v>
          </cell>
          <cell r="E3714" t="str">
            <v>01025</v>
          </cell>
          <cell r="F3714" t="str">
            <v>-Магазин"Диалог"</v>
          </cell>
          <cell r="G3714" t="str">
            <v>жилье</v>
          </cell>
          <cell r="I3714">
            <v>5.44</v>
          </cell>
          <cell r="J3714">
            <v>4</v>
          </cell>
          <cell r="K3714">
            <v>25.68</v>
          </cell>
          <cell r="L3714">
            <v>4.6399999999999997</v>
          </cell>
          <cell r="M3714">
            <v>4</v>
          </cell>
          <cell r="N3714">
            <v>21.9</v>
          </cell>
        </row>
        <row r="3715">
          <cell r="A3715" t="str">
            <v>11</v>
          </cell>
          <cell r="B3715" t="str">
            <v>01921</v>
          </cell>
          <cell r="C3715" t="str">
            <v>ФЛ Носков В.А.</v>
          </cell>
          <cell r="D3715" t="str">
            <v>5</v>
          </cell>
          <cell r="E3715" t="str">
            <v>00927</v>
          </cell>
          <cell r="F3715" t="str">
            <v>-Офисное помещение</v>
          </cell>
          <cell r="G3715" t="str">
            <v>жилье</v>
          </cell>
          <cell r="I3715">
            <v>5.44</v>
          </cell>
          <cell r="J3715">
            <v>5</v>
          </cell>
          <cell r="K3715">
            <v>32.1</v>
          </cell>
          <cell r="L3715">
            <v>4.6399999999999997</v>
          </cell>
          <cell r="M3715">
            <v>7</v>
          </cell>
          <cell r="N3715">
            <v>38.33</v>
          </cell>
        </row>
        <row r="3716">
          <cell r="A3716" t="str">
            <v>11</v>
          </cell>
          <cell r="B3716" t="str">
            <v>01499</v>
          </cell>
          <cell r="C3716" t="str">
            <v>ФЛ Медведев Е.В.</v>
          </cell>
          <cell r="D3716" t="str">
            <v>5</v>
          </cell>
          <cell r="E3716" t="str">
            <v>06756</v>
          </cell>
          <cell r="F3716" t="str">
            <v>-Офисное помещение</v>
          </cell>
          <cell r="G3716" t="str">
            <v>жилье</v>
          </cell>
          <cell r="I3716">
            <v>5.44</v>
          </cell>
          <cell r="J3716">
            <v>3</v>
          </cell>
          <cell r="K3716">
            <v>19.260000000000002</v>
          </cell>
          <cell r="L3716">
            <v>4.6399999999999997</v>
          </cell>
          <cell r="M3716">
            <v>6</v>
          </cell>
          <cell r="N3716">
            <v>32.85</v>
          </cell>
        </row>
        <row r="3717">
          <cell r="A3717" t="str">
            <v>11</v>
          </cell>
          <cell r="B3717" t="str">
            <v>01760</v>
          </cell>
          <cell r="C3717" t="str">
            <v>ЗАСО"Надежда"</v>
          </cell>
          <cell r="D3717" t="str">
            <v>5</v>
          </cell>
          <cell r="E3717" t="str">
            <v>08581</v>
          </cell>
          <cell r="F3717" t="str">
            <v>-нежилое помещение</v>
          </cell>
          <cell r="G3717" t="str">
            <v>жилье</v>
          </cell>
          <cell r="H3717" t="str">
            <v>помещение</v>
          </cell>
          <cell r="I3717">
            <v>5.44</v>
          </cell>
          <cell r="J3717">
            <v>0</v>
          </cell>
          <cell r="K3717">
            <v>0</v>
          </cell>
          <cell r="L3717">
            <v>4.6399999999999997</v>
          </cell>
          <cell r="M3717">
            <v>0</v>
          </cell>
          <cell r="N3717">
            <v>0</v>
          </cell>
        </row>
        <row r="3718">
          <cell r="A3718" t="str">
            <v>11</v>
          </cell>
          <cell r="B3718" t="str">
            <v>01760</v>
          </cell>
          <cell r="C3718" t="str">
            <v>ЗАСО"Надежда"</v>
          </cell>
          <cell r="D3718" t="str">
            <v>5</v>
          </cell>
          <cell r="E3718" t="str">
            <v>02181</v>
          </cell>
          <cell r="F3718" t="str">
            <v>-Страховое общество"Надежда"</v>
          </cell>
          <cell r="G3718" t="str">
            <v>жилье</v>
          </cell>
          <cell r="I3718">
            <v>5.44</v>
          </cell>
          <cell r="J3718">
            <v>44</v>
          </cell>
          <cell r="K3718">
            <v>282.44</v>
          </cell>
          <cell r="L3718">
            <v>4.6399999999999997</v>
          </cell>
          <cell r="M3718">
            <v>106</v>
          </cell>
          <cell r="N3718">
            <v>580.37</v>
          </cell>
        </row>
        <row r="3719">
          <cell r="A3719" t="str">
            <v>11</v>
          </cell>
          <cell r="B3719" t="str">
            <v>01760</v>
          </cell>
          <cell r="C3719" t="str">
            <v>ЗАСО"Надежда"</v>
          </cell>
          <cell r="D3719" t="str">
            <v>5</v>
          </cell>
          <cell r="E3719" t="str">
            <v>05229</v>
          </cell>
          <cell r="F3719" t="str">
            <v>-СО"Надежда"</v>
          </cell>
          <cell r="G3719" t="str">
            <v>жилье</v>
          </cell>
          <cell r="I3719">
            <v>5.44</v>
          </cell>
          <cell r="J3719">
            <v>38</v>
          </cell>
          <cell r="K3719">
            <v>243.93</v>
          </cell>
          <cell r="L3719">
            <v>4.6399999999999997</v>
          </cell>
          <cell r="M3719">
            <v>87</v>
          </cell>
          <cell r="N3719">
            <v>476.34</v>
          </cell>
        </row>
        <row r="3720">
          <cell r="A3720" t="str">
            <v>11</v>
          </cell>
          <cell r="B3720" t="str">
            <v>01617</v>
          </cell>
          <cell r="C3720" t="str">
            <v>ООО "СТРОЙ-СТИЛЬ"</v>
          </cell>
          <cell r="D3720" t="str">
            <v>5</v>
          </cell>
          <cell r="E3720" t="str">
            <v>00124</v>
          </cell>
          <cell r="F3720" t="str">
            <v>-Бильярдный клуб "Дуплет"</v>
          </cell>
          <cell r="G3720" t="str">
            <v>жилье</v>
          </cell>
          <cell r="I3720">
            <v>5.44</v>
          </cell>
          <cell r="J3720">
            <v>101</v>
          </cell>
          <cell r="K3720">
            <v>648.34</v>
          </cell>
          <cell r="L3720">
            <v>4.6399999999999997</v>
          </cell>
          <cell r="M3720">
            <v>101</v>
          </cell>
          <cell r="N3720">
            <v>553</v>
          </cell>
        </row>
        <row r="3721">
          <cell r="A3721" t="str">
            <v>11</v>
          </cell>
          <cell r="B3721" t="str">
            <v>01272</v>
          </cell>
          <cell r="C3721" t="str">
            <v>ООО "Фармстандарт"</v>
          </cell>
          <cell r="D3721" t="str">
            <v>5</v>
          </cell>
          <cell r="E3721" t="str">
            <v>06903</v>
          </cell>
          <cell r="F3721" t="str">
            <v>-Аптечный склад</v>
          </cell>
          <cell r="G3721" t="str">
            <v>жилье</v>
          </cell>
          <cell r="I3721">
            <v>5.44</v>
          </cell>
          <cell r="J3721">
            <v>15</v>
          </cell>
          <cell r="K3721">
            <v>96.29</v>
          </cell>
          <cell r="L3721">
            <v>4.6399999999999997</v>
          </cell>
          <cell r="M3721">
            <v>15</v>
          </cell>
          <cell r="N3721">
            <v>82.13</v>
          </cell>
        </row>
        <row r="3722">
          <cell r="A3722" t="str">
            <v>11</v>
          </cell>
          <cell r="B3722" t="str">
            <v>01959</v>
          </cell>
          <cell r="C3722" t="str">
            <v>ГРКЦ ГУ Банка России по Красноярскому краю</v>
          </cell>
          <cell r="D3722" t="str">
            <v>5</v>
          </cell>
          <cell r="E3722" t="str">
            <v>06883</v>
          </cell>
          <cell r="F3722" t="str">
            <v>-Пристройка</v>
          </cell>
          <cell r="G3722" t="str">
            <v>жилье</v>
          </cell>
          <cell r="I3722">
            <v>5.44</v>
          </cell>
          <cell r="J3722">
            <v>163.998629112662</v>
          </cell>
          <cell r="K3722">
            <v>1052.74</v>
          </cell>
          <cell r="L3722">
            <v>4.6399999999999997</v>
          </cell>
          <cell r="M3722">
            <v>179.99890414962013</v>
          </cell>
          <cell r="N3722">
            <v>985.53</v>
          </cell>
        </row>
        <row r="3723">
          <cell r="A3723" t="str">
            <v>11</v>
          </cell>
          <cell r="B3723" t="str">
            <v>01959</v>
          </cell>
          <cell r="C3723" t="str">
            <v>ГРКЦ ГУ Банка России по Красноярскому краю</v>
          </cell>
          <cell r="D3723" t="str">
            <v>5</v>
          </cell>
          <cell r="E3723" t="str">
            <v>02046</v>
          </cell>
          <cell r="F3723" t="str">
            <v>-РЦИ</v>
          </cell>
          <cell r="G3723" t="str">
            <v>жилье</v>
          </cell>
          <cell r="I3723">
            <v>5.44</v>
          </cell>
          <cell r="J3723">
            <v>301</v>
          </cell>
          <cell r="K3723">
            <v>1932.18</v>
          </cell>
          <cell r="L3723">
            <v>4.6399999999999997</v>
          </cell>
          <cell r="M3723">
            <v>971</v>
          </cell>
          <cell r="N3723">
            <v>5316.42</v>
          </cell>
        </row>
        <row r="3724">
          <cell r="A3724" t="str">
            <v>11</v>
          </cell>
          <cell r="B3724" t="str">
            <v>01959</v>
          </cell>
          <cell r="C3724" t="str">
            <v>ГРКЦ ГУ Банка России по Красноярскому краю</v>
          </cell>
          <cell r="D3724" t="str">
            <v>5</v>
          </cell>
          <cell r="E3724" t="str">
            <v>01959</v>
          </cell>
          <cell r="F3724" t="str">
            <v>-ГУ ЦБ РФ по Красн. краю</v>
          </cell>
          <cell r="G3724" t="str">
            <v>жилье</v>
          </cell>
          <cell r="I3724">
            <v>5.44</v>
          </cell>
          <cell r="J3724">
            <v>231</v>
          </cell>
          <cell r="K3724">
            <v>1482.84</v>
          </cell>
          <cell r="L3724">
            <v>4.6399999999999997</v>
          </cell>
          <cell r="M3724">
            <v>253</v>
          </cell>
          <cell r="N3724">
            <v>1385.23</v>
          </cell>
        </row>
        <row r="3725">
          <cell r="A3725" t="str">
            <v>12</v>
          </cell>
          <cell r="B3725" t="str">
            <v>00331</v>
          </cell>
          <cell r="C3725" t="str">
            <v>ККООО "Союз театральных  деятелей РФ"</v>
          </cell>
          <cell r="D3725" t="str">
            <v>5</v>
          </cell>
          <cell r="E3725" t="str">
            <v>00331</v>
          </cell>
          <cell r="F3725" t="str">
            <v>-Дом актера</v>
          </cell>
          <cell r="G3725" t="str">
            <v>жилье</v>
          </cell>
          <cell r="I3725">
            <v>5.44</v>
          </cell>
          <cell r="J3725">
            <v>20</v>
          </cell>
          <cell r="K3725">
            <v>128.38</v>
          </cell>
          <cell r="L3725">
            <v>4.6399999999999997</v>
          </cell>
          <cell r="M3725">
            <v>32</v>
          </cell>
          <cell r="N3725">
            <v>175.21</v>
          </cell>
        </row>
        <row r="3726">
          <cell r="A3726" t="str">
            <v>11</v>
          </cell>
          <cell r="B3726" t="str">
            <v>04543</v>
          </cell>
          <cell r="C3726" t="str">
            <v>Красноярский краевой дом науки и техники</v>
          </cell>
          <cell r="D3726" t="str">
            <v>5</v>
          </cell>
          <cell r="E3726" t="str">
            <v>04543</v>
          </cell>
          <cell r="F3726" t="str">
            <v>-Дом науки и техники</v>
          </cell>
          <cell r="G3726" t="str">
            <v>жилье</v>
          </cell>
          <cell r="I3726">
            <v>5.44</v>
          </cell>
          <cell r="J3726">
            <v>158</v>
          </cell>
          <cell r="K3726">
            <v>1014.23</v>
          </cell>
          <cell r="L3726">
            <v>4.6399999999999997</v>
          </cell>
          <cell r="M3726">
            <v>231</v>
          </cell>
          <cell r="N3726">
            <v>1264.77</v>
          </cell>
        </row>
        <row r="3727">
          <cell r="A3727" t="str">
            <v>11</v>
          </cell>
          <cell r="B3727" t="str">
            <v>01623</v>
          </cell>
          <cell r="C3727" t="str">
            <v>ФЛ Донченко Э.Н.</v>
          </cell>
          <cell r="D3727" t="str">
            <v>5</v>
          </cell>
          <cell r="E3727" t="str">
            <v>00143</v>
          </cell>
          <cell r="F3727" t="str">
            <v>-Офис ООО "Нэда"</v>
          </cell>
          <cell r="G3727" t="str">
            <v>жилье</v>
          </cell>
          <cell r="I3727">
            <v>5.44</v>
          </cell>
          <cell r="J3727">
            <v>14</v>
          </cell>
          <cell r="K3727">
            <v>89.87</v>
          </cell>
          <cell r="L3727">
            <v>4.6399999999999997</v>
          </cell>
          <cell r="M3727">
            <v>34</v>
          </cell>
          <cell r="N3727">
            <v>186.16</v>
          </cell>
        </row>
        <row r="3728">
          <cell r="A3728" t="str">
            <v>11</v>
          </cell>
          <cell r="B3728" t="str">
            <v>01997</v>
          </cell>
          <cell r="C3728" t="str">
            <v>ИП Мезенцев Е.Л.</v>
          </cell>
          <cell r="D3728" t="str">
            <v>5</v>
          </cell>
          <cell r="E3728" t="str">
            <v>01057</v>
          </cell>
          <cell r="F3728" t="str">
            <v>-Магазин "Санта Барбара"</v>
          </cell>
          <cell r="G3728" t="str">
            <v>жилье</v>
          </cell>
          <cell r="I3728">
            <v>5.44</v>
          </cell>
          <cell r="J3728">
            <v>0</v>
          </cell>
          <cell r="K3728">
            <v>0</v>
          </cell>
          <cell r="L3728">
            <v>4.6399999999999997</v>
          </cell>
          <cell r="M3728">
            <v>67</v>
          </cell>
          <cell r="N3728">
            <v>366.84</v>
          </cell>
        </row>
        <row r="3729">
          <cell r="A3729" t="str">
            <v>11</v>
          </cell>
          <cell r="B3729" t="str">
            <v>01848</v>
          </cell>
          <cell r="C3729" t="str">
            <v>ЗАО "КЛМ Ко"</v>
          </cell>
          <cell r="D3729" t="str">
            <v>5</v>
          </cell>
          <cell r="E3729" t="str">
            <v>00748</v>
          </cell>
          <cell r="F3729" t="str">
            <v>-ЗАО "КЛМ Ко"</v>
          </cell>
          <cell r="G3729" t="str">
            <v>жилье</v>
          </cell>
          <cell r="H3729" t="str">
            <v>помещение</v>
          </cell>
          <cell r="I3729">
            <v>5.44</v>
          </cell>
          <cell r="J3729">
            <v>17</v>
          </cell>
          <cell r="K3729">
            <v>109.13</v>
          </cell>
          <cell r="L3729">
            <v>4.6399999999999997</v>
          </cell>
          <cell r="M3729">
            <v>86</v>
          </cell>
          <cell r="N3729">
            <v>470.87</v>
          </cell>
        </row>
        <row r="3730">
          <cell r="A3730" t="str">
            <v>11</v>
          </cell>
          <cell r="B3730" t="str">
            <v>01540</v>
          </cell>
          <cell r="C3730" t="str">
            <v>ФЛ Шувалов А.Ю.</v>
          </cell>
          <cell r="D3730" t="str">
            <v>5</v>
          </cell>
          <cell r="E3730" t="str">
            <v>07258</v>
          </cell>
          <cell r="F3730" t="str">
            <v>-ООО "Ленаро Красноярск"</v>
          </cell>
          <cell r="G3730" t="str">
            <v>жилье</v>
          </cell>
          <cell r="I3730">
            <v>5.44</v>
          </cell>
          <cell r="J3730">
            <v>1</v>
          </cell>
          <cell r="K3730">
            <v>6.42</v>
          </cell>
          <cell r="L3730">
            <v>4.6399999999999997</v>
          </cell>
          <cell r="M3730">
            <v>1</v>
          </cell>
          <cell r="N3730">
            <v>5.48</v>
          </cell>
        </row>
        <row r="3731">
          <cell r="A3731" t="str">
            <v>11</v>
          </cell>
          <cell r="B3731" t="str">
            <v>00945</v>
          </cell>
          <cell r="C3731" t="str">
            <v>ООО "Сенигал"</v>
          </cell>
          <cell r="D3731" t="str">
            <v>5</v>
          </cell>
          <cell r="E3731" t="str">
            <v>06743</v>
          </cell>
          <cell r="F3731" t="str">
            <v>-Магазин "У Енисея"</v>
          </cell>
          <cell r="G3731" t="str">
            <v>жилье</v>
          </cell>
          <cell r="I3731">
            <v>5.44</v>
          </cell>
          <cell r="J3731">
            <v>3</v>
          </cell>
          <cell r="K3731">
            <v>19.260000000000002</v>
          </cell>
          <cell r="L3731">
            <v>4.6399999999999997</v>
          </cell>
          <cell r="M3731">
            <v>4</v>
          </cell>
          <cell r="N3731">
            <v>21.9</v>
          </cell>
        </row>
        <row r="3732">
          <cell r="A3732" t="str">
            <v>11</v>
          </cell>
          <cell r="B3732" t="str">
            <v>00945</v>
          </cell>
          <cell r="C3732" t="str">
            <v>ООО "Сенигал"</v>
          </cell>
          <cell r="D3732" t="str">
            <v>5</v>
          </cell>
          <cell r="E3732" t="str">
            <v>02076</v>
          </cell>
          <cell r="F3732" t="str">
            <v xml:space="preserve"> - Магазин</v>
          </cell>
          <cell r="G3732" t="str">
            <v>жилье</v>
          </cell>
          <cell r="I3732">
            <v>5.44</v>
          </cell>
          <cell r="J3732">
            <v>2</v>
          </cell>
          <cell r="K3732">
            <v>12.84</v>
          </cell>
          <cell r="L3732">
            <v>4.6399999999999997</v>
          </cell>
          <cell r="M3732">
            <v>3</v>
          </cell>
          <cell r="N3732">
            <v>16.43</v>
          </cell>
        </row>
        <row r="3733">
          <cell r="A3733" t="str">
            <v>11</v>
          </cell>
          <cell r="B3733" t="str">
            <v>00945</v>
          </cell>
          <cell r="C3733" t="str">
            <v>ООО "Сенигал"</v>
          </cell>
          <cell r="D3733" t="str">
            <v>5</v>
          </cell>
          <cell r="E3733" t="str">
            <v>06553</v>
          </cell>
          <cell r="F3733" t="str">
            <v>-Магазин, парикмахерская "Сенигал"</v>
          </cell>
          <cell r="G3733" t="str">
            <v>жилье</v>
          </cell>
          <cell r="I3733">
            <v>5.44</v>
          </cell>
          <cell r="J3733">
            <v>11</v>
          </cell>
          <cell r="K3733">
            <v>70.61</v>
          </cell>
          <cell r="L3733">
            <v>4.6399999999999997</v>
          </cell>
          <cell r="M3733">
            <v>18</v>
          </cell>
          <cell r="N3733">
            <v>98.55</v>
          </cell>
        </row>
        <row r="3734">
          <cell r="A3734" t="str">
            <v>11</v>
          </cell>
          <cell r="B3734" t="str">
            <v>00945</v>
          </cell>
          <cell r="C3734" t="str">
            <v>ООО "Сенигал"</v>
          </cell>
          <cell r="D3734" t="str">
            <v>5</v>
          </cell>
          <cell r="E3734" t="str">
            <v>00474</v>
          </cell>
          <cell r="F3734" t="str">
            <v>-Магазин "Галант"</v>
          </cell>
          <cell r="G3734" t="str">
            <v>жилье</v>
          </cell>
          <cell r="I3734">
            <v>5.44</v>
          </cell>
          <cell r="J3734">
            <v>3</v>
          </cell>
          <cell r="K3734">
            <v>19.260000000000002</v>
          </cell>
          <cell r="L3734">
            <v>4.6399999999999997</v>
          </cell>
          <cell r="M3734">
            <v>20</v>
          </cell>
          <cell r="N3734">
            <v>109.5</v>
          </cell>
        </row>
        <row r="3735">
          <cell r="A3735" t="str">
            <v>11</v>
          </cell>
          <cell r="B3735" t="str">
            <v>01747</v>
          </cell>
          <cell r="C3735" t="str">
            <v>ООО "Солнышко"</v>
          </cell>
          <cell r="D3735" t="str">
            <v>5</v>
          </cell>
          <cell r="E3735" t="str">
            <v>00453</v>
          </cell>
          <cell r="F3735" t="str">
            <v>-Дет. сад "Солнышко"</v>
          </cell>
          <cell r="G3735" t="str">
            <v>жилье</v>
          </cell>
          <cell r="I3735">
            <v>5.44</v>
          </cell>
          <cell r="J3735">
            <v>5</v>
          </cell>
          <cell r="K3735">
            <v>32.1</v>
          </cell>
          <cell r="L3735">
            <v>4.6399999999999997</v>
          </cell>
          <cell r="M3735">
            <v>17</v>
          </cell>
          <cell r="N3735">
            <v>93.08</v>
          </cell>
        </row>
        <row r="3736">
          <cell r="A3736" t="str">
            <v>11</v>
          </cell>
          <cell r="B3736" t="str">
            <v>00060</v>
          </cell>
          <cell r="C3736" t="str">
            <v>ГПКК"Губернские аптеки" филиал "ЦРА N3"</v>
          </cell>
          <cell r="D3736" t="str">
            <v>5</v>
          </cell>
          <cell r="E3736" t="str">
            <v>02821</v>
          </cell>
          <cell r="F3736" t="str">
            <v>-Аптека №145</v>
          </cell>
          <cell r="G3736" t="str">
            <v>жилье</v>
          </cell>
          <cell r="I3736">
            <v>5.44</v>
          </cell>
          <cell r="J3736">
            <v>1</v>
          </cell>
          <cell r="K3736">
            <v>6.42</v>
          </cell>
          <cell r="L3736">
            <v>4.6399999999999997</v>
          </cell>
          <cell r="M3736">
            <v>1</v>
          </cell>
          <cell r="N3736">
            <v>5.48</v>
          </cell>
        </row>
        <row r="3737">
          <cell r="A3737" t="str">
            <v>11</v>
          </cell>
          <cell r="B3737" t="str">
            <v>00060</v>
          </cell>
          <cell r="C3737" t="str">
            <v>ГПКК"Губернские аптеки" филиал "ЦРА N3"</v>
          </cell>
          <cell r="D3737" t="str">
            <v>5</v>
          </cell>
          <cell r="E3737" t="str">
            <v>02207</v>
          </cell>
          <cell r="F3737" t="str">
            <v>-Аптека №3</v>
          </cell>
          <cell r="G3737" t="str">
            <v>жилье</v>
          </cell>
          <cell r="I3737">
            <v>5.44</v>
          </cell>
          <cell r="J3737">
            <v>90</v>
          </cell>
          <cell r="K3737">
            <v>577.73</v>
          </cell>
          <cell r="L3737">
            <v>4.6399999999999997</v>
          </cell>
          <cell r="M3737">
            <v>110</v>
          </cell>
          <cell r="N3737">
            <v>602.27</v>
          </cell>
        </row>
        <row r="3738">
          <cell r="A3738" t="str">
            <v>11</v>
          </cell>
          <cell r="B3738" t="str">
            <v>01459</v>
          </cell>
          <cell r="C3738" t="str">
            <v>ООО "Ривьера"</v>
          </cell>
          <cell r="D3738" t="str">
            <v>5</v>
          </cell>
          <cell r="E3738" t="str">
            <v>06987</v>
          </cell>
          <cell r="F3738" t="str">
            <v>-Кофейня и ресторан</v>
          </cell>
          <cell r="G3738" t="str">
            <v>жилье</v>
          </cell>
          <cell r="I3738">
            <v>5.44</v>
          </cell>
          <cell r="J3738">
            <v>114</v>
          </cell>
          <cell r="K3738">
            <v>731.79</v>
          </cell>
          <cell r="L3738">
            <v>4.6399999999999997</v>
          </cell>
          <cell r="M3738">
            <v>236</v>
          </cell>
          <cell r="N3738">
            <v>1292.1500000000001</v>
          </cell>
        </row>
        <row r="3739">
          <cell r="A3739" t="str">
            <v>11</v>
          </cell>
          <cell r="B3739" t="str">
            <v>01739</v>
          </cell>
          <cell r="C3739" t="str">
            <v>ИП Черноусов Борис Викторович</v>
          </cell>
          <cell r="D3739" t="str">
            <v>5</v>
          </cell>
          <cell r="E3739" t="str">
            <v>00418</v>
          </cell>
          <cell r="F3739" t="str">
            <v>-Супермаркет "Русская тройка"</v>
          </cell>
          <cell r="G3739" t="str">
            <v>жилье</v>
          </cell>
          <cell r="I3739">
            <v>5.44</v>
          </cell>
          <cell r="J3739">
            <v>43</v>
          </cell>
          <cell r="K3739">
            <v>276.02999999999997</v>
          </cell>
          <cell r="L3739">
            <v>4.6399999999999997</v>
          </cell>
          <cell r="M3739">
            <v>93</v>
          </cell>
          <cell r="N3739">
            <v>509.19</v>
          </cell>
        </row>
        <row r="3740">
          <cell r="A3740" t="str">
            <v>11</v>
          </cell>
          <cell r="B3740" t="str">
            <v>02041</v>
          </cell>
          <cell r="C3740" t="str">
            <v>ИП Геттингер О.И.</v>
          </cell>
          <cell r="D3740" t="str">
            <v>5</v>
          </cell>
          <cell r="E3740" t="str">
            <v>01134</v>
          </cell>
          <cell r="F3740" t="str">
            <v>-Юр. консультация</v>
          </cell>
          <cell r="G3740" t="str">
            <v>жилье</v>
          </cell>
          <cell r="I3740">
            <v>5.44</v>
          </cell>
          <cell r="J3740">
            <v>2</v>
          </cell>
          <cell r="K3740">
            <v>12.84</v>
          </cell>
          <cell r="L3740">
            <v>4.6399999999999997</v>
          </cell>
          <cell r="M3740">
            <v>2</v>
          </cell>
          <cell r="N3740">
            <v>10.95</v>
          </cell>
        </row>
        <row r="3741">
          <cell r="A3741" t="str">
            <v>11</v>
          </cell>
          <cell r="B3741" t="str">
            <v>02040</v>
          </cell>
          <cell r="C3741" t="str">
            <v>ИП Васильева Л.Б.</v>
          </cell>
          <cell r="D3741" t="str">
            <v>5</v>
          </cell>
          <cell r="E3741" t="str">
            <v>01131</v>
          </cell>
          <cell r="F3741" t="str">
            <v>-Мебельный салон</v>
          </cell>
          <cell r="G3741" t="str">
            <v>жилье</v>
          </cell>
          <cell r="I3741">
            <v>5.44</v>
          </cell>
          <cell r="J3741">
            <v>3</v>
          </cell>
          <cell r="K3741">
            <v>19.260000000000002</v>
          </cell>
          <cell r="L3741">
            <v>4.6399999999999997</v>
          </cell>
          <cell r="M3741">
            <v>4</v>
          </cell>
          <cell r="N3741">
            <v>21.9</v>
          </cell>
        </row>
        <row r="3742">
          <cell r="A3742" t="str">
            <v>11</v>
          </cell>
          <cell r="B3742" t="str">
            <v>01991</v>
          </cell>
          <cell r="C3742" t="str">
            <v>ИП Журавлева В.Б.</v>
          </cell>
          <cell r="D3742" t="str">
            <v>5</v>
          </cell>
          <cell r="E3742" t="str">
            <v>01042</v>
          </cell>
          <cell r="F3742" t="str">
            <v>-Магазин "Автозапчасти Европы"</v>
          </cell>
          <cell r="G3742" t="str">
            <v>жилье</v>
          </cell>
          <cell r="I3742">
            <v>5.44</v>
          </cell>
          <cell r="J3742">
            <v>1</v>
          </cell>
          <cell r="K3742">
            <v>6.42</v>
          </cell>
          <cell r="L3742">
            <v>4.6399999999999997</v>
          </cell>
          <cell r="M3742">
            <v>1</v>
          </cell>
          <cell r="N3742">
            <v>5.48</v>
          </cell>
        </row>
        <row r="3743">
          <cell r="A3743" t="str">
            <v>11</v>
          </cell>
          <cell r="B3743" t="str">
            <v>02035</v>
          </cell>
          <cell r="C3743" t="str">
            <v>ФЛ Чабарыкова Н.В.,Федоров Д.В.</v>
          </cell>
          <cell r="D3743" t="str">
            <v>5</v>
          </cell>
          <cell r="E3743" t="str">
            <v>01125</v>
          </cell>
          <cell r="F3743" t="str">
            <v>-Мед. центр</v>
          </cell>
          <cell r="G3743" t="str">
            <v>жилье</v>
          </cell>
          <cell r="I3743">
            <v>5.44</v>
          </cell>
          <cell r="J3743">
            <v>3</v>
          </cell>
          <cell r="K3743">
            <v>19.260000000000002</v>
          </cell>
          <cell r="L3743">
            <v>4.6399999999999997</v>
          </cell>
          <cell r="M3743">
            <v>43</v>
          </cell>
          <cell r="N3743">
            <v>235.43</v>
          </cell>
        </row>
        <row r="3744">
          <cell r="A3744" t="str">
            <v>11</v>
          </cell>
          <cell r="B3744" t="str">
            <v>02132</v>
          </cell>
          <cell r="C3744" t="str">
            <v>ИП Бурцева Т.Ф.</v>
          </cell>
          <cell r="D3744" t="str">
            <v>5</v>
          </cell>
          <cell r="E3744" t="str">
            <v>01244</v>
          </cell>
          <cell r="F3744" t="str">
            <v>-Парикмахерская</v>
          </cell>
          <cell r="G3744" t="str">
            <v>жилье</v>
          </cell>
          <cell r="I3744">
            <v>5.44</v>
          </cell>
          <cell r="J3744">
            <v>26</v>
          </cell>
          <cell r="K3744">
            <v>166.9</v>
          </cell>
          <cell r="L3744">
            <v>4.6399999999999997</v>
          </cell>
          <cell r="M3744">
            <v>37</v>
          </cell>
          <cell r="N3744">
            <v>202.58</v>
          </cell>
        </row>
        <row r="3745">
          <cell r="A3745" t="str">
            <v>13</v>
          </cell>
          <cell r="B3745" t="str">
            <v>01092</v>
          </cell>
          <cell r="C3745" t="str">
            <v>ООО "Таймыр"</v>
          </cell>
          <cell r="D3745" t="str">
            <v>5</v>
          </cell>
          <cell r="E3745" t="str">
            <v>04824</v>
          </cell>
          <cell r="F3745" t="str">
            <v>-Магазин №51 "Продукты"</v>
          </cell>
          <cell r="G3745" t="str">
            <v>жилье</v>
          </cell>
          <cell r="I3745">
            <v>5.44</v>
          </cell>
          <cell r="J3745">
            <v>1</v>
          </cell>
          <cell r="K3745">
            <v>6.42</v>
          </cell>
          <cell r="L3745">
            <v>4.6399999999999997</v>
          </cell>
          <cell r="M3745">
            <v>1</v>
          </cell>
          <cell r="N3745">
            <v>5.48</v>
          </cell>
        </row>
        <row r="3746">
          <cell r="A3746" t="str">
            <v>14</v>
          </cell>
          <cell r="B3746" t="str">
            <v>02057</v>
          </cell>
          <cell r="C3746" t="str">
            <v>ООО "Прокатсервис"</v>
          </cell>
          <cell r="D3746" t="str">
            <v>5</v>
          </cell>
          <cell r="E3746" t="str">
            <v>02058</v>
          </cell>
          <cell r="F3746" t="str">
            <v>-ООО "Прокатсервис"</v>
          </cell>
          <cell r="G3746" t="str">
            <v>ООО</v>
          </cell>
          <cell r="I3746">
            <v>5.44</v>
          </cell>
          <cell r="J3746">
            <v>0</v>
          </cell>
          <cell r="K3746">
            <v>0</v>
          </cell>
          <cell r="L3746">
            <v>4.6399999999999997</v>
          </cell>
          <cell r="M3746">
            <v>0</v>
          </cell>
          <cell r="N3746">
            <v>0</v>
          </cell>
        </row>
        <row r="3747">
          <cell r="A3747" t="str">
            <v>14</v>
          </cell>
          <cell r="B3747" t="str">
            <v>02057</v>
          </cell>
          <cell r="C3747" t="str">
            <v>ООО "Прокатсервис"</v>
          </cell>
          <cell r="D3747" t="str">
            <v>5</v>
          </cell>
          <cell r="E3747" t="str">
            <v>02057</v>
          </cell>
          <cell r="F3747" t="str">
            <v>-ООО "Прокатсервис"</v>
          </cell>
          <cell r="G3747" t="str">
            <v>ООО</v>
          </cell>
          <cell r="I3747">
            <v>5.44</v>
          </cell>
          <cell r="J3747">
            <v>10</v>
          </cell>
          <cell r="K3747">
            <v>64.19</v>
          </cell>
          <cell r="L3747">
            <v>4.6399999999999997</v>
          </cell>
          <cell r="M3747">
            <v>10</v>
          </cell>
          <cell r="N3747">
            <v>54.75</v>
          </cell>
        </row>
        <row r="3748">
          <cell r="A3748" t="str">
            <v>13</v>
          </cell>
          <cell r="B3748" t="str">
            <v>01229</v>
          </cell>
          <cell r="C3748" t="str">
            <v>ООО "ТЦ "Дакар"</v>
          </cell>
          <cell r="D3748" t="str">
            <v>5</v>
          </cell>
          <cell r="E3748" t="str">
            <v>06751</v>
          </cell>
          <cell r="F3748" t="str">
            <v>-ООО ТЦ "Дакар"</v>
          </cell>
          <cell r="G3748" t="str">
            <v>ООО</v>
          </cell>
          <cell r="I3748">
            <v>5.44</v>
          </cell>
          <cell r="J3748">
            <v>4</v>
          </cell>
          <cell r="K3748">
            <v>25.68</v>
          </cell>
          <cell r="L3748">
            <v>4.6399999999999997</v>
          </cell>
          <cell r="M3748">
            <v>4</v>
          </cell>
          <cell r="N3748">
            <v>21.9</v>
          </cell>
        </row>
        <row r="3749">
          <cell r="A3749" t="str">
            <v>13</v>
          </cell>
          <cell r="B3749" t="str">
            <v>00544</v>
          </cell>
          <cell r="C3749" t="str">
            <v>ООО "Рица"</v>
          </cell>
          <cell r="D3749" t="str">
            <v>5</v>
          </cell>
          <cell r="E3749" t="str">
            <v>01496</v>
          </cell>
          <cell r="F3749" t="str">
            <v>-Магазин "Овощи-фрукты"</v>
          </cell>
          <cell r="G3749" t="str">
            <v>ООО</v>
          </cell>
          <cell r="I3749">
            <v>5.44</v>
          </cell>
          <cell r="J3749">
            <v>10</v>
          </cell>
          <cell r="K3749">
            <v>64.19</v>
          </cell>
          <cell r="L3749">
            <v>4.6399999999999997</v>
          </cell>
          <cell r="M3749">
            <v>35</v>
          </cell>
          <cell r="N3749">
            <v>191.63</v>
          </cell>
        </row>
        <row r="3750">
          <cell r="A3750" t="str">
            <v>13</v>
          </cell>
          <cell r="B3750" t="str">
            <v>00473</v>
          </cell>
          <cell r="C3750" t="str">
            <v>ООО "Центр"</v>
          </cell>
          <cell r="D3750" t="str">
            <v>5</v>
          </cell>
          <cell r="E3750" t="str">
            <v>02025</v>
          </cell>
          <cell r="F3750" t="str">
            <v>-База</v>
          </cell>
          <cell r="G3750" t="str">
            <v>ООО</v>
          </cell>
          <cell r="I3750">
            <v>5.44</v>
          </cell>
          <cell r="J3750">
            <v>112</v>
          </cell>
          <cell r="K3750">
            <v>718.95</v>
          </cell>
          <cell r="L3750">
            <v>4.6399999999999997</v>
          </cell>
          <cell r="M3750">
            <v>112</v>
          </cell>
          <cell r="N3750">
            <v>613.22</v>
          </cell>
        </row>
        <row r="3751">
          <cell r="A3751" t="str">
            <v>11</v>
          </cell>
          <cell r="B3751" t="str">
            <v>01773</v>
          </cell>
          <cell r="C3751" t="str">
            <v>ИП Прилепова Е.Г.</v>
          </cell>
          <cell r="D3751" t="str">
            <v>5</v>
          </cell>
          <cell r="E3751" t="str">
            <v>00572</v>
          </cell>
          <cell r="F3751" t="str">
            <v>-Аптека ООО "Кардинал"</v>
          </cell>
          <cell r="G3751" t="str">
            <v>ООО</v>
          </cell>
          <cell r="I3751">
            <v>5.44</v>
          </cell>
          <cell r="J3751">
            <v>0</v>
          </cell>
          <cell r="K3751">
            <v>0</v>
          </cell>
          <cell r="L3751">
            <v>4.6399999999999997</v>
          </cell>
          <cell r="M3751">
            <v>0</v>
          </cell>
          <cell r="N3751">
            <v>0</v>
          </cell>
        </row>
        <row r="3752">
          <cell r="A3752" t="str">
            <v>13</v>
          </cell>
          <cell r="B3752" t="str">
            <v>00138</v>
          </cell>
          <cell r="C3752" t="str">
            <v>ООО "Технопрогресс"</v>
          </cell>
          <cell r="D3752" t="str">
            <v>5</v>
          </cell>
          <cell r="E3752" t="str">
            <v>06389</v>
          </cell>
          <cell r="F3752" t="str">
            <v>-ООО "Технопрогресс"</v>
          </cell>
          <cell r="G3752" t="str">
            <v>ООО</v>
          </cell>
          <cell r="I3752">
            <v>5.44</v>
          </cell>
          <cell r="J3752">
            <v>550</v>
          </cell>
          <cell r="K3752">
            <v>3530.56</v>
          </cell>
          <cell r="L3752">
            <v>4.6399999999999997</v>
          </cell>
          <cell r="M3752">
            <v>550</v>
          </cell>
          <cell r="N3752">
            <v>3011.36</v>
          </cell>
        </row>
        <row r="3753">
          <cell r="A3753" t="str">
            <v>13</v>
          </cell>
          <cell r="B3753" t="str">
            <v>00357</v>
          </cell>
          <cell r="C3753" t="str">
            <v>ООО "РЭД"</v>
          </cell>
          <cell r="D3753" t="str">
            <v>5</v>
          </cell>
          <cell r="E3753" t="str">
            <v>01627</v>
          </cell>
          <cell r="F3753" t="str">
            <v>-ООО "Рэд"</v>
          </cell>
          <cell r="G3753" t="str">
            <v>ООО</v>
          </cell>
          <cell r="I3753">
            <v>5.44</v>
          </cell>
          <cell r="J3753">
            <v>37</v>
          </cell>
          <cell r="K3753">
            <v>237.51</v>
          </cell>
          <cell r="L3753">
            <v>4.6399999999999997</v>
          </cell>
          <cell r="M3753">
            <v>102</v>
          </cell>
          <cell r="N3753">
            <v>558.47</v>
          </cell>
        </row>
        <row r="3754">
          <cell r="A3754" t="str">
            <v>13</v>
          </cell>
          <cell r="B3754" t="str">
            <v>00310</v>
          </cell>
          <cell r="C3754" t="str">
            <v>ЧП Шаповалов А.П.</v>
          </cell>
          <cell r="D3754" t="str">
            <v>5</v>
          </cell>
          <cell r="E3754" t="str">
            <v>01129</v>
          </cell>
          <cell r="F3754" t="str">
            <v>-Автомойка</v>
          </cell>
          <cell r="G3754" t="str">
            <v>ООО</v>
          </cell>
          <cell r="I3754">
            <v>5.44</v>
          </cell>
          <cell r="J3754">
            <v>213</v>
          </cell>
          <cell r="K3754">
            <v>1367.29</v>
          </cell>
          <cell r="L3754">
            <v>4.6399999999999997</v>
          </cell>
          <cell r="M3754">
            <v>213</v>
          </cell>
          <cell r="N3754">
            <v>1166.22</v>
          </cell>
        </row>
        <row r="3755">
          <cell r="A3755" t="str">
            <v>13</v>
          </cell>
          <cell r="B3755" t="str">
            <v>01083</v>
          </cell>
          <cell r="C3755" t="str">
            <v>ГСП ОПХ "Минино"</v>
          </cell>
          <cell r="D3755" t="str">
            <v>5</v>
          </cell>
          <cell r="E3755" t="str">
            <v>04698</v>
          </cell>
          <cell r="F3755" t="str">
            <v>-ОПХ "Минино"</v>
          </cell>
          <cell r="G3755" t="str">
            <v>ООО</v>
          </cell>
          <cell r="I3755">
            <v>5.44</v>
          </cell>
          <cell r="J3755">
            <v>0</v>
          </cell>
          <cell r="K3755">
            <v>0</v>
          </cell>
          <cell r="L3755">
            <v>0</v>
          </cell>
          <cell r="M3755">
            <v>0</v>
          </cell>
          <cell r="N3755">
            <v>0</v>
          </cell>
        </row>
        <row r="3756">
          <cell r="A3756" t="str">
            <v>13</v>
          </cell>
          <cell r="B3756" t="str">
            <v>01083</v>
          </cell>
          <cell r="C3756" t="str">
            <v>ГСП ОПХ "Минино"</v>
          </cell>
          <cell r="D3756" t="str">
            <v>5</v>
          </cell>
          <cell r="E3756" t="str">
            <v>04697</v>
          </cell>
          <cell r="F3756" t="str">
            <v>-ОПХ "Минино", жилье, контора</v>
          </cell>
          <cell r="G3756" t="str">
            <v>жилье</v>
          </cell>
          <cell r="H3756" t="str">
            <v>жилье</v>
          </cell>
          <cell r="I3756">
            <v>5.44</v>
          </cell>
          <cell r="J3756">
            <v>0</v>
          </cell>
          <cell r="K3756">
            <v>0</v>
          </cell>
          <cell r="L3756">
            <v>0</v>
          </cell>
          <cell r="M3756">
            <v>0</v>
          </cell>
          <cell r="N3756">
            <v>0</v>
          </cell>
        </row>
        <row r="3757">
          <cell r="A3757" t="str">
            <v>13</v>
          </cell>
          <cell r="B3757" t="str">
            <v>00445</v>
          </cell>
          <cell r="C3757" t="str">
            <v>ЧП Никитин А.В.</v>
          </cell>
          <cell r="D3757" t="str">
            <v>5</v>
          </cell>
          <cell r="E3757" t="str">
            <v>01919</v>
          </cell>
          <cell r="F3757" t="str">
            <v>-ЧП Никитин А.В.</v>
          </cell>
          <cell r="G3757" t="str">
            <v>жилье</v>
          </cell>
          <cell r="I3757">
            <v>5.44</v>
          </cell>
          <cell r="J3757">
            <v>365</v>
          </cell>
          <cell r="K3757">
            <v>2343.0100000000002</v>
          </cell>
          <cell r="L3757">
            <v>4.6399999999999997</v>
          </cell>
          <cell r="M3757">
            <v>365</v>
          </cell>
          <cell r="N3757">
            <v>1998.45</v>
          </cell>
        </row>
        <row r="3758">
          <cell r="A3758" t="str">
            <v>13</v>
          </cell>
          <cell r="B3758" t="str">
            <v>00802</v>
          </cell>
          <cell r="C3758" t="str">
            <v>ООО "Крас Агро"</v>
          </cell>
          <cell r="D3758" t="str">
            <v>5</v>
          </cell>
          <cell r="E3758" t="str">
            <v>07129</v>
          </cell>
          <cell r="F3758" t="str">
            <v>-База</v>
          </cell>
          <cell r="G3758" t="str">
            <v>жилье</v>
          </cell>
          <cell r="I3758">
            <v>5.44</v>
          </cell>
          <cell r="J3758">
            <v>22</v>
          </cell>
          <cell r="K3758">
            <v>141.22</v>
          </cell>
          <cell r="L3758">
            <v>4.6399999999999997</v>
          </cell>
          <cell r="M3758">
            <v>22</v>
          </cell>
          <cell r="N3758">
            <v>120.45</v>
          </cell>
        </row>
        <row r="3759">
          <cell r="A3759" t="str">
            <v>13</v>
          </cell>
          <cell r="B3759" t="str">
            <v>04416</v>
          </cell>
          <cell r="C3759" t="str">
            <v>ЗАО КСТО и ВЛА Автосервис "Бугач"</v>
          </cell>
          <cell r="D3759" t="str">
            <v>5</v>
          </cell>
          <cell r="E3759" t="str">
            <v>04416</v>
          </cell>
          <cell r="F3759" t="str">
            <v>-Автосервис "Бугач"</v>
          </cell>
          <cell r="G3759" t="str">
            <v>жилье</v>
          </cell>
          <cell r="I3759">
            <v>5.44</v>
          </cell>
          <cell r="J3759">
            <v>2684</v>
          </cell>
          <cell r="K3759">
            <v>17229.13</v>
          </cell>
          <cell r="L3759">
            <v>4.6399999999999997</v>
          </cell>
          <cell r="M3759">
            <v>2684</v>
          </cell>
          <cell r="N3759">
            <v>14695.44</v>
          </cell>
        </row>
        <row r="3760">
          <cell r="A3760" t="str">
            <v>13</v>
          </cell>
          <cell r="B3760" t="str">
            <v>02090</v>
          </cell>
          <cell r="C3760" t="str">
            <v>ООО "Енисейзолотоавтоматика"</v>
          </cell>
          <cell r="D3760" t="str">
            <v>5</v>
          </cell>
          <cell r="E3760" t="str">
            <v>03869</v>
          </cell>
          <cell r="F3760" t="str">
            <v>-ООО "Енисейзолотоавтоматика"</v>
          </cell>
          <cell r="G3760" t="str">
            <v>жилье</v>
          </cell>
          <cell r="I3760">
            <v>5.44</v>
          </cell>
          <cell r="J3760">
            <v>332</v>
          </cell>
          <cell r="K3760">
            <v>2131.17</v>
          </cell>
          <cell r="L3760">
            <v>4.6399999999999997</v>
          </cell>
          <cell r="M3760">
            <v>332</v>
          </cell>
          <cell r="N3760">
            <v>1817.77</v>
          </cell>
        </row>
        <row r="3761">
          <cell r="A3761" t="str">
            <v>11</v>
          </cell>
          <cell r="B3761" t="str">
            <v>01245</v>
          </cell>
          <cell r="C3761" t="str">
            <v>ИЧП "Долгалов и К"</v>
          </cell>
          <cell r="D3761" t="str">
            <v>5</v>
          </cell>
          <cell r="E3761" t="str">
            <v>06775</v>
          </cell>
          <cell r="F3761" t="str">
            <v>-Парикмахерская</v>
          </cell>
          <cell r="G3761" t="str">
            <v>жилье</v>
          </cell>
          <cell r="H3761" t="str">
            <v>офис</v>
          </cell>
          <cell r="I3761">
            <v>5.44</v>
          </cell>
          <cell r="J3761">
            <v>3</v>
          </cell>
          <cell r="K3761">
            <v>19.260000000000002</v>
          </cell>
          <cell r="L3761">
            <v>4.6399999999999997</v>
          </cell>
          <cell r="M3761">
            <v>4</v>
          </cell>
          <cell r="N3761">
            <v>21.9</v>
          </cell>
        </row>
        <row r="3762">
          <cell r="A3762" t="str">
            <v>11</v>
          </cell>
          <cell r="B3762" t="str">
            <v>01627</v>
          </cell>
          <cell r="C3762" t="str">
            <v>ООО ТД "Джелл"</v>
          </cell>
          <cell r="D3762" t="str">
            <v>5</v>
          </cell>
          <cell r="E3762" t="str">
            <v>00170</v>
          </cell>
          <cell r="F3762" t="str">
            <v>-Кафе-бар "Каштак"</v>
          </cell>
          <cell r="G3762" t="str">
            <v>жилье</v>
          </cell>
          <cell r="I3762">
            <v>5.44</v>
          </cell>
          <cell r="J3762">
            <v>45</v>
          </cell>
          <cell r="K3762">
            <v>288.86</v>
          </cell>
          <cell r="L3762">
            <v>4.6399999999999997</v>
          </cell>
          <cell r="M3762">
            <v>82</v>
          </cell>
          <cell r="N3762">
            <v>448.97</v>
          </cell>
        </row>
        <row r="3763">
          <cell r="A3763" t="str">
            <v>11</v>
          </cell>
          <cell r="B3763" t="str">
            <v>01627</v>
          </cell>
          <cell r="C3763" t="str">
            <v>ООО ТД "Джелл"</v>
          </cell>
          <cell r="D3763" t="str">
            <v>5</v>
          </cell>
          <cell r="E3763" t="str">
            <v>01580</v>
          </cell>
          <cell r="F3763" t="str">
            <v>-Продовольственный магазин</v>
          </cell>
          <cell r="G3763" t="str">
            <v>жилье</v>
          </cell>
          <cell r="I3763">
            <v>5.44</v>
          </cell>
          <cell r="J3763">
            <v>45</v>
          </cell>
          <cell r="K3763">
            <v>288.86</v>
          </cell>
          <cell r="L3763">
            <v>4.6399999999999997</v>
          </cell>
          <cell r="M3763">
            <v>45</v>
          </cell>
          <cell r="N3763">
            <v>246.38</v>
          </cell>
        </row>
        <row r="3764">
          <cell r="A3764" t="str">
            <v>11</v>
          </cell>
          <cell r="B3764" t="str">
            <v>01280</v>
          </cell>
          <cell r="C3764" t="str">
            <v>ИП Шухат В.О.</v>
          </cell>
          <cell r="D3764" t="str">
            <v>5</v>
          </cell>
          <cell r="E3764" t="str">
            <v>06889</v>
          </cell>
          <cell r="F3764" t="str">
            <v>-Продуктовый магазин</v>
          </cell>
          <cell r="G3764" t="str">
            <v>жилье</v>
          </cell>
          <cell r="H3764" t="str">
            <v>офис</v>
          </cell>
          <cell r="I3764">
            <v>5.44</v>
          </cell>
          <cell r="J3764">
            <v>2</v>
          </cell>
          <cell r="K3764">
            <v>12.84</v>
          </cell>
          <cell r="L3764">
            <v>4.6399999999999997</v>
          </cell>
          <cell r="M3764">
            <v>3</v>
          </cell>
          <cell r="N3764">
            <v>16.43</v>
          </cell>
        </row>
        <row r="3765">
          <cell r="A3765" t="str">
            <v>11</v>
          </cell>
          <cell r="B3765" t="str">
            <v>00461</v>
          </cell>
          <cell r="C3765" t="str">
            <v>ООО "Колос"</v>
          </cell>
          <cell r="D3765" t="str">
            <v>5</v>
          </cell>
          <cell r="E3765" t="str">
            <v>00967</v>
          </cell>
          <cell r="F3765" t="str">
            <v>-ООО "Колос"</v>
          </cell>
          <cell r="G3765" t="str">
            <v>жилье</v>
          </cell>
          <cell r="H3765" t="str">
            <v>офис</v>
          </cell>
          <cell r="I3765">
            <v>5.44</v>
          </cell>
          <cell r="J3765">
            <v>7</v>
          </cell>
          <cell r="K3765">
            <v>44.93</v>
          </cell>
          <cell r="L3765">
            <v>4.6399999999999997</v>
          </cell>
          <cell r="M3765">
            <v>10</v>
          </cell>
          <cell r="N3765">
            <v>54.75</v>
          </cell>
        </row>
        <row r="3766">
          <cell r="A3766" t="str">
            <v>11</v>
          </cell>
          <cell r="B3766" t="str">
            <v>01937</v>
          </cell>
          <cell r="C3766" t="str">
            <v>ИП Егорова Л.А.</v>
          </cell>
          <cell r="D3766" t="str">
            <v>5</v>
          </cell>
          <cell r="E3766" t="str">
            <v>00947</v>
          </cell>
          <cell r="F3766" t="str">
            <v>-Магазин "Гном" (кв.1)</v>
          </cell>
          <cell r="G3766" t="str">
            <v>жилье</v>
          </cell>
          <cell r="I3766">
            <v>5.44</v>
          </cell>
          <cell r="J3766">
            <v>8</v>
          </cell>
          <cell r="K3766">
            <v>51.35</v>
          </cell>
          <cell r="L3766">
            <v>4.6399999999999997</v>
          </cell>
          <cell r="M3766">
            <v>8</v>
          </cell>
          <cell r="N3766">
            <v>43.8</v>
          </cell>
        </row>
        <row r="3767">
          <cell r="A3767" t="str">
            <v>11</v>
          </cell>
          <cell r="B3767" t="str">
            <v>01685</v>
          </cell>
          <cell r="C3767" t="str">
            <v>ИП Сафаров Н.А.</v>
          </cell>
          <cell r="D3767" t="str">
            <v>5</v>
          </cell>
          <cell r="E3767" t="str">
            <v>00325</v>
          </cell>
          <cell r="F3767" t="str">
            <v>-Кафе "Любимое"</v>
          </cell>
          <cell r="G3767" t="str">
            <v>жилье</v>
          </cell>
          <cell r="H3767" t="str">
            <v>офис</v>
          </cell>
          <cell r="I3767">
            <v>5.44</v>
          </cell>
          <cell r="J3767">
            <v>60</v>
          </cell>
          <cell r="K3767">
            <v>385.15</v>
          </cell>
          <cell r="L3767">
            <v>4.6399999999999997</v>
          </cell>
          <cell r="M3767">
            <v>92</v>
          </cell>
          <cell r="N3767">
            <v>503.72</v>
          </cell>
        </row>
        <row r="3768">
          <cell r="A3768" t="str">
            <v>11</v>
          </cell>
          <cell r="B3768" t="str">
            <v>02060</v>
          </cell>
          <cell r="C3768" t="str">
            <v>ООО"Российская оборонная спортивно-техническая организация-РОСТО"</v>
          </cell>
          <cell r="D3768" t="str">
            <v>5</v>
          </cell>
          <cell r="E3768" t="str">
            <v>01161</v>
          </cell>
          <cell r="F3768" t="str">
            <v>-Советский РОСТО</v>
          </cell>
          <cell r="G3768" t="str">
            <v>жилье</v>
          </cell>
          <cell r="I3768">
            <v>5.44</v>
          </cell>
          <cell r="J3768">
            <v>4</v>
          </cell>
          <cell r="K3768">
            <v>25.68</v>
          </cell>
          <cell r="L3768">
            <v>4.6399999999999997</v>
          </cell>
          <cell r="M3768">
            <v>4</v>
          </cell>
          <cell r="N3768">
            <v>21.9</v>
          </cell>
        </row>
        <row r="3769">
          <cell r="A3769" t="str">
            <v>11</v>
          </cell>
          <cell r="B3769" t="str">
            <v>02081</v>
          </cell>
          <cell r="C3769" t="str">
            <v>ООО"ЗЕНИТ"</v>
          </cell>
          <cell r="D3769" t="str">
            <v>5</v>
          </cell>
          <cell r="E3769" t="str">
            <v>00393</v>
          </cell>
          <cell r="F3769" t="str">
            <v>-Фотостудия "Зенит"</v>
          </cell>
          <cell r="G3769" t="str">
            <v>жилье</v>
          </cell>
          <cell r="I3769">
            <v>5.44</v>
          </cell>
          <cell r="J3769">
            <v>6</v>
          </cell>
          <cell r="K3769">
            <v>38.520000000000003</v>
          </cell>
          <cell r="L3769">
            <v>4.6399999999999997</v>
          </cell>
          <cell r="M3769">
            <v>8</v>
          </cell>
          <cell r="N3769">
            <v>43.8</v>
          </cell>
        </row>
        <row r="3770">
          <cell r="A3770" t="str">
            <v>11</v>
          </cell>
          <cell r="B3770" t="str">
            <v>01783</v>
          </cell>
          <cell r="C3770" t="str">
            <v>ИП Рудик А.А.</v>
          </cell>
          <cell r="D3770" t="str">
            <v>5</v>
          </cell>
          <cell r="E3770" t="str">
            <v>00594</v>
          </cell>
          <cell r="F3770" t="str">
            <v>-магазин "Ласточка"</v>
          </cell>
          <cell r="G3770" t="str">
            <v>жилье</v>
          </cell>
          <cell r="I3770">
            <v>5.44</v>
          </cell>
          <cell r="J3770">
            <v>15</v>
          </cell>
          <cell r="K3770">
            <v>96.29</v>
          </cell>
          <cell r="L3770">
            <v>4.6399999999999997</v>
          </cell>
          <cell r="M3770">
            <v>18</v>
          </cell>
          <cell r="N3770">
            <v>98.55</v>
          </cell>
        </row>
        <row r="3771">
          <cell r="A3771" t="str">
            <v>11</v>
          </cell>
          <cell r="B3771" t="str">
            <v>00755</v>
          </cell>
          <cell r="C3771" t="str">
            <v>ООО "Мальчиш-кибальчиш"</v>
          </cell>
          <cell r="D3771" t="str">
            <v>5</v>
          </cell>
          <cell r="E3771" t="str">
            <v>00869</v>
          </cell>
          <cell r="F3771" t="str">
            <v>-ТП "Мальчиш-Кибальчиш"</v>
          </cell>
          <cell r="G3771" t="str">
            <v>жилье</v>
          </cell>
          <cell r="I3771">
            <v>5.44</v>
          </cell>
          <cell r="J3771">
            <v>15</v>
          </cell>
          <cell r="K3771">
            <v>96.29</v>
          </cell>
          <cell r="L3771">
            <v>4.6399999999999997</v>
          </cell>
          <cell r="M3771">
            <v>15</v>
          </cell>
          <cell r="N3771">
            <v>82.13</v>
          </cell>
        </row>
        <row r="3772">
          <cell r="A3772" t="str">
            <v>11</v>
          </cell>
          <cell r="B3772" t="str">
            <v>01293</v>
          </cell>
          <cell r="C3772" t="str">
            <v>Нотариус Руденко Ольга Григорьевна</v>
          </cell>
          <cell r="D3772" t="str">
            <v>5</v>
          </cell>
          <cell r="E3772" t="str">
            <v>06931</v>
          </cell>
          <cell r="F3772" t="str">
            <v>-Нотариальная контора</v>
          </cell>
          <cell r="G3772" t="str">
            <v>жилье</v>
          </cell>
          <cell r="H3772" t="str">
            <v>офис</v>
          </cell>
          <cell r="I3772">
            <v>5.44</v>
          </cell>
          <cell r="J3772">
            <v>3</v>
          </cell>
          <cell r="K3772">
            <v>19.260000000000002</v>
          </cell>
          <cell r="L3772">
            <v>4.6399999999999997</v>
          </cell>
          <cell r="M3772">
            <v>17</v>
          </cell>
          <cell r="N3772">
            <v>93.08</v>
          </cell>
        </row>
        <row r="3773">
          <cell r="A3773" t="str">
            <v>11</v>
          </cell>
          <cell r="B3773" t="str">
            <v>00613</v>
          </cell>
          <cell r="C3773" t="str">
            <v>ЧП Темлянцев</v>
          </cell>
          <cell r="D3773" t="str">
            <v>5</v>
          </cell>
          <cell r="E3773" t="str">
            <v>00913</v>
          </cell>
          <cell r="F3773" t="str">
            <v>-Парикмахерская "Татьянин день"</v>
          </cell>
          <cell r="G3773" t="str">
            <v>жилье</v>
          </cell>
          <cell r="I3773">
            <v>5.44</v>
          </cell>
          <cell r="J3773">
            <v>29</v>
          </cell>
          <cell r="K3773">
            <v>186.16</v>
          </cell>
          <cell r="L3773">
            <v>4.6399999999999997</v>
          </cell>
          <cell r="M3773">
            <v>68</v>
          </cell>
          <cell r="N3773">
            <v>372.31</v>
          </cell>
        </row>
        <row r="3774">
          <cell r="A3774" t="str">
            <v>11</v>
          </cell>
          <cell r="B3774" t="str">
            <v>00613</v>
          </cell>
          <cell r="C3774" t="str">
            <v>ЧП Темлянцев</v>
          </cell>
          <cell r="D3774" t="str">
            <v>5</v>
          </cell>
          <cell r="E3774" t="str">
            <v>02121</v>
          </cell>
          <cell r="F3774" t="str">
            <v>-офис</v>
          </cell>
          <cell r="G3774" t="str">
            <v>жилье</v>
          </cell>
          <cell r="I3774">
            <v>5.44</v>
          </cell>
          <cell r="J3774">
            <v>3</v>
          </cell>
          <cell r="K3774">
            <v>19.260000000000002</v>
          </cell>
          <cell r="L3774">
            <v>4.6399999999999997</v>
          </cell>
          <cell r="M3774">
            <v>4</v>
          </cell>
          <cell r="N3774">
            <v>21.9</v>
          </cell>
        </row>
        <row r="3775">
          <cell r="A3775" t="str">
            <v>11</v>
          </cell>
          <cell r="B3775" t="str">
            <v>00613</v>
          </cell>
          <cell r="C3775" t="str">
            <v>ЧП Темлянцев</v>
          </cell>
          <cell r="D3775" t="str">
            <v>5</v>
          </cell>
          <cell r="E3775" t="str">
            <v>06369</v>
          </cell>
          <cell r="F3775" t="str">
            <v>-Парикмахерская "Татьянин день"</v>
          </cell>
          <cell r="G3775" t="str">
            <v>жилье</v>
          </cell>
          <cell r="I3775">
            <v>5.44</v>
          </cell>
          <cell r="J3775">
            <v>27</v>
          </cell>
          <cell r="K3775">
            <v>173.32</v>
          </cell>
          <cell r="L3775">
            <v>4.6399999999999997</v>
          </cell>
          <cell r="M3775">
            <v>57</v>
          </cell>
          <cell r="N3775">
            <v>312.08999999999997</v>
          </cell>
        </row>
        <row r="3776">
          <cell r="A3776" t="str">
            <v>11</v>
          </cell>
          <cell r="B3776" t="str">
            <v>00613</v>
          </cell>
          <cell r="C3776" t="str">
            <v>ЧП Темлянцев</v>
          </cell>
          <cell r="D3776" t="str">
            <v>5</v>
          </cell>
          <cell r="E3776" t="str">
            <v>05472</v>
          </cell>
          <cell r="F3776" t="str">
            <v>-Магазин "Умка"</v>
          </cell>
          <cell r="G3776" t="str">
            <v>жилье</v>
          </cell>
          <cell r="I3776">
            <v>5.44</v>
          </cell>
          <cell r="J3776">
            <v>9</v>
          </cell>
          <cell r="K3776">
            <v>57.77</v>
          </cell>
          <cell r="L3776">
            <v>4.6399999999999997</v>
          </cell>
          <cell r="M3776">
            <v>15</v>
          </cell>
          <cell r="N3776">
            <v>82.13</v>
          </cell>
        </row>
        <row r="3777">
          <cell r="A3777" t="str">
            <v>12</v>
          </cell>
          <cell r="B3777" t="str">
            <v>00019</v>
          </cell>
          <cell r="C3777" t="str">
            <v>ООО "Заря"</v>
          </cell>
          <cell r="D3777" t="str">
            <v>5</v>
          </cell>
          <cell r="E3777" t="str">
            <v>00130</v>
          </cell>
          <cell r="F3777" t="str">
            <v>-ООО "Заря"</v>
          </cell>
          <cell r="G3777" t="str">
            <v>жилье</v>
          </cell>
          <cell r="I3777">
            <v>5.44</v>
          </cell>
          <cell r="J3777">
            <v>17</v>
          </cell>
          <cell r="K3777">
            <v>109.13</v>
          </cell>
          <cell r="L3777">
            <v>4.6399999999999997</v>
          </cell>
          <cell r="M3777">
            <v>24</v>
          </cell>
          <cell r="N3777">
            <v>131.4</v>
          </cell>
        </row>
        <row r="3778">
          <cell r="A3778" t="str">
            <v>11</v>
          </cell>
          <cell r="B3778" t="str">
            <v>00738</v>
          </cell>
          <cell r="C3778" t="str">
            <v>ООО "Золушка"</v>
          </cell>
          <cell r="D3778" t="str">
            <v>5</v>
          </cell>
          <cell r="E3778" t="str">
            <v>05794</v>
          </cell>
          <cell r="F3778" t="str">
            <v>-ООО "Золушка"</v>
          </cell>
          <cell r="G3778" t="str">
            <v>жилье</v>
          </cell>
          <cell r="H3778" t="str">
            <v>офис</v>
          </cell>
          <cell r="I3778">
            <v>5.44</v>
          </cell>
          <cell r="J3778">
            <v>16</v>
          </cell>
          <cell r="K3778">
            <v>102.71</v>
          </cell>
          <cell r="L3778">
            <v>4.6399999999999997</v>
          </cell>
          <cell r="M3778">
            <v>20</v>
          </cell>
          <cell r="N3778">
            <v>109.5</v>
          </cell>
        </row>
        <row r="3779">
          <cell r="A3779" t="str">
            <v>11</v>
          </cell>
          <cell r="B3779" t="str">
            <v>01928</v>
          </cell>
          <cell r="C3779" t="str">
            <v>ИП Крючков К.Г.</v>
          </cell>
          <cell r="D3779" t="str">
            <v>5</v>
          </cell>
          <cell r="E3779" t="str">
            <v>00943</v>
          </cell>
          <cell r="F3779" t="str">
            <v>-Ювелирная мастерская</v>
          </cell>
          <cell r="G3779" t="str">
            <v>жилье</v>
          </cell>
          <cell r="I3779">
            <v>5.44</v>
          </cell>
          <cell r="J3779">
            <v>6</v>
          </cell>
          <cell r="K3779">
            <v>38.520000000000003</v>
          </cell>
          <cell r="L3779">
            <v>4.6399999999999997</v>
          </cell>
          <cell r="M3779">
            <v>7</v>
          </cell>
          <cell r="N3779">
            <v>38.33</v>
          </cell>
        </row>
        <row r="3780">
          <cell r="A3780" t="str">
            <v>11</v>
          </cell>
          <cell r="B3780" t="str">
            <v>01590</v>
          </cell>
          <cell r="C3780" t="str">
            <v>ООО ПКФ "Алтай-99"</v>
          </cell>
          <cell r="D3780" t="str">
            <v>5</v>
          </cell>
          <cell r="E3780" t="str">
            <v>00052</v>
          </cell>
          <cell r="F3780" t="str">
            <v>-Цех по производству макаронных изделий</v>
          </cell>
          <cell r="G3780" t="str">
            <v>жилье</v>
          </cell>
          <cell r="I3780">
            <v>5.44</v>
          </cell>
          <cell r="J3780">
            <v>10</v>
          </cell>
          <cell r="K3780">
            <v>64.19</v>
          </cell>
          <cell r="L3780">
            <v>4.6399999999999997</v>
          </cell>
          <cell r="M3780">
            <v>10</v>
          </cell>
          <cell r="N3780">
            <v>54.75</v>
          </cell>
        </row>
        <row r="3781">
          <cell r="A3781" t="str">
            <v>11</v>
          </cell>
          <cell r="B3781" t="str">
            <v>02130</v>
          </cell>
          <cell r="C3781" t="str">
            <v>ИП Мамедов Ф.М.О.</v>
          </cell>
          <cell r="D3781" t="str">
            <v>5</v>
          </cell>
          <cell r="E3781" t="str">
            <v>01242</v>
          </cell>
          <cell r="F3781" t="str">
            <v>-Летнее кафе "Львиное сердце"</v>
          </cell>
          <cell r="G3781" t="str">
            <v>жилье</v>
          </cell>
          <cell r="I3781">
            <v>5.44</v>
          </cell>
          <cell r="J3781">
            <v>0</v>
          </cell>
          <cell r="K3781">
            <v>0</v>
          </cell>
          <cell r="L3781">
            <v>4.6399999999999997</v>
          </cell>
          <cell r="M3781">
            <v>0</v>
          </cell>
          <cell r="N3781">
            <v>0</v>
          </cell>
        </row>
        <row r="3782">
          <cell r="A3782" t="str">
            <v>11</v>
          </cell>
          <cell r="B3782" t="str">
            <v>01199</v>
          </cell>
          <cell r="C3782" t="str">
            <v>ФЛ Титова Н.Л.,Кокухина А.И.,Балина Н.И.,Мальцева М.В.,Шаршун И.А.</v>
          </cell>
          <cell r="D3782" t="str">
            <v>5</v>
          </cell>
          <cell r="E3782" t="str">
            <v>06691</v>
          </cell>
          <cell r="F3782" t="str">
            <v>-ФЛ Медведева И.Н.</v>
          </cell>
          <cell r="G3782" t="str">
            <v>жилье</v>
          </cell>
          <cell r="H3782" t="str">
            <v>офис</v>
          </cell>
          <cell r="I3782">
            <v>5.44</v>
          </cell>
          <cell r="J3782">
            <v>699</v>
          </cell>
          <cell r="K3782">
            <v>4487.0200000000004</v>
          </cell>
          <cell r="L3782">
            <v>4.6399999999999997</v>
          </cell>
          <cell r="M3782">
            <v>822</v>
          </cell>
          <cell r="N3782">
            <v>4500.6099999999997</v>
          </cell>
        </row>
        <row r="3783">
          <cell r="A3783" t="str">
            <v>11</v>
          </cell>
          <cell r="B3783" t="str">
            <v>02150</v>
          </cell>
          <cell r="C3783" t="str">
            <v>ООО Юридическое агенство"Аргумент"</v>
          </cell>
          <cell r="D3783" t="str">
            <v>5</v>
          </cell>
          <cell r="E3783" t="str">
            <v>01284</v>
          </cell>
          <cell r="F3783" t="str">
            <v>-ООО Юридическое агенство "Аргумент"</v>
          </cell>
          <cell r="G3783" t="str">
            <v>жилье</v>
          </cell>
          <cell r="H3783" t="str">
            <v>офис</v>
          </cell>
          <cell r="I3783">
            <v>5.44</v>
          </cell>
          <cell r="J3783">
            <v>14</v>
          </cell>
          <cell r="K3783">
            <v>89.87</v>
          </cell>
          <cell r="L3783">
            <v>4.6399999999999997</v>
          </cell>
          <cell r="M3783">
            <v>22</v>
          </cell>
          <cell r="N3783">
            <v>120.45</v>
          </cell>
        </row>
        <row r="3784">
          <cell r="A3784" t="str">
            <v>11</v>
          </cell>
          <cell r="B3784" t="str">
            <v>02013</v>
          </cell>
          <cell r="C3784" t="str">
            <v>ИП Величко С.Н.</v>
          </cell>
          <cell r="D3784" t="str">
            <v>5</v>
          </cell>
          <cell r="E3784" t="str">
            <v>01077</v>
          </cell>
          <cell r="F3784" t="str">
            <v>-Магазин "Лацио"</v>
          </cell>
          <cell r="G3784" t="str">
            <v>жилье</v>
          </cell>
          <cell r="I3784">
            <v>5.44</v>
          </cell>
          <cell r="J3784">
            <v>5</v>
          </cell>
          <cell r="K3784">
            <v>32.1</v>
          </cell>
          <cell r="L3784">
            <v>4.6399999999999997</v>
          </cell>
          <cell r="M3784">
            <v>26</v>
          </cell>
          <cell r="N3784">
            <v>142.36000000000001</v>
          </cell>
        </row>
        <row r="3785">
          <cell r="A3785" t="str">
            <v>11</v>
          </cell>
          <cell r="B3785" t="str">
            <v>02147</v>
          </cell>
          <cell r="C3785" t="str">
            <v>ООО "Сибирь-Север-Экспорт"</v>
          </cell>
          <cell r="D3785" t="str">
            <v>5</v>
          </cell>
          <cell r="E3785" t="str">
            <v>01265</v>
          </cell>
          <cell r="F3785" t="str">
            <v>-Магазин "Автостиль"</v>
          </cell>
          <cell r="G3785" t="str">
            <v>жилье</v>
          </cell>
          <cell r="I3785">
            <v>5.44</v>
          </cell>
          <cell r="J3785">
            <v>4</v>
          </cell>
          <cell r="K3785">
            <v>25.68</v>
          </cell>
          <cell r="L3785">
            <v>4.6399999999999997</v>
          </cell>
          <cell r="M3785">
            <v>7</v>
          </cell>
          <cell r="N3785">
            <v>38.33</v>
          </cell>
        </row>
        <row r="3786">
          <cell r="A3786" t="str">
            <v>11</v>
          </cell>
          <cell r="B3786" t="str">
            <v>01511</v>
          </cell>
          <cell r="C3786" t="str">
            <v>ФЛ Цибина Л.Г.</v>
          </cell>
          <cell r="D3786" t="str">
            <v>5</v>
          </cell>
          <cell r="E3786" t="str">
            <v>07156</v>
          </cell>
          <cell r="F3786" t="str">
            <v>-Офис</v>
          </cell>
          <cell r="G3786" t="str">
            <v>жилье</v>
          </cell>
          <cell r="I3786">
            <v>5.44</v>
          </cell>
          <cell r="J3786">
            <v>5</v>
          </cell>
          <cell r="K3786">
            <v>32.1</v>
          </cell>
          <cell r="L3786">
            <v>4.6399999999999997</v>
          </cell>
          <cell r="M3786">
            <v>28</v>
          </cell>
          <cell r="N3786">
            <v>153.31</v>
          </cell>
        </row>
        <row r="3787">
          <cell r="A3787" t="str">
            <v>11</v>
          </cell>
          <cell r="B3787" t="str">
            <v>02011</v>
          </cell>
          <cell r="C3787" t="str">
            <v>ФЛ Каплиева Н.В.</v>
          </cell>
          <cell r="D3787" t="str">
            <v>5</v>
          </cell>
          <cell r="E3787" t="str">
            <v>01075</v>
          </cell>
          <cell r="F3787" t="str">
            <v>-ФЛ Калпиева Н.В.</v>
          </cell>
          <cell r="G3787" t="str">
            <v>жилье</v>
          </cell>
          <cell r="I3787">
            <v>5.44</v>
          </cell>
          <cell r="J3787">
            <v>35</v>
          </cell>
          <cell r="K3787">
            <v>224.67</v>
          </cell>
          <cell r="L3787">
            <v>4.6399999999999997</v>
          </cell>
          <cell r="M3787">
            <v>49</v>
          </cell>
          <cell r="N3787">
            <v>268.27999999999997</v>
          </cell>
        </row>
        <row r="3788">
          <cell r="A3788" t="str">
            <v>11</v>
          </cell>
          <cell r="B3788" t="str">
            <v>01822</v>
          </cell>
          <cell r="C3788" t="str">
            <v>ООО"НеоСтом".</v>
          </cell>
          <cell r="D3788" t="str">
            <v>5</v>
          </cell>
          <cell r="E3788" t="str">
            <v>00679</v>
          </cell>
          <cell r="F3788" t="str">
            <v>-Стоматология "Неостом"</v>
          </cell>
          <cell r="G3788" t="str">
            <v>жилье</v>
          </cell>
          <cell r="I3788">
            <v>5.44</v>
          </cell>
          <cell r="J3788">
            <v>4</v>
          </cell>
          <cell r="K3788">
            <v>25.68</v>
          </cell>
          <cell r="L3788">
            <v>4.6399999999999997</v>
          </cell>
          <cell r="M3788">
            <v>9</v>
          </cell>
          <cell r="N3788">
            <v>49.28</v>
          </cell>
        </row>
        <row r="3789">
          <cell r="A3789" t="str">
            <v>11</v>
          </cell>
          <cell r="B3789" t="str">
            <v>01207</v>
          </cell>
          <cell r="C3789" t="str">
            <v>ЧП Тавризян Э.К.</v>
          </cell>
          <cell r="D3789" t="str">
            <v>5</v>
          </cell>
          <cell r="E3789" t="str">
            <v>06711</v>
          </cell>
          <cell r="F3789" t="str">
            <v>-ЧП Тавризян Э.К. павильон "Малиновский"</v>
          </cell>
          <cell r="G3789" t="str">
            <v>жилье</v>
          </cell>
          <cell r="I3789">
            <v>5.44</v>
          </cell>
          <cell r="J3789">
            <v>7</v>
          </cell>
          <cell r="K3789">
            <v>44.93</v>
          </cell>
          <cell r="L3789">
            <v>4.6399999999999997</v>
          </cell>
          <cell r="M3789">
            <v>7</v>
          </cell>
          <cell r="N3789">
            <v>38.33</v>
          </cell>
        </row>
        <row r="3790">
          <cell r="A3790" t="str">
            <v>11</v>
          </cell>
          <cell r="B3790" t="str">
            <v>01270</v>
          </cell>
          <cell r="C3790" t="str">
            <v>ООО "ДМ Трейдинг"</v>
          </cell>
          <cell r="D3790" t="str">
            <v>5</v>
          </cell>
          <cell r="E3790" t="str">
            <v>06854</v>
          </cell>
          <cell r="F3790" t="str">
            <v>-Магазин "Командор"</v>
          </cell>
          <cell r="G3790" t="str">
            <v>жилье</v>
          </cell>
          <cell r="I3790">
            <v>5.44</v>
          </cell>
          <cell r="J3790">
            <v>10</v>
          </cell>
          <cell r="K3790">
            <v>64.19</v>
          </cell>
          <cell r="L3790">
            <v>4.6399999999999997</v>
          </cell>
          <cell r="M3790">
            <v>93</v>
          </cell>
          <cell r="N3790">
            <v>509.19</v>
          </cell>
        </row>
        <row r="3791">
          <cell r="A3791" t="str">
            <v>11</v>
          </cell>
          <cell r="B3791" t="str">
            <v>01270</v>
          </cell>
          <cell r="C3791" t="str">
            <v>ООО "ДМ Трейдинг"</v>
          </cell>
          <cell r="D3791" t="str">
            <v>5</v>
          </cell>
          <cell r="E3791" t="str">
            <v>01476</v>
          </cell>
          <cell r="F3791" t="str">
            <v>-Магазин</v>
          </cell>
          <cell r="G3791" t="str">
            <v>жилье</v>
          </cell>
          <cell r="I3791">
            <v>5.44</v>
          </cell>
          <cell r="J3791">
            <v>131</v>
          </cell>
          <cell r="K3791">
            <v>840.92</v>
          </cell>
          <cell r="L3791">
            <v>4.6399999999999997</v>
          </cell>
          <cell r="M3791">
            <v>210</v>
          </cell>
          <cell r="N3791">
            <v>1149.79</v>
          </cell>
        </row>
        <row r="3792">
          <cell r="A3792" t="str">
            <v>11</v>
          </cell>
          <cell r="B3792" t="str">
            <v>01270</v>
          </cell>
          <cell r="C3792" t="str">
            <v>ООО "ДМ Трейдинг"</v>
          </cell>
          <cell r="D3792" t="str">
            <v>5</v>
          </cell>
          <cell r="E3792" t="str">
            <v>08600</v>
          </cell>
          <cell r="F3792" t="str">
            <v>-магазин "Командор"</v>
          </cell>
          <cell r="G3792" t="str">
            <v>жилье</v>
          </cell>
          <cell r="H3792" t="str">
            <v>помещение</v>
          </cell>
          <cell r="I3792">
            <v>5.44</v>
          </cell>
          <cell r="J3792">
            <v>163</v>
          </cell>
          <cell r="K3792">
            <v>1046.33</v>
          </cell>
          <cell r="L3792">
            <v>4.6399999999999997</v>
          </cell>
          <cell r="M3792">
            <v>163</v>
          </cell>
          <cell r="N3792">
            <v>892.46</v>
          </cell>
        </row>
        <row r="3793">
          <cell r="A3793" t="str">
            <v>11</v>
          </cell>
          <cell r="B3793" t="str">
            <v>01270</v>
          </cell>
          <cell r="C3793" t="str">
            <v>ООО "ДМ Трейдинг"</v>
          </cell>
          <cell r="D3793" t="str">
            <v>5</v>
          </cell>
          <cell r="E3793" t="str">
            <v>01018</v>
          </cell>
          <cell r="F3793" t="str">
            <v>-Магазин "Командор"</v>
          </cell>
          <cell r="G3793" t="str">
            <v>жилье</v>
          </cell>
          <cell r="I3793">
            <v>5.44</v>
          </cell>
          <cell r="J3793">
            <v>7</v>
          </cell>
          <cell r="K3793">
            <v>44.93</v>
          </cell>
          <cell r="L3793">
            <v>4.6399999999999997</v>
          </cell>
          <cell r="M3793">
            <v>35</v>
          </cell>
          <cell r="N3793">
            <v>191.63</v>
          </cell>
        </row>
        <row r="3794">
          <cell r="A3794" t="str">
            <v>11</v>
          </cell>
          <cell r="B3794" t="str">
            <v>01270</v>
          </cell>
          <cell r="C3794" t="str">
            <v>ООО "ДМ Трейдинг"</v>
          </cell>
          <cell r="D3794" t="str">
            <v>5</v>
          </cell>
          <cell r="E3794" t="str">
            <v>01019</v>
          </cell>
          <cell r="F3794" t="str">
            <v>-Магазин "Командор"</v>
          </cell>
          <cell r="G3794" t="str">
            <v>жилье</v>
          </cell>
          <cell r="I3794">
            <v>5.44</v>
          </cell>
          <cell r="J3794">
            <v>3</v>
          </cell>
          <cell r="K3794">
            <v>19.260000000000002</v>
          </cell>
          <cell r="L3794">
            <v>4.6399999999999997</v>
          </cell>
          <cell r="M3794">
            <v>21</v>
          </cell>
          <cell r="N3794">
            <v>114.98</v>
          </cell>
        </row>
        <row r="3795">
          <cell r="A3795" t="str">
            <v>11</v>
          </cell>
          <cell r="B3795" t="str">
            <v>01270</v>
          </cell>
          <cell r="C3795" t="str">
            <v>ООО "ДМ Трейдинг"</v>
          </cell>
          <cell r="D3795" t="str">
            <v>5</v>
          </cell>
          <cell r="E3795" t="str">
            <v>01020</v>
          </cell>
          <cell r="F3795" t="str">
            <v>-Магазин "Командор"</v>
          </cell>
          <cell r="G3795" t="str">
            <v>жилье</v>
          </cell>
          <cell r="I3795">
            <v>5.44</v>
          </cell>
          <cell r="J3795">
            <v>13</v>
          </cell>
          <cell r="K3795">
            <v>83.45</v>
          </cell>
          <cell r="L3795">
            <v>4.6399999999999997</v>
          </cell>
          <cell r="M3795">
            <v>29</v>
          </cell>
          <cell r="N3795">
            <v>158.78</v>
          </cell>
        </row>
        <row r="3796">
          <cell r="A3796" t="str">
            <v>11</v>
          </cell>
          <cell r="B3796" t="str">
            <v>02129</v>
          </cell>
          <cell r="C3796" t="str">
            <v>ИП Салпанов А.Ю.</v>
          </cell>
          <cell r="D3796" t="str">
            <v>5</v>
          </cell>
          <cell r="E3796" t="str">
            <v>01241</v>
          </cell>
          <cell r="F3796" t="str">
            <v>-Магазин "Калория"</v>
          </cell>
          <cell r="G3796" t="str">
            <v>жилье</v>
          </cell>
          <cell r="I3796">
            <v>5.44</v>
          </cell>
          <cell r="J3796">
            <v>1</v>
          </cell>
          <cell r="K3796">
            <v>6.42</v>
          </cell>
          <cell r="L3796">
            <v>4.6399999999999997</v>
          </cell>
          <cell r="M3796">
            <v>1</v>
          </cell>
          <cell r="N3796">
            <v>5.48</v>
          </cell>
        </row>
        <row r="3797">
          <cell r="A3797" t="str">
            <v>11</v>
          </cell>
          <cell r="B3797" t="str">
            <v>00173</v>
          </cell>
          <cell r="C3797" t="str">
            <v>ООО "Галина"</v>
          </cell>
          <cell r="D3797" t="str">
            <v>5</v>
          </cell>
          <cell r="E3797" t="str">
            <v>04999</v>
          </cell>
          <cell r="F3797" t="str">
            <v>-Магазин "Галина"</v>
          </cell>
          <cell r="G3797" t="str">
            <v>жилье</v>
          </cell>
          <cell r="H3797" t="str">
            <v>офис</v>
          </cell>
          <cell r="I3797">
            <v>5.44</v>
          </cell>
          <cell r="J3797">
            <v>21</v>
          </cell>
          <cell r="K3797">
            <v>134.80000000000001</v>
          </cell>
          <cell r="L3797">
            <v>4.6399999999999997</v>
          </cell>
          <cell r="M3797">
            <v>27</v>
          </cell>
          <cell r="N3797">
            <v>147.83000000000001</v>
          </cell>
        </row>
        <row r="3798">
          <cell r="A3798" t="str">
            <v>11</v>
          </cell>
          <cell r="B3798" t="str">
            <v>01281</v>
          </cell>
          <cell r="C3798" t="str">
            <v>ЧП Стенькин Е.Г.</v>
          </cell>
          <cell r="D3798" t="str">
            <v>5</v>
          </cell>
          <cell r="E3798" t="str">
            <v>06890</v>
          </cell>
          <cell r="F3798" t="str">
            <v>-Гараж, автомойка</v>
          </cell>
          <cell r="G3798" t="str">
            <v>жилье</v>
          </cell>
          <cell r="I3798">
            <v>5.44</v>
          </cell>
          <cell r="J3798">
            <v>0</v>
          </cell>
          <cell r="K3798">
            <v>0</v>
          </cell>
          <cell r="L3798">
            <v>4.6399999999999997</v>
          </cell>
          <cell r="M3798">
            <v>0</v>
          </cell>
          <cell r="N3798">
            <v>0</v>
          </cell>
        </row>
        <row r="3799">
          <cell r="A3799" t="str">
            <v>11</v>
          </cell>
          <cell r="B3799" t="str">
            <v>00250</v>
          </cell>
          <cell r="C3799" t="str">
            <v>ООО "Венера"</v>
          </cell>
          <cell r="D3799" t="str">
            <v>5</v>
          </cell>
          <cell r="E3799" t="str">
            <v>03014</v>
          </cell>
          <cell r="F3799" t="str">
            <v>-ООО "Венера"</v>
          </cell>
          <cell r="G3799" t="str">
            <v>жилье</v>
          </cell>
          <cell r="I3799">
            <v>5.44</v>
          </cell>
          <cell r="J3799">
            <v>6</v>
          </cell>
          <cell r="K3799">
            <v>38.520000000000003</v>
          </cell>
          <cell r="L3799">
            <v>4.6399999999999997</v>
          </cell>
          <cell r="M3799">
            <v>65</v>
          </cell>
          <cell r="N3799">
            <v>355.89</v>
          </cell>
        </row>
        <row r="3800">
          <cell r="A3800" t="str">
            <v>11</v>
          </cell>
          <cell r="B3800" t="str">
            <v>00578</v>
          </cell>
          <cell r="C3800" t="str">
            <v>ЧП Васильева А.М.</v>
          </cell>
          <cell r="D3800" t="str">
            <v>5</v>
          </cell>
          <cell r="E3800" t="str">
            <v>05442</v>
          </cell>
          <cell r="F3800" t="str">
            <v>-Салон-парикмахерская</v>
          </cell>
          <cell r="G3800" t="str">
            <v>жилье</v>
          </cell>
          <cell r="H3800" t="str">
            <v>офис</v>
          </cell>
          <cell r="I3800">
            <v>5.44</v>
          </cell>
          <cell r="J3800">
            <v>8</v>
          </cell>
          <cell r="K3800">
            <v>51.35</v>
          </cell>
          <cell r="L3800">
            <v>4.6399999999999997</v>
          </cell>
          <cell r="M3800">
            <v>10</v>
          </cell>
          <cell r="N3800">
            <v>54.75</v>
          </cell>
        </row>
        <row r="3801">
          <cell r="A3801" t="str">
            <v>11</v>
          </cell>
          <cell r="B3801" t="str">
            <v>00748</v>
          </cell>
          <cell r="C3801" t="str">
            <v>ООО "Стекор"</v>
          </cell>
          <cell r="D3801" t="str">
            <v>5</v>
          </cell>
          <cell r="E3801" t="str">
            <v>05817</v>
          </cell>
          <cell r="F3801" t="str">
            <v>-Аптека</v>
          </cell>
          <cell r="G3801" t="str">
            <v>жилье</v>
          </cell>
          <cell r="I3801">
            <v>5.44</v>
          </cell>
          <cell r="J3801">
            <v>91</v>
          </cell>
          <cell r="K3801">
            <v>584.15</v>
          </cell>
          <cell r="L3801">
            <v>4.6399999999999997</v>
          </cell>
          <cell r="M3801">
            <v>139</v>
          </cell>
          <cell r="N3801">
            <v>761.05</v>
          </cell>
        </row>
        <row r="3802">
          <cell r="A3802" t="str">
            <v>11</v>
          </cell>
          <cell r="B3802" t="str">
            <v>01860</v>
          </cell>
          <cell r="C3802" t="str">
            <v>ИП Кудрявцева Т.Н.</v>
          </cell>
          <cell r="D3802" t="str">
            <v>5</v>
          </cell>
          <cell r="E3802" t="str">
            <v>00768</v>
          </cell>
          <cell r="F3802" t="str">
            <v>-Парикмахерская</v>
          </cell>
          <cell r="G3802" t="str">
            <v>жилье</v>
          </cell>
          <cell r="H3802" t="str">
            <v>офис</v>
          </cell>
          <cell r="I3802">
            <v>5.44</v>
          </cell>
          <cell r="J3802">
            <v>1</v>
          </cell>
          <cell r="K3802">
            <v>6.42</v>
          </cell>
          <cell r="L3802">
            <v>4.6399999999999997</v>
          </cell>
          <cell r="M3802">
            <v>5</v>
          </cell>
          <cell r="N3802">
            <v>27.38</v>
          </cell>
        </row>
        <row r="3803">
          <cell r="A3803" t="str">
            <v>11</v>
          </cell>
          <cell r="B3803" t="str">
            <v>01546</v>
          </cell>
          <cell r="C3803" t="str">
            <v>ИП Антсон Альберт Альфредович</v>
          </cell>
          <cell r="D3803" t="str">
            <v>5</v>
          </cell>
          <cell r="E3803" t="str">
            <v>07281</v>
          </cell>
          <cell r="F3803" t="str">
            <v>-Пивбар "Магда"</v>
          </cell>
          <cell r="G3803" t="str">
            <v>жилье</v>
          </cell>
          <cell r="H3803" t="str">
            <v>офис</v>
          </cell>
          <cell r="I3803">
            <v>5.44</v>
          </cell>
          <cell r="J3803">
            <v>0</v>
          </cell>
          <cell r="K3803">
            <v>0</v>
          </cell>
          <cell r="L3803">
            <v>4.6399999999999997</v>
          </cell>
          <cell r="M3803">
            <v>0</v>
          </cell>
          <cell r="N3803">
            <v>0</v>
          </cell>
        </row>
        <row r="3804">
          <cell r="A3804" t="str">
            <v>11</v>
          </cell>
          <cell r="B3804" t="str">
            <v>01546</v>
          </cell>
          <cell r="C3804" t="str">
            <v>ИП Антсон Альберт Альфредович</v>
          </cell>
          <cell r="D3804" t="str">
            <v>5</v>
          </cell>
          <cell r="E3804" t="str">
            <v>08309</v>
          </cell>
          <cell r="F3804" t="str">
            <v>-оздоровительный комплекс</v>
          </cell>
          <cell r="G3804" t="str">
            <v>жилье</v>
          </cell>
          <cell r="H3804" t="str">
            <v>помещение</v>
          </cell>
          <cell r="I3804">
            <v>5.44</v>
          </cell>
          <cell r="J3804">
            <v>61</v>
          </cell>
          <cell r="K3804">
            <v>391.57</v>
          </cell>
          <cell r="L3804">
            <v>4.6399999999999997</v>
          </cell>
          <cell r="M3804">
            <v>86</v>
          </cell>
          <cell r="N3804">
            <v>470.87</v>
          </cell>
        </row>
        <row r="3805">
          <cell r="A3805" t="str">
            <v>11</v>
          </cell>
          <cell r="B3805" t="str">
            <v>01527</v>
          </cell>
          <cell r="C3805" t="str">
            <v>ООО "Бастилия"</v>
          </cell>
          <cell r="D3805" t="str">
            <v>5</v>
          </cell>
          <cell r="E3805" t="str">
            <v>07207</v>
          </cell>
          <cell r="F3805" t="str">
            <v>-ООО "Бастилия", Офис</v>
          </cell>
          <cell r="G3805" t="str">
            <v>жилье</v>
          </cell>
          <cell r="H3805" t="str">
            <v>офис</v>
          </cell>
          <cell r="I3805">
            <v>5.44</v>
          </cell>
          <cell r="J3805">
            <v>4</v>
          </cell>
          <cell r="K3805">
            <v>25.68</v>
          </cell>
          <cell r="L3805">
            <v>4.6399999999999997</v>
          </cell>
          <cell r="M3805">
            <v>16</v>
          </cell>
          <cell r="N3805">
            <v>87.6</v>
          </cell>
        </row>
        <row r="3806">
          <cell r="A3806" t="str">
            <v>11</v>
          </cell>
          <cell r="B3806" t="str">
            <v>01998</v>
          </cell>
          <cell r="C3806" t="str">
            <v>ФЛ Стрижов Е.А., Базилевич Т.А., Макеев А.А., Логунов А.М.</v>
          </cell>
          <cell r="D3806" t="str">
            <v>5</v>
          </cell>
          <cell r="E3806" t="str">
            <v>01058</v>
          </cell>
          <cell r="F3806" t="str">
            <v>-Ресторан</v>
          </cell>
          <cell r="G3806" t="str">
            <v>жилье</v>
          </cell>
          <cell r="I3806">
            <v>5.44</v>
          </cell>
          <cell r="J3806">
            <v>159</v>
          </cell>
          <cell r="K3806">
            <v>1020.65</v>
          </cell>
          <cell r="L3806">
            <v>4.6399999999999997</v>
          </cell>
          <cell r="M3806">
            <v>260</v>
          </cell>
          <cell r="N3806">
            <v>1423.55</v>
          </cell>
        </row>
        <row r="3807">
          <cell r="A3807" t="str">
            <v>11</v>
          </cell>
          <cell r="B3807" t="str">
            <v>01873</v>
          </cell>
          <cell r="C3807" t="str">
            <v>ООО "Орион М"</v>
          </cell>
          <cell r="D3807" t="str">
            <v>5</v>
          </cell>
          <cell r="E3807" t="str">
            <v>00812</v>
          </cell>
          <cell r="F3807" t="str">
            <v>-Магазин "Орион"</v>
          </cell>
          <cell r="G3807" t="str">
            <v>жилье</v>
          </cell>
          <cell r="H3807" t="str">
            <v>офис</v>
          </cell>
          <cell r="I3807">
            <v>5.44</v>
          </cell>
          <cell r="J3807">
            <v>43</v>
          </cell>
          <cell r="K3807">
            <v>276.02999999999997</v>
          </cell>
          <cell r="L3807">
            <v>4.6399999999999997</v>
          </cell>
          <cell r="M3807">
            <v>51</v>
          </cell>
          <cell r="N3807">
            <v>279.24</v>
          </cell>
        </row>
        <row r="3808">
          <cell r="A3808" t="str">
            <v>11</v>
          </cell>
          <cell r="B3808" t="str">
            <v>01999</v>
          </cell>
          <cell r="C3808" t="str">
            <v>ИП Соломатин В.Б.</v>
          </cell>
          <cell r="D3808" t="str">
            <v>5</v>
          </cell>
          <cell r="E3808" t="str">
            <v>01059</v>
          </cell>
          <cell r="F3808" t="str">
            <v>-Гараж</v>
          </cell>
          <cell r="G3808" t="str">
            <v>жилье</v>
          </cell>
          <cell r="I3808">
            <v>5.44</v>
          </cell>
          <cell r="J3808">
            <v>68</v>
          </cell>
          <cell r="K3808">
            <v>436.51</v>
          </cell>
          <cell r="L3808">
            <v>4.6399999999999997</v>
          </cell>
          <cell r="M3808">
            <v>68</v>
          </cell>
          <cell r="N3808">
            <v>372.31</v>
          </cell>
        </row>
        <row r="3809">
          <cell r="A3809" t="str">
            <v>21</v>
          </cell>
          <cell r="B3809" t="str">
            <v>01318</v>
          </cell>
          <cell r="C3809" t="str">
            <v>ООО "Лако"</v>
          </cell>
          <cell r="D3809" t="str">
            <v>5</v>
          </cell>
          <cell r="E3809" t="str">
            <v>06732</v>
          </cell>
          <cell r="F3809" t="str">
            <v>-Магазин "Пеликан"</v>
          </cell>
          <cell r="G3809" t="str">
            <v>жилье</v>
          </cell>
          <cell r="I3809">
            <v>5.44</v>
          </cell>
          <cell r="J3809">
            <v>6</v>
          </cell>
          <cell r="K3809">
            <v>38.520000000000003</v>
          </cell>
          <cell r="L3809">
            <v>4.6399999999999997</v>
          </cell>
          <cell r="M3809">
            <v>12</v>
          </cell>
          <cell r="N3809">
            <v>65.7</v>
          </cell>
        </row>
        <row r="3810">
          <cell r="A3810" t="str">
            <v>11</v>
          </cell>
          <cell r="B3810" t="str">
            <v>01900</v>
          </cell>
          <cell r="C3810" t="str">
            <v>ОАО "Универсальный Дом Быта"</v>
          </cell>
          <cell r="D3810" t="str">
            <v>5</v>
          </cell>
          <cell r="E3810" t="str">
            <v>04879</v>
          </cell>
          <cell r="F3810" t="str">
            <v>-Дом Быта</v>
          </cell>
          <cell r="G3810" t="str">
            <v>жилье</v>
          </cell>
          <cell r="H3810" t="str">
            <v>офис</v>
          </cell>
          <cell r="I3810">
            <v>5.44</v>
          </cell>
          <cell r="J3810">
            <v>890</v>
          </cell>
          <cell r="K3810">
            <v>5713.09</v>
          </cell>
          <cell r="L3810">
            <v>4.6399999999999997</v>
          </cell>
          <cell r="M3810">
            <v>1112</v>
          </cell>
          <cell r="N3810">
            <v>6088.42</v>
          </cell>
        </row>
        <row r="3811">
          <cell r="A3811" t="str">
            <v>11</v>
          </cell>
          <cell r="B3811" t="str">
            <v>02031</v>
          </cell>
          <cell r="C3811" t="str">
            <v>ООО "Пентар Сибирь"</v>
          </cell>
          <cell r="D3811" t="str">
            <v>5</v>
          </cell>
          <cell r="E3811" t="str">
            <v>01118</v>
          </cell>
          <cell r="F3811" t="str">
            <v>-Торговый комплекс "Питерский мостик"</v>
          </cell>
          <cell r="G3811" t="str">
            <v>жилье</v>
          </cell>
          <cell r="I3811">
            <v>5.44</v>
          </cell>
          <cell r="J3811">
            <v>531</v>
          </cell>
          <cell r="K3811">
            <v>3408.6</v>
          </cell>
          <cell r="L3811">
            <v>4.6399999999999997</v>
          </cell>
          <cell r="M3811">
            <v>531</v>
          </cell>
          <cell r="N3811">
            <v>2907.33</v>
          </cell>
        </row>
        <row r="3812">
          <cell r="A3812" t="str">
            <v>11</v>
          </cell>
          <cell r="B3812" t="str">
            <v>00418</v>
          </cell>
          <cell r="C3812" t="str">
            <v>ООО "Енисей - 2004"</v>
          </cell>
          <cell r="D3812" t="str">
            <v>5</v>
          </cell>
          <cell r="E3812" t="str">
            <v>00935</v>
          </cell>
          <cell r="F3812" t="str">
            <v>-Магазин "Фантазия"</v>
          </cell>
          <cell r="G3812" t="str">
            <v>жилье</v>
          </cell>
          <cell r="I3812">
            <v>5.44</v>
          </cell>
          <cell r="J3812">
            <v>80</v>
          </cell>
          <cell r="K3812">
            <v>513.54</v>
          </cell>
          <cell r="L3812">
            <v>4.6399999999999997</v>
          </cell>
          <cell r="M3812">
            <v>80</v>
          </cell>
          <cell r="N3812">
            <v>438.02</v>
          </cell>
        </row>
        <row r="3813">
          <cell r="A3813" t="str">
            <v>11</v>
          </cell>
          <cell r="B3813" t="str">
            <v>01753</v>
          </cell>
          <cell r="C3813" t="str">
            <v xml:space="preserve"> Янголова В.П.</v>
          </cell>
          <cell r="D3813" t="str">
            <v>5</v>
          </cell>
          <cell r="E3813" t="str">
            <v>00457</v>
          </cell>
          <cell r="F3813" t="str">
            <v>-Нотариус</v>
          </cell>
          <cell r="G3813" t="str">
            <v>жилье</v>
          </cell>
          <cell r="H3813" t="str">
            <v>офис</v>
          </cell>
          <cell r="I3813">
            <v>5.44</v>
          </cell>
          <cell r="J3813">
            <v>5</v>
          </cell>
          <cell r="K3813">
            <v>32.1</v>
          </cell>
          <cell r="L3813">
            <v>4.6399999999999997</v>
          </cell>
          <cell r="M3813">
            <v>6</v>
          </cell>
          <cell r="N3813">
            <v>32.85</v>
          </cell>
        </row>
        <row r="3814">
          <cell r="A3814" t="str">
            <v>11</v>
          </cell>
          <cell r="B3814" t="str">
            <v>01170</v>
          </cell>
          <cell r="C3814" t="str">
            <v>ОАО"Красноярская контора Арктического снабжения"</v>
          </cell>
          <cell r="D3814" t="str">
            <v>5</v>
          </cell>
          <cell r="E3814" t="str">
            <v>05074</v>
          </cell>
          <cell r="F3814" t="str">
            <v>-Красноярская контора "Арктикснаба"</v>
          </cell>
          <cell r="G3814" t="str">
            <v>жилье</v>
          </cell>
          <cell r="I3814">
            <v>5.44</v>
          </cell>
          <cell r="J3814">
            <v>20</v>
          </cell>
          <cell r="K3814">
            <v>128.38</v>
          </cell>
          <cell r="L3814">
            <v>4.6399999999999997</v>
          </cell>
          <cell r="M3814">
            <v>32</v>
          </cell>
          <cell r="N3814">
            <v>175.21</v>
          </cell>
        </row>
        <row r="3815">
          <cell r="A3815" t="str">
            <v>11</v>
          </cell>
          <cell r="B3815" t="str">
            <v>02121</v>
          </cell>
          <cell r="C3815" t="str">
            <v>ОАО "Красноярскснабторг"</v>
          </cell>
          <cell r="D3815" t="str">
            <v>5</v>
          </cell>
          <cell r="E3815" t="str">
            <v>02785</v>
          </cell>
          <cell r="F3815" t="str">
            <v>-Административное здание</v>
          </cell>
          <cell r="G3815" t="str">
            <v>жилье</v>
          </cell>
          <cell r="I3815">
            <v>5.44</v>
          </cell>
          <cell r="J3815">
            <v>202</v>
          </cell>
          <cell r="K3815">
            <v>1296.68</v>
          </cell>
          <cell r="L3815">
            <v>4.6399999999999997</v>
          </cell>
          <cell r="M3815">
            <v>278</v>
          </cell>
          <cell r="N3815">
            <v>1522.11</v>
          </cell>
        </row>
        <row r="3816">
          <cell r="A3816" t="str">
            <v>11</v>
          </cell>
          <cell r="B3816" t="str">
            <v>01183</v>
          </cell>
          <cell r="C3816" t="str">
            <v>ООО Центр туризма и обучения "Спутник"</v>
          </cell>
          <cell r="D3816" t="str">
            <v>5</v>
          </cell>
          <cell r="E3816" t="str">
            <v>06651</v>
          </cell>
          <cell r="F3816" t="str">
            <v>-ООО ЦТО "Спутник"</v>
          </cell>
          <cell r="G3816" t="str">
            <v>жилье</v>
          </cell>
          <cell r="I3816">
            <v>5.44</v>
          </cell>
          <cell r="J3816">
            <v>5</v>
          </cell>
          <cell r="K3816">
            <v>32.1</v>
          </cell>
          <cell r="L3816">
            <v>4.6399999999999997</v>
          </cell>
          <cell r="M3816">
            <v>12</v>
          </cell>
          <cell r="N3816">
            <v>65.7</v>
          </cell>
        </row>
        <row r="3817">
          <cell r="A3817" t="str">
            <v>11</v>
          </cell>
          <cell r="B3817" t="str">
            <v>05061</v>
          </cell>
          <cell r="C3817" t="str">
            <v>ОАО ИЦ "Геосеть-Сибирь"</v>
          </cell>
          <cell r="D3817" t="str">
            <v>5</v>
          </cell>
          <cell r="E3817" t="str">
            <v>просп</v>
          </cell>
          <cell r="F3817" t="str">
            <v>ект Мира, 76б, 02783-ОАО ИЦ "Геосеть-Сибирь"</v>
          </cell>
          <cell r="G3817" t="str">
            <v>жилье</v>
          </cell>
          <cell r="I3817">
            <v>5.44</v>
          </cell>
          <cell r="J3817">
            <v>0</v>
          </cell>
          <cell r="K3817">
            <v>0</v>
          </cell>
          <cell r="L3817">
            <v>4.6399999999999997</v>
          </cell>
          <cell r="M3817">
            <v>0</v>
          </cell>
          <cell r="N3817">
            <v>0</v>
          </cell>
        </row>
        <row r="3818">
          <cell r="A3818" t="str">
            <v>11</v>
          </cell>
          <cell r="B3818" t="str">
            <v>05061</v>
          </cell>
          <cell r="C3818" t="str">
            <v>ОАО ИЦ "Геосеть-Сибирь"</v>
          </cell>
          <cell r="D3818" t="str">
            <v>5</v>
          </cell>
          <cell r="E3818" t="str">
            <v>02783</v>
          </cell>
          <cell r="F3818" t="str">
            <v>-ОАО ИЦ "Геосеть-Сибирь"</v>
          </cell>
          <cell r="G3818" t="str">
            <v>жилье</v>
          </cell>
          <cell r="I3818">
            <v>5.44</v>
          </cell>
          <cell r="J3818">
            <v>69</v>
          </cell>
          <cell r="K3818">
            <v>442.92</v>
          </cell>
          <cell r="L3818">
            <v>4.6399999999999997</v>
          </cell>
          <cell r="M3818">
            <v>69</v>
          </cell>
          <cell r="N3818">
            <v>377.79</v>
          </cell>
        </row>
        <row r="3819">
          <cell r="A3819" t="str">
            <v>11</v>
          </cell>
          <cell r="B3819" t="str">
            <v>02033</v>
          </cell>
          <cell r="C3819" t="str">
            <v>ФЛ Жикворенцева И.Н.,Жикворенцев А.И.</v>
          </cell>
          <cell r="D3819" t="str">
            <v>5</v>
          </cell>
          <cell r="E3819" t="str">
            <v>01119</v>
          </cell>
          <cell r="F3819" t="str">
            <v>-Магазин "Коллекция"</v>
          </cell>
          <cell r="G3819" t="str">
            <v>жилье</v>
          </cell>
          <cell r="I3819">
            <v>5.44</v>
          </cell>
          <cell r="J3819">
            <v>9</v>
          </cell>
          <cell r="K3819">
            <v>57.77</v>
          </cell>
          <cell r="L3819">
            <v>4.6399999999999997</v>
          </cell>
          <cell r="M3819">
            <v>16</v>
          </cell>
          <cell r="N3819">
            <v>87.6</v>
          </cell>
        </row>
        <row r="3820">
          <cell r="A3820" t="str">
            <v>11</v>
          </cell>
          <cell r="B3820" t="str">
            <v>00723</v>
          </cell>
          <cell r="C3820" t="str">
            <v>ООО "Гессо"</v>
          </cell>
          <cell r="D3820" t="str">
            <v>5</v>
          </cell>
          <cell r="E3820" t="str">
            <v>05765</v>
          </cell>
          <cell r="F3820" t="str">
            <v>-офис</v>
          </cell>
          <cell r="G3820" t="str">
            <v>жилье</v>
          </cell>
          <cell r="I3820">
            <v>5.44</v>
          </cell>
          <cell r="J3820">
            <v>39</v>
          </cell>
          <cell r="K3820">
            <v>250.35</v>
          </cell>
          <cell r="L3820">
            <v>4.6399999999999997</v>
          </cell>
          <cell r="M3820">
            <v>57</v>
          </cell>
          <cell r="N3820">
            <v>312.08999999999997</v>
          </cell>
        </row>
        <row r="3821">
          <cell r="A3821" t="str">
            <v>21</v>
          </cell>
          <cell r="B3821" t="str">
            <v>01275</v>
          </cell>
          <cell r="C3821" t="str">
            <v>ООО "Биплан"</v>
          </cell>
          <cell r="D3821" t="str">
            <v>5</v>
          </cell>
          <cell r="E3821" t="str">
            <v>03101</v>
          </cell>
          <cell r="F3821" t="str">
            <v>-Цех №2</v>
          </cell>
          <cell r="G3821" t="str">
            <v>жилье</v>
          </cell>
          <cell r="I3821">
            <v>5.44</v>
          </cell>
          <cell r="J3821">
            <v>2000</v>
          </cell>
          <cell r="K3821">
            <v>12838.4</v>
          </cell>
          <cell r="L3821">
            <v>4.6399999999999997</v>
          </cell>
          <cell r="M3821">
            <v>2407</v>
          </cell>
          <cell r="N3821">
            <v>13178.81</v>
          </cell>
        </row>
        <row r="3822">
          <cell r="A3822" t="str">
            <v>21</v>
          </cell>
          <cell r="B3822" t="str">
            <v>01275</v>
          </cell>
          <cell r="C3822" t="str">
            <v>ООО "Биплан"</v>
          </cell>
          <cell r="D3822" t="str">
            <v>5</v>
          </cell>
          <cell r="E3822" t="str">
            <v>05751</v>
          </cell>
          <cell r="F3822" t="str">
            <v>-Общежитие</v>
          </cell>
          <cell r="H3822" t="str">
            <v>жилье</v>
          </cell>
          <cell r="I3822">
            <v>5.44</v>
          </cell>
          <cell r="J3822">
            <v>0</v>
          </cell>
          <cell r="K3822">
            <v>0</v>
          </cell>
          <cell r="L3822">
            <v>4.6399999999999997</v>
          </cell>
          <cell r="M3822">
            <v>0</v>
          </cell>
          <cell r="N3822">
            <v>0</v>
          </cell>
        </row>
        <row r="3823">
          <cell r="A3823" t="str">
            <v>21</v>
          </cell>
          <cell r="B3823" t="str">
            <v>01275</v>
          </cell>
          <cell r="C3823" t="str">
            <v>ООО "Биплан"</v>
          </cell>
          <cell r="D3823" t="str">
            <v>5</v>
          </cell>
          <cell r="E3823" t="str">
            <v>05752</v>
          </cell>
          <cell r="F3823" t="str">
            <v>-Столовая</v>
          </cell>
          <cell r="I3823">
            <v>5.44</v>
          </cell>
          <cell r="J3823">
            <v>2000</v>
          </cell>
          <cell r="K3823">
            <v>12838.4</v>
          </cell>
          <cell r="L3823">
            <v>4.6399999999999997</v>
          </cell>
          <cell r="M3823">
            <v>2408</v>
          </cell>
          <cell r="N3823">
            <v>13184.28</v>
          </cell>
        </row>
        <row r="3824">
          <cell r="A3824" t="str">
            <v>21</v>
          </cell>
          <cell r="B3824" t="str">
            <v>01275</v>
          </cell>
          <cell r="C3824" t="str">
            <v>ООО "Биплан"</v>
          </cell>
          <cell r="D3824" t="str">
            <v>5</v>
          </cell>
          <cell r="E3824" t="str">
            <v>03326</v>
          </cell>
          <cell r="F3824" t="str">
            <v>-Жилой дом</v>
          </cell>
          <cell r="H3824" t="str">
            <v>жилье</v>
          </cell>
          <cell r="I3824">
            <v>5.44</v>
          </cell>
          <cell r="J3824">
            <v>0</v>
          </cell>
          <cell r="K3824">
            <v>0</v>
          </cell>
          <cell r="L3824">
            <v>4.6399999999999997</v>
          </cell>
          <cell r="M3824">
            <v>0</v>
          </cell>
          <cell r="N3824">
            <v>0</v>
          </cell>
        </row>
        <row r="3825">
          <cell r="A3825" t="str">
            <v>11</v>
          </cell>
          <cell r="B3825" t="str">
            <v>01369</v>
          </cell>
          <cell r="C3825" t="str">
            <v>ООО ТД "Степ"</v>
          </cell>
          <cell r="D3825" t="str">
            <v>5</v>
          </cell>
          <cell r="E3825" t="str">
            <v>03852</v>
          </cell>
          <cell r="F3825" t="str">
            <v>-Магазин "Мир компьютеров"</v>
          </cell>
          <cell r="I3825">
            <v>5.44</v>
          </cell>
          <cell r="J3825">
            <v>1</v>
          </cell>
          <cell r="K3825">
            <v>6.42</v>
          </cell>
          <cell r="L3825">
            <v>4.6399999999999997</v>
          </cell>
          <cell r="M3825">
            <v>1</v>
          </cell>
          <cell r="N3825">
            <v>5.48</v>
          </cell>
        </row>
        <row r="3826">
          <cell r="A3826" t="str">
            <v>11</v>
          </cell>
          <cell r="B3826" t="str">
            <v>00112</v>
          </cell>
          <cell r="C3826" t="str">
            <v>КПКК "КНИИ ГиМС"</v>
          </cell>
          <cell r="D3826" t="str">
            <v>5</v>
          </cell>
          <cell r="E3826" t="str">
            <v>00112</v>
          </cell>
          <cell r="F3826" t="str">
            <v>-Красноярское отделение КНИИ ГиМС</v>
          </cell>
          <cell r="G3826" t="str">
            <v>жилье</v>
          </cell>
          <cell r="I3826">
            <v>5.44</v>
          </cell>
          <cell r="J3826">
            <v>425</v>
          </cell>
          <cell r="K3826">
            <v>2728.16</v>
          </cell>
          <cell r="L3826">
            <v>4.6399999999999997</v>
          </cell>
          <cell r="M3826">
            <v>457</v>
          </cell>
          <cell r="N3826">
            <v>2502.17</v>
          </cell>
        </row>
        <row r="3827">
          <cell r="A3827" t="str">
            <v>11</v>
          </cell>
          <cell r="B3827" t="str">
            <v>02300</v>
          </cell>
          <cell r="C3827" t="str">
            <v>ООО КФ "Атлантик"</v>
          </cell>
          <cell r="D3827" t="str">
            <v>5</v>
          </cell>
          <cell r="E3827" t="str">
            <v>01703</v>
          </cell>
          <cell r="F3827" t="str">
            <v>-Офисное помещение</v>
          </cell>
          <cell r="G3827" t="str">
            <v>жилье</v>
          </cell>
          <cell r="I3827">
            <v>5.44</v>
          </cell>
          <cell r="J3827">
            <v>1</v>
          </cell>
          <cell r="K3827">
            <v>6.42</v>
          </cell>
          <cell r="L3827">
            <v>4.6399999999999997</v>
          </cell>
          <cell r="M3827">
            <v>2</v>
          </cell>
          <cell r="N3827">
            <v>10.95</v>
          </cell>
        </row>
        <row r="3828">
          <cell r="A3828" t="str">
            <v>11</v>
          </cell>
          <cell r="B3828" t="str">
            <v>00743</v>
          </cell>
          <cell r="C3828" t="str">
            <v>ЧП Тряскин Олег Сергеевич</v>
          </cell>
          <cell r="D3828" t="str">
            <v>5</v>
          </cell>
          <cell r="E3828" t="str">
            <v>04932</v>
          </cell>
          <cell r="F3828" t="str">
            <v>-Магазин "Париж"</v>
          </cell>
          <cell r="G3828" t="str">
            <v>жилье</v>
          </cell>
          <cell r="I3828">
            <v>5.44</v>
          </cell>
          <cell r="J3828">
            <v>28</v>
          </cell>
          <cell r="K3828">
            <v>179.74</v>
          </cell>
          <cell r="L3828">
            <v>4.6399999999999997</v>
          </cell>
          <cell r="M3828">
            <v>37</v>
          </cell>
          <cell r="N3828">
            <v>202.58</v>
          </cell>
        </row>
        <row r="3829">
          <cell r="A3829" t="str">
            <v>11</v>
          </cell>
          <cell r="B3829" t="str">
            <v>00743</v>
          </cell>
          <cell r="C3829" t="str">
            <v>ЧП Тряскин Олег Сергеевич</v>
          </cell>
          <cell r="D3829" t="str">
            <v>5</v>
          </cell>
          <cell r="E3829" t="str">
            <v>00194</v>
          </cell>
          <cell r="F3829" t="str">
            <v>-Магазин "Строймаркет"</v>
          </cell>
          <cell r="G3829" t="str">
            <v>жилье</v>
          </cell>
          <cell r="I3829">
            <v>5.44</v>
          </cell>
          <cell r="J3829">
            <v>9</v>
          </cell>
          <cell r="K3829">
            <v>57.77</v>
          </cell>
          <cell r="L3829">
            <v>4.6399999999999997</v>
          </cell>
          <cell r="M3829">
            <v>15</v>
          </cell>
          <cell r="N3829">
            <v>82.13</v>
          </cell>
        </row>
        <row r="3830">
          <cell r="A3830" t="str">
            <v>11</v>
          </cell>
          <cell r="B3830" t="str">
            <v>00743</v>
          </cell>
          <cell r="C3830" t="str">
            <v>ЧП Тряскин Олег Сергеевич</v>
          </cell>
          <cell r="D3830" t="str">
            <v>5</v>
          </cell>
          <cell r="E3830" t="str">
            <v>06595</v>
          </cell>
          <cell r="F3830" t="str">
            <v>-Магазин "Новая мебель"</v>
          </cell>
          <cell r="G3830" t="str">
            <v>жилье</v>
          </cell>
          <cell r="I3830">
            <v>5.44</v>
          </cell>
          <cell r="J3830">
            <v>8</v>
          </cell>
          <cell r="K3830">
            <v>51.35</v>
          </cell>
          <cell r="L3830">
            <v>4.6399999999999997</v>
          </cell>
          <cell r="M3830">
            <v>16</v>
          </cell>
          <cell r="N3830">
            <v>87.6</v>
          </cell>
        </row>
        <row r="3831">
          <cell r="A3831" t="str">
            <v>11</v>
          </cell>
          <cell r="B3831" t="str">
            <v>00743</v>
          </cell>
          <cell r="C3831" t="str">
            <v>ЧП Тряскин Олег Сергеевич</v>
          </cell>
          <cell r="D3831" t="str">
            <v>5</v>
          </cell>
          <cell r="E3831" t="str">
            <v>05421</v>
          </cell>
          <cell r="F3831" t="str">
            <v>-Магазин "Дом мебели "Мелодия"</v>
          </cell>
          <cell r="G3831" t="str">
            <v>жилье</v>
          </cell>
          <cell r="I3831">
            <v>5.44</v>
          </cell>
          <cell r="J3831">
            <v>8</v>
          </cell>
          <cell r="K3831">
            <v>51.35</v>
          </cell>
          <cell r="L3831">
            <v>4.6399999999999997</v>
          </cell>
          <cell r="M3831">
            <v>11</v>
          </cell>
          <cell r="N3831">
            <v>60.23</v>
          </cell>
        </row>
        <row r="3832">
          <cell r="A3832" t="str">
            <v>11</v>
          </cell>
          <cell r="B3832" t="str">
            <v>00743</v>
          </cell>
          <cell r="C3832" t="str">
            <v>ЧП Тряскин Олег Сергеевич</v>
          </cell>
          <cell r="D3832" t="str">
            <v>5</v>
          </cell>
          <cell r="E3832" t="str">
            <v>00320</v>
          </cell>
          <cell r="F3832" t="str">
            <v>-Магазин "Дом мебели "Мелодия"</v>
          </cell>
          <cell r="G3832" t="str">
            <v>жилье</v>
          </cell>
          <cell r="I3832">
            <v>5.44</v>
          </cell>
          <cell r="J3832">
            <v>3</v>
          </cell>
          <cell r="K3832">
            <v>19.260000000000002</v>
          </cell>
          <cell r="L3832">
            <v>4.6399999999999997</v>
          </cell>
          <cell r="M3832">
            <v>4</v>
          </cell>
          <cell r="N3832">
            <v>21.9</v>
          </cell>
        </row>
        <row r="3833">
          <cell r="A3833" t="str">
            <v>13</v>
          </cell>
          <cell r="B3833" t="str">
            <v>01081</v>
          </cell>
          <cell r="C3833" t="str">
            <v>ООО "Торговый Дом Славица"</v>
          </cell>
          <cell r="D3833" t="str">
            <v>5</v>
          </cell>
          <cell r="E3833" t="str">
            <v>04690</v>
          </cell>
          <cell r="F3833" t="str">
            <v>-Офис</v>
          </cell>
          <cell r="G3833" t="str">
            <v>жилье</v>
          </cell>
          <cell r="I3833">
            <v>5.44</v>
          </cell>
          <cell r="J3833">
            <v>55</v>
          </cell>
          <cell r="K3833">
            <v>353.06</v>
          </cell>
          <cell r="L3833">
            <v>4.6399999999999997</v>
          </cell>
          <cell r="M3833">
            <v>76</v>
          </cell>
          <cell r="N3833">
            <v>416.12</v>
          </cell>
        </row>
        <row r="3834">
          <cell r="A3834" t="str">
            <v>13</v>
          </cell>
          <cell r="B3834" t="str">
            <v>01081</v>
          </cell>
          <cell r="C3834" t="str">
            <v>ООО "Торговый Дом Славица"</v>
          </cell>
          <cell r="D3834" t="str">
            <v>5</v>
          </cell>
          <cell r="E3834" t="str">
            <v>03138</v>
          </cell>
          <cell r="F3834" t="str">
            <v>-торговый павильон "Сладкая жизнь"</v>
          </cell>
          <cell r="G3834" t="str">
            <v>жилье</v>
          </cell>
          <cell r="I3834">
            <v>5.44</v>
          </cell>
          <cell r="J3834">
            <v>4</v>
          </cell>
          <cell r="K3834">
            <v>25.68</v>
          </cell>
          <cell r="L3834">
            <v>4.6399999999999997</v>
          </cell>
          <cell r="M3834">
            <v>4</v>
          </cell>
          <cell r="N3834">
            <v>21.9</v>
          </cell>
        </row>
        <row r="3835">
          <cell r="A3835" t="str">
            <v>13</v>
          </cell>
          <cell r="B3835" t="str">
            <v>01081</v>
          </cell>
          <cell r="C3835" t="str">
            <v>ООО "Торговый Дом Славица"</v>
          </cell>
          <cell r="D3835" t="str">
            <v>5</v>
          </cell>
          <cell r="E3835" t="str">
            <v>06494</v>
          </cell>
          <cell r="F3835" t="str">
            <v>-Ресторан "Лапландия"</v>
          </cell>
          <cell r="G3835" t="str">
            <v>жилье</v>
          </cell>
          <cell r="I3835">
            <v>5.44</v>
          </cell>
          <cell r="J3835">
            <v>44</v>
          </cell>
          <cell r="K3835">
            <v>282.44</v>
          </cell>
          <cell r="L3835">
            <v>4.6399999999999997</v>
          </cell>
          <cell r="M3835">
            <v>181</v>
          </cell>
          <cell r="N3835">
            <v>991.01</v>
          </cell>
        </row>
        <row r="3836">
          <cell r="A3836" t="str">
            <v>13</v>
          </cell>
          <cell r="B3836" t="str">
            <v>01081</v>
          </cell>
          <cell r="C3836" t="str">
            <v>ООО "Торговый Дом Славица"</v>
          </cell>
          <cell r="D3836" t="str">
            <v>5</v>
          </cell>
          <cell r="E3836" t="str">
            <v>00821</v>
          </cell>
          <cell r="F3836" t="str">
            <v>-Торговый павильон №5 "Сладкоежка"</v>
          </cell>
          <cell r="G3836" t="str">
            <v>жилье</v>
          </cell>
          <cell r="I3836">
            <v>5.44</v>
          </cell>
          <cell r="J3836">
            <v>7</v>
          </cell>
          <cell r="K3836">
            <v>44.93</v>
          </cell>
          <cell r="L3836">
            <v>4.6399999999999997</v>
          </cell>
          <cell r="M3836">
            <v>7</v>
          </cell>
          <cell r="N3836">
            <v>38.33</v>
          </cell>
        </row>
        <row r="3837">
          <cell r="A3837" t="str">
            <v>11</v>
          </cell>
          <cell r="B3837" t="str">
            <v>00261</v>
          </cell>
          <cell r="C3837" t="str">
            <v>ООО "Раздолье"</v>
          </cell>
          <cell r="D3837" t="str">
            <v>5</v>
          </cell>
          <cell r="E3837" t="str">
            <v>01245</v>
          </cell>
          <cell r="F3837" t="str">
            <v>-Магазин "Раздолье"</v>
          </cell>
          <cell r="G3837" t="str">
            <v>жилье</v>
          </cell>
          <cell r="I3837">
            <v>5.44</v>
          </cell>
          <cell r="J3837">
            <v>128</v>
          </cell>
          <cell r="K3837">
            <v>821.66</v>
          </cell>
          <cell r="L3837">
            <v>4.6399999999999997</v>
          </cell>
          <cell r="M3837">
            <v>288</v>
          </cell>
          <cell r="N3837">
            <v>1576.86</v>
          </cell>
        </row>
        <row r="3838">
          <cell r="A3838" t="str">
            <v>13</v>
          </cell>
          <cell r="B3838" t="str">
            <v>00450</v>
          </cell>
          <cell r="C3838" t="str">
            <v>ООО "Эдола"</v>
          </cell>
          <cell r="D3838" t="str">
            <v>5</v>
          </cell>
          <cell r="E3838" t="str">
            <v>06737</v>
          </cell>
          <cell r="F3838" t="str">
            <v>-ООО "Эдола"</v>
          </cell>
          <cell r="G3838" t="str">
            <v>жилье</v>
          </cell>
          <cell r="I3838">
            <v>5.44</v>
          </cell>
          <cell r="J3838">
            <v>4</v>
          </cell>
          <cell r="K3838">
            <v>25.68</v>
          </cell>
          <cell r="L3838">
            <v>4.6399999999999997</v>
          </cell>
          <cell r="M3838">
            <v>5</v>
          </cell>
          <cell r="N3838">
            <v>27.38</v>
          </cell>
        </row>
        <row r="3839">
          <cell r="A3839" t="str">
            <v>11</v>
          </cell>
          <cell r="B3839" t="str">
            <v>01982</v>
          </cell>
          <cell r="C3839" t="str">
            <v>ФЛ Джум К.В.</v>
          </cell>
          <cell r="D3839" t="str">
            <v>5</v>
          </cell>
          <cell r="E3839" t="str">
            <v>01030</v>
          </cell>
          <cell r="F3839" t="str">
            <v>-Помещение офиса</v>
          </cell>
          <cell r="G3839" t="str">
            <v>жилье</v>
          </cell>
          <cell r="H3839" t="str">
            <v>офис</v>
          </cell>
          <cell r="I3839">
            <v>5.44</v>
          </cell>
          <cell r="J3839">
            <v>518</v>
          </cell>
          <cell r="K3839">
            <v>3325.15</v>
          </cell>
          <cell r="L3839">
            <v>4.6399999999999997</v>
          </cell>
          <cell r="M3839">
            <v>518</v>
          </cell>
          <cell r="N3839">
            <v>2836.15</v>
          </cell>
        </row>
        <row r="3840">
          <cell r="A3840" t="str">
            <v>11</v>
          </cell>
          <cell r="B3840" t="str">
            <v>00763</v>
          </cell>
          <cell r="C3840" t="str">
            <v>ООО ТД "Автосиб"</v>
          </cell>
          <cell r="D3840" t="str">
            <v>5</v>
          </cell>
          <cell r="E3840" t="str">
            <v>05870</v>
          </cell>
          <cell r="F3840" t="str">
            <v>-ООО ТД "Авто Сиб"</v>
          </cell>
          <cell r="G3840" t="str">
            <v>жилье</v>
          </cell>
          <cell r="I3840">
            <v>5.44</v>
          </cell>
          <cell r="J3840">
            <v>734</v>
          </cell>
          <cell r="K3840">
            <v>4711.6899999999996</v>
          </cell>
          <cell r="L3840">
            <v>4.6399999999999997</v>
          </cell>
          <cell r="M3840">
            <v>734</v>
          </cell>
          <cell r="N3840">
            <v>4018.8</v>
          </cell>
        </row>
        <row r="3841">
          <cell r="A3841" t="str">
            <v>23</v>
          </cell>
          <cell r="B3841" t="str">
            <v>00189</v>
          </cell>
          <cell r="C3841" t="str">
            <v>ООО ПКФ "Нарпит"</v>
          </cell>
          <cell r="D3841" t="str">
            <v>5</v>
          </cell>
          <cell r="E3841" t="str">
            <v>06370</v>
          </cell>
          <cell r="F3841" t="str">
            <v>-Магазин №1 "Продукты"</v>
          </cell>
          <cell r="G3841" t="str">
            <v>ООО</v>
          </cell>
          <cell r="I3841">
            <v>5.44</v>
          </cell>
          <cell r="J3841">
            <v>2</v>
          </cell>
          <cell r="K3841">
            <v>12.84</v>
          </cell>
          <cell r="L3841">
            <v>4.6399999999999997</v>
          </cell>
          <cell r="M3841">
            <v>29</v>
          </cell>
          <cell r="N3841">
            <v>158.78</v>
          </cell>
        </row>
        <row r="3842">
          <cell r="A3842" t="str">
            <v>23</v>
          </cell>
          <cell r="B3842" t="str">
            <v>02202</v>
          </cell>
          <cell r="C3842" t="str">
            <v>ФЛ Киселева С.С.</v>
          </cell>
          <cell r="D3842" t="str">
            <v>5</v>
          </cell>
          <cell r="E3842" t="str">
            <v>06518</v>
          </cell>
          <cell r="F3842" t="str">
            <v>-Мебельный магазин</v>
          </cell>
          <cell r="G3842" t="str">
            <v>ООО</v>
          </cell>
          <cell r="I3842">
            <v>5.44</v>
          </cell>
          <cell r="J3842">
            <v>6</v>
          </cell>
          <cell r="K3842">
            <v>38.520000000000003</v>
          </cell>
          <cell r="L3842">
            <v>4.6399999999999997</v>
          </cell>
          <cell r="M3842">
            <v>21</v>
          </cell>
          <cell r="N3842">
            <v>114.98</v>
          </cell>
        </row>
        <row r="3843">
          <cell r="A3843" t="str">
            <v>23</v>
          </cell>
          <cell r="B3843" t="str">
            <v>00771</v>
          </cell>
          <cell r="C3843" t="str">
            <v>ООО "Стройбыт"</v>
          </cell>
          <cell r="D3843" t="str">
            <v>5</v>
          </cell>
          <cell r="E3843" t="str">
            <v>05528</v>
          </cell>
          <cell r="F3843" t="str">
            <v>-ООО "Стройбыт"</v>
          </cell>
          <cell r="G3843" t="str">
            <v>ООО</v>
          </cell>
          <cell r="I3843">
            <v>5.44</v>
          </cell>
          <cell r="J3843">
            <v>235</v>
          </cell>
          <cell r="K3843">
            <v>1508.51</v>
          </cell>
          <cell r="L3843">
            <v>4.6399999999999997</v>
          </cell>
          <cell r="M3843">
            <v>199</v>
          </cell>
          <cell r="N3843">
            <v>1089.56</v>
          </cell>
        </row>
        <row r="3844">
          <cell r="A3844" t="str">
            <v>23</v>
          </cell>
          <cell r="B3844" t="str">
            <v>02010</v>
          </cell>
          <cell r="C3844" t="str">
            <v>ООО "Хвоя"</v>
          </cell>
          <cell r="D3844" t="str">
            <v>5</v>
          </cell>
          <cell r="E3844" t="str">
            <v>05788</v>
          </cell>
          <cell r="F3844" t="str">
            <v>-ООО "Хвоя"</v>
          </cell>
          <cell r="G3844" t="str">
            <v>ООО</v>
          </cell>
          <cell r="I3844">
            <v>5.44</v>
          </cell>
          <cell r="J3844">
            <v>9</v>
          </cell>
          <cell r="K3844">
            <v>57.77</v>
          </cell>
          <cell r="L3844">
            <v>4.6399999999999997</v>
          </cell>
          <cell r="M3844">
            <v>9</v>
          </cell>
          <cell r="N3844">
            <v>49.28</v>
          </cell>
        </row>
        <row r="3845">
          <cell r="A3845" t="str">
            <v>23</v>
          </cell>
          <cell r="B3845" t="str">
            <v>01445</v>
          </cell>
          <cell r="C3845" t="str">
            <v>ООО "Виалаки"</v>
          </cell>
          <cell r="D3845" t="str">
            <v>5</v>
          </cell>
          <cell r="E3845" t="str">
            <v>05499</v>
          </cell>
          <cell r="F3845" t="str">
            <v>-Вет. клиника</v>
          </cell>
          <cell r="G3845" t="str">
            <v>ООО</v>
          </cell>
          <cell r="I3845">
            <v>5.44</v>
          </cell>
          <cell r="J3845">
            <v>12</v>
          </cell>
          <cell r="K3845">
            <v>77.03</v>
          </cell>
          <cell r="L3845">
            <v>4.6399999999999997</v>
          </cell>
          <cell r="M3845">
            <v>12</v>
          </cell>
          <cell r="N3845">
            <v>65.7</v>
          </cell>
        </row>
        <row r="3846">
          <cell r="A3846" t="str">
            <v>23</v>
          </cell>
          <cell r="B3846" t="str">
            <v>02095</v>
          </cell>
          <cell r="C3846" t="str">
            <v>ИП Шестакова П.П.</v>
          </cell>
          <cell r="D3846" t="str">
            <v>5</v>
          </cell>
          <cell r="E3846" t="str">
            <v>06226</v>
          </cell>
          <cell r="F3846" t="str">
            <v>-ЧП Шестакова П.П.</v>
          </cell>
          <cell r="G3846" t="str">
            <v>ООО</v>
          </cell>
          <cell r="I3846">
            <v>5.44</v>
          </cell>
          <cell r="J3846">
            <v>2</v>
          </cell>
          <cell r="K3846">
            <v>12.84</v>
          </cell>
          <cell r="L3846">
            <v>4.6399999999999997</v>
          </cell>
          <cell r="M3846">
            <v>4</v>
          </cell>
          <cell r="N3846">
            <v>21.9</v>
          </cell>
        </row>
        <row r="3847">
          <cell r="A3847" t="str">
            <v>23</v>
          </cell>
          <cell r="B3847" t="str">
            <v>00125</v>
          </cell>
          <cell r="C3847" t="str">
            <v>ООО ПБО "Меркурий"</v>
          </cell>
          <cell r="D3847" t="str">
            <v>5</v>
          </cell>
          <cell r="E3847" t="str">
            <v>03547</v>
          </cell>
          <cell r="F3847" t="str">
            <v>- Парикмахерская-53</v>
          </cell>
          <cell r="G3847" t="str">
            <v>ООО</v>
          </cell>
          <cell r="I3847">
            <v>5.44</v>
          </cell>
          <cell r="J3847">
            <v>14</v>
          </cell>
          <cell r="K3847">
            <v>89.87</v>
          </cell>
          <cell r="L3847">
            <v>4.6399999999999997</v>
          </cell>
          <cell r="M3847">
            <v>38</v>
          </cell>
          <cell r="N3847">
            <v>208.06</v>
          </cell>
        </row>
        <row r="3848">
          <cell r="A3848" t="str">
            <v>23</v>
          </cell>
          <cell r="B3848" t="str">
            <v>00718</v>
          </cell>
          <cell r="C3848" t="str">
            <v>ФЛ Бороненков А.В.</v>
          </cell>
          <cell r="D3848" t="str">
            <v>5</v>
          </cell>
          <cell r="E3848" t="str">
            <v>01931</v>
          </cell>
          <cell r="F3848" t="str">
            <v>-Магазин "Продукты"</v>
          </cell>
          <cell r="G3848" t="str">
            <v>ЧП</v>
          </cell>
          <cell r="I3848">
            <v>5.44</v>
          </cell>
          <cell r="J3848">
            <v>63</v>
          </cell>
          <cell r="K3848">
            <v>404.41</v>
          </cell>
          <cell r="L3848">
            <v>4.6399999999999997</v>
          </cell>
          <cell r="M3848">
            <v>86</v>
          </cell>
          <cell r="N3848">
            <v>470.87</v>
          </cell>
        </row>
        <row r="3849">
          <cell r="A3849" t="str">
            <v>23</v>
          </cell>
          <cell r="B3849" t="str">
            <v>00812</v>
          </cell>
          <cell r="C3849" t="str">
            <v>ФЛ Ильин А.Н.</v>
          </cell>
          <cell r="D3849" t="str">
            <v>5</v>
          </cell>
          <cell r="E3849" t="str">
            <v>05594</v>
          </cell>
          <cell r="F3849" t="str">
            <v>-ЧП Ильин А.Н.</v>
          </cell>
          <cell r="G3849" t="str">
            <v>ЧП</v>
          </cell>
          <cell r="I3849">
            <v>5.44</v>
          </cell>
          <cell r="J3849">
            <v>30</v>
          </cell>
          <cell r="K3849">
            <v>192.58</v>
          </cell>
          <cell r="L3849">
            <v>4.6399999999999997</v>
          </cell>
          <cell r="M3849">
            <v>80</v>
          </cell>
          <cell r="N3849">
            <v>438.02</v>
          </cell>
        </row>
        <row r="3850">
          <cell r="A3850" t="str">
            <v>23</v>
          </cell>
          <cell r="B3850" t="str">
            <v>02105</v>
          </cell>
          <cell r="C3850" t="str">
            <v>ООО "ТМ-Прогресс"</v>
          </cell>
          <cell r="D3850" t="str">
            <v>5</v>
          </cell>
          <cell r="E3850" t="str">
            <v>06262</v>
          </cell>
          <cell r="F3850" t="str">
            <v>-Магазин "Продукты"</v>
          </cell>
          <cell r="G3850" t="str">
            <v>ООО</v>
          </cell>
          <cell r="I3850">
            <v>5.44</v>
          </cell>
          <cell r="J3850">
            <v>3</v>
          </cell>
          <cell r="K3850">
            <v>19.260000000000002</v>
          </cell>
          <cell r="L3850">
            <v>4.6399999999999997</v>
          </cell>
          <cell r="M3850">
            <v>6</v>
          </cell>
          <cell r="N3850">
            <v>32.85</v>
          </cell>
        </row>
        <row r="3851">
          <cell r="A3851" t="str">
            <v>23</v>
          </cell>
          <cell r="B3851" t="str">
            <v>00891</v>
          </cell>
          <cell r="C3851" t="str">
            <v>ИП Рудаева Л.Г.</v>
          </cell>
          <cell r="D3851" t="str">
            <v>5</v>
          </cell>
          <cell r="E3851" t="str">
            <v>05690</v>
          </cell>
          <cell r="F3851" t="str">
            <v>-Парикмахерская</v>
          </cell>
          <cell r="G3851" t="str">
            <v>ЧП</v>
          </cell>
          <cell r="I3851">
            <v>5.44</v>
          </cell>
          <cell r="J3851">
            <v>3</v>
          </cell>
          <cell r="K3851">
            <v>19.260000000000002</v>
          </cell>
          <cell r="L3851">
            <v>4.6399999999999997</v>
          </cell>
          <cell r="M3851">
            <v>8</v>
          </cell>
          <cell r="N3851">
            <v>43.8</v>
          </cell>
        </row>
        <row r="3852">
          <cell r="A3852" t="str">
            <v>23</v>
          </cell>
          <cell r="B3852" t="str">
            <v>02158</v>
          </cell>
          <cell r="C3852" t="str">
            <v>ИП Лпутян Г.В.</v>
          </cell>
          <cell r="D3852" t="str">
            <v>5</v>
          </cell>
          <cell r="E3852" t="str">
            <v>06346</v>
          </cell>
          <cell r="F3852" t="str">
            <v>-Кафе "Эдем"</v>
          </cell>
          <cell r="G3852" t="str">
            <v>КАФЕ</v>
          </cell>
          <cell r="I3852">
            <v>5.44</v>
          </cell>
          <cell r="J3852">
            <v>111</v>
          </cell>
          <cell r="K3852">
            <v>712.53</v>
          </cell>
          <cell r="L3852">
            <v>4.6399999999999997</v>
          </cell>
          <cell r="M3852">
            <v>111</v>
          </cell>
          <cell r="N3852">
            <v>607.75</v>
          </cell>
        </row>
        <row r="3853">
          <cell r="A3853" t="str">
            <v>23</v>
          </cell>
          <cell r="B3853" t="str">
            <v>00725</v>
          </cell>
          <cell r="C3853" t="str">
            <v>ЧП Гаврикова И.В.</v>
          </cell>
          <cell r="D3853" t="str">
            <v>5</v>
          </cell>
          <cell r="E3853" t="str">
            <v>05444</v>
          </cell>
          <cell r="F3853" t="str">
            <v>-Парикмахерская "Ирина"</v>
          </cell>
          <cell r="G3853" t="str">
            <v>ЧП</v>
          </cell>
          <cell r="I3853">
            <v>5.44</v>
          </cell>
          <cell r="J3853">
            <v>6</v>
          </cell>
          <cell r="K3853">
            <v>38.520000000000003</v>
          </cell>
          <cell r="L3853">
            <v>4.6399999999999997</v>
          </cell>
          <cell r="M3853">
            <v>10</v>
          </cell>
          <cell r="N3853">
            <v>54.75</v>
          </cell>
        </row>
        <row r="3854">
          <cell r="A3854" t="str">
            <v>23</v>
          </cell>
          <cell r="B3854" t="str">
            <v>01196</v>
          </cell>
          <cell r="C3854" t="str">
            <v>ООО "Элегант"</v>
          </cell>
          <cell r="D3854" t="str">
            <v>5</v>
          </cell>
          <cell r="E3854" t="str">
            <v>01885</v>
          </cell>
          <cell r="F3854" t="str">
            <v>-ООО "Элегант" ателье</v>
          </cell>
          <cell r="G3854" t="str">
            <v>ЧП</v>
          </cell>
          <cell r="I3854">
            <v>5.44</v>
          </cell>
          <cell r="J3854">
            <v>6</v>
          </cell>
          <cell r="K3854">
            <v>38.520000000000003</v>
          </cell>
          <cell r="L3854">
            <v>4.6399999999999997</v>
          </cell>
          <cell r="M3854">
            <v>14</v>
          </cell>
          <cell r="N3854">
            <v>76.650000000000006</v>
          </cell>
        </row>
        <row r="3855">
          <cell r="A3855" t="str">
            <v>23</v>
          </cell>
          <cell r="B3855" t="str">
            <v>00855</v>
          </cell>
          <cell r="C3855" t="str">
            <v>ЧП Карнаухова Г.И.</v>
          </cell>
          <cell r="D3855" t="str">
            <v>5</v>
          </cell>
          <cell r="E3855" t="str">
            <v>05650</v>
          </cell>
          <cell r="F3855" t="str">
            <v>-Парикмахерская "Стелла"</v>
          </cell>
          <cell r="G3855" t="str">
            <v>ЧП</v>
          </cell>
          <cell r="I3855">
            <v>5.44</v>
          </cell>
          <cell r="J3855">
            <v>1</v>
          </cell>
          <cell r="K3855">
            <v>6.42</v>
          </cell>
          <cell r="L3855">
            <v>4.6399999999999997</v>
          </cell>
          <cell r="M3855">
            <v>4</v>
          </cell>
          <cell r="N3855">
            <v>21.9</v>
          </cell>
        </row>
        <row r="3856">
          <cell r="A3856" t="str">
            <v>23</v>
          </cell>
          <cell r="B3856" t="str">
            <v>00302</v>
          </cell>
          <cell r="C3856" t="str">
            <v>ЗАО "Офис дом"</v>
          </cell>
          <cell r="D3856" t="str">
            <v>5</v>
          </cell>
          <cell r="E3856" t="str">
            <v>03806</v>
          </cell>
          <cell r="F3856" t="str">
            <v>-Магазин</v>
          </cell>
          <cell r="G3856" t="str">
            <v>ООО</v>
          </cell>
          <cell r="I3856">
            <v>5.44</v>
          </cell>
          <cell r="J3856">
            <v>6</v>
          </cell>
          <cell r="K3856">
            <v>38.520000000000003</v>
          </cell>
          <cell r="L3856">
            <v>4.6399999999999997</v>
          </cell>
          <cell r="M3856">
            <v>9</v>
          </cell>
          <cell r="N3856">
            <v>49.28</v>
          </cell>
        </row>
        <row r="3857">
          <cell r="A3857" t="str">
            <v>23</v>
          </cell>
          <cell r="B3857" t="str">
            <v>00302</v>
          </cell>
          <cell r="C3857" t="str">
            <v>ЗАО "Офис дом"</v>
          </cell>
          <cell r="D3857" t="str">
            <v>5</v>
          </cell>
          <cell r="E3857" t="str">
            <v>01409</v>
          </cell>
          <cell r="F3857" t="str">
            <v>-Магазин</v>
          </cell>
          <cell r="G3857" t="str">
            <v>ООО</v>
          </cell>
          <cell r="I3857">
            <v>5.44</v>
          </cell>
          <cell r="J3857">
            <v>8</v>
          </cell>
          <cell r="K3857">
            <v>51.35</v>
          </cell>
          <cell r="L3857">
            <v>4.6399999999999997</v>
          </cell>
          <cell r="M3857">
            <v>12</v>
          </cell>
          <cell r="N3857">
            <v>65.7</v>
          </cell>
        </row>
        <row r="3858">
          <cell r="A3858" t="str">
            <v>23</v>
          </cell>
          <cell r="B3858" t="str">
            <v>00629</v>
          </cell>
          <cell r="C3858" t="str">
            <v>ООО "Ортикон"</v>
          </cell>
          <cell r="D3858" t="str">
            <v>5</v>
          </cell>
          <cell r="E3858" t="str">
            <v>04514</v>
          </cell>
          <cell r="F3858" t="str">
            <v>-ООО "Ортикон"</v>
          </cell>
          <cell r="G3858" t="str">
            <v>жилье</v>
          </cell>
          <cell r="H3858" t="str">
            <v>жилье</v>
          </cell>
          <cell r="I3858">
            <v>5.44</v>
          </cell>
          <cell r="J3858">
            <v>99</v>
          </cell>
          <cell r="K3858">
            <v>635.5</v>
          </cell>
          <cell r="L3858">
            <v>4.6399999999999997</v>
          </cell>
          <cell r="M3858">
            <v>102</v>
          </cell>
          <cell r="N3858">
            <v>558.47</v>
          </cell>
        </row>
        <row r="3859">
          <cell r="A3859" t="str">
            <v>23</v>
          </cell>
          <cell r="B3859" t="str">
            <v>00470</v>
          </cell>
          <cell r="C3859" t="str">
            <v>ООО "Бригантина-2001"</v>
          </cell>
          <cell r="D3859" t="str">
            <v>5</v>
          </cell>
          <cell r="E3859" t="str">
            <v>04208</v>
          </cell>
          <cell r="F3859" t="str">
            <v>-ООО "Бригантина-2001"</v>
          </cell>
          <cell r="G3859" t="str">
            <v>жилье</v>
          </cell>
          <cell r="H3859" t="str">
            <v>жилье</v>
          </cell>
          <cell r="I3859">
            <v>5.44</v>
          </cell>
          <cell r="J3859">
            <v>322</v>
          </cell>
          <cell r="K3859">
            <v>2066.98</v>
          </cell>
          <cell r="L3859">
            <v>4.6399999999999997</v>
          </cell>
          <cell r="M3859">
            <v>578</v>
          </cell>
          <cell r="N3859">
            <v>3164.67</v>
          </cell>
        </row>
        <row r="3860">
          <cell r="A3860" t="str">
            <v>23</v>
          </cell>
          <cell r="B3860" t="str">
            <v>00241</v>
          </cell>
          <cell r="C3860" t="str">
            <v>ЗАО "Гранат"</v>
          </cell>
          <cell r="D3860" t="str">
            <v>5</v>
          </cell>
          <cell r="E3860" t="str">
            <v>02139</v>
          </cell>
          <cell r="F3860" t="str">
            <v>-ЗАО "Гранат"</v>
          </cell>
          <cell r="G3860" t="str">
            <v>АО</v>
          </cell>
          <cell r="I3860">
            <v>5.44</v>
          </cell>
          <cell r="J3860">
            <v>12</v>
          </cell>
          <cell r="K3860">
            <v>77.03</v>
          </cell>
          <cell r="L3860">
            <v>4.6399999999999997</v>
          </cell>
          <cell r="M3860">
            <v>18</v>
          </cell>
          <cell r="N3860">
            <v>98.55</v>
          </cell>
        </row>
        <row r="3861">
          <cell r="A3861" t="str">
            <v>23</v>
          </cell>
          <cell r="B3861" t="str">
            <v>00846</v>
          </cell>
          <cell r="C3861" t="str">
            <v>ЧП Стойко В.А.</v>
          </cell>
          <cell r="D3861" t="str">
            <v>5</v>
          </cell>
          <cell r="E3861" t="str">
            <v>05642</v>
          </cell>
          <cell r="F3861" t="str">
            <v>-Ювелирная мастерская</v>
          </cell>
          <cell r="G3861" t="str">
            <v>ЧП</v>
          </cell>
          <cell r="I3861">
            <v>5.44</v>
          </cell>
          <cell r="J3861">
            <v>6</v>
          </cell>
          <cell r="K3861">
            <v>38.520000000000003</v>
          </cell>
          <cell r="L3861">
            <v>4.6399999999999997</v>
          </cell>
          <cell r="M3861">
            <v>39</v>
          </cell>
          <cell r="N3861">
            <v>213.53</v>
          </cell>
        </row>
        <row r="3862">
          <cell r="A3862" t="str">
            <v>23</v>
          </cell>
          <cell r="B3862" t="str">
            <v>00121</v>
          </cell>
          <cell r="C3862" t="str">
            <v>ООО "Медиа"</v>
          </cell>
          <cell r="D3862" t="str">
            <v>5</v>
          </cell>
          <cell r="E3862" t="str">
            <v>05446</v>
          </cell>
          <cell r="F3862" t="str">
            <v>-Стоматология</v>
          </cell>
          <cell r="G3862" t="str">
            <v>ООО</v>
          </cell>
          <cell r="I3862">
            <v>5.44</v>
          </cell>
          <cell r="J3862">
            <v>12</v>
          </cell>
          <cell r="K3862">
            <v>77.03</v>
          </cell>
          <cell r="L3862">
            <v>4.6399999999999997</v>
          </cell>
          <cell r="M3862">
            <v>15</v>
          </cell>
          <cell r="N3862">
            <v>82.13</v>
          </cell>
        </row>
        <row r="3863">
          <cell r="A3863" t="str">
            <v>23</v>
          </cell>
          <cell r="B3863" t="str">
            <v>00956</v>
          </cell>
          <cell r="C3863" t="str">
            <v>ЧП Оськин С.И.</v>
          </cell>
          <cell r="D3863" t="str">
            <v>5</v>
          </cell>
          <cell r="E3863" t="str">
            <v>04513</v>
          </cell>
          <cell r="F3863" t="str">
            <v>-Магазин</v>
          </cell>
          <cell r="G3863" t="str">
            <v>ООО</v>
          </cell>
          <cell r="I3863">
            <v>5.44</v>
          </cell>
          <cell r="J3863">
            <v>0</v>
          </cell>
          <cell r="K3863">
            <v>0</v>
          </cell>
          <cell r="L3863">
            <v>4.6399999999999997</v>
          </cell>
          <cell r="M3863">
            <v>1</v>
          </cell>
          <cell r="N3863">
            <v>5.48</v>
          </cell>
        </row>
        <row r="3864">
          <cell r="A3864" t="str">
            <v>23</v>
          </cell>
          <cell r="B3864" t="str">
            <v>02002</v>
          </cell>
          <cell r="C3864" t="str">
            <v>ООО ПКФ "Орлеан"</v>
          </cell>
          <cell r="D3864" t="str">
            <v>5</v>
          </cell>
          <cell r="E3864" t="str">
            <v>04380</v>
          </cell>
          <cell r="F3864" t="str">
            <v>-Магазин "Авточехлы"</v>
          </cell>
          <cell r="G3864" t="str">
            <v>ПКФ</v>
          </cell>
          <cell r="I3864">
            <v>5.44</v>
          </cell>
          <cell r="J3864">
            <v>13</v>
          </cell>
          <cell r="K3864">
            <v>83.45</v>
          </cell>
          <cell r="L3864">
            <v>4.6399999999999997</v>
          </cell>
          <cell r="M3864">
            <v>39</v>
          </cell>
          <cell r="N3864">
            <v>213.53</v>
          </cell>
        </row>
        <row r="3865">
          <cell r="A3865" t="str">
            <v>23</v>
          </cell>
          <cell r="B3865" t="str">
            <v>02002</v>
          </cell>
          <cell r="C3865" t="str">
            <v>ООО ПКФ "Орлеан"</v>
          </cell>
          <cell r="D3865" t="str">
            <v>5</v>
          </cell>
          <cell r="E3865" t="str">
            <v>08035</v>
          </cell>
          <cell r="F3865" t="str">
            <v>-салон "авточехлы"</v>
          </cell>
          <cell r="G3865" t="str">
            <v>ПКФ</v>
          </cell>
          <cell r="I3865">
            <v>5.44</v>
          </cell>
          <cell r="J3865">
            <v>1</v>
          </cell>
          <cell r="K3865">
            <v>6.42</v>
          </cell>
          <cell r="L3865">
            <v>4.6399999999999997</v>
          </cell>
          <cell r="M3865">
            <v>14</v>
          </cell>
          <cell r="N3865">
            <v>76.650000000000006</v>
          </cell>
        </row>
        <row r="3866">
          <cell r="A3866" t="str">
            <v>23</v>
          </cell>
          <cell r="B3866" t="str">
            <v>00135</v>
          </cell>
          <cell r="C3866" t="str">
            <v>ООО "Сделай сам"</v>
          </cell>
          <cell r="D3866" t="str">
            <v>5</v>
          </cell>
          <cell r="E3866" t="str">
            <v>02769</v>
          </cell>
          <cell r="F3866" t="str">
            <v>-ТП "Сделай сам", Магазин</v>
          </cell>
          <cell r="G3866" t="str">
            <v>ПКФ</v>
          </cell>
          <cell r="I3866">
            <v>5.44</v>
          </cell>
          <cell r="J3866">
            <v>9</v>
          </cell>
          <cell r="K3866">
            <v>57.77</v>
          </cell>
          <cell r="L3866">
            <v>4.6399999999999997</v>
          </cell>
          <cell r="M3866">
            <v>12</v>
          </cell>
          <cell r="N3866">
            <v>65.7</v>
          </cell>
        </row>
        <row r="3867">
          <cell r="A3867" t="str">
            <v>23</v>
          </cell>
          <cell r="B3867" t="str">
            <v>02012</v>
          </cell>
          <cell r="C3867" t="str">
            <v>НОУ "Московский псих.-соц.ин-ут"</v>
          </cell>
          <cell r="D3867" t="str">
            <v>5</v>
          </cell>
          <cell r="E3867" t="str">
            <v>01775</v>
          </cell>
          <cell r="F3867" t="str">
            <v>-Филиал МПСИ</v>
          </cell>
          <cell r="G3867" t="str">
            <v>НИИ</v>
          </cell>
          <cell r="I3867">
            <v>5.44</v>
          </cell>
          <cell r="J3867">
            <v>31</v>
          </cell>
          <cell r="K3867">
            <v>199</v>
          </cell>
          <cell r="L3867">
            <v>4.6399999999999997</v>
          </cell>
          <cell r="M3867">
            <v>34</v>
          </cell>
          <cell r="N3867">
            <v>186.16</v>
          </cell>
        </row>
        <row r="3868">
          <cell r="A3868" t="str">
            <v>23</v>
          </cell>
          <cell r="B3868" t="str">
            <v>00612</v>
          </cell>
          <cell r="C3868" t="str">
            <v>Нотариус Рычкова А.А.</v>
          </cell>
          <cell r="D3868" t="str">
            <v>5</v>
          </cell>
          <cell r="E3868" t="str">
            <v>04477</v>
          </cell>
          <cell r="F3868" t="str">
            <v>-Частный нотариус Рычкова А.А.</v>
          </cell>
          <cell r="G3868" t="str">
            <v>НИИ</v>
          </cell>
          <cell r="I3868">
            <v>5.44</v>
          </cell>
          <cell r="J3868">
            <v>3</v>
          </cell>
          <cell r="K3868">
            <v>19.260000000000002</v>
          </cell>
          <cell r="L3868">
            <v>4.6399999999999997</v>
          </cell>
          <cell r="M3868">
            <v>4</v>
          </cell>
          <cell r="N3868">
            <v>21.9</v>
          </cell>
        </row>
        <row r="3869">
          <cell r="A3869" t="str">
            <v>23</v>
          </cell>
          <cell r="B3869" t="str">
            <v>00828</v>
          </cell>
          <cell r="C3869" t="str">
            <v>ЧП Бургардт</v>
          </cell>
          <cell r="D3869" t="str">
            <v>5</v>
          </cell>
          <cell r="E3869" t="str">
            <v>05605</v>
          </cell>
          <cell r="F3869" t="str">
            <v>-Продовольственный магазин.</v>
          </cell>
          <cell r="G3869" t="str">
            <v>ЧП</v>
          </cell>
          <cell r="I3869">
            <v>5.44</v>
          </cell>
          <cell r="J3869">
            <v>26</v>
          </cell>
          <cell r="K3869">
            <v>166.9</v>
          </cell>
          <cell r="L3869">
            <v>4.6399999999999997</v>
          </cell>
          <cell r="M3869">
            <v>33</v>
          </cell>
          <cell r="N3869">
            <v>180.68</v>
          </cell>
        </row>
        <row r="3870">
          <cell r="A3870" t="str">
            <v>23</v>
          </cell>
          <cell r="B3870" t="str">
            <v>00646</v>
          </cell>
          <cell r="C3870" t="str">
            <v>ООО "Астрон"</v>
          </cell>
          <cell r="D3870" t="str">
            <v>5</v>
          </cell>
          <cell r="E3870" t="str">
            <v>05247</v>
          </cell>
          <cell r="F3870" t="str">
            <v>-ООО "Астрон"</v>
          </cell>
          <cell r="G3870" t="str">
            <v>ЧП</v>
          </cell>
          <cell r="I3870">
            <v>5.44</v>
          </cell>
          <cell r="J3870">
            <v>6</v>
          </cell>
          <cell r="K3870">
            <v>38.520000000000003</v>
          </cell>
          <cell r="L3870">
            <v>4.6399999999999997</v>
          </cell>
          <cell r="M3870">
            <v>32</v>
          </cell>
          <cell r="N3870">
            <v>175.21</v>
          </cell>
        </row>
        <row r="3871">
          <cell r="A3871" t="str">
            <v>23</v>
          </cell>
          <cell r="B3871" t="str">
            <v>00646</v>
          </cell>
          <cell r="C3871" t="str">
            <v>ООО "Астрон"</v>
          </cell>
          <cell r="D3871" t="str">
            <v>5</v>
          </cell>
          <cell r="E3871" t="str">
            <v>05376</v>
          </cell>
          <cell r="F3871" t="str">
            <v>-Магазин "Приз"</v>
          </cell>
          <cell r="G3871" t="str">
            <v>ООО</v>
          </cell>
          <cell r="I3871">
            <v>5.44</v>
          </cell>
          <cell r="J3871">
            <v>1</v>
          </cell>
          <cell r="K3871">
            <v>6.42</v>
          </cell>
          <cell r="L3871">
            <v>4.6399999999999997</v>
          </cell>
          <cell r="M3871">
            <v>24</v>
          </cell>
          <cell r="N3871">
            <v>131.4</v>
          </cell>
        </row>
        <row r="3872">
          <cell r="A3872" t="str">
            <v>23</v>
          </cell>
          <cell r="B3872" t="str">
            <v>00646</v>
          </cell>
          <cell r="C3872" t="str">
            <v>ООО "Астрон"</v>
          </cell>
          <cell r="D3872" t="str">
            <v>5</v>
          </cell>
          <cell r="E3872" t="str">
            <v>05248</v>
          </cell>
          <cell r="F3872" t="str">
            <v>-Мебельный салон</v>
          </cell>
          <cell r="G3872" t="str">
            <v>ООО</v>
          </cell>
          <cell r="I3872">
            <v>5.44</v>
          </cell>
          <cell r="J3872">
            <v>2</v>
          </cell>
          <cell r="K3872">
            <v>12.84</v>
          </cell>
          <cell r="L3872">
            <v>4.6399999999999997</v>
          </cell>
          <cell r="M3872">
            <v>15</v>
          </cell>
          <cell r="N3872">
            <v>82.13</v>
          </cell>
        </row>
        <row r="3873">
          <cell r="A3873" t="str">
            <v>23</v>
          </cell>
          <cell r="B3873" t="str">
            <v>00223</v>
          </cell>
          <cell r="C3873" t="str">
            <v>ООО "Рассвет"</v>
          </cell>
          <cell r="D3873" t="str">
            <v>5</v>
          </cell>
          <cell r="E3873" t="str">
            <v>01780</v>
          </cell>
          <cell r="F3873" t="str">
            <v>-Магазин "Овощи-фрукты"</v>
          </cell>
          <cell r="G3873" t="str">
            <v>ООО</v>
          </cell>
          <cell r="I3873">
            <v>5.44</v>
          </cell>
          <cell r="J3873">
            <v>13</v>
          </cell>
          <cell r="K3873">
            <v>83.45</v>
          </cell>
          <cell r="L3873">
            <v>4.6399999999999997</v>
          </cell>
          <cell r="M3873">
            <v>18</v>
          </cell>
          <cell r="N3873">
            <v>98.55</v>
          </cell>
        </row>
        <row r="3874">
          <cell r="A3874" t="str">
            <v>23</v>
          </cell>
          <cell r="B3874" t="str">
            <v>00223</v>
          </cell>
          <cell r="C3874" t="str">
            <v>ООО "Рассвет"</v>
          </cell>
          <cell r="D3874" t="str">
            <v>5</v>
          </cell>
          <cell r="E3874" t="str">
            <v>01786</v>
          </cell>
          <cell r="F3874" t="str">
            <v>-Минимаркет "Ирина"</v>
          </cell>
          <cell r="G3874" t="str">
            <v>ООО</v>
          </cell>
          <cell r="I3874">
            <v>5.44</v>
          </cell>
          <cell r="J3874">
            <v>20</v>
          </cell>
          <cell r="K3874">
            <v>128.38</v>
          </cell>
          <cell r="L3874">
            <v>4.6399999999999997</v>
          </cell>
          <cell r="M3874">
            <v>26</v>
          </cell>
          <cell r="N3874">
            <v>142.36000000000001</v>
          </cell>
        </row>
        <row r="3875">
          <cell r="A3875" t="str">
            <v>23</v>
          </cell>
          <cell r="B3875" t="str">
            <v>00559</v>
          </cell>
          <cell r="C3875" t="str">
            <v>ООО "Визир-С"</v>
          </cell>
          <cell r="D3875" t="str">
            <v>5</v>
          </cell>
          <cell r="E3875" t="str">
            <v>05389</v>
          </cell>
          <cell r="F3875" t="str">
            <v>- Фотография</v>
          </cell>
          <cell r="G3875" t="str">
            <v>ООО</v>
          </cell>
          <cell r="I3875">
            <v>5.44</v>
          </cell>
          <cell r="J3875">
            <v>2</v>
          </cell>
          <cell r="K3875">
            <v>12.84</v>
          </cell>
          <cell r="L3875">
            <v>4.6399999999999997</v>
          </cell>
          <cell r="M3875">
            <v>20</v>
          </cell>
          <cell r="N3875">
            <v>109.5</v>
          </cell>
        </row>
        <row r="3876">
          <cell r="A3876" t="str">
            <v>23</v>
          </cell>
          <cell r="B3876" t="str">
            <v>00429</v>
          </cell>
          <cell r="C3876" t="str">
            <v>ФЛ Гуляева Ф.А.</v>
          </cell>
          <cell r="D3876" t="str">
            <v>5</v>
          </cell>
          <cell r="E3876" t="str">
            <v>04075</v>
          </cell>
          <cell r="F3876" t="str">
            <v>-ФЛ Гуляева Ф.А.</v>
          </cell>
          <cell r="G3876" t="str">
            <v>ООО</v>
          </cell>
          <cell r="I3876">
            <v>5.44</v>
          </cell>
          <cell r="J3876">
            <v>27</v>
          </cell>
          <cell r="K3876">
            <v>173.32</v>
          </cell>
          <cell r="L3876">
            <v>4.6399999999999997</v>
          </cell>
          <cell r="M3876">
            <v>27</v>
          </cell>
          <cell r="N3876">
            <v>147.83000000000001</v>
          </cell>
        </row>
        <row r="3877">
          <cell r="A3877" t="str">
            <v>23</v>
          </cell>
          <cell r="B3877" t="str">
            <v>00975</v>
          </cell>
          <cell r="C3877" t="str">
            <v>ООО "Велис"</v>
          </cell>
          <cell r="D3877" t="str">
            <v>5</v>
          </cell>
          <cell r="E3877" t="str">
            <v>04049</v>
          </cell>
          <cell r="F3877" t="str">
            <v>-ООО "Велис"</v>
          </cell>
          <cell r="G3877" t="str">
            <v>ООО</v>
          </cell>
          <cell r="I3877">
            <v>5.44</v>
          </cell>
          <cell r="J3877">
            <v>11</v>
          </cell>
          <cell r="K3877">
            <v>70.61</v>
          </cell>
          <cell r="L3877">
            <v>4.6399999999999997</v>
          </cell>
          <cell r="M3877">
            <v>11</v>
          </cell>
          <cell r="N3877">
            <v>60.23</v>
          </cell>
        </row>
        <row r="3878">
          <cell r="A3878" t="str">
            <v>23</v>
          </cell>
          <cell r="B3878" t="str">
            <v>02043</v>
          </cell>
          <cell r="C3878" t="str">
            <v>ООО "Кардинал"</v>
          </cell>
          <cell r="D3878" t="str">
            <v>5</v>
          </cell>
          <cell r="E3878" t="str">
            <v>06010</v>
          </cell>
          <cell r="F3878" t="str">
            <v>-Аптека</v>
          </cell>
          <cell r="G3878" t="str">
            <v>ООО</v>
          </cell>
          <cell r="I3878">
            <v>5.44</v>
          </cell>
          <cell r="J3878">
            <v>0</v>
          </cell>
          <cell r="K3878">
            <v>0</v>
          </cell>
          <cell r="L3878">
            <v>4.6399999999999997</v>
          </cell>
          <cell r="M3878">
            <v>32</v>
          </cell>
          <cell r="N3878">
            <v>175.21</v>
          </cell>
        </row>
        <row r="3879">
          <cell r="A3879" t="str">
            <v>23</v>
          </cell>
          <cell r="B3879" t="str">
            <v>02166</v>
          </cell>
          <cell r="C3879" t="str">
            <v>ЗАО "ЭлПром-С"</v>
          </cell>
          <cell r="D3879" t="str">
            <v>5</v>
          </cell>
          <cell r="E3879" t="str">
            <v>06360</v>
          </cell>
          <cell r="F3879" t="str">
            <v>-ЗАО "Элпром"-С</v>
          </cell>
          <cell r="G3879" t="str">
            <v>ООО</v>
          </cell>
          <cell r="I3879">
            <v>5.44</v>
          </cell>
          <cell r="J3879">
            <v>3</v>
          </cell>
          <cell r="K3879">
            <v>19.260000000000002</v>
          </cell>
          <cell r="L3879">
            <v>4.6399999999999997</v>
          </cell>
          <cell r="M3879">
            <v>4</v>
          </cell>
          <cell r="N3879">
            <v>21.9</v>
          </cell>
        </row>
        <row r="3880">
          <cell r="A3880" t="str">
            <v>23</v>
          </cell>
          <cell r="B3880" t="str">
            <v>02166</v>
          </cell>
          <cell r="C3880" t="str">
            <v>ЗАО "ЭлПром-С"</v>
          </cell>
          <cell r="D3880" t="str">
            <v>5</v>
          </cell>
          <cell r="E3880" t="str">
            <v>06953</v>
          </cell>
          <cell r="F3880" t="str">
            <v>-Служебное помещение.</v>
          </cell>
          <cell r="G3880" t="str">
            <v>ЗАО</v>
          </cell>
          <cell r="I3880">
            <v>5.44</v>
          </cell>
          <cell r="J3880">
            <v>6</v>
          </cell>
          <cell r="K3880">
            <v>38.520000000000003</v>
          </cell>
          <cell r="L3880">
            <v>4.6399999999999997</v>
          </cell>
          <cell r="M3880">
            <v>10</v>
          </cell>
          <cell r="N3880">
            <v>54.75</v>
          </cell>
        </row>
        <row r="3881">
          <cell r="A3881" t="str">
            <v>23</v>
          </cell>
          <cell r="B3881" t="str">
            <v>02166</v>
          </cell>
          <cell r="C3881" t="str">
            <v>ЗАО "ЭлПром-С"</v>
          </cell>
          <cell r="D3881" t="str">
            <v>5</v>
          </cell>
          <cell r="E3881" t="str">
            <v>06951</v>
          </cell>
          <cell r="F3881" t="str">
            <v>-Мастерская телевидеоаппаратуры.</v>
          </cell>
          <cell r="G3881" t="str">
            <v>ЗАО</v>
          </cell>
          <cell r="I3881">
            <v>5.44</v>
          </cell>
          <cell r="J3881">
            <v>95</v>
          </cell>
          <cell r="K3881">
            <v>609.82000000000005</v>
          </cell>
          <cell r="L3881">
            <v>4.6399999999999997</v>
          </cell>
          <cell r="M3881">
            <v>102</v>
          </cell>
          <cell r="N3881">
            <v>558.47</v>
          </cell>
        </row>
        <row r="3882">
          <cell r="A3882" t="str">
            <v>23</v>
          </cell>
          <cell r="B3882" t="str">
            <v>02891</v>
          </cell>
          <cell r="C3882" t="str">
            <v>ЗАО ДС "Спартак"</v>
          </cell>
          <cell r="D3882" t="str">
            <v>5</v>
          </cell>
          <cell r="E3882" t="str">
            <v>02891</v>
          </cell>
          <cell r="F3882" t="str">
            <v>-ЗАО Дом спорта "Спартак"</v>
          </cell>
          <cell r="G3882" t="str">
            <v>КФС</v>
          </cell>
          <cell r="I3882">
            <v>5.44</v>
          </cell>
          <cell r="J3882">
            <v>152</v>
          </cell>
          <cell r="K3882">
            <v>975.72</v>
          </cell>
          <cell r="L3882">
            <v>4.6399999999999997</v>
          </cell>
          <cell r="M3882">
            <v>182</v>
          </cell>
          <cell r="N3882">
            <v>996.49</v>
          </cell>
        </row>
        <row r="3883">
          <cell r="A3883" t="str">
            <v>23</v>
          </cell>
          <cell r="B3883" t="str">
            <v>00119</v>
          </cell>
          <cell r="C3883" t="str">
            <v>ЗАО "Вотэкс"</v>
          </cell>
          <cell r="D3883" t="str">
            <v>5</v>
          </cell>
          <cell r="E3883" t="str">
            <v>00023</v>
          </cell>
          <cell r="F3883" t="str">
            <v>-ЗАО "Богур"</v>
          </cell>
          <cell r="G3883" t="str">
            <v>КФС</v>
          </cell>
          <cell r="I3883">
            <v>5.44</v>
          </cell>
          <cell r="J3883">
            <v>21</v>
          </cell>
          <cell r="K3883">
            <v>134.80000000000001</v>
          </cell>
          <cell r="L3883">
            <v>4.6399999999999997</v>
          </cell>
          <cell r="M3883">
            <v>24</v>
          </cell>
          <cell r="N3883">
            <v>131.4</v>
          </cell>
        </row>
        <row r="3884">
          <cell r="A3884" t="str">
            <v>23</v>
          </cell>
          <cell r="B3884" t="str">
            <v>02155</v>
          </cell>
          <cell r="C3884" t="str">
            <v>ООО "АвиС плюс"</v>
          </cell>
          <cell r="D3884" t="str">
            <v>5</v>
          </cell>
          <cell r="E3884" t="str">
            <v>06340</v>
          </cell>
          <cell r="F3884" t="str">
            <v>-ООО "Авис-плюс", компьютерный зал</v>
          </cell>
          <cell r="G3884" t="str">
            <v>КФС</v>
          </cell>
          <cell r="I3884">
            <v>5.44</v>
          </cell>
          <cell r="J3884">
            <v>137</v>
          </cell>
          <cell r="K3884">
            <v>879.43</v>
          </cell>
          <cell r="L3884">
            <v>4.6399999999999997</v>
          </cell>
          <cell r="M3884">
            <v>216</v>
          </cell>
          <cell r="N3884">
            <v>1182.6400000000001</v>
          </cell>
        </row>
        <row r="3885">
          <cell r="A3885" t="str">
            <v>23</v>
          </cell>
          <cell r="B3885" t="str">
            <v>02470</v>
          </cell>
          <cell r="C3885" t="str">
            <v>ГУП Красноярский госуд. цирк</v>
          </cell>
          <cell r="D3885" t="str">
            <v>5</v>
          </cell>
          <cell r="E3885" t="str">
            <v>02470</v>
          </cell>
          <cell r="F3885" t="str">
            <v>-Красноярский цирк</v>
          </cell>
          <cell r="G3885" t="str">
            <v>УК</v>
          </cell>
          <cell r="I3885">
            <v>5.44</v>
          </cell>
          <cell r="J3885">
            <v>788</v>
          </cell>
          <cell r="K3885">
            <v>5058.33</v>
          </cell>
          <cell r="L3885">
            <v>4.6399999999999997</v>
          </cell>
          <cell r="M3885">
            <v>1257</v>
          </cell>
          <cell r="N3885">
            <v>6882.33</v>
          </cell>
        </row>
        <row r="3886">
          <cell r="A3886" t="str">
            <v>23</v>
          </cell>
          <cell r="B3886" t="str">
            <v>02470</v>
          </cell>
          <cell r="C3886" t="str">
            <v>ГУП Красноярский госуд. цирк</v>
          </cell>
          <cell r="D3886" t="str">
            <v>5</v>
          </cell>
          <cell r="E3886" t="str">
            <v>02209</v>
          </cell>
          <cell r="F3886" t="str">
            <v>-Гостиница цирка</v>
          </cell>
          <cell r="G3886" t="str">
            <v>УК</v>
          </cell>
          <cell r="I3886">
            <v>5.44</v>
          </cell>
          <cell r="J3886">
            <v>615</v>
          </cell>
          <cell r="K3886">
            <v>3947.81</v>
          </cell>
          <cell r="L3886">
            <v>4.6399999999999997</v>
          </cell>
          <cell r="M3886">
            <v>867</v>
          </cell>
          <cell r="N3886">
            <v>4747</v>
          </cell>
        </row>
        <row r="3887">
          <cell r="A3887" t="str">
            <v>23</v>
          </cell>
          <cell r="B3887" t="str">
            <v>02470</v>
          </cell>
          <cell r="C3887" t="str">
            <v>ГУП Красноярский госуд. цирк</v>
          </cell>
          <cell r="D3887" t="str">
            <v>5</v>
          </cell>
          <cell r="E3887" t="str">
            <v>04234</v>
          </cell>
          <cell r="F3887" t="str">
            <v>-Цирк, гараж</v>
          </cell>
          <cell r="G3887" t="str">
            <v>УК</v>
          </cell>
          <cell r="I3887">
            <v>5.44</v>
          </cell>
          <cell r="J3887">
            <v>44</v>
          </cell>
          <cell r="K3887">
            <v>282.44</v>
          </cell>
          <cell r="L3887">
            <v>4.6399999999999997</v>
          </cell>
          <cell r="M3887">
            <v>44</v>
          </cell>
          <cell r="N3887">
            <v>240.91</v>
          </cell>
        </row>
        <row r="3888">
          <cell r="A3888" t="str">
            <v>23</v>
          </cell>
          <cell r="B3888" t="str">
            <v>00803</v>
          </cell>
          <cell r="C3888" t="str">
            <v>ИП Шалагай В.П.</v>
          </cell>
          <cell r="D3888" t="str">
            <v>5</v>
          </cell>
          <cell r="E3888" t="str">
            <v>04426</v>
          </cell>
          <cell r="F3888" t="str">
            <v>-ЧП Шалагай. Парикмахерская.</v>
          </cell>
          <cell r="G3888" t="str">
            <v>УК</v>
          </cell>
          <cell r="I3888">
            <v>5.44</v>
          </cell>
          <cell r="J3888">
            <v>4</v>
          </cell>
          <cell r="K3888">
            <v>25.68</v>
          </cell>
          <cell r="L3888">
            <v>4.6399999999999997</v>
          </cell>
          <cell r="M3888">
            <v>9</v>
          </cell>
          <cell r="N3888">
            <v>49.28</v>
          </cell>
        </row>
        <row r="3889">
          <cell r="A3889" t="str">
            <v>23</v>
          </cell>
          <cell r="B3889" t="str">
            <v>02054</v>
          </cell>
          <cell r="C3889" t="str">
            <v>Нотариус Ампилогова Н.А.</v>
          </cell>
          <cell r="D3889" t="str">
            <v>5</v>
          </cell>
          <cell r="E3889" t="str">
            <v>06050</v>
          </cell>
          <cell r="F3889" t="str">
            <v>-Нотариальная контора.</v>
          </cell>
          <cell r="G3889" t="str">
            <v>Ю/К</v>
          </cell>
          <cell r="I3889">
            <v>5.44</v>
          </cell>
          <cell r="J3889">
            <v>3</v>
          </cell>
          <cell r="K3889">
            <v>19.260000000000002</v>
          </cell>
          <cell r="L3889">
            <v>4.6399999999999997</v>
          </cell>
          <cell r="M3889">
            <v>4</v>
          </cell>
          <cell r="N3889">
            <v>21.9</v>
          </cell>
        </row>
        <row r="3890">
          <cell r="A3890" t="str">
            <v>23</v>
          </cell>
          <cell r="B3890" t="str">
            <v>00562</v>
          </cell>
          <cell r="C3890" t="str">
            <v>ЧП Бабаджанова Т.П.</v>
          </cell>
          <cell r="D3890" t="str">
            <v>5</v>
          </cell>
          <cell r="E3890" t="str">
            <v>04372</v>
          </cell>
          <cell r="F3890" t="str">
            <v>-Магазин</v>
          </cell>
          <cell r="G3890" t="str">
            <v>Ю/К</v>
          </cell>
          <cell r="I3890">
            <v>5.44</v>
          </cell>
          <cell r="J3890">
            <v>8</v>
          </cell>
          <cell r="K3890">
            <v>51.35</v>
          </cell>
          <cell r="L3890">
            <v>4.6399999999999997</v>
          </cell>
          <cell r="M3890">
            <v>54</v>
          </cell>
          <cell r="N3890">
            <v>295.66000000000003</v>
          </cell>
        </row>
        <row r="3891">
          <cell r="A3891" t="str">
            <v>23</v>
          </cell>
          <cell r="B3891" t="str">
            <v>00357</v>
          </cell>
          <cell r="C3891" t="str">
            <v>ГП КК "Губернс.ап-ки" ф-л "Аптека 300"</v>
          </cell>
          <cell r="D3891" t="str">
            <v>5</v>
          </cell>
          <cell r="E3891" t="str">
            <v>02985</v>
          </cell>
          <cell r="F3891" t="str">
            <v>-ГУП Аптека-300</v>
          </cell>
          <cell r="G3891" t="str">
            <v>Ю/К</v>
          </cell>
          <cell r="I3891">
            <v>5.44</v>
          </cell>
          <cell r="J3891">
            <v>24</v>
          </cell>
          <cell r="K3891">
            <v>154.06</v>
          </cell>
          <cell r="L3891">
            <v>4.6399999999999997</v>
          </cell>
          <cell r="M3891">
            <v>32</v>
          </cell>
          <cell r="N3891">
            <v>175.21</v>
          </cell>
        </row>
        <row r="3892">
          <cell r="A3892" t="str">
            <v>23</v>
          </cell>
          <cell r="B3892" t="str">
            <v>00357</v>
          </cell>
          <cell r="C3892" t="str">
            <v>ГП КК "Губернс.ап-ки" ф-л "Аптека 300"</v>
          </cell>
          <cell r="D3892" t="str">
            <v>5</v>
          </cell>
          <cell r="E3892" t="str">
            <v>01412</v>
          </cell>
          <cell r="F3892" t="str">
            <v>-ГУП Аптека №87</v>
          </cell>
          <cell r="G3892" t="str">
            <v>Ю/К</v>
          </cell>
          <cell r="I3892">
            <v>5.44</v>
          </cell>
          <cell r="J3892">
            <v>3</v>
          </cell>
          <cell r="K3892">
            <v>19.260000000000002</v>
          </cell>
          <cell r="L3892">
            <v>4.6399999999999997</v>
          </cell>
          <cell r="M3892">
            <v>29</v>
          </cell>
          <cell r="N3892">
            <v>158.78</v>
          </cell>
        </row>
        <row r="3893">
          <cell r="A3893" t="str">
            <v>23</v>
          </cell>
          <cell r="B3893" t="str">
            <v>00357</v>
          </cell>
          <cell r="C3893" t="str">
            <v>ГП КК "Губернс.ап-ки" ф-л "Аптека 300"</v>
          </cell>
          <cell r="D3893" t="str">
            <v>5</v>
          </cell>
          <cell r="E3893" t="str">
            <v>02093</v>
          </cell>
          <cell r="F3893" t="str">
            <v>-Аптека №206</v>
          </cell>
          <cell r="G3893" t="str">
            <v>ГУП</v>
          </cell>
          <cell r="I3893">
            <v>5.44</v>
          </cell>
          <cell r="J3893">
            <v>4</v>
          </cell>
          <cell r="K3893">
            <v>25.68</v>
          </cell>
          <cell r="L3893">
            <v>4.6399999999999997</v>
          </cell>
          <cell r="M3893">
            <v>7</v>
          </cell>
          <cell r="N3893">
            <v>38.33</v>
          </cell>
        </row>
        <row r="3894">
          <cell r="A3894" t="str">
            <v>23</v>
          </cell>
          <cell r="B3894" t="str">
            <v>00357</v>
          </cell>
          <cell r="C3894" t="str">
            <v>ГП КК "Губернс.ап-ки" ф-л "Аптека 300"</v>
          </cell>
          <cell r="D3894" t="str">
            <v>5</v>
          </cell>
          <cell r="E3894" t="str">
            <v>03055</v>
          </cell>
          <cell r="F3894" t="str">
            <v>-Аптека №2</v>
          </cell>
          <cell r="G3894" t="str">
            <v>ГУП</v>
          </cell>
          <cell r="H3894" t="str">
            <v>офис</v>
          </cell>
          <cell r="I3894">
            <v>5.44</v>
          </cell>
          <cell r="J3894">
            <v>7</v>
          </cell>
          <cell r="K3894">
            <v>44.93</v>
          </cell>
          <cell r="L3894">
            <v>4.6399999999999997</v>
          </cell>
          <cell r="M3894">
            <v>7</v>
          </cell>
          <cell r="N3894">
            <v>38.33</v>
          </cell>
        </row>
        <row r="3895">
          <cell r="A3895" t="str">
            <v>23</v>
          </cell>
          <cell r="B3895" t="str">
            <v>00357</v>
          </cell>
          <cell r="C3895" t="str">
            <v>ГП КК "Губернс.ап-ки" ф-л "Аптека 300"</v>
          </cell>
          <cell r="D3895" t="str">
            <v>5</v>
          </cell>
          <cell r="E3895" t="str">
            <v>01911</v>
          </cell>
          <cell r="F3895" t="str">
            <v>-ГУП Аптека-230</v>
          </cell>
          <cell r="G3895" t="str">
            <v>ГУП</v>
          </cell>
          <cell r="I3895">
            <v>5.44</v>
          </cell>
          <cell r="J3895">
            <v>2</v>
          </cell>
          <cell r="K3895">
            <v>12.84</v>
          </cell>
          <cell r="L3895">
            <v>4.6399999999999997</v>
          </cell>
          <cell r="M3895">
            <v>3</v>
          </cell>
          <cell r="N3895">
            <v>16.43</v>
          </cell>
        </row>
        <row r="3896">
          <cell r="A3896" t="str">
            <v>23</v>
          </cell>
          <cell r="B3896" t="str">
            <v>00357</v>
          </cell>
          <cell r="C3896" t="str">
            <v>ГП КК "Губернс.ап-ки" ф-л "Аптека 300"</v>
          </cell>
          <cell r="D3896" t="str">
            <v>5</v>
          </cell>
          <cell r="E3896" t="str">
            <v>00410</v>
          </cell>
          <cell r="F3896" t="str">
            <v>-Аптека №297</v>
          </cell>
          <cell r="G3896" t="str">
            <v>ГУП</v>
          </cell>
          <cell r="I3896">
            <v>5.44</v>
          </cell>
          <cell r="J3896">
            <v>8</v>
          </cell>
          <cell r="K3896">
            <v>51.35</v>
          </cell>
          <cell r="L3896">
            <v>4.6399999999999997</v>
          </cell>
          <cell r="M3896">
            <v>57</v>
          </cell>
          <cell r="N3896">
            <v>312.08999999999997</v>
          </cell>
        </row>
        <row r="3897">
          <cell r="A3897" t="str">
            <v>23</v>
          </cell>
          <cell r="B3897" t="str">
            <v>00357</v>
          </cell>
          <cell r="C3897" t="str">
            <v>ГП КК "Губернс.ап-ки" ф-л "Аптека 300"</v>
          </cell>
          <cell r="D3897" t="str">
            <v>5</v>
          </cell>
          <cell r="E3897" t="str">
            <v>03679</v>
          </cell>
          <cell r="F3897" t="str">
            <v>-Аптека №273</v>
          </cell>
          <cell r="G3897" t="str">
            <v>ГУП</v>
          </cell>
          <cell r="H3897" t="str">
            <v>офис</v>
          </cell>
          <cell r="I3897">
            <v>5.44</v>
          </cell>
          <cell r="J3897">
            <v>87</v>
          </cell>
          <cell r="K3897">
            <v>558.47</v>
          </cell>
          <cell r="L3897">
            <v>4.6399999999999997</v>
          </cell>
          <cell r="M3897">
            <v>111</v>
          </cell>
          <cell r="N3897">
            <v>607.75</v>
          </cell>
        </row>
        <row r="3898">
          <cell r="A3898" t="str">
            <v>23</v>
          </cell>
          <cell r="B3898" t="str">
            <v>00357</v>
          </cell>
          <cell r="C3898" t="str">
            <v>ГП КК "Губернс.ап-ки" ф-л "Аптека 300"</v>
          </cell>
          <cell r="D3898" t="str">
            <v>5</v>
          </cell>
          <cell r="E3898" t="str">
            <v>02507</v>
          </cell>
          <cell r="F3898" t="str">
            <v>-Аптека №268</v>
          </cell>
          <cell r="G3898" t="str">
            <v>ГУП</v>
          </cell>
          <cell r="I3898">
            <v>5.44</v>
          </cell>
          <cell r="J3898">
            <v>6</v>
          </cell>
          <cell r="K3898">
            <v>38.520000000000003</v>
          </cell>
          <cell r="L3898">
            <v>4.6399999999999997</v>
          </cell>
          <cell r="M3898">
            <v>8</v>
          </cell>
          <cell r="N3898">
            <v>43.8</v>
          </cell>
        </row>
        <row r="3899">
          <cell r="A3899" t="str">
            <v>23</v>
          </cell>
          <cell r="B3899" t="str">
            <v>00357</v>
          </cell>
          <cell r="C3899" t="str">
            <v>ГП КК "Губернс.ап-ки" ф-л "Аптека 300"</v>
          </cell>
          <cell r="D3899" t="str">
            <v>5</v>
          </cell>
          <cell r="E3899" t="str">
            <v>02947</v>
          </cell>
          <cell r="F3899" t="str">
            <v>-Аптека №60</v>
          </cell>
          <cell r="G3899" t="str">
            <v>ГУП</v>
          </cell>
          <cell r="I3899">
            <v>5.44</v>
          </cell>
          <cell r="J3899">
            <v>29</v>
          </cell>
          <cell r="K3899">
            <v>186.16</v>
          </cell>
          <cell r="L3899">
            <v>4.6399999999999997</v>
          </cell>
          <cell r="M3899">
            <v>37</v>
          </cell>
          <cell r="N3899">
            <v>202.58</v>
          </cell>
        </row>
        <row r="3900">
          <cell r="A3900" t="str">
            <v>23</v>
          </cell>
          <cell r="B3900" t="str">
            <v>00539</v>
          </cell>
          <cell r="C3900" t="str">
            <v>ООО "Циклон"</v>
          </cell>
          <cell r="D3900" t="str">
            <v>5</v>
          </cell>
          <cell r="E3900" t="str">
            <v>04322</v>
          </cell>
          <cell r="F3900" t="str">
            <v>-ООО "Циклон"</v>
          </cell>
          <cell r="G3900" t="str">
            <v>ГУП</v>
          </cell>
          <cell r="I3900">
            <v>5.44</v>
          </cell>
          <cell r="J3900">
            <v>3</v>
          </cell>
          <cell r="K3900">
            <v>19.260000000000002</v>
          </cell>
          <cell r="L3900">
            <v>4.6399999999999997</v>
          </cell>
          <cell r="M3900">
            <v>3</v>
          </cell>
          <cell r="N3900">
            <v>16.43</v>
          </cell>
        </row>
        <row r="3901">
          <cell r="A3901" t="str">
            <v>23</v>
          </cell>
          <cell r="B3901" t="str">
            <v>00722</v>
          </cell>
          <cell r="C3901" t="str">
            <v>ООО"Флаер"</v>
          </cell>
          <cell r="D3901" t="str">
            <v>5</v>
          </cell>
          <cell r="E3901" t="str">
            <v>05440</v>
          </cell>
          <cell r="F3901" t="str">
            <v>-ООО "Флаер", кафе</v>
          </cell>
          <cell r="G3901" t="str">
            <v>ГУП</v>
          </cell>
          <cell r="I3901">
            <v>5.44</v>
          </cell>
          <cell r="J3901">
            <v>0</v>
          </cell>
          <cell r="K3901">
            <v>0</v>
          </cell>
          <cell r="L3901">
            <v>4.6399999999999997</v>
          </cell>
          <cell r="M3901">
            <v>140</v>
          </cell>
          <cell r="N3901">
            <v>766.53</v>
          </cell>
        </row>
        <row r="3902">
          <cell r="A3902" t="str">
            <v>23</v>
          </cell>
          <cell r="B3902" t="str">
            <v>00722</v>
          </cell>
          <cell r="C3902" t="str">
            <v>ООО"Флаер"</v>
          </cell>
          <cell r="D3902" t="str">
            <v>5</v>
          </cell>
          <cell r="E3902" t="str">
            <v>06198</v>
          </cell>
          <cell r="F3902" t="str">
            <v>-Салон красоты "Афродита".</v>
          </cell>
          <cell r="G3902" t="str">
            <v>ГУП</v>
          </cell>
          <cell r="I3902">
            <v>5.44</v>
          </cell>
          <cell r="J3902">
            <v>0</v>
          </cell>
          <cell r="K3902">
            <v>0</v>
          </cell>
          <cell r="L3902">
            <v>4.6399999999999997</v>
          </cell>
          <cell r="M3902">
            <v>25</v>
          </cell>
          <cell r="N3902">
            <v>136.88</v>
          </cell>
        </row>
        <row r="3903">
          <cell r="A3903" t="str">
            <v>23</v>
          </cell>
          <cell r="B3903" t="str">
            <v>00722</v>
          </cell>
          <cell r="C3903" t="str">
            <v>ООО"Флаер"</v>
          </cell>
          <cell r="D3903" t="str">
            <v>5</v>
          </cell>
          <cell r="E3903" t="str">
            <v>08092</v>
          </cell>
          <cell r="F3903" t="str">
            <v>-салон красоты</v>
          </cell>
          <cell r="G3903" t="str">
            <v>ГУП</v>
          </cell>
          <cell r="I3903">
            <v>5.44</v>
          </cell>
          <cell r="J3903">
            <v>32</v>
          </cell>
          <cell r="K3903">
            <v>205.41</v>
          </cell>
          <cell r="L3903">
            <v>4.6399999999999997</v>
          </cell>
          <cell r="M3903">
            <v>32</v>
          </cell>
          <cell r="N3903">
            <v>175.21</v>
          </cell>
        </row>
        <row r="3904">
          <cell r="A3904" t="str">
            <v>23</v>
          </cell>
          <cell r="B3904" t="str">
            <v>00722</v>
          </cell>
          <cell r="C3904" t="str">
            <v>ООО"Флаер"</v>
          </cell>
          <cell r="D3904" t="str">
            <v>5</v>
          </cell>
          <cell r="E3904" t="str">
            <v>05747</v>
          </cell>
          <cell r="F3904" t="str">
            <v>-Парикмахерская "Афродита"</v>
          </cell>
          <cell r="G3904" t="str">
            <v>ООО</v>
          </cell>
          <cell r="I3904">
            <v>5.44</v>
          </cell>
          <cell r="J3904">
            <v>22</v>
          </cell>
          <cell r="K3904">
            <v>141.22</v>
          </cell>
          <cell r="L3904">
            <v>4.6399999999999997</v>
          </cell>
          <cell r="M3904">
            <v>22</v>
          </cell>
          <cell r="N3904">
            <v>120.45</v>
          </cell>
        </row>
        <row r="3905">
          <cell r="A3905" t="str">
            <v>21</v>
          </cell>
          <cell r="B3905" t="str">
            <v>01269</v>
          </cell>
          <cell r="C3905" t="str">
            <v>ИП Иванова А.А.</v>
          </cell>
          <cell r="D3905" t="str">
            <v>5</v>
          </cell>
          <cell r="E3905" t="str">
            <v>06537</v>
          </cell>
          <cell r="F3905" t="str">
            <v>-Магазин "Продукты"</v>
          </cell>
          <cell r="G3905" t="str">
            <v>ООО</v>
          </cell>
          <cell r="I3905">
            <v>5.44</v>
          </cell>
          <cell r="J3905">
            <v>1</v>
          </cell>
          <cell r="K3905">
            <v>6.42</v>
          </cell>
          <cell r="L3905">
            <v>4.6399999999999997</v>
          </cell>
          <cell r="M3905">
            <v>1</v>
          </cell>
          <cell r="N3905">
            <v>5.48</v>
          </cell>
        </row>
        <row r="3906">
          <cell r="A3906" t="str">
            <v>21</v>
          </cell>
          <cell r="B3906" t="str">
            <v>01272</v>
          </cell>
          <cell r="C3906" t="str">
            <v>ФЛ Злотников Д.В.</v>
          </cell>
          <cell r="D3906" t="str">
            <v>5</v>
          </cell>
          <cell r="E3906" t="str">
            <v>06539</v>
          </cell>
          <cell r="F3906" t="str">
            <v>-Магазин "Автозапчисти"</v>
          </cell>
          <cell r="G3906" t="str">
            <v>ООО</v>
          </cell>
          <cell r="I3906">
            <v>5.44</v>
          </cell>
          <cell r="J3906">
            <v>5</v>
          </cell>
          <cell r="K3906">
            <v>32.1</v>
          </cell>
          <cell r="L3906">
            <v>4.6399999999999997</v>
          </cell>
          <cell r="M3906">
            <v>27</v>
          </cell>
          <cell r="N3906">
            <v>147.83000000000001</v>
          </cell>
        </row>
        <row r="3907">
          <cell r="A3907" t="str">
            <v>21</v>
          </cell>
          <cell r="B3907" t="str">
            <v>01267</v>
          </cell>
          <cell r="C3907" t="str">
            <v>ООО "Тропа"</v>
          </cell>
          <cell r="D3907" t="str">
            <v>5</v>
          </cell>
          <cell r="E3907" t="str">
            <v>06533</v>
          </cell>
          <cell r="F3907" t="str">
            <v>-Летнее кафе</v>
          </cell>
          <cell r="G3907" t="str">
            <v>ООО</v>
          </cell>
          <cell r="I3907">
            <v>5.44</v>
          </cell>
          <cell r="J3907">
            <v>8</v>
          </cell>
          <cell r="K3907">
            <v>51.35</v>
          </cell>
          <cell r="L3907">
            <v>4.6399999999999997</v>
          </cell>
          <cell r="M3907">
            <v>8</v>
          </cell>
          <cell r="N3907">
            <v>43.8</v>
          </cell>
        </row>
        <row r="3908">
          <cell r="A3908" t="str">
            <v>23</v>
          </cell>
          <cell r="B3908" t="str">
            <v>02214</v>
          </cell>
          <cell r="C3908" t="str">
            <v>ООО "Техно-ком. центр ХМЗ"</v>
          </cell>
          <cell r="D3908" t="str">
            <v>5</v>
          </cell>
          <cell r="E3908" t="str">
            <v>05721</v>
          </cell>
          <cell r="F3908" t="str">
            <v>-Магазин "Заводской"</v>
          </cell>
          <cell r="G3908" t="str">
            <v>ООО</v>
          </cell>
          <cell r="I3908">
            <v>5.44</v>
          </cell>
          <cell r="J3908">
            <v>17</v>
          </cell>
          <cell r="K3908">
            <v>109.13</v>
          </cell>
          <cell r="L3908">
            <v>4.6399999999999997</v>
          </cell>
          <cell r="M3908">
            <v>67</v>
          </cell>
          <cell r="N3908">
            <v>366.84</v>
          </cell>
        </row>
        <row r="3909">
          <cell r="A3909" t="str">
            <v>21</v>
          </cell>
          <cell r="B3909" t="str">
            <v>01274</v>
          </cell>
          <cell r="C3909" t="str">
            <v>ИП Алиева С. В.</v>
          </cell>
          <cell r="D3909" t="str">
            <v>5</v>
          </cell>
          <cell r="E3909" t="str">
            <v>06549</v>
          </cell>
          <cell r="F3909" t="str">
            <v>-Кафе быстрого приготовления "Беслан"</v>
          </cell>
          <cell r="G3909" t="str">
            <v>ООО</v>
          </cell>
          <cell r="I3909">
            <v>5.44</v>
          </cell>
          <cell r="J3909">
            <v>0</v>
          </cell>
          <cell r="K3909">
            <v>0</v>
          </cell>
          <cell r="L3909">
            <v>4.6399999999999997</v>
          </cell>
          <cell r="M3909">
            <v>0</v>
          </cell>
          <cell r="N3909">
            <v>0</v>
          </cell>
        </row>
        <row r="3910">
          <cell r="A3910" t="str">
            <v>21</v>
          </cell>
          <cell r="B3910" t="str">
            <v>01265</v>
          </cell>
          <cell r="C3910" t="str">
            <v>ООО "Каравай-2000"</v>
          </cell>
          <cell r="D3910" t="str">
            <v>5</v>
          </cell>
          <cell r="E3910" t="str">
            <v>04092</v>
          </cell>
          <cell r="F3910" t="str">
            <v>-Пекарня</v>
          </cell>
          <cell r="G3910" t="str">
            <v>ООО</v>
          </cell>
          <cell r="I3910">
            <v>5.44</v>
          </cell>
          <cell r="J3910">
            <v>60</v>
          </cell>
          <cell r="K3910">
            <v>385.15</v>
          </cell>
          <cell r="L3910">
            <v>4.6399999999999997</v>
          </cell>
          <cell r="M3910">
            <v>90</v>
          </cell>
          <cell r="N3910">
            <v>492.77</v>
          </cell>
        </row>
        <row r="3911">
          <cell r="A3911" t="str">
            <v>23</v>
          </cell>
          <cell r="B3911" t="str">
            <v>02041</v>
          </cell>
          <cell r="C3911" t="str">
            <v>ИП Лапшов А.Н.</v>
          </cell>
          <cell r="D3911" t="str">
            <v>5</v>
          </cell>
          <cell r="E3911" t="str">
            <v>05992</v>
          </cell>
          <cell r="F3911" t="str">
            <v>-Нотариальная контора</v>
          </cell>
          <cell r="G3911" t="str">
            <v>ООО</v>
          </cell>
          <cell r="I3911">
            <v>5.44</v>
          </cell>
          <cell r="J3911">
            <v>1</v>
          </cell>
          <cell r="K3911">
            <v>6.42</v>
          </cell>
          <cell r="L3911">
            <v>4.6399999999999997</v>
          </cell>
          <cell r="M3911">
            <v>1</v>
          </cell>
          <cell r="N3911">
            <v>5.48</v>
          </cell>
        </row>
        <row r="3912">
          <cell r="A3912" t="str">
            <v>14</v>
          </cell>
          <cell r="B3912" t="str">
            <v>01855</v>
          </cell>
          <cell r="C3912" t="str">
            <v>ЗАО "Манус"</v>
          </cell>
          <cell r="D3912" t="str">
            <v>5</v>
          </cell>
          <cell r="E3912" t="str">
            <v>00558</v>
          </cell>
          <cell r="F3912" t="str">
            <v>-Лечебно-оздоровительный комплекс</v>
          </cell>
          <cell r="G3912" t="str">
            <v>ЗАО</v>
          </cell>
          <cell r="I3912">
            <v>5.44</v>
          </cell>
          <cell r="J3912">
            <v>435</v>
          </cell>
          <cell r="K3912">
            <v>2792.35</v>
          </cell>
          <cell r="L3912">
            <v>4.6399999999999997</v>
          </cell>
          <cell r="M3912">
            <v>435</v>
          </cell>
          <cell r="N3912">
            <v>2381.71</v>
          </cell>
        </row>
        <row r="3913">
          <cell r="A3913" t="str">
            <v>13</v>
          </cell>
          <cell r="B3913" t="str">
            <v>03792</v>
          </cell>
          <cell r="C3913" t="str">
            <v>ОАО "Санаторий "Енисей"</v>
          </cell>
          <cell r="D3913" t="str">
            <v>5</v>
          </cell>
          <cell r="E3913" t="str">
            <v>03792</v>
          </cell>
          <cell r="F3913" t="str">
            <v>-ЗАО"Санаторий Енисей"</v>
          </cell>
          <cell r="I3913">
            <v>5.44</v>
          </cell>
          <cell r="J3913">
            <v>7826</v>
          </cell>
          <cell r="K3913">
            <v>50236.66</v>
          </cell>
          <cell r="L3913">
            <v>4.6399999999999997</v>
          </cell>
          <cell r="M3913">
            <v>7826</v>
          </cell>
          <cell r="N3913">
            <v>42848.92</v>
          </cell>
        </row>
        <row r="3914">
          <cell r="A3914" t="str">
            <v>13</v>
          </cell>
          <cell r="B3914" t="str">
            <v>03792</v>
          </cell>
          <cell r="C3914" t="str">
            <v>ОАО "Санаторий "Енисей"</v>
          </cell>
          <cell r="D3914" t="str">
            <v>5</v>
          </cell>
          <cell r="E3914" t="str">
            <v>00806</v>
          </cell>
          <cell r="F3914" t="str">
            <v>-Административное здание</v>
          </cell>
          <cell r="I3914">
            <v>5.44</v>
          </cell>
          <cell r="J3914">
            <v>15</v>
          </cell>
          <cell r="K3914">
            <v>96.29</v>
          </cell>
          <cell r="L3914">
            <v>4.6399999999999997</v>
          </cell>
          <cell r="M3914">
            <v>15</v>
          </cell>
          <cell r="N3914">
            <v>82.13</v>
          </cell>
        </row>
        <row r="3915">
          <cell r="A3915" t="str">
            <v>13</v>
          </cell>
          <cell r="B3915" t="str">
            <v>03969</v>
          </cell>
          <cell r="C3915" t="str">
            <v>ООО "Пауза"</v>
          </cell>
          <cell r="D3915" t="str">
            <v>5</v>
          </cell>
          <cell r="E3915" t="str">
            <v>00936</v>
          </cell>
          <cell r="F3915" t="str">
            <v>-Магазин</v>
          </cell>
          <cell r="I3915">
            <v>5.44</v>
          </cell>
          <cell r="J3915">
            <v>10</v>
          </cell>
          <cell r="K3915">
            <v>64.19</v>
          </cell>
          <cell r="L3915">
            <v>4.6399999999999997</v>
          </cell>
          <cell r="M3915">
            <v>13</v>
          </cell>
          <cell r="N3915">
            <v>71.180000000000007</v>
          </cell>
        </row>
        <row r="3916">
          <cell r="A3916" t="str">
            <v>13</v>
          </cell>
          <cell r="B3916" t="str">
            <v>00284</v>
          </cell>
          <cell r="C3916" t="str">
            <v>ООО "Бест-компани"</v>
          </cell>
          <cell r="D3916" t="str">
            <v>5</v>
          </cell>
          <cell r="E3916" t="str">
            <v>00887</v>
          </cell>
          <cell r="F3916" t="str">
            <v>-ООО"Бэст-компани"Городок инностранных специалистов</v>
          </cell>
          <cell r="I3916">
            <v>5.44</v>
          </cell>
          <cell r="J3916">
            <v>780</v>
          </cell>
          <cell r="K3916">
            <v>5006.9799999999996</v>
          </cell>
          <cell r="L3916">
            <v>4.6399999999999997</v>
          </cell>
          <cell r="M3916">
            <v>780</v>
          </cell>
          <cell r="N3916">
            <v>4270.66</v>
          </cell>
        </row>
        <row r="3917">
          <cell r="A3917" t="str">
            <v>13</v>
          </cell>
          <cell r="B3917" t="str">
            <v>00494</v>
          </cell>
          <cell r="C3917" t="str">
            <v>ЧП Горейнов К.П.</v>
          </cell>
          <cell r="D3917" t="str">
            <v>5</v>
          </cell>
          <cell r="E3917" t="str">
            <v>04980</v>
          </cell>
          <cell r="F3917" t="str">
            <v xml:space="preserve"> - Офис</v>
          </cell>
          <cell r="H3917" t="str">
            <v>помещение</v>
          </cell>
          <cell r="I3917">
            <v>5.44</v>
          </cell>
          <cell r="J3917">
            <v>0</v>
          </cell>
          <cell r="K3917">
            <v>0</v>
          </cell>
          <cell r="L3917">
            <v>4.6399999999999997</v>
          </cell>
          <cell r="M3917">
            <v>0</v>
          </cell>
          <cell r="N3917">
            <v>0</v>
          </cell>
        </row>
        <row r="3918">
          <cell r="A3918" t="str">
            <v>13</v>
          </cell>
          <cell r="B3918" t="str">
            <v>00494</v>
          </cell>
          <cell r="C3918" t="str">
            <v>ЧП Горейнов К.П.</v>
          </cell>
          <cell r="D3918" t="str">
            <v>5</v>
          </cell>
          <cell r="E3918" t="str">
            <v>02077</v>
          </cell>
          <cell r="F3918" t="str">
            <v>-Офис</v>
          </cell>
          <cell r="I3918">
            <v>5.44</v>
          </cell>
          <cell r="J3918">
            <v>12</v>
          </cell>
          <cell r="K3918">
            <v>77.03</v>
          </cell>
          <cell r="L3918">
            <v>4.6399999999999997</v>
          </cell>
          <cell r="M3918">
            <v>27</v>
          </cell>
          <cell r="N3918">
            <v>147.83000000000001</v>
          </cell>
        </row>
        <row r="3919">
          <cell r="A3919" t="str">
            <v>14</v>
          </cell>
          <cell r="B3919" t="str">
            <v>02850</v>
          </cell>
          <cell r="C3919" t="str">
            <v>ГУП "СибНИИГиМ"</v>
          </cell>
          <cell r="D3919" t="str">
            <v>5</v>
          </cell>
          <cell r="E3919" t="str">
            <v>02850</v>
          </cell>
          <cell r="F3919" t="str">
            <v>-Сибнии ГИМ</v>
          </cell>
          <cell r="G3919" t="str">
            <v>ГУП</v>
          </cell>
          <cell r="I3919">
            <v>5.44</v>
          </cell>
          <cell r="J3919">
            <v>48</v>
          </cell>
          <cell r="K3919">
            <v>308.12</v>
          </cell>
          <cell r="L3919">
            <v>4.6399999999999997</v>
          </cell>
          <cell r="M3919">
            <v>61</v>
          </cell>
          <cell r="N3919">
            <v>333.99</v>
          </cell>
        </row>
        <row r="3920">
          <cell r="A3920" t="str">
            <v>14</v>
          </cell>
          <cell r="B3920" t="str">
            <v>02850</v>
          </cell>
          <cell r="C3920" t="str">
            <v>ГУП "СибНИИГиМ"</v>
          </cell>
          <cell r="D3920" t="str">
            <v>5</v>
          </cell>
          <cell r="E3920" t="str">
            <v>00834</v>
          </cell>
          <cell r="F3920" t="str">
            <v>-Эксперементальные мастерские</v>
          </cell>
          <cell r="G3920" t="str">
            <v>ГУП</v>
          </cell>
          <cell r="I3920">
            <v>5.44</v>
          </cell>
          <cell r="J3920">
            <v>600</v>
          </cell>
          <cell r="K3920">
            <v>3851.52</v>
          </cell>
          <cell r="L3920">
            <v>4.6399999999999997</v>
          </cell>
          <cell r="M3920">
            <v>600</v>
          </cell>
          <cell r="N3920">
            <v>3285.12</v>
          </cell>
        </row>
        <row r="3921">
          <cell r="A3921" t="str">
            <v>13</v>
          </cell>
          <cell r="B3921" t="str">
            <v>05991</v>
          </cell>
          <cell r="C3921" t="str">
            <v>ОАО "Красноярсккомбытоптторг"</v>
          </cell>
          <cell r="D3921" t="str">
            <v>5</v>
          </cell>
          <cell r="E3921" t="str">
            <v>00103</v>
          </cell>
          <cell r="F3921" t="str">
            <v>-Контора</v>
          </cell>
          <cell r="G3921" t="str">
            <v>АДМ</v>
          </cell>
          <cell r="I3921">
            <v>5.44</v>
          </cell>
          <cell r="J3921">
            <v>335</v>
          </cell>
          <cell r="K3921">
            <v>2150.4299999999998</v>
          </cell>
          <cell r="L3921">
            <v>4.6399999999999997</v>
          </cell>
          <cell r="M3921">
            <v>497</v>
          </cell>
          <cell r="N3921">
            <v>2721.17</v>
          </cell>
        </row>
        <row r="3922">
          <cell r="A3922" t="str">
            <v>13</v>
          </cell>
          <cell r="B3922" t="str">
            <v>05991</v>
          </cell>
          <cell r="C3922" t="str">
            <v>ОАО "Красноярсккомбытоптторг"</v>
          </cell>
          <cell r="D3922" t="str">
            <v>5</v>
          </cell>
          <cell r="E3922" t="str">
            <v>05991</v>
          </cell>
          <cell r="F3922" t="str">
            <v>-ОАО"Комбытоптторг"(мастерские)</v>
          </cell>
          <cell r="G3922" t="str">
            <v>АДМ</v>
          </cell>
          <cell r="I3922">
            <v>5.44</v>
          </cell>
          <cell r="J3922">
            <v>8</v>
          </cell>
          <cell r="K3922">
            <v>51.35</v>
          </cell>
          <cell r="L3922">
            <v>4.6399999999999997</v>
          </cell>
          <cell r="M3922">
            <v>41</v>
          </cell>
          <cell r="N3922">
            <v>224.48</v>
          </cell>
        </row>
        <row r="3923">
          <cell r="A3923" t="str">
            <v>13</v>
          </cell>
          <cell r="B3923" t="str">
            <v>00347</v>
          </cell>
          <cell r="C3923" t="str">
            <v>ООО ТС "Каравай"</v>
          </cell>
          <cell r="D3923" t="str">
            <v>5</v>
          </cell>
          <cell r="E3923" t="str">
            <v>01279</v>
          </cell>
          <cell r="F3923" t="str">
            <v>-Магазин</v>
          </cell>
          <cell r="G3923" t="str">
            <v>жилье</v>
          </cell>
          <cell r="I3923">
            <v>5.44</v>
          </cell>
          <cell r="J3923">
            <v>111</v>
          </cell>
          <cell r="K3923">
            <v>712.53</v>
          </cell>
          <cell r="L3923">
            <v>4.6399999999999997</v>
          </cell>
          <cell r="M3923">
            <v>377</v>
          </cell>
          <cell r="N3923">
            <v>2064.15</v>
          </cell>
        </row>
        <row r="3924">
          <cell r="A3924" t="str">
            <v>13</v>
          </cell>
          <cell r="B3924" t="str">
            <v>00347</v>
          </cell>
          <cell r="C3924" t="str">
            <v>ООО ТС "Каравай"</v>
          </cell>
          <cell r="D3924" t="str">
            <v>5</v>
          </cell>
          <cell r="E3924" t="str">
            <v>03566</v>
          </cell>
          <cell r="F3924" t="str">
            <v>-Магазин "Каравай"</v>
          </cell>
          <cell r="G3924" t="str">
            <v>жилье</v>
          </cell>
          <cell r="I3924">
            <v>5.44</v>
          </cell>
          <cell r="J3924">
            <v>39</v>
          </cell>
          <cell r="K3924">
            <v>250.35</v>
          </cell>
          <cell r="L3924">
            <v>4.6399999999999997</v>
          </cell>
          <cell r="M3924">
            <v>184</v>
          </cell>
          <cell r="N3924">
            <v>1007.44</v>
          </cell>
        </row>
        <row r="3925">
          <cell r="A3925" t="str">
            <v>13</v>
          </cell>
          <cell r="B3925" t="str">
            <v>00347</v>
          </cell>
          <cell r="C3925" t="str">
            <v>ООО ТС "Каравай"</v>
          </cell>
          <cell r="D3925" t="str">
            <v>5</v>
          </cell>
          <cell r="E3925" t="str">
            <v>03689</v>
          </cell>
          <cell r="F3925" t="str">
            <v xml:space="preserve"> - Админ.-бытовой корпус</v>
          </cell>
          <cell r="G3925" t="str">
            <v>жилье</v>
          </cell>
          <cell r="H3925" t="str">
            <v>помещение</v>
          </cell>
          <cell r="I3925">
            <v>5.44</v>
          </cell>
          <cell r="J3925">
            <v>711</v>
          </cell>
          <cell r="K3925">
            <v>4564.05</v>
          </cell>
          <cell r="L3925">
            <v>4.6399999999999997</v>
          </cell>
          <cell r="M3925">
            <v>711</v>
          </cell>
          <cell r="N3925">
            <v>3892.87</v>
          </cell>
        </row>
        <row r="3926">
          <cell r="A3926" t="str">
            <v>13</v>
          </cell>
          <cell r="B3926" t="str">
            <v>00347</v>
          </cell>
          <cell r="C3926" t="str">
            <v>ООО ТС "Каравай"</v>
          </cell>
          <cell r="D3926" t="str">
            <v>5</v>
          </cell>
          <cell r="E3926" t="str">
            <v>01280</v>
          </cell>
          <cell r="F3926" t="str">
            <v>-Дискаунтный магазин</v>
          </cell>
          <cell r="G3926" t="str">
            <v>жилье</v>
          </cell>
          <cell r="I3926">
            <v>5.44</v>
          </cell>
          <cell r="J3926">
            <v>44</v>
          </cell>
          <cell r="K3926">
            <v>282.44</v>
          </cell>
          <cell r="L3926">
            <v>4.6399999999999997</v>
          </cell>
          <cell r="M3926">
            <v>670</v>
          </cell>
          <cell r="N3926">
            <v>3668.38</v>
          </cell>
        </row>
        <row r="3927">
          <cell r="A3927" t="str">
            <v>13</v>
          </cell>
          <cell r="B3927" t="str">
            <v>00347</v>
          </cell>
          <cell r="C3927" t="str">
            <v>ООО ТС "Каравай"</v>
          </cell>
          <cell r="D3927" t="str">
            <v>5</v>
          </cell>
          <cell r="E3927" t="str">
            <v>01973</v>
          </cell>
          <cell r="F3927" t="str">
            <v>-Продуктовый магазин</v>
          </cell>
          <cell r="G3927" t="str">
            <v>жилье</v>
          </cell>
          <cell r="I3927">
            <v>5.44</v>
          </cell>
          <cell r="J3927">
            <v>60</v>
          </cell>
          <cell r="K3927">
            <v>385.15</v>
          </cell>
          <cell r="L3927">
            <v>4.6399999999999997</v>
          </cell>
          <cell r="M3927">
            <v>232</v>
          </cell>
          <cell r="N3927">
            <v>1270.25</v>
          </cell>
        </row>
        <row r="3928">
          <cell r="A3928" t="str">
            <v>13</v>
          </cell>
          <cell r="B3928" t="str">
            <v>00012</v>
          </cell>
          <cell r="C3928" t="str">
            <v>ООО "Франком"</v>
          </cell>
          <cell r="D3928" t="str">
            <v>5</v>
          </cell>
          <cell r="E3928" t="str">
            <v>06218</v>
          </cell>
          <cell r="F3928" t="str">
            <v>-Магазин "Продукты"</v>
          </cell>
          <cell r="G3928" t="str">
            <v>жилье</v>
          </cell>
          <cell r="I3928">
            <v>5.44</v>
          </cell>
          <cell r="J3928">
            <v>7</v>
          </cell>
          <cell r="K3928">
            <v>44.93</v>
          </cell>
          <cell r="L3928">
            <v>4.6399999999999997</v>
          </cell>
          <cell r="M3928">
            <v>62</v>
          </cell>
          <cell r="N3928">
            <v>339.46</v>
          </cell>
        </row>
        <row r="3929">
          <cell r="A3929" t="str">
            <v>13</v>
          </cell>
          <cell r="B3929" t="str">
            <v>00302</v>
          </cell>
          <cell r="C3929" t="str">
            <v>ЗАО "Сибпромсервис-инвест"</v>
          </cell>
          <cell r="D3929" t="str">
            <v>5</v>
          </cell>
          <cell r="E3929" t="str">
            <v>00975</v>
          </cell>
          <cell r="F3929" t="str">
            <v>-ЗАО "Сибпромсервис-инвест"</v>
          </cell>
          <cell r="G3929" t="str">
            <v>жилье</v>
          </cell>
          <cell r="I3929">
            <v>5.44</v>
          </cell>
          <cell r="J3929">
            <v>44</v>
          </cell>
          <cell r="K3929">
            <v>282.44</v>
          </cell>
          <cell r="L3929">
            <v>4.6399999999999997</v>
          </cell>
          <cell r="M3929">
            <v>44</v>
          </cell>
          <cell r="N3929">
            <v>240.91</v>
          </cell>
        </row>
        <row r="3930">
          <cell r="A3930" t="str">
            <v>13</v>
          </cell>
          <cell r="B3930" t="str">
            <v>06387</v>
          </cell>
          <cell r="C3930" t="str">
            <v>ОАО "АГРО ВИТ"</v>
          </cell>
          <cell r="D3930" t="str">
            <v>5</v>
          </cell>
          <cell r="E3930" t="str">
            <v>03086</v>
          </cell>
          <cell r="F3930" t="str">
            <v>-ОАО"Агро Вит"</v>
          </cell>
          <cell r="G3930" t="str">
            <v>жилье</v>
          </cell>
          <cell r="I3930">
            <v>5.44</v>
          </cell>
          <cell r="J3930">
            <v>37</v>
          </cell>
          <cell r="K3930">
            <v>237.51</v>
          </cell>
          <cell r="L3930">
            <v>4.6399999999999997</v>
          </cell>
          <cell r="M3930">
            <v>37</v>
          </cell>
          <cell r="N3930">
            <v>202.58</v>
          </cell>
        </row>
        <row r="3931">
          <cell r="A3931" t="str">
            <v>13</v>
          </cell>
          <cell r="B3931" t="str">
            <v>00002</v>
          </cell>
          <cell r="C3931" t="str">
            <v>ЧП Ракитин Ю.М., Курако Е.А.</v>
          </cell>
          <cell r="D3931" t="str">
            <v>5</v>
          </cell>
          <cell r="E3931" t="str">
            <v>01095</v>
          </cell>
          <cell r="F3931" t="str">
            <v>-Магазин "Ветеран"</v>
          </cell>
          <cell r="G3931" t="str">
            <v>жилье</v>
          </cell>
          <cell r="I3931">
            <v>5.44</v>
          </cell>
          <cell r="J3931">
            <v>5</v>
          </cell>
          <cell r="K3931">
            <v>32.1</v>
          </cell>
          <cell r="L3931">
            <v>4.6399999999999997</v>
          </cell>
          <cell r="M3931">
            <v>5</v>
          </cell>
          <cell r="N3931">
            <v>27.38</v>
          </cell>
        </row>
        <row r="3932">
          <cell r="A3932" t="str">
            <v>13</v>
          </cell>
          <cell r="B3932" t="str">
            <v>01804</v>
          </cell>
          <cell r="C3932" t="str">
            <v>ЧП Варданян А.Л.</v>
          </cell>
          <cell r="D3932" t="str">
            <v>5</v>
          </cell>
          <cell r="E3932" t="str">
            <v>07371</v>
          </cell>
          <cell r="F3932" t="str">
            <v>-Шашлычная"Задворки"</v>
          </cell>
          <cell r="G3932" t="str">
            <v>жилье</v>
          </cell>
          <cell r="I3932">
            <v>5.44</v>
          </cell>
          <cell r="J3932">
            <v>203</v>
          </cell>
          <cell r="K3932">
            <v>1303.0999999999999</v>
          </cell>
          <cell r="L3932">
            <v>4.6399999999999997</v>
          </cell>
          <cell r="M3932">
            <v>211</v>
          </cell>
          <cell r="N3932">
            <v>1155.27</v>
          </cell>
        </row>
        <row r="3933">
          <cell r="A3933" t="str">
            <v>13</v>
          </cell>
          <cell r="B3933" t="str">
            <v>01364</v>
          </cell>
          <cell r="C3933" t="str">
            <v>Вост.-Сиб. институт туризма</v>
          </cell>
          <cell r="D3933" t="str">
            <v>5</v>
          </cell>
          <cell r="E3933" t="str">
            <v>07046</v>
          </cell>
          <cell r="F3933" t="str">
            <v>-Институт</v>
          </cell>
          <cell r="G3933" t="str">
            <v>участок</v>
          </cell>
          <cell r="I3933">
            <v>5.44</v>
          </cell>
          <cell r="J3933">
            <v>14</v>
          </cell>
          <cell r="K3933">
            <v>89.87</v>
          </cell>
          <cell r="L3933">
            <v>4.6399999999999997</v>
          </cell>
          <cell r="M3933">
            <v>21</v>
          </cell>
          <cell r="N3933">
            <v>114.98</v>
          </cell>
        </row>
        <row r="3934">
          <cell r="A3934" t="str">
            <v>13</v>
          </cell>
          <cell r="B3934" t="str">
            <v>01364</v>
          </cell>
          <cell r="C3934" t="str">
            <v>Вост.-Сиб. институт туризма</v>
          </cell>
          <cell r="D3934" t="str">
            <v>5</v>
          </cell>
          <cell r="E3934" t="str">
            <v>03328</v>
          </cell>
          <cell r="F3934" t="str">
            <v>-Центр довузовской подготовки</v>
          </cell>
          <cell r="G3934" t="str">
            <v>участок</v>
          </cell>
          <cell r="I3934">
            <v>5.44</v>
          </cell>
          <cell r="J3934">
            <v>1</v>
          </cell>
          <cell r="K3934">
            <v>6.42</v>
          </cell>
          <cell r="L3934">
            <v>4.6399999999999997</v>
          </cell>
          <cell r="M3934">
            <v>8</v>
          </cell>
          <cell r="N3934">
            <v>43.8</v>
          </cell>
        </row>
        <row r="3935">
          <cell r="A3935" t="str">
            <v>13</v>
          </cell>
          <cell r="B3935" t="str">
            <v>05573</v>
          </cell>
          <cell r="C3935" t="str">
            <v>Филиал ООО "Росгосстрах-Сибирь"Главное управление по Кр.краю</v>
          </cell>
          <cell r="D3935" t="str">
            <v>5</v>
          </cell>
          <cell r="E3935" t="str">
            <v>05573</v>
          </cell>
          <cell r="F3935" t="str">
            <v>-"Росгосстрах-Красноярск"</v>
          </cell>
          <cell r="G3935" t="str">
            <v>участок</v>
          </cell>
          <cell r="I3935">
            <v>5.44</v>
          </cell>
          <cell r="J3935">
            <v>234</v>
          </cell>
          <cell r="K3935">
            <v>1502.09</v>
          </cell>
          <cell r="L3935">
            <v>4.6399999999999997</v>
          </cell>
          <cell r="M3935">
            <v>265</v>
          </cell>
          <cell r="N3935">
            <v>1450.93</v>
          </cell>
        </row>
        <row r="3936">
          <cell r="A3936" t="str">
            <v>13</v>
          </cell>
          <cell r="B3936" t="str">
            <v>05573</v>
          </cell>
          <cell r="C3936" t="str">
            <v>Филиал ООО "Росгосстрах-Сибирь"Главное управление по Кр.краю</v>
          </cell>
          <cell r="D3936" t="str">
            <v>5</v>
          </cell>
          <cell r="E3936" t="str">
            <v>00728</v>
          </cell>
          <cell r="F3936" t="str">
            <v>-Офис</v>
          </cell>
          <cell r="G3936" t="str">
            <v>участок</v>
          </cell>
          <cell r="I3936">
            <v>5.44</v>
          </cell>
          <cell r="J3936">
            <v>9</v>
          </cell>
          <cell r="K3936">
            <v>57.77</v>
          </cell>
          <cell r="L3936">
            <v>4.6399999999999997</v>
          </cell>
          <cell r="M3936">
            <v>17</v>
          </cell>
          <cell r="N3936">
            <v>93.08</v>
          </cell>
        </row>
        <row r="3937">
          <cell r="A3937" t="str">
            <v>13</v>
          </cell>
          <cell r="B3937" t="str">
            <v>05573</v>
          </cell>
          <cell r="C3937" t="str">
            <v>Филиал ООО "Росгосстрах-Сибирь"Главное управление по Кр.краю</v>
          </cell>
          <cell r="D3937" t="str">
            <v>5</v>
          </cell>
          <cell r="E3937" t="str">
            <v>06152</v>
          </cell>
          <cell r="F3937" t="str">
            <v>-"Росгосстрах-Енисей"</v>
          </cell>
          <cell r="G3937" t="str">
            <v>участок</v>
          </cell>
          <cell r="I3937">
            <v>5.44</v>
          </cell>
          <cell r="J3937">
            <v>35</v>
          </cell>
          <cell r="K3937">
            <v>224.67</v>
          </cell>
          <cell r="L3937">
            <v>4.6399999999999997</v>
          </cell>
          <cell r="M3937">
            <v>43</v>
          </cell>
          <cell r="N3937">
            <v>235.43</v>
          </cell>
        </row>
        <row r="3938">
          <cell r="A3938" t="str">
            <v>13</v>
          </cell>
          <cell r="B3938" t="str">
            <v>01401</v>
          </cell>
          <cell r="C3938" t="str">
            <v>ЗАО "Корпорация СибЧелендж"</v>
          </cell>
          <cell r="D3938" t="str">
            <v>5</v>
          </cell>
          <cell r="E3938" t="str">
            <v>07178</v>
          </cell>
          <cell r="F3938" t="str">
            <v>-ЗАО"Корпорация Сибчелендж"</v>
          </cell>
          <cell r="G3938" t="str">
            <v>участок</v>
          </cell>
          <cell r="I3938">
            <v>5.44</v>
          </cell>
          <cell r="J3938">
            <v>196</v>
          </cell>
          <cell r="K3938">
            <v>1258.1600000000001</v>
          </cell>
          <cell r="L3938">
            <v>4.6399999999999997</v>
          </cell>
          <cell r="M3938">
            <v>250</v>
          </cell>
          <cell r="N3938">
            <v>1368.8</v>
          </cell>
        </row>
        <row r="3939">
          <cell r="A3939" t="str">
            <v>13</v>
          </cell>
          <cell r="B3939" t="str">
            <v>00186</v>
          </cell>
          <cell r="C3939" t="str">
            <v>ООО ИД "Знаки времени К"</v>
          </cell>
          <cell r="D3939" t="str">
            <v>5</v>
          </cell>
          <cell r="E3939" t="str">
            <v>00577</v>
          </cell>
          <cell r="F3939" t="str">
            <v>-ООО ИД "Знаки времени К"</v>
          </cell>
          <cell r="G3939" t="str">
            <v>участок</v>
          </cell>
          <cell r="I3939">
            <v>5.44</v>
          </cell>
          <cell r="J3939">
            <v>0</v>
          </cell>
          <cell r="K3939">
            <v>0</v>
          </cell>
          <cell r="L3939">
            <v>4.6399999999999997</v>
          </cell>
          <cell r="M3939">
            <v>0</v>
          </cell>
          <cell r="N3939">
            <v>0</v>
          </cell>
        </row>
        <row r="3940">
          <cell r="A3940" t="str">
            <v>13</v>
          </cell>
          <cell r="B3940" t="str">
            <v>01319</v>
          </cell>
          <cell r="C3940" t="str">
            <v>ООО "Рынок"</v>
          </cell>
          <cell r="D3940" t="str">
            <v>5</v>
          </cell>
          <cell r="E3940" t="str">
            <v>06872</v>
          </cell>
          <cell r="F3940" t="str">
            <v>-Рынок</v>
          </cell>
          <cell r="I3940">
            <v>5.44</v>
          </cell>
          <cell r="J3940">
            <v>1054</v>
          </cell>
          <cell r="K3940">
            <v>6765.84</v>
          </cell>
          <cell r="L3940">
            <v>4.6399999999999997</v>
          </cell>
          <cell r="M3940">
            <v>1346</v>
          </cell>
          <cell r="N3940">
            <v>7369.62</v>
          </cell>
        </row>
        <row r="3941">
          <cell r="A3941" t="str">
            <v>13</v>
          </cell>
          <cell r="B3941" t="str">
            <v>01125</v>
          </cell>
          <cell r="C3941" t="str">
            <v>ООО "Нарва"</v>
          </cell>
          <cell r="D3941" t="str">
            <v>5</v>
          </cell>
          <cell r="E3941" t="str">
            <v>04877</v>
          </cell>
          <cell r="F3941" t="str">
            <v>-ООО "Нарва"</v>
          </cell>
          <cell r="I3941">
            <v>5.44</v>
          </cell>
          <cell r="J3941">
            <v>100</v>
          </cell>
          <cell r="K3941">
            <v>641.91999999999996</v>
          </cell>
          <cell r="L3941">
            <v>4.6399999999999997</v>
          </cell>
          <cell r="M3941">
            <v>100</v>
          </cell>
          <cell r="N3941">
            <v>547.52</v>
          </cell>
        </row>
        <row r="3942">
          <cell r="A3942" t="str">
            <v>13</v>
          </cell>
          <cell r="B3942" t="str">
            <v>01125</v>
          </cell>
          <cell r="C3942" t="str">
            <v>ООО "Нарва"</v>
          </cell>
          <cell r="D3942" t="str">
            <v>5</v>
          </cell>
          <cell r="E3942" t="str">
            <v>04301</v>
          </cell>
          <cell r="F3942" t="str">
            <v xml:space="preserve"> - Комбикормовый завод</v>
          </cell>
          <cell r="H3942" t="str">
            <v>помещение</v>
          </cell>
          <cell r="I3942">
            <v>5.44</v>
          </cell>
          <cell r="J3942">
            <v>1066</v>
          </cell>
          <cell r="K3942">
            <v>6842.87</v>
          </cell>
          <cell r="L3942">
            <v>4.6399999999999997</v>
          </cell>
          <cell r="M3942">
            <v>1097</v>
          </cell>
          <cell r="N3942">
            <v>6006.29</v>
          </cell>
        </row>
        <row r="3943">
          <cell r="A3943" t="str">
            <v>13</v>
          </cell>
          <cell r="B3943" t="str">
            <v>00468</v>
          </cell>
          <cell r="C3943" t="str">
            <v>ФЛ Демченко Л.Я.</v>
          </cell>
          <cell r="D3943" t="str">
            <v>5</v>
          </cell>
          <cell r="E3943" t="str">
            <v>02010</v>
          </cell>
          <cell r="F3943" t="str">
            <v>-Салон-ателье "Автомобильные чехлы"</v>
          </cell>
          <cell r="I3943">
            <v>5.44</v>
          </cell>
          <cell r="J3943">
            <v>7</v>
          </cell>
          <cell r="K3943">
            <v>44.93</v>
          </cell>
          <cell r="L3943">
            <v>4.6399999999999997</v>
          </cell>
          <cell r="M3943">
            <v>32</v>
          </cell>
          <cell r="N3943">
            <v>175.21</v>
          </cell>
        </row>
        <row r="3944">
          <cell r="A3944" t="str">
            <v>13</v>
          </cell>
          <cell r="B3944" t="str">
            <v>00049</v>
          </cell>
          <cell r="C3944" t="str">
            <v>"СИБА ИНК"</v>
          </cell>
          <cell r="D3944" t="str">
            <v>5</v>
          </cell>
          <cell r="E3944" t="str">
            <v>00184</v>
          </cell>
          <cell r="F3944" t="str">
            <v>-ООО "Сиба ИНК" аптека "Традиция"</v>
          </cell>
          <cell r="I3944">
            <v>5.44</v>
          </cell>
          <cell r="J3944">
            <v>5</v>
          </cell>
          <cell r="K3944">
            <v>32.1</v>
          </cell>
          <cell r="L3944">
            <v>4.6399999999999997</v>
          </cell>
          <cell r="M3944">
            <v>8</v>
          </cell>
          <cell r="N3944">
            <v>43.8</v>
          </cell>
        </row>
        <row r="3945">
          <cell r="A3945" t="str">
            <v>13</v>
          </cell>
          <cell r="B3945" t="str">
            <v>00129</v>
          </cell>
          <cell r="C3945" t="str">
            <v>.ООО "ФармСибко"</v>
          </cell>
          <cell r="D3945" t="str">
            <v>5</v>
          </cell>
          <cell r="E3945" t="str">
            <v>04647</v>
          </cell>
          <cell r="F3945" t="str">
            <v xml:space="preserve"> - Торговый дом "Аптечный"</v>
          </cell>
          <cell r="H3945" t="str">
            <v>помещение</v>
          </cell>
          <cell r="I3945">
            <v>5.44</v>
          </cell>
          <cell r="J3945">
            <v>0</v>
          </cell>
          <cell r="K3945">
            <v>0</v>
          </cell>
          <cell r="L3945">
            <v>4.6399999999999997</v>
          </cell>
          <cell r="M3945">
            <v>67</v>
          </cell>
          <cell r="N3945">
            <v>366.84</v>
          </cell>
        </row>
        <row r="3946">
          <cell r="A3946" t="str">
            <v>13</v>
          </cell>
          <cell r="B3946" t="str">
            <v>00129</v>
          </cell>
          <cell r="C3946" t="str">
            <v>.ООО "ФармСибко"</v>
          </cell>
          <cell r="D3946" t="str">
            <v>5</v>
          </cell>
          <cell r="E3946" t="str">
            <v>01399</v>
          </cell>
          <cell r="F3946" t="str">
            <v>-Аптека</v>
          </cell>
          <cell r="I3946">
            <v>5.44</v>
          </cell>
          <cell r="J3946">
            <v>0</v>
          </cell>
          <cell r="K3946">
            <v>0</v>
          </cell>
          <cell r="L3946">
            <v>4.6399999999999997</v>
          </cell>
          <cell r="M3946">
            <v>17</v>
          </cell>
          <cell r="N3946">
            <v>93.08</v>
          </cell>
        </row>
        <row r="3947">
          <cell r="A3947" t="str">
            <v>13</v>
          </cell>
          <cell r="B3947" t="str">
            <v>00129</v>
          </cell>
          <cell r="C3947" t="str">
            <v>.ООО "ФармСибко"</v>
          </cell>
          <cell r="D3947" t="str">
            <v>5</v>
          </cell>
          <cell r="E3947" t="str">
            <v>03006</v>
          </cell>
          <cell r="F3947" t="str">
            <v>-Аптека на Юности</v>
          </cell>
          <cell r="H3947" t="str">
            <v>офис</v>
          </cell>
          <cell r="I3947">
            <v>5.44</v>
          </cell>
          <cell r="J3947">
            <v>6</v>
          </cell>
          <cell r="K3947">
            <v>38.520000000000003</v>
          </cell>
          <cell r="L3947">
            <v>4.6399999999999997</v>
          </cell>
          <cell r="M3947">
            <v>23</v>
          </cell>
          <cell r="N3947">
            <v>125.93</v>
          </cell>
        </row>
        <row r="3948">
          <cell r="A3948" t="str">
            <v>13</v>
          </cell>
          <cell r="B3948" t="str">
            <v>00129</v>
          </cell>
          <cell r="C3948" t="str">
            <v>.ООО "ФармСибко"</v>
          </cell>
          <cell r="D3948" t="str">
            <v>5</v>
          </cell>
          <cell r="E3948" t="str">
            <v>03950</v>
          </cell>
          <cell r="F3948" t="str">
            <v xml:space="preserve"> - Аптека "НА Стрелке"</v>
          </cell>
          <cell r="H3948" t="str">
            <v>помещение</v>
          </cell>
          <cell r="I3948">
            <v>5.44</v>
          </cell>
          <cell r="J3948">
            <v>6</v>
          </cell>
          <cell r="K3948">
            <v>38.520000000000003</v>
          </cell>
          <cell r="L3948">
            <v>4.6399999999999997</v>
          </cell>
          <cell r="M3948">
            <v>113</v>
          </cell>
          <cell r="N3948">
            <v>618.70000000000005</v>
          </cell>
        </row>
        <row r="3949">
          <cell r="A3949" t="str">
            <v>13</v>
          </cell>
          <cell r="B3949" t="str">
            <v>00129</v>
          </cell>
          <cell r="C3949" t="str">
            <v>.ООО "ФармСибко"</v>
          </cell>
          <cell r="D3949" t="str">
            <v>5</v>
          </cell>
          <cell r="E3949" t="str">
            <v>04192</v>
          </cell>
          <cell r="F3949" t="str">
            <v xml:space="preserve"> - Дежурная аптека</v>
          </cell>
          <cell r="H3949" t="str">
            <v>помещение</v>
          </cell>
          <cell r="I3949">
            <v>5.44</v>
          </cell>
          <cell r="J3949">
            <v>10</v>
          </cell>
          <cell r="K3949">
            <v>64.19</v>
          </cell>
          <cell r="L3949">
            <v>4.6399999999999997</v>
          </cell>
          <cell r="M3949">
            <v>10</v>
          </cell>
          <cell r="N3949">
            <v>54.75</v>
          </cell>
        </row>
        <row r="3950">
          <cell r="A3950" t="str">
            <v>13</v>
          </cell>
          <cell r="B3950" t="str">
            <v>00129</v>
          </cell>
          <cell r="C3950" t="str">
            <v>.ООО "ФармСибко"</v>
          </cell>
          <cell r="D3950" t="str">
            <v>5</v>
          </cell>
          <cell r="E3950" t="str">
            <v>03065</v>
          </cell>
          <cell r="F3950" t="str">
            <v>-Аптека"На Родине"</v>
          </cell>
          <cell r="I3950">
            <v>5.44</v>
          </cell>
          <cell r="J3950">
            <v>6</v>
          </cell>
          <cell r="K3950">
            <v>38.520000000000003</v>
          </cell>
          <cell r="L3950">
            <v>4.6399999999999997</v>
          </cell>
          <cell r="M3950">
            <v>107</v>
          </cell>
          <cell r="N3950">
            <v>585.85</v>
          </cell>
        </row>
        <row r="3951">
          <cell r="A3951" t="str">
            <v>13</v>
          </cell>
          <cell r="B3951" t="str">
            <v>00129</v>
          </cell>
          <cell r="C3951" t="str">
            <v>.ООО "ФармСибко"</v>
          </cell>
          <cell r="D3951" t="str">
            <v>5</v>
          </cell>
          <cell r="E3951" t="str">
            <v>00461</v>
          </cell>
          <cell r="F3951" t="str">
            <v>-Аптека "На ГорДК"</v>
          </cell>
          <cell r="I3951">
            <v>5.44</v>
          </cell>
          <cell r="J3951">
            <v>26</v>
          </cell>
          <cell r="K3951">
            <v>166.9</v>
          </cell>
          <cell r="L3951">
            <v>4.6399999999999997</v>
          </cell>
          <cell r="M3951">
            <v>29</v>
          </cell>
          <cell r="N3951">
            <v>158.78</v>
          </cell>
        </row>
        <row r="3952">
          <cell r="A3952" t="str">
            <v>13</v>
          </cell>
          <cell r="B3952" t="str">
            <v>00129</v>
          </cell>
          <cell r="C3952" t="str">
            <v>.ООО "ФармСибко"</v>
          </cell>
          <cell r="D3952" t="str">
            <v>5</v>
          </cell>
          <cell r="E3952" t="str">
            <v>01174</v>
          </cell>
          <cell r="F3952" t="str">
            <v>-Аптека "На Взлетке"</v>
          </cell>
          <cell r="I3952">
            <v>5.44</v>
          </cell>
          <cell r="J3952">
            <v>5</v>
          </cell>
          <cell r="K3952">
            <v>32.1</v>
          </cell>
          <cell r="L3952">
            <v>4.6399999999999997</v>
          </cell>
          <cell r="M3952">
            <v>22</v>
          </cell>
          <cell r="N3952">
            <v>120.45</v>
          </cell>
        </row>
        <row r="3953">
          <cell r="A3953" t="str">
            <v>13</v>
          </cell>
          <cell r="B3953" t="str">
            <v>00129</v>
          </cell>
          <cell r="C3953" t="str">
            <v>.ООО "ФармСибко"</v>
          </cell>
          <cell r="D3953" t="str">
            <v>5</v>
          </cell>
          <cell r="E3953" t="str">
            <v>01312</v>
          </cell>
          <cell r="F3953" t="str">
            <v>-Супермаркет "Аптечный"</v>
          </cell>
          <cell r="I3953">
            <v>5.44</v>
          </cell>
          <cell r="J3953">
            <v>50</v>
          </cell>
          <cell r="K3953">
            <v>320.95999999999998</v>
          </cell>
          <cell r="L3953">
            <v>4.6399999999999997</v>
          </cell>
          <cell r="M3953">
            <v>68</v>
          </cell>
          <cell r="N3953">
            <v>372.31</v>
          </cell>
        </row>
        <row r="3954">
          <cell r="A3954" t="str">
            <v>13</v>
          </cell>
          <cell r="B3954" t="str">
            <v>00129</v>
          </cell>
          <cell r="C3954" t="str">
            <v>.ООО "ФармСибко"</v>
          </cell>
          <cell r="D3954" t="str">
            <v>5</v>
          </cell>
          <cell r="E3954" t="str">
            <v>07419</v>
          </cell>
          <cell r="F3954" t="str">
            <v>-Салон красоты "Отражение"</v>
          </cell>
          <cell r="I3954">
            <v>5.44</v>
          </cell>
          <cell r="J3954">
            <v>24</v>
          </cell>
          <cell r="K3954">
            <v>154.06</v>
          </cell>
          <cell r="L3954">
            <v>4.6399999999999997</v>
          </cell>
          <cell r="M3954">
            <v>45</v>
          </cell>
          <cell r="N3954">
            <v>246.38</v>
          </cell>
        </row>
        <row r="3955">
          <cell r="A3955" t="str">
            <v>13</v>
          </cell>
          <cell r="B3955" t="str">
            <v>00129</v>
          </cell>
          <cell r="C3955" t="str">
            <v>.ООО "ФармСибко"</v>
          </cell>
          <cell r="D3955" t="str">
            <v>5</v>
          </cell>
          <cell r="E3955" t="str">
            <v>03440</v>
          </cell>
          <cell r="F3955" t="str">
            <v>-Аптека</v>
          </cell>
          <cell r="I3955">
            <v>5.44</v>
          </cell>
          <cell r="J3955">
            <v>4</v>
          </cell>
          <cell r="K3955">
            <v>25.68</v>
          </cell>
          <cell r="L3955">
            <v>4.6399999999999997</v>
          </cell>
          <cell r="M3955">
            <v>176</v>
          </cell>
          <cell r="N3955">
            <v>963.64</v>
          </cell>
        </row>
        <row r="3956">
          <cell r="A3956" t="str">
            <v>13</v>
          </cell>
          <cell r="B3956" t="str">
            <v>00129</v>
          </cell>
          <cell r="C3956" t="str">
            <v>.ООО "ФармСибко"</v>
          </cell>
          <cell r="D3956" t="str">
            <v>5</v>
          </cell>
          <cell r="E3956" t="str">
            <v>03682</v>
          </cell>
          <cell r="F3956" t="str">
            <v xml:space="preserve"> - Аптека</v>
          </cell>
          <cell r="H3956" t="str">
            <v>помещение</v>
          </cell>
          <cell r="I3956">
            <v>5.44</v>
          </cell>
          <cell r="J3956">
            <v>2</v>
          </cell>
          <cell r="K3956">
            <v>12.84</v>
          </cell>
          <cell r="L3956">
            <v>4.6399999999999997</v>
          </cell>
          <cell r="M3956">
            <v>60</v>
          </cell>
          <cell r="N3956">
            <v>328.51</v>
          </cell>
        </row>
        <row r="3957">
          <cell r="A3957" t="str">
            <v>13</v>
          </cell>
          <cell r="B3957" t="str">
            <v>00129</v>
          </cell>
          <cell r="C3957" t="str">
            <v>.ООО "ФармСибко"</v>
          </cell>
          <cell r="D3957" t="str">
            <v>5</v>
          </cell>
          <cell r="E3957" t="str">
            <v>02356</v>
          </cell>
          <cell r="F3957" t="str">
            <v xml:space="preserve"> - Аптека</v>
          </cell>
          <cell r="H3957" t="str">
            <v>помещение</v>
          </cell>
          <cell r="I3957">
            <v>5.44</v>
          </cell>
          <cell r="J3957">
            <v>2</v>
          </cell>
          <cell r="K3957">
            <v>12.84</v>
          </cell>
          <cell r="L3957">
            <v>4.6399999999999997</v>
          </cell>
          <cell r="M3957">
            <v>61</v>
          </cell>
          <cell r="N3957">
            <v>333.99</v>
          </cell>
        </row>
        <row r="3958">
          <cell r="A3958" t="str">
            <v>13</v>
          </cell>
          <cell r="B3958" t="str">
            <v>00005</v>
          </cell>
          <cell r="C3958" t="str">
            <v>ООО "Мелисса плюс"</v>
          </cell>
          <cell r="D3958" t="str">
            <v>5</v>
          </cell>
          <cell r="E3958" t="str">
            <v>00088</v>
          </cell>
          <cell r="F3958" t="str">
            <v>-Магазин "Продукты"</v>
          </cell>
          <cell r="G3958" t="str">
            <v>жилье</v>
          </cell>
          <cell r="I3958">
            <v>5.44</v>
          </cell>
          <cell r="J3958">
            <v>18</v>
          </cell>
          <cell r="K3958">
            <v>115.55</v>
          </cell>
          <cell r="L3958">
            <v>4.6399999999999997</v>
          </cell>
          <cell r="M3958">
            <v>23</v>
          </cell>
          <cell r="N3958">
            <v>125.93</v>
          </cell>
        </row>
        <row r="3959">
          <cell r="A3959" t="str">
            <v>13</v>
          </cell>
          <cell r="B3959" t="str">
            <v>00305</v>
          </cell>
          <cell r="C3959" t="str">
            <v>ЧП Рубан М.П.</v>
          </cell>
          <cell r="D3959" t="str">
            <v>5</v>
          </cell>
          <cell r="E3959" t="str">
            <v>01044</v>
          </cell>
          <cell r="F3959" t="str">
            <v>-Павильон</v>
          </cell>
          <cell r="G3959" t="str">
            <v>жилье</v>
          </cell>
          <cell r="I3959">
            <v>5.44</v>
          </cell>
          <cell r="J3959">
            <v>7</v>
          </cell>
          <cell r="K3959">
            <v>44.93</v>
          </cell>
          <cell r="L3959">
            <v>4.6399999999999997</v>
          </cell>
          <cell r="M3959">
            <v>7</v>
          </cell>
          <cell r="N3959">
            <v>38.33</v>
          </cell>
        </row>
        <row r="3960">
          <cell r="A3960" t="str">
            <v>13</v>
          </cell>
          <cell r="B3960" t="str">
            <v>01709</v>
          </cell>
          <cell r="C3960" t="str">
            <v>ОАО "ТРЭК"</v>
          </cell>
          <cell r="D3960" t="str">
            <v>5</v>
          </cell>
          <cell r="E3960" t="str">
            <v>06593</v>
          </cell>
          <cell r="F3960" t="str">
            <v>- ОАО"КрасТЭА"</v>
          </cell>
          <cell r="G3960" t="str">
            <v>жилье</v>
          </cell>
          <cell r="I3960">
            <v>5.44</v>
          </cell>
          <cell r="J3960">
            <v>633</v>
          </cell>
          <cell r="K3960">
            <v>4063.35</v>
          </cell>
          <cell r="L3960">
            <v>4.6399999999999997</v>
          </cell>
          <cell r="M3960">
            <v>633</v>
          </cell>
          <cell r="N3960">
            <v>3465.8</v>
          </cell>
        </row>
        <row r="3961">
          <cell r="A3961" t="str">
            <v>13</v>
          </cell>
          <cell r="B3961" t="str">
            <v>01709</v>
          </cell>
          <cell r="C3961" t="str">
            <v>ОАО "ТРЭК"</v>
          </cell>
          <cell r="D3961" t="str">
            <v>5</v>
          </cell>
          <cell r="E3961" t="str">
            <v>04585</v>
          </cell>
          <cell r="F3961" t="str">
            <v>- ОАО "Трэк"</v>
          </cell>
          <cell r="G3961" t="str">
            <v>жилье</v>
          </cell>
          <cell r="I3961">
            <v>5.44</v>
          </cell>
          <cell r="J3961">
            <v>1306</v>
          </cell>
          <cell r="K3961">
            <v>8383.48</v>
          </cell>
          <cell r="L3961">
            <v>4.6399999999999997</v>
          </cell>
          <cell r="M3961">
            <v>1594</v>
          </cell>
          <cell r="N3961">
            <v>8727.4699999999993</v>
          </cell>
        </row>
        <row r="3962">
          <cell r="A3962" t="str">
            <v>13</v>
          </cell>
          <cell r="B3962" t="str">
            <v>01709</v>
          </cell>
          <cell r="C3962" t="str">
            <v>ОАО "ТРЭК"</v>
          </cell>
          <cell r="D3962" t="str">
            <v>5</v>
          </cell>
          <cell r="E3962" t="str">
            <v>06959</v>
          </cell>
          <cell r="F3962" t="str">
            <v>-ООО "Дружба"</v>
          </cell>
          <cell r="G3962" t="str">
            <v>жилье</v>
          </cell>
          <cell r="I3962">
            <v>5.44</v>
          </cell>
          <cell r="J3962">
            <v>92</v>
          </cell>
          <cell r="K3962">
            <v>590.57000000000005</v>
          </cell>
          <cell r="L3962">
            <v>4.6399999999999997</v>
          </cell>
          <cell r="M3962">
            <v>821</v>
          </cell>
          <cell r="N3962">
            <v>4495.1400000000003</v>
          </cell>
        </row>
        <row r="3963">
          <cell r="A3963" t="str">
            <v>13</v>
          </cell>
          <cell r="B3963" t="str">
            <v>00160</v>
          </cell>
          <cell r="C3963" t="str">
            <v>АКБ "Енисей" (ОАО)</v>
          </cell>
          <cell r="D3963" t="str">
            <v>5</v>
          </cell>
          <cell r="E3963" t="str">
            <v>00528</v>
          </cell>
          <cell r="F3963" t="str">
            <v>-ДО Центральный АКБ "Енисей"</v>
          </cell>
          <cell r="G3963" t="str">
            <v>жилье</v>
          </cell>
          <cell r="I3963">
            <v>5.44</v>
          </cell>
          <cell r="J3963">
            <v>11</v>
          </cell>
          <cell r="K3963">
            <v>70.61</v>
          </cell>
          <cell r="L3963">
            <v>4.6399999999999997</v>
          </cell>
          <cell r="M3963">
            <v>27</v>
          </cell>
          <cell r="N3963">
            <v>147.83000000000001</v>
          </cell>
        </row>
        <row r="3964">
          <cell r="A3964" t="str">
            <v>13</v>
          </cell>
          <cell r="B3964" t="str">
            <v>00160</v>
          </cell>
          <cell r="C3964" t="str">
            <v>АКБ "Енисей" (ОАО)</v>
          </cell>
          <cell r="D3964" t="str">
            <v>5</v>
          </cell>
          <cell r="E3964" t="str">
            <v>02245</v>
          </cell>
          <cell r="F3964" t="str">
            <v>-офис</v>
          </cell>
          <cell r="G3964" t="str">
            <v>жилье</v>
          </cell>
          <cell r="I3964">
            <v>5.44</v>
          </cell>
          <cell r="J3964">
            <v>16</v>
          </cell>
          <cell r="K3964">
            <v>102.71</v>
          </cell>
          <cell r="L3964">
            <v>4.6399999999999997</v>
          </cell>
          <cell r="M3964">
            <v>40</v>
          </cell>
          <cell r="N3964">
            <v>219.01</v>
          </cell>
        </row>
        <row r="3965">
          <cell r="A3965" t="str">
            <v>13</v>
          </cell>
          <cell r="B3965" t="str">
            <v>00160</v>
          </cell>
          <cell r="C3965" t="str">
            <v>АКБ "Енисей" (ОАО)</v>
          </cell>
          <cell r="D3965" t="str">
            <v>5</v>
          </cell>
          <cell r="E3965" t="str">
            <v>01929</v>
          </cell>
          <cell r="F3965" t="str">
            <v>-АКБ "Енисей"</v>
          </cell>
          <cell r="G3965" t="str">
            <v>жилье</v>
          </cell>
          <cell r="I3965">
            <v>5.44</v>
          </cell>
          <cell r="J3965">
            <v>4</v>
          </cell>
          <cell r="K3965">
            <v>25.68</v>
          </cell>
          <cell r="L3965">
            <v>4.6399999999999997</v>
          </cell>
          <cell r="M3965">
            <v>16</v>
          </cell>
          <cell r="N3965">
            <v>87.6</v>
          </cell>
        </row>
        <row r="3966">
          <cell r="A3966" t="str">
            <v>13</v>
          </cell>
          <cell r="B3966" t="str">
            <v>00160</v>
          </cell>
          <cell r="C3966" t="str">
            <v>АКБ "Енисей" (ОАО)</v>
          </cell>
          <cell r="D3966" t="str">
            <v>5</v>
          </cell>
          <cell r="E3966" t="str">
            <v>02048</v>
          </cell>
          <cell r="F3966" t="str">
            <v>-Банк "Енисей"</v>
          </cell>
          <cell r="G3966" t="str">
            <v>жилье</v>
          </cell>
          <cell r="I3966">
            <v>5.44</v>
          </cell>
          <cell r="J3966">
            <v>6</v>
          </cell>
          <cell r="K3966">
            <v>38.520000000000003</v>
          </cell>
          <cell r="L3966">
            <v>4.6399999999999997</v>
          </cell>
          <cell r="M3966">
            <v>13</v>
          </cell>
          <cell r="N3966">
            <v>71.180000000000007</v>
          </cell>
        </row>
        <row r="3967">
          <cell r="A3967" t="str">
            <v>13</v>
          </cell>
          <cell r="B3967" t="str">
            <v>00585</v>
          </cell>
          <cell r="C3967" t="str">
            <v>ООО "Аргентина"</v>
          </cell>
          <cell r="D3967" t="str">
            <v>5</v>
          </cell>
          <cell r="E3967" t="str">
            <v>02002</v>
          </cell>
          <cell r="F3967" t="str">
            <v>-Кафе "Лагуна"</v>
          </cell>
          <cell r="G3967" t="str">
            <v>жилье</v>
          </cell>
          <cell r="I3967">
            <v>5.44</v>
          </cell>
          <cell r="J3967">
            <v>6</v>
          </cell>
          <cell r="K3967">
            <v>38.520000000000003</v>
          </cell>
          <cell r="L3967">
            <v>4.6399999999999997</v>
          </cell>
          <cell r="M3967">
            <v>23</v>
          </cell>
          <cell r="N3967">
            <v>125.93</v>
          </cell>
        </row>
        <row r="3968">
          <cell r="A3968" t="str">
            <v>13</v>
          </cell>
          <cell r="B3968" t="str">
            <v>00259</v>
          </cell>
          <cell r="C3968" t="str">
            <v>ООО "Араз"</v>
          </cell>
          <cell r="D3968" t="str">
            <v>5</v>
          </cell>
          <cell r="E3968" t="str">
            <v>04514</v>
          </cell>
          <cell r="F3968" t="str">
            <v>-кафе Багира</v>
          </cell>
          <cell r="G3968" t="str">
            <v>жилье</v>
          </cell>
          <cell r="H3968" t="str">
            <v>помещение</v>
          </cell>
          <cell r="I3968">
            <v>5.44</v>
          </cell>
          <cell r="J3968">
            <v>600</v>
          </cell>
          <cell r="K3968">
            <v>3851.52</v>
          </cell>
          <cell r="L3968">
            <v>4.6399999999999997</v>
          </cell>
          <cell r="M3968">
            <v>600</v>
          </cell>
          <cell r="N3968">
            <v>3285.12</v>
          </cell>
        </row>
        <row r="3969">
          <cell r="A3969" t="str">
            <v>13</v>
          </cell>
          <cell r="B3969" t="str">
            <v>00010</v>
          </cell>
          <cell r="C3969" t="str">
            <v>ООО "Асса"</v>
          </cell>
          <cell r="D3969" t="str">
            <v>5</v>
          </cell>
          <cell r="E3969" t="str">
            <v>00910</v>
          </cell>
          <cell r="F3969" t="str">
            <v>-Магазин №8 "Продукты"</v>
          </cell>
          <cell r="G3969" t="str">
            <v>жилье</v>
          </cell>
          <cell r="I3969">
            <v>5.44</v>
          </cell>
          <cell r="J3969">
            <v>10</v>
          </cell>
          <cell r="K3969">
            <v>64.19</v>
          </cell>
          <cell r="L3969">
            <v>4.6399999999999997</v>
          </cell>
          <cell r="M3969">
            <v>10</v>
          </cell>
          <cell r="N3969">
            <v>54.75</v>
          </cell>
        </row>
        <row r="3970">
          <cell r="A3970" t="str">
            <v>13</v>
          </cell>
          <cell r="B3970" t="str">
            <v>01008</v>
          </cell>
          <cell r="C3970" t="str">
            <v>ООО "Эстер"</v>
          </cell>
          <cell r="D3970" t="str">
            <v>5</v>
          </cell>
          <cell r="E3970" t="str">
            <v>01090</v>
          </cell>
          <cell r="F3970" t="str">
            <v>-Парикмахерская</v>
          </cell>
          <cell r="G3970" t="str">
            <v>жилье</v>
          </cell>
          <cell r="I3970">
            <v>5.44</v>
          </cell>
          <cell r="J3970">
            <v>25</v>
          </cell>
          <cell r="K3970">
            <v>160.47999999999999</v>
          </cell>
          <cell r="L3970">
            <v>4.6399999999999997</v>
          </cell>
          <cell r="M3970">
            <v>32</v>
          </cell>
          <cell r="N3970">
            <v>175.21</v>
          </cell>
        </row>
        <row r="3971">
          <cell r="A3971" t="str">
            <v>13</v>
          </cell>
          <cell r="B3971" t="str">
            <v>02011</v>
          </cell>
          <cell r="C3971" t="str">
            <v>ООО ТД "Рита  3."</v>
          </cell>
          <cell r="D3971" t="str">
            <v>5</v>
          </cell>
          <cell r="E3971" t="str">
            <v>01989</v>
          </cell>
          <cell r="F3971" t="str">
            <v>-ТД"Ритаз"</v>
          </cell>
          <cell r="G3971" t="str">
            <v>жилье</v>
          </cell>
          <cell r="I3971">
            <v>5.44</v>
          </cell>
          <cell r="J3971">
            <v>8</v>
          </cell>
          <cell r="K3971">
            <v>51.35</v>
          </cell>
          <cell r="L3971">
            <v>4.6399999999999997</v>
          </cell>
          <cell r="M3971">
            <v>14</v>
          </cell>
          <cell r="N3971">
            <v>76.650000000000006</v>
          </cell>
        </row>
        <row r="3972">
          <cell r="A3972" t="str">
            <v>11</v>
          </cell>
          <cell r="B3972" t="str">
            <v>02297</v>
          </cell>
          <cell r="C3972" t="str">
            <v>ООО "Луч-2002"</v>
          </cell>
          <cell r="D3972" t="str">
            <v>5</v>
          </cell>
          <cell r="E3972" t="str">
            <v>01693</v>
          </cell>
          <cell r="F3972" t="str">
            <v>-Рынок</v>
          </cell>
          <cell r="G3972" t="str">
            <v>жилье</v>
          </cell>
          <cell r="I3972">
            <v>5.44</v>
          </cell>
          <cell r="J3972">
            <v>388</v>
          </cell>
          <cell r="K3972">
            <v>2490.65</v>
          </cell>
          <cell r="L3972">
            <v>4.6399999999999997</v>
          </cell>
          <cell r="M3972">
            <v>388</v>
          </cell>
          <cell r="N3972">
            <v>2124.38</v>
          </cell>
        </row>
        <row r="3973">
          <cell r="A3973" t="str">
            <v>13</v>
          </cell>
          <cell r="B3973" t="str">
            <v>00961</v>
          </cell>
          <cell r="C3973" t="str">
            <v>ООО Ателье "Ярославна"</v>
          </cell>
          <cell r="D3973" t="str">
            <v>5</v>
          </cell>
          <cell r="E3973" t="str">
            <v>01459</v>
          </cell>
          <cell r="F3973" t="str">
            <v>-Ателье №7</v>
          </cell>
          <cell r="G3973" t="str">
            <v>жилье</v>
          </cell>
          <cell r="I3973">
            <v>5.44</v>
          </cell>
          <cell r="J3973">
            <v>86</v>
          </cell>
          <cell r="K3973">
            <v>552.04999999999995</v>
          </cell>
          <cell r="L3973">
            <v>4.6399999999999997</v>
          </cell>
          <cell r="M3973">
            <v>187</v>
          </cell>
          <cell r="N3973">
            <v>1023.86</v>
          </cell>
        </row>
        <row r="3974">
          <cell r="A3974" t="str">
            <v>13</v>
          </cell>
          <cell r="B3974" t="str">
            <v>00330</v>
          </cell>
          <cell r="C3974" t="str">
            <v>Моск. Гос. Соц. Универ.</v>
          </cell>
          <cell r="D3974" t="str">
            <v>5</v>
          </cell>
          <cell r="E3974" t="str">
            <v>01229</v>
          </cell>
          <cell r="F3974" t="str">
            <v>-МГСУ</v>
          </cell>
          <cell r="G3974" t="str">
            <v>жилье</v>
          </cell>
          <cell r="I3974">
            <v>5.44</v>
          </cell>
          <cell r="J3974">
            <v>217</v>
          </cell>
          <cell r="K3974">
            <v>1392.97</v>
          </cell>
          <cell r="L3974">
            <v>4.6399999999999997</v>
          </cell>
          <cell r="M3974">
            <v>217</v>
          </cell>
          <cell r="N3974">
            <v>1188.1199999999999</v>
          </cell>
        </row>
        <row r="3975">
          <cell r="A3975" t="str">
            <v>13</v>
          </cell>
          <cell r="B3975" t="str">
            <v>00816</v>
          </cell>
          <cell r="C3975" t="str">
            <v>ЧП Миронова Е.А.</v>
          </cell>
          <cell r="D3975" t="str">
            <v>5</v>
          </cell>
          <cell r="E3975" t="str">
            <v>03028</v>
          </cell>
          <cell r="F3975" t="str">
            <v>-Магазин</v>
          </cell>
          <cell r="G3975" t="str">
            <v>жилье</v>
          </cell>
          <cell r="I3975">
            <v>5.44</v>
          </cell>
          <cell r="J3975">
            <v>5</v>
          </cell>
          <cell r="K3975">
            <v>32.1</v>
          </cell>
          <cell r="L3975">
            <v>4.6399999999999997</v>
          </cell>
          <cell r="M3975">
            <v>7</v>
          </cell>
          <cell r="N3975">
            <v>38.33</v>
          </cell>
        </row>
        <row r="3976">
          <cell r="A3976" t="str">
            <v>13</v>
          </cell>
          <cell r="B3976" t="str">
            <v>06087</v>
          </cell>
          <cell r="C3976" t="str">
            <v>НОУ ФП КК "Восточно-Сибирский региональный учебный центр профсоюзов"</v>
          </cell>
          <cell r="D3976" t="str">
            <v>5</v>
          </cell>
          <cell r="E3976" t="str">
            <v>06087</v>
          </cell>
          <cell r="F3976" t="str">
            <v>-Учебный центр</v>
          </cell>
          <cell r="G3976" t="str">
            <v>жилье</v>
          </cell>
          <cell r="I3976">
            <v>5.44</v>
          </cell>
          <cell r="J3976">
            <v>481</v>
          </cell>
          <cell r="K3976">
            <v>3087.64</v>
          </cell>
          <cell r="L3976">
            <v>4.6399999999999997</v>
          </cell>
          <cell r="M3976">
            <v>512</v>
          </cell>
          <cell r="N3976">
            <v>2803.3</v>
          </cell>
        </row>
        <row r="3977">
          <cell r="A3977" t="str">
            <v>13</v>
          </cell>
          <cell r="B3977" t="str">
            <v>00001</v>
          </cell>
          <cell r="C3977" t="str">
            <v>ЗАО "Берло"</v>
          </cell>
          <cell r="D3977" t="str">
            <v>5</v>
          </cell>
          <cell r="E3977" t="str">
            <v>00022</v>
          </cell>
          <cell r="F3977" t="str">
            <v>-ЗАО "Берло"</v>
          </cell>
          <cell r="G3977" t="str">
            <v>жилье</v>
          </cell>
          <cell r="I3977">
            <v>5.44</v>
          </cell>
          <cell r="J3977">
            <v>0</v>
          </cell>
          <cell r="K3977">
            <v>0</v>
          </cell>
          <cell r="L3977">
            <v>4.6399999999999997</v>
          </cell>
          <cell r="M3977">
            <v>0</v>
          </cell>
          <cell r="N3977">
            <v>0</v>
          </cell>
        </row>
        <row r="3978">
          <cell r="A3978" t="str">
            <v>13</v>
          </cell>
          <cell r="B3978" t="str">
            <v>01318</v>
          </cell>
          <cell r="C3978" t="str">
            <v>ФЛ Гришков В.И.</v>
          </cell>
          <cell r="D3978" t="str">
            <v>5</v>
          </cell>
          <cell r="E3978" t="str">
            <v>06865</v>
          </cell>
          <cell r="F3978" t="str">
            <v>-Магазин"Богемия"</v>
          </cell>
          <cell r="G3978" t="str">
            <v>жилье</v>
          </cell>
          <cell r="I3978">
            <v>5.44</v>
          </cell>
          <cell r="J3978">
            <v>3</v>
          </cell>
          <cell r="K3978">
            <v>19.260000000000002</v>
          </cell>
          <cell r="L3978">
            <v>4.6399999999999997</v>
          </cell>
          <cell r="M3978">
            <v>5</v>
          </cell>
          <cell r="N3978">
            <v>27.38</v>
          </cell>
        </row>
        <row r="3979">
          <cell r="A3979" t="str">
            <v>11</v>
          </cell>
          <cell r="B3979" t="str">
            <v>02270</v>
          </cell>
          <cell r="C3979" t="str">
            <v>ООО "Оригиналь"</v>
          </cell>
          <cell r="D3979" t="str">
            <v>5</v>
          </cell>
          <cell r="E3979" t="str">
            <v>01619</v>
          </cell>
          <cell r="F3979" t="str">
            <v>-ООО "Оригиналь"</v>
          </cell>
          <cell r="G3979" t="str">
            <v>жилье</v>
          </cell>
          <cell r="I3979">
            <v>5.44</v>
          </cell>
          <cell r="J3979">
            <v>1139</v>
          </cell>
          <cell r="K3979">
            <v>7311.47</v>
          </cell>
          <cell r="L3979">
            <v>4.6399999999999997</v>
          </cell>
          <cell r="M3979">
            <v>1139</v>
          </cell>
          <cell r="N3979">
            <v>6236.25</v>
          </cell>
        </row>
        <row r="3980">
          <cell r="A3980" t="str">
            <v>13</v>
          </cell>
          <cell r="B3980" t="str">
            <v>00467</v>
          </cell>
          <cell r="C3980" t="str">
            <v>ООО"Биотэк-сервис"</v>
          </cell>
          <cell r="D3980" t="str">
            <v>5</v>
          </cell>
          <cell r="E3980" t="str">
            <v>02009</v>
          </cell>
          <cell r="F3980" t="str">
            <v>-Аптека</v>
          </cell>
          <cell r="G3980" t="str">
            <v>жилье</v>
          </cell>
          <cell r="I3980">
            <v>5.44</v>
          </cell>
          <cell r="J3980">
            <v>6</v>
          </cell>
          <cell r="K3980">
            <v>38.520000000000003</v>
          </cell>
          <cell r="L3980">
            <v>4.6399999999999997</v>
          </cell>
          <cell r="M3980">
            <v>35</v>
          </cell>
          <cell r="N3980">
            <v>191.63</v>
          </cell>
        </row>
        <row r="3981">
          <cell r="A3981" t="str">
            <v>13</v>
          </cell>
          <cell r="B3981" t="str">
            <v>02079</v>
          </cell>
          <cell r="C3981" t="str">
            <v>ООО "Компико"</v>
          </cell>
          <cell r="D3981" t="str">
            <v>5</v>
          </cell>
          <cell r="E3981" t="str">
            <v>03857</v>
          </cell>
          <cell r="F3981" t="str">
            <v>-ООО "Компико".Бистро"Сибирское"</v>
          </cell>
          <cell r="G3981" t="str">
            <v>жилье</v>
          </cell>
          <cell r="H3981" t="str">
            <v>помещение</v>
          </cell>
          <cell r="I3981">
            <v>5.44</v>
          </cell>
          <cell r="J3981">
            <v>24</v>
          </cell>
          <cell r="K3981">
            <v>154.06</v>
          </cell>
          <cell r="L3981">
            <v>4.6399999999999997</v>
          </cell>
          <cell r="M3981">
            <v>24</v>
          </cell>
          <cell r="N3981">
            <v>131.4</v>
          </cell>
        </row>
        <row r="3982">
          <cell r="A3982" t="str">
            <v>13</v>
          </cell>
          <cell r="B3982" t="str">
            <v>00382</v>
          </cell>
          <cell r="C3982" t="str">
            <v>ООО "Сибхлеб"</v>
          </cell>
          <cell r="D3982" t="str">
            <v>5</v>
          </cell>
          <cell r="E3982" t="str">
            <v>01324</v>
          </cell>
          <cell r="F3982" t="str">
            <v>-ООО"Сибхлеб".Магазин"Продукты"</v>
          </cell>
          <cell r="G3982" t="str">
            <v>жилье</v>
          </cell>
          <cell r="I3982">
            <v>5.44</v>
          </cell>
          <cell r="J3982">
            <v>37</v>
          </cell>
          <cell r="K3982">
            <v>237.51</v>
          </cell>
          <cell r="L3982">
            <v>4.6399999999999997</v>
          </cell>
          <cell r="M3982">
            <v>44</v>
          </cell>
          <cell r="N3982">
            <v>240.91</v>
          </cell>
        </row>
        <row r="3983">
          <cell r="A3983" t="str">
            <v>13</v>
          </cell>
          <cell r="B3983" t="str">
            <v>00231</v>
          </cell>
          <cell r="C3983" t="str">
            <v>ООО "Катэкс"</v>
          </cell>
          <cell r="D3983" t="str">
            <v>5</v>
          </cell>
          <cell r="E3983" t="str">
            <v>00730</v>
          </cell>
          <cell r="F3983" t="str">
            <v>-ООО"Катэкс".Офис</v>
          </cell>
          <cell r="G3983" t="str">
            <v>жилье</v>
          </cell>
          <cell r="I3983">
            <v>5.44</v>
          </cell>
          <cell r="J3983">
            <v>3</v>
          </cell>
          <cell r="K3983">
            <v>19.260000000000002</v>
          </cell>
          <cell r="L3983">
            <v>4.6399999999999997</v>
          </cell>
          <cell r="M3983">
            <v>3</v>
          </cell>
          <cell r="N3983">
            <v>16.43</v>
          </cell>
        </row>
        <row r="3984">
          <cell r="A3984" t="str">
            <v>13</v>
          </cell>
          <cell r="B3984" t="str">
            <v>00231</v>
          </cell>
          <cell r="C3984" t="str">
            <v>ООО "Катэкс"</v>
          </cell>
          <cell r="D3984" t="str">
            <v>5</v>
          </cell>
          <cell r="E3984" t="str">
            <v>03729</v>
          </cell>
          <cell r="F3984" t="str">
            <v xml:space="preserve"> - Автосервис</v>
          </cell>
          <cell r="G3984" t="str">
            <v>жилье</v>
          </cell>
          <cell r="H3984" t="str">
            <v>помещение</v>
          </cell>
          <cell r="I3984">
            <v>5.44</v>
          </cell>
          <cell r="J3984">
            <v>40</v>
          </cell>
          <cell r="K3984">
            <v>256.77</v>
          </cell>
          <cell r="L3984">
            <v>4.6399999999999997</v>
          </cell>
          <cell r="M3984">
            <v>40</v>
          </cell>
          <cell r="N3984">
            <v>219.01</v>
          </cell>
        </row>
        <row r="3985">
          <cell r="A3985" t="str">
            <v>13</v>
          </cell>
          <cell r="B3985" t="str">
            <v>00651</v>
          </cell>
          <cell r="C3985" t="str">
            <v>ООО "Произв.- торг. магистраль"</v>
          </cell>
          <cell r="D3985" t="str">
            <v>5</v>
          </cell>
          <cell r="E3985" t="str">
            <v>05544</v>
          </cell>
          <cell r="F3985" t="str">
            <v>-ООО "Производственно-торговая магистраль"</v>
          </cell>
          <cell r="G3985" t="str">
            <v>жилье</v>
          </cell>
          <cell r="I3985">
            <v>5.44</v>
          </cell>
          <cell r="J3985">
            <v>200</v>
          </cell>
          <cell r="K3985">
            <v>1283.8399999999999</v>
          </cell>
          <cell r="L3985">
            <v>4.6399999999999997</v>
          </cell>
          <cell r="M3985">
            <v>200</v>
          </cell>
          <cell r="N3985">
            <v>1095.04</v>
          </cell>
        </row>
        <row r="3986">
          <cell r="A3986" t="str">
            <v>13</v>
          </cell>
          <cell r="B3986" t="str">
            <v>00432</v>
          </cell>
          <cell r="C3986" t="str">
            <v>ЧП Шестопал Л.И.</v>
          </cell>
          <cell r="D3986" t="str">
            <v>5</v>
          </cell>
          <cell r="E3986" t="str">
            <v>01690</v>
          </cell>
          <cell r="F3986" t="str">
            <v>-Магазин "Мегацентр"</v>
          </cell>
          <cell r="G3986" t="str">
            <v>жилье</v>
          </cell>
          <cell r="I3986">
            <v>5.44</v>
          </cell>
          <cell r="J3986">
            <v>6</v>
          </cell>
          <cell r="K3986">
            <v>38.520000000000003</v>
          </cell>
          <cell r="L3986">
            <v>4.6399999999999997</v>
          </cell>
          <cell r="M3986">
            <v>12</v>
          </cell>
          <cell r="N3986">
            <v>65.7</v>
          </cell>
        </row>
        <row r="3987">
          <cell r="A3987" t="str">
            <v>13</v>
          </cell>
          <cell r="B3987" t="str">
            <v>00432</v>
          </cell>
          <cell r="C3987" t="str">
            <v>ЧП Шестопал Л.И.</v>
          </cell>
          <cell r="D3987" t="str">
            <v>5</v>
          </cell>
          <cell r="E3987" t="str">
            <v>02024</v>
          </cell>
          <cell r="F3987" t="str">
            <v>-Парикмахерская "Магия"</v>
          </cell>
          <cell r="G3987" t="str">
            <v>жилье</v>
          </cell>
          <cell r="I3987">
            <v>5.44</v>
          </cell>
          <cell r="J3987">
            <v>62</v>
          </cell>
          <cell r="K3987">
            <v>397.99</v>
          </cell>
          <cell r="L3987">
            <v>4.6399999999999997</v>
          </cell>
          <cell r="M3987">
            <v>63</v>
          </cell>
          <cell r="N3987">
            <v>344.94</v>
          </cell>
        </row>
        <row r="3988">
          <cell r="A3988" t="str">
            <v>13</v>
          </cell>
          <cell r="B3988" t="str">
            <v>00300</v>
          </cell>
          <cell r="C3988" t="str">
            <v>ОАО "Коммунальник"</v>
          </cell>
          <cell r="D3988" t="str">
            <v>5</v>
          </cell>
          <cell r="E3988" t="str">
            <v>00861</v>
          </cell>
          <cell r="F3988" t="str">
            <v>-Баня №16.Банные услуги.</v>
          </cell>
          <cell r="G3988" t="str">
            <v>жилье</v>
          </cell>
          <cell r="I3988">
            <v>5.44</v>
          </cell>
          <cell r="J3988">
            <v>0</v>
          </cell>
          <cell r="K3988">
            <v>0</v>
          </cell>
          <cell r="L3988">
            <v>4.6399999999999997</v>
          </cell>
          <cell r="M3988">
            <v>0</v>
          </cell>
          <cell r="N3988">
            <v>0</v>
          </cell>
        </row>
        <row r="3989">
          <cell r="A3989" t="str">
            <v>13</v>
          </cell>
          <cell r="B3989" t="str">
            <v>00300</v>
          </cell>
          <cell r="C3989" t="str">
            <v>ОАО "Коммунальник"</v>
          </cell>
          <cell r="D3989" t="str">
            <v>5</v>
          </cell>
          <cell r="E3989" t="str">
            <v>00382</v>
          </cell>
          <cell r="F3989" t="str">
            <v>-Приемный пункт</v>
          </cell>
          <cell r="G3989" t="str">
            <v>жилье</v>
          </cell>
          <cell r="I3989">
            <v>5.44</v>
          </cell>
          <cell r="J3989">
            <v>0</v>
          </cell>
          <cell r="K3989">
            <v>0</v>
          </cell>
          <cell r="L3989">
            <v>4.6399999999999997</v>
          </cell>
          <cell r="M3989">
            <v>7</v>
          </cell>
          <cell r="N3989">
            <v>38.33</v>
          </cell>
        </row>
        <row r="3990">
          <cell r="A3990" t="str">
            <v>13</v>
          </cell>
          <cell r="B3990" t="str">
            <v>00300</v>
          </cell>
          <cell r="C3990" t="str">
            <v>ОАО "Коммунальник"</v>
          </cell>
          <cell r="D3990" t="str">
            <v>5</v>
          </cell>
          <cell r="E3990" t="str">
            <v>00843</v>
          </cell>
          <cell r="F3990" t="str">
            <v>-Комбинат №2.Банные услуги.</v>
          </cell>
          <cell r="G3990" t="str">
            <v>жилье</v>
          </cell>
          <cell r="I3990">
            <v>5.44</v>
          </cell>
          <cell r="J3990">
            <v>0</v>
          </cell>
          <cell r="K3990">
            <v>0</v>
          </cell>
          <cell r="L3990">
            <v>4.6399999999999997</v>
          </cell>
          <cell r="M3990">
            <v>0</v>
          </cell>
          <cell r="N3990">
            <v>0</v>
          </cell>
        </row>
        <row r="3991">
          <cell r="A3991" t="str">
            <v>13</v>
          </cell>
          <cell r="B3991" t="str">
            <v>00300</v>
          </cell>
          <cell r="C3991" t="str">
            <v>ОАО "Коммунальник"</v>
          </cell>
          <cell r="D3991" t="str">
            <v>5</v>
          </cell>
          <cell r="E3991" t="str">
            <v>00258</v>
          </cell>
          <cell r="F3991" t="str">
            <v>-Приемный пункт</v>
          </cell>
          <cell r="G3991" t="str">
            <v>жилье</v>
          </cell>
          <cell r="I3991">
            <v>5.44</v>
          </cell>
          <cell r="J3991">
            <v>0</v>
          </cell>
          <cell r="K3991">
            <v>0</v>
          </cell>
          <cell r="L3991">
            <v>4.6399999999999997</v>
          </cell>
          <cell r="M3991">
            <v>1</v>
          </cell>
          <cell r="N3991">
            <v>5.48</v>
          </cell>
        </row>
        <row r="3992">
          <cell r="A3992" t="str">
            <v>13</v>
          </cell>
          <cell r="B3992" t="str">
            <v>00300</v>
          </cell>
          <cell r="C3992" t="str">
            <v>ОАО "Коммунальник"</v>
          </cell>
          <cell r="D3992" t="str">
            <v>5</v>
          </cell>
          <cell r="E3992" t="str">
            <v>00845</v>
          </cell>
          <cell r="F3992" t="str">
            <v>-Баня №1."Нептун".Банные услуги.</v>
          </cell>
          <cell r="G3992" t="str">
            <v>жилье</v>
          </cell>
          <cell r="I3992">
            <v>5.44</v>
          </cell>
          <cell r="J3992">
            <v>0</v>
          </cell>
          <cell r="K3992">
            <v>0</v>
          </cell>
          <cell r="L3992">
            <v>4.6399999999999997</v>
          </cell>
          <cell r="M3992">
            <v>0</v>
          </cell>
          <cell r="N3992">
            <v>0</v>
          </cell>
        </row>
        <row r="3993">
          <cell r="A3993" t="str">
            <v>13</v>
          </cell>
          <cell r="B3993" t="str">
            <v>00300</v>
          </cell>
          <cell r="C3993" t="str">
            <v>ОАО "Коммунальник"</v>
          </cell>
          <cell r="D3993" t="str">
            <v>5</v>
          </cell>
          <cell r="E3993" t="str">
            <v>00846</v>
          </cell>
          <cell r="F3993" t="str">
            <v>-Баня №2.Банные услуги.</v>
          </cell>
          <cell r="G3993" t="str">
            <v>жилье</v>
          </cell>
          <cell r="I3993">
            <v>5.44</v>
          </cell>
          <cell r="J3993">
            <v>0</v>
          </cell>
          <cell r="K3993">
            <v>0</v>
          </cell>
          <cell r="L3993">
            <v>4.6399999999999997</v>
          </cell>
          <cell r="M3993">
            <v>0</v>
          </cell>
          <cell r="N3993">
            <v>0</v>
          </cell>
        </row>
        <row r="3994">
          <cell r="A3994" t="str">
            <v>13</v>
          </cell>
          <cell r="B3994" t="str">
            <v>00300</v>
          </cell>
          <cell r="C3994" t="str">
            <v>ОАО "Коммунальник"</v>
          </cell>
          <cell r="D3994" t="str">
            <v>5</v>
          </cell>
          <cell r="E3994" t="str">
            <v>00847</v>
          </cell>
          <cell r="F3994" t="str">
            <v>-Баня №13.Банные услуги.</v>
          </cell>
          <cell r="G3994" t="str">
            <v>жилье</v>
          </cell>
          <cell r="I3994">
            <v>5.44</v>
          </cell>
          <cell r="J3994">
            <v>0</v>
          </cell>
          <cell r="K3994">
            <v>0</v>
          </cell>
          <cell r="L3994">
            <v>4.6399999999999997</v>
          </cell>
          <cell r="M3994">
            <v>0</v>
          </cell>
          <cell r="N3994">
            <v>0</v>
          </cell>
        </row>
        <row r="3995">
          <cell r="A3995" t="str">
            <v>13</v>
          </cell>
          <cell r="B3995" t="str">
            <v>00300</v>
          </cell>
          <cell r="C3995" t="str">
            <v>ОАО "Коммунальник"</v>
          </cell>
          <cell r="D3995" t="str">
            <v>5</v>
          </cell>
          <cell r="E3995" t="str">
            <v>00851</v>
          </cell>
          <cell r="F3995" t="str">
            <v>-Прачечный комбинат.Баня №5.Банные услуги.</v>
          </cell>
          <cell r="G3995" t="str">
            <v>жилье</v>
          </cell>
          <cell r="I3995">
            <v>5.44</v>
          </cell>
          <cell r="J3995">
            <v>0</v>
          </cell>
          <cell r="K3995">
            <v>0</v>
          </cell>
          <cell r="L3995">
            <v>4.6399999999999997</v>
          </cell>
          <cell r="M3995">
            <v>0</v>
          </cell>
          <cell r="N3995">
            <v>0</v>
          </cell>
        </row>
        <row r="3996">
          <cell r="A3996" t="str">
            <v>13</v>
          </cell>
          <cell r="B3996" t="str">
            <v>00300</v>
          </cell>
          <cell r="C3996" t="str">
            <v>ОАО "Коммунальник"</v>
          </cell>
          <cell r="D3996" t="str">
            <v>5</v>
          </cell>
          <cell r="E3996" t="str">
            <v>00853</v>
          </cell>
          <cell r="F3996" t="str">
            <v>-Баня №9.Банные услуги.</v>
          </cell>
          <cell r="G3996" t="str">
            <v>жилье</v>
          </cell>
          <cell r="I3996">
            <v>5.44</v>
          </cell>
          <cell r="J3996">
            <v>0</v>
          </cell>
          <cell r="K3996">
            <v>0</v>
          </cell>
          <cell r="L3996">
            <v>4.6399999999999997</v>
          </cell>
          <cell r="M3996">
            <v>0</v>
          </cell>
          <cell r="N3996">
            <v>0</v>
          </cell>
        </row>
        <row r="3997">
          <cell r="A3997" t="str">
            <v>13</v>
          </cell>
          <cell r="B3997" t="str">
            <v>00300</v>
          </cell>
          <cell r="C3997" t="str">
            <v>ОАО "Коммунальник"</v>
          </cell>
          <cell r="D3997" t="str">
            <v>5</v>
          </cell>
          <cell r="E3997" t="str">
            <v>00854</v>
          </cell>
          <cell r="F3997" t="str">
            <v>-Баня №14.Банные услуги.</v>
          </cell>
          <cell r="G3997" t="str">
            <v>жилье</v>
          </cell>
          <cell r="I3997">
            <v>5.44</v>
          </cell>
          <cell r="J3997">
            <v>0</v>
          </cell>
          <cell r="K3997">
            <v>0</v>
          </cell>
          <cell r="L3997">
            <v>4.6399999999999997</v>
          </cell>
          <cell r="M3997">
            <v>0</v>
          </cell>
          <cell r="N3997">
            <v>0</v>
          </cell>
        </row>
        <row r="3998">
          <cell r="A3998" t="str">
            <v>13</v>
          </cell>
          <cell r="B3998" t="str">
            <v>00300</v>
          </cell>
          <cell r="C3998" t="str">
            <v>ОАО "Коммунальник"</v>
          </cell>
          <cell r="D3998" t="str">
            <v>5</v>
          </cell>
          <cell r="E3998" t="str">
            <v>00855</v>
          </cell>
          <cell r="F3998" t="str">
            <v>-Баня №12.Банные услуги.</v>
          </cell>
          <cell r="G3998" t="str">
            <v>жилье</v>
          </cell>
          <cell r="I3998">
            <v>5.44</v>
          </cell>
          <cell r="J3998">
            <v>0</v>
          </cell>
          <cell r="K3998">
            <v>0</v>
          </cell>
          <cell r="L3998">
            <v>4.6399999999999997</v>
          </cell>
          <cell r="M3998">
            <v>0</v>
          </cell>
          <cell r="N3998">
            <v>0</v>
          </cell>
        </row>
        <row r="3999">
          <cell r="A3999" t="str">
            <v>13</v>
          </cell>
          <cell r="B3999" t="str">
            <v>00300</v>
          </cell>
          <cell r="C3999" t="str">
            <v>ОАО "Коммунальник"</v>
          </cell>
          <cell r="D3999" t="str">
            <v>5</v>
          </cell>
          <cell r="E3999" t="str">
            <v>00856</v>
          </cell>
          <cell r="F3999" t="str">
            <v>-Банно-прчечный комбинат №3.Банные услуги.</v>
          </cell>
          <cell r="G3999" t="str">
            <v>жилье</v>
          </cell>
          <cell r="I3999">
            <v>5.44</v>
          </cell>
          <cell r="J3999">
            <v>0</v>
          </cell>
          <cell r="K3999">
            <v>0</v>
          </cell>
          <cell r="L3999">
            <v>4.6399999999999997</v>
          </cell>
          <cell r="M3999">
            <v>0</v>
          </cell>
          <cell r="N3999">
            <v>0</v>
          </cell>
        </row>
        <row r="4000">
          <cell r="A4000" t="str">
            <v>13</v>
          </cell>
          <cell r="B4000" t="str">
            <v>00300</v>
          </cell>
          <cell r="C4000" t="str">
            <v>ОАО "Коммунальник"</v>
          </cell>
          <cell r="D4000" t="str">
            <v>5</v>
          </cell>
          <cell r="E4000" t="str">
            <v>00857</v>
          </cell>
          <cell r="F4000" t="str">
            <v>-Баня №10.Банные услуги.</v>
          </cell>
          <cell r="G4000" t="str">
            <v>жилье</v>
          </cell>
          <cell r="I4000">
            <v>5.44</v>
          </cell>
          <cell r="J4000">
            <v>0</v>
          </cell>
          <cell r="K4000">
            <v>0</v>
          </cell>
          <cell r="L4000">
            <v>4.6399999999999997</v>
          </cell>
          <cell r="M4000">
            <v>0</v>
          </cell>
          <cell r="N4000">
            <v>0</v>
          </cell>
        </row>
        <row r="4001">
          <cell r="A4001" t="str">
            <v>13</v>
          </cell>
          <cell r="B4001" t="str">
            <v>00300</v>
          </cell>
          <cell r="C4001" t="str">
            <v>ОАО "Коммунальник"</v>
          </cell>
          <cell r="D4001" t="str">
            <v>5</v>
          </cell>
          <cell r="E4001" t="str">
            <v>00858</v>
          </cell>
          <cell r="F4001" t="str">
            <v>-Баня №6.Банные услуги.</v>
          </cell>
          <cell r="G4001" t="str">
            <v>жилье</v>
          </cell>
          <cell r="I4001">
            <v>5.44</v>
          </cell>
          <cell r="J4001">
            <v>0</v>
          </cell>
          <cell r="K4001">
            <v>0</v>
          </cell>
          <cell r="L4001">
            <v>4.6399999999999997</v>
          </cell>
          <cell r="M4001">
            <v>0</v>
          </cell>
          <cell r="N4001">
            <v>0</v>
          </cell>
        </row>
        <row r="4002">
          <cell r="A4002" t="str">
            <v>13</v>
          </cell>
          <cell r="B4002" t="str">
            <v>00300</v>
          </cell>
          <cell r="C4002" t="str">
            <v>ОАО "Коммунальник"</v>
          </cell>
          <cell r="D4002" t="str">
            <v>5</v>
          </cell>
          <cell r="E4002" t="str">
            <v>00859</v>
          </cell>
          <cell r="F4002" t="str">
            <v>-Баня №4.Банные услуги.</v>
          </cell>
          <cell r="G4002" t="str">
            <v>жилье</v>
          </cell>
          <cell r="I4002">
            <v>5.44</v>
          </cell>
          <cell r="J4002">
            <v>0</v>
          </cell>
          <cell r="K4002">
            <v>0</v>
          </cell>
          <cell r="L4002">
            <v>4.6399999999999997</v>
          </cell>
          <cell r="M4002">
            <v>0</v>
          </cell>
          <cell r="N4002">
            <v>0</v>
          </cell>
        </row>
        <row r="4003">
          <cell r="A4003" t="str">
            <v>13</v>
          </cell>
          <cell r="B4003" t="str">
            <v>00300</v>
          </cell>
          <cell r="C4003" t="str">
            <v>ОАО "Коммунальник"</v>
          </cell>
          <cell r="D4003" t="str">
            <v>5</v>
          </cell>
          <cell r="E4003" t="str">
            <v>00863</v>
          </cell>
          <cell r="F4003" t="str">
            <v>-Баня №11.Банные услуги.</v>
          </cell>
          <cell r="G4003" t="str">
            <v>жилье</v>
          </cell>
          <cell r="I4003">
            <v>5.44</v>
          </cell>
          <cell r="J4003">
            <v>0</v>
          </cell>
          <cell r="K4003">
            <v>0</v>
          </cell>
          <cell r="L4003">
            <v>4.6399999999999997</v>
          </cell>
          <cell r="M4003">
            <v>0</v>
          </cell>
          <cell r="N4003">
            <v>0</v>
          </cell>
        </row>
        <row r="4004">
          <cell r="A4004" t="str">
            <v>13</v>
          </cell>
          <cell r="B4004" t="str">
            <v>00300</v>
          </cell>
          <cell r="C4004" t="str">
            <v>ОАО "Коммунальник"</v>
          </cell>
          <cell r="D4004" t="str">
            <v>5</v>
          </cell>
          <cell r="E4004" t="str">
            <v>00864</v>
          </cell>
          <cell r="F4004" t="str">
            <v>-Баня №15.Банные услги.</v>
          </cell>
          <cell r="G4004" t="str">
            <v>жилье</v>
          </cell>
          <cell r="I4004">
            <v>5.44</v>
          </cell>
          <cell r="J4004">
            <v>0</v>
          </cell>
          <cell r="K4004">
            <v>0</v>
          </cell>
          <cell r="L4004">
            <v>4.6399999999999997</v>
          </cell>
          <cell r="M4004">
            <v>0</v>
          </cell>
          <cell r="N4004">
            <v>0</v>
          </cell>
        </row>
        <row r="4005">
          <cell r="A4005" t="str">
            <v>13</v>
          </cell>
          <cell r="B4005" t="str">
            <v>00300</v>
          </cell>
          <cell r="C4005" t="str">
            <v>ОАО "Коммунальник"</v>
          </cell>
          <cell r="D4005" t="str">
            <v>5</v>
          </cell>
          <cell r="E4005" t="str">
            <v>00865</v>
          </cell>
          <cell r="F4005" t="str">
            <v>-Баня №8.Банные услуги.</v>
          </cell>
          <cell r="G4005" t="str">
            <v>жилье</v>
          </cell>
          <cell r="I4005">
            <v>5.44</v>
          </cell>
          <cell r="J4005">
            <v>0</v>
          </cell>
          <cell r="K4005">
            <v>0</v>
          </cell>
          <cell r="L4005">
            <v>4.6399999999999997</v>
          </cell>
          <cell r="M4005">
            <v>0</v>
          </cell>
          <cell r="N4005">
            <v>0</v>
          </cell>
        </row>
        <row r="4006">
          <cell r="A4006" t="str">
            <v>13</v>
          </cell>
          <cell r="B4006" t="str">
            <v>00300</v>
          </cell>
          <cell r="C4006" t="str">
            <v>ОАО "Коммунальник"</v>
          </cell>
          <cell r="D4006" t="str">
            <v>5</v>
          </cell>
          <cell r="E4006" t="str">
            <v>00866</v>
          </cell>
          <cell r="F4006" t="str">
            <v>-Прачечный комбинат №1.Банные услуги.</v>
          </cell>
          <cell r="G4006" t="str">
            <v>жилье</v>
          </cell>
          <cell r="I4006">
            <v>5.44</v>
          </cell>
          <cell r="J4006">
            <v>0</v>
          </cell>
          <cell r="K4006">
            <v>0</v>
          </cell>
          <cell r="L4006">
            <v>4.6399999999999997</v>
          </cell>
          <cell r="M4006">
            <v>0</v>
          </cell>
          <cell r="N4006">
            <v>0</v>
          </cell>
        </row>
        <row r="4007">
          <cell r="A4007" t="str">
            <v>13</v>
          </cell>
          <cell r="B4007" t="str">
            <v>00300</v>
          </cell>
          <cell r="C4007" t="str">
            <v>ОАО "Коммунальник"</v>
          </cell>
          <cell r="D4007" t="str">
            <v>5</v>
          </cell>
          <cell r="E4007" t="str">
            <v>00860</v>
          </cell>
          <cell r="F4007" t="str">
            <v>-Баня №7.Банные услуги.</v>
          </cell>
          <cell r="G4007" t="str">
            <v>жилье</v>
          </cell>
          <cell r="I4007">
            <v>5.44</v>
          </cell>
          <cell r="J4007">
            <v>0</v>
          </cell>
          <cell r="K4007">
            <v>0</v>
          </cell>
          <cell r="L4007">
            <v>4.6399999999999997</v>
          </cell>
          <cell r="M4007">
            <v>0</v>
          </cell>
          <cell r="N4007">
            <v>0</v>
          </cell>
        </row>
        <row r="4008">
          <cell r="A4008" t="str">
            <v>13</v>
          </cell>
          <cell r="B4008" t="str">
            <v>00300</v>
          </cell>
          <cell r="C4008" t="str">
            <v>ОАО "Коммунальник"</v>
          </cell>
          <cell r="D4008" t="str">
            <v>5</v>
          </cell>
          <cell r="E4008" t="str">
            <v>00756</v>
          </cell>
          <cell r="F4008" t="str">
            <v>-Приемный пункт</v>
          </cell>
          <cell r="G4008" t="str">
            <v>жилье</v>
          </cell>
          <cell r="I4008">
            <v>5.44</v>
          </cell>
          <cell r="J4008">
            <v>0</v>
          </cell>
          <cell r="K4008">
            <v>0</v>
          </cell>
          <cell r="L4008">
            <v>4.6399999999999997</v>
          </cell>
          <cell r="M4008">
            <v>0</v>
          </cell>
          <cell r="N4008">
            <v>0</v>
          </cell>
        </row>
        <row r="4009">
          <cell r="A4009" t="str">
            <v>13</v>
          </cell>
          <cell r="B4009" t="str">
            <v>00300</v>
          </cell>
          <cell r="C4009" t="str">
            <v>ОАО "Коммунальник"</v>
          </cell>
          <cell r="D4009" t="str">
            <v>5</v>
          </cell>
          <cell r="E4009" t="str">
            <v>01930</v>
          </cell>
          <cell r="F4009" t="str">
            <v>-Самообслушка.Банные услуги.</v>
          </cell>
          <cell r="G4009" t="str">
            <v>жилье</v>
          </cell>
          <cell r="I4009">
            <v>5.44</v>
          </cell>
          <cell r="J4009">
            <v>0</v>
          </cell>
          <cell r="K4009">
            <v>0</v>
          </cell>
          <cell r="L4009">
            <v>4.6399999999999997</v>
          </cell>
          <cell r="M4009">
            <v>0</v>
          </cell>
          <cell r="N4009">
            <v>0</v>
          </cell>
        </row>
        <row r="4010">
          <cell r="A4010" t="str">
            <v>13</v>
          </cell>
          <cell r="B4010" t="str">
            <v>00300</v>
          </cell>
          <cell r="C4010" t="str">
            <v>ОАО "Коммунальник"</v>
          </cell>
          <cell r="D4010" t="str">
            <v>5</v>
          </cell>
          <cell r="E4010" t="str">
            <v>06340</v>
          </cell>
          <cell r="F4010" t="str">
            <v>-Самообслуживание</v>
          </cell>
          <cell r="G4010" t="str">
            <v>жилье</v>
          </cell>
          <cell r="I4010">
            <v>5.44</v>
          </cell>
          <cell r="J4010">
            <v>934</v>
          </cell>
          <cell r="K4010">
            <v>5995.53</v>
          </cell>
          <cell r="L4010">
            <v>4.6399999999999997</v>
          </cell>
          <cell r="M4010">
            <v>1138</v>
          </cell>
          <cell r="N4010">
            <v>6230.78</v>
          </cell>
        </row>
        <row r="4011">
          <cell r="A4011" t="str">
            <v>13</v>
          </cell>
          <cell r="B4011" t="str">
            <v>00300</v>
          </cell>
          <cell r="C4011" t="str">
            <v>ОАО "Коммунальник"</v>
          </cell>
          <cell r="D4011" t="str">
            <v>5</v>
          </cell>
          <cell r="E4011" t="str">
            <v>03153</v>
          </cell>
          <cell r="F4011" t="str">
            <v>- приемные пункты</v>
          </cell>
          <cell r="G4011" t="str">
            <v>жилье</v>
          </cell>
          <cell r="I4011">
            <v>5.44</v>
          </cell>
          <cell r="J4011">
            <v>11</v>
          </cell>
          <cell r="K4011">
            <v>70.61</v>
          </cell>
          <cell r="L4011">
            <v>4.6399999999999997</v>
          </cell>
          <cell r="M4011">
            <v>63</v>
          </cell>
          <cell r="N4011">
            <v>344.94</v>
          </cell>
        </row>
        <row r="4012">
          <cell r="A4012" t="str">
            <v>13</v>
          </cell>
          <cell r="B4012" t="str">
            <v>00300</v>
          </cell>
          <cell r="C4012" t="str">
            <v>ОАО "Коммунальник"</v>
          </cell>
          <cell r="D4012" t="str">
            <v>5</v>
          </cell>
          <cell r="E4012" t="str">
            <v>06339</v>
          </cell>
          <cell r="F4012" t="str">
            <v>-Прачечный комбинат №1</v>
          </cell>
          <cell r="G4012" t="str">
            <v>жилье</v>
          </cell>
          <cell r="I4012">
            <v>5.44</v>
          </cell>
          <cell r="J4012">
            <v>3506</v>
          </cell>
          <cell r="K4012">
            <v>22505.72</v>
          </cell>
          <cell r="L4012">
            <v>4.6399999999999997</v>
          </cell>
          <cell r="M4012">
            <v>3506</v>
          </cell>
          <cell r="N4012">
            <v>19196.05</v>
          </cell>
        </row>
        <row r="4013">
          <cell r="A4013" t="str">
            <v>13</v>
          </cell>
          <cell r="B4013" t="str">
            <v>00300</v>
          </cell>
          <cell r="C4013" t="str">
            <v>ОАО "Коммунальник"</v>
          </cell>
          <cell r="D4013" t="str">
            <v>5</v>
          </cell>
          <cell r="E4013" t="str">
            <v>05468</v>
          </cell>
          <cell r="F4013" t="str">
            <v>-Приемный пункт</v>
          </cell>
          <cell r="G4013" t="str">
            <v>жилье</v>
          </cell>
          <cell r="I4013">
            <v>5.44</v>
          </cell>
          <cell r="J4013">
            <v>3</v>
          </cell>
          <cell r="K4013">
            <v>19.260000000000002</v>
          </cell>
          <cell r="L4013">
            <v>4.6399999999999997</v>
          </cell>
          <cell r="M4013">
            <v>10</v>
          </cell>
          <cell r="N4013">
            <v>54.75</v>
          </cell>
        </row>
        <row r="4014">
          <cell r="A4014" t="str">
            <v>13</v>
          </cell>
          <cell r="B4014" t="str">
            <v>00300</v>
          </cell>
          <cell r="C4014" t="str">
            <v>ОАО "Коммунальник"</v>
          </cell>
          <cell r="D4014" t="str">
            <v>5</v>
          </cell>
          <cell r="E4014" t="str">
            <v>05298</v>
          </cell>
          <cell r="F4014" t="str">
            <v>-Баня №8</v>
          </cell>
          <cell r="G4014" t="str">
            <v>жилье</v>
          </cell>
          <cell r="I4014">
            <v>5.44</v>
          </cell>
          <cell r="J4014">
            <v>157</v>
          </cell>
          <cell r="K4014">
            <v>1007.81</v>
          </cell>
          <cell r="L4014">
            <v>4.6399999999999997</v>
          </cell>
          <cell r="M4014">
            <v>236</v>
          </cell>
          <cell r="N4014">
            <v>1292.1500000000001</v>
          </cell>
        </row>
        <row r="4015">
          <cell r="A4015" t="str">
            <v>13</v>
          </cell>
          <cell r="B4015" t="str">
            <v>00300</v>
          </cell>
          <cell r="C4015" t="str">
            <v>ОАО "Коммунальник"</v>
          </cell>
          <cell r="D4015" t="str">
            <v>5</v>
          </cell>
          <cell r="E4015" t="str">
            <v>05270</v>
          </cell>
          <cell r="F4015" t="str">
            <v>-Баня №15</v>
          </cell>
          <cell r="G4015" t="str">
            <v>жилье</v>
          </cell>
          <cell r="I4015">
            <v>5.44</v>
          </cell>
          <cell r="J4015">
            <v>250</v>
          </cell>
          <cell r="K4015">
            <v>1604.8</v>
          </cell>
          <cell r="L4015">
            <v>4.6399999999999997</v>
          </cell>
          <cell r="M4015">
            <v>543</v>
          </cell>
          <cell r="N4015">
            <v>2973.03</v>
          </cell>
        </row>
        <row r="4016">
          <cell r="A4016" t="str">
            <v>13</v>
          </cell>
          <cell r="B4016" t="str">
            <v>00300</v>
          </cell>
          <cell r="C4016" t="str">
            <v>ОАО "Коммунальник"</v>
          </cell>
          <cell r="D4016" t="str">
            <v>5</v>
          </cell>
          <cell r="E4016" t="str">
            <v>05269</v>
          </cell>
          <cell r="F4016" t="str">
            <v>-Баня №11</v>
          </cell>
          <cell r="G4016" t="str">
            <v>жилье</v>
          </cell>
          <cell r="I4016">
            <v>5.44</v>
          </cell>
          <cell r="J4016">
            <v>268</v>
          </cell>
          <cell r="K4016">
            <v>1720.35</v>
          </cell>
          <cell r="L4016">
            <v>4.6399999999999997</v>
          </cell>
          <cell r="M4016">
            <v>1115</v>
          </cell>
          <cell r="N4016">
            <v>6104.85</v>
          </cell>
        </row>
        <row r="4017">
          <cell r="A4017" t="str">
            <v>13</v>
          </cell>
          <cell r="B4017" t="str">
            <v>00300</v>
          </cell>
          <cell r="C4017" t="str">
            <v>ОАО "Коммунальник"</v>
          </cell>
          <cell r="D4017" t="str">
            <v>5</v>
          </cell>
          <cell r="E4017" t="str">
            <v>05242</v>
          </cell>
          <cell r="F4017" t="str">
            <v>-Баня №16</v>
          </cell>
          <cell r="G4017" t="str">
            <v>жилье</v>
          </cell>
          <cell r="I4017">
            <v>5.44</v>
          </cell>
          <cell r="J4017">
            <v>55</v>
          </cell>
          <cell r="K4017">
            <v>353.06</v>
          </cell>
          <cell r="L4017">
            <v>4.6399999999999997</v>
          </cell>
          <cell r="M4017">
            <v>55</v>
          </cell>
          <cell r="N4017">
            <v>301.14</v>
          </cell>
        </row>
        <row r="4018">
          <cell r="A4018" t="str">
            <v>13</v>
          </cell>
          <cell r="B4018" t="str">
            <v>00300</v>
          </cell>
          <cell r="C4018" t="str">
            <v>ОАО "Коммунальник"</v>
          </cell>
          <cell r="D4018" t="str">
            <v>5</v>
          </cell>
          <cell r="E4018" t="str">
            <v>05241</v>
          </cell>
          <cell r="F4018" t="str">
            <v>-Баня №7</v>
          </cell>
          <cell r="G4018" t="str">
            <v>жилье</v>
          </cell>
          <cell r="I4018">
            <v>5.44</v>
          </cell>
          <cell r="J4018">
            <v>392</v>
          </cell>
          <cell r="K4018">
            <v>2516.33</v>
          </cell>
          <cell r="L4018">
            <v>4.6399999999999997</v>
          </cell>
          <cell r="M4018">
            <v>392</v>
          </cell>
          <cell r="N4018">
            <v>2146.2800000000002</v>
          </cell>
        </row>
        <row r="4019">
          <cell r="A4019" t="str">
            <v>13</v>
          </cell>
          <cell r="B4019" t="str">
            <v>00300</v>
          </cell>
          <cell r="C4019" t="str">
            <v>ОАО "Коммунальник"</v>
          </cell>
          <cell r="D4019" t="str">
            <v>5</v>
          </cell>
          <cell r="E4019" t="str">
            <v>05240</v>
          </cell>
          <cell r="F4019" t="str">
            <v>-Баня №4</v>
          </cell>
          <cell r="G4019" t="str">
            <v>жилье</v>
          </cell>
          <cell r="I4019">
            <v>5.44</v>
          </cell>
          <cell r="J4019">
            <v>389</v>
          </cell>
          <cell r="K4019">
            <v>2497.0700000000002</v>
          </cell>
          <cell r="L4019">
            <v>4.6399999999999997</v>
          </cell>
          <cell r="M4019">
            <v>1215</v>
          </cell>
          <cell r="N4019">
            <v>6652.37</v>
          </cell>
        </row>
        <row r="4020">
          <cell r="A4020" t="str">
            <v>13</v>
          </cell>
          <cell r="B4020" t="str">
            <v>00300</v>
          </cell>
          <cell r="C4020" t="str">
            <v>ОАО "Коммунальник"</v>
          </cell>
          <cell r="D4020" t="str">
            <v>5</v>
          </cell>
          <cell r="E4020" t="str">
            <v>05237</v>
          </cell>
          <cell r="F4020" t="str">
            <v>-Баня №6</v>
          </cell>
          <cell r="G4020" t="str">
            <v>жилье</v>
          </cell>
          <cell r="I4020">
            <v>5.44</v>
          </cell>
          <cell r="J4020">
            <v>584</v>
          </cell>
          <cell r="K4020">
            <v>3748.81</v>
          </cell>
          <cell r="L4020">
            <v>4.6399999999999997</v>
          </cell>
          <cell r="M4020">
            <v>877</v>
          </cell>
          <cell r="N4020">
            <v>4801.75</v>
          </cell>
        </row>
        <row r="4021">
          <cell r="A4021" t="str">
            <v>13</v>
          </cell>
          <cell r="B4021" t="str">
            <v>00300</v>
          </cell>
          <cell r="C4021" t="str">
            <v>ОАО "Коммунальник"</v>
          </cell>
          <cell r="D4021" t="str">
            <v>5</v>
          </cell>
          <cell r="E4021" t="str">
            <v>03329</v>
          </cell>
          <cell r="F4021" t="str">
            <v>-Приемный пункт</v>
          </cell>
          <cell r="G4021" t="str">
            <v>жилье</v>
          </cell>
          <cell r="I4021">
            <v>5.44</v>
          </cell>
          <cell r="J4021">
            <v>78</v>
          </cell>
          <cell r="K4021">
            <v>500.7</v>
          </cell>
          <cell r="L4021">
            <v>4.6399999999999997</v>
          </cell>
          <cell r="M4021">
            <v>106</v>
          </cell>
          <cell r="N4021">
            <v>580.37</v>
          </cell>
        </row>
        <row r="4022">
          <cell r="A4022" t="str">
            <v>13</v>
          </cell>
          <cell r="B4022" t="str">
            <v>00300</v>
          </cell>
          <cell r="C4022" t="str">
            <v>ОАО "Коммунальник"</v>
          </cell>
          <cell r="D4022" t="str">
            <v>5</v>
          </cell>
          <cell r="E4022" t="str">
            <v>03044</v>
          </cell>
          <cell r="F4022" t="str">
            <v>-Гостинница"Огни Енисея"</v>
          </cell>
          <cell r="G4022" t="str">
            <v>жилье</v>
          </cell>
          <cell r="I4022">
            <v>5.44</v>
          </cell>
          <cell r="J4022">
            <v>801</v>
          </cell>
          <cell r="K4022">
            <v>5141.78</v>
          </cell>
          <cell r="L4022">
            <v>4.6399999999999997</v>
          </cell>
          <cell r="M4022">
            <v>1124</v>
          </cell>
          <cell r="N4022">
            <v>6154.12</v>
          </cell>
        </row>
        <row r="4023">
          <cell r="A4023" t="str">
            <v>13</v>
          </cell>
          <cell r="B4023" t="str">
            <v>00300</v>
          </cell>
          <cell r="C4023" t="str">
            <v>ОАО "Коммунальник"</v>
          </cell>
          <cell r="D4023" t="str">
            <v>5</v>
          </cell>
          <cell r="E4023" t="str">
            <v>02599</v>
          </cell>
          <cell r="F4023" t="str">
            <v>-Баня №10</v>
          </cell>
          <cell r="G4023" t="str">
            <v>жилье</v>
          </cell>
          <cell r="I4023">
            <v>5.44</v>
          </cell>
          <cell r="J4023">
            <v>398</v>
          </cell>
          <cell r="K4023">
            <v>2554.84</v>
          </cell>
          <cell r="L4023">
            <v>4.6399999999999997</v>
          </cell>
          <cell r="M4023">
            <v>889</v>
          </cell>
          <cell r="N4023">
            <v>4867.45</v>
          </cell>
        </row>
        <row r="4024">
          <cell r="A4024" t="str">
            <v>13</v>
          </cell>
          <cell r="B4024" t="str">
            <v>00300</v>
          </cell>
          <cell r="C4024" t="str">
            <v>ОАО "Коммунальник"</v>
          </cell>
          <cell r="D4024" t="str">
            <v>5</v>
          </cell>
          <cell r="E4024" t="str">
            <v>02598</v>
          </cell>
          <cell r="F4024" t="str">
            <v>-Банно-прачечный комбинат №3</v>
          </cell>
          <cell r="G4024" t="str">
            <v>жилье</v>
          </cell>
          <cell r="I4024">
            <v>5.44</v>
          </cell>
          <cell r="J4024">
            <v>1595</v>
          </cell>
          <cell r="K4024">
            <v>10238.620000000001</v>
          </cell>
          <cell r="L4024">
            <v>4.6399999999999997</v>
          </cell>
          <cell r="M4024">
            <v>2457</v>
          </cell>
          <cell r="N4024">
            <v>13452.57</v>
          </cell>
        </row>
        <row r="4025">
          <cell r="A4025" t="str">
            <v>13</v>
          </cell>
          <cell r="B4025" t="str">
            <v>00300</v>
          </cell>
          <cell r="C4025" t="str">
            <v>ОАО "Коммунальник"</v>
          </cell>
          <cell r="D4025" t="str">
            <v>5</v>
          </cell>
          <cell r="E4025" t="str">
            <v>01570</v>
          </cell>
          <cell r="F4025" t="str">
            <v>-Баня №12</v>
          </cell>
          <cell r="G4025" t="str">
            <v>жилье</v>
          </cell>
          <cell r="I4025">
            <v>5.44</v>
          </cell>
          <cell r="J4025">
            <v>619</v>
          </cell>
          <cell r="K4025">
            <v>3973.48</v>
          </cell>
          <cell r="L4025">
            <v>4.6399999999999997</v>
          </cell>
          <cell r="M4025">
            <v>911</v>
          </cell>
          <cell r="N4025">
            <v>4987.91</v>
          </cell>
        </row>
        <row r="4026">
          <cell r="A4026" t="str">
            <v>13</v>
          </cell>
          <cell r="B4026" t="str">
            <v>00300</v>
          </cell>
          <cell r="C4026" t="str">
            <v>ОАО "Коммунальник"</v>
          </cell>
          <cell r="D4026" t="str">
            <v>5</v>
          </cell>
          <cell r="E4026" t="str">
            <v>01317</v>
          </cell>
          <cell r="F4026" t="str">
            <v>-Баня №14</v>
          </cell>
          <cell r="G4026" t="str">
            <v>жилье</v>
          </cell>
          <cell r="I4026">
            <v>5.44</v>
          </cell>
          <cell r="J4026">
            <v>85</v>
          </cell>
          <cell r="K4026">
            <v>545.63</v>
          </cell>
          <cell r="L4026">
            <v>4.6399999999999997</v>
          </cell>
          <cell r="M4026">
            <v>320</v>
          </cell>
          <cell r="N4026">
            <v>1752.06</v>
          </cell>
        </row>
        <row r="4027">
          <cell r="A4027" t="str">
            <v>13</v>
          </cell>
          <cell r="B4027" t="str">
            <v>00300</v>
          </cell>
          <cell r="C4027" t="str">
            <v>ОАО "Коммунальник"</v>
          </cell>
          <cell r="D4027" t="str">
            <v>5</v>
          </cell>
          <cell r="E4027" t="str">
            <v>00982</v>
          </cell>
          <cell r="F4027" t="str">
            <v>-Баня №9</v>
          </cell>
          <cell r="G4027" t="str">
            <v>жилье</v>
          </cell>
          <cell r="I4027">
            <v>5.44</v>
          </cell>
          <cell r="J4027">
            <v>51</v>
          </cell>
          <cell r="K4027">
            <v>327.38</v>
          </cell>
          <cell r="L4027">
            <v>4.6399999999999997</v>
          </cell>
          <cell r="M4027">
            <v>171</v>
          </cell>
          <cell r="N4027">
            <v>936.26</v>
          </cell>
        </row>
        <row r="4028">
          <cell r="A4028" t="str">
            <v>13</v>
          </cell>
          <cell r="B4028" t="str">
            <v>00300</v>
          </cell>
          <cell r="C4028" t="str">
            <v>ОАО "Коммунальник"</v>
          </cell>
          <cell r="D4028" t="str">
            <v>5</v>
          </cell>
          <cell r="E4028" t="str">
            <v>00725</v>
          </cell>
          <cell r="F4028" t="str">
            <v>-Приемный пункт</v>
          </cell>
          <cell r="G4028" t="str">
            <v>жилье</v>
          </cell>
          <cell r="I4028">
            <v>5.44</v>
          </cell>
          <cell r="J4028">
            <v>8</v>
          </cell>
          <cell r="K4028">
            <v>51.35</v>
          </cell>
          <cell r="L4028">
            <v>4.6399999999999997</v>
          </cell>
          <cell r="M4028">
            <v>17</v>
          </cell>
          <cell r="N4028">
            <v>93.08</v>
          </cell>
        </row>
        <row r="4029">
          <cell r="A4029" t="str">
            <v>13</v>
          </cell>
          <cell r="B4029" t="str">
            <v>00300</v>
          </cell>
          <cell r="C4029" t="str">
            <v>ОАО "Коммунальник"</v>
          </cell>
          <cell r="D4029" t="str">
            <v>5</v>
          </cell>
          <cell r="E4029" t="str">
            <v>00724</v>
          </cell>
          <cell r="F4029" t="str">
            <v>-Приемный пункт</v>
          </cell>
          <cell r="G4029" t="str">
            <v>жилье</v>
          </cell>
          <cell r="I4029">
            <v>5.44</v>
          </cell>
          <cell r="J4029">
            <v>7</v>
          </cell>
          <cell r="K4029">
            <v>44.93</v>
          </cell>
          <cell r="L4029">
            <v>4.6399999999999997</v>
          </cell>
          <cell r="M4029">
            <v>29</v>
          </cell>
          <cell r="N4029">
            <v>158.78</v>
          </cell>
        </row>
        <row r="4030">
          <cell r="A4030" t="str">
            <v>13</v>
          </cell>
          <cell r="B4030" t="str">
            <v>00300</v>
          </cell>
          <cell r="C4030" t="str">
            <v>ОАО "Коммунальник"</v>
          </cell>
          <cell r="D4030" t="str">
            <v>5</v>
          </cell>
          <cell r="E4030" t="str">
            <v>00633</v>
          </cell>
          <cell r="F4030" t="str">
            <v>-Приемный пункт"Снежинка"</v>
          </cell>
          <cell r="G4030" t="str">
            <v>жилье</v>
          </cell>
          <cell r="I4030">
            <v>5.44</v>
          </cell>
          <cell r="J4030">
            <v>4</v>
          </cell>
          <cell r="K4030">
            <v>25.68</v>
          </cell>
          <cell r="L4030">
            <v>4.6399999999999997</v>
          </cell>
          <cell r="M4030">
            <v>25</v>
          </cell>
          <cell r="N4030">
            <v>136.88</v>
          </cell>
        </row>
        <row r="4031">
          <cell r="A4031" t="str">
            <v>13</v>
          </cell>
          <cell r="B4031" t="str">
            <v>00300</v>
          </cell>
          <cell r="C4031" t="str">
            <v>ОАО "Коммунальник"</v>
          </cell>
          <cell r="D4031" t="str">
            <v>5</v>
          </cell>
          <cell r="E4031" t="str">
            <v>00632</v>
          </cell>
          <cell r="F4031" t="str">
            <v>-Прачечный комбинат.Баня №5.</v>
          </cell>
          <cell r="G4031" t="str">
            <v>жилье</v>
          </cell>
          <cell r="I4031">
            <v>5.44</v>
          </cell>
          <cell r="J4031">
            <v>5140</v>
          </cell>
          <cell r="K4031">
            <v>32994.69</v>
          </cell>
          <cell r="L4031">
            <v>4.6399999999999997</v>
          </cell>
          <cell r="M4031">
            <v>5140</v>
          </cell>
          <cell r="N4031">
            <v>28142.53</v>
          </cell>
        </row>
        <row r="4032">
          <cell r="A4032" t="str">
            <v>13</v>
          </cell>
          <cell r="B4032" t="str">
            <v>00300</v>
          </cell>
          <cell r="C4032" t="str">
            <v>ОАО "Коммунальник"</v>
          </cell>
          <cell r="D4032" t="str">
            <v>5</v>
          </cell>
          <cell r="E4032" t="str">
            <v>00626</v>
          </cell>
          <cell r="F4032" t="str">
            <v>-Гостинница"Колос"</v>
          </cell>
          <cell r="G4032" t="str">
            <v>жилье</v>
          </cell>
          <cell r="I4032">
            <v>5.44</v>
          </cell>
          <cell r="J4032">
            <v>1039</v>
          </cell>
          <cell r="K4032">
            <v>6669.55</v>
          </cell>
          <cell r="L4032">
            <v>4.6399999999999997</v>
          </cell>
          <cell r="M4032">
            <v>1337</v>
          </cell>
          <cell r="N4032">
            <v>7320.34</v>
          </cell>
        </row>
        <row r="4033">
          <cell r="A4033" t="str">
            <v>13</v>
          </cell>
          <cell r="B4033" t="str">
            <v>00300</v>
          </cell>
          <cell r="C4033" t="str">
            <v>ОАО "Коммунальник"</v>
          </cell>
          <cell r="D4033" t="str">
            <v>5</v>
          </cell>
          <cell r="E4033" t="str">
            <v>00623</v>
          </cell>
          <cell r="F4033" t="str">
            <v>-Баня №13</v>
          </cell>
          <cell r="G4033" t="str">
            <v>жилье</v>
          </cell>
          <cell r="I4033">
            <v>5.44</v>
          </cell>
          <cell r="J4033">
            <v>461</v>
          </cell>
          <cell r="K4033">
            <v>2959.25</v>
          </cell>
          <cell r="L4033">
            <v>4.6399999999999997</v>
          </cell>
          <cell r="M4033">
            <v>833</v>
          </cell>
          <cell r="N4033">
            <v>4560.84</v>
          </cell>
        </row>
        <row r="4034">
          <cell r="A4034" t="str">
            <v>13</v>
          </cell>
          <cell r="B4034" t="str">
            <v>00300</v>
          </cell>
          <cell r="C4034" t="str">
            <v>ОАО "Коммунальник"</v>
          </cell>
          <cell r="D4034" t="str">
            <v>5</v>
          </cell>
          <cell r="E4034" t="str">
            <v>00621</v>
          </cell>
          <cell r="F4034" t="str">
            <v>-Баня №2</v>
          </cell>
          <cell r="G4034" t="str">
            <v>жилье</v>
          </cell>
          <cell r="I4034">
            <v>5.44</v>
          </cell>
          <cell r="J4034">
            <v>63</v>
          </cell>
          <cell r="K4034">
            <v>404.41</v>
          </cell>
          <cell r="L4034">
            <v>4.6399999999999997</v>
          </cell>
          <cell r="M4034">
            <v>63</v>
          </cell>
          <cell r="N4034">
            <v>344.94</v>
          </cell>
        </row>
        <row r="4035">
          <cell r="A4035" t="str">
            <v>13</v>
          </cell>
          <cell r="B4035" t="str">
            <v>00300</v>
          </cell>
          <cell r="C4035" t="str">
            <v>ОАО "Коммунальник"</v>
          </cell>
          <cell r="D4035" t="str">
            <v>5</v>
          </cell>
          <cell r="E4035" t="str">
            <v>00017</v>
          </cell>
          <cell r="F4035" t="str">
            <v>-Прачечная СО №5</v>
          </cell>
          <cell r="G4035" t="str">
            <v>жилье</v>
          </cell>
          <cell r="I4035">
            <v>5.44</v>
          </cell>
          <cell r="J4035">
            <v>38</v>
          </cell>
          <cell r="K4035">
            <v>243.93</v>
          </cell>
          <cell r="L4035">
            <v>4.6399999999999997</v>
          </cell>
          <cell r="M4035">
            <v>237</v>
          </cell>
          <cell r="N4035">
            <v>1297.6199999999999</v>
          </cell>
        </row>
        <row r="4036">
          <cell r="A4036" t="str">
            <v>13</v>
          </cell>
          <cell r="B4036" t="str">
            <v>00300</v>
          </cell>
          <cell r="C4036" t="str">
            <v>ОАО "Коммунальник"</v>
          </cell>
          <cell r="D4036" t="str">
            <v>5</v>
          </cell>
          <cell r="E4036" t="str">
            <v>00015</v>
          </cell>
          <cell r="F4036" t="str">
            <v>-Комбинат №2</v>
          </cell>
          <cell r="G4036" t="str">
            <v>жилье</v>
          </cell>
          <cell r="I4036">
            <v>5.44</v>
          </cell>
          <cell r="J4036">
            <v>1650</v>
          </cell>
          <cell r="K4036">
            <v>10591.68</v>
          </cell>
          <cell r="L4036">
            <v>4.6399999999999997</v>
          </cell>
          <cell r="M4036">
            <v>2120</v>
          </cell>
          <cell r="N4036">
            <v>11607.42</v>
          </cell>
        </row>
        <row r="4037">
          <cell r="A4037" t="str">
            <v>13</v>
          </cell>
          <cell r="B4037" t="str">
            <v>00300</v>
          </cell>
          <cell r="C4037" t="str">
            <v>ОАО "Коммунальник"</v>
          </cell>
          <cell r="D4037" t="str">
            <v>5</v>
          </cell>
          <cell r="E4037" t="str">
            <v>00300</v>
          </cell>
          <cell r="F4037" t="str">
            <v>-Баня №1.Оздоровительный комплекс"Нептун"</v>
          </cell>
          <cell r="G4037" t="str">
            <v>жилье</v>
          </cell>
          <cell r="I4037">
            <v>5.44</v>
          </cell>
          <cell r="J4037">
            <v>347</v>
          </cell>
          <cell r="K4037">
            <v>2227.46</v>
          </cell>
          <cell r="L4037">
            <v>4.6399999999999997</v>
          </cell>
          <cell r="M4037">
            <v>704</v>
          </cell>
          <cell r="N4037">
            <v>3854.54</v>
          </cell>
        </row>
        <row r="4038">
          <cell r="A4038" t="str">
            <v>13</v>
          </cell>
          <cell r="B4038" t="str">
            <v>01423</v>
          </cell>
          <cell r="C4038" t="str">
            <v>ООО ПИК  "РифМед"</v>
          </cell>
          <cell r="D4038" t="str">
            <v>5</v>
          </cell>
          <cell r="E4038" t="str">
            <v>07273</v>
          </cell>
          <cell r="F4038" t="str">
            <v>-Кафе "Заповедное"</v>
          </cell>
          <cell r="G4038" t="str">
            <v>жилье</v>
          </cell>
          <cell r="I4038">
            <v>5.44</v>
          </cell>
          <cell r="J4038">
            <v>572</v>
          </cell>
          <cell r="K4038">
            <v>3671.78</v>
          </cell>
          <cell r="L4038">
            <v>4.6399999999999997</v>
          </cell>
          <cell r="M4038">
            <v>572</v>
          </cell>
          <cell r="N4038">
            <v>3131.81</v>
          </cell>
        </row>
        <row r="4039">
          <cell r="A4039" t="str">
            <v>13</v>
          </cell>
          <cell r="B4039" t="str">
            <v>01703</v>
          </cell>
          <cell r="C4039" t="str">
            <v>ООО "Веселые ребята"</v>
          </cell>
          <cell r="D4039" t="str">
            <v>5</v>
          </cell>
          <cell r="E4039" t="str">
            <v>02967</v>
          </cell>
          <cell r="F4039" t="str">
            <v>-Магазин "Веселые ребята"</v>
          </cell>
          <cell r="G4039" t="str">
            <v>жилье</v>
          </cell>
          <cell r="I4039">
            <v>5.44</v>
          </cell>
          <cell r="J4039">
            <v>20</v>
          </cell>
          <cell r="K4039">
            <v>128.38</v>
          </cell>
          <cell r="L4039">
            <v>4.6399999999999997</v>
          </cell>
          <cell r="M4039">
            <v>23</v>
          </cell>
          <cell r="N4039">
            <v>125.93</v>
          </cell>
        </row>
        <row r="4040">
          <cell r="A4040" t="str">
            <v>13</v>
          </cell>
          <cell r="B4040" t="str">
            <v>00289</v>
          </cell>
          <cell r="C4040" t="str">
            <v>ООО Техн. центр  "Электрум"</v>
          </cell>
          <cell r="D4040" t="str">
            <v>5</v>
          </cell>
          <cell r="E4040" t="str">
            <v>00905</v>
          </cell>
          <cell r="F4040" t="str">
            <v>-ООО ТЦ "Электрум"</v>
          </cell>
          <cell r="G4040" t="str">
            <v>жилье</v>
          </cell>
          <cell r="I4040">
            <v>5.44</v>
          </cell>
          <cell r="J4040">
            <v>5</v>
          </cell>
          <cell r="K4040">
            <v>32.1</v>
          </cell>
          <cell r="L4040">
            <v>4.6399999999999997</v>
          </cell>
          <cell r="M4040">
            <v>8</v>
          </cell>
          <cell r="N4040">
            <v>43.8</v>
          </cell>
        </row>
        <row r="4041">
          <cell r="A4041" t="str">
            <v>13</v>
          </cell>
          <cell r="B4041" t="str">
            <v>02031</v>
          </cell>
          <cell r="C4041" t="str">
            <v>ООО "Красноярскфото"</v>
          </cell>
          <cell r="D4041" t="str">
            <v>5</v>
          </cell>
          <cell r="E4041" t="str">
            <v>03637</v>
          </cell>
          <cell r="F4041" t="str">
            <v>-АООТ"Красноярскфото"</v>
          </cell>
          <cell r="G4041" t="str">
            <v>жилье</v>
          </cell>
          <cell r="I4041">
            <v>5.44</v>
          </cell>
          <cell r="J4041">
            <v>155</v>
          </cell>
          <cell r="K4041">
            <v>994.98</v>
          </cell>
          <cell r="L4041">
            <v>4.6399999999999997</v>
          </cell>
          <cell r="M4041">
            <v>155</v>
          </cell>
          <cell r="N4041">
            <v>848.66</v>
          </cell>
        </row>
        <row r="4042">
          <cell r="A4042" t="str">
            <v>13</v>
          </cell>
          <cell r="B4042" t="str">
            <v>00932</v>
          </cell>
          <cell r="C4042" t="str">
            <v>ООО "Нарцисс"</v>
          </cell>
          <cell r="D4042" t="str">
            <v>5</v>
          </cell>
          <cell r="E4042" t="str">
            <v>02849</v>
          </cell>
          <cell r="F4042" t="str">
            <v>-Павильон "Игровые автоматы"</v>
          </cell>
          <cell r="G4042" t="str">
            <v>жилье</v>
          </cell>
          <cell r="I4042">
            <v>5.44</v>
          </cell>
          <cell r="J4042">
            <v>0</v>
          </cell>
          <cell r="K4042">
            <v>0</v>
          </cell>
          <cell r="L4042">
            <v>4.6399999999999997</v>
          </cell>
          <cell r="M4042">
            <v>0</v>
          </cell>
          <cell r="N4042">
            <v>0</v>
          </cell>
        </row>
        <row r="4043">
          <cell r="A4043" t="str">
            <v>13</v>
          </cell>
          <cell r="B4043" t="str">
            <v>00932</v>
          </cell>
          <cell r="C4043" t="str">
            <v>ООО "Нарцисс"</v>
          </cell>
          <cell r="D4043" t="str">
            <v>5</v>
          </cell>
          <cell r="E4043" t="str">
            <v>03563</v>
          </cell>
          <cell r="F4043" t="str">
            <v>-павильон "Игровые автоматы"</v>
          </cell>
          <cell r="G4043" t="str">
            <v>жилье</v>
          </cell>
          <cell r="I4043">
            <v>5.44</v>
          </cell>
          <cell r="J4043">
            <v>0</v>
          </cell>
          <cell r="K4043">
            <v>0</v>
          </cell>
          <cell r="L4043">
            <v>4.6399999999999997</v>
          </cell>
          <cell r="M4043">
            <v>0</v>
          </cell>
          <cell r="N4043">
            <v>0</v>
          </cell>
        </row>
        <row r="4044">
          <cell r="A4044" t="str">
            <v>13</v>
          </cell>
          <cell r="B4044" t="str">
            <v>00932</v>
          </cell>
          <cell r="C4044" t="str">
            <v>ООО "Нарцисс"</v>
          </cell>
          <cell r="D4044" t="str">
            <v>5</v>
          </cell>
          <cell r="E4044" t="str">
            <v>06542</v>
          </cell>
          <cell r="F4044" t="str">
            <v>-Павильон цветочный "Нарцис"</v>
          </cell>
          <cell r="G4044" t="str">
            <v>жилье</v>
          </cell>
          <cell r="I4044">
            <v>5.44</v>
          </cell>
          <cell r="J4044">
            <v>172</v>
          </cell>
          <cell r="K4044">
            <v>1104.0999999999999</v>
          </cell>
          <cell r="L4044">
            <v>4.6399999999999997</v>
          </cell>
          <cell r="M4044">
            <v>172</v>
          </cell>
          <cell r="N4044">
            <v>941.73</v>
          </cell>
        </row>
        <row r="4045">
          <cell r="A4045" t="str">
            <v>13</v>
          </cell>
          <cell r="B4045" t="str">
            <v>00932</v>
          </cell>
          <cell r="C4045" t="str">
            <v>ООО "Нарцисс"</v>
          </cell>
          <cell r="D4045" t="str">
            <v>5</v>
          </cell>
          <cell r="E4045" t="str">
            <v>02836</v>
          </cell>
          <cell r="F4045" t="str">
            <v>-Парк развлечений</v>
          </cell>
          <cell r="G4045" t="str">
            <v>жилье</v>
          </cell>
          <cell r="I4045">
            <v>5.44</v>
          </cell>
          <cell r="J4045">
            <v>432</v>
          </cell>
          <cell r="K4045">
            <v>2773.09</v>
          </cell>
          <cell r="L4045">
            <v>4.6399999999999997</v>
          </cell>
          <cell r="M4045">
            <v>432</v>
          </cell>
          <cell r="N4045">
            <v>2365.29</v>
          </cell>
        </row>
        <row r="4046">
          <cell r="A4046" t="str">
            <v>13</v>
          </cell>
          <cell r="B4046" t="str">
            <v>00932</v>
          </cell>
          <cell r="C4046" t="str">
            <v>ООО "Нарцисс"</v>
          </cell>
          <cell r="D4046" t="str">
            <v>5</v>
          </cell>
          <cell r="E4046" t="str">
            <v>04020</v>
          </cell>
          <cell r="F4046" t="str">
            <v xml:space="preserve"> - Цветочная оранжерея</v>
          </cell>
          <cell r="G4046" t="str">
            <v>жилье</v>
          </cell>
          <cell r="H4046" t="str">
            <v>помещение</v>
          </cell>
          <cell r="I4046">
            <v>5.44</v>
          </cell>
          <cell r="J4046">
            <v>225</v>
          </cell>
          <cell r="K4046">
            <v>1444.32</v>
          </cell>
          <cell r="L4046">
            <v>4.6399999999999997</v>
          </cell>
          <cell r="M4046">
            <v>225</v>
          </cell>
          <cell r="N4046">
            <v>1231.92</v>
          </cell>
        </row>
        <row r="4047">
          <cell r="A4047" t="str">
            <v>13</v>
          </cell>
          <cell r="B4047" t="str">
            <v>00932</v>
          </cell>
          <cell r="C4047" t="str">
            <v>ООО "Нарцисс"</v>
          </cell>
          <cell r="D4047" t="str">
            <v>5</v>
          </cell>
          <cell r="E4047" t="str">
            <v>04175</v>
          </cell>
          <cell r="F4047" t="str">
            <v>-павильон "Игровые автоматы"</v>
          </cell>
          <cell r="G4047" t="str">
            <v>жилье</v>
          </cell>
          <cell r="H4047" t="str">
            <v>помещение</v>
          </cell>
          <cell r="I4047">
            <v>5.44</v>
          </cell>
          <cell r="J4047">
            <v>7</v>
          </cell>
          <cell r="K4047">
            <v>44.93</v>
          </cell>
          <cell r="L4047">
            <v>4.6399999999999997</v>
          </cell>
          <cell r="M4047">
            <v>7</v>
          </cell>
          <cell r="N4047">
            <v>38.33</v>
          </cell>
        </row>
        <row r="4048">
          <cell r="A4048" t="str">
            <v>13</v>
          </cell>
          <cell r="B4048" t="str">
            <v>00932</v>
          </cell>
          <cell r="C4048" t="str">
            <v>ООО "Нарцисс"</v>
          </cell>
          <cell r="D4048" t="str">
            <v>5</v>
          </cell>
          <cell r="E4048" t="str">
            <v>00425</v>
          </cell>
          <cell r="F4048" t="str">
            <v>-Павильон "Игровые автоматы"</v>
          </cell>
          <cell r="G4048" t="str">
            <v>жилье</v>
          </cell>
          <cell r="I4048">
            <v>5.44</v>
          </cell>
          <cell r="J4048">
            <v>518</v>
          </cell>
          <cell r="K4048">
            <v>3325.15</v>
          </cell>
          <cell r="L4048">
            <v>4.6399999999999997</v>
          </cell>
          <cell r="M4048">
            <v>518</v>
          </cell>
          <cell r="N4048">
            <v>2836.15</v>
          </cell>
        </row>
        <row r="4049">
          <cell r="A4049" t="str">
            <v>13</v>
          </cell>
          <cell r="B4049" t="str">
            <v>00932</v>
          </cell>
          <cell r="C4049" t="str">
            <v>ООО "Нарцисс"</v>
          </cell>
          <cell r="D4049" t="str">
            <v>5</v>
          </cell>
          <cell r="E4049" t="str">
            <v>00918</v>
          </cell>
          <cell r="F4049" t="str">
            <v>-Павильон "Игровые автоматы"</v>
          </cell>
          <cell r="G4049" t="str">
            <v>жилье</v>
          </cell>
          <cell r="I4049">
            <v>5.44</v>
          </cell>
          <cell r="J4049">
            <v>35</v>
          </cell>
          <cell r="K4049">
            <v>224.67</v>
          </cell>
          <cell r="L4049">
            <v>4.6399999999999997</v>
          </cell>
          <cell r="M4049">
            <v>35</v>
          </cell>
          <cell r="N4049">
            <v>191.63</v>
          </cell>
        </row>
        <row r="4050">
          <cell r="A4050" t="str">
            <v>13</v>
          </cell>
          <cell r="B4050" t="str">
            <v>01400</v>
          </cell>
          <cell r="C4050" t="str">
            <v>ЧП Елисеенко И.И.</v>
          </cell>
          <cell r="D4050" t="str">
            <v>5</v>
          </cell>
          <cell r="E4050" t="str">
            <v>05011</v>
          </cell>
          <cell r="F4050" t="str">
            <v xml:space="preserve"> - Магазин "Венеция"</v>
          </cell>
          <cell r="G4050" t="str">
            <v>жилье</v>
          </cell>
          <cell r="H4050" t="str">
            <v>помещение</v>
          </cell>
          <cell r="I4050">
            <v>5.44</v>
          </cell>
          <cell r="J4050">
            <v>0</v>
          </cell>
          <cell r="K4050">
            <v>0</v>
          </cell>
          <cell r="L4050">
            <v>4.6399999999999997</v>
          </cell>
          <cell r="M4050">
            <v>0</v>
          </cell>
          <cell r="N4050">
            <v>0</v>
          </cell>
        </row>
        <row r="4051">
          <cell r="A4051" t="str">
            <v>13</v>
          </cell>
          <cell r="B4051" t="str">
            <v>01400</v>
          </cell>
          <cell r="C4051" t="str">
            <v>ЧП Елисеенко И.И.</v>
          </cell>
          <cell r="D4051" t="str">
            <v>5</v>
          </cell>
          <cell r="E4051" t="str">
            <v>07174</v>
          </cell>
          <cell r="F4051" t="str">
            <v>-Магазин</v>
          </cell>
          <cell r="G4051" t="str">
            <v>жилье</v>
          </cell>
          <cell r="I4051">
            <v>5.44</v>
          </cell>
          <cell r="J4051">
            <v>7</v>
          </cell>
          <cell r="K4051">
            <v>44.93</v>
          </cell>
          <cell r="L4051">
            <v>4.6399999999999997</v>
          </cell>
          <cell r="M4051">
            <v>9</v>
          </cell>
          <cell r="N4051">
            <v>49.28</v>
          </cell>
        </row>
        <row r="4052">
          <cell r="A4052" t="str">
            <v>13</v>
          </cell>
          <cell r="B4052" t="str">
            <v>01400</v>
          </cell>
          <cell r="C4052" t="str">
            <v>ЧП Елисеенко И.И.</v>
          </cell>
          <cell r="D4052" t="str">
            <v>5</v>
          </cell>
          <cell r="E4052" t="str">
            <v>01702</v>
          </cell>
          <cell r="F4052" t="str">
            <v>-Офис "Билайн"</v>
          </cell>
          <cell r="G4052" t="str">
            <v>жилье</v>
          </cell>
          <cell r="I4052">
            <v>5.44</v>
          </cell>
          <cell r="J4052">
            <v>3</v>
          </cell>
          <cell r="K4052">
            <v>19.260000000000002</v>
          </cell>
          <cell r="L4052">
            <v>4.6399999999999997</v>
          </cell>
          <cell r="M4052">
            <v>3</v>
          </cell>
          <cell r="N4052">
            <v>16.43</v>
          </cell>
        </row>
        <row r="4053">
          <cell r="A4053" t="str">
            <v>13</v>
          </cell>
          <cell r="B4053" t="str">
            <v>00191</v>
          </cell>
          <cell r="C4053" t="str">
            <v>ООО "Тисс-К"</v>
          </cell>
          <cell r="D4053" t="str">
            <v>5</v>
          </cell>
          <cell r="E4053" t="str">
            <v>02435</v>
          </cell>
          <cell r="F4053" t="str">
            <v>-Магазин "Автозапчасти"</v>
          </cell>
          <cell r="G4053" t="str">
            <v>жилье</v>
          </cell>
          <cell r="I4053">
            <v>5.44</v>
          </cell>
          <cell r="J4053">
            <v>0</v>
          </cell>
          <cell r="K4053">
            <v>0</v>
          </cell>
          <cell r="L4053">
            <v>4.6399999999999997</v>
          </cell>
          <cell r="M4053">
            <v>0</v>
          </cell>
          <cell r="N4053">
            <v>0</v>
          </cell>
        </row>
        <row r="4054">
          <cell r="A4054" t="str">
            <v>13</v>
          </cell>
          <cell r="B4054" t="str">
            <v>00191</v>
          </cell>
          <cell r="C4054" t="str">
            <v>ООО "Тисс-К"</v>
          </cell>
          <cell r="D4054" t="str">
            <v>5</v>
          </cell>
          <cell r="E4054" t="str">
            <v>00583</v>
          </cell>
          <cell r="F4054" t="str">
            <v>-Магазин "Автозапчасти"</v>
          </cell>
          <cell r="G4054" t="str">
            <v>жилье</v>
          </cell>
          <cell r="I4054">
            <v>5.44</v>
          </cell>
          <cell r="J4054">
            <v>3</v>
          </cell>
          <cell r="K4054">
            <v>19.260000000000002</v>
          </cell>
          <cell r="L4054">
            <v>4.6399999999999997</v>
          </cell>
          <cell r="M4054">
            <v>5</v>
          </cell>
          <cell r="N4054">
            <v>27.38</v>
          </cell>
        </row>
        <row r="4055">
          <cell r="A4055" t="str">
            <v>13</v>
          </cell>
          <cell r="B4055" t="str">
            <v>00993</v>
          </cell>
          <cell r="C4055" t="str">
            <v>ООО "Варадат"</v>
          </cell>
          <cell r="D4055" t="str">
            <v>5</v>
          </cell>
          <cell r="E4055" t="str">
            <v>00150</v>
          </cell>
          <cell r="F4055" t="str">
            <v>-Магазин</v>
          </cell>
          <cell r="G4055" t="str">
            <v>жилье</v>
          </cell>
          <cell r="I4055">
            <v>5.44</v>
          </cell>
          <cell r="J4055">
            <v>51</v>
          </cell>
          <cell r="K4055">
            <v>327.38</v>
          </cell>
          <cell r="L4055">
            <v>4.6399999999999997</v>
          </cell>
          <cell r="M4055">
            <v>85</v>
          </cell>
          <cell r="N4055">
            <v>465.39</v>
          </cell>
        </row>
        <row r="4056">
          <cell r="A4056" t="str">
            <v>13</v>
          </cell>
          <cell r="B4056" t="str">
            <v>01996</v>
          </cell>
          <cell r="C4056" t="str">
            <v>ООО "Кафе шахматное"</v>
          </cell>
          <cell r="D4056" t="str">
            <v>5</v>
          </cell>
          <cell r="E4056" t="str">
            <v>03576</v>
          </cell>
          <cell r="F4056" t="str">
            <v>-Кафе</v>
          </cell>
          <cell r="G4056" t="str">
            <v>жилье</v>
          </cell>
          <cell r="I4056">
            <v>5.44</v>
          </cell>
          <cell r="J4056">
            <v>0</v>
          </cell>
          <cell r="K4056">
            <v>0</v>
          </cell>
          <cell r="L4056">
            <v>4.6399999999999997</v>
          </cell>
          <cell r="M4056">
            <v>0</v>
          </cell>
          <cell r="N4056">
            <v>0</v>
          </cell>
        </row>
        <row r="4057">
          <cell r="A4057" t="str">
            <v>13</v>
          </cell>
          <cell r="B4057" t="str">
            <v>01308</v>
          </cell>
          <cell r="C4057" t="str">
            <v>ФЛ Важенина В.С.</v>
          </cell>
          <cell r="D4057" t="str">
            <v>5</v>
          </cell>
          <cell r="E4057" t="str">
            <v>06830</v>
          </cell>
          <cell r="F4057" t="str">
            <v>-Аптека</v>
          </cell>
          <cell r="G4057" t="str">
            <v>жилье</v>
          </cell>
          <cell r="I4057">
            <v>5.44</v>
          </cell>
          <cell r="J4057">
            <v>276</v>
          </cell>
          <cell r="K4057">
            <v>1771.7</v>
          </cell>
          <cell r="L4057">
            <v>4.6399999999999997</v>
          </cell>
          <cell r="M4057">
            <v>276</v>
          </cell>
          <cell r="N4057">
            <v>1511.16</v>
          </cell>
        </row>
        <row r="4058">
          <cell r="A4058" t="str">
            <v>13</v>
          </cell>
          <cell r="B4058" t="str">
            <v>01973</v>
          </cell>
          <cell r="C4058" t="str">
            <v>ООО "Центр моды"</v>
          </cell>
          <cell r="D4058" t="str">
            <v>5</v>
          </cell>
          <cell r="E4058" t="str">
            <v>01947</v>
          </cell>
          <cell r="F4058" t="str">
            <v>-Парикмахерская "Фея"</v>
          </cell>
          <cell r="G4058" t="str">
            <v>жилье</v>
          </cell>
          <cell r="I4058">
            <v>5.44</v>
          </cell>
          <cell r="J4058">
            <v>53</v>
          </cell>
          <cell r="K4058">
            <v>340.22</v>
          </cell>
          <cell r="L4058">
            <v>4.6399999999999997</v>
          </cell>
          <cell r="M4058">
            <v>81</v>
          </cell>
          <cell r="N4058">
            <v>443.49</v>
          </cell>
        </row>
        <row r="4059">
          <cell r="A4059" t="str">
            <v>13</v>
          </cell>
          <cell r="B4059" t="str">
            <v>00261</v>
          </cell>
          <cell r="C4059" t="str">
            <v>ФЛ Мелешенков Н.А.</v>
          </cell>
          <cell r="D4059" t="str">
            <v>5</v>
          </cell>
          <cell r="E4059" t="str">
            <v>00800</v>
          </cell>
          <cell r="F4059" t="str">
            <v>-Магазин "Хит"</v>
          </cell>
          <cell r="G4059" t="str">
            <v>жилье</v>
          </cell>
          <cell r="I4059">
            <v>5.44</v>
          </cell>
          <cell r="J4059">
            <v>5</v>
          </cell>
          <cell r="K4059">
            <v>32.1</v>
          </cell>
          <cell r="L4059">
            <v>4.6399999999999997</v>
          </cell>
          <cell r="M4059">
            <v>15</v>
          </cell>
          <cell r="N4059">
            <v>82.13</v>
          </cell>
        </row>
        <row r="4060">
          <cell r="A4060" t="str">
            <v>13</v>
          </cell>
          <cell r="B4060" t="str">
            <v>00031</v>
          </cell>
          <cell r="C4060" t="str">
            <v>МП "ДРСП" Центрального района</v>
          </cell>
          <cell r="D4060" t="str">
            <v>5</v>
          </cell>
          <cell r="E4060" t="str">
            <v>00154</v>
          </cell>
          <cell r="F4060" t="str">
            <v>-МУП ДРСП Центр. р-на</v>
          </cell>
          <cell r="G4060" t="str">
            <v>жилье</v>
          </cell>
          <cell r="I4060">
            <v>5.44</v>
          </cell>
          <cell r="J4060">
            <v>0</v>
          </cell>
          <cell r="K4060">
            <v>0</v>
          </cell>
          <cell r="L4060">
            <v>4.6399999999999997</v>
          </cell>
          <cell r="M4060">
            <v>0</v>
          </cell>
          <cell r="N4060">
            <v>0</v>
          </cell>
        </row>
        <row r="4061">
          <cell r="A4061" t="str">
            <v>13</v>
          </cell>
          <cell r="B4061" t="str">
            <v>00088</v>
          </cell>
          <cell r="C4061" t="str">
            <v>ЧП Афанасьева Н.Е.</v>
          </cell>
          <cell r="D4061" t="str">
            <v>5</v>
          </cell>
          <cell r="E4061" t="str">
            <v>00381</v>
          </cell>
          <cell r="F4061" t="str">
            <v>-Магазин "Мокасин"</v>
          </cell>
          <cell r="G4061" t="str">
            <v>жилье</v>
          </cell>
          <cell r="I4061">
            <v>5.44</v>
          </cell>
          <cell r="J4061">
            <v>5</v>
          </cell>
          <cell r="K4061">
            <v>32.1</v>
          </cell>
          <cell r="L4061">
            <v>4.6399999999999997</v>
          </cell>
          <cell r="M4061">
            <v>14</v>
          </cell>
          <cell r="N4061">
            <v>76.650000000000006</v>
          </cell>
        </row>
        <row r="4062">
          <cell r="A4062" t="str">
            <v>13</v>
          </cell>
          <cell r="B4062" t="str">
            <v>00243</v>
          </cell>
          <cell r="C4062" t="str">
            <v>ООО "Юнитрайт"</v>
          </cell>
          <cell r="D4062" t="str">
            <v>5</v>
          </cell>
          <cell r="E4062" t="str">
            <v>00776</v>
          </cell>
          <cell r="F4062" t="str">
            <v>-Офис</v>
          </cell>
          <cell r="G4062" t="str">
            <v>жилье</v>
          </cell>
          <cell r="I4062">
            <v>5.44</v>
          </cell>
          <cell r="J4062">
            <v>138</v>
          </cell>
          <cell r="K4062">
            <v>885.85</v>
          </cell>
          <cell r="L4062">
            <v>4.6399999999999997</v>
          </cell>
          <cell r="M4062">
            <v>138</v>
          </cell>
          <cell r="N4062">
            <v>755.58</v>
          </cell>
        </row>
        <row r="4063">
          <cell r="A4063" t="str">
            <v>13</v>
          </cell>
          <cell r="B4063" t="str">
            <v>00026</v>
          </cell>
          <cell r="C4063" t="str">
            <v>ФЛ Денисюк В.В.</v>
          </cell>
          <cell r="D4063" t="str">
            <v>5</v>
          </cell>
          <cell r="E4063" t="str">
            <v>03330</v>
          </cell>
          <cell r="F4063" t="str">
            <v>-Магазин "Интерьер"</v>
          </cell>
          <cell r="G4063" t="str">
            <v>жилье</v>
          </cell>
          <cell r="I4063">
            <v>5.44</v>
          </cell>
          <cell r="J4063">
            <v>38</v>
          </cell>
          <cell r="K4063">
            <v>243.93</v>
          </cell>
          <cell r="L4063">
            <v>4.6399999999999997</v>
          </cell>
          <cell r="M4063">
            <v>45</v>
          </cell>
          <cell r="N4063">
            <v>246.38</v>
          </cell>
        </row>
        <row r="4064">
          <cell r="A4064" t="str">
            <v>13</v>
          </cell>
          <cell r="B4064" t="str">
            <v>00220</v>
          </cell>
          <cell r="C4064" t="str">
            <v>ЧП Клюкин И.В.</v>
          </cell>
          <cell r="D4064" t="str">
            <v>5</v>
          </cell>
          <cell r="E4064" t="str">
            <v>04917</v>
          </cell>
          <cell r="F4064" t="str">
            <v>-Магазин теле- видео- бытовой техники</v>
          </cell>
          <cell r="G4064" t="str">
            <v>жилье</v>
          </cell>
          <cell r="I4064">
            <v>5.44</v>
          </cell>
          <cell r="J4064">
            <v>15</v>
          </cell>
          <cell r="K4064">
            <v>96.29</v>
          </cell>
          <cell r="L4064">
            <v>4.6399999999999997</v>
          </cell>
          <cell r="M4064">
            <v>21</v>
          </cell>
          <cell r="N4064">
            <v>114.98</v>
          </cell>
        </row>
        <row r="4065">
          <cell r="A4065" t="str">
            <v>13</v>
          </cell>
          <cell r="B4065" t="str">
            <v>01356</v>
          </cell>
          <cell r="C4065" t="str">
            <v>ФЛ Слабкевич И.Т.</v>
          </cell>
          <cell r="D4065" t="str">
            <v>5</v>
          </cell>
          <cell r="E4065" t="str">
            <v>07009</v>
          </cell>
          <cell r="F4065" t="str">
            <v>-Магазин "Бабаевский"</v>
          </cell>
          <cell r="G4065" t="str">
            <v>жилье</v>
          </cell>
          <cell r="I4065">
            <v>5.44</v>
          </cell>
          <cell r="J4065">
            <v>3</v>
          </cell>
          <cell r="K4065">
            <v>19.260000000000002</v>
          </cell>
          <cell r="L4065">
            <v>4.6399999999999997</v>
          </cell>
          <cell r="M4065">
            <v>5</v>
          </cell>
          <cell r="N4065">
            <v>27.38</v>
          </cell>
        </row>
        <row r="4066">
          <cell r="A4066" t="str">
            <v>13</v>
          </cell>
          <cell r="B4066" t="str">
            <v>00352</v>
          </cell>
          <cell r="C4066" t="str">
            <v>ООО "Соната"</v>
          </cell>
          <cell r="D4066" t="str">
            <v>5</v>
          </cell>
          <cell r="E4066" t="str">
            <v>04864</v>
          </cell>
          <cell r="F4066" t="str">
            <v>-Парикмахерская</v>
          </cell>
          <cell r="G4066" t="str">
            <v>жилье</v>
          </cell>
          <cell r="I4066">
            <v>5.44</v>
          </cell>
          <cell r="J4066">
            <v>12</v>
          </cell>
          <cell r="K4066">
            <v>77.03</v>
          </cell>
          <cell r="L4066">
            <v>4.6399999999999997</v>
          </cell>
          <cell r="M4066">
            <v>12</v>
          </cell>
          <cell r="N4066">
            <v>65.7</v>
          </cell>
        </row>
        <row r="4067">
          <cell r="A4067" t="str">
            <v>13</v>
          </cell>
          <cell r="B4067" t="str">
            <v>00229</v>
          </cell>
          <cell r="C4067" t="str">
            <v>ФЛ Саламатов Ю.П.,Саламатова Л.К.</v>
          </cell>
          <cell r="D4067" t="str">
            <v>5</v>
          </cell>
          <cell r="E4067" t="str">
            <v>00729</v>
          </cell>
          <cell r="F4067" t="str">
            <v>-Магазин "Мираж"</v>
          </cell>
          <cell r="G4067" t="str">
            <v>жилье</v>
          </cell>
          <cell r="I4067">
            <v>5.44</v>
          </cell>
          <cell r="J4067">
            <v>0</v>
          </cell>
          <cell r="K4067">
            <v>0</v>
          </cell>
          <cell r="L4067">
            <v>4.6399999999999997</v>
          </cell>
          <cell r="M4067">
            <v>1</v>
          </cell>
          <cell r="N4067">
            <v>5.48</v>
          </cell>
        </row>
        <row r="4068">
          <cell r="A4068" t="str">
            <v>13</v>
          </cell>
          <cell r="B4068" t="str">
            <v>00214</v>
          </cell>
          <cell r="C4068" t="str">
            <v>ЧП Федоров И.П.</v>
          </cell>
          <cell r="D4068" t="str">
            <v>5</v>
          </cell>
          <cell r="E4068" t="str">
            <v>00690</v>
          </cell>
          <cell r="F4068" t="str">
            <v>-Магазин "Мозаика"</v>
          </cell>
          <cell r="G4068" t="str">
            <v>жилье</v>
          </cell>
          <cell r="I4068">
            <v>5.44</v>
          </cell>
          <cell r="J4068">
            <v>5</v>
          </cell>
          <cell r="K4068">
            <v>32.1</v>
          </cell>
          <cell r="L4068">
            <v>4.6399999999999997</v>
          </cell>
          <cell r="M4068">
            <v>16</v>
          </cell>
          <cell r="N4068">
            <v>87.6</v>
          </cell>
        </row>
        <row r="4069">
          <cell r="A4069" t="str">
            <v>13</v>
          </cell>
          <cell r="B4069" t="str">
            <v>00214</v>
          </cell>
          <cell r="C4069" t="str">
            <v>ЧП Федоров И.П.</v>
          </cell>
          <cell r="D4069" t="str">
            <v>5</v>
          </cell>
          <cell r="E4069" t="str">
            <v>03136</v>
          </cell>
          <cell r="F4069" t="str">
            <v>-компьтерный салон "Сибирь"</v>
          </cell>
          <cell r="G4069" t="str">
            <v>жилье</v>
          </cell>
          <cell r="I4069">
            <v>5.44</v>
          </cell>
          <cell r="J4069">
            <v>4</v>
          </cell>
          <cell r="K4069">
            <v>25.68</v>
          </cell>
          <cell r="L4069">
            <v>4.6399999999999997</v>
          </cell>
          <cell r="M4069">
            <v>4</v>
          </cell>
          <cell r="N4069">
            <v>21.9</v>
          </cell>
        </row>
        <row r="4070">
          <cell r="A4070" t="str">
            <v>13</v>
          </cell>
          <cell r="B4070" t="str">
            <v>00204</v>
          </cell>
          <cell r="C4070" t="str">
            <v>ЧП Орешникова Е.В.</v>
          </cell>
          <cell r="D4070" t="str">
            <v>5</v>
          </cell>
          <cell r="E4070" t="str">
            <v>00647</v>
          </cell>
          <cell r="F4070" t="str">
            <v>-Парикмахерская</v>
          </cell>
          <cell r="G4070" t="str">
            <v>жилье</v>
          </cell>
          <cell r="I4070">
            <v>5.44</v>
          </cell>
          <cell r="J4070">
            <v>9</v>
          </cell>
          <cell r="K4070">
            <v>57.77</v>
          </cell>
          <cell r="L4070">
            <v>4.6399999999999997</v>
          </cell>
          <cell r="M4070">
            <v>13</v>
          </cell>
          <cell r="N4070">
            <v>71.180000000000007</v>
          </cell>
        </row>
        <row r="4071">
          <cell r="A4071" t="str">
            <v>13</v>
          </cell>
          <cell r="B4071" t="str">
            <v>01945</v>
          </cell>
          <cell r="C4071" t="str">
            <v>ООО "Нива"</v>
          </cell>
          <cell r="D4071" t="str">
            <v>5</v>
          </cell>
          <cell r="E4071" t="str">
            <v>03510</v>
          </cell>
          <cell r="F4071" t="str">
            <v>-Магазин "Нива"</v>
          </cell>
          <cell r="G4071" t="str">
            <v>жилье</v>
          </cell>
          <cell r="I4071">
            <v>5.44</v>
          </cell>
          <cell r="J4071">
            <v>32</v>
          </cell>
          <cell r="K4071">
            <v>205.41</v>
          </cell>
          <cell r="L4071">
            <v>4.6399999999999997</v>
          </cell>
          <cell r="M4071">
            <v>110</v>
          </cell>
          <cell r="N4071">
            <v>602.27</v>
          </cell>
        </row>
        <row r="4072">
          <cell r="A4072" t="str">
            <v>13</v>
          </cell>
          <cell r="B4072" t="str">
            <v>06013</v>
          </cell>
          <cell r="C4072" t="str">
            <v xml:space="preserve"> ОАО "Универсалпроект"</v>
          </cell>
          <cell r="D4072" t="str">
            <v>5</v>
          </cell>
          <cell r="E4072" t="str">
            <v>06013</v>
          </cell>
          <cell r="F4072" t="str">
            <v>-КГУПИП "Универсал"</v>
          </cell>
          <cell r="G4072" t="str">
            <v>жилье</v>
          </cell>
          <cell r="I4072">
            <v>5.44</v>
          </cell>
          <cell r="J4072">
            <v>10</v>
          </cell>
          <cell r="K4072">
            <v>64.19</v>
          </cell>
          <cell r="L4072">
            <v>4.6399999999999997</v>
          </cell>
          <cell r="M4072">
            <v>18</v>
          </cell>
          <cell r="N4072">
            <v>98.55</v>
          </cell>
        </row>
        <row r="4073">
          <cell r="A4073" t="str">
            <v>13</v>
          </cell>
          <cell r="B4073" t="str">
            <v>00553</v>
          </cell>
          <cell r="C4073" t="str">
            <v>ООО "Кузина"</v>
          </cell>
          <cell r="D4073" t="str">
            <v>5</v>
          </cell>
          <cell r="E4073" t="str">
            <v>04543</v>
          </cell>
          <cell r="F4073" t="str">
            <v xml:space="preserve"> - Медицинский центр "Шарм"</v>
          </cell>
          <cell r="G4073" t="str">
            <v>жилье</v>
          </cell>
          <cell r="H4073" t="str">
            <v>помещение</v>
          </cell>
          <cell r="I4073">
            <v>5.44</v>
          </cell>
          <cell r="J4073">
            <v>0</v>
          </cell>
          <cell r="K4073">
            <v>0</v>
          </cell>
          <cell r="L4073">
            <v>4.6399999999999997</v>
          </cell>
          <cell r="M4073">
            <v>0</v>
          </cell>
          <cell r="N4073">
            <v>0</v>
          </cell>
        </row>
        <row r="4074">
          <cell r="A4074" t="str">
            <v>13</v>
          </cell>
          <cell r="B4074" t="str">
            <v>00553</v>
          </cell>
          <cell r="C4074" t="str">
            <v>ООО "Кузина"</v>
          </cell>
          <cell r="D4074" t="str">
            <v>5</v>
          </cell>
          <cell r="E4074" t="str">
            <v>05317</v>
          </cell>
          <cell r="F4074" t="str">
            <v>-Салон "Шарм"</v>
          </cell>
          <cell r="G4074" t="str">
            <v>жилье</v>
          </cell>
          <cell r="I4074">
            <v>5.44</v>
          </cell>
          <cell r="J4074">
            <v>1</v>
          </cell>
          <cell r="K4074">
            <v>6.42</v>
          </cell>
          <cell r="L4074">
            <v>4.6399999999999997</v>
          </cell>
          <cell r="M4074">
            <v>3</v>
          </cell>
          <cell r="N4074">
            <v>16.43</v>
          </cell>
        </row>
        <row r="4075">
          <cell r="A4075" t="str">
            <v>11</v>
          </cell>
          <cell r="B4075" t="str">
            <v>07000</v>
          </cell>
          <cell r="C4075" t="str">
            <v>ФЛ Рыженкова Т.Г.</v>
          </cell>
          <cell r="D4075" t="str">
            <v>5</v>
          </cell>
          <cell r="E4075" t="str">
            <v>08766</v>
          </cell>
          <cell r="F4075" t="str">
            <v>-нежилое помещение</v>
          </cell>
          <cell r="G4075" t="str">
            <v>жилье</v>
          </cell>
          <cell r="H4075" t="str">
            <v>помещение</v>
          </cell>
          <cell r="I4075">
            <v>5.44</v>
          </cell>
          <cell r="J4075">
            <v>0</v>
          </cell>
          <cell r="K4075">
            <v>0</v>
          </cell>
          <cell r="L4075">
            <v>4.6399999999999997</v>
          </cell>
          <cell r="M4075">
            <v>0</v>
          </cell>
          <cell r="N4075">
            <v>0</v>
          </cell>
        </row>
        <row r="4076">
          <cell r="A4076" t="str">
            <v>13</v>
          </cell>
          <cell r="B4076" t="str">
            <v>01439</v>
          </cell>
          <cell r="C4076" t="str">
            <v>ФЛ Токмакова Е.В.</v>
          </cell>
          <cell r="D4076" t="str">
            <v>5</v>
          </cell>
          <cell r="E4076" t="str">
            <v>06834</v>
          </cell>
          <cell r="F4076" t="str">
            <v>-Салон-парикмахерская</v>
          </cell>
          <cell r="G4076" t="str">
            <v>жилье</v>
          </cell>
          <cell r="I4076">
            <v>5.44</v>
          </cell>
          <cell r="J4076">
            <v>4</v>
          </cell>
          <cell r="K4076">
            <v>25.68</v>
          </cell>
          <cell r="L4076">
            <v>4.6399999999999997</v>
          </cell>
          <cell r="M4076">
            <v>9</v>
          </cell>
          <cell r="N4076">
            <v>49.28</v>
          </cell>
        </row>
        <row r="4077">
          <cell r="A4077" t="str">
            <v>13</v>
          </cell>
          <cell r="B4077" t="str">
            <v>00607</v>
          </cell>
          <cell r="C4077" t="str">
            <v>ООО "Академия"</v>
          </cell>
          <cell r="D4077" t="str">
            <v>5</v>
          </cell>
          <cell r="E4077" t="str">
            <v>05458</v>
          </cell>
          <cell r="F4077" t="str">
            <v>-Магазин</v>
          </cell>
          <cell r="G4077" t="str">
            <v>жилье</v>
          </cell>
          <cell r="I4077">
            <v>5.44</v>
          </cell>
          <cell r="J4077">
            <v>12</v>
          </cell>
          <cell r="K4077">
            <v>77.03</v>
          </cell>
          <cell r="L4077">
            <v>4.6399999999999997</v>
          </cell>
          <cell r="M4077">
            <v>17</v>
          </cell>
          <cell r="N4077">
            <v>93.08</v>
          </cell>
        </row>
        <row r="4078">
          <cell r="A4078" t="str">
            <v>13</v>
          </cell>
          <cell r="B4078" t="str">
            <v>00415</v>
          </cell>
          <cell r="C4078" t="str">
            <v>ФЛ Харитонова И.Н.</v>
          </cell>
          <cell r="D4078" t="str">
            <v>5</v>
          </cell>
          <cell r="E4078" t="str">
            <v>01533</v>
          </cell>
          <cell r="F4078" t="str">
            <v>-Офис</v>
          </cell>
          <cell r="G4078" t="str">
            <v>жилье</v>
          </cell>
          <cell r="I4078">
            <v>5.44</v>
          </cell>
          <cell r="J4078">
            <v>6</v>
          </cell>
          <cell r="K4078">
            <v>38.520000000000003</v>
          </cell>
          <cell r="L4078">
            <v>4.6399999999999997</v>
          </cell>
          <cell r="M4078">
            <v>7</v>
          </cell>
          <cell r="N4078">
            <v>38.33</v>
          </cell>
        </row>
        <row r="4079">
          <cell r="A4079" t="str">
            <v>13</v>
          </cell>
          <cell r="B4079" t="str">
            <v>00292</v>
          </cell>
          <cell r="C4079" t="str">
            <v>ООО "СиАТ - ТРЭВЕЛ"</v>
          </cell>
          <cell r="D4079" t="str">
            <v>5</v>
          </cell>
          <cell r="E4079" t="str">
            <v>07115</v>
          </cell>
          <cell r="F4079" t="str">
            <v>-Магазин</v>
          </cell>
          <cell r="G4079" t="str">
            <v>жилье</v>
          </cell>
          <cell r="I4079">
            <v>5.44</v>
          </cell>
          <cell r="J4079">
            <v>4</v>
          </cell>
          <cell r="K4079">
            <v>25.68</v>
          </cell>
          <cell r="L4079">
            <v>4.6399999999999997</v>
          </cell>
          <cell r="M4079">
            <v>15</v>
          </cell>
          <cell r="N4079">
            <v>82.13</v>
          </cell>
        </row>
        <row r="4080">
          <cell r="A4080" t="str">
            <v>13</v>
          </cell>
          <cell r="B4080" t="str">
            <v>01327</v>
          </cell>
          <cell r="C4080" t="str">
            <v>ООО "К - инфонет"</v>
          </cell>
          <cell r="D4080" t="str">
            <v>5</v>
          </cell>
          <cell r="E4080" t="str">
            <v>06896</v>
          </cell>
          <cell r="F4080" t="str">
            <v>-Магазин комп. техники</v>
          </cell>
          <cell r="G4080" t="str">
            <v>жилье</v>
          </cell>
          <cell r="I4080">
            <v>5.44</v>
          </cell>
          <cell r="J4080">
            <v>5</v>
          </cell>
          <cell r="K4080">
            <v>32.1</v>
          </cell>
          <cell r="L4080">
            <v>4.6399999999999997</v>
          </cell>
          <cell r="M4080">
            <v>7</v>
          </cell>
          <cell r="N4080">
            <v>38.33</v>
          </cell>
        </row>
        <row r="4081">
          <cell r="A4081" t="str">
            <v>13</v>
          </cell>
          <cell r="B4081" t="str">
            <v>00304</v>
          </cell>
          <cell r="C4081" t="str">
            <v>ФЛ Смокотин М.Э.</v>
          </cell>
          <cell r="D4081" t="str">
            <v>5</v>
          </cell>
          <cell r="E4081" t="str">
            <v>01035</v>
          </cell>
          <cell r="F4081" t="str">
            <v>-Оздоровит. комплекс</v>
          </cell>
          <cell r="G4081" t="str">
            <v>жилье</v>
          </cell>
          <cell r="I4081">
            <v>5.44</v>
          </cell>
          <cell r="J4081">
            <v>6</v>
          </cell>
          <cell r="K4081">
            <v>38.520000000000003</v>
          </cell>
          <cell r="L4081">
            <v>4.6399999999999997</v>
          </cell>
          <cell r="M4081">
            <v>6</v>
          </cell>
          <cell r="N4081">
            <v>32.85</v>
          </cell>
        </row>
        <row r="4082">
          <cell r="A4082" t="str">
            <v>13</v>
          </cell>
          <cell r="B4082" t="str">
            <v>00548</v>
          </cell>
          <cell r="C4082" t="str">
            <v>ООО "Аметист"</v>
          </cell>
          <cell r="D4082" t="str">
            <v>5</v>
          </cell>
          <cell r="E4082" t="str">
            <v>05278</v>
          </cell>
          <cell r="F4082" t="str">
            <v>-Магазин "Продукты"</v>
          </cell>
          <cell r="G4082" t="str">
            <v>жилье</v>
          </cell>
          <cell r="I4082">
            <v>5.44</v>
          </cell>
          <cell r="J4082">
            <v>17</v>
          </cell>
          <cell r="K4082">
            <v>109.13</v>
          </cell>
          <cell r="L4082">
            <v>4.6399999999999997</v>
          </cell>
          <cell r="M4082">
            <v>17</v>
          </cell>
          <cell r="N4082">
            <v>93.08</v>
          </cell>
        </row>
        <row r="4083">
          <cell r="A4083" t="str">
            <v>13</v>
          </cell>
          <cell r="B4083" t="str">
            <v>05963</v>
          </cell>
          <cell r="C4083" t="str">
            <v>ОАО "Меркурий"</v>
          </cell>
          <cell r="D4083" t="str">
            <v>5</v>
          </cell>
          <cell r="E4083" t="str">
            <v>05459</v>
          </cell>
          <cell r="F4083" t="str">
            <v>-Мастерская</v>
          </cell>
          <cell r="G4083" t="str">
            <v>жилье</v>
          </cell>
          <cell r="I4083">
            <v>5.44</v>
          </cell>
          <cell r="J4083">
            <v>1</v>
          </cell>
          <cell r="K4083">
            <v>6.42</v>
          </cell>
          <cell r="L4083">
            <v>4.6399999999999997</v>
          </cell>
          <cell r="M4083">
            <v>22</v>
          </cell>
          <cell r="N4083">
            <v>120.45</v>
          </cell>
        </row>
        <row r="4084">
          <cell r="A4084" t="str">
            <v>13</v>
          </cell>
          <cell r="B4084" t="str">
            <v>05963</v>
          </cell>
          <cell r="C4084" t="str">
            <v>ОАО "Меркурий"</v>
          </cell>
          <cell r="D4084" t="str">
            <v>5</v>
          </cell>
          <cell r="E4084" t="str">
            <v>05963</v>
          </cell>
          <cell r="F4084" t="str">
            <v>-АО "Меркурий"</v>
          </cell>
          <cell r="G4084" t="str">
            <v>жилье</v>
          </cell>
          <cell r="I4084">
            <v>5.44</v>
          </cell>
          <cell r="J4084">
            <v>335</v>
          </cell>
          <cell r="K4084">
            <v>2150.4299999999998</v>
          </cell>
          <cell r="L4084">
            <v>4.6399999999999997</v>
          </cell>
          <cell r="M4084">
            <v>335</v>
          </cell>
          <cell r="N4084">
            <v>1834.19</v>
          </cell>
        </row>
        <row r="4085">
          <cell r="A4085" t="str">
            <v>13</v>
          </cell>
          <cell r="B4085" t="str">
            <v>01230</v>
          </cell>
          <cell r="C4085" t="str">
            <v>ЧП Гордиенко И.Ю.</v>
          </cell>
          <cell r="D4085" t="str">
            <v>5</v>
          </cell>
          <cell r="E4085" t="str">
            <v>06750</v>
          </cell>
          <cell r="F4085" t="str">
            <v>-Оптика</v>
          </cell>
          <cell r="G4085" t="str">
            <v>жилье</v>
          </cell>
          <cell r="I4085">
            <v>5.44</v>
          </cell>
          <cell r="J4085">
            <v>33</v>
          </cell>
          <cell r="K4085">
            <v>211.83</v>
          </cell>
          <cell r="L4085">
            <v>4.6399999999999997</v>
          </cell>
          <cell r="M4085">
            <v>46</v>
          </cell>
          <cell r="N4085">
            <v>251.86</v>
          </cell>
        </row>
        <row r="4086">
          <cell r="A4086" t="str">
            <v>13</v>
          </cell>
          <cell r="B4086" t="str">
            <v>00573</v>
          </cell>
          <cell r="C4086" t="str">
            <v>ООО "СКИТ-2000"</v>
          </cell>
          <cell r="D4086" t="str">
            <v>5</v>
          </cell>
          <cell r="E4086" t="str">
            <v>05435</v>
          </cell>
          <cell r="F4086" t="str">
            <v>-Магазин "Все на свете"</v>
          </cell>
          <cell r="G4086" t="str">
            <v>жилье</v>
          </cell>
          <cell r="I4086">
            <v>5.44</v>
          </cell>
          <cell r="J4086">
            <v>55</v>
          </cell>
          <cell r="K4086">
            <v>353.06</v>
          </cell>
          <cell r="L4086">
            <v>4.6399999999999997</v>
          </cell>
          <cell r="M4086">
            <v>55</v>
          </cell>
          <cell r="N4086">
            <v>301.14</v>
          </cell>
        </row>
        <row r="4087">
          <cell r="A4087" t="str">
            <v>13</v>
          </cell>
          <cell r="B4087" t="str">
            <v>01434</v>
          </cell>
          <cell r="C4087" t="str">
            <v>ФЛ Алешкин Г.А.</v>
          </cell>
          <cell r="D4087" t="str">
            <v>5</v>
          </cell>
          <cell r="E4087" t="str">
            <v>07305</v>
          </cell>
          <cell r="F4087" t="str">
            <v>-Магазин "Обои"</v>
          </cell>
          <cell r="G4087" t="str">
            <v>жилье</v>
          </cell>
          <cell r="I4087">
            <v>5.44</v>
          </cell>
          <cell r="J4087">
            <v>8</v>
          </cell>
          <cell r="K4087">
            <v>51.35</v>
          </cell>
          <cell r="L4087">
            <v>4.6399999999999997</v>
          </cell>
          <cell r="M4087">
            <v>13</v>
          </cell>
          <cell r="N4087">
            <v>71.180000000000007</v>
          </cell>
        </row>
        <row r="4088">
          <cell r="A4088" t="str">
            <v>13</v>
          </cell>
          <cell r="B4088" t="str">
            <v>00092</v>
          </cell>
          <cell r="C4088" t="str">
            <v>ООО "Кронос - 99"</v>
          </cell>
          <cell r="D4088" t="str">
            <v>5</v>
          </cell>
          <cell r="E4088" t="str">
            <v>00404</v>
          </cell>
          <cell r="F4088" t="str">
            <v>-Торговый ряд "Алан"</v>
          </cell>
          <cell r="G4088" t="str">
            <v>жилье</v>
          </cell>
          <cell r="I4088">
            <v>5.44</v>
          </cell>
          <cell r="J4088">
            <v>2</v>
          </cell>
          <cell r="K4088">
            <v>12.84</v>
          </cell>
          <cell r="L4088">
            <v>4.6399999999999997</v>
          </cell>
          <cell r="M4088">
            <v>2</v>
          </cell>
          <cell r="N4088">
            <v>10.95</v>
          </cell>
        </row>
        <row r="4089">
          <cell r="A4089" t="str">
            <v>13</v>
          </cell>
          <cell r="B4089" t="str">
            <v>01241</v>
          </cell>
          <cell r="C4089" t="str">
            <v>ЧП Непомнящий В.Ю.</v>
          </cell>
          <cell r="D4089" t="str">
            <v>5</v>
          </cell>
          <cell r="E4089" t="str">
            <v>06769</v>
          </cell>
          <cell r="F4089" t="str">
            <v>-Салон красоты "Очарование"</v>
          </cell>
          <cell r="G4089" t="str">
            <v>жилье</v>
          </cell>
          <cell r="I4089">
            <v>5.44</v>
          </cell>
          <cell r="J4089">
            <v>17</v>
          </cell>
          <cell r="K4089">
            <v>109.13</v>
          </cell>
          <cell r="L4089">
            <v>4.6399999999999997</v>
          </cell>
          <cell r="M4089">
            <v>76</v>
          </cell>
          <cell r="N4089">
            <v>416.12</v>
          </cell>
        </row>
        <row r="4090">
          <cell r="A4090" t="str">
            <v>13</v>
          </cell>
          <cell r="B4090" t="str">
            <v>00538</v>
          </cell>
          <cell r="C4090" t="str">
            <v>ООО фирма "Сибпарфюмерсбыт"</v>
          </cell>
          <cell r="D4090" t="str">
            <v>5</v>
          </cell>
          <cell r="E4090" t="str">
            <v>05213</v>
          </cell>
          <cell r="F4090" t="str">
            <v>-Офис; Магазин "Теплолюкс"</v>
          </cell>
          <cell r="G4090" t="str">
            <v>жилье</v>
          </cell>
          <cell r="I4090">
            <v>5.44</v>
          </cell>
          <cell r="J4090">
            <v>75</v>
          </cell>
          <cell r="K4090">
            <v>481.44</v>
          </cell>
          <cell r="L4090">
            <v>4.6399999999999997</v>
          </cell>
          <cell r="M4090">
            <v>80</v>
          </cell>
          <cell r="N4090">
            <v>438.02</v>
          </cell>
        </row>
        <row r="4091">
          <cell r="A4091" t="str">
            <v>13</v>
          </cell>
          <cell r="B4091" t="str">
            <v>00538</v>
          </cell>
          <cell r="C4091" t="str">
            <v>ООО фирма "Сибпарфюмерсбыт"</v>
          </cell>
          <cell r="D4091" t="str">
            <v>5</v>
          </cell>
          <cell r="E4091" t="str">
            <v>06617</v>
          </cell>
          <cell r="F4091" t="str">
            <v>-Офис-склад, кафе</v>
          </cell>
          <cell r="G4091" t="str">
            <v>жилье</v>
          </cell>
          <cell r="I4091">
            <v>5.44</v>
          </cell>
          <cell r="J4091">
            <v>31</v>
          </cell>
          <cell r="K4091">
            <v>199</v>
          </cell>
          <cell r="L4091">
            <v>4.6399999999999997</v>
          </cell>
          <cell r="M4091">
            <v>47</v>
          </cell>
          <cell r="N4091">
            <v>257.33</v>
          </cell>
        </row>
        <row r="4092">
          <cell r="A4092" t="str">
            <v>13</v>
          </cell>
          <cell r="B4092" t="str">
            <v>04205</v>
          </cell>
          <cell r="C4092" t="str">
            <v>ООО "Экспозит"</v>
          </cell>
          <cell r="D4092" t="str">
            <v>5</v>
          </cell>
          <cell r="E4092" t="str">
            <v>04205</v>
          </cell>
          <cell r="F4092" t="str">
            <v>-Фотосалон</v>
          </cell>
          <cell r="G4092" t="str">
            <v>жилье</v>
          </cell>
          <cell r="I4092">
            <v>5.44</v>
          </cell>
          <cell r="J4092">
            <v>3</v>
          </cell>
          <cell r="K4092">
            <v>19.260000000000002</v>
          </cell>
          <cell r="L4092">
            <v>4.6399999999999997</v>
          </cell>
          <cell r="M4092">
            <v>3</v>
          </cell>
          <cell r="N4092">
            <v>16.43</v>
          </cell>
        </row>
        <row r="4093">
          <cell r="A4093" t="str">
            <v>13</v>
          </cell>
          <cell r="B4093" t="str">
            <v>01030</v>
          </cell>
          <cell r="C4093" t="str">
            <v>ООО "Родник-3"</v>
          </cell>
          <cell r="D4093" t="str">
            <v>5</v>
          </cell>
          <cell r="E4093" t="str">
            <v>02969</v>
          </cell>
          <cell r="F4093" t="str">
            <v>-Магазин "Книги"</v>
          </cell>
          <cell r="G4093" t="str">
            <v>жилье</v>
          </cell>
          <cell r="I4093">
            <v>5.44</v>
          </cell>
          <cell r="J4093">
            <v>15</v>
          </cell>
          <cell r="K4093">
            <v>96.29</v>
          </cell>
          <cell r="L4093">
            <v>4.6399999999999997</v>
          </cell>
          <cell r="M4093">
            <v>15</v>
          </cell>
          <cell r="N4093">
            <v>82.13</v>
          </cell>
        </row>
        <row r="4094">
          <cell r="A4094" t="str">
            <v>11</v>
          </cell>
          <cell r="B4094" t="str">
            <v>02268</v>
          </cell>
          <cell r="C4094" t="str">
            <v>ИП Ахундова О.В.</v>
          </cell>
          <cell r="D4094" t="str">
            <v>5</v>
          </cell>
          <cell r="E4094" t="str">
            <v>01615</v>
          </cell>
          <cell r="F4094" t="str">
            <v>-Летнее кафе</v>
          </cell>
          <cell r="G4094" t="str">
            <v>жилье</v>
          </cell>
          <cell r="I4094">
            <v>5.44</v>
          </cell>
          <cell r="J4094">
            <v>0</v>
          </cell>
          <cell r="K4094">
            <v>0</v>
          </cell>
          <cell r="L4094">
            <v>4.6399999999999997</v>
          </cell>
          <cell r="M4094">
            <v>0</v>
          </cell>
          <cell r="N4094">
            <v>0</v>
          </cell>
        </row>
        <row r="4095">
          <cell r="A4095" t="str">
            <v>13</v>
          </cell>
          <cell r="B4095" t="str">
            <v>01449</v>
          </cell>
          <cell r="C4095" t="str">
            <v>ЧП Штуров С.М.</v>
          </cell>
          <cell r="D4095" t="str">
            <v>5</v>
          </cell>
          <cell r="E4095" t="str">
            <v>07355</v>
          </cell>
          <cell r="F4095" t="str">
            <v>-Магазин "Акрополь"</v>
          </cell>
          <cell r="G4095" t="str">
            <v>жилье</v>
          </cell>
          <cell r="I4095">
            <v>5.44</v>
          </cell>
          <cell r="J4095">
            <v>20</v>
          </cell>
          <cell r="K4095">
            <v>128.38</v>
          </cell>
          <cell r="L4095">
            <v>4.6399999999999997</v>
          </cell>
          <cell r="M4095">
            <v>20</v>
          </cell>
          <cell r="N4095">
            <v>109.5</v>
          </cell>
        </row>
        <row r="4096">
          <cell r="A4096" t="str">
            <v>13</v>
          </cell>
          <cell r="B4096" t="str">
            <v>00427</v>
          </cell>
          <cell r="C4096" t="str">
            <v>ФЛ Одинцов В.С.</v>
          </cell>
          <cell r="D4096" t="str">
            <v>5</v>
          </cell>
          <cell r="E4096" t="str">
            <v>01624</v>
          </cell>
          <cell r="F4096" t="str">
            <v>-ООО "Медицинский центр коррекции питания"</v>
          </cell>
          <cell r="G4096" t="str">
            <v>жилье</v>
          </cell>
          <cell r="I4096">
            <v>5.44</v>
          </cell>
          <cell r="J4096">
            <v>2</v>
          </cell>
          <cell r="K4096">
            <v>12.84</v>
          </cell>
          <cell r="L4096">
            <v>4.6399999999999997</v>
          </cell>
          <cell r="M4096">
            <v>4</v>
          </cell>
          <cell r="N4096">
            <v>21.9</v>
          </cell>
        </row>
        <row r="4097">
          <cell r="A4097" t="str">
            <v>13</v>
          </cell>
          <cell r="B4097" t="str">
            <v>00490</v>
          </cell>
          <cell r="C4097" t="str">
            <v>ЧП Невеселая С.Ю., Смотрова А.В.</v>
          </cell>
          <cell r="D4097" t="str">
            <v>5</v>
          </cell>
          <cell r="E4097" t="str">
            <v>02069</v>
          </cell>
          <cell r="F4097" t="str">
            <v>-Частная клиника</v>
          </cell>
          <cell r="G4097" t="str">
            <v>жилье</v>
          </cell>
          <cell r="I4097">
            <v>5.44</v>
          </cell>
          <cell r="J4097">
            <v>5</v>
          </cell>
          <cell r="K4097">
            <v>32.1</v>
          </cell>
          <cell r="L4097">
            <v>4.6399999999999997</v>
          </cell>
          <cell r="M4097">
            <v>8</v>
          </cell>
          <cell r="N4097">
            <v>43.8</v>
          </cell>
        </row>
        <row r="4098">
          <cell r="A4098" t="str">
            <v>13</v>
          </cell>
          <cell r="B4098" t="str">
            <v>00030</v>
          </cell>
          <cell r="C4098" t="str">
            <v>ЧП Бобылев Н.В.</v>
          </cell>
          <cell r="D4098" t="str">
            <v>5</v>
          </cell>
          <cell r="E4098" t="str">
            <v>04863</v>
          </cell>
          <cell r="F4098" t="str">
            <v>-Ремонт обуви</v>
          </cell>
          <cell r="G4098" t="str">
            <v>жилье</v>
          </cell>
          <cell r="I4098">
            <v>5.44</v>
          </cell>
          <cell r="J4098">
            <v>0</v>
          </cell>
          <cell r="K4098">
            <v>0</v>
          </cell>
          <cell r="L4098">
            <v>4.6399999999999997</v>
          </cell>
          <cell r="M4098">
            <v>16</v>
          </cell>
          <cell r="N4098">
            <v>87.6</v>
          </cell>
        </row>
        <row r="4099">
          <cell r="A4099" t="str">
            <v>13</v>
          </cell>
          <cell r="B4099" t="str">
            <v>00514</v>
          </cell>
          <cell r="C4099" t="str">
            <v>ФЛ Паремская П.М.</v>
          </cell>
          <cell r="D4099" t="str">
            <v>5</v>
          </cell>
          <cell r="E4099" t="str">
            <v>02197</v>
          </cell>
          <cell r="F4099" t="str">
            <v>-Мед. кабинет УЗИ</v>
          </cell>
          <cell r="G4099" t="str">
            <v>жилье</v>
          </cell>
          <cell r="I4099">
            <v>5.44</v>
          </cell>
          <cell r="J4099">
            <v>15</v>
          </cell>
          <cell r="K4099">
            <v>96.29</v>
          </cell>
          <cell r="L4099">
            <v>4.6399999999999997</v>
          </cell>
          <cell r="M4099">
            <v>16</v>
          </cell>
          <cell r="N4099">
            <v>87.6</v>
          </cell>
        </row>
        <row r="4100">
          <cell r="A4100" t="str">
            <v>13</v>
          </cell>
          <cell r="B4100" t="str">
            <v>00428</v>
          </cell>
          <cell r="C4100" t="str">
            <v>ООО "Ориан"</v>
          </cell>
          <cell r="D4100" t="str">
            <v>5</v>
          </cell>
          <cell r="E4100" t="str">
            <v>01639</v>
          </cell>
          <cell r="F4100" t="str">
            <v>-Офис кадрового агенства</v>
          </cell>
          <cell r="G4100" t="str">
            <v>жилье</v>
          </cell>
          <cell r="I4100">
            <v>5.44</v>
          </cell>
          <cell r="J4100">
            <v>26</v>
          </cell>
          <cell r="K4100">
            <v>166.9</v>
          </cell>
          <cell r="L4100">
            <v>4.6399999999999997</v>
          </cell>
          <cell r="M4100">
            <v>42</v>
          </cell>
          <cell r="N4100">
            <v>229.96</v>
          </cell>
        </row>
        <row r="4101">
          <cell r="A4101" t="str">
            <v>13</v>
          </cell>
          <cell r="B4101" t="str">
            <v>00428</v>
          </cell>
          <cell r="C4101" t="str">
            <v>ООО "Ориан"</v>
          </cell>
          <cell r="D4101" t="str">
            <v>5</v>
          </cell>
          <cell r="E4101" t="str">
            <v>04984</v>
          </cell>
          <cell r="F4101" t="str">
            <v>-офисное помещение</v>
          </cell>
          <cell r="G4101" t="str">
            <v>жилье</v>
          </cell>
          <cell r="H4101" t="str">
            <v>помещение</v>
          </cell>
          <cell r="I4101">
            <v>5.44</v>
          </cell>
          <cell r="J4101">
            <v>2</v>
          </cell>
          <cell r="K4101">
            <v>12.84</v>
          </cell>
          <cell r="L4101">
            <v>4.6399999999999997</v>
          </cell>
          <cell r="M4101">
            <v>2</v>
          </cell>
          <cell r="N4101">
            <v>10.95</v>
          </cell>
        </row>
        <row r="4102">
          <cell r="A4102" t="str">
            <v>13</v>
          </cell>
          <cell r="B4102" t="str">
            <v>01035</v>
          </cell>
          <cell r="C4102" t="str">
            <v>ООО "Анде"</v>
          </cell>
          <cell r="D4102" t="str">
            <v>5</v>
          </cell>
          <cell r="E4102" t="str">
            <v>04540</v>
          </cell>
          <cell r="F4102" t="str">
            <v>-Магазин</v>
          </cell>
          <cell r="I4102">
            <v>5.44</v>
          </cell>
          <cell r="J4102">
            <v>15</v>
          </cell>
          <cell r="K4102">
            <v>96.29</v>
          </cell>
          <cell r="L4102">
            <v>4.6399999999999997</v>
          </cell>
          <cell r="M4102">
            <v>15</v>
          </cell>
          <cell r="N4102">
            <v>82.13</v>
          </cell>
        </row>
        <row r="4103">
          <cell r="A4103" t="str">
            <v>13</v>
          </cell>
          <cell r="B4103" t="str">
            <v>00400</v>
          </cell>
          <cell r="C4103" t="str">
            <v>ФЛ Соколов В.Л., Ефремов В.В.</v>
          </cell>
          <cell r="D4103" t="str">
            <v>5</v>
          </cell>
          <cell r="E4103" t="str">
            <v>01396</v>
          </cell>
          <cell r="F4103" t="str">
            <v>-Магазин"Компак"</v>
          </cell>
          <cell r="I4103">
            <v>5.44</v>
          </cell>
          <cell r="J4103">
            <v>7</v>
          </cell>
          <cell r="K4103">
            <v>44.93</v>
          </cell>
          <cell r="L4103">
            <v>4.6399999999999997</v>
          </cell>
          <cell r="M4103">
            <v>9</v>
          </cell>
          <cell r="N4103">
            <v>49.28</v>
          </cell>
        </row>
        <row r="4104">
          <cell r="A4104" t="str">
            <v>13</v>
          </cell>
          <cell r="B4104" t="str">
            <v>00448</v>
          </cell>
          <cell r="C4104" t="str">
            <v>ЧП Смирнова М.В.</v>
          </cell>
          <cell r="D4104" t="str">
            <v>5</v>
          </cell>
          <cell r="E4104" t="str">
            <v>01933</v>
          </cell>
          <cell r="F4104" t="str">
            <v>-Магазин "Интер-обувь"</v>
          </cell>
          <cell r="I4104">
            <v>5.44</v>
          </cell>
          <cell r="J4104">
            <v>2</v>
          </cell>
          <cell r="K4104">
            <v>12.84</v>
          </cell>
          <cell r="L4104">
            <v>4.6399999999999997</v>
          </cell>
          <cell r="M4104">
            <v>2</v>
          </cell>
          <cell r="N4104">
            <v>10.95</v>
          </cell>
        </row>
        <row r="4105">
          <cell r="A4105" t="str">
            <v>13</v>
          </cell>
          <cell r="B4105" t="str">
            <v>00448</v>
          </cell>
          <cell r="C4105" t="str">
            <v>ЧП Смирнова М.В.</v>
          </cell>
          <cell r="D4105" t="str">
            <v>5</v>
          </cell>
          <cell r="E4105" t="str">
            <v>04532</v>
          </cell>
          <cell r="F4105" t="str">
            <v xml:space="preserve"> - Офис</v>
          </cell>
          <cell r="H4105" t="str">
            <v>помещение</v>
          </cell>
          <cell r="I4105">
            <v>5.44</v>
          </cell>
          <cell r="J4105">
            <v>7</v>
          </cell>
          <cell r="K4105">
            <v>44.93</v>
          </cell>
          <cell r="L4105">
            <v>4.6399999999999997</v>
          </cell>
          <cell r="M4105">
            <v>32</v>
          </cell>
          <cell r="N4105">
            <v>175.21</v>
          </cell>
        </row>
        <row r="4106">
          <cell r="A4106" t="str">
            <v>13</v>
          </cell>
          <cell r="B4106" t="str">
            <v>01976</v>
          </cell>
          <cell r="C4106" t="str">
            <v>ООО ТФ "Пассаж"</v>
          </cell>
          <cell r="D4106" t="str">
            <v>5</v>
          </cell>
          <cell r="E4106" t="str">
            <v>03544</v>
          </cell>
          <cell r="F4106" t="str">
            <v>-Магазин</v>
          </cell>
          <cell r="I4106">
            <v>5.44</v>
          </cell>
          <cell r="J4106">
            <v>6</v>
          </cell>
          <cell r="K4106">
            <v>38.520000000000003</v>
          </cell>
          <cell r="L4106">
            <v>4.6399999999999997</v>
          </cell>
          <cell r="M4106">
            <v>6</v>
          </cell>
          <cell r="N4106">
            <v>32.85</v>
          </cell>
        </row>
        <row r="4107">
          <cell r="A4107" t="str">
            <v>13</v>
          </cell>
          <cell r="B4107" t="str">
            <v>01096</v>
          </cell>
          <cell r="C4107" t="str">
            <v>ООО "Прибрежное"</v>
          </cell>
          <cell r="D4107" t="str">
            <v>5</v>
          </cell>
          <cell r="E4107" t="str">
            <v>05408</v>
          </cell>
          <cell r="F4107" t="str">
            <v>-Магазин, бар</v>
          </cell>
          <cell r="I4107">
            <v>5.44</v>
          </cell>
          <cell r="J4107">
            <v>124</v>
          </cell>
          <cell r="K4107">
            <v>795.98</v>
          </cell>
          <cell r="L4107">
            <v>4.6399999999999997</v>
          </cell>
          <cell r="M4107">
            <v>348</v>
          </cell>
          <cell r="N4107">
            <v>1905.37</v>
          </cell>
        </row>
        <row r="4108">
          <cell r="A4108" t="str">
            <v>13</v>
          </cell>
          <cell r="B4108" t="str">
            <v>00164</v>
          </cell>
          <cell r="C4108" t="str">
            <v>ОАО КИ "Гипроавтотранс"</v>
          </cell>
          <cell r="D4108" t="str">
            <v>5</v>
          </cell>
          <cell r="E4108" t="str">
            <v>00534</v>
          </cell>
          <cell r="F4108" t="str">
            <v>-"Гипроавтотранс"</v>
          </cell>
          <cell r="I4108">
            <v>5.44</v>
          </cell>
          <cell r="J4108">
            <v>141</v>
          </cell>
          <cell r="K4108">
            <v>905.11</v>
          </cell>
          <cell r="L4108">
            <v>4.6399999999999997</v>
          </cell>
          <cell r="M4108">
            <v>157</v>
          </cell>
          <cell r="N4108">
            <v>859.61</v>
          </cell>
        </row>
        <row r="4109">
          <cell r="A4109" t="str">
            <v>13</v>
          </cell>
          <cell r="B4109" t="str">
            <v>00164</v>
          </cell>
          <cell r="C4109" t="str">
            <v>ОАО КИ "Гипроавтотранс"</v>
          </cell>
          <cell r="D4109" t="str">
            <v>5</v>
          </cell>
          <cell r="E4109" t="str">
            <v>06292</v>
          </cell>
          <cell r="F4109" t="str">
            <v>-ООО "Медсервис"</v>
          </cell>
          <cell r="I4109">
            <v>5.44</v>
          </cell>
          <cell r="J4109">
            <v>309</v>
          </cell>
          <cell r="K4109">
            <v>1983.53</v>
          </cell>
          <cell r="L4109">
            <v>4.6399999999999997</v>
          </cell>
          <cell r="M4109">
            <v>381</v>
          </cell>
          <cell r="N4109">
            <v>2086.0500000000002</v>
          </cell>
        </row>
        <row r="4110">
          <cell r="A4110" t="str">
            <v>13</v>
          </cell>
          <cell r="B4110" t="str">
            <v>00164</v>
          </cell>
          <cell r="C4110" t="str">
            <v>ОАО КИ "Гипроавтотранс"</v>
          </cell>
          <cell r="D4110" t="str">
            <v>5</v>
          </cell>
          <cell r="E4110" t="str">
            <v>02920</v>
          </cell>
          <cell r="F4110" t="str">
            <v>-ГУ "Байкалуправтодор"</v>
          </cell>
          <cell r="I4110">
            <v>5.44</v>
          </cell>
          <cell r="J4110">
            <v>23</v>
          </cell>
          <cell r="K4110">
            <v>147.63999999999999</v>
          </cell>
          <cell r="L4110">
            <v>4.6399999999999997</v>
          </cell>
          <cell r="M4110">
            <v>65</v>
          </cell>
          <cell r="N4110">
            <v>355.89</v>
          </cell>
        </row>
        <row r="4111">
          <cell r="A4111" t="str">
            <v>13</v>
          </cell>
          <cell r="B4111" t="str">
            <v>00511</v>
          </cell>
          <cell r="C4111" t="str">
            <v>ГФ "Деловой центр Сибири"</v>
          </cell>
          <cell r="D4111" t="str">
            <v>5</v>
          </cell>
          <cell r="E4111" t="str">
            <v>05149</v>
          </cell>
          <cell r="F4111" t="str">
            <v>-Офис</v>
          </cell>
          <cell r="I4111">
            <v>5.44</v>
          </cell>
          <cell r="J4111">
            <v>18</v>
          </cell>
          <cell r="K4111">
            <v>115.55</v>
          </cell>
          <cell r="L4111">
            <v>4.6399999999999997</v>
          </cell>
          <cell r="M4111">
            <v>18</v>
          </cell>
          <cell r="N4111">
            <v>98.55</v>
          </cell>
        </row>
        <row r="4112">
          <cell r="A4112" t="str">
            <v>13</v>
          </cell>
          <cell r="B4112" t="str">
            <v>00493</v>
          </cell>
          <cell r="C4112" t="str">
            <v>ООО "Сибирский вариант-2"</v>
          </cell>
          <cell r="D4112" t="str">
            <v>5</v>
          </cell>
          <cell r="E4112" t="str">
            <v>02075</v>
          </cell>
          <cell r="F4112" t="str">
            <v>-Автомойка</v>
          </cell>
          <cell r="I4112">
            <v>5.44</v>
          </cell>
          <cell r="J4112">
            <v>0</v>
          </cell>
          <cell r="K4112">
            <v>0</v>
          </cell>
          <cell r="L4112">
            <v>4.6399999999999997</v>
          </cell>
          <cell r="M4112">
            <v>0</v>
          </cell>
          <cell r="N4112">
            <v>0</v>
          </cell>
        </row>
        <row r="4113">
          <cell r="A4113" t="str">
            <v>13</v>
          </cell>
          <cell r="B4113" t="str">
            <v>01938</v>
          </cell>
          <cell r="C4113" t="str">
            <v>ООО ПКФ "ЕЛЕНА С.П.Г."</v>
          </cell>
          <cell r="D4113" t="str">
            <v>5</v>
          </cell>
          <cell r="E4113" t="str">
            <v>03942</v>
          </cell>
          <cell r="F4113" t="str">
            <v>-Магазин "Елена"</v>
          </cell>
          <cell r="I4113">
            <v>5.44</v>
          </cell>
          <cell r="J4113">
            <v>10</v>
          </cell>
          <cell r="K4113">
            <v>64.19</v>
          </cell>
          <cell r="L4113">
            <v>4.6399999999999997</v>
          </cell>
          <cell r="M4113">
            <v>12</v>
          </cell>
          <cell r="N4113">
            <v>65.7</v>
          </cell>
        </row>
        <row r="4114">
          <cell r="A4114" t="str">
            <v>13</v>
          </cell>
          <cell r="B4114" t="str">
            <v>01444</v>
          </cell>
          <cell r="C4114" t="str">
            <v>ООО "ДЖУЛИЯ"</v>
          </cell>
          <cell r="D4114" t="str">
            <v>5</v>
          </cell>
          <cell r="E4114" t="str">
            <v>04861</v>
          </cell>
          <cell r="F4114" t="str">
            <v>-Парикмахерская</v>
          </cell>
          <cell r="I4114">
            <v>5.44</v>
          </cell>
          <cell r="J4114">
            <v>34</v>
          </cell>
          <cell r="K4114">
            <v>218.25</v>
          </cell>
          <cell r="L4114">
            <v>4.6399999999999997</v>
          </cell>
          <cell r="M4114">
            <v>39</v>
          </cell>
          <cell r="N4114">
            <v>213.53</v>
          </cell>
        </row>
        <row r="4115">
          <cell r="A4115" t="str">
            <v>13</v>
          </cell>
          <cell r="B4115" t="str">
            <v>00794</v>
          </cell>
          <cell r="C4115" t="str">
            <v>ООО "Краскультопт"</v>
          </cell>
          <cell r="D4115" t="str">
            <v>5</v>
          </cell>
          <cell r="E4115" t="str">
            <v>06072</v>
          </cell>
          <cell r="F4115" t="str">
            <v>-Магазин "Вариант"</v>
          </cell>
          <cell r="I4115">
            <v>5.44</v>
          </cell>
          <cell r="J4115">
            <v>2</v>
          </cell>
          <cell r="K4115">
            <v>12.84</v>
          </cell>
          <cell r="L4115">
            <v>4.6399999999999997</v>
          </cell>
          <cell r="M4115">
            <v>13</v>
          </cell>
          <cell r="N4115">
            <v>71.180000000000007</v>
          </cell>
        </row>
        <row r="4116">
          <cell r="A4116" t="str">
            <v>13</v>
          </cell>
          <cell r="B4116" t="str">
            <v>00794</v>
          </cell>
          <cell r="C4116" t="str">
            <v>ООО "Краскультопт"</v>
          </cell>
          <cell r="D4116" t="str">
            <v>5</v>
          </cell>
          <cell r="E4116" t="str">
            <v>06089</v>
          </cell>
          <cell r="F4116" t="str">
            <v>-Магазин "Культтовары"</v>
          </cell>
          <cell r="I4116">
            <v>5.44</v>
          </cell>
          <cell r="J4116">
            <v>1</v>
          </cell>
          <cell r="K4116">
            <v>6.42</v>
          </cell>
          <cell r="L4116">
            <v>4.6399999999999997</v>
          </cell>
          <cell r="M4116">
            <v>10</v>
          </cell>
          <cell r="N4116">
            <v>54.75</v>
          </cell>
        </row>
        <row r="4117">
          <cell r="A4117" t="str">
            <v>13</v>
          </cell>
          <cell r="B4117" t="str">
            <v>00794</v>
          </cell>
          <cell r="C4117" t="str">
            <v>ООО "Краскультопт"</v>
          </cell>
          <cell r="D4117" t="str">
            <v>5</v>
          </cell>
          <cell r="E4117" t="str">
            <v>06088</v>
          </cell>
          <cell r="F4117" t="str">
            <v>-Магазин "Азимут"</v>
          </cell>
          <cell r="I4117">
            <v>5.44</v>
          </cell>
          <cell r="J4117">
            <v>3</v>
          </cell>
          <cell r="K4117">
            <v>19.260000000000002</v>
          </cell>
          <cell r="L4117">
            <v>4.6399999999999997</v>
          </cell>
          <cell r="M4117">
            <v>12</v>
          </cell>
          <cell r="N4117">
            <v>65.7</v>
          </cell>
        </row>
        <row r="4118">
          <cell r="A4118" t="str">
            <v>13</v>
          </cell>
          <cell r="B4118" t="str">
            <v>01359</v>
          </cell>
          <cell r="C4118" t="str">
            <v>ООО "Юр. бюро "Доктор права"</v>
          </cell>
          <cell r="D4118" t="str">
            <v>5</v>
          </cell>
          <cell r="E4118" t="str">
            <v>07038</v>
          </cell>
          <cell r="F4118" t="str">
            <v>-Юр. бюро "Доктор права"</v>
          </cell>
          <cell r="I4118">
            <v>5.44</v>
          </cell>
          <cell r="J4118">
            <v>2</v>
          </cell>
          <cell r="K4118">
            <v>12.84</v>
          </cell>
          <cell r="L4118">
            <v>4.6399999999999997</v>
          </cell>
          <cell r="M4118">
            <v>18</v>
          </cell>
          <cell r="N4118">
            <v>98.55</v>
          </cell>
        </row>
        <row r="4119">
          <cell r="A4119" t="str">
            <v>13</v>
          </cell>
          <cell r="B4119" t="str">
            <v>01118</v>
          </cell>
          <cell r="C4119" t="str">
            <v>Восточно-Сибирский банк Сбербанка РФ</v>
          </cell>
          <cell r="D4119" t="str">
            <v>5</v>
          </cell>
          <cell r="E4119" t="str">
            <v>02188</v>
          </cell>
          <cell r="F4119" t="str">
            <v>-Отделение сбербанка</v>
          </cell>
          <cell r="I4119">
            <v>5.44</v>
          </cell>
          <cell r="J4119">
            <v>1</v>
          </cell>
          <cell r="K4119">
            <v>6.42</v>
          </cell>
          <cell r="L4119">
            <v>4.6399999999999997</v>
          </cell>
          <cell r="M4119">
            <v>7</v>
          </cell>
          <cell r="N4119">
            <v>38.33</v>
          </cell>
        </row>
        <row r="4120">
          <cell r="A4120" t="str">
            <v>13</v>
          </cell>
          <cell r="B4120" t="str">
            <v>01118</v>
          </cell>
          <cell r="C4120" t="str">
            <v>Восточно-Сибирский банк Сбербанка РФ</v>
          </cell>
          <cell r="D4120" t="str">
            <v>5</v>
          </cell>
          <cell r="E4120" t="str">
            <v>05224</v>
          </cell>
          <cell r="F4120" t="str">
            <v>-Сбербанк</v>
          </cell>
          <cell r="I4120">
            <v>5.44</v>
          </cell>
          <cell r="J4120">
            <v>70</v>
          </cell>
          <cell r="K4120">
            <v>449.34</v>
          </cell>
          <cell r="L4120">
            <v>4.6399999999999997</v>
          </cell>
          <cell r="M4120">
            <v>70</v>
          </cell>
          <cell r="N4120">
            <v>383.26</v>
          </cell>
        </row>
        <row r="4121">
          <cell r="A4121" t="str">
            <v>13</v>
          </cell>
          <cell r="B4121" t="str">
            <v>01118</v>
          </cell>
          <cell r="C4121" t="str">
            <v>Восточно-Сибирский банк Сбербанка РФ</v>
          </cell>
          <cell r="D4121" t="str">
            <v>5</v>
          </cell>
          <cell r="E4121" t="str">
            <v>01057</v>
          </cell>
          <cell r="F4121" t="str">
            <v>-Сбербанк</v>
          </cell>
          <cell r="I4121">
            <v>5.44</v>
          </cell>
          <cell r="J4121">
            <v>2842</v>
          </cell>
          <cell r="K4121">
            <v>18243.37</v>
          </cell>
          <cell r="L4121">
            <v>4.6399999999999997</v>
          </cell>
          <cell r="M4121">
            <v>2842</v>
          </cell>
          <cell r="N4121">
            <v>15560.52</v>
          </cell>
        </row>
        <row r="4122">
          <cell r="A4122" t="str">
            <v>13</v>
          </cell>
          <cell r="B4122" t="str">
            <v>00418</v>
          </cell>
          <cell r="C4122" t="str">
            <v>ЧП Эхарти Е.Ю.</v>
          </cell>
          <cell r="D4122" t="str">
            <v>5</v>
          </cell>
          <cell r="E4122" t="str">
            <v>01552</v>
          </cell>
          <cell r="F4122" t="str">
            <v>-Кафе "Субито"</v>
          </cell>
          <cell r="I4122">
            <v>5.44</v>
          </cell>
          <cell r="J4122">
            <v>100</v>
          </cell>
          <cell r="K4122">
            <v>641.91999999999996</v>
          </cell>
          <cell r="L4122">
            <v>4.6399999999999997</v>
          </cell>
          <cell r="M4122">
            <v>114</v>
          </cell>
          <cell r="N4122">
            <v>624.16999999999996</v>
          </cell>
        </row>
        <row r="4123">
          <cell r="A4123" t="str">
            <v>13</v>
          </cell>
          <cell r="B4123" t="str">
            <v>00520</v>
          </cell>
          <cell r="C4123" t="str">
            <v>ЗАО "Серебрянный мир"</v>
          </cell>
          <cell r="D4123" t="str">
            <v>5</v>
          </cell>
          <cell r="E4123" t="str">
            <v>05205</v>
          </cell>
          <cell r="F4123" t="str">
            <v>-Магазин</v>
          </cell>
          <cell r="I4123">
            <v>5.44</v>
          </cell>
          <cell r="J4123">
            <v>12</v>
          </cell>
          <cell r="K4123">
            <v>77.03</v>
          </cell>
          <cell r="L4123">
            <v>4.6399999999999997</v>
          </cell>
          <cell r="M4123">
            <v>52</v>
          </cell>
          <cell r="N4123">
            <v>284.70999999999998</v>
          </cell>
        </row>
        <row r="4124">
          <cell r="A4124" t="str">
            <v>13</v>
          </cell>
          <cell r="B4124" t="str">
            <v>00910</v>
          </cell>
          <cell r="C4124" t="str">
            <v>ЧП Магомедов М.С.А.</v>
          </cell>
          <cell r="D4124" t="str">
            <v>5</v>
          </cell>
          <cell r="E4124" t="str">
            <v>06519</v>
          </cell>
          <cell r="F4124" t="str">
            <v>-Магазин "Продукты"</v>
          </cell>
          <cell r="I4124">
            <v>5.44</v>
          </cell>
          <cell r="J4124">
            <v>17</v>
          </cell>
          <cell r="K4124">
            <v>109.13</v>
          </cell>
          <cell r="L4124">
            <v>4.6399999999999997</v>
          </cell>
          <cell r="M4124">
            <v>25</v>
          </cell>
          <cell r="N4124">
            <v>136.88</v>
          </cell>
        </row>
        <row r="4125">
          <cell r="A4125" t="str">
            <v>13</v>
          </cell>
          <cell r="B4125" t="str">
            <v>01416</v>
          </cell>
          <cell r="C4125" t="str">
            <v>ООО "Ника"</v>
          </cell>
          <cell r="D4125" t="str">
            <v>5</v>
          </cell>
          <cell r="E4125" t="str">
            <v>00458</v>
          </cell>
          <cell r="F4125" t="str">
            <v>-Рынок ГорДК</v>
          </cell>
          <cell r="I4125">
            <v>5.44</v>
          </cell>
          <cell r="J4125">
            <v>60</v>
          </cell>
          <cell r="K4125">
            <v>385.15</v>
          </cell>
          <cell r="L4125">
            <v>4.6399999999999997</v>
          </cell>
          <cell r="M4125">
            <v>60</v>
          </cell>
          <cell r="N4125">
            <v>328.51</v>
          </cell>
        </row>
        <row r="4126">
          <cell r="A4126" t="str">
            <v>13</v>
          </cell>
          <cell r="B4126" t="str">
            <v>01416</v>
          </cell>
          <cell r="C4126" t="str">
            <v>ООО "Ника"</v>
          </cell>
          <cell r="D4126" t="str">
            <v>5</v>
          </cell>
          <cell r="E4126" t="str">
            <v>00607</v>
          </cell>
          <cell r="F4126" t="str">
            <v>-Кафе-шашлычная "Холостяки"</v>
          </cell>
          <cell r="I4126">
            <v>5.44</v>
          </cell>
          <cell r="J4126">
            <v>35</v>
          </cell>
          <cell r="K4126">
            <v>224.67</v>
          </cell>
          <cell r="L4126">
            <v>4.6399999999999997</v>
          </cell>
          <cell r="M4126">
            <v>35</v>
          </cell>
          <cell r="N4126">
            <v>191.63</v>
          </cell>
        </row>
        <row r="4127">
          <cell r="A4127" t="str">
            <v>13</v>
          </cell>
          <cell r="B4127" t="str">
            <v>01763</v>
          </cell>
          <cell r="C4127" t="str">
            <v>ЗАО "Криста"</v>
          </cell>
          <cell r="D4127" t="str">
            <v>5</v>
          </cell>
          <cell r="E4127" t="str">
            <v>00322</v>
          </cell>
          <cell r="F4127" t="str">
            <v>-Гастроном</v>
          </cell>
          <cell r="I4127">
            <v>5.44</v>
          </cell>
          <cell r="J4127">
            <v>70</v>
          </cell>
          <cell r="K4127">
            <v>449.34</v>
          </cell>
          <cell r="L4127">
            <v>4.6399999999999997</v>
          </cell>
          <cell r="M4127">
            <v>100</v>
          </cell>
          <cell r="N4127">
            <v>547.52</v>
          </cell>
        </row>
        <row r="4128">
          <cell r="A4128" t="str">
            <v>13</v>
          </cell>
          <cell r="B4128" t="str">
            <v>00610</v>
          </cell>
          <cell r="C4128" t="str">
            <v>ООО "Юна"</v>
          </cell>
          <cell r="D4128" t="str">
            <v>5</v>
          </cell>
          <cell r="E4128" t="str">
            <v>00314</v>
          </cell>
          <cell r="F4128" t="str">
            <v>-Магазин-пекарня</v>
          </cell>
          <cell r="I4128">
            <v>5.44</v>
          </cell>
          <cell r="J4128">
            <v>28</v>
          </cell>
          <cell r="K4128">
            <v>179.74</v>
          </cell>
          <cell r="L4128">
            <v>4.6399999999999997</v>
          </cell>
          <cell r="M4128">
            <v>65</v>
          </cell>
          <cell r="N4128">
            <v>355.89</v>
          </cell>
        </row>
        <row r="4129">
          <cell r="A4129" t="str">
            <v>13</v>
          </cell>
          <cell r="B4129" t="str">
            <v>01781</v>
          </cell>
          <cell r="C4129" t="str">
            <v>ООО "Универмаг северный"</v>
          </cell>
          <cell r="D4129" t="str">
            <v>5</v>
          </cell>
          <cell r="E4129" t="str">
            <v>03186</v>
          </cell>
          <cell r="F4129" t="str">
            <v>-Универмаг"Северный"</v>
          </cell>
          <cell r="I4129">
            <v>5.44</v>
          </cell>
          <cell r="J4129">
            <v>24</v>
          </cell>
          <cell r="K4129">
            <v>154.06</v>
          </cell>
          <cell r="L4129">
            <v>4.6399999999999997</v>
          </cell>
          <cell r="M4129">
            <v>24</v>
          </cell>
          <cell r="N4129">
            <v>131.4</v>
          </cell>
        </row>
        <row r="4130">
          <cell r="A4130" t="str">
            <v>13</v>
          </cell>
          <cell r="B4130" t="str">
            <v>00440</v>
          </cell>
          <cell r="C4130" t="str">
            <v>ЧП Чумакова И.Ю.</v>
          </cell>
          <cell r="D4130" t="str">
            <v>5</v>
          </cell>
          <cell r="E4130" t="str">
            <v>01765</v>
          </cell>
          <cell r="F4130" t="str">
            <v>-Парикмахерская</v>
          </cell>
          <cell r="I4130">
            <v>5.44</v>
          </cell>
          <cell r="J4130">
            <v>5</v>
          </cell>
          <cell r="K4130">
            <v>32.1</v>
          </cell>
          <cell r="L4130">
            <v>4.6399999999999997</v>
          </cell>
          <cell r="M4130">
            <v>20</v>
          </cell>
          <cell r="N4130">
            <v>109.5</v>
          </cell>
        </row>
        <row r="4131">
          <cell r="A4131" t="str">
            <v>13</v>
          </cell>
          <cell r="B4131" t="str">
            <v>00355</v>
          </cell>
          <cell r="C4131" t="str">
            <v>ОАО "Елизавета"</v>
          </cell>
          <cell r="D4131" t="str">
            <v>5</v>
          </cell>
          <cell r="E4131" t="str">
            <v>01295</v>
          </cell>
          <cell r="F4131" t="str">
            <v>-ООО"Спортмастер-Красноярск".Магазин спорттоваров</v>
          </cell>
          <cell r="I4131">
            <v>5.44</v>
          </cell>
          <cell r="J4131">
            <v>2</v>
          </cell>
          <cell r="K4131">
            <v>12.84</v>
          </cell>
          <cell r="L4131">
            <v>4.6399999999999997</v>
          </cell>
          <cell r="M4131">
            <v>86</v>
          </cell>
          <cell r="N4131">
            <v>470.87</v>
          </cell>
        </row>
        <row r="4132">
          <cell r="A4132" t="str">
            <v>13</v>
          </cell>
          <cell r="B4132" t="str">
            <v>00251</v>
          </cell>
          <cell r="C4132" t="str">
            <v>ЧП Демиденко С.В.</v>
          </cell>
          <cell r="D4132" t="str">
            <v>5</v>
          </cell>
          <cell r="E4132" t="str">
            <v>00790</v>
          </cell>
          <cell r="F4132" t="str">
            <v>-Магазин"Обувь"</v>
          </cell>
          <cell r="I4132">
            <v>5.44</v>
          </cell>
          <cell r="J4132">
            <v>4</v>
          </cell>
          <cell r="K4132">
            <v>25.68</v>
          </cell>
          <cell r="L4132">
            <v>4.6399999999999997</v>
          </cell>
          <cell r="M4132">
            <v>6</v>
          </cell>
          <cell r="N4132">
            <v>32.85</v>
          </cell>
        </row>
        <row r="4133">
          <cell r="A4133" t="str">
            <v>13</v>
          </cell>
          <cell r="B4133" t="str">
            <v>01133</v>
          </cell>
          <cell r="C4133" t="str">
            <v>ООО ПТК "РИАС"</v>
          </cell>
          <cell r="D4133" t="str">
            <v>5</v>
          </cell>
          <cell r="E4133" t="str">
            <v>04941</v>
          </cell>
          <cell r="F4133" t="str">
            <v>-ООО ПТК"Риас".Магазин"Отто"</v>
          </cell>
          <cell r="I4133">
            <v>5.44</v>
          </cell>
          <cell r="J4133">
            <v>13</v>
          </cell>
          <cell r="K4133">
            <v>83.45</v>
          </cell>
          <cell r="L4133">
            <v>4.6399999999999997</v>
          </cell>
          <cell r="M4133">
            <v>21</v>
          </cell>
          <cell r="N4133">
            <v>114.98</v>
          </cell>
        </row>
        <row r="4134">
          <cell r="A4134" t="str">
            <v>13</v>
          </cell>
          <cell r="B4134" t="str">
            <v>01133</v>
          </cell>
          <cell r="C4134" t="str">
            <v>ООО ПТК "РИАС"</v>
          </cell>
          <cell r="D4134" t="str">
            <v>5</v>
          </cell>
          <cell r="E4134" t="str">
            <v>01586</v>
          </cell>
          <cell r="F4134" t="str">
            <v>-Магазин"Отто"</v>
          </cell>
          <cell r="I4134">
            <v>5.44</v>
          </cell>
          <cell r="J4134">
            <v>19</v>
          </cell>
          <cell r="K4134">
            <v>121.96</v>
          </cell>
          <cell r="L4134">
            <v>4.6399999999999997</v>
          </cell>
          <cell r="M4134">
            <v>33</v>
          </cell>
          <cell r="N4134">
            <v>180.68</v>
          </cell>
        </row>
        <row r="4135">
          <cell r="A4135" t="str">
            <v>13</v>
          </cell>
          <cell r="B4135" t="str">
            <v>00457</v>
          </cell>
          <cell r="C4135" t="str">
            <v>ФЛ Ванькова А.А.</v>
          </cell>
          <cell r="D4135" t="str">
            <v>5</v>
          </cell>
          <cell r="E4135" t="str">
            <v>01963</v>
          </cell>
          <cell r="F4135" t="str">
            <v>-Магазин"Ваш быт"</v>
          </cell>
          <cell r="I4135">
            <v>5.44</v>
          </cell>
          <cell r="J4135">
            <v>12</v>
          </cell>
          <cell r="K4135">
            <v>77.03</v>
          </cell>
          <cell r="L4135">
            <v>4.6399999999999997</v>
          </cell>
          <cell r="M4135">
            <v>15</v>
          </cell>
          <cell r="N4135">
            <v>82.13</v>
          </cell>
        </row>
        <row r="4136">
          <cell r="A4136" t="str">
            <v>13</v>
          </cell>
          <cell r="B4136" t="str">
            <v>00481</v>
          </cell>
          <cell r="C4136" t="str">
            <v>ЧП Паюсова Л.Е.</v>
          </cell>
          <cell r="D4136" t="str">
            <v>5</v>
          </cell>
          <cell r="E4136" t="str">
            <v>02049</v>
          </cell>
          <cell r="F4136" t="str">
            <v>-Магазин</v>
          </cell>
          <cell r="I4136">
            <v>5.44</v>
          </cell>
          <cell r="J4136">
            <v>4</v>
          </cell>
          <cell r="K4136">
            <v>25.68</v>
          </cell>
          <cell r="L4136">
            <v>4.6399999999999997</v>
          </cell>
          <cell r="M4136">
            <v>15</v>
          </cell>
          <cell r="N4136">
            <v>82.13</v>
          </cell>
        </row>
        <row r="4137">
          <cell r="A4137" t="str">
            <v>13</v>
          </cell>
          <cell r="B4137" t="str">
            <v>00365</v>
          </cell>
          <cell r="C4137" t="str">
            <v>ФЛ Баглаева Н.П.,Баглаева Т.А.</v>
          </cell>
          <cell r="D4137" t="str">
            <v>5</v>
          </cell>
          <cell r="E4137" t="str">
            <v>01301</v>
          </cell>
          <cell r="F4137" t="str">
            <v>-Магазин</v>
          </cell>
          <cell r="I4137">
            <v>5.44</v>
          </cell>
          <cell r="J4137">
            <v>2</v>
          </cell>
          <cell r="K4137">
            <v>12.84</v>
          </cell>
          <cell r="L4137">
            <v>4.6399999999999997</v>
          </cell>
          <cell r="M4137">
            <v>2</v>
          </cell>
          <cell r="N4137">
            <v>10.95</v>
          </cell>
        </row>
        <row r="4138">
          <cell r="A4138" t="str">
            <v>13</v>
          </cell>
          <cell r="B4138" t="str">
            <v>00471</v>
          </cell>
          <cell r="C4138" t="str">
            <v>Индивидуальный предприниматель Кондаков И.В.</v>
          </cell>
          <cell r="D4138" t="str">
            <v>5</v>
          </cell>
          <cell r="E4138" t="str">
            <v>02021</v>
          </cell>
          <cell r="F4138" t="str">
            <v>-Склад-магазин</v>
          </cell>
          <cell r="I4138">
            <v>5.44</v>
          </cell>
          <cell r="J4138">
            <v>325</v>
          </cell>
          <cell r="K4138">
            <v>2086.2399999999998</v>
          </cell>
          <cell r="L4138">
            <v>4.6399999999999997</v>
          </cell>
          <cell r="M4138">
            <v>325</v>
          </cell>
          <cell r="N4138">
            <v>1779.44</v>
          </cell>
        </row>
        <row r="4139">
          <cell r="A4139" t="str">
            <v>13</v>
          </cell>
          <cell r="B4139" t="str">
            <v>00453</v>
          </cell>
          <cell r="C4139" t="str">
            <v>ЧП Бабаханов А.М.</v>
          </cell>
          <cell r="D4139" t="str">
            <v>5</v>
          </cell>
          <cell r="E4139" t="str">
            <v>01944</v>
          </cell>
          <cell r="F4139" t="str">
            <v>-Павильон"Каспий"</v>
          </cell>
          <cell r="I4139">
            <v>5.44</v>
          </cell>
          <cell r="J4139">
            <v>10</v>
          </cell>
          <cell r="K4139">
            <v>64.19</v>
          </cell>
          <cell r="L4139">
            <v>4.6399999999999997</v>
          </cell>
          <cell r="M4139">
            <v>10</v>
          </cell>
          <cell r="N4139">
            <v>54.75</v>
          </cell>
        </row>
        <row r="4140">
          <cell r="A4140" t="str">
            <v>13</v>
          </cell>
          <cell r="B4140" t="str">
            <v>00346</v>
          </cell>
          <cell r="C4140" t="str">
            <v>ЧП Кишкина Н.Н.</v>
          </cell>
          <cell r="D4140" t="str">
            <v>5</v>
          </cell>
          <cell r="E4140" t="str">
            <v>01275</v>
          </cell>
          <cell r="F4140" t="str">
            <v>-Парикмахерская</v>
          </cell>
          <cell r="I4140">
            <v>5.44</v>
          </cell>
          <cell r="J4140">
            <v>5</v>
          </cell>
          <cell r="K4140">
            <v>32.1</v>
          </cell>
          <cell r="L4140">
            <v>4.6399999999999997</v>
          </cell>
          <cell r="M4140">
            <v>31</v>
          </cell>
          <cell r="N4140">
            <v>169.73</v>
          </cell>
        </row>
        <row r="4141">
          <cell r="A4141" t="str">
            <v>13</v>
          </cell>
          <cell r="B4141" t="str">
            <v>01956</v>
          </cell>
          <cell r="C4141" t="str">
            <v>ООО "СибАгроБалт"</v>
          </cell>
          <cell r="D4141" t="str">
            <v>5</v>
          </cell>
          <cell r="E4141" t="str">
            <v>01302</v>
          </cell>
          <cell r="F4141" t="str">
            <v>-Овощная база</v>
          </cell>
          <cell r="I4141">
            <v>5.44</v>
          </cell>
          <cell r="J4141">
            <v>710</v>
          </cell>
          <cell r="K4141">
            <v>4557.63</v>
          </cell>
          <cell r="L4141">
            <v>4.6399999999999997</v>
          </cell>
          <cell r="M4141">
            <v>710</v>
          </cell>
          <cell r="N4141">
            <v>3887.39</v>
          </cell>
        </row>
        <row r="4142">
          <cell r="A4142" t="str">
            <v>13</v>
          </cell>
          <cell r="B4142" t="str">
            <v>00496</v>
          </cell>
          <cell r="C4142" t="str">
            <v>ООО ТЦ "Свободный"</v>
          </cell>
          <cell r="D4142" t="str">
            <v>5</v>
          </cell>
          <cell r="E4142" t="str">
            <v>02081</v>
          </cell>
          <cell r="F4142" t="str">
            <v>-ООО Торговый центр "Свободный"</v>
          </cell>
          <cell r="G4142" t="str">
            <v>ОАО</v>
          </cell>
          <cell r="I4142">
            <v>5.44</v>
          </cell>
          <cell r="J4142">
            <v>5063</v>
          </cell>
          <cell r="K4142">
            <v>32500.41</v>
          </cell>
          <cell r="L4142">
            <v>0</v>
          </cell>
          <cell r="M4142">
            <v>0</v>
          </cell>
          <cell r="N4142">
            <v>0</v>
          </cell>
        </row>
        <row r="4143">
          <cell r="A4143" t="str">
            <v>13</v>
          </cell>
          <cell r="B4143" t="str">
            <v>04794</v>
          </cell>
          <cell r="C4143" t="str">
            <v>ООО "Республиканская аптеч. база"</v>
          </cell>
          <cell r="D4143" t="str">
            <v>5</v>
          </cell>
          <cell r="E4143" t="str">
            <v>04794</v>
          </cell>
          <cell r="F4143" t="str">
            <v>-ООО "Республиканская аптечная база"</v>
          </cell>
          <cell r="G4143" t="str">
            <v>ОАО</v>
          </cell>
          <cell r="I4143">
            <v>5.44</v>
          </cell>
          <cell r="J4143">
            <v>326</v>
          </cell>
          <cell r="K4143">
            <v>2092.66</v>
          </cell>
          <cell r="L4143">
            <v>4.6399999999999997</v>
          </cell>
          <cell r="M4143">
            <v>339</v>
          </cell>
          <cell r="N4143">
            <v>1856.09</v>
          </cell>
        </row>
        <row r="4144">
          <cell r="A4144" t="str">
            <v>13</v>
          </cell>
          <cell r="B4144" t="str">
            <v>00290</v>
          </cell>
          <cell r="C4144" t="str">
            <v>ФЛ Глухова О.Е.</v>
          </cell>
          <cell r="D4144" t="str">
            <v>5</v>
          </cell>
          <cell r="E4144" t="str">
            <v>06611</v>
          </cell>
          <cell r="F4144" t="str">
            <v>-Магазин"Быттехника"</v>
          </cell>
          <cell r="G4144" t="str">
            <v>ОАО</v>
          </cell>
          <cell r="I4144">
            <v>5.44</v>
          </cell>
          <cell r="J4144">
            <v>15</v>
          </cell>
          <cell r="K4144">
            <v>96.29</v>
          </cell>
          <cell r="L4144">
            <v>4.6399999999999997</v>
          </cell>
          <cell r="M4144">
            <v>72</v>
          </cell>
          <cell r="N4144">
            <v>394.21</v>
          </cell>
        </row>
        <row r="4145">
          <cell r="A4145" t="str">
            <v>13</v>
          </cell>
          <cell r="B4145" t="str">
            <v>00277</v>
          </cell>
          <cell r="C4145" t="str">
            <v>ЧП Нечупей В.Ф.</v>
          </cell>
          <cell r="D4145" t="str">
            <v>5</v>
          </cell>
          <cell r="E4145" t="str">
            <v>00396</v>
          </cell>
          <cell r="F4145" t="str">
            <v>-Магазин"Провиант"</v>
          </cell>
          <cell r="G4145" t="str">
            <v>ОАО</v>
          </cell>
          <cell r="I4145">
            <v>5.44</v>
          </cell>
          <cell r="J4145">
            <v>22</v>
          </cell>
          <cell r="K4145">
            <v>141.22</v>
          </cell>
          <cell r="L4145">
            <v>4.6399999999999997</v>
          </cell>
          <cell r="M4145">
            <v>25</v>
          </cell>
          <cell r="N4145">
            <v>136.88</v>
          </cell>
        </row>
        <row r="4146">
          <cell r="A4146" t="str">
            <v>13</v>
          </cell>
          <cell r="B4146" t="str">
            <v>01157</v>
          </cell>
          <cell r="C4146" t="str">
            <v>ООО "Миркан"</v>
          </cell>
          <cell r="D4146" t="str">
            <v>5</v>
          </cell>
          <cell r="E4146" t="str">
            <v>01742</v>
          </cell>
          <cell r="F4146" t="str">
            <v>-Магазин "Продукты"</v>
          </cell>
          <cell r="G4146" t="str">
            <v>ОАО</v>
          </cell>
          <cell r="I4146">
            <v>5.44</v>
          </cell>
          <cell r="J4146">
            <v>10</v>
          </cell>
          <cell r="K4146">
            <v>64.19</v>
          </cell>
          <cell r="L4146">
            <v>4.6399999999999997</v>
          </cell>
          <cell r="M4146">
            <v>18</v>
          </cell>
          <cell r="N4146">
            <v>98.55</v>
          </cell>
        </row>
        <row r="4147">
          <cell r="A4147" t="str">
            <v>13</v>
          </cell>
          <cell r="B4147" t="str">
            <v>00807</v>
          </cell>
          <cell r="C4147" t="str">
            <v>ЧП Петросян Х.Г.</v>
          </cell>
          <cell r="D4147" t="str">
            <v>5</v>
          </cell>
          <cell r="E4147" t="str">
            <v>02948</v>
          </cell>
          <cell r="F4147" t="str">
            <v>-Магазин "Марианна"</v>
          </cell>
          <cell r="G4147" t="str">
            <v>ОАО</v>
          </cell>
          <cell r="I4147">
            <v>5.44</v>
          </cell>
          <cell r="J4147">
            <v>15</v>
          </cell>
          <cell r="K4147">
            <v>96.29</v>
          </cell>
          <cell r="L4147">
            <v>4.6399999999999997</v>
          </cell>
          <cell r="M4147">
            <v>20</v>
          </cell>
          <cell r="N4147">
            <v>109.5</v>
          </cell>
        </row>
        <row r="4148">
          <cell r="A4148" t="str">
            <v>13</v>
          </cell>
          <cell r="B4148" t="str">
            <v>01221</v>
          </cell>
          <cell r="C4148" t="str">
            <v>ЧП Бурцев П.А.,Павлюк В.В.</v>
          </cell>
          <cell r="D4148" t="str">
            <v>5</v>
          </cell>
          <cell r="E4148" t="str">
            <v>06722</v>
          </cell>
          <cell r="F4148" t="str">
            <v>-Магазин"Красномосковский"</v>
          </cell>
          <cell r="G4148" t="str">
            <v>ОАО</v>
          </cell>
          <cell r="I4148">
            <v>5.44</v>
          </cell>
          <cell r="J4148">
            <v>0</v>
          </cell>
          <cell r="K4148">
            <v>0</v>
          </cell>
          <cell r="L4148">
            <v>4.6399999999999997</v>
          </cell>
          <cell r="M4148">
            <v>0</v>
          </cell>
          <cell r="N4148">
            <v>0</v>
          </cell>
        </row>
        <row r="4149">
          <cell r="A4149" t="str">
            <v>13</v>
          </cell>
          <cell r="B4149" t="str">
            <v>00307</v>
          </cell>
          <cell r="C4149" t="str">
            <v>ЧП Мунджишвили Э.В.</v>
          </cell>
          <cell r="D4149" t="str">
            <v>5</v>
          </cell>
          <cell r="E4149" t="str">
            <v>01065</v>
          </cell>
          <cell r="F4149" t="str">
            <v>-Магазин "Продукты"</v>
          </cell>
          <cell r="G4149" t="str">
            <v>жилье</v>
          </cell>
          <cell r="I4149">
            <v>5.44</v>
          </cell>
          <cell r="J4149">
            <v>8</v>
          </cell>
          <cell r="K4149">
            <v>51.35</v>
          </cell>
          <cell r="L4149">
            <v>4.6399999999999997</v>
          </cell>
          <cell r="M4149">
            <v>8</v>
          </cell>
          <cell r="N4149">
            <v>43.8</v>
          </cell>
        </row>
        <row r="4150">
          <cell r="A4150" t="str">
            <v>13</v>
          </cell>
          <cell r="B4150" t="str">
            <v>00423</v>
          </cell>
          <cell r="C4150" t="str">
            <v>ООО "Холдинг-Мастер"</v>
          </cell>
          <cell r="D4150" t="str">
            <v>5</v>
          </cell>
          <cell r="E4150" t="str">
            <v>01582</v>
          </cell>
          <cell r="F4150" t="str">
            <v>-Офис</v>
          </cell>
          <cell r="G4150" t="str">
            <v>жилье</v>
          </cell>
          <cell r="I4150">
            <v>5.44</v>
          </cell>
          <cell r="J4150">
            <v>32</v>
          </cell>
          <cell r="K4150">
            <v>205.41</v>
          </cell>
          <cell r="L4150">
            <v>4.6399999999999997</v>
          </cell>
          <cell r="M4150">
            <v>32</v>
          </cell>
          <cell r="N4150">
            <v>175.21</v>
          </cell>
        </row>
        <row r="4151">
          <cell r="A4151" t="str">
            <v>13</v>
          </cell>
          <cell r="B4151" t="str">
            <v>00423</v>
          </cell>
          <cell r="C4151" t="str">
            <v>ООО "Холдинг-Мастер"</v>
          </cell>
          <cell r="D4151" t="str">
            <v>5</v>
          </cell>
          <cell r="E4151" t="str">
            <v>01703</v>
          </cell>
          <cell r="F4151" t="str">
            <v>-Складское помещение</v>
          </cell>
          <cell r="G4151" t="str">
            <v>жилье</v>
          </cell>
          <cell r="I4151">
            <v>5.44</v>
          </cell>
          <cell r="J4151">
            <v>614</v>
          </cell>
          <cell r="K4151">
            <v>3941.39</v>
          </cell>
          <cell r="L4151">
            <v>4.6399999999999997</v>
          </cell>
          <cell r="M4151">
            <v>614</v>
          </cell>
          <cell r="N4151">
            <v>3361.77</v>
          </cell>
        </row>
        <row r="4152">
          <cell r="A4152" t="str">
            <v>13</v>
          </cell>
          <cell r="B4152" t="str">
            <v>00014</v>
          </cell>
          <cell r="C4152" t="str">
            <v>ООО УПЦ "Ассоль"</v>
          </cell>
          <cell r="D4152" t="str">
            <v>5</v>
          </cell>
          <cell r="E4152" t="str">
            <v>03224</v>
          </cell>
          <cell r="F4152" t="str">
            <v>-Учебно-производственный центр "Ассоль"</v>
          </cell>
          <cell r="G4152" t="str">
            <v>жилье</v>
          </cell>
          <cell r="I4152">
            <v>5.44</v>
          </cell>
          <cell r="J4152">
            <v>25</v>
          </cell>
          <cell r="K4152">
            <v>160.47999999999999</v>
          </cell>
          <cell r="L4152">
            <v>4.6399999999999997</v>
          </cell>
          <cell r="M4152">
            <v>56</v>
          </cell>
          <cell r="N4152">
            <v>306.61</v>
          </cell>
        </row>
        <row r="4153">
          <cell r="A4153" t="str">
            <v>13</v>
          </cell>
          <cell r="B4153" t="str">
            <v>00014</v>
          </cell>
          <cell r="C4153" t="str">
            <v>ООО УПЦ "Ассоль"</v>
          </cell>
          <cell r="D4153" t="str">
            <v>5</v>
          </cell>
          <cell r="E4153" t="str">
            <v>00653</v>
          </cell>
          <cell r="F4153" t="str">
            <v>-ООО УПЦ "Ассоль"</v>
          </cell>
          <cell r="G4153" t="str">
            <v>жилье</v>
          </cell>
          <cell r="I4153">
            <v>5.44</v>
          </cell>
          <cell r="J4153">
            <v>8</v>
          </cell>
          <cell r="K4153">
            <v>51.35</v>
          </cell>
          <cell r="L4153">
            <v>4.6399999999999997</v>
          </cell>
          <cell r="M4153">
            <v>8</v>
          </cell>
          <cell r="N4153">
            <v>43.8</v>
          </cell>
        </row>
        <row r="4154">
          <cell r="A4154" t="str">
            <v>13</v>
          </cell>
          <cell r="B4154" t="str">
            <v>00315</v>
          </cell>
          <cell r="C4154" t="str">
            <v>ЧП Васильевой А.Б.</v>
          </cell>
          <cell r="D4154" t="str">
            <v>5</v>
          </cell>
          <cell r="E4154" t="str">
            <v>01163</v>
          </cell>
          <cell r="F4154" t="str">
            <v>-Комплекс бытовых услуг</v>
          </cell>
          <cell r="G4154" t="str">
            <v>жилье</v>
          </cell>
          <cell r="I4154">
            <v>5.44</v>
          </cell>
          <cell r="J4154">
            <v>1</v>
          </cell>
          <cell r="K4154">
            <v>6.42</v>
          </cell>
          <cell r="L4154">
            <v>4.6399999999999997</v>
          </cell>
          <cell r="M4154">
            <v>2</v>
          </cell>
          <cell r="N4154">
            <v>10.95</v>
          </cell>
        </row>
        <row r="4155">
          <cell r="A4155" t="str">
            <v>13</v>
          </cell>
          <cell r="B4155" t="str">
            <v>00785</v>
          </cell>
          <cell r="C4155" t="str">
            <v>ООО "Гертруда"</v>
          </cell>
          <cell r="D4155" t="str">
            <v>5</v>
          </cell>
          <cell r="E4155" t="str">
            <v>06042</v>
          </cell>
          <cell r="F4155" t="str">
            <v>-Магазин.Торговый отдел .ООО"Гертруда"</v>
          </cell>
          <cell r="G4155" t="str">
            <v>жилье</v>
          </cell>
          <cell r="I4155">
            <v>5.44</v>
          </cell>
          <cell r="J4155">
            <v>5</v>
          </cell>
          <cell r="K4155">
            <v>32.1</v>
          </cell>
          <cell r="L4155">
            <v>4.6399999999999997</v>
          </cell>
          <cell r="M4155">
            <v>9</v>
          </cell>
          <cell r="N4155">
            <v>49.28</v>
          </cell>
        </row>
        <row r="4156">
          <cell r="A4156" t="str">
            <v>13</v>
          </cell>
          <cell r="B4156" t="str">
            <v>00785</v>
          </cell>
          <cell r="C4156" t="str">
            <v>ООО "Гертруда"</v>
          </cell>
          <cell r="D4156" t="str">
            <v>5</v>
          </cell>
          <cell r="E4156" t="str">
            <v>04930</v>
          </cell>
          <cell r="F4156" t="str">
            <v xml:space="preserve"> - Магазин</v>
          </cell>
          <cell r="G4156" t="str">
            <v>жилье</v>
          </cell>
          <cell r="H4156" t="str">
            <v>помещение</v>
          </cell>
          <cell r="I4156">
            <v>5.44</v>
          </cell>
          <cell r="J4156">
            <v>5</v>
          </cell>
          <cell r="K4156">
            <v>32.1</v>
          </cell>
          <cell r="L4156">
            <v>4.6399999999999997</v>
          </cell>
          <cell r="M4156">
            <v>5</v>
          </cell>
          <cell r="N4156">
            <v>27.38</v>
          </cell>
        </row>
        <row r="4157">
          <cell r="A4157" t="str">
            <v>13</v>
          </cell>
          <cell r="B4157" t="str">
            <v>00786</v>
          </cell>
          <cell r="C4157" t="str">
            <v>ООО "Эдельвейс - 97"</v>
          </cell>
          <cell r="D4157" t="str">
            <v>5</v>
          </cell>
          <cell r="E4157" t="str">
            <v>06043</v>
          </cell>
          <cell r="F4157" t="str">
            <v>-Магазин(торговый отдел ООО"Эдельвейс-97)</v>
          </cell>
          <cell r="G4157" t="str">
            <v>жилье</v>
          </cell>
          <cell r="I4157">
            <v>5.44</v>
          </cell>
          <cell r="J4157">
            <v>2</v>
          </cell>
          <cell r="K4157">
            <v>12.84</v>
          </cell>
          <cell r="L4157">
            <v>4.6399999999999997</v>
          </cell>
          <cell r="M4157">
            <v>3</v>
          </cell>
          <cell r="N4157">
            <v>16.43</v>
          </cell>
        </row>
        <row r="4158">
          <cell r="A4158" t="str">
            <v>13</v>
          </cell>
          <cell r="B4158" t="str">
            <v>00244</v>
          </cell>
          <cell r="C4158" t="str">
            <v>ООО "Астур"</v>
          </cell>
          <cell r="D4158" t="str">
            <v>5</v>
          </cell>
          <cell r="E4158" t="str">
            <v>00777</v>
          </cell>
          <cell r="F4158" t="str">
            <v>-Стоматологическая клиника "Астрея"</v>
          </cell>
          <cell r="G4158" t="str">
            <v>жилье</v>
          </cell>
          <cell r="I4158">
            <v>5.44</v>
          </cell>
          <cell r="J4158">
            <v>77</v>
          </cell>
          <cell r="K4158">
            <v>494.28</v>
          </cell>
          <cell r="L4158">
            <v>4.6399999999999997</v>
          </cell>
          <cell r="M4158">
            <v>119</v>
          </cell>
          <cell r="N4158">
            <v>651.54999999999995</v>
          </cell>
        </row>
        <row r="4159">
          <cell r="A4159" t="str">
            <v>13</v>
          </cell>
          <cell r="B4159" t="str">
            <v>00244</v>
          </cell>
          <cell r="C4159" t="str">
            <v>ООО "Астур"</v>
          </cell>
          <cell r="D4159" t="str">
            <v>5</v>
          </cell>
          <cell r="E4159" t="str">
            <v>03688</v>
          </cell>
          <cell r="F4159" t="str">
            <v xml:space="preserve"> - Супермаркет</v>
          </cell>
          <cell r="G4159" t="str">
            <v>жилье</v>
          </cell>
          <cell r="H4159" t="str">
            <v>помещение</v>
          </cell>
          <cell r="I4159">
            <v>5.44</v>
          </cell>
          <cell r="J4159">
            <v>131</v>
          </cell>
          <cell r="K4159">
            <v>840.92</v>
          </cell>
          <cell r="L4159">
            <v>4.6399999999999997</v>
          </cell>
          <cell r="M4159">
            <v>334</v>
          </cell>
          <cell r="N4159">
            <v>1828.72</v>
          </cell>
        </row>
        <row r="4160">
          <cell r="A4160" t="str">
            <v>13</v>
          </cell>
          <cell r="B4160" t="str">
            <v>00244</v>
          </cell>
          <cell r="C4160" t="str">
            <v>ООО "Астур"</v>
          </cell>
          <cell r="D4160" t="str">
            <v>5</v>
          </cell>
          <cell r="E4160" t="str">
            <v>01028</v>
          </cell>
          <cell r="F4160" t="str">
            <v>-Магазин "Орлан"</v>
          </cell>
          <cell r="G4160" t="str">
            <v>жилье</v>
          </cell>
          <cell r="I4160">
            <v>5.44</v>
          </cell>
          <cell r="J4160">
            <v>45</v>
          </cell>
          <cell r="K4160">
            <v>288.86</v>
          </cell>
          <cell r="L4160">
            <v>4.6399999999999997</v>
          </cell>
          <cell r="M4160">
            <v>71</v>
          </cell>
          <cell r="N4160">
            <v>388.74</v>
          </cell>
        </row>
        <row r="4161">
          <cell r="A4161" t="str">
            <v>13</v>
          </cell>
          <cell r="B4161" t="str">
            <v>01406</v>
          </cell>
          <cell r="C4161" t="str">
            <v>ООО Спортклуб "Теплотехник"</v>
          </cell>
          <cell r="D4161" t="str">
            <v>5</v>
          </cell>
          <cell r="E4161" t="str">
            <v>07187</v>
          </cell>
          <cell r="F4161" t="str">
            <v>-Спортивный клуб</v>
          </cell>
          <cell r="G4161" t="str">
            <v>жилье</v>
          </cell>
          <cell r="I4161">
            <v>5.44</v>
          </cell>
          <cell r="J4161">
            <v>12</v>
          </cell>
          <cell r="K4161">
            <v>77.03</v>
          </cell>
          <cell r="L4161">
            <v>4.6399999999999997</v>
          </cell>
          <cell r="M4161">
            <v>142</v>
          </cell>
          <cell r="N4161">
            <v>777.48</v>
          </cell>
        </row>
        <row r="4162">
          <cell r="A4162" t="str">
            <v>13</v>
          </cell>
          <cell r="B4162" t="str">
            <v>01253</v>
          </cell>
          <cell r="C4162" t="str">
            <v>ЧП Родя В.Н.</v>
          </cell>
          <cell r="D4162" t="str">
            <v>5</v>
          </cell>
          <cell r="E4162" t="str">
            <v>06786</v>
          </cell>
          <cell r="F4162" t="str">
            <v>-Магазин "Зеленый мир"</v>
          </cell>
          <cell r="G4162" t="str">
            <v>жилье</v>
          </cell>
          <cell r="I4162">
            <v>5.44</v>
          </cell>
          <cell r="J4162">
            <v>193</v>
          </cell>
          <cell r="K4162">
            <v>1238.9100000000001</v>
          </cell>
          <cell r="L4162">
            <v>4.6399999999999997</v>
          </cell>
          <cell r="M4162">
            <v>231</v>
          </cell>
          <cell r="N4162">
            <v>1264.77</v>
          </cell>
        </row>
        <row r="4163">
          <cell r="A4163" t="str">
            <v>13</v>
          </cell>
          <cell r="B4163" t="str">
            <v>00209</v>
          </cell>
          <cell r="C4163" t="str">
            <v>ЧП Сиргиенко Анна Анатольевна</v>
          </cell>
          <cell r="D4163" t="str">
            <v>5</v>
          </cell>
          <cell r="E4163" t="str">
            <v>06948</v>
          </cell>
          <cell r="F4163" t="str">
            <v>-Магазин "Поканаевский"</v>
          </cell>
          <cell r="G4163" t="str">
            <v>жилье</v>
          </cell>
          <cell r="I4163">
            <v>5.44</v>
          </cell>
          <cell r="J4163">
            <v>10</v>
          </cell>
          <cell r="K4163">
            <v>64.19</v>
          </cell>
          <cell r="L4163">
            <v>4.6399999999999997</v>
          </cell>
          <cell r="M4163">
            <v>41</v>
          </cell>
          <cell r="N4163">
            <v>224.48</v>
          </cell>
        </row>
        <row r="4164">
          <cell r="A4164" t="str">
            <v>13</v>
          </cell>
          <cell r="B4164" t="str">
            <v>00093</v>
          </cell>
          <cell r="C4164" t="str">
            <v>ООО"Курс"</v>
          </cell>
          <cell r="D4164" t="str">
            <v>5</v>
          </cell>
          <cell r="E4164" t="str">
            <v>00406</v>
          </cell>
          <cell r="F4164" t="str">
            <v>-Магазин"Продукты"</v>
          </cell>
          <cell r="G4164" t="str">
            <v>жилье</v>
          </cell>
          <cell r="I4164">
            <v>5.44</v>
          </cell>
          <cell r="J4164">
            <v>4</v>
          </cell>
          <cell r="K4164">
            <v>25.68</v>
          </cell>
          <cell r="L4164">
            <v>4.6399999999999997</v>
          </cell>
          <cell r="M4164">
            <v>6</v>
          </cell>
          <cell r="N4164">
            <v>32.85</v>
          </cell>
        </row>
        <row r="4165">
          <cell r="A4165" t="str">
            <v>13</v>
          </cell>
          <cell r="B4165" t="str">
            <v>02127</v>
          </cell>
          <cell r="C4165" t="str">
            <v>ООО "ЛИК"</v>
          </cell>
          <cell r="D4165" t="str">
            <v>5</v>
          </cell>
          <cell r="E4165" t="str">
            <v>04042</v>
          </cell>
          <cell r="F4165" t="str">
            <v>-Парикмахерская</v>
          </cell>
          <cell r="G4165" t="str">
            <v>жилье</v>
          </cell>
          <cell r="I4165">
            <v>5.44</v>
          </cell>
          <cell r="J4165">
            <v>12</v>
          </cell>
          <cell r="K4165">
            <v>77.03</v>
          </cell>
          <cell r="L4165">
            <v>4.6399999999999997</v>
          </cell>
          <cell r="M4165">
            <v>12</v>
          </cell>
          <cell r="N4165">
            <v>65.7</v>
          </cell>
        </row>
        <row r="4166">
          <cell r="A4166" t="str">
            <v>13</v>
          </cell>
          <cell r="B4166" t="str">
            <v>00004</v>
          </cell>
          <cell r="C4166" t="str">
            <v>ФЛ Куксенко И.Е.</v>
          </cell>
          <cell r="D4166" t="str">
            <v>5</v>
          </cell>
          <cell r="E4166" t="str">
            <v>00026</v>
          </cell>
          <cell r="F4166" t="str">
            <v>-Аптека</v>
          </cell>
          <cell r="G4166" t="str">
            <v>жилье</v>
          </cell>
          <cell r="I4166">
            <v>5.44</v>
          </cell>
          <cell r="J4166">
            <v>10</v>
          </cell>
          <cell r="K4166">
            <v>64.19</v>
          </cell>
          <cell r="L4166">
            <v>4.6399999999999997</v>
          </cell>
          <cell r="M4166">
            <v>12</v>
          </cell>
          <cell r="N4166">
            <v>65.7</v>
          </cell>
        </row>
        <row r="4167">
          <cell r="A4167" t="str">
            <v>13</v>
          </cell>
          <cell r="B4167" t="str">
            <v>00004</v>
          </cell>
          <cell r="C4167" t="str">
            <v>ФЛ Куксенко И.Е.</v>
          </cell>
          <cell r="D4167" t="str">
            <v>5</v>
          </cell>
          <cell r="E4167" t="str">
            <v>04841</v>
          </cell>
          <cell r="F4167" t="str">
            <v xml:space="preserve"> - Офис</v>
          </cell>
          <cell r="G4167" t="str">
            <v>жилье</v>
          </cell>
          <cell r="H4167" t="str">
            <v>помещение</v>
          </cell>
          <cell r="I4167">
            <v>5.44</v>
          </cell>
          <cell r="J4167">
            <v>1</v>
          </cell>
          <cell r="K4167">
            <v>6.42</v>
          </cell>
          <cell r="L4167">
            <v>4.6399999999999997</v>
          </cell>
          <cell r="M4167">
            <v>13</v>
          </cell>
          <cell r="N4167">
            <v>71.180000000000007</v>
          </cell>
        </row>
        <row r="4168">
          <cell r="A4168" t="str">
            <v>13</v>
          </cell>
          <cell r="B4168" t="str">
            <v>00004</v>
          </cell>
          <cell r="C4168" t="str">
            <v>ФЛ Куксенко И.Е.</v>
          </cell>
          <cell r="D4168" t="str">
            <v>5</v>
          </cell>
          <cell r="E4168" t="str">
            <v>04719</v>
          </cell>
          <cell r="F4168" t="str">
            <v xml:space="preserve"> - Офисное помещение</v>
          </cell>
          <cell r="G4168" t="str">
            <v>жилье</v>
          </cell>
          <cell r="H4168" t="str">
            <v>помещение</v>
          </cell>
          <cell r="I4168">
            <v>5.44</v>
          </cell>
          <cell r="J4168">
            <v>8</v>
          </cell>
          <cell r="K4168">
            <v>51.35</v>
          </cell>
          <cell r="L4168">
            <v>4.6399999999999997</v>
          </cell>
          <cell r="M4168">
            <v>9</v>
          </cell>
          <cell r="N4168">
            <v>49.28</v>
          </cell>
        </row>
        <row r="4169">
          <cell r="A4169" t="str">
            <v>13</v>
          </cell>
          <cell r="B4169" t="str">
            <v>00287</v>
          </cell>
          <cell r="C4169" t="str">
            <v>ООО "Меркурий"</v>
          </cell>
          <cell r="D4169" t="str">
            <v>5</v>
          </cell>
          <cell r="E4169" t="str">
            <v>00903</v>
          </cell>
          <cell r="F4169" t="str">
            <v>-Магазин "Мясной двор"</v>
          </cell>
          <cell r="G4169" t="str">
            <v>жилье</v>
          </cell>
          <cell r="I4169">
            <v>5.44</v>
          </cell>
          <cell r="J4169">
            <v>0</v>
          </cell>
          <cell r="K4169">
            <v>0</v>
          </cell>
          <cell r="L4169">
            <v>4.6399999999999997</v>
          </cell>
          <cell r="M4169">
            <v>0</v>
          </cell>
          <cell r="N4169">
            <v>0</v>
          </cell>
        </row>
        <row r="4170">
          <cell r="A4170" t="str">
            <v>13</v>
          </cell>
          <cell r="B4170" t="str">
            <v>00406</v>
          </cell>
          <cell r="C4170" t="str">
            <v>ФЛ Вартанян  Ж.Э.</v>
          </cell>
          <cell r="D4170" t="str">
            <v>5</v>
          </cell>
          <cell r="E4170" t="str">
            <v>01426</v>
          </cell>
          <cell r="F4170" t="str">
            <v>-Магазин "Продукты"</v>
          </cell>
          <cell r="G4170" t="str">
            <v>жилье</v>
          </cell>
          <cell r="I4170">
            <v>5.44</v>
          </cell>
          <cell r="J4170">
            <v>3</v>
          </cell>
          <cell r="K4170">
            <v>19.260000000000002</v>
          </cell>
          <cell r="L4170">
            <v>4.6399999999999997</v>
          </cell>
          <cell r="M4170">
            <v>3</v>
          </cell>
          <cell r="N4170">
            <v>16.43</v>
          </cell>
        </row>
        <row r="4171">
          <cell r="A4171" t="str">
            <v>13</v>
          </cell>
          <cell r="B4171" t="str">
            <v>00245</v>
          </cell>
          <cell r="C4171" t="str">
            <v>ООО "Чадо"</v>
          </cell>
          <cell r="D4171" t="str">
            <v>5</v>
          </cell>
          <cell r="E4171" t="str">
            <v>01510</v>
          </cell>
          <cell r="F4171" t="str">
            <v>-Магазин"Сделай сам"</v>
          </cell>
          <cell r="G4171" t="str">
            <v>жилье</v>
          </cell>
          <cell r="I4171">
            <v>5.44</v>
          </cell>
          <cell r="J4171">
            <v>10</v>
          </cell>
          <cell r="K4171">
            <v>64.19</v>
          </cell>
          <cell r="L4171">
            <v>4.6399999999999997</v>
          </cell>
          <cell r="M4171">
            <v>16</v>
          </cell>
          <cell r="N4171">
            <v>87.6</v>
          </cell>
        </row>
        <row r="4172">
          <cell r="A4172" t="str">
            <v>13</v>
          </cell>
          <cell r="B4172" t="str">
            <v>00245</v>
          </cell>
          <cell r="C4172" t="str">
            <v>ООО "Чадо"</v>
          </cell>
          <cell r="D4172" t="str">
            <v>5</v>
          </cell>
          <cell r="E4172" t="str">
            <v>00102</v>
          </cell>
          <cell r="F4172" t="str">
            <v>-Магазин"Сделай сам"</v>
          </cell>
          <cell r="G4172" t="str">
            <v>жилье</v>
          </cell>
          <cell r="I4172">
            <v>5.44</v>
          </cell>
          <cell r="J4172">
            <v>12</v>
          </cell>
          <cell r="K4172">
            <v>77.03</v>
          </cell>
          <cell r="L4172">
            <v>4.6399999999999997</v>
          </cell>
          <cell r="M4172">
            <v>17</v>
          </cell>
          <cell r="N4172">
            <v>93.08</v>
          </cell>
        </row>
        <row r="4173">
          <cell r="A4173" t="str">
            <v>13</v>
          </cell>
          <cell r="B4173" t="str">
            <v>00778</v>
          </cell>
          <cell r="C4173" t="str">
            <v>ООО "Колумб"</v>
          </cell>
          <cell r="D4173" t="str">
            <v>5</v>
          </cell>
          <cell r="E4173" t="str">
            <v>06001</v>
          </cell>
          <cell r="F4173" t="str">
            <v>-Кафе"Сибирские пельмени"</v>
          </cell>
          <cell r="G4173" t="str">
            <v>жилье</v>
          </cell>
          <cell r="I4173">
            <v>5.44</v>
          </cell>
          <cell r="J4173">
            <v>0</v>
          </cell>
          <cell r="K4173">
            <v>0</v>
          </cell>
          <cell r="L4173">
            <v>4.6399999999999997</v>
          </cell>
          <cell r="M4173">
            <v>0</v>
          </cell>
          <cell r="N4173">
            <v>0</v>
          </cell>
        </row>
        <row r="4174">
          <cell r="A4174" t="str">
            <v>13</v>
          </cell>
          <cell r="B4174" t="str">
            <v>01752</v>
          </cell>
          <cell r="C4174" t="str">
            <v>ООО "Солнышко"</v>
          </cell>
          <cell r="D4174" t="str">
            <v>5</v>
          </cell>
          <cell r="E4174" t="str">
            <v>02966</v>
          </cell>
          <cell r="F4174" t="str">
            <v>-Магазин "Солнышко"</v>
          </cell>
          <cell r="G4174" t="str">
            <v>жилье</v>
          </cell>
          <cell r="I4174">
            <v>5.44</v>
          </cell>
          <cell r="J4174">
            <v>21</v>
          </cell>
          <cell r="K4174">
            <v>134.80000000000001</v>
          </cell>
          <cell r="L4174">
            <v>4.6399999999999997</v>
          </cell>
          <cell r="M4174">
            <v>35</v>
          </cell>
          <cell r="N4174">
            <v>191.63</v>
          </cell>
        </row>
        <row r="4175">
          <cell r="A4175" t="str">
            <v>13</v>
          </cell>
          <cell r="B4175" t="str">
            <v>00221</v>
          </cell>
          <cell r="C4175" t="str">
            <v>ЗАО"Агролес"</v>
          </cell>
          <cell r="D4175" t="str">
            <v>5</v>
          </cell>
          <cell r="E4175" t="str">
            <v>00707</v>
          </cell>
          <cell r="F4175" t="str">
            <v>-Магазин"Наш"</v>
          </cell>
          <cell r="G4175" t="str">
            <v>жилье</v>
          </cell>
          <cell r="I4175">
            <v>5.44</v>
          </cell>
          <cell r="J4175">
            <v>10</v>
          </cell>
          <cell r="K4175">
            <v>64.19</v>
          </cell>
          <cell r="L4175">
            <v>4.6399999999999997</v>
          </cell>
          <cell r="M4175">
            <v>10</v>
          </cell>
          <cell r="N4175">
            <v>54.75</v>
          </cell>
        </row>
        <row r="4176">
          <cell r="A4176" t="str">
            <v>13</v>
          </cell>
          <cell r="B4176" t="str">
            <v>00221</v>
          </cell>
          <cell r="C4176" t="str">
            <v>ЗАО"Агролес"</v>
          </cell>
          <cell r="D4176" t="str">
            <v>5</v>
          </cell>
          <cell r="E4176" t="str">
            <v>03206</v>
          </cell>
          <cell r="F4176" t="str">
            <v>- Магазин</v>
          </cell>
          <cell r="G4176" t="str">
            <v>жилье</v>
          </cell>
          <cell r="I4176">
            <v>5.44</v>
          </cell>
          <cell r="J4176">
            <v>7</v>
          </cell>
          <cell r="K4176">
            <v>44.93</v>
          </cell>
          <cell r="L4176">
            <v>4.6399999999999997</v>
          </cell>
          <cell r="M4176">
            <v>36</v>
          </cell>
          <cell r="N4176">
            <v>197.11</v>
          </cell>
        </row>
        <row r="4177">
          <cell r="A4177" t="str">
            <v>13</v>
          </cell>
          <cell r="B4177" t="str">
            <v>00221</v>
          </cell>
          <cell r="C4177" t="str">
            <v>ЗАО"Агролес"</v>
          </cell>
          <cell r="D4177" t="str">
            <v>5</v>
          </cell>
          <cell r="E4177" t="str">
            <v>03593</v>
          </cell>
          <cell r="F4177" t="str">
            <v>-Магазин "Наш"</v>
          </cell>
          <cell r="G4177" t="str">
            <v>жилье</v>
          </cell>
          <cell r="I4177">
            <v>5.44</v>
          </cell>
          <cell r="J4177">
            <v>11</v>
          </cell>
          <cell r="K4177">
            <v>70.61</v>
          </cell>
          <cell r="L4177">
            <v>4.6399999999999997</v>
          </cell>
          <cell r="M4177">
            <v>28</v>
          </cell>
          <cell r="N4177">
            <v>153.31</v>
          </cell>
        </row>
        <row r="4178">
          <cell r="A4178" t="str">
            <v>13</v>
          </cell>
          <cell r="B4178" t="str">
            <v>01305</v>
          </cell>
          <cell r="C4178" t="str">
            <v>ФЛ Чистяков Г.К.</v>
          </cell>
          <cell r="D4178" t="str">
            <v>5</v>
          </cell>
          <cell r="E4178" t="str">
            <v>06818</v>
          </cell>
          <cell r="F4178" t="str">
            <v>-Магазин"Для вас"</v>
          </cell>
          <cell r="G4178" t="str">
            <v>жилье</v>
          </cell>
          <cell r="I4178">
            <v>5.44</v>
          </cell>
          <cell r="J4178">
            <v>0</v>
          </cell>
          <cell r="K4178">
            <v>0</v>
          </cell>
          <cell r="L4178">
            <v>4.6399999999999997</v>
          </cell>
          <cell r="M4178">
            <v>8</v>
          </cell>
          <cell r="N4178">
            <v>43.8</v>
          </cell>
        </row>
        <row r="4179">
          <cell r="A4179" t="str">
            <v>13</v>
          </cell>
          <cell r="B4179" t="str">
            <v>00059</v>
          </cell>
          <cell r="C4179" t="str">
            <v>ЧП Демешко Н.Л.</v>
          </cell>
          <cell r="D4179" t="str">
            <v>5</v>
          </cell>
          <cell r="E4179" t="str">
            <v>00355</v>
          </cell>
          <cell r="F4179" t="str">
            <v>-Магазин</v>
          </cell>
          <cell r="G4179" t="str">
            <v>жилье</v>
          </cell>
          <cell r="I4179">
            <v>5.44</v>
          </cell>
          <cell r="J4179">
            <v>2</v>
          </cell>
          <cell r="K4179">
            <v>12.84</v>
          </cell>
          <cell r="L4179">
            <v>4.6399999999999997</v>
          </cell>
          <cell r="M4179">
            <v>16</v>
          </cell>
          <cell r="N4179">
            <v>87.6</v>
          </cell>
        </row>
        <row r="4180">
          <cell r="A4180" t="str">
            <v>13</v>
          </cell>
          <cell r="B4180" t="str">
            <v>00394</v>
          </cell>
          <cell r="C4180" t="str">
            <v>ООО "Универмаг ЗАПАДНЫЙ"</v>
          </cell>
          <cell r="D4180" t="str">
            <v>5</v>
          </cell>
          <cell r="E4180" t="str">
            <v>02095</v>
          </cell>
          <cell r="F4180" t="str">
            <v>-Универмаг"Западный"</v>
          </cell>
          <cell r="G4180" t="str">
            <v>жилье</v>
          </cell>
          <cell r="I4180">
            <v>5.44</v>
          </cell>
          <cell r="J4180">
            <v>61</v>
          </cell>
          <cell r="K4180">
            <v>391.57</v>
          </cell>
          <cell r="L4180">
            <v>4.6399999999999997</v>
          </cell>
          <cell r="M4180">
            <v>70</v>
          </cell>
          <cell r="N4180">
            <v>383.26</v>
          </cell>
        </row>
        <row r="4181">
          <cell r="A4181" t="str">
            <v>13</v>
          </cell>
          <cell r="B4181" t="str">
            <v>00374</v>
          </cell>
          <cell r="C4181" t="str">
            <v>ООО "Мелкооптовый м-н № 20"</v>
          </cell>
          <cell r="D4181" t="str">
            <v>5</v>
          </cell>
          <cell r="E4181" t="str">
            <v>00697</v>
          </cell>
          <cell r="F4181" t="str">
            <v>-Мелкооптовый магазин №20</v>
          </cell>
          <cell r="G4181" t="str">
            <v>жилье</v>
          </cell>
          <cell r="I4181">
            <v>5.44</v>
          </cell>
          <cell r="J4181">
            <v>1</v>
          </cell>
          <cell r="K4181">
            <v>6.42</v>
          </cell>
          <cell r="L4181">
            <v>0</v>
          </cell>
          <cell r="M4181">
            <v>0</v>
          </cell>
          <cell r="N4181">
            <v>0</v>
          </cell>
        </row>
        <row r="4182">
          <cell r="A4182" t="str">
            <v>13</v>
          </cell>
          <cell r="B4182" t="str">
            <v>01314</v>
          </cell>
          <cell r="C4182" t="str">
            <v>ФЛ Худоногов О.В.</v>
          </cell>
          <cell r="D4182" t="str">
            <v>5</v>
          </cell>
          <cell r="E4182" t="str">
            <v>06850</v>
          </cell>
          <cell r="F4182" t="str">
            <v>-Стоматологическая поликлиника"Стомалюкс"</v>
          </cell>
          <cell r="G4182" t="str">
            <v>жилье</v>
          </cell>
          <cell r="I4182">
            <v>5.44</v>
          </cell>
          <cell r="J4182">
            <v>50</v>
          </cell>
          <cell r="K4182">
            <v>320.95999999999998</v>
          </cell>
          <cell r="L4182">
            <v>4.6399999999999997</v>
          </cell>
          <cell r="M4182">
            <v>56</v>
          </cell>
          <cell r="N4182">
            <v>306.61</v>
          </cell>
        </row>
        <row r="4183">
          <cell r="A4183" t="str">
            <v>13</v>
          </cell>
          <cell r="B4183" t="str">
            <v>00717</v>
          </cell>
          <cell r="C4183" t="str">
            <v>ООО Фирма "Репорт"</v>
          </cell>
          <cell r="D4183" t="str">
            <v>5</v>
          </cell>
          <cell r="E4183" t="str">
            <v>05755</v>
          </cell>
          <cell r="F4183" t="str">
            <v>-Магазин</v>
          </cell>
          <cell r="G4183" t="str">
            <v>жилье</v>
          </cell>
          <cell r="I4183">
            <v>5.44</v>
          </cell>
          <cell r="J4183">
            <v>1</v>
          </cell>
          <cell r="K4183">
            <v>6.42</v>
          </cell>
          <cell r="L4183">
            <v>4.6399999999999997</v>
          </cell>
          <cell r="M4183">
            <v>5</v>
          </cell>
          <cell r="N4183">
            <v>27.38</v>
          </cell>
        </row>
        <row r="4184">
          <cell r="A4184" t="str">
            <v>13</v>
          </cell>
          <cell r="B4184" t="str">
            <v>00717</v>
          </cell>
          <cell r="C4184" t="str">
            <v>ООО Фирма "Репорт"</v>
          </cell>
          <cell r="D4184" t="str">
            <v>5</v>
          </cell>
          <cell r="E4184" t="str">
            <v>03018</v>
          </cell>
          <cell r="F4184" t="str">
            <v>-Магазин</v>
          </cell>
          <cell r="G4184" t="str">
            <v>жилье</v>
          </cell>
          <cell r="I4184">
            <v>5.44</v>
          </cell>
          <cell r="J4184">
            <v>9</v>
          </cell>
          <cell r="K4184">
            <v>57.77</v>
          </cell>
          <cell r="L4184">
            <v>4.6399999999999997</v>
          </cell>
          <cell r="M4184">
            <v>10</v>
          </cell>
          <cell r="N4184">
            <v>54.75</v>
          </cell>
        </row>
        <row r="4185">
          <cell r="A4185" t="str">
            <v>13</v>
          </cell>
          <cell r="B4185" t="str">
            <v>01355</v>
          </cell>
          <cell r="C4185" t="str">
            <v>ИП  Черемных Е.Н.</v>
          </cell>
          <cell r="D4185" t="str">
            <v>5</v>
          </cell>
          <cell r="E4185" t="str">
            <v>07005</v>
          </cell>
          <cell r="F4185" t="str">
            <v>-Салон красоты "Оригиналь"</v>
          </cell>
          <cell r="G4185" t="str">
            <v>жилье</v>
          </cell>
          <cell r="I4185">
            <v>5.44</v>
          </cell>
          <cell r="J4185">
            <v>11</v>
          </cell>
          <cell r="K4185">
            <v>70.61</v>
          </cell>
          <cell r="L4185">
            <v>4.6399999999999997</v>
          </cell>
          <cell r="M4185">
            <v>20</v>
          </cell>
          <cell r="N4185">
            <v>109.5</v>
          </cell>
        </row>
        <row r="4186">
          <cell r="A4186" t="str">
            <v>13</v>
          </cell>
          <cell r="B4186" t="str">
            <v>01447</v>
          </cell>
          <cell r="C4186" t="str">
            <v>ФЛ Кимаева Н.В.</v>
          </cell>
          <cell r="D4186" t="str">
            <v>5</v>
          </cell>
          <cell r="E4186" t="str">
            <v>07354</v>
          </cell>
          <cell r="F4186" t="str">
            <v>-Нотариус</v>
          </cell>
          <cell r="G4186" t="str">
            <v>жилье</v>
          </cell>
          <cell r="I4186">
            <v>5.44</v>
          </cell>
          <cell r="J4186">
            <v>1</v>
          </cell>
          <cell r="K4186">
            <v>6.42</v>
          </cell>
          <cell r="L4186">
            <v>4.6399999999999997</v>
          </cell>
          <cell r="M4186">
            <v>1</v>
          </cell>
          <cell r="N4186">
            <v>5.48</v>
          </cell>
        </row>
        <row r="4187">
          <cell r="A4187" t="str">
            <v>13</v>
          </cell>
          <cell r="B4187" t="str">
            <v>00426</v>
          </cell>
          <cell r="C4187" t="str">
            <v>ООО "Селект"</v>
          </cell>
          <cell r="D4187" t="str">
            <v>5</v>
          </cell>
          <cell r="E4187" t="str">
            <v>01608</v>
          </cell>
          <cell r="F4187" t="str">
            <v>-Магазин.Мебельный салон</v>
          </cell>
          <cell r="G4187" t="str">
            <v>жилье</v>
          </cell>
          <cell r="I4187">
            <v>5.44</v>
          </cell>
          <cell r="J4187">
            <v>3</v>
          </cell>
          <cell r="K4187">
            <v>19.260000000000002</v>
          </cell>
          <cell r="L4187">
            <v>4.6399999999999997</v>
          </cell>
          <cell r="M4187">
            <v>11</v>
          </cell>
          <cell r="N4187">
            <v>60.23</v>
          </cell>
        </row>
        <row r="4188">
          <cell r="A4188" t="str">
            <v>13</v>
          </cell>
          <cell r="B4188" t="str">
            <v>00020</v>
          </cell>
          <cell r="C4188" t="str">
            <v>ООО "Молочко"</v>
          </cell>
          <cell r="D4188" t="str">
            <v>5</v>
          </cell>
          <cell r="E4188" t="str">
            <v>01196</v>
          </cell>
          <cell r="F4188" t="str">
            <v>-Магазин "Молоко"</v>
          </cell>
          <cell r="G4188" t="str">
            <v>жилье</v>
          </cell>
          <cell r="I4188">
            <v>5.44</v>
          </cell>
          <cell r="J4188">
            <v>2</v>
          </cell>
          <cell r="K4188">
            <v>12.84</v>
          </cell>
          <cell r="L4188">
            <v>4.6399999999999997</v>
          </cell>
          <cell r="M4188">
            <v>96</v>
          </cell>
          <cell r="N4188">
            <v>525.62</v>
          </cell>
        </row>
        <row r="4189">
          <cell r="A4189" t="str">
            <v>13</v>
          </cell>
          <cell r="B4189" t="str">
            <v>00353</v>
          </cell>
          <cell r="C4189" t="str">
            <v>ООО "Митас"</v>
          </cell>
          <cell r="D4189" t="str">
            <v>5</v>
          </cell>
          <cell r="E4189" t="str">
            <v>01293</v>
          </cell>
          <cell r="F4189" t="str">
            <v>-Стоматология</v>
          </cell>
          <cell r="G4189" t="str">
            <v>жилье</v>
          </cell>
          <cell r="I4189">
            <v>5.44</v>
          </cell>
          <cell r="J4189">
            <v>74</v>
          </cell>
          <cell r="K4189">
            <v>475.02</v>
          </cell>
          <cell r="L4189">
            <v>4.6399999999999997</v>
          </cell>
          <cell r="M4189">
            <v>81</v>
          </cell>
          <cell r="N4189">
            <v>443.49</v>
          </cell>
        </row>
        <row r="4190">
          <cell r="A4190" t="str">
            <v>13</v>
          </cell>
          <cell r="B4190" t="str">
            <v>01311</v>
          </cell>
          <cell r="C4190" t="str">
            <v>ООО "Рика"</v>
          </cell>
          <cell r="D4190" t="str">
            <v>5</v>
          </cell>
          <cell r="E4190" t="str">
            <v>06841</v>
          </cell>
          <cell r="F4190" t="str">
            <v>-Ателье по пошиву одежды</v>
          </cell>
          <cell r="G4190" t="str">
            <v>жилье</v>
          </cell>
          <cell r="I4190">
            <v>5.44</v>
          </cell>
          <cell r="J4190">
            <v>6</v>
          </cell>
          <cell r="K4190">
            <v>38.520000000000003</v>
          </cell>
          <cell r="L4190">
            <v>4.6399999999999997</v>
          </cell>
          <cell r="M4190">
            <v>13</v>
          </cell>
          <cell r="N4190">
            <v>71.180000000000007</v>
          </cell>
        </row>
        <row r="4191">
          <cell r="A4191" t="str">
            <v>13</v>
          </cell>
          <cell r="B4191" t="str">
            <v>01323</v>
          </cell>
          <cell r="C4191" t="str">
            <v>Нотариус Шабунина В.Г.</v>
          </cell>
          <cell r="D4191" t="str">
            <v>5</v>
          </cell>
          <cell r="E4191" t="str">
            <v>06886</v>
          </cell>
          <cell r="F4191" t="str">
            <v>-Нотариальное бюро</v>
          </cell>
          <cell r="G4191" t="str">
            <v>жилье</v>
          </cell>
          <cell r="I4191">
            <v>5.44</v>
          </cell>
          <cell r="J4191">
            <v>3</v>
          </cell>
          <cell r="K4191">
            <v>19.260000000000002</v>
          </cell>
          <cell r="L4191">
            <v>4.6399999999999997</v>
          </cell>
          <cell r="M4191">
            <v>4</v>
          </cell>
          <cell r="N4191">
            <v>21.9</v>
          </cell>
        </row>
        <row r="4192">
          <cell r="A4192" t="str">
            <v>13</v>
          </cell>
          <cell r="B4192" t="str">
            <v>00937</v>
          </cell>
          <cell r="C4192" t="str">
            <v>ФЛ Велиев Р.Б.О.</v>
          </cell>
          <cell r="D4192" t="str">
            <v>5</v>
          </cell>
          <cell r="E4192" t="str">
            <v>06550</v>
          </cell>
          <cell r="F4192" t="str">
            <v>-Магазин "На высотной"</v>
          </cell>
          <cell r="G4192" t="str">
            <v>жилье</v>
          </cell>
          <cell r="I4192">
            <v>5.44</v>
          </cell>
          <cell r="J4192">
            <v>15</v>
          </cell>
          <cell r="K4192">
            <v>96.29</v>
          </cell>
          <cell r="L4192">
            <v>4.6399999999999997</v>
          </cell>
          <cell r="M4192">
            <v>15</v>
          </cell>
          <cell r="N4192">
            <v>82.13</v>
          </cell>
        </row>
        <row r="4193">
          <cell r="A4193" t="str">
            <v>13</v>
          </cell>
          <cell r="B4193" t="str">
            <v>00189</v>
          </cell>
          <cell r="C4193" t="str">
            <v>ЧП Лукашева Н.Н.</v>
          </cell>
          <cell r="D4193" t="str">
            <v>5</v>
          </cell>
          <cell r="E4193" t="str">
            <v>00582</v>
          </cell>
          <cell r="F4193" t="str">
            <v>-Мастерская по рем. юв. изд.</v>
          </cell>
          <cell r="G4193" t="str">
            <v>жилье</v>
          </cell>
          <cell r="I4193">
            <v>5.44</v>
          </cell>
          <cell r="J4193">
            <v>2</v>
          </cell>
          <cell r="K4193">
            <v>12.84</v>
          </cell>
          <cell r="L4193">
            <v>4.6399999999999997</v>
          </cell>
          <cell r="M4193">
            <v>2</v>
          </cell>
          <cell r="N4193">
            <v>10.95</v>
          </cell>
        </row>
        <row r="4194">
          <cell r="A4194" t="str">
            <v>13</v>
          </cell>
          <cell r="B4194" t="str">
            <v>01998</v>
          </cell>
          <cell r="C4194" t="str">
            <v>ООО "Аведэкс"</v>
          </cell>
          <cell r="D4194" t="str">
            <v>5</v>
          </cell>
          <cell r="E4194" t="str">
            <v>03578</v>
          </cell>
          <cell r="F4194" t="str">
            <v>-Магазин, склад, офис</v>
          </cell>
          <cell r="G4194" t="str">
            <v>жилье</v>
          </cell>
          <cell r="I4194">
            <v>5.44</v>
          </cell>
          <cell r="J4194">
            <v>47</v>
          </cell>
          <cell r="K4194">
            <v>301.7</v>
          </cell>
          <cell r="L4194">
            <v>4.6399999999999997</v>
          </cell>
          <cell r="M4194">
            <v>82</v>
          </cell>
          <cell r="N4194">
            <v>448.97</v>
          </cell>
        </row>
        <row r="4195">
          <cell r="A4195" t="str">
            <v>13</v>
          </cell>
          <cell r="B4195" t="str">
            <v>01998</v>
          </cell>
          <cell r="C4195" t="str">
            <v>ООО "Аведэкс"</v>
          </cell>
          <cell r="D4195" t="str">
            <v>5</v>
          </cell>
          <cell r="E4195" t="str">
            <v>02031</v>
          </cell>
          <cell r="F4195" t="str">
            <v>-Склады</v>
          </cell>
          <cell r="G4195" t="str">
            <v>жилье</v>
          </cell>
          <cell r="I4195">
            <v>5.44</v>
          </cell>
          <cell r="J4195">
            <v>164</v>
          </cell>
          <cell r="K4195">
            <v>1052.75</v>
          </cell>
          <cell r="L4195">
            <v>4.6399999999999997</v>
          </cell>
          <cell r="M4195">
            <v>164</v>
          </cell>
          <cell r="N4195">
            <v>897.93</v>
          </cell>
        </row>
        <row r="4196">
          <cell r="A4196" t="str">
            <v>13</v>
          </cell>
          <cell r="B4196" t="str">
            <v>01422</v>
          </cell>
          <cell r="C4196" t="str">
            <v>ЧП Шардаков А.В.</v>
          </cell>
          <cell r="D4196" t="str">
            <v>5</v>
          </cell>
          <cell r="E4196" t="str">
            <v>07272</v>
          </cell>
          <cell r="F4196" t="str">
            <v>-Магазин "Автозапчасти"</v>
          </cell>
          <cell r="G4196" t="str">
            <v>жилье</v>
          </cell>
          <cell r="I4196">
            <v>5.44</v>
          </cell>
          <cell r="J4196">
            <v>4</v>
          </cell>
          <cell r="K4196">
            <v>25.68</v>
          </cell>
          <cell r="L4196">
            <v>4.6399999999999997</v>
          </cell>
          <cell r="M4196">
            <v>4</v>
          </cell>
          <cell r="N4196">
            <v>21.9</v>
          </cell>
        </row>
        <row r="4197">
          <cell r="A4197" t="str">
            <v>13</v>
          </cell>
          <cell r="B4197" t="str">
            <v>00941</v>
          </cell>
          <cell r="C4197" t="str">
            <v>МО Октябрьского района г. Красноярска  РОСТО /ДОСААФ/</v>
          </cell>
          <cell r="D4197" t="str">
            <v>5</v>
          </cell>
          <cell r="E4197" t="str">
            <v>01086</v>
          </cell>
          <cell r="F4197" t="str">
            <v>-Рос. оборонно-спорт.-тех. организация</v>
          </cell>
          <cell r="G4197" t="str">
            <v>жилье</v>
          </cell>
          <cell r="I4197">
            <v>5.44</v>
          </cell>
          <cell r="J4197">
            <v>6</v>
          </cell>
          <cell r="K4197">
            <v>38.520000000000003</v>
          </cell>
          <cell r="L4197">
            <v>4.6399999999999997</v>
          </cell>
          <cell r="M4197">
            <v>12</v>
          </cell>
          <cell r="N4197">
            <v>65.7</v>
          </cell>
        </row>
        <row r="4198">
          <cell r="A4198" t="str">
            <v>13</v>
          </cell>
          <cell r="B4198" t="str">
            <v>00941</v>
          </cell>
          <cell r="C4198" t="str">
            <v>МО Октябрьского района г. Красноярска  РОСТО /ДОСААФ/</v>
          </cell>
          <cell r="D4198" t="str">
            <v>5</v>
          </cell>
          <cell r="E4198" t="str">
            <v>06556</v>
          </cell>
          <cell r="F4198" t="str">
            <v>-Учебные кассы</v>
          </cell>
          <cell r="G4198" t="str">
            <v>жилье</v>
          </cell>
          <cell r="I4198">
            <v>5.44</v>
          </cell>
          <cell r="J4198">
            <v>26</v>
          </cell>
          <cell r="K4198">
            <v>166.9</v>
          </cell>
          <cell r="L4198">
            <v>4.6399999999999997</v>
          </cell>
          <cell r="M4198">
            <v>26</v>
          </cell>
          <cell r="N4198">
            <v>142.36000000000001</v>
          </cell>
        </row>
        <row r="4199">
          <cell r="A4199" t="str">
            <v>13</v>
          </cell>
          <cell r="B4199" t="str">
            <v>01061</v>
          </cell>
          <cell r="C4199" t="str">
            <v>ГПКК "Губернские аптеки"  "Аптека N 125"</v>
          </cell>
          <cell r="D4199" t="str">
            <v>5</v>
          </cell>
          <cell r="E4199" t="str">
            <v>01976</v>
          </cell>
          <cell r="F4199" t="str">
            <v>-Аптека №125</v>
          </cell>
          <cell r="G4199" t="str">
            <v>жилье</v>
          </cell>
          <cell r="I4199">
            <v>5.44</v>
          </cell>
          <cell r="J4199">
            <v>11</v>
          </cell>
          <cell r="K4199">
            <v>70.61</v>
          </cell>
          <cell r="L4199">
            <v>4.6399999999999997</v>
          </cell>
          <cell r="M4199">
            <v>15</v>
          </cell>
          <cell r="N4199">
            <v>82.13</v>
          </cell>
        </row>
        <row r="4200">
          <cell r="A4200" t="str">
            <v>13</v>
          </cell>
          <cell r="B4200" t="str">
            <v>00981</v>
          </cell>
          <cell r="C4200" t="str">
            <v>ЧП Казакова Н.А.</v>
          </cell>
          <cell r="D4200" t="str">
            <v>5</v>
          </cell>
          <cell r="E4200" t="str">
            <v>06605</v>
          </cell>
          <cell r="F4200" t="str">
            <v>-Магазин "Погружение"</v>
          </cell>
          <cell r="G4200" t="str">
            <v>жилье</v>
          </cell>
          <cell r="I4200">
            <v>5.44</v>
          </cell>
          <cell r="J4200">
            <v>8</v>
          </cell>
          <cell r="K4200">
            <v>51.35</v>
          </cell>
          <cell r="L4200">
            <v>4.6399999999999997</v>
          </cell>
          <cell r="M4200">
            <v>8</v>
          </cell>
          <cell r="N4200">
            <v>43.8</v>
          </cell>
        </row>
        <row r="4201">
          <cell r="A4201" t="str">
            <v>13</v>
          </cell>
          <cell r="B4201" t="str">
            <v>00981</v>
          </cell>
          <cell r="C4201" t="str">
            <v>ЧП Казакова Н.А.</v>
          </cell>
          <cell r="D4201" t="str">
            <v>5</v>
          </cell>
          <cell r="E4201" t="str">
            <v>04011</v>
          </cell>
          <cell r="F4201" t="str">
            <v xml:space="preserve"> - Магазин "Колизей"</v>
          </cell>
          <cell r="G4201" t="str">
            <v>жилье</v>
          </cell>
          <cell r="H4201" t="str">
            <v>помещение</v>
          </cell>
          <cell r="I4201">
            <v>5.44</v>
          </cell>
          <cell r="J4201">
            <v>3</v>
          </cell>
          <cell r="K4201">
            <v>19.260000000000002</v>
          </cell>
          <cell r="L4201">
            <v>4.6399999999999997</v>
          </cell>
          <cell r="M4201">
            <v>16</v>
          </cell>
          <cell r="N4201">
            <v>87.6</v>
          </cell>
        </row>
        <row r="4202">
          <cell r="A4202" t="str">
            <v>13</v>
          </cell>
          <cell r="B4202" t="str">
            <v>00981</v>
          </cell>
          <cell r="C4202" t="str">
            <v>ЧП Казакова Н.А.</v>
          </cell>
          <cell r="D4202" t="str">
            <v>5</v>
          </cell>
          <cell r="E4202" t="str">
            <v>01191</v>
          </cell>
          <cell r="F4202" t="str">
            <v>-Магазин "Колизей"</v>
          </cell>
          <cell r="G4202" t="str">
            <v>жилье</v>
          </cell>
          <cell r="I4202">
            <v>5.44</v>
          </cell>
          <cell r="J4202">
            <v>35</v>
          </cell>
          <cell r="K4202">
            <v>224.67</v>
          </cell>
          <cell r="L4202">
            <v>4.6399999999999997</v>
          </cell>
          <cell r="M4202">
            <v>35</v>
          </cell>
          <cell r="N4202">
            <v>191.63</v>
          </cell>
        </row>
        <row r="4203">
          <cell r="A4203" t="str">
            <v>13</v>
          </cell>
          <cell r="B4203" t="str">
            <v>01156</v>
          </cell>
          <cell r="C4203" t="str">
            <v>ООО "Арбат"</v>
          </cell>
          <cell r="D4203" t="str">
            <v>5</v>
          </cell>
          <cell r="E4203" t="str">
            <v>05012</v>
          </cell>
          <cell r="F4203" t="str">
            <v>-Магазин</v>
          </cell>
          <cell r="G4203" t="str">
            <v>жилье</v>
          </cell>
          <cell r="I4203">
            <v>5.44</v>
          </cell>
          <cell r="J4203">
            <v>7</v>
          </cell>
          <cell r="K4203">
            <v>44.93</v>
          </cell>
          <cell r="L4203">
            <v>4.6399999999999997</v>
          </cell>
          <cell r="M4203">
            <v>7</v>
          </cell>
          <cell r="N4203">
            <v>38.33</v>
          </cell>
        </row>
        <row r="4204">
          <cell r="A4204" t="str">
            <v>13</v>
          </cell>
          <cell r="B4204" t="str">
            <v>00587</v>
          </cell>
          <cell r="C4204" t="str">
            <v>ООО "Эдем плюс"</v>
          </cell>
          <cell r="D4204" t="str">
            <v>5</v>
          </cell>
          <cell r="E4204" t="str">
            <v>00958</v>
          </cell>
          <cell r="F4204" t="str">
            <v>-Магазин "Эдем"</v>
          </cell>
          <cell r="G4204" t="str">
            <v>жилье</v>
          </cell>
          <cell r="I4204">
            <v>5.44</v>
          </cell>
          <cell r="J4204">
            <v>67</v>
          </cell>
          <cell r="K4204">
            <v>430.09</v>
          </cell>
          <cell r="L4204">
            <v>4.6399999999999997</v>
          </cell>
          <cell r="M4204">
            <v>67</v>
          </cell>
          <cell r="N4204">
            <v>366.84</v>
          </cell>
        </row>
        <row r="4205">
          <cell r="A4205" t="str">
            <v>13</v>
          </cell>
          <cell r="B4205" t="str">
            <v>00218</v>
          </cell>
          <cell r="C4205" t="str">
            <v>ООО "КС"</v>
          </cell>
          <cell r="D4205" t="str">
            <v>5</v>
          </cell>
          <cell r="E4205" t="str">
            <v>03355</v>
          </cell>
          <cell r="F4205" t="str">
            <v>-Офис</v>
          </cell>
          <cell r="G4205" t="str">
            <v>жилье</v>
          </cell>
          <cell r="I4205">
            <v>5.44</v>
          </cell>
          <cell r="J4205">
            <v>27</v>
          </cell>
          <cell r="K4205">
            <v>173.32</v>
          </cell>
          <cell r="L4205">
            <v>4.6399999999999997</v>
          </cell>
          <cell r="M4205">
            <v>27</v>
          </cell>
          <cell r="N4205">
            <v>147.83000000000001</v>
          </cell>
        </row>
        <row r="4206">
          <cell r="A4206" t="str">
            <v>13</v>
          </cell>
          <cell r="B4206" t="str">
            <v>00218</v>
          </cell>
          <cell r="C4206" t="str">
            <v>ООО "КС"</v>
          </cell>
          <cell r="D4206" t="str">
            <v>5</v>
          </cell>
          <cell r="E4206" t="str">
            <v>02461</v>
          </cell>
          <cell r="F4206" t="str">
            <v>-База</v>
          </cell>
          <cell r="G4206" t="str">
            <v>жилье</v>
          </cell>
          <cell r="I4206">
            <v>5.44</v>
          </cell>
          <cell r="J4206">
            <v>244</v>
          </cell>
          <cell r="K4206">
            <v>1566.28</v>
          </cell>
          <cell r="L4206">
            <v>4.6399999999999997</v>
          </cell>
          <cell r="M4206">
            <v>244</v>
          </cell>
          <cell r="N4206">
            <v>1335.95</v>
          </cell>
        </row>
        <row r="4207">
          <cell r="A4207" t="str">
            <v>13</v>
          </cell>
          <cell r="B4207" t="str">
            <v>00218</v>
          </cell>
          <cell r="C4207" t="str">
            <v>ООО "КС"</v>
          </cell>
          <cell r="D4207" t="str">
            <v>5</v>
          </cell>
          <cell r="E4207" t="str">
            <v>04631</v>
          </cell>
          <cell r="F4207" t="str">
            <v>-производственная база</v>
          </cell>
          <cell r="G4207" t="str">
            <v>жилье</v>
          </cell>
          <cell r="H4207" t="str">
            <v>помещение</v>
          </cell>
          <cell r="I4207">
            <v>5.44</v>
          </cell>
          <cell r="J4207">
            <v>20</v>
          </cell>
          <cell r="K4207">
            <v>128.38</v>
          </cell>
          <cell r="L4207">
            <v>0</v>
          </cell>
          <cell r="M4207">
            <v>0</v>
          </cell>
          <cell r="N4207">
            <v>0</v>
          </cell>
        </row>
        <row r="4208">
          <cell r="A4208" t="str">
            <v>13</v>
          </cell>
          <cell r="B4208" t="str">
            <v>00586</v>
          </cell>
          <cell r="C4208" t="str">
            <v>ООО "ТД Анатольевский"</v>
          </cell>
          <cell r="D4208" t="str">
            <v>5</v>
          </cell>
          <cell r="E4208" t="str">
            <v>02000</v>
          </cell>
          <cell r="F4208" t="str">
            <v>-Магазин</v>
          </cell>
          <cell r="G4208" t="str">
            <v>жилье</v>
          </cell>
          <cell r="I4208">
            <v>5.44</v>
          </cell>
          <cell r="J4208">
            <v>182</v>
          </cell>
          <cell r="K4208">
            <v>1168.29</v>
          </cell>
          <cell r="L4208">
            <v>4.6399999999999997</v>
          </cell>
          <cell r="M4208">
            <v>322</v>
          </cell>
          <cell r="N4208">
            <v>1763.01</v>
          </cell>
        </row>
        <row r="4209">
          <cell r="A4209" t="str">
            <v>13</v>
          </cell>
          <cell r="B4209" t="str">
            <v>00271</v>
          </cell>
          <cell r="C4209" t="str">
            <v>ЧП Рычкова И.Н.</v>
          </cell>
          <cell r="D4209" t="str">
            <v>5</v>
          </cell>
          <cell r="E4209" t="str">
            <v>00840</v>
          </cell>
          <cell r="F4209" t="str">
            <v>-Магазин "Даниэля"</v>
          </cell>
          <cell r="G4209" t="str">
            <v>жилье</v>
          </cell>
          <cell r="I4209">
            <v>5.44</v>
          </cell>
          <cell r="J4209">
            <v>44</v>
          </cell>
          <cell r="K4209">
            <v>282.44</v>
          </cell>
          <cell r="L4209">
            <v>4.6399999999999997</v>
          </cell>
          <cell r="M4209">
            <v>53</v>
          </cell>
          <cell r="N4209">
            <v>290.19</v>
          </cell>
        </row>
        <row r="4210">
          <cell r="A4210" t="str">
            <v>13</v>
          </cell>
          <cell r="B4210" t="str">
            <v>00362</v>
          </cell>
          <cell r="C4210" t="str">
            <v>ФЛ Кузин С.В.</v>
          </cell>
          <cell r="D4210" t="str">
            <v>5</v>
          </cell>
          <cell r="E4210" t="str">
            <v>01299</v>
          </cell>
          <cell r="F4210" t="str">
            <v>-Магазин "Соблазн"</v>
          </cell>
          <cell r="G4210" t="str">
            <v>жилье</v>
          </cell>
          <cell r="I4210">
            <v>5.44</v>
          </cell>
          <cell r="J4210">
            <v>0</v>
          </cell>
          <cell r="K4210">
            <v>0</v>
          </cell>
          <cell r="L4210">
            <v>4.6399999999999997</v>
          </cell>
          <cell r="M4210">
            <v>1</v>
          </cell>
          <cell r="N4210">
            <v>5.48</v>
          </cell>
        </row>
        <row r="4211">
          <cell r="A4211" t="str">
            <v>13</v>
          </cell>
          <cell r="B4211" t="str">
            <v>00323</v>
          </cell>
          <cell r="C4211" t="str">
            <v>ООО "Алазани-97"</v>
          </cell>
          <cell r="D4211" t="str">
            <v>5</v>
          </cell>
          <cell r="E4211" t="str">
            <v>03082</v>
          </cell>
          <cell r="F4211" t="str">
            <v>-Кафе</v>
          </cell>
          <cell r="G4211" t="str">
            <v>жилье</v>
          </cell>
          <cell r="I4211">
            <v>5.44</v>
          </cell>
          <cell r="J4211">
            <v>110</v>
          </cell>
          <cell r="K4211">
            <v>706.11</v>
          </cell>
          <cell r="L4211">
            <v>4.6399999999999997</v>
          </cell>
          <cell r="M4211">
            <v>110</v>
          </cell>
          <cell r="N4211">
            <v>602.27</v>
          </cell>
        </row>
        <row r="4212">
          <cell r="A4212" t="str">
            <v>13</v>
          </cell>
          <cell r="B4212" t="str">
            <v>01385</v>
          </cell>
          <cell r="C4212" t="str">
            <v>ФЛ Чернышевой В.Ф.</v>
          </cell>
          <cell r="D4212" t="str">
            <v>5</v>
          </cell>
          <cell r="E4212" t="str">
            <v>07130</v>
          </cell>
          <cell r="F4212" t="str">
            <v>-Магазин "Черный кот"</v>
          </cell>
          <cell r="G4212" t="str">
            <v>жилье</v>
          </cell>
          <cell r="I4212">
            <v>5.44</v>
          </cell>
          <cell r="J4212">
            <v>0</v>
          </cell>
          <cell r="K4212">
            <v>0</v>
          </cell>
          <cell r="L4212">
            <v>4.6399999999999997</v>
          </cell>
          <cell r="M4212">
            <v>0</v>
          </cell>
          <cell r="N4212">
            <v>0</v>
          </cell>
        </row>
        <row r="4213">
          <cell r="A4213" t="str">
            <v>13</v>
          </cell>
          <cell r="B4213" t="str">
            <v>00148</v>
          </cell>
          <cell r="C4213" t="str">
            <v>ООО "Барклай"</v>
          </cell>
          <cell r="D4213" t="str">
            <v>5</v>
          </cell>
          <cell r="E4213" t="str">
            <v>00509</v>
          </cell>
          <cell r="F4213" t="str">
            <v>-Кафе "Карлсон"</v>
          </cell>
          <cell r="G4213" t="str">
            <v>жилье</v>
          </cell>
          <cell r="I4213">
            <v>5.44</v>
          </cell>
          <cell r="J4213">
            <v>36</v>
          </cell>
          <cell r="K4213">
            <v>231.09</v>
          </cell>
          <cell r="L4213">
            <v>4.6399999999999997</v>
          </cell>
          <cell r="M4213">
            <v>36</v>
          </cell>
          <cell r="N4213">
            <v>197.11</v>
          </cell>
        </row>
        <row r="4214">
          <cell r="A4214" t="str">
            <v>13</v>
          </cell>
          <cell r="B4214" t="str">
            <v>00364</v>
          </cell>
          <cell r="C4214" t="str">
            <v>ФЛ Евстифеева В.Б., Евстифеева Л.Р.</v>
          </cell>
          <cell r="D4214" t="str">
            <v>5</v>
          </cell>
          <cell r="E4214" t="str">
            <v>01300</v>
          </cell>
          <cell r="F4214" t="str">
            <v>-Магазин "Верхняя одежда"</v>
          </cell>
          <cell r="G4214" t="str">
            <v>жилье</v>
          </cell>
          <cell r="I4214">
            <v>5.44</v>
          </cell>
          <cell r="J4214">
            <v>3</v>
          </cell>
          <cell r="K4214">
            <v>19.260000000000002</v>
          </cell>
          <cell r="L4214">
            <v>4.6399999999999997</v>
          </cell>
          <cell r="M4214">
            <v>13</v>
          </cell>
          <cell r="N4214">
            <v>71.180000000000007</v>
          </cell>
        </row>
        <row r="4215">
          <cell r="A4215" t="str">
            <v>13</v>
          </cell>
          <cell r="B4215" t="str">
            <v>02034</v>
          </cell>
          <cell r="C4215" t="str">
            <v>ООО "Марс"</v>
          </cell>
          <cell r="D4215" t="str">
            <v>5</v>
          </cell>
          <cell r="E4215" t="str">
            <v>03639</v>
          </cell>
          <cell r="F4215" t="str">
            <v>-Бар "Старый замок"</v>
          </cell>
          <cell r="G4215" t="str">
            <v>жилье</v>
          </cell>
          <cell r="I4215">
            <v>5.44</v>
          </cell>
          <cell r="J4215">
            <v>113</v>
          </cell>
          <cell r="K4215">
            <v>725.37</v>
          </cell>
          <cell r="L4215">
            <v>4.6399999999999997</v>
          </cell>
          <cell r="M4215">
            <v>210</v>
          </cell>
          <cell r="N4215">
            <v>1149.79</v>
          </cell>
        </row>
        <row r="4216">
          <cell r="A4216" t="str">
            <v>13</v>
          </cell>
          <cell r="B4216" t="str">
            <v>02034</v>
          </cell>
          <cell r="C4216" t="str">
            <v>ООО "Марс"</v>
          </cell>
          <cell r="D4216" t="str">
            <v>5</v>
          </cell>
          <cell r="E4216" t="str">
            <v>03661</v>
          </cell>
          <cell r="F4216" t="str">
            <v xml:space="preserve"> - Кафе "Гудвин"</v>
          </cell>
          <cell r="G4216" t="str">
            <v>жилье</v>
          </cell>
          <cell r="H4216" t="str">
            <v>помещение</v>
          </cell>
          <cell r="I4216">
            <v>5.44</v>
          </cell>
          <cell r="J4216">
            <v>71</v>
          </cell>
          <cell r="K4216">
            <v>455.76</v>
          </cell>
          <cell r="L4216">
            <v>4.6399999999999997</v>
          </cell>
          <cell r="M4216">
            <v>118</v>
          </cell>
          <cell r="N4216">
            <v>646.07000000000005</v>
          </cell>
        </row>
        <row r="4217">
          <cell r="A4217" t="str">
            <v>13</v>
          </cell>
          <cell r="B4217" t="str">
            <v>01114</v>
          </cell>
          <cell r="C4217" t="str">
            <v>ООО "Кателла"</v>
          </cell>
          <cell r="D4217" t="str">
            <v>5</v>
          </cell>
          <cell r="E4217" t="str">
            <v>04920</v>
          </cell>
          <cell r="F4217" t="str">
            <v>-Магазин "Автозапчасти"</v>
          </cell>
          <cell r="G4217" t="str">
            <v>жилье</v>
          </cell>
          <cell r="I4217">
            <v>5.44</v>
          </cell>
          <cell r="J4217">
            <v>1</v>
          </cell>
          <cell r="K4217">
            <v>6.42</v>
          </cell>
          <cell r="L4217">
            <v>4.6399999999999997</v>
          </cell>
          <cell r="M4217">
            <v>1</v>
          </cell>
          <cell r="N4217">
            <v>5.48</v>
          </cell>
        </row>
        <row r="4218">
          <cell r="A4218" t="str">
            <v>13</v>
          </cell>
          <cell r="B4218" t="str">
            <v>01180</v>
          </cell>
          <cell r="C4218" t="str">
            <v>ЗАО СП "Печатный центр"</v>
          </cell>
          <cell r="D4218" t="str">
            <v>5</v>
          </cell>
          <cell r="E4218" t="str">
            <v>05232</v>
          </cell>
          <cell r="F4218" t="str">
            <v>-ЗАО СП "Печатный центр"</v>
          </cell>
          <cell r="G4218" t="str">
            <v>жилье</v>
          </cell>
          <cell r="I4218">
            <v>5.44</v>
          </cell>
          <cell r="J4218">
            <v>2</v>
          </cell>
          <cell r="K4218">
            <v>12.84</v>
          </cell>
          <cell r="L4218">
            <v>4.6399999999999997</v>
          </cell>
          <cell r="M4218">
            <v>3</v>
          </cell>
          <cell r="N4218">
            <v>16.43</v>
          </cell>
        </row>
        <row r="4219">
          <cell r="A4219" t="str">
            <v>13</v>
          </cell>
          <cell r="B4219" t="str">
            <v>00341</v>
          </cell>
          <cell r="C4219" t="str">
            <v>ФЛ  Кириллов Л.Л.</v>
          </cell>
          <cell r="D4219" t="str">
            <v>5</v>
          </cell>
          <cell r="E4219" t="str">
            <v>01298</v>
          </cell>
          <cell r="F4219" t="str">
            <v>-Магазин "Бумеранг"</v>
          </cell>
          <cell r="G4219" t="str">
            <v>жилье</v>
          </cell>
          <cell r="I4219">
            <v>5.44</v>
          </cell>
          <cell r="J4219">
            <v>10</v>
          </cell>
          <cell r="K4219">
            <v>64.19</v>
          </cell>
          <cell r="L4219">
            <v>4.6399999999999997</v>
          </cell>
          <cell r="M4219">
            <v>11</v>
          </cell>
          <cell r="N4219">
            <v>60.23</v>
          </cell>
        </row>
        <row r="4220">
          <cell r="A4220" t="str">
            <v>13</v>
          </cell>
          <cell r="B4220" t="str">
            <v>01991</v>
          </cell>
          <cell r="C4220" t="str">
            <v>ООО спорт. клуб "ДВАМ"</v>
          </cell>
          <cell r="D4220" t="str">
            <v>5</v>
          </cell>
          <cell r="E4220" t="str">
            <v>03565</v>
          </cell>
          <cell r="F4220" t="str">
            <v>-Кафе "Двам"</v>
          </cell>
          <cell r="G4220" t="str">
            <v>жилье</v>
          </cell>
          <cell r="I4220">
            <v>5.44</v>
          </cell>
          <cell r="J4220">
            <v>0</v>
          </cell>
          <cell r="K4220">
            <v>0</v>
          </cell>
          <cell r="L4220">
            <v>4.6399999999999997</v>
          </cell>
          <cell r="M4220">
            <v>0</v>
          </cell>
          <cell r="N4220">
            <v>0</v>
          </cell>
        </row>
        <row r="4221">
          <cell r="A4221" t="str">
            <v>13</v>
          </cell>
          <cell r="B4221" t="str">
            <v>01991</v>
          </cell>
          <cell r="C4221" t="str">
            <v>ООО спорт. клуб "ДВАМ"</v>
          </cell>
          <cell r="D4221" t="str">
            <v>5</v>
          </cell>
          <cell r="E4221" t="str">
            <v>06622</v>
          </cell>
          <cell r="F4221" t="str">
            <v>-Магазин "Вреслинг"</v>
          </cell>
          <cell r="G4221" t="str">
            <v>жилье</v>
          </cell>
          <cell r="I4221">
            <v>5.44</v>
          </cell>
          <cell r="J4221">
            <v>0</v>
          </cell>
          <cell r="K4221">
            <v>0</v>
          </cell>
          <cell r="L4221">
            <v>4.6399999999999997</v>
          </cell>
          <cell r="M4221">
            <v>0</v>
          </cell>
          <cell r="N4221">
            <v>0</v>
          </cell>
        </row>
        <row r="4222">
          <cell r="A4222" t="str">
            <v>11</v>
          </cell>
          <cell r="B4222" t="str">
            <v>00259</v>
          </cell>
          <cell r="C4222" t="str">
            <v>ООО "Лилия"</v>
          </cell>
          <cell r="D4222" t="str">
            <v>5</v>
          </cell>
          <cell r="E4222" t="str">
            <v>04550</v>
          </cell>
          <cell r="F4222" t="str">
            <v>-Магазин "Лилия"</v>
          </cell>
          <cell r="G4222" t="str">
            <v>жилье</v>
          </cell>
          <cell r="I4222">
            <v>5.44</v>
          </cell>
          <cell r="J4222">
            <v>24</v>
          </cell>
          <cell r="K4222">
            <v>154.06</v>
          </cell>
          <cell r="L4222">
            <v>4.6399999999999997</v>
          </cell>
          <cell r="M4222">
            <v>25</v>
          </cell>
          <cell r="N4222">
            <v>136.88</v>
          </cell>
        </row>
        <row r="4223">
          <cell r="A4223" t="str">
            <v>11</v>
          </cell>
          <cell r="B4223" t="str">
            <v>00259</v>
          </cell>
          <cell r="C4223" t="str">
            <v>ООО "Лилия"</v>
          </cell>
          <cell r="D4223" t="str">
            <v>5</v>
          </cell>
          <cell r="E4223" t="str">
            <v>00948</v>
          </cell>
          <cell r="F4223" t="str">
            <v>-ЧП Стайнова Л.В. "Кулинарн. студия"</v>
          </cell>
          <cell r="G4223" t="str">
            <v>жилье</v>
          </cell>
          <cell r="I4223">
            <v>5.44</v>
          </cell>
          <cell r="J4223">
            <v>15</v>
          </cell>
          <cell r="K4223">
            <v>96.29</v>
          </cell>
          <cell r="L4223">
            <v>4.6399999999999997</v>
          </cell>
          <cell r="M4223">
            <v>15</v>
          </cell>
          <cell r="N4223">
            <v>82.13</v>
          </cell>
        </row>
        <row r="4224">
          <cell r="A4224" t="str">
            <v>11</v>
          </cell>
          <cell r="B4224" t="str">
            <v>02161</v>
          </cell>
          <cell r="C4224" t="str">
            <v>ИП Доброва Р.Н.</v>
          </cell>
          <cell r="D4224" t="str">
            <v>5</v>
          </cell>
          <cell r="E4224" t="str">
            <v>01310</v>
          </cell>
          <cell r="F4224" t="str">
            <v>-Торг. строение "Маргарита"</v>
          </cell>
          <cell r="G4224" t="str">
            <v>жилье</v>
          </cell>
          <cell r="I4224">
            <v>5.44</v>
          </cell>
          <cell r="J4224">
            <v>0</v>
          </cell>
          <cell r="K4224">
            <v>0</v>
          </cell>
          <cell r="L4224">
            <v>4.6399999999999997</v>
          </cell>
          <cell r="M4224">
            <v>0</v>
          </cell>
          <cell r="N4224">
            <v>0</v>
          </cell>
        </row>
        <row r="4225">
          <cell r="A4225" t="str">
            <v>11</v>
          </cell>
          <cell r="B4225" t="str">
            <v>00835</v>
          </cell>
          <cell r="C4225" t="str">
            <v>ООО "Развитие-98"</v>
          </cell>
          <cell r="D4225" t="str">
            <v>5</v>
          </cell>
          <cell r="E4225" t="str">
            <v>05535</v>
          </cell>
          <cell r="F4225" t="str">
            <v>-ООО "Развитие-98"</v>
          </cell>
          <cell r="G4225" t="str">
            <v>жилье</v>
          </cell>
          <cell r="I4225">
            <v>5.44</v>
          </cell>
          <cell r="J4225">
            <v>11</v>
          </cell>
          <cell r="K4225">
            <v>70.61</v>
          </cell>
          <cell r="L4225">
            <v>4.6399999999999997</v>
          </cell>
          <cell r="M4225">
            <v>15</v>
          </cell>
          <cell r="N4225">
            <v>82.13</v>
          </cell>
        </row>
        <row r="4226">
          <cell r="A4226" t="str">
            <v>11</v>
          </cell>
          <cell r="B4226" t="str">
            <v>01051</v>
          </cell>
          <cell r="C4226" t="str">
            <v>ООО "Бенефит"</v>
          </cell>
          <cell r="D4226" t="str">
            <v>5</v>
          </cell>
          <cell r="E4226" t="str">
            <v>06647</v>
          </cell>
          <cell r="F4226" t="str">
            <v>-Магазин "Новосел"</v>
          </cell>
          <cell r="G4226" t="str">
            <v>жилье</v>
          </cell>
          <cell r="I4226">
            <v>5.44</v>
          </cell>
          <cell r="J4226">
            <v>11</v>
          </cell>
          <cell r="K4226">
            <v>70.61</v>
          </cell>
          <cell r="L4226">
            <v>4.6399999999999997</v>
          </cell>
          <cell r="M4226">
            <v>17</v>
          </cell>
          <cell r="N4226">
            <v>93.08</v>
          </cell>
        </row>
        <row r="4227">
          <cell r="A4227" t="str">
            <v>11</v>
          </cell>
          <cell r="B4227" t="str">
            <v>01051</v>
          </cell>
          <cell r="C4227" t="str">
            <v>ООО "Бенефит"</v>
          </cell>
          <cell r="D4227" t="str">
            <v>5</v>
          </cell>
          <cell r="E4227" t="str">
            <v>06761</v>
          </cell>
          <cell r="F4227" t="str">
            <v>-ООО "Пенефит"</v>
          </cell>
          <cell r="G4227" t="str">
            <v>жилье</v>
          </cell>
          <cell r="I4227">
            <v>5.44</v>
          </cell>
          <cell r="J4227">
            <v>15</v>
          </cell>
          <cell r="K4227">
            <v>96.29</v>
          </cell>
          <cell r="L4227">
            <v>4.6399999999999997</v>
          </cell>
          <cell r="M4227">
            <v>22</v>
          </cell>
          <cell r="N4227">
            <v>120.45</v>
          </cell>
        </row>
        <row r="4228">
          <cell r="A4228" t="str">
            <v>11</v>
          </cell>
          <cell r="B4228" t="str">
            <v>01922</v>
          </cell>
          <cell r="C4228" t="str">
            <v>ООО "Практик плюс"</v>
          </cell>
          <cell r="D4228" t="str">
            <v>5</v>
          </cell>
          <cell r="E4228" t="str">
            <v>00929</v>
          </cell>
          <cell r="F4228" t="str">
            <v>-Аптека "На Николаева"</v>
          </cell>
          <cell r="G4228" t="str">
            <v>жилье</v>
          </cell>
          <cell r="I4228">
            <v>5.44</v>
          </cell>
          <cell r="J4228">
            <v>9</v>
          </cell>
          <cell r="K4228">
            <v>57.77</v>
          </cell>
          <cell r="L4228">
            <v>4.6399999999999997</v>
          </cell>
          <cell r="M4228">
            <v>37</v>
          </cell>
          <cell r="N4228">
            <v>202.58</v>
          </cell>
        </row>
        <row r="4229">
          <cell r="A4229" t="str">
            <v>13</v>
          </cell>
          <cell r="B4229" t="str">
            <v>00492</v>
          </cell>
          <cell r="C4229" t="str">
            <v>ООО "Олимп-2"</v>
          </cell>
          <cell r="D4229" t="str">
            <v>5</v>
          </cell>
          <cell r="E4229" t="str">
            <v>02071</v>
          </cell>
          <cell r="F4229" t="str">
            <v>-ООО"Олимп-2"</v>
          </cell>
          <cell r="G4229" t="str">
            <v>жилье</v>
          </cell>
          <cell r="I4229">
            <v>5.44</v>
          </cell>
          <cell r="J4229">
            <v>434</v>
          </cell>
          <cell r="K4229">
            <v>2785.93</v>
          </cell>
          <cell r="L4229">
            <v>4.6399999999999997</v>
          </cell>
          <cell r="M4229">
            <v>434</v>
          </cell>
          <cell r="N4229">
            <v>2376.2399999999998</v>
          </cell>
        </row>
        <row r="4230">
          <cell r="A4230" t="str">
            <v>13</v>
          </cell>
          <cell r="B4230" t="str">
            <v>01015</v>
          </cell>
          <cell r="C4230" t="str">
            <v>Внешторгбанка филиал в г.Красноярске</v>
          </cell>
          <cell r="D4230" t="str">
            <v>5</v>
          </cell>
          <cell r="E4230" t="str">
            <v>04421</v>
          </cell>
          <cell r="F4230" t="str">
            <v>-Внешторгбанк филиал в г.Красноярске</v>
          </cell>
          <cell r="G4230" t="str">
            <v>жилье</v>
          </cell>
          <cell r="I4230">
            <v>5.44</v>
          </cell>
          <cell r="J4230">
            <v>82</v>
          </cell>
          <cell r="K4230">
            <v>526.37</v>
          </cell>
          <cell r="L4230">
            <v>4.6399999999999997</v>
          </cell>
          <cell r="M4230">
            <v>103</v>
          </cell>
          <cell r="N4230">
            <v>563.95000000000005</v>
          </cell>
        </row>
        <row r="4231">
          <cell r="A4231" t="str">
            <v>13</v>
          </cell>
          <cell r="B4231" t="str">
            <v>01015</v>
          </cell>
          <cell r="C4231" t="str">
            <v>Внешторгбанка филиал в г.Красноярске</v>
          </cell>
          <cell r="D4231" t="str">
            <v>5</v>
          </cell>
          <cell r="E4231" t="str">
            <v>06579</v>
          </cell>
          <cell r="F4231" t="str">
            <v>- Административное здание</v>
          </cell>
          <cell r="G4231" t="str">
            <v>жилье</v>
          </cell>
          <cell r="I4231">
            <v>5.44</v>
          </cell>
          <cell r="J4231">
            <v>155</v>
          </cell>
          <cell r="K4231">
            <v>994.98</v>
          </cell>
          <cell r="L4231">
            <v>4.6399999999999997</v>
          </cell>
          <cell r="M4231">
            <v>155</v>
          </cell>
          <cell r="N4231">
            <v>848.66</v>
          </cell>
        </row>
        <row r="4232">
          <cell r="A4232" t="str">
            <v>13</v>
          </cell>
          <cell r="B4232" t="str">
            <v>00498</v>
          </cell>
          <cell r="C4232" t="str">
            <v>ЧП Павлихина Н.В.</v>
          </cell>
          <cell r="D4232" t="str">
            <v>5</v>
          </cell>
          <cell r="E4232" t="str">
            <v>02084</v>
          </cell>
          <cell r="F4232" t="str">
            <v>-Магазин</v>
          </cell>
          <cell r="G4232" t="str">
            <v>жилье</v>
          </cell>
          <cell r="I4232">
            <v>5.44</v>
          </cell>
          <cell r="J4232">
            <v>9</v>
          </cell>
          <cell r="K4232">
            <v>57.77</v>
          </cell>
          <cell r="L4232">
            <v>4.6399999999999997</v>
          </cell>
          <cell r="M4232">
            <v>10</v>
          </cell>
          <cell r="N4232">
            <v>54.75</v>
          </cell>
        </row>
        <row r="4233">
          <cell r="A4233" t="str">
            <v>11</v>
          </cell>
          <cell r="B4233" t="str">
            <v>02090</v>
          </cell>
          <cell r="C4233" t="str">
            <v>ИП Фесун А.В.</v>
          </cell>
          <cell r="D4233" t="str">
            <v>5</v>
          </cell>
          <cell r="E4233" t="str">
            <v>01190</v>
          </cell>
          <cell r="F4233" t="str">
            <v>-ЧП Фесун А.В.</v>
          </cell>
          <cell r="G4233" t="str">
            <v>жилье</v>
          </cell>
          <cell r="I4233">
            <v>5.44</v>
          </cell>
          <cell r="J4233">
            <v>5</v>
          </cell>
          <cell r="K4233">
            <v>32.1</v>
          </cell>
          <cell r="L4233">
            <v>4.6399999999999997</v>
          </cell>
          <cell r="M4233">
            <v>51</v>
          </cell>
          <cell r="N4233">
            <v>279.24</v>
          </cell>
        </row>
        <row r="4234">
          <cell r="A4234" t="str">
            <v>11</v>
          </cell>
          <cell r="B4234" t="str">
            <v>00294</v>
          </cell>
          <cell r="C4234" t="str">
            <v>ООО кафе "Алиса"</v>
          </cell>
          <cell r="D4234" t="str">
            <v>5</v>
          </cell>
          <cell r="E4234" t="str">
            <v>01309</v>
          </cell>
          <cell r="F4234" t="str">
            <v>-Парикмахерская</v>
          </cell>
          <cell r="G4234" t="str">
            <v>жилье</v>
          </cell>
          <cell r="I4234">
            <v>5.44</v>
          </cell>
          <cell r="J4234">
            <v>0</v>
          </cell>
          <cell r="K4234">
            <v>0</v>
          </cell>
          <cell r="L4234">
            <v>4.6399999999999997</v>
          </cell>
          <cell r="M4234">
            <v>8</v>
          </cell>
          <cell r="N4234">
            <v>43.8</v>
          </cell>
        </row>
        <row r="4235">
          <cell r="A4235" t="str">
            <v>11</v>
          </cell>
          <cell r="B4235" t="str">
            <v>00294</v>
          </cell>
          <cell r="C4235" t="str">
            <v>ООО кафе "Алиса"</v>
          </cell>
          <cell r="D4235" t="str">
            <v>5</v>
          </cell>
          <cell r="E4235" t="str">
            <v>01308</v>
          </cell>
          <cell r="F4235" t="str">
            <v>-Кафе "Алиса"</v>
          </cell>
          <cell r="G4235" t="str">
            <v>жилье</v>
          </cell>
          <cell r="I4235">
            <v>5.44</v>
          </cell>
          <cell r="J4235">
            <v>197</v>
          </cell>
          <cell r="K4235">
            <v>1264.58</v>
          </cell>
          <cell r="L4235">
            <v>4.6399999999999997</v>
          </cell>
          <cell r="M4235">
            <v>260</v>
          </cell>
          <cell r="N4235">
            <v>1423.55</v>
          </cell>
        </row>
        <row r="4236">
          <cell r="A4236" t="str">
            <v>13</v>
          </cell>
          <cell r="B4236" t="str">
            <v>01328</v>
          </cell>
          <cell r="C4236" t="str">
            <v>ООО ФК "Сибмедцентр"</v>
          </cell>
          <cell r="D4236" t="str">
            <v>5</v>
          </cell>
          <cell r="E4236" t="str">
            <v>06897</v>
          </cell>
          <cell r="F4236" t="str">
            <v>-Аптека</v>
          </cell>
          <cell r="G4236" t="str">
            <v>жилье</v>
          </cell>
          <cell r="I4236">
            <v>5.44</v>
          </cell>
          <cell r="J4236">
            <v>4</v>
          </cell>
          <cell r="K4236">
            <v>25.68</v>
          </cell>
          <cell r="L4236">
            <v>4.6399999999999997</v>
          </cell>
          <cell r="M4236">
            <v>6</v>
          </cell>
          <cell r="N4236">
            <v>32.85</v>
          </cell>
        </row>
        <row r="4237">
          <cell r="A4237" t="str">
            <v>13</v>
          </cell>
          <cell r="B4237" t="str">
            <v>00085</v>
          </cell>
          <cell r="C4237" t="str">
            <v>ЧП Самборская Г.В.</v>
          </cell>
          <cell r="D4237" t="str">
            <v>5</v>
          </cell>
          <cell r="E4237" t="str">
            <v>00386</v>
          </cell>
          <cell r="F4237" t="str">
            <v>-Салон обуви "Маленькая Италия"</v>
          </cell>
          <cell r="G4237" t="str">
            <v>жилье</v>
          </cell>
          <cell r="I4237">
            <v>5.44</v>
          </cell>
          <cell r="J4237">
            <v>5</v>
          </cell>
          <cell r="K4237">
            <v>32.1</v>
          </cell>
          <cell r="L4237">
            <v>4.6399999999999997</v>
          </cell>
          <cell r="M4237">
            <v>7</v>
          </cell>
          <cell r="N4237">
            <v>38.33</v>
          </cell>
        </row>
        <row r="4238">
          <cell r="A4238" t="str">
            <v>11</v>
          </cell>
          <cell r="B4238" t="str">
            <v>02260</v>
          </cell>
          <cell r="C4238" t="str">
            <v>ИП Давыдова О.В.</v>
          </cell>
          <cell r="D4238" t="str">
            <v>5</v>
          </cell>
          <cell r="E4238" t="str">
            <v>01590</v>
          </cell>
          <cell r="F4238" t="str">
            <v>-Летнее кафе</v>
          </cell>
          <cell r="G4238" t="str">
            <v>жилье</v>
          </cell>
          <cell r="I4238">
            <v>5.44</v>
          </cell>
          <cell r="J4238">
            <v>0</v>
          </cell>
          <cell r="K4238">
            <v>0</v>
          </cell>
          <cell r="L4238">
            <v>4.6399999999999997</v>
          </cell>
          <cell r="M4238">
            <v>0</v>
          </cell>
          <cell r="N4238">
            <v>0</v>
          </cell>
        </row>
        <row r="4239">
          <cell r="A4239" t="str">
            <v>13</v>
          </cell>
          <cell r="B4239" t="str">
            <v>01247</v>
          </cell>
          <cell r="C4239" t="str">
            <v>ФЛ Беганская Л.И.</v>
          </cell>
          <cell r="D4239" t="str">
            <v>5</v>
          </cell>
          <cell r="E4239" t="str">
            <v>05010</v>
          </cell>
          <cell r="F4239" t="str">
            <v xml:space="preserve"> - Офис</v>
          </cell>
          <cell r="G4239" t="str">
            <v>жилье</v>
          </cell>
          <cell r="H4239" t="str">
            <v>помещение</v>
          </cell>
          <cell r="I4239">
            <v>5.44</v>
          </cell>
          <cell r="J4239">
            <v>0</v>
          </cell>
          <cell r="K4239">
            <v>0</v>
          </cell>
          <cell r="L4239">
            <v>4.6399999999999997</v>
          </cell>
          <cell r="M4239">
            <v>0</v>
          </cell>
          <cell r="N4239">
            <v>0</v>
          </cell>
        </row>
        <row r="4240">
          <cell r="A4240" t="str">
            <v>13</v>
          </cell>
          <cell r="B4240" t="str">
            <v>01247</v>
          </cell>
          <cell r="C4240" t="str">
            <v>ФЛ Беганская Л.И.</v>
          </cell>
          <cell r="D4240" t="str">
            <v>5</v>
          </cell>
          <cell r="E4240" t="str">
            <v>06780</v>
          </cell>
          <cell r="F4240" t="str">
            <v>-Магазин "Шериф"</v>
          </cell>
          <cell r="G4240" t="str">
            <v>жилье</v>
          </cell>
          <cell r="I4240">
            <v>5.44</v>
          </cell>
          <cell r="J4240">
            <v>10</v>
          </cell>
          <cell r="K4240">
            <v>64.19</v>
          </cell>
          <cell r="L4240">
            <v>4.6399999999999997</v>
          </cell>
          <cell r="M4240">
            <v>14</v>
          </cell>
          <cell r="N4240">
            <v>76.650000000000006</v>
          </cell>
        </row>
        <row r="4241">
          <cell r="A4241" t="str">
            <v>13</v>
          </cell>
          <cell r="B4241" t="str">
            <v>01382</v>
          </cell>
          <cell r="C4241" t="str">
            <v>ФЛ Калиниченко О.Н.</v>
          </cell>
          <cell r="D4241" t="str">
            <v>5</v>
          </cell>
          <cell r="E4241" t="str">
            <v>07125</v>
          </cell>
          <cell r="F4241" t="str">
            <v>-Магазин-склад "Адонис-библ"</v>
          </cell>
          <cell r="G4241" t="str">
            <v>жилье</v>
          </cell>
          <cell r="I4241">
            <v>5.44</v>
          </cell>
          <cell r="J4241">
            <v>6</v>
          </cell>
          <cell r="K4241">
            <v>38.520000000000003</v>
          </cell>
          <cell r="L4241">
            <v>4.6399999999999997</v>
          </cell>
          <cell r="M4241">
            <v>14</v>
          </cell>
          <cell r="N4241">
            <v>76.650000000000006</v>
          </cell>
        </row>
        <row r="4242">
          <cell r="A4242" t="str">
            <v>13</v>
          </cell>
          <cell r="B4242" t="str">
            <v>01607</v>
          </cell>
          <cell r="C4242" t="str">
            <v>ООО "Дом обуви"</v>
          </cell>
          <cell r="D4242" t="str">
            <v>5</v>
          </cell>
          <cell r="E4242" t="str">
            <v>01705</v>
          </cell>
          <cell r="F4242" t="str">
            <v>-Магазин "Дом обуви"</v>
          </cell>
          <cell r="G4242" t="str">
            <v>жилье</v>
          </cell>
          <cell r="I4242">
            <v>5.44</v>
          </cell>
          <cell r="J4242">
            <v>6</v>
          </cell>
          <cell r="K4242">
            <v>38.520000000000003</v>
          </cell>
          <cell r="L4242">
            <v>4.6399999999999997</v>
          </cell>
          <cell r="M4242">
            <v>21</v>
          </cell>
          <cell r="N4242">
            <v>114.98</v>
          </cell>
        </row>
        <row r="4243">
          <cell r="A4243" t="str">
            <v>13</v>
          </cell>
          <cell r="B4243" t="str">
            <v>01304</v>
          </cell>
          <cell r="C4243" t="str">
            <v>ООО"Сибинтур"</v>
          </cell>
          <cell r="D4243" t="str">
            <v>5</v>
          </cell>
          <cell r="E4243" t="str">
            <v>06817</v>
          </cell>
          <cell r="F4243" t="str">
            <v>-Туристическая фирма</v>
          </cell>
          <cell r="G4243" t="str">
            <v>жилье</v>
          </cell>
          <cell r="I4243">
            <v>5.44</v>
          </cell>
          <cell r="J4243">
            <v>0</v>
          </cell>
          <cell r="K4243">
            <v>0</v>
          </cell>
          <cell r="L4243">
            <v>4.6399999999999997</v>
          </cell>
          <cell r="M4243">
            <v>1</v>
          </cell>
          <cell r="N4243">
            <v>5.48</v>
          </cell>
        </row>
        <row r="4244">
          <cell r="A4244" t="str">
            <v>13</v>
          </cell>
          <cell r="B4244" t="str">
            <v>00335</v>
          </cell>
          <cell r="C4244" t="str">
            <v>ЧП Демидов В.Ю.</v>
          </cell>
          <cell r="D4244" t="str">
            <v>5</v>
          </cell>
          <cell r="E4244" t="str">
            <v>01714</v>
          </cell>
          <cell r="F4244" t="str">
            <v>-Магазин</v>
          </cell>
          <cell r="G4244" t="str">
            <v>жилье</v>
          </cell>
          <cell r="I4244">
            <v>5.44</v>
          </cell>
          <cell r="J4244">
            <v>555</v>
          </cell>
          <cell r="K4244">
            <v>3562.66</v>
          </cell>
          <cell r="L4244">
            <v>4.6399999999999997</v>
          </cell>
          <cell r="M4244">
            <v>556</v>
          </cell>
          <cell r="N4244">
            <v>3044.21</v>
          </cell>
        </row>
        <row r="4245">
          <cell r="A4245" t="str">
            <v>21</v>
          </cell>
          <cell r="B4245" t="str">
            <v>01335</v>
          </cell>
          <cell r="C4245" t="str">
            <v>ИП Пугаева Г.А.</v>
          </cell>
          <cell r="D4245" t="str">
            <v>5</v>
          </cell>
          <cell r="E4245" t="str">
            <v>06925</v>
          </cell>
          <cell r="F4245" t="str">
            <v>-ЧП Пугаева Г.А.</v>
          </cell>
          <cell r="G4245" t="str">
            <v>жилье</v>
          </cell>
          <cell r="I4245">
            <v>5.44</v>
          </cell>
          <cell r="J4245">
            <v>3</v>
          </cell>
          <cell r="K4245">
            <v>19.260000000000002</v>
          </cell>
          <cell r="L4245">
            <v>4.6399999999999997</v>
          </cell>
          <cell r="M4245">
            <v>4</v>
          </cell>
          <cell r="N4245">
            <v>21.9</v>
          </cell>
        </row>
        <row r="4246">
          <cell r="A4246" t="str">
            <v>13</v>
          </cell>
          <cell r="B4246" t="str">
            <v>00253</v>
          </cell>
          <cell r="C4246" t="str">
            <v>Крас. кр.  уч. центр Госкомстата РФ</v>
          </cell>
          <cell r="D4246" t="str">
            <v>5</v>
          </cell>
          <cell r="E4246" t="str">
            <v>00253</v>
          </cell>
          <cell r="F4246" t="str">
            <v>-Красноярский уч. центр Госкомстата РФ</v>
          </cell>
          <cell r="G4246" t="str">
            <v>жилье</v>
          </cell>
          <cell r="I4246">
            <v>5.44</v>
          </cell>
          <cell r="J4246">
            <v>127</v>
          </cell>
          <cell r="K4246">
            <v>815.24</v>
          </cell>
          <cell r="L4246">
            <v>4.6399999999999997</v>
          </cell>
          <cell r="M4246">
            <v>127</v>
          </cell>
          <cell r="N4246">
            <v>695.35</v>
          </cell>
        </row>
        <row r="4247">
          <cell r="A4247" t="str">
            <v>13</v>
          </cell>
          <cell r="B4247" t="str">
            <v>00255</v>
          </cell>
          <cell r="C4247" t="str">
            <v>ООО ТФ"Аллюр"</v>
          </cell>
          <cell r="D4247" t="str">
            <v>5</v>
          </cell>
          <cell r="E4247" t="str">
            <v>00797</v>
          </cell>
          <cell r="F4247" t="str">
            <v>-ООО"Аллюр".Продуктовый магазин.</v>
          </cell>
          <cell r="G4247" t="str">
            <v>жилье</v>
          </cell>
          <cell r="I4247">
            <v>5.44</v>
          </cell>
          <cell r="J4247">
            <v>7</v>
          </cell>
          <cell r="K4247">
            <v>44.93</v>
          </cell>
          <cell r="L4247">
            <v>4.6399999999999997</v>
          </cell>
          <cell r="M4247">
            <v>9</v>
          </cell>
          <cell r="N4247">
            <v>49.28</v>
          </cell>
        </row>
        <row r="4248">
          <cell r="A4248" t="str">
            <v>13</v>
          </cell>
          <cell r="B4248" t="str">
            <v>01303</v>
          </cell>
          <cell r="C4248" t="str">
            <v>ООО "Талех - С - 1"</v>
          </cell>
          <cell r="D4248" t="str">
            <v>5</v>
          </cell>
          <cell r="E4248" t="str">
            <v>06816</v>
          </cell>
          <cell r="F4248" t="str">
            <v>-Склад</v>
          </cell>
          <cell r="G4248" t="str">
            <v>жилье</v>
          </cell>
          <cell r="I4248">
            <v>5.44</v>
          </cell>
          <cell r="J4248">
            <v>0</v>
          </cell>
          <cell r="K4248">
            <v>0</v>
          </cell>
          <cell r="L4248">
            <v>4.6399999999999997</v>
          </cell>
          <cell r="M4248">
            <v>0</v>
          </cell>
          <cell r="N4248">
            <v>0</v>
          </cell>
        </row>
        <row r="4249">
          <cell r="A4249" t="str">
            <v>23</v>
          </cell>
          <cell r="B4249" t="str">
            <v>02237</v>
          </cell>
          <cell r="C4249" t="str">
            <v>Красноярское городское ОСБ №161 АК СБ РФ</v>
          </cell>
          <cell r="D4249" t="str">
            <v>5</v>
          </cell>
          <cell r="E4249" t="str">
            <v>06646</v>
          </cell>
          <cell r="F4249" t="str">
            <v>-Филиал №0223, ЧП Малюгин</v>
          </cell>
          <cell r="G4249" t="str">
            <v>БАНК</v>
          </cell>
          <cell r="I4249">
            <v>5.44</v>
          </cell>
          <cell r="J4249">
            <v>0</v>
          </cell>
          <cell r="K4249">
            <v>0</v>
          </cell>
          <cell r="L4249">
            <v>4.6399999999999997</v>
          </cell>
          <cell r="M4249">
            <v>0</v>
          </cell>
          <cell r="N4249">
            <v>0</v>
          </cell>
        </row>
        <row r="4250">
          <cell r="A4250" t="str">
            <v>23</v>
          </cell>
          <cell r="B4250" t="str">
            <v>02237</v>
          </cell>
          <cell r="C4250" t="str">
            <v>Красноярское городское ОСБ №161 АК СБ РФ</v>
          </cell>
          <cell r="D4250" t="str">
            <v>5</v>
          </cell>
          <cell r="E4250" t="str">
            <v>06635</v>
          </cell>
          <cell r="F4250" t="str">
            <v>-Филиал №0240</v>
          </cell>
          <cell r="G4250" t="str">
            <v>БАНК</v>
          </cell>
          <cell r="I4250">
            <v>5.44</v>
          </cell>
          <cell r="J4250">
            <v>0</v>
          </cell>
          <cell r="K4250">
            <v>0</v>
          </cell>
          <cell r="L4250">
            <v>4.6399999999999997</v>
          </cell>
          <cell r="M4250">
            <v>5</v>
          </cell>
          <cell r="N4250">
            <v>27.38</v>
          </cell>
        </row>
        <row r="4251">
          <cell r="A4251" t="str">
            <v>23</v>
          </cell>
          <cell r="B4251" t="str">
            <v>02237</v>
          </cell>
          <cell r="C4251" t="str">
            <v>Красноярское городское ОСБ №161 АК СБ РФ</v>
          </cell>
          <cell r="D4251" t="str">
            <v>5</v>
          </cell>
          <cell r="E4251" t="str">
            <v>06625</v>
          </cell>
          <cell r="F4251" t="str">
            <v>-Филиал №0199</v>
          </cell>
          <cell r="G4251" t="str">
            <v>БАНК</v>
          </cell>
          <cell r="I4251">
            <v>5.44</v>
          </cell>
          <cell r="J4251">
            <v>0</v>
          </cell>
          <cell r="K4251">
            <v>0</v>
          </cell>
          <cell r="L4251">
            <v>4.6399999999999997</v>
          </cell>
          <cell r="M4251">
            <v>0</v>
          </cell>
          <cell r="N4251">
            <v>0</v>
          </cell>
        </row>
        <row r="4252">
          <cell r="A4252" t="str">
            <v>23</v>
          </cell>
          <cell r="B4252" t="str">
            <v>02237</v>
          </cell>
          <cell r="C4252" t="str">
            <v>Красноярское городское ОСБ №161 АК СБ РФ</v>
          </cell>
          <cell r="D4252" t="str">
            <v>5</v>
          </cell>
          <cell r="E4252" t="str">
            <v>06657</v>
          </cell>
          <cell r="F4252" t="str">
            <v>-Филиал №0205</v>
          </cell>
          <cell r="G4252" t="str">
            <v>БАНК</v>
          </cell>
          <cell r="I4252">
            <v>5.44</v>
          </cell>
          <cell r="J4252">
            <v>0</v>
          </cell>
          <cell r="K4252">
            <v>0</v>
          </cell>
          <cell r="L4252">
            <v>4.6399999999999997</v>
          </cell>
          <cell r="M4252">
            <v>2</v>
          </cell>
          <cell r="N4252">
            <v>10.95</v>
          </cell>
        </row>
        <row r="4253">
          <cell r="A4253" t="str">
            <v>23</v>
          </cell>
          <cell r="B4253" t="str">
            <v>02237</v>
          </cell>
          <cell r="C4253" t="str">
            <v>Красноярское городское ОСБ №161 АК СБ РФ</v>
          </cell>
          <cell r="D4253" t="str">
            <v>5</v>
          </cell>
          <cell r="E4253" t="str">
            <v>06619</v>
          </cell>
          <cell r="F4253" t="str">
            <v>-Филиал №0166</v>
          </cell>
          <cell r="G4253" t="str">
            <v>БАНК</v>
          </cell>
          <cell r="I4253">
            <v>5.44</v>
          </cell>
          <cell r="J4253">
            <v>0</v>
          </cell>
          <cell r="K4253">
            <v>0</v>
          </cell>
          <cell r="L4253">
            <v>4.6399999999999997</v>
          </cell>
          <cell r="M4253">
            <v>2</v>
          </cell>
          <cell r="N4253">
            <v>10.95</v>
          </cell>
        </row>
        <row r="4254">
          <cell r="A4254" t="str">
            <v>23</v>
          </cell>
          <cell r="B4254" t="str">
            <v>02237</v>
          </cell>
          <cell r="C4254" t="str">
            <v>Красноярское городское ОСБ №161 АК СБ РФ</v>
          </cell>
          <cell r="D4254" t="str">
            <v>5</v>
          </cell>
          <cell r="E4254" t="str">
            <v>08108</v>
          </cell>
          <cell r="F4254" t="str">
            <v>-ВСП № 0138</v>
          </cell>
          <cell r="G4254" t="str">
            <v>БАНК</v>
          </cell>
          <cell r="H4254" t="str">
            <v>помещение</v>
          </cell>
          <cell r="I4254">
            <v>5.44</v>
          </cell>
          <cell r="J4254">
            <v>2</v>
          </cell>
          <cell r="K4254">
            <v>12.84</v>
          </cell>
          <cell r="L4254">
            <v>4.6399999999999997</v>
          </cell>
          <cell r="M4254">
            <v>3</v>
          </cell>
          <cell r="N4254">
            <v>16.43</v>
          </cell>
        </row>
        <row r="4255">
          <cell r="A4255" t="str">
            <v>23</v>
          </cell>
          <cell r="B4255" t="str">
            <v>02237</v>
          </cell>
          <cell r="C4255" t="str">
            <v>Красноярское городское ОСБ №161 АК СБ РФ</v>
          </cell>
          <cell r="D4255" t="str">
            <v>5</v>
          </cell>
          <cell r="E4255" t="str">
            <v>08237</v>
          </cell>
          <cell r="F4255" t="str">
            <v xml:space="preserve"> - ВСП № 0249</v>
          </cell>
          <cell r="G4255" t="str">
            <v>БАНК</v>
          </cell>
          <cell r="H4255" t="str">
            <v>помещение</v>
          </cell>
          <cell r="I4255">
            <v>5.44</v>
          </cell>
          <cell r="J4255">
            <v>6</v>
          </cell>
          <cell r="K4255">
            <v>38.520000000000003</v>
          </cell>
          <cell r="L4255">
            <v>4.6399999999999997</v>
          </cell>
          <cell r="M4255">
            <v>8</v>
          </cell>
          <cell r="N4255">
            <v>43.8</v>
          </cell>
        </row>
        <row r="4256">
          <cell r="A4256" t="str">
            <v>23</v>
          </cell>
          <cell r="B4256" t="str">
            <v>02237</v>
          </cell>
          <cell r="C4256" t="str">
            <v>Красноярское городское ОСБ №161 АК СБ РФ</v>
          </cell>
          <cell r="D4256" t="str">
            <v>5</v>
          </cell>
          <cell r="E4256" t="str">
            <v>08252</v>
          </cell>
          <cell r="F4256" t="str">
            <v>-дополнительный офис № 250</v>
          </cell>
          <cell r="G4256" t="str">
            <v>БАНК</v>
          </cell>
          <cell r="H4256" t="str">
            <v>помещение</v>
          </cell>
          <cell r="I4256">
            <v>5.44</v>
          </cell>
          <cell r="J4256">
            <v>30</v>
          </cell>
          <cell r="K4256">
            <v>192.58</v>
          </cell>
          <cell r="L4256">
            <v>4.6399999999999997</v>
          </cell>
          <cell r="M4256">
            <v>43</v>
          </cell>
          <cell r="N4256">
            <v>235.43</v>
          </cell>
        </row>
        <row r="4257">
          <cell r="A4257" t="str">
            <v>23</v>
          </cell>
          <cell r="B4257" t="str">
            <v>02237</v>
          </cell>
          <cell r="C4257" t="str">
            <v>Красноярское городское ОСБ №161 АК СБ РФ</v>
          </cell>
          <cell r="D4257" t="str">
            <v>5</v>
          </cell>
          <cell r="E4257" t="str">
            <v>08178</v>
          </cell>
          <cell r="F4257" t="str">
            <v>-магазин</v>
          </cell>
          <cell r="G4257" t="str">
            <v>БАНК</v>
          </cell>
          <cell r="H4257" t="str">
            <v>помещение</v>
          </cell>
          <cell r="I4257">
            <v>5.44</v>
          </cell>
          <cell r="J4257">
            <v>7</v>
          </cell>
          <cell r="K4257">
            <v>44.93</v>
          </cell>
          <cell r="L4257">
            <v>4.6399999999999997</v>
          </cell>
          <cell r="M4257">
            <v>10</v>
          </cell>
          <cell r="N4257">
            <v>54.75</v>
          </cell>
        </row>
        <row r="4258">
          <cell r="A4258" t="str">
            <v>23</v>
          </cell>
          <cell r="B4258" t="str">
            <v>02237</v>
          </cell>
          <cell r="C4258" t="str">
            <v>Красноярское городское ОСБ №161 АК СБ РФ</v>
          </cell>
          <cell r="D4258" t="str">
            <v>5</v>
          </cell>
          <cell r="E4258" t="str">
            <v>06712</v>
          </cell>
          <cell r="F4258" t="str">
            <v>-Филиал №0190</v>
          </cell>
          <cell r="G4258" t="str">
            <v>БАНК</v>
          </cell>
          <cell r="I4258">
            <v>5.44</v>
          </cell>
          <cell r="J4258">
            <v>6</v>
          </cell>
          <cell r="K4258">
            <v>38.520000000000003</v>
          </cell>
          <cell r="L4258">
            <v>4.6399999999999997</v>
          </cell>
          <cell r="M4258">
            <v>10</v>
          </cell>
          <cell r="N4258">
            <v>54.75</v>
          </cell>
        </row>
        <row r="4259">
          <cell r="A4259" t="str">
            <v>23</v>
          </cell>
          <cell r="B4259" t="str">
            <v>02237</v>
          </cell>
          <cell r="C4259" t="str">
            <v>Красноярское городское ОСБ №161 АК СБ РФ</v>
          </cell>
          <cell r="D4259" t="str">
            <v>5</v>
          </cell>
          <cell r="E4259" t="str">
            <v>06651</v>
          </cell>
          <cell r="F4259" t="str">
            <v>-Филиал</v>
          </cell>
          <cell r="G4259" t="str">
            <v>БАНК</v>
          </cell>
          <cell r="I4259">
            <v>5.44</v>
          </cell>
          <cell r="J4259">
            <v>2</v>
          </cell>
          <cell r="K4259">
            <v>12.84</v>
          </cell>
          <cell r="L4259">
            <v>4.6399999999999997</v>
          </cell>
          <cell r="M4259">
            <v>3</v>
          </cell>
          <cell r="N4259">
            <v>16.43</v>
          </cell>
        </row>
        <row r="4260">
          <cell r="A4260" t="str">
            <v>23</v>
          </cell>
          <cell r="B4260" t="str">
            <v>02237</v>
          </cell>
          <cell r="C4260" t="str">
            <v>Красноярское городское ОСБ №161 АК СБ РФ</v>
          </cell>
          <cell r="D4260" t="str">
            <v>5</v>
          </cell>
          <cell r="E4260" t="str">
            <v>06650</v>
          </cell>
          <cell r="F4260" t="str">
            <v>-Филиал №0239</v>
          </cell>
          <cell r="G4260" t="str">
            <v>БАНК</v>
          </cell>
          <cell r="I4260">
            <v>5.44</v>
          </cell>
          <cell r="J4260">
            <v>2</v>
          </cell>
          <cell r="K4260">
            <v>12.84</v>
          </cell>
          <cell r="L4260">
            <v>4.6399999999999997</v>
          </cell>
          <cell r="M4260">
            <v>3</v>
          </cell>
          <cell r="N4260">
            <v>16.43</v>
          </cell>
        </row>
        <row r="4261">
          <cell r="A4261" t="str">
            <v>23</v>
          </cell>
          <cell r="B4261" t="str">
            <v>02237</v>
          </cell>
          <cell r="C4261" t="str">
            <v>Красноярское городское ОСБ №161 АК СБ РФ</v>
          </cell>
          <cell r="D4261" t="str">
            <v>5</v>
          </cell>
          <cell r="E4261" t="str">
            <v>06649</v>
          </cell>
          <cell r="F4261" t="str">
            <v>-Филиал №0218</v>
          </cell>
          <cell r="G4261" t="str">
            <v>БАНК</v>
          </cell>
          <cell r="I4261">
            <v>5.44</v>
          </cell>
          <cell r="J4261">
            <v>44</v>
          </cell>
          <cell r="K4261">
            <v>282.44</v>
          </cell>
          <cell r="L4261">
            <v>4.6399999999999997</v>
          </cell>
          <cell r="M4261">
            <v>53</v>
          </cell>
          <cell r="N4261">
            <v>290.19</v>
          </cell>
        </row>
        <row r="4262">
          <cell r="A4262" t="str">
            <v>23</v>
          </cell>
          <cell r="B4262" t="str">
            <v>02237</v>
          </cell>
          <cell r="C4262" t="str">
            <v>Красноярское городское ОСБ №161 АК СБ РФ</v>
          </cell>
          <cell r="D4262" t="str">
            <v>5</v>
          </cell>
          <cell r="E4262" t="str">
            <v>06648</v>
          </cell>
          <cell r="F4262" t="str">
            <v>-Филиал №0220</v>
          </cell>
          <cell r="G4262" t="str">
            <v>БАНК</v>
          </cell>
          <cell r="I4262">
            <v>5.44</v>
          </cell>
          <cell r="J4262">
            <v>5</v>
          </cell>
          <cell r="K4262">
            <v>32.1</v>
          </cell>
          <cell r="L4262">
            <v>4.6399999999999997</v>
          </cell>
          <cell r="M4262">
            <v>7</v>
          </cell>
          <cell r="N4262">
            <v>38.33</v>
          </cell>
        </row>
        <row r="4263">
          <cell r="A4263" t="str">
            <v>23</v>
          </cell>
          <cell r="B4263" t="str">
            <v>02237</v>
          </cell>
          <cell r="C4263" t="str">
            <v>Красноярское городское ОСБ №161 АК СБ РФ</v>
          </cell>
          <cell r="D4263" t="str">
            <v>5</v>
          </cell>
          <cell r="E4263" t="str">
            <v>06647</v>
          </cell>
          <cell r="F4263" t="str">
            <v>-Филиал №0224</v>
          </cell>
          <cell r="G4263" t="str">
            <v>БАНК</v>
          </cell>
          <cell r="I4263">
            <v>5.44</v>
          </cell>
          <cell r="J4263">
            <v>40</v>
          </cell>
          <cell r="K4263">
            <v>256.77</v>
          </cell>
          <cell r="L4263">
            <v>4.6399999999999997</v>
          </cell>
          <cell r="M4263">
            <v>40</v>
          </cell>
          <cell r="N4263">
            <v>219.01</v>
          </cell>
        </row>
        <row r="4264">
          <cell r="A4264" t="str">
            <v>23</v>
          </cell>
          <cell r="B4264" t="str">
            <v>02237</v>
          </cell>
          <cell r="C4264" t="str">
            <v>Красноярское городское ОСБ №161 АК СБ РФ</v>
          </cell>
          <cell r="D4264" t="str">
            <v>5</v>
          </cell>
          <cell r="E4264" t="str">
            <v>06645</v>
          </cell>
          <cell r="F4264" t="str">
            <v>-Филиал №0222</v>
          </cell>
          <cell r="G4264" t="str">
            <v>БАНК</v>
          </cell>
          <cell r="I4264">
            <v>5.44</v>
          </cell>
          <cell r="J4264">
            <v>4</v>
          </cell>
          <cell r="K4264">
            <v>25.68</v>
          </cell>
          <cell r="L4264">
            <v>4.6399999999999997</v>
          </cell>
          <cell r="M4264">
            <v>7</v>
          </cell>
          <cell r="N4264">
            <v>38.33</v>
          </cell>
        </row>
        <row r="4265">
          <cell r="A4265" t="str">
            <v>23</v>
          </cell>
          <cell r="B4265" t="str">
            <v>02237</v>
          </cell>
          <cell r="C4265" t="str">
            <v>Красноярское городское ОСБ №161 АК СБ РФ</v>
          </cell>
          <cell r="D4265" t="str">
            <v>5</v>
          </cell>
          <cell r="E4265" t="str">
            <v>06644</v>
          </cell>
          <cell r="F4265" t="str">
            <v>-Филиал №0221</v>
          </cell>
          <cell r="G4265" t="str">
            <v>БАНК</v>
          </cell>
          <cell r="I4265">
            <v>5.44</v>
          </cell>
          <cell r="J4265">
            <v>1</v>
          </cell>
          <cell r="K4265">
            <v>6.42</v>
          </cell>
          <cell r="L4265">
            <v>4.6399999999999997</v>
          </cell>
          <cell r="M4265">
            <v>1</v>
          </cell>
          <cell r="N4265">
            <v>5.48</v>
          </cell>
        </row>
        <row r="4266">
          <cell r="A4266" t="str">
            <v>23</v>
          </cell>
          <cell r="B4266" t="str">
            <v>02237</v>
          </cell>
          <cell r="C4266" t="str">
            <v>Красноярское городское ОСБ №161 АК СБ РФ</v>
          </cell>
          <cell r="D4266" t="str">
            <v>5</v>
          </cell>
          <cell r="E4266" t="str">
            <v>06643</v>
          </cell>
          <cell r="F4266" t="str">
            <v>-Магазин "Русский стиль", арендаторы</v>
          </cell>
          <cell r="G4266" t="str">
            <v>ЧП</v>
          </cell>
          <cell r="I4266">
            <v>5.44</v>
          </cell>
          <cell r="J4266">
            <v>15</v>
          </cell>
          <cell r="K4266">
            <v>96.29</v>
          </cell>
          <cell r="L4266">
            <v>4.6399999999999997</v>
          </cell>
          <cell r="M4266">
            <v>16</v>
          </cell>
          <cell r="N4266">
            <v>87.6</v>
          </cell>
        </row>
        <row r="4267">
          <cell r="A4267" t="str">
            <v>23</v>
          </cell>
          <cell r="B4267" t="str">
            <v>02237</v>
          </cell>
          <cell r="C4267" t="str">
            <v>Красноярское городское ОСБ №161 АК СБ РФ</v>
          </cell>
          <cell r="D4267" t="str">
            <v>5</v>
          </cell>
          <cell r="E4267" t="str">
            <v>06641</v>
          </cell>
          <cell r="F4267" t="str">
            <v>-Филиал №0237</v>
          </cell>
          <cell r="G4267" t="str">
            <v>БАНК</v>
          </cell>
          <cell r="I4267">
            <v>5.44</v>
          </cell>
          <cell r="J4267">
            <v>14</v>
          </cell>
          <cell r="K4267">
            <v>89.87</v>
          </cell>
          <cell r="L4267">
            <v>4.6399999999999997</v>
          </cell>
          <cell r="M4267">
            <v>16</v>
          </cell>
          <cell r="N4267">
            <v>87.6</v>
          </cell>
        </row>
        <row r="4268">
          <cell r="A4268" t="str">
            <v>23</v>
          </cell>
          <cell r="B4268" t="str">
            <v>02237</v>
          </cell>
          <cell r="C4268" t="str">
            <v>Красноярское городское ОСБ №161 АК СБ РФ</v>
          </cell>
          <cell r="D4268" t="str">
            <v>5</v>
          </cell>
          <cell r="E4268" t="str">
            <v>06640</v>
          </cell>
          <cell r="F4268" t="str">
            <v>-Филиал №0232</v>
          </cell>
          <cell r="G4268" t="str">
            <v>БАНК</v>
          </cell>
          <cell r="I4268">
            <v>5.44</v>
          </cell>
          <cell r="J4268">
            <v>3</v>
          </cell>
          <cell r="K4268">
            <v>19.260000000000002</v>
          </cell>
          <cell r="L4268">
            <v>4.6399999999999997</v>
          </cell>
          <cell r="M4268">
            <v>3</v>
          </cell>
          <cell r="N4268">
            <v>16.43</v>
          </cell>
        </row>
        <row r="4269">
          <cell r="A4269" t="str">
            <v>23</v>
          </cell>
          <cell r="B4269" t="str">
            <v>02237</v>
          </cell>
          <cell r="C4269" t="str">
            <v>Красноярское городское ОСБ №161 АК СБ РФ</v>
          </cell>
          <cell r="D4269" t="str">
            <v>5</v>
          </cell>
          <cell r="E4269" t="str">
            <v>06639</v>
          </cell>
          <cell r="F4269" t="str">
            <v>-Филиал №0235</v>
          </cell>
          <cell r="G4269" t="str">
            <v>БАНК</v>
          </cell>
          <cell r="I4269">
            <v>5.44</v>
          </cell>
          <cell r="J4269">
            <v>4</v>
          </cell>
          <cell r="K4269">
            <v>25.68</v>
          </cell>
          <cell r="L4269">
            <v>4.6399999999999997</v>
          </cell>
          <cell r="M4269">
            <v>5</v>
          </cell>
          <cell r="N4269">
            <v>27.38</v>
          </cell>
        </row>
        <row r="4270">
          <cell r="A4270" t="str">
            <v>23</v>
          </cell>
          <cell r="B4270" t="str">
            <v>02237</v>
          </cell>
          <cell r="C4270" t="str">
            <v>Красноярское городское ОСБ №161 АК СБ РФ</v>
          </cell>
          <cell r="D4270" t="str">
            <v>5</v>
          </cell>
          <cell r="E4270" t="str">
            <v>06638</v>
          </cell>
          <cell r="F4270" t="str">
            <v>-Филиал №0233</v>
          </cell>
          <cell r="G4270" t="str">
            <v>БАНК</v>
          </cell>
          <cell r="I4270">
            <v>5.44</v>
          </cell>
          <cell r="J4270">
            <v>2</v>
          </cell>
          <cell r="K4270">
            <v>12.84</v>
          </cell>
          <cell r="L4270">
            <v>4.6399999999999997</v>
          </cell>
          <cell r="M4270">
            <v>4</v>
          </cell>
          <cell r="N4270">
            <v>21.9</v>
          </cell>
        </row>
        <row r="4271">
          <cell r="A4271" t="str">
            <v>23</v>
          </cell>
          <cell r="B4271" t="str">
            <v>02237</v>
          </cell>
          <cell r="C4271" t="str">
            <v>Красноярское городское ОСБ №161 АК СБ РФ</v>
          </cell>
          <cell r="D4271" t="str">
            <v>5</v>
          </cell>
          <cell r="E4271" t="str">
            <v>06637</v>
          </cell>
          <cell r="F4271" t="str">
            <v>-Филиал №0236</v>
          </cell>
          <cell r="G4271" t="str">
            <v>БАНК</v>
          </cell>
          <cell r="I4271">
            <v>5.44</v>
          </cell>
          <cell r="J4271">
            <v>7</v>
          </cell>
          <cell r="K4271">
            <v>44.93</v>
          </cell>
          <cell r="L4271">
            <v>4.6399999999999997</v>
          </cell>
          <cell r="M4271">
            <v>9</v>
          </cell>
          <cell r="N4271">
            <v>49.28</v>
          </cell>
        </row>
        <row r="4272">
          <cell r="A4272" t="str">
            <v>23</v>
          </cell>
          <cell r="B4272" t="str">
            <v>02237</v>
          </cell>
          <cell r="C4272" t="str">
            <v>Красноярское городское ОСБ №161 АК СБ РФ</v>
          </cell>
          <cell r="D4272" t="str">
            <v>5</v>
          </cell>
          <cell r="E4272" t="str">
            <v>06636</v>
          </cell>
          <cell r="F4272" t="str">
            <v>-Архив</v>
          </cell>
          <cell r="G4272" t="str">
            <v>БАНК</v>
          </cell>
          <cell r="I4272">
            <v>5.44</v>
          </cell>
          <cell r="J4272">
            <v>2</v>
          </cell>
          <cell r="K4272">
            <v>12.84</v>
          </cell>
          <cell r="L4272">
            <v>4.6399999999999997</v>
          </cell>
          <cell r="M4272">
            <v>3</v>
          </cell>
          <cell r="N4272">
            <v>16.43</v>
          </cell>
        </row>
        <row r="4273">
          <cell r="A4273" t="str">
            <v>23</v>
          </cell>
          <cell r="B4273" t="str">
            <v>02237</v>
          </cell>
          <cell r="C4273" t="str">
            <v>Красноярское городское ОСБ №161 АК СБ РФ</v>
          </cell>
          <cell r="D4273" t="str">
            <v>5</v>
          </cell>
          <cell r="E4273" t="str">
            <v>06634</v>
          </cell>
          <cell r="F4273" t="str">
            <v>-Филиал №0228</v>
          </cell>
          <cell r="G4273" t="str">
            <v>БАНК</v>
          </cell>
          <cell r="I4273">
            <v>5.44</v>
          </cell>
          <cell r="J4273">
            <v>98</v>
          </cell>
          <cell r="K4273">
            <v>629.08000000000004</v>
          </cell>
          <cell r="L4273">
            <v>4.6399999999999997</v>
          </cell>
          <cell r="M4273">
            <v>111</v>
          </cell>
          <cell r="N4273">
            <v>607.75</v>
          </cell>
        </row>
        <row r="4274">
          <cell r="A4274" t="str">
            <v>23</v>
          </cell>
          <cell r="B4274" t="str">
            <v>02237</v>
          </cell>
          <cell r="C4274" t="str">
            <v>Красноярское городское ОСБ №161 АК СБ РФ</v>
          </cell>
          <cell r="D4274" t="str">
            <v>5</v>
          </cell>
          <cell r="E4274" t="str">
            <v>06633</v>
          </cell>
          <cell r="F4274" t="str">
            <v>-Филиал №0219</v>
          </cell>
          <cell r="G4274" t="str">
            <v>БАНК</v>
          </cell>
          <cell r="I4274">
            <v>5.44</v>
          </cell>
          <cell r="J4274">
            <v>1</v>
          </cell>
          <cell r="K4274">
            <v>6.42</v>
          </cell>
          <cell r="L4274">
            <v>4.6399999999999997</v>
          </cell>
          <cell r="M4274">
            <v>2</v>
          </cell>
          <cell r="N4274">
            <v>10.95</v>
          </cell>
        </row>
        <row r="4275">
          <cell r="A4275" t="str">
            <v>23</v>
          </cell>
          <cell r="B4275" t="str">
            <v>02237</v>
          </cell>
          <cell r="C4275" t="str">
            <v>Красноярское городское ОСБ №161 АК СБ РФ</v>
          </cell>
          <cell r="D4275" t="str">
            <v>5</v>
          </cell>
          <cell r="E4275" t="str">
            <v>06632</v>
          </cell>
          <cell r="F4275" t="str">
            <v>-Филиал №0134</v>
          </cell>
          <cell r="G4275" t="str">
            <v>БАНК</v>
          </cell>
          <cell r="I4275">
            <v>5.44</v>
          </cell>
          <cell r="J4275">
            <v>10</v>
          </cell>
          <cell r="K4275">
            <v>64.19</v>
          </cell>
          <cell r="L4275">
            <v>4.6399999999999997</v>
          </cell>
          <cell r="M4275">
            <v>12</v>
          </cell>
          <cell r="N4275">
            <v>65.7</v>
          </cell>
        </row>
        <row r="4276">
          <cell r="A4276" t="str">
            <v>23</v>
          </cell>
          <cell r="B4276" t="str">
            <v>02237</v>
          </cell>
          <cell r="C4276" t="str">
            <v>Красноярское городское ОСБ №161 АК СБ РФ</v>
          </cell>
          <cell r="D4276" t="str">
            <v>5</v>
          </cell>
          <cell r="E4276" t="str">
            <v>06631</v>
          </cell>
          <cell r="F4276" t="str">
            <v>-Филиал №0178</v>
          </cell>
          <cell r="G4276" t="str">
            <v>БАНК</v>
          </cell>
          <cell r="I4276">
            <v>5.44</v>
          </cell>
          <cell r="J4276">
            <v>18</v>
          </cell>
          <cell r="K4276">
            <v>115.55</v>
          </cell>
          <cell r="L4276">
            <v>4.6399999999999997</v>
          </cell>
          <cell r="M4276">
            <v>20</v>
          </cell>
          <cell r="N4276">
            <v>109.5</v>
          </cell>
        </row>
        <row r="4277">
          <cell r="A4277" t="str">
            <v>23</v>
          </cell>
          <cell r="B4277" t="str">
            <v>02237</v>
          </cell>
          <cell r="C4277" t="str">
            <v>Красноярское городское ОСБ №161 АК СБ РФ</v>
          </cell>
          <cell r="D4277" t="str">
            <v>5</v>
          </cell>
          <cell r="E4277" t="str">
            <v>06630</v>
          </cell>
          <cell r="F4277" t="str">
            <v>-Филиал №0167</v>
          </cell>
          <cell r="G4277" t="str">
            <v>БАНК</v>
          </cell>
          <cell r="I4277">
            <v>5.44</v>
          </cell>
          <cell r="J4277">
            <v>61</v>
          </cell>
          <cell r="K4277">
            <v>391.57</v>
          </cell>
          <cell r="L4277">
            <v>4.6399999999999997</v>
          </cell>
          <cell r="M4277">
            <v>62</v>
          </cell>
          <cell r="N4277">
            <v>339.46</v>
          </cell>
        </row>
        <row r="4278">
          <cell r="A4278" t="str">
            <v>23</v>
          </cell>
          <cell r="B4278" t="str">
            <v>02237</v>
          </cell>
          <cell r="C4278" t="str">
            <v>Красноярское городское ОСБ №161 АК СБ РФ</v>
          </cell>
          <cell r="D4278" t="str">
            <v>5</v>
          </cell>
          <cell r="E4278" t="str">
            <v>06629</v>
          </cell>
          <cell r="F4278" t="str">
            <v>-Филиал №0182</v>
          </cell>
          <cell r="G4278" t="str">
            <v>БАНК</v>
          </cell>
          <cell r="I4278">
            <v>5.44</v>
          </cell>
          <cell r="J4278">
            <v>3</v>
          </cell>
          <cell r="K4278">
            <v>19.260000000000002</v>
          </cell>
          <cell r="L4278">
            <v>4.6399999999999997</v>
          </cell>
          <cell r="M4278">
            <v>4</v>
          </cell>
          <cell r="N4278">
            <v>21.9</v>
          </cell>
        </row>
        <row r="4279">
          <cell r="A4279" t="str">
            <v>23</v>
          </cell>
          <cell r="B4279" t="str">
            <v>02237</v>
          </cell>
          <cell r="C4279" t="str">
            <v>Красноярское городское ОСБ №161 АК СБ РФ</v>
          </cell>
          <cell r="D4279" t="str">
            <v>5</v>
          </cell>
          <cell r="E4279" t="str">
            <v>06628</v>
          </cell>
          <cell r="F4279" t="str">
            <v>-Филиал №0207</v>
          </cell>
          <cell r="G4279" t="str">
            <v>БАНК</v>
          </cell>
          <cell r="I4279">
            <v>5.44</v>
          </cell>
          <cell r="J4279">
            <v>16</v>
          </cell>
          <cell r="K4279">
            <v>102.71</v>
          </cell>
          <cell r="L4279">
            <v>4.6399999999999997</v>
          </cell>
          <cell r="M4279">
            <v>22</v>
          </cell>
          <cell r="N4279">
            <v>120.45</v>
          </cell>
        </row>
        <row r="4280">
          <cell r="A4280" t="str">
            <v>23</v>
          </cell>
          <cell r="B4280" t="str">
            <v>02237</v>
          </cell>
          <cell r="C4280" t="str">
            <v>Красноярское городское ОСБ №161 АК СБ РФ</v>
          </cell>
          <cell r="D4280" t="str">
            <v>5</v>
          </cell>
          <cell r="E4280" t="str">
            <v>06656</v>
          </cell>
          <cell r="F4280" t="str">
            <v>-Филиал №0210</v>
          </cell>
          <cell r="G4280" t="str">
            <v>БАНК</v>
          </cell>
          <cell r="I4280">
            <v>5.44</v>
          </cell>
          <cell r="J4280">
            <v>2</v>
          </cell>
          <cell r="K4280">
            <v>12.84</v>
          </cell>
          <cell r="L4280">
            <v>4.6399999999999997</v>
          </cell>
          <cell r="M4280">
            <v>4</v>
          </cell>
          <cell r="N4280">
            <v>21.9</v>
          </cell>
        </row>
        <row r="4281">
          <cell r="A4281" t="str">
            <v>23</v>
          </cell>
          <cell r="B4281" t="str">
            <v>02237</v>
          </cell>
          <cell r="C4281" t="str">
            <v>Красноярское городское ОСБ №161 АК СБ РФ</v>
          </cell>
          <cell r="D4281" t="str">
            <v>5</v>
          </cell>
          <cell r="E4281" t="str">
            <v>06627</v>
          </cell>
          <cell r="F4281" t="str">
            <v>-Филиал №04</v>
          </cell>
          <cell r="G4281" t="str">
            <v>БАНК</v>
          </cell>
          <cell r="I4281">
            <v>5.44</v>
          </cell>
          <cell r="J4281">
            <v>18</v>
          </cell>
          <cell r="K4281">
            <v>115.55</v>
          </cell>
          <cell r="L4281">
            <v>4.6399999999999997</v>
          </cell>
          <cell r="M4281">
            <v>21</v>
          </cell>
          <cell r="N4281">
            <v>114.98</v>
          </cell>
        </row>
        <row r="4282">
          <cell r="A4282" t="str">
            <v>23</v>
          </cell>
          <cell r="B4282" t="str">
            <v>02237</v>
          </cell>
          <cell r="C4282" t="str">
            <v>Красноярское городское ОСБ №161 АК СБ РФ</v>
          </cell>
          <cell r="D4282" t="str">
            <v>5</v>
          </cell>
          <cell r="E4282" t="str">
            <v>06626</v>
          </cell>
          <cell r="F4282" t="str">
            <v>-Филиал №0181</v>
          </cell>
          <cell r="G4282" t="str">
            <v>БАНК</v>
          </cell>
          <cell r="I4282">
            <v>5.44</v>
          </cell>
          <cell r="J4282">
            <v>8</v>
          </cell>
          <cell r="K4282">
            <v>51.35</v>
          </cell>
          <cell r="L4282">
            <v>4.6399999999999997</v>
          </cell>
          <cell r="M4282">
            <v>10</v>
          </cell>
          <cell r="N4282">
            <v>54.75</v>
          </cell>
        </row>
        <row r="4283">
          <cell r="A4283" t="str">
            <v>23</v>
          </cell>
          <cell r="B4283" t="str">
            <v>02237</v>
          </cell>
          <cell r="C4283" t="str">
            <v>Красноярское городское ОСБ №161 АК СБ РФ</v>
          </cell>
          <cell r="D4283" t="str">
            <v>5</v>
          </cell>
          <cell r="E4283" t="str">
            <v>06624</v>
          </cell>
          <cell r="F4283" t="str">
            <v>-Филиал №0195</v>
          </cell>
          <cell r="G4283" t="str">
            <v>БАНК</v>
          </cell>
          <cell r="I4283">
            <v>5.44</v>
          </cell>
          <cell r="J4283">
            <v>4</v>
          </cell>
          <cell r="K4283">
            <v>25.68</v>
          </cell>
          <cell r="L4283">
            <v>4.6399999999999997</v>
          </cell>
          <cell r="M4283">
            <v>4</v>
          </cell>
          <cell r="N4283">
            <v>21.9</v>
          </cell>
        </row>
        <row r="4284">
          <cell r="A4284" t="str">
            <v>23</v>
          </cell>
          <cell r="B4284" t="str">
            <v>02237</v>
          </cell>
          <cell r="C4284" t="str">
            <v>Красноярское городское ОСБ №161 АК СБ РФ</v>
          </cell>
          <cell r="D4284" t="str">
            <v>5</v>
          </cell>
          <cell r="E4284" t="str">
            <v>06623</v>
          </cell>
          <cell r="F4284" t="str">
            <v>-Филиал №0209</v>
          </cell>
          <cell r="G4284" t="str">
            <v>БАНК</v>
          </cell>
          <cell r="I4284">
            <v>5.44</v>
          </cell>
          <cell r="J4284">
            <v>11</v>
          </cell>
          <cell r="K4284">
            <v>70.61</v>
          </cell>
          <cell r="L4284">
            <v>4.6399999999999997</v>
          </cell>
          <cell r="M4284">
            <v>15</v>
          </cell>
          <cell r="N4284">
            <v>82.13</v>
          </cell>
        </row>
        <row r="4285">
          <cell r="A4285" t="str">
            <v>23</v>
          </cell>
          <cell r="B4285" t="str">
            <v>02237</v>
          </cell>
          <cell r="C4285" t="str">
            <v>Красноярское городское ОСБ №161 АК СБ РФ</v>
          </cell>
          <cell r="D4285" t="str">
            <v>5</v>
          </cell>
          <cell r="E4285" t="str">
            <v>06622</v>
          </cell>
          <cell r="F4285" t="str">
            <v>-Филиал №0201</v>
          </cell>
          <cell r="G4285" t="str">
            <v>БАНК</v>
          </cell>
          <cell r="I4285">
            <v>5.44</v>
          </cell>
          <cell r="J4285">
            <v>5</v>
          </cell>
          <cell r="K4285">
            <v>32.1</v>
          </cell>
          <cell r="L4285">
            <v>4.6399999999999997</v>
          </cell>
          <cell r="M4285">
            <v>7</v>
          </cell>
          <cell r="N4285">
            <v>38.33</v>
          </cell>
        </row>
        <row r="4286">
          <cell r="A4286" t="str">
            <v>23</v>
          </cell>
          <cell r="B4286" t="str">
            <v>02237</v>
          </cell>
          <cell r="C4286" t="str">
            <v>Красноярское городское ОСБ №161 АК СБ РФ</v>
          </cell>
          <cell r="D4286" t="str">
            <v>5</v>
          </cell>
          <cell r="E4286" t="str">
            <v>06655</v>
          </cell>
          <cell r="F4286" t="str">
            <v>-Филиал №083</v>
          </cell>
          <cell r="G4286" t="str">
            <v>БАНК</v>
          </cell>
          <cell r="I4286">
            <v>5.44</v>
          </cell>
          <cell r="J4286">
            <v>7</v>
          </cell>
          <cell r="K4286">
            <v>44.93</v>
          </cell>
          <cell r="L4286">
            <v>4.6399999999999997</v>
          </cell>
          <cell r="M4286">
            <v>8</v>
          </cell>
          <cell r="N4286">
            <v>43.8</v>
          </cell>
        </row>
        <row r="4287">
          <cell r="A4287" t="str">
            <v>23</v>
          </cell>
          <cell r="B4287" t="str">
            <v>02237</v>
          </cell>
          <cell r="C4287" t="str">
            <v>Красноярское городское ОСБ №161 АК СБ РФ</v>
          </cell>
          <cell r="D4287" t="str">
            <v>5</v>
          </cell>
          <cell r="E4287" t="str">
            <v>06621</v>
          </cell>
          <cell r="F4287" t="str">
            <v>-Филиал №0215</v>
          </cell>
          <cell r="G4287" t="str">
            <v>БАНК</v>
          </cell>
          <cell r="I4287">
            <v>5.44</v>
          </cell>
          <cell r="J4287">
            <v>66</v>
          </cell>
          <cell r="K4287">
            <v>423.67</v>
          </cell>
          <cell r="L4287">
            <v>4.6399999999999997</v>
          </cell>
          <cell r="M4287">
            <v>71</v>
          </cell>
          <cell r="N4287">
            <v>388.74</v>
          </cell>
        </row>
        <row r="4288">
          <cell r="A4288" t="str">
            <v>23</v>
          </cell>
          <cell r="B4288" t="str">
            <v>02237</v>
          </cell>
          <cell r="C4288" t="str">
            <v>Красноярское городское ОСБ №161 АК СБ РФ</v>
          </cell>
          <cell r="D4288" t="str">
            <v>5</v>
          </cell>
          <cell r="E4288" t="str">
            <v>06620</v>
          </cell>
          <cell r="F4288" t="str">
            <v>-Филиал №0172</v>
          </cell>
          <cell r="G4288" t="str">
            <v>БАНК</v>
          </cell>
          <cell r="I4288">
            <v>5.44</v>
          </cell>
          <cell r="J4288">
            <v>2</v>
          </cell>
          <cell r="K4288">
            <v>12.84</v>
          </cell>
          <cell r="L4288">
            <v>4.6399999999999997</v>
          </cell>
          <cell r="M4288">
            <v>4</v>
          </cell>
          <cell r="N4288">
            <v>21.9</v>
          </cell>
        </row>
        <row r="4289">
          <cell r="A4289" t="str">
            <v>23</v>
          </cell>
          <cell r="B4289" t="str">
            <v>02237</v>
          </cell>
          <cell r="C4289" t="str">
            <v>Красноярское городское ОСБ №161 АК СБ РФ</v>
          </cell>
          <cell r="D4289" t="str">
            <v>5</v>
          </cell>
          <cell r="E4289" t="str">
            <v>06618</v>
          </cell>
          <cell r="F4289" t="str">
            <v>-Филиал №0211</v>
          </cell>
          <cell r="G4289" t="str">
            <v>БАНК</v>
          </cell>
          <cell r="I4289">
            <v>5.44</v>
          </cell>
          <cell r="J4289">
            <v>3</v>
          </cell>
          <cell r="K4289">
            <v>19.260000000000002</v>
          </cell>
          <cell r="L4289">
            <v>4.6399999999999997</v>
          </cell>
          <cell r="M4289">
            <v>5</v>
          </cell>
          <cell r="N4289">
            <v>27.38</v>
          </cell>
        </row>
        <row r="4290">
          <cell r="A4290" t="str">
            <v>23</v>
          </cell>
          <cell r="B4290" t="str">
            <v>02237</v>
          </cell>
          <cell r="C4290" t="str">
            <v>Красноярское городское ОСБ №161 АК СБ РФ</v>
          </cell>
          <cell r="D4290" t="str">
            <v>5</v>
          </cell>
          <cell r="E4290" t="str">
            <v>06617</v>
          </cell>
          <cell r="F4290" t="str">
            <v>-Филиал №0185</v>
          </cell>
          <cell r="G4290" t="str">
            <v>БАНК</v>
          </cell>
          <cell r="I4290">
            <v>5.44</v>
          </cell>
          <cell r="J4290">
            <v>1</v>
          </cell>
          <cell r="K4290">
            <v>6.42</v>
          </cell>
          <cell r="L4290">
            <v>4.6399999999999997</v>
          </cell>
          <cell r="M4290">
            <v>2</v>
          </cell>
          <cell r="N4290">
            <v>10.95</v>
          </cell>
        </row>
        <row r="4291">
          <cell r="A4291" t="str">
            <v>23</v>
          </cell>
          <cell r="B4291" t="str">
            <v>02237</v>
          </cell>
          <cell r="C4291" t="str">
            <v>Красноярское городское ОСБ №161 АК СБ РФ</v>
          </cell>
          <cell r="D4291" t="str">
            <v>5</v>
          </cell>
          <cell r="E4291" t="str">
            <v>06616</v>
          </cell>
          <cell r="F4291" t="str">
            <v>-Филиал №0180</v>
          </cell>
          <cell r="G4291" t="str">
            <v>БАНК</v>
          </cell>
          <cell r="I4291">
            <v>5.44</v>
          </cell>
          <cell r="J4291">
            <v>12</v>
          </cell>
          <cell r="K4291">
            <v>77.03</v>
          </cell>
          <cell r="L4291">
            <v>4.6399999999999997</v>
          </cell>
          <cell r="M4291">
            <v>16</v>
          </cell>
          <cell r="N4291">
            <v>87.6</v>
          </cell>
        </row>
        <row r="4292">
          <cell r="A4292" t="str">
            <v>23</v>
          </cell>
          <cell r="B4292" t="str">
            <v>02237</v>
          </cell>
          <cell r="C4292" t="str">
            <v>Красноярское городское ОСБ №161 АК СБ РФ</v>
          </cell>
          <cell r="D4292" t="str">
            <v>5</v>
          </cell>
          <cell r="E4292" t="str">
            <v>06615</v>
          </cell>
          <cell r="F4292" t="str">
            <v>-Филиал №0234</v>
          </cell>
          <cell r="G4292" t="str">
            <v>БАНК</v>
          </cell>
          <cell r="I4292">
            <v>5.44</v>
          </cell>
          <cell r="J4292">
            <v>2</v>
          </cell>
          <cell r="K4292">
            <v>12.84</v>
          </cell>
          <cell r="L4292">
            <v>4.6399999999999997</v>
          </cell>
          <cell r="M4292">
            <v>3</v>
          </cell>
          <cell r="N4292">
            <v>16.43</v>
          </cell>
        </row>
        <row r="4293">
          <cell r="A4293" t="str">
            <v>23</v>
          </cell>
          <cell r="B4293" t="str">
            <v>02237</v>
          </cell>
          <cell r="C4293" t="str">
            <v>Красноярское городское ОСБ №161 АК СБ РФ</v>
          </cell>
          <cell r="D4293" t="str">
            <v>5</v>
          </cell>
          <cell r="E4293" t="str">
            <v>06614</v>
          </cell>
          <cell r="F4293" t="str">
            <v>-Филиал №0242</v>
          </cell>
          <cell r="G4293" t="str">
            <v>БАНК</v>
          </cell>
          <cell r="I4293">
            <v>5.44</v>
          </cell>
          <cell r="J4293">
            <v>23</v>
          </cell>
          <cell r="K4293">
            <v>147.63999999999999</v>
          </cell>
          <cell r="L4293">
            <v>4.6399999999999997</v>
          </cell>
          <cell r="M4293">
            <v>28</v>
          </cell>
          <cell r="N4293">
            <v>153.31</v>
          </cell>
        </row>
        <row r="4294">
          <cell r="A4294" t="str">
            <v>23</v>
          </cell>
          <cell r="B4294" t="str">
            <v>02237</v>
          </cell>
          <cell r="C4294" t="str">
            <v>Красноярское городское ОСБ №161 АК СБ РФ</v>
          </cell>
          <cell r="D4294" t="str">
            <v>5</v>
          </cell>
          <cell r="E4294" t="str">
            <v>06613</v>
          </cell>
          <cell r="F4294" t="str">
            <v>-ОСБ №161</v>
          </cell>
          <cell r="G4294" t="str">
            <v>БАНК</v>
          </cell>
          <cell r="I4294">
            <v>5.44</v>
          </cell>
          <cell r="J4294">
            <v>556</v>
          </cell>
          <cell r="K4294">
            <v>3569.08</v>
          </cell>
          <cell r="L4294">
            <v>4.6399999999999997</v>
          </cell>
          <cell r="M4294">
            <v>676</v>
          </cell>
          <cell r="N4294">
            <v>3701.24</v>
          </cell>
        </row>
        <row r="4295">
          <cell r="A4295" t="str">
            <v>14</v>
          </cell>
          <cell r="B4295" t="str">
            <v>00688</v>
          </cell>
          <cell r="C4295" t="str">
            <v>ООО "Агропром"</v>
          </cell>
          <cell r="D4295" t="str">
            <v>5</v>
          </cell>
          <cell r="E4295" t="str">
            <v>00054</v>
          </cell>
          <cell r="F4295" t="str">
            <v>-Магазин "Агропром"</v>
          </cell>
          <cell r="G4295" t="str">
            <v>ООО</v>
          </cell>
          <cell r="I4295">
            <v>5.44</v>
          </cell>
          <cell r="J4295">
            <v>220</v>
          </cell>
          <cell r="K4295">
            <v>1412.22</v>
          </cell>
          <cell r="L4295">
            <v>4.6399999999999997</v>
          </cell>
          <cell r="M4295">
            <v>246</v>
          </cell>
          <cell r="N4295">
            <v>1346.9</v>
          </cell>
        </row>
        <row r="4296">
          <cell r="A4296" t="str">
            <v>13</v>
          </cell>
          <cell r="B4296" t="str">
            <v>01361</v>
          </cell>
          <cell r="C4296" t="str">
            <v>ФЛ Прокопов О.А.</v>
          </cell>
          <cell r="D4296" t="str">
            <v>5</v>
          </cell>
          <cell r="E4296" t="str">
            <v>07041</v>
          </cell>
          <cell r="F4296" t="str">
            <v>-Магазин "Подиум"</v>
          </cell>
          <cell r="G4296" t="str">
            <v>ООО</v>
          </cell>
          <cell r="I4296">
            <v>5.44</v>
          </cell>
          <cell r="J4296">
            <v>3</v>
          </cell>
          <cell r="K4296">
            <v>19.260000000000002</v>
          </cell>
          <cell r="L4296">
            <v>4.6399999999999997</v>
          </cell>
          <cell r="M4296">
            <v>5</v>
          </cell>
          <cell r="N4296">
            <v>27.38</v>
          </cell>
        </row>
        <row r="4297">
          <cell r="A4297" t="str">
            <v>13</v>
          </cell>
          <cell r="B4297" t="str">
            <v>01201</v>
          </cell>
          <cell r="C4297" t="str">
            <v>ООО "Встреча"</v>
          </cell>
          <cell r="D4297" t="str">
            <v>5</v>
          </cell>
          <cell r="E4297" t="str">
            <v>01583</v>
          </cell>
          <cell r="F4297" t="str">
            <v>-Кафе "Встреча"</v>
          </cell>
          <cell r="G4297" t="str">
            <v>ООО</v>
          </cell>
          <cell r="H4297" t="str">
            <v>помещение</v>
          </cell>
          <cell r="I4297">
            <v>5.44</v>
          </cell>
          <cell r="J4297">
            <v>28</v>
          </cell>
          <cell r="K4297">
            <v>179.74</v>
          </cell>
          <cell r="L4297">
            <v>4.6399999999999997</v>
          </cell>
          <cell r="M4297">
            <v>40</v>
          </cell>
          <cell r="N4297">
            <v>219.01</v>
          </cell>
        </row>
        <row r="4298">
          <cell r="A4298" t="str">
            <v>13</v>
          </cell>
          <cell r="B4298" t="str">
            <v>00484</v>
          </cell>
          <cell r="C4298" t="str">
            <v>ФЛ Кошманова Н.П.</v>
          </cell>
          <cell r="D4298" t="str">
            <v>5</v>
          </cell>
          <cell r="E4298" t="str">
            <v>02055</v>
          </cell>
          <cell r="F4298" t="str">
            <v>-Магазин</v>
          </cell>
          <cell r="G4298" t="str">
            <v>ООО</v>
          </cell>
          <cell r="I4298">
            <v>5.44</v>
          </cell>
          <cell r="J4298">
            <v>5</v>
          </cell>
          <cell r="K4298">
            <v>32.1</v>
          </cell>
          <cell r="L4298">
            <v>4.6399999999999997</v>
          </cell>
          <cell r="M4298">
            <v>6</v>
          </cell>
          <cell r="N4298">
            <v>32.85</v>
          </cell>
        </row>
        <row r="4299">
          <cell r="A4299" t="str">
            <v>13</v>
          </cell>
          <cell r="B4299" t="str">
            <v>00435</v>
          </cell>
          <cell r="C4299" t="str">
            <v>ФЛ Ганшин А.Г.</v>
          </cell>
          <cell r="D4299" t="str">
            <v>5</v>
          </cell>
          <cell r="E4299" t="str">
            <v>01715</v>
          </cell>
          <cell r="F4299" t="str">
            <v>-Худ. салон-магазин "Марина"</v>
          </cell>
          <cell r="G4299" t="str">
            <v>ООО</v>
          </cell>
          <cell r="I4299">
            <v>5.44</v>
          </cell>
          <cell r="J4299">
            <v>2</v>
          </cell>
          <cell r="K4299">
            <v>12.84</v>
          </cell>
          <cell r="L4299">
            <v>4.6399999999999997</v>
          </cell>
          <cell r="M4299">
            <v>3</v>
          </cell>
          <cell r="N4299">
            <v>16.43</v>
          </cell>
        </row>
        <row r="4300">
          <cell r="A4300" t="str">
            <v>13</v>
          </cell>
          <cell r="B4300" t="str">
            <v>01186</v>
          </cell>
          <cell r="C4300" t="str">
            <v>ЧП Герингер В.М.</v>
          </cell>
          <cell r="D4300" t="str">
            <v>5</v>
          </cell>
          <cell r="E4300" t="str">
            <v>06674</v>
          </cell>
          <cell r="F4300" t="str">
            <v>-Магазин "Планета-Спорт"</v>
          </cell>
          <cell r="G4300" t="str">
            <v>ООО</v>
          </cell>
          <cell r="I4300">
            <v>5.44</v>
          </cell>
          <cell r="J4300">
            <v>6</v>
          </cell>
          <cell r="K4300">
            <v>38.520000000000003</v>
          </cell>
          <cell r="L4300">
            <v>4.6399999999999997</v>
          </cell>
          <cell r="M4300">
            <v>18</v>
          </cell>
          <cell r="N4300">
            <v>98.55</v>
          </cell>
        </row>
        <row r="4301">
          <cell r="A4301" t="str">
            <v>13</v>
          </cell>
          <cell r="B4301" t="str">
            <v>01186</v>
          </cell>
          <cell r="C4301" t="str">
            <v>ЧП Герингер В.М.</v>
          </cell>
          <cell r="D4301" t="str">
            <v>5</v>
          </cell>
          <cell r="E4301" t="str">
            <v>06675</v>
          </cell>
          <cell r="F4301" t="str">
            <v>-Магазин "Пан-Спортсмен"</v>
          </cell>
          <cell r="G4301" t="str">
            <v>ООО</v>
          </cell>
          <cell r="I4301">
            <v>5.44</v>
          </cell>
          <cell r="J4301">
            <v>6</v>
          </cell>
          <cell r="K4301">
            <v>38.520000000000003</v>
          </cell>
          <cell r="L4301">
            <v>4.6399999999999997</v>
          </cell>
          <cell r="M4301">
            <v>18</v>
          </cell>
          <cell r="N4301">
            <v>98.55</v>
          </cell>
        </row>
        <row r="4302">
          <cell r="A4302" t="str">
            <v>13</v>
          </cell>
          <cell r="B4302" t="str">
            <v>01186</v>
          </cell>
          <cell r="C4302" t="str">
            <v>ЧП Герингер В.М.</v>
          </cell>
          <cell r="D4302" t="str">
            <v>5</v>
          </cell>
          <cell r="E4302" t="str">
            <v>06676</v>
          </cell>
          <cell r="F4302" t="str">
            <v>-Магазин "Джинсы"</v>
          </cell>
          <cell r="G4302" t="str">
            <v>ООО</v>
          </cell>
          <cell r="I4302">
            <v>5.44</v>
          </cell>
          <cell r="J4302">
            <v>38</v>
          </cell>
          <cell r="K4302">
            <v>243.93</v>
          </cell>
          <cell r="L4302">
            <v>4.6399999999999997</v>
          </cell>
          <cell r="M4302">
            <v>50</v>
          </cell>
          <cell r="N4302">
            <v>273.76</v>
          </cell>
        </row>
        <row r="4303">
          <cell r="A4303" t="str">
            <v>13</v>
          </cell>
          <cell r="B4303" t="str">
            <v>01186</v>
          </cell>
          <cell r="C4303" t="str">
            <v>ЧП Герингер В.М.</v>
          </cell>
          <cell r="D4303" t="str">
            <v>5</v>
          </cell>
          <cell r="E4303" t="str">
            <v>06677</v>
          </cell>
          <cell r="F4303" t="str">
            <v>-Магазин "Адидас"</v>
          </cell>
          <cell r="G4303" t="str">
            <v>ООО</v>
          </cell>
          <cell r="I4303">
            <v>5.44</v>
          </cell>
          <cell r="J4303">
            <v>1</v>
          </cell>
          <cell r="K4303">
            <v>6.42</v>
          </cell>
          <cell r="L4303">
            <v>4.6399999999999997</v>
          </cell>
          <cell r="M4303">
            <v>2</v>
          </cell>
          <cell r="N4303">
            <v>10.95</v>
          </cell>
        </row>
        <row r="4304">
          <cell r="A4304" t="str">
            <v>13</v>
          </cell>
          <cell r="B4304" t="str">
            <v>01391</v>
          </cell>
          <cell r="C4304" t="str">
            <v>ФЛ Шарыпенко О.Н.</v>
          </cell>
          <cell r="D4304" t="str">
            <v>5</v>
          </cell>
          <cell r="E4304" t="str">
            <v>07188</v>
          </cell>
          <cell r="F4304" t="str">
            <v>-Магазин"Мир спорта"</v>
          </cell>
          <cell r="G4304" t="str">
            <v>ООО</v>
          </cell>
          <cell r="I4304">
            <v>5.44</v>
          </cell>
          <cell r="J4304">
            <v>22</v>
          </cell>
          <cell r="K4304">
            <v>141.22</v>
          </cell>
          <cell r="L4304">
            <v>4.6399999999999997</v>
          </cell>
          <cell r="M4304">
            <v>26</v>
          </cell>
          <cell r="N4304">
            <v>142.36000000000001</v>
          </cell>
        </row>
        <row r="4305">
          <cell r="A4305" t="str">
            <v>13</v>
          </cell>
          <cell r="B4305" t="str">
            <v>01391</v>
          </cell>
          <cell r="C4305" t="str">
            <v>ФЛ Шарыпенко О.Н.</v>
          </cell>
          <cell r="D4305" t="str">
            <v>5</v>
          </cell>
          <cell r="E4305" t="str">
            <v>05836</v>
          </cell>
          <cell r="F4305" t="str">
            <v>-Магазин"Рибок"</v>
          </cell>
          <cell r="G4305" t="str">
            <v>ООО</v>
          </cell>
          <cell r="I4305">
            <v>5.44</v>
          </cell>
          <cell r="J4305">
            <v>9</v>
          </cell>
          <cell r="K4305">
            <v>57.77</v>
          </cell>
          <cell r="L4305">
            <v>4.6399999999999997</v>
          </cell>
          <cell r="M4305">
            <v>10</v>
          </cell>
          <cell r="N4305">
            <v>54.75</v>
          </cell>
        </row>
        <row r="4306">
          <cell r="A4306" t="str">
            <v>13</v>
          </cell>
          <cell r="B4306" t="str">
            <v>01391</v>
          </cell>
          <cell r="C4306" t="str">
            <v>ФЛ Шарыпенко О.Н.</v>
          </cell>
          <cell r="D4306" t="str">
            <v>5</v>
          </cell>
          <cell r="E4306" t="str">
            <v>07160</v>
          </cell>
          <cell r="F4306" t="str">
            <v>-Магазин"Мир спорта"</v>
          </cell>
          <cell r="G4306" t="str">
            <v>ООО</v>
          </cell>
          <cell r="I4306">
            <v>5.44</v>
          </cell>
          <cell r="J4306">
            <v>25</v>
          </cell>
          <cell r="K4306">
            <v>160.47999999999999</v>
          </cell>
          <cell r="L4306">
            <v>4.6399999999999997</v>
          </cell>
          <cell r="M4306">
            <v>26</v>
          </cell>
          <cell r="N4306">
            <v>142.36000000000001</v>
          </cell>
        </row>
        <row r="4307">
          <cell r="A4307" t="str">
            <v>11</v>
          </cell>
          <cell r="B4307" t="str">
            <v>02256</v>
          </cell>
          <cell r="C4307" t="str">
            <v>ООО "Траст-Ал"</v>
          </cell>
          <cell r="D4307" t="str">
            <v>5</v>
          </cell>
          <cell r="E4307" t="str">
            <v>01584</v>
          </cell>
          <cell r="F4307" t="str">
            <v>-Офис, склад</v>
          </cell>
          <cell r="G4307" t="str">
            <v>ООО</v>
          </cell>
          <cell r="I4307">
            <v>5.44</v>
          </cell>
          <cell r="J4307">
            <v>111</v>
          </cell>
          <cell r="K4307">
            <v>712.53</v>
          </cell>
          <cell r="L4307">
            <v>4.6399999999999997</v>
          </cell>
          <cell r="M4307">
            <v>139</v>
          </cell>
          <cell r="N4307">
            <v>761.05</v>
          </cell>
        </row>
        <row r="4308">
          <cell r="A4308" t="str">
            <v>11</v>
          </cell>
          <cell r="B4308" t="str">
            <v>02256</v>
          </cell>
          <cell r="C4308" t="str">
            <v>ООО "Траст-Ал"</v>
          </cell>
          <cell r="D4308" t="str">
            <v>5</v>
          </cell>
          <cell r="E4308" t="str">
            <v>08205</v>
          </cell>
          <cell r="F4308" t="str">
            <v>-офис</v>
          </cell>
          <cell r="G4308" t="str">
            <v>ООО</v>
          </cell>
          <cell r="H4308" t="str">
            <v>помещение</v>
          </cell>
          <cell r="I4308">
            <v>5.44</v>
          </cell>
          <cell r="J4308">
            <v>5</v>
          </cell>
          <cell r="K4308">
            <v>32.1</v>
          </cell>
          <cell r="L4308">
            <v>4.6399999999999997</v>
          </cell>
          <cell r="M4308">
            <v>19</v>
          </cell>
          <cell r="N4308">
            <v>104.03</v>
          </cell>
        </row>
        <row r="4309">
          <cell r="A4309" t="str">
            <v>13</v>
          </cell>
          <cell r="B4309" t="str">
            <v>00741</v>
          </cell>
          <cell r="C4309" t="str">
            <v>ООО "Дуэт</v>
          </cell>
          <cell r="D4309" t="str">
            <v>5</v>
          </cell>
          <cell r="E4309" t="str">
            <v>05799</v>
          </cell>
          <cell r="F4309" t="str">
            <v>-Магазин"Дуэт"</v>
          </cell>
          <cell r="G4309" t="str">
            <v>жилье</v>
          </cell>
          <cell r="I4309">
            <v>5.44</v>
          </cell>
          <cell r="J4309">
            <v>2</v>
          </cell>
          <cell r="K4309">
            <v>12.84</v>
          </cell>
          <cell r="L4309">
            <v>4.6399999999999997</v>
          </cell>
          <cell r="M4309">
            <v>4</v>
          </cell>
          <cell r="N4309">
            <v>21.9</v>
          </cell>
        </row>
        <row r="4310">
          <cell r="A4310" t="str">
            <v>13</v>
          </cell>
          <cell r="B4310" t="str">
            <v>00741</v>
          </cell>
          <cell r="C4310" t="str">
            <v>ООО "Дуэт</v>
          </cell>
          <cell r="D4310" t="str">
            <v>5</v>
          </cell>
          <cell r="E4310" t="str">
            <v>06985</v>
          </cell>
          <cell r="F4310" t="str">
            <v>-Аптека</v>
          </cell>
          <cell r="G4310" t="str">
            <v>жилье</v>
          </cell>
          <cell r="I4310">
            <v>5.44</v>
          </cell>
          <cell r="J4310">
            <v>3</v>
          </cell>
          <cell r="K4310">
            <v>19.260000000000002</v>
          </cell>
          <cell r="L4310">
            <v>4.6399999999999997</v>
          </cell>
          <cell r="M4310">
            <v>5</v>
          </cell>
          <cell r="N4310">
            <v>27.38</v>
          </cell>
        </row>
        <row r="4311">
          <cell r="A4311" t="str">
            <v>13</v>
          </cell>
          <cell r="B4311" t="str">
            <v>00808</v>
          </cell>
          <cell r="C4311" t="str">
            <v>ЧП Михайлова Л.В.</v>
          </cell>
          <cell r="D4311" t="str">
            <v>5</v>
          </cell>
          <cell r="E4311" t="str">
            <v>06146</v>
          </cell>
          <cell r="F4311" t="str">
            <v>-Магазин"Новое поколение"</v>
          </cell>
          <cell r="G4311" t="str">
            <v>МОПБ</v>
          </cell>
          <cell r="I4311">
            <v>5.44</v>
          </cell>
          <cell r="J4311">
            <v>0</v>
          </cell>
          <cell r="K4311">
            <v>0</v>
          </cell>
          <cell r="L4311">
            <v>4.6399999999999997</v>
          </cell>
          <cell r="M4311">
            <v>1</v>
          </cell>
          <cell r="N4311">
            <v>5.48</v>
          </cell>
        </row>
        <row r="4312">
          <cell r="A4312" t="str">
            <v>13</v>
          </cell>
          <cell r="B4312" t="str">
            <v>00152</v>
          </cell>
          <cell r="C4312" t="str">
            <v>ООО"Лик плюс"</v>
          </cell>
          <cell r="D4312" t="str">
            <v>5</v>
          </cell>
          <cell r="E4312" t="str">
            <v>01097</v>
          </cell>
          <cell r="F4312" t="str">
            <v>-Магазин"Продукты"</v>
          </cell>
          <cell r="G4312" t="str">
            <v>МОПБ</v>
          </cell>
          <cell r="I4312">
            <v>5.44</v>
          </cell>
          <cell r="J4312">
            <v>11</v>
          </cell>
          <cell r="K4312">
            <v>70.61</v>
          </cell>
          <cell r="L4312">
            <v>4.6399999999999997</v>
          </cell>
          <cell r="M4312">
            <v>17</v>
          </cell>
          <cell r="N4312">
            <v>93.08</v>
          </cell>
        </row>
        <row r="4313">
          <cell r="A4313" t="str">
            <v>13</v>
          </cell>
          <cell r="B4313" t="str">
            <v>00480</v>
          </cell>
          <cell r="C4313" t="str">
            <v>филиал Российского фонда федерального имущества в Красноярском крае</v>
          </cell>
          <cell r="D4313" t="str">
            <v>5</v>
          </cell>
          <cell r="E4313" t="str">
            <v>02047</v>
          </cell>
          <cell r="F4313" t="str">
            <v>-КРОРФФИ</v>
          </cell>
          <cell r="G4313" t="str">
            <v>МОПБ</v>
          </cell>
          <cell r="I4313">
            <v>5.44</v>
          </cell>
          <cell r="J4313">
            <v>0</v>
          </cell>
          <cell r="K4313">
            <v>0</v>
          </cell>
          <cell r="L4313">
            <v>4.6399999999999997</v>
          </cell>
          <cell r="M4313">
            <v>16</v>
          </cell>
          <cell r="N4313">
            <v>87.6</v>
          </cell>
        </row>
        <row r="4314">
          <cell r="A4314" t="str">
            <v>13</v>
          </cell>
          <cell r="B4314" t="str">
            <v>00299</v>
          </cell>
          <cell r="C4314" t="str">
            <v>Филиал АКБ "Московский Деловой Мир" (ОАО) в г. Кр-ск</v>
          </cell>
          <cell r="D4314" t="str">
            <v>5</v>
          </cell>
          <cell r="E4314" t="str">
            <v>00965</v>
          </cell>
          <cell r="F4314" t="str">
            <v>-филиал ОАО "МДМ-Банк"</v>
          </cell>
          <cell r="G4314" t="str">
            <v>МОПБ</v>
          </cell>
          <cell r="I4314">
            <v>5.44</v>
          </cell>
          <cell r="J4314">
            <v>84</v>
          </cell>
          <cell r="K4314">
            <v>539.21</v>
          </cell>
          <cell r="L4314">
            <v>4.6399999999999997</v>
          </cell>
          <cell r="M4314">
            <v>99</v>
          </cell>
          <cell r="N4314">
            <v>542.04</v>
          </cell>
        </row>
        <row r="4315">
          <cell r="A4315" t="str">
            <v>13</v>
          </cell>
          <cell r="B4315" t="str">
            <v>00075</v>
          </cell>
          <cell r="C4315" t="str">
            <v>ООО НХП"Сувенир"</v>
          </cell>
          <cell r="D4315" t="str">
            <v>5</v>
          </cell>
          <cell r="E4315" t="str">
            <v>00075</v>
          </cell>
          <cell r="F4315" t="str">
            <v>-ООО НХП"Сувенир"</v>
          </cell>
          <cell r="G4315" t="str">
            <v>МОПБ</v>
          </cell>
          <cell r="I4315">
            <v>5.44</v>
          </cell>
          <cell r="J4315">
            <v>16</v>
          </cell>
          <cell r="K4315">
            <v>102.71</v>
          </cell>
          <cell r="L4315">
            <v>4.6399999999999997</v>
          </cell>
          <cell r="M4315">
            <v>16</v>
          </cell>
          <cell r="N4315">
            <v>87.6</v>
          </cell>
        </row>
        <row r="4316">
          <cell r="A4316" t="str">
            <v>13</v>
          </cell>
          <cell r="B4316" t="str">
            <v>00919</v>
          </cell>
          <cell r="C4316" t="str">
            <v>ФЛ Друшляк В.В.</v>
          </cell>
          <cell r="D4316" t="str">
            <v>5</v>
          </cell>
          <cell r="E4316" t="str">
            <v>06529</v>
          </cell>
          <cell r="F4316" t="str">
            <v>-Магазин"Замки"</v>
          </cell>
          <cell r="G4316" t="str">
            <v>МОПБ</v>
          </cell>
          <cell r="I4316">
            <v>5.44</v>
          </cell>
          <cell r="J4316">
            <v>2</v>
          </cell>
          <cell r="K4316">
            <v>12.84</v>
          </cell>
          <cell r="L4316">
            <v>4.6399999999999997</v>
          </cell>
          <cell r="M4316">
            <v>3</v>
          </cell>
          <cell r="N4316">
            <v>16.43</v>
          </cell>
        </row>
        <row r="4317">
          <cell r="A4317" t="str">
            <v>13</v>
          </cell>
          <cell r="B4317" t="str">
            <v>00985</v>
          </cell>
          <cell r="C4317" t="str">
            <v>Коллегия адвокатов  Ж/Д р-на г. Кр-ка</v>
          </cell>
          <cell r="D4317" t="str">
            <v>5</v>
          </cell>
          <cell r="E4317" t="str">
            <v>06615</v>
          </cell>
          <cell r="F4317" t="str">
            <v>-Юридич.консульт Ж/Д р-на</v>
          </cell>
          <cell r="G4317" t="str">
            <v>МОПБ</v>
          </cell>
          <cell r="I4317">
            <v>5.44</v>
          </cell>
          <cell r="J4317">
            <v>2</v>
          </cell>
          <cell r="K4317">
            <v>12.84</v>
          </cell>
          <cell r="L4317">
            <v>4.6399999999999997</v>
          </cell>
          <cell r="M4317">
            <v>9</v>
          </cell>
          <cell r="N4317">
            <v>49.28</v>
          </cell>
        </row>
        <row r="4318">
          <cell r="A4318" t="str">
            <v>13</v>
          </cell>
          <cell r="B4318" t="str">
            <v>00459</v>
          </cell>
          <cell r="C4318" t="str">
            <v>ООО "Авто - Инфа"</v>
          </cell>
          <cell r="D4318" t="str">
            <v>5</v>
          </cell>
          <cell r="E4318" t="str">
            <v>01969</v>
          </cell>
          <cell r="F4318" t="str">
            <v>-Офис.ООО Маяк"ПКФ"</v>
          </cell>
          <cell r="G4318" t="str">
            <v>МОПБ</v>
          </cell>
          <cell r="I4318">
            <v>5.44</v>
          </cell>
          <cell r="J4318">
            <v>9</v>
          </cell>
          <cell r="K4318">
            <v>57.77</v>
          </cell>
          <cell r="L4318">
            <v>4.6399999999999997</v>
          </cell>
          <cell r="M4318">
            <v>19</v>
          </cell>
          <cell r="N4318">
            <v>104.03</v>
          </cell>
        </row>
        <row r="4319">
          <cell r="A4319" t="str">
            <v>13</v>
          </cell>
          <cell r="B4319" t="str">
            <v>00375</v>
          </cell>
          <cell r="C4319" t="str">
            <v>ЧП Друшляк С.Д.</v>
          </cell>
          <cell r="D4319" t="str">
            <v>5</v>
          </cell>
          <cell r="E4319" t="str">
            <v>01311</v>
          </cell>
          <cell r="F4319" t="str">
            <v>-Магазин "Скобяная лавка"</v>
          </cell>
          <cell r="G4319" t="str">
            <v>МОПБ</v>
          </cell>
          <cell r="I4319">
            <v>5.44</v>
          </cell>
          <cell r="J4319">
            <v>3</v>
          </cell>
          <cell r="K4319">
            <v>19.260000000000002</v>
          </cell>
          <cell r="L4319">
            <v>4.6399999999999997</v>
          </cell>
          <cell r="M4319">
            <v>17</v>
          </cell>
          <cell r="N4319">
            <v>93.08</v>
          </cell>
        </row>
        <row r="4320">
          <cell r="A4320" t="str">
            <v>13</v>
          </cell>
          <cell r="B4320" t="str">
            <v>00375</v>
          </cell>
          <cell r="C4320" t="str">
            <v>ЧП Друшляк С.Д.</v>
          </cell>
          <cell r="D4320" t="str">
            <v>5</v>
          </cell>
          <cell r="E4320" t="str">
            <v>03512</v>
          </cell>
          <cell r="F4320" t="str">
            <v>-Магазин "Замки"</v>
          </cell>
          <cell r="G4320" t="str">
            <v>МОПБ</v>
          </cell>
          <cell r="I4320">
            <v>5.44</v>
          </cell>
          <cell r="J4320">
            <v>2</v>
          </cell>
          <cell r="K4320">
            <v>12.84</v>
          </cell>
          <cell r="L4320">
            <v>4.6399999999999997</v>
          </cell>
          <cell r="M4320">
            <v>18</v>
          </cell>
          <cell r="N4320">
            <v>98.55</v>
          </cell>
        </row>
        <row r="4321">
          <cell r="A4321" t="str">
            <v>13</v>
          </cell>
          <cell r="B4321" t="str">
            <v>00375</v>
          </cell>
          <cell r="C4321" t="str">
            <v>ЧП Друшляк С.Д.</v>
          </cell>
          <cell r="D4321" t="str">
            <v>5</v>
          </cell>
          <cell r="E4321" t="str">
            <v>03963</v>
          </cell>
          <cell r="F4321" t="str">
            <v xml:space="preserve"> - Помещение № 374</v>
          </cell>
          <cell r="G4321" t="str">
            <v>МОПБ</v>
          </cell>
          <cell r="H4321" t="str">
            <v>помещение</v>
          </cell>
          <cell r="I4321">
            <v>5.44</v>
          </cell>
          <cell r="J4321">
            <v>3</v>
          </cell>
          <cell r="K4321">
            <v>19.260000000000002</v>
          </cell>
          <cell r="L4321">
            <v>4.6399999999999997</v>
          </cell>
          <cell r="M4321">
            <v>12</v>
          </cell>
          <cell r="N4321">
            <v>65.7</v>
          </cell>
        </row>
        <row r="4322">
          <cell r="A4322" t="str">
            <v>13</v>
          </cell>
          <cell r="B4322" t="str">
            <v>00375</v>
          </cell>
          <cell r="C4322" t="str">
            <v>ЧП Друшляк С.Д.</v>
          </cell>
          <cell r="D4322" t="str">
            <v>5</v>
          </cell>
          <cell r="E4322" t="str">
            <v>03961</v>
          </cell>
          <cell r="F4322" t="str">
            <v xml:space="preserve"> - Помещение № 110</v>
          </cell>
          <cell r="G4322" t="str">
            <v>МОПБ</v>
          </cell>
          <cell r="H4322" t="str">
            <v>помещение</v>
          </cell>
          <cell r="I4322">
            <v>5.44</v>
          </cell>
          <cell r="J4322">
            <v>2</v>
          </cell>
          <cell r="K4322">
            <v>12.84</v>
          </cell>
          <cell r="L4322">
            <v>4.6399999999999997</v>
          </cell>
          <cell r="M4322">
            <v>2</v>
          </cell>
          <cell r="N4322">
            <v>10.95</v>
          </cell>
        </row>
        <row r="4323">
          <cell r="A4323" t="str">
            <v>13</v>
          </cell>
          <cell r="B4323" t="str">
            <v>01410</v>
          </cell>
          <cell r="C4323" t="str">
            <v>ФЛ Долгая Т.Н.</v>
          </cell>
          <cell r="D4323" t="str">
            <v>5</v>
          </cell>
          <cell r="E4323" t="str">
            <v>06820</v>
          </cell>
          <cell r="F4323" t="str">
            <v>-Магазин"Спортивный мир"</v>
          </cell>
          <cell r="G4323" t="str">
            <v>МОПБ</v>
          </cell>
          <cell r="I4323">
            <v>5.44</v>
          </cell>
          <cell r="J4323">
            <v>5</v>
          </cell>
          <cell r="K4323">
            <v>32.1</v>
          </cell>
          <cell r="L4323">
            <v>4.6399999999999997</v>
          </cell>
          <cell r="M4323">
            <v>6</v>
          </cell>
          <cell r="N4323">
            <v>32.85</v>
          </cell>
        </row>
        <row r="4324">
          <cell r="A4324" t="str">
            <v>13</v>
          </cell>
          <cell r="B4324" t="str">
            <v>00184</v>
          </cell>
          <cell r="C4324" t="str">
            <v>ФЛ Черных С.В.</v>
          </cell>
          <cell r="D4324" t="str">
            <v>5</v>
          </cell>
          <cell r="E4324" t="str">
            <v>00571</v>
          </cell>
          <cell r="F4324" t="str">
            <v>- ООО"Сибросс".Климат студия"Пятый океан"</v>
          </cell>
          <cell r="G4324" t="str">
            <v>МОПБ</v>
          </cell>
          <cell r="I4324">
            <v>5.44</v>
          </cell>
          <cell r="J4324">
            <v>3</v>
          </cell>
          <cell r="K4324">
            <v>19.260000000000002</v>
          </cell>
          <cell r="L4324">
            <v>4.6399999999999997</v>
          </cell>
          <cell r="M4324">
            <v>5</v>
          </cell>
          <cell r="N4324">
            <v>27.38</v>
          </cell>
        </row>
        <row r="4325">
          <cell r="A4325" t="str">
            <v>13</v>
          </cell>
          <cell r="B4325" t="str">
            <v>00333</v>
          </cell>
          <cell r="C4325" t="str">
            <v>ОАО "Универсам на Красной площади"</v>
          </cell>
          <cell r="D4325" t="str">
            <v>5</v>
          </cell>
          <cell r="E4325" t="str">
            <v>01511</v>
          </cell>
          <cell r="F4325" t="str">
            <v>-Магазин"Универсам на Красной Площади"</v>
          </cell>
          <cell r="G4325" t="str">
            <v>МОПБ</v>
          </cell>
          <cell r="I4325">
            <v>5.44</v>
          </cell>
          <cell r="J4325">
            <v>111</v>
          </cell>
          <cell r="K4325">
            <v>712.53</v>
          </cell>
          <cell r="L4325">
            <v>4.6399999999999997</v>
          </cell>
          <cell r="M4325">
            <v>188</v>
          </cell>
          <cell r="N4325">
            <v>1029.3399999999999</v>
          </cell>
        </row>
        <row r="4326">
          <cell r="A4326" t="str">
            <v>13</v>
          </cell>
          <cell r="B4326" t="str">
            <v>00343</v>
          </cell>
          <cell r="C4326" t="str">
            <v>ООО "Континент-плюс"</v>
          </cell>
          <cell r="D4326" t="str">
            <v>5</v>
          </cell>
          <cell r="E4326" t="str">
            <v>01263</v>
          </cell>
          <cell r="F4326" t="str">
            <v>-Магазин</v>
          </cell>
          <cell r="G4326" t="str">
            <v>МОПБ</v>
          </cell>
          <cell r="I4326">
            <v>5.44</v>
          </cell>
          <cell r="J4326">
            <v>0</v>
          </cell>
          <cell r="K4326">
            <v>0</v>
          </cell>
          <cell r="L4326">
            <v>4.6399999999999997</v>
          </cell>
          <cell r="M4326">
            <v>18</v>
          </cell>
          <cell r="N4326">
            <v>98.55</v>
          </cell>
        </row>
        <row r="4327">
          <cell r="A4327" t="str">
            <v>13</v>
          </cell>
          <cell r="B4327" t="str">
            <v>00814</v>
          </cell>
          <cell r="C4327" t="str">
            <v>ЧП Чумаров А.П.</v>
          </cell>
          <cell r="D4327" t="str">
            <v>5</v>
          </cell>
          <cell r="E4327" t="str">
            <v>06206</v>
          </cell>
          <cell r="F4327" t="str">
            <v>-Кафе "Элита"</v>
          </cell>
          <cell r="G4327" t="str">
            <v>МОПБ</v>
          </cell>
          <cell r="I4327">
            <v>5.44</v>
          </cell>
          <cell r="J4327">
            <v>41</v>
          </cell>
          <cell r="K4327">
            <v>263.19</v>
          </cell>
          <cell r="L4327">
            <v>4.6399999999999997</v>
          </cell>
          <cell r="M4327">
            <v>124</v>
          </cell>
          <cell r="N4327">
            <v>678.92</v>
          </cell>
        </row>
        <row r="4328">
          <cell r="A4328" t="str">
            <v>13</v>
          </cell>
          <cell r="B4328" t="str">
            <v>00294</v>
          </cell>
          <cell r="C4328" t="str">
            <v>ООО"Виола"</v>
          </cell>
          <cell r="D4328" t="str">
            <v>5</v>
          </cell>
          <cell r="E4328" t="str">
            <v>00911</v>
          </cell>
          <cell r="F4328" t="str">
            <v>-Салон"Зеркало"</v>
          </cell>
          <cell r="G4328" t="str">
            <v>МОПБ</v>
          </cell>
          <cell r="I4328">
            <v>5.44</v>
          </cell>
          <cell r="J4328">
            <v>15</v>
          </cell>
          <cell r="K4328">
            <v>96.29</v>
          </cell>
          <cell r="L4328">
            <v>4.6399999999999997</v>
          </cell>
          <cell r="M4328">
            <v>27</v>
          </cell>
          <cell r="N4328">
            <v>147.83000000000001</v>
          </cell>
        </row>
        <row r="4329">
          <cell r="A4329" t="str">
            <v>13</v>
          </cell>
          <cell r="B4329" t="str">
            <v>01856</v>
          </cell>
          <cell r="C4329" t="str">
            <v>ФЛ Иванов В.В.</v>
          </cell>
          <cell r="D4329" t="str">
            <v>5</v>
          </cell>
          <cell r="E4329" t="str">
            <v>07418</v>
          </cell>
          <cell r="F4329" t="str">
            <v>-Магазин "Спорт Лайн"</v>
          </cell>
          <cell r="G4329" t="str">
            <v>МОПБ</v>
          </cell>
          <cell r="I4329">
            <v>5.44</v>
          </cell>
          <cell r="J4329">
            <v>3</v>
          </cell>
          <cell r="K4329">
            <v>19.260000000000002</v>
          </cell>
          <cell r="L4329">
            <v>4.6399999999999997</v>
          </cell>
          <cell r="M4329">
            <v>15</v>
          </cell>
          <cell r="N4329">
            <v>82.13</v>
          </cell>
        </row>
        <row r="4330">
          <cell r="A4330" t="str">
            <v>13</v>
          </cell>
          <cell r="B4330" t="str">
            <v>00916</v>
          </cell>
          <cell r="C4330" t="str">
            <v>ФЛ Казакевич Л.К.</v>
          </cell>
          <cell r="D4330" t="str">
            <v>5</v>
          </cell>
          <cell r="E4330" t="str">
            <v>06530</v>
          </cell>
          <cell r="F4330" t="str">
            <v>-Магазин "Бэбира"</v>
          </cell>
          <cell r="G4330" t="str">
            <v>МОПБ</v>
          </cell>
          <cell r="I4330">
            <v>5.44</v>
          </cell>
          <cell r="J4330">
            <v>5</v>
          </cell>
          <cell r="K4330">
            <v>32.1</v>
          </cell>
          <cell r="L4330">
            <v>4.6399999999999997</v>
          </cell>
          <cell r="M4330">
            <v>7</v>
          </cell>
          <cell r="N4330">
            <v>38.33</v>
          </cell>
        </row>
        <row r="4331">
          <cell r="A4331" t="str">
            <v>13</v>
          </cell>
          <cell r="B4331" t="str">
            <v>01797</v>
          </cell>
          <cell r="C4331" t="str">
            <v xml:space="preserve"> ПКФ "Экта-Трэйд" ООО</v>
          </cell>
          <cell r="D4331" t="str">
            <v>5</v>
          </cell>
          <cell r="E4331" t="str">
            <v>01167</v>
          </cell>
          <cell r="F4331" t="str">
            <v>-Офис</v>
          </cell>
          <cell r="G4331" t="str">
            <v>МОПБ</v>
          </cell>
          <cell r="I4331">
            <v>5.44</v>
          </cell>
          <cell r="J4331">
            <v>0</v>
          </cell>
          <cell r="K4331">
            <v>0</v>
          </cell>
          <cell r="L4331">
            <v>4.6399999999999997</v>
          </cell>
          <cell r="M4331">
            <v>1</v>
          </cell>
          <cell r="N4331">
            <v>5.48</v>
          </cell>
        </row>
        <row r="4332">
          <cell r="A4332" t="str">
            <v>13</v>
          </cell>
          <cell r="B4332" t="str">
            <v>01797</v>
          </cell>
          <cell r="C4332" t="str">
            <v xml:space="preserve"> ПКФ "Экта-Трэйд" ООО</v>
          </cell>
          <cell r="D4332" t="str">
            <v>5</v>
          </cell>
          <cell r="E4332" t="str">
            <v>07363</v>
          </cell>
          <cell r="F4332" t="str">
            <v>-Магазин "Мир техники"</v>
          </cell>
          <cell r="G4332" t="str">
            <v>МОПБ</v>
          </cell>
          <cell r="I4332">
            <v>5.44</v>
          </cell>
          <cell r="J4332">
            <v>1</v>
          </cell>
          <cell r="K4332">
            <v>6.42</v>
          </cell>
          <cell r="L4332">
            <v>4.6399999999999997</v>
          </cell>
          <cell r="M4332">
            <v>3</v>
          </cell>
          <cell r="N4332">
            <v>16.43</v>
          </cell>
        </row>
        <row r="4333">
          <cell r="A4333" t="str">
            <v>13</v>
          </cell>
          <cell r="B4333" t="str">
            <v>00262</v>
          </cell>
          <cell r="C4333" t="str">
            <v>ООО "Азия Трейд"</v>
          </cell>
          <cell r="D4333" t="str">
            <v>5</v>
          </cell>
          <cell r="E4333" t="str">
            <v>00803</v>
          </cell>
          <cell r="F4333" t="str">
            <v>-Магазин "Азия-Трейд"</v>
          </cell>
          <cell r="G4333" t="str">
            <v>МОПБ</v>
          </cell>
          <cell r="I4333">
            <v>5.44</v>
          </cell>
          <cell r="J4333">
            <v>1</v>
          </cell>
          <cell r="K4333">
            <v>6.42</v>
          </cell>
          <cell r="L4333">
            <v>4.6399999999999997</v>
          </cell>
          <cell r="M4333">
            <v>1</v>
          </cell>
          <cell r="N4333">
            <v>5.48</v>
          </cell>
        </row>
        <row r="4334">
          <cell r="A4334" t="str">
            <v>13</v>
          </cell>
          <cell r="B4334" t="str">
            <v>00228</v>
          </cell>
          <cell r="C4334" t="str">
            <v>ООО "Криел"</v>
          </cell>
          <cell r="D4334" t="str">
            <v>5</v>
          </cell>
          <cell r="E4334" t="str">
            <v>00711</v>
          </cell>
          <cell r="F4334" t="str">
            <v>-Салон-парикмахерская "Нувэль"</v>
          </cell>
          <cell r="G4334" t="str">
            <v>МОПБ</v>
          </cell>
          <cell r="I4334">
            <v>5.44</v>
          </cell>
          <cell r="J4334">
            <v>0</v>
          </cell>
          <cell r="K4334">
            <v>0</v>
          </cell>
          <cell r="L4334">
            <v>4.6399999999999997</v>
          </cell>
          <cell r="M4334">
            <v>0</v>
          </cell>
          <cell r="N4334">
            <v>0</v>
          </cell>
        </row>
        <row r="4335">
          <cell r="A4335" t="str">
            <v>13</v>
          </cell>
          <cell r="B4335" t="str">
            <v>01155</v>
          </cell>
          <cell r="C4335" t="str">
            <v>ЧП Бельской Н.А.</v>
          </cell>
          <cell r="D4335" t="str">
            <v>5</v>
          </cell>
          <cell r="E4335" t="str">
            <v>05009</v>
          </cell>
          <cell r="F4335" t="str">
            <v>-Магазин "Новая линия"</v>
          </cell>
          <cell r="G4335" t="str">
            <v>МОПБ</v>
          </cell>
          <cell r="I4335">
            <v>5.44</v>
          </cell>
          <cell r="J4335">
            <v>13</v>
          </cell>
          <cell r="K4335">
            <v>83.45</v>
          </cell>
          <cell r="L4335">
            <v>4.6399999999999997</v>
          </cell>
          <cell r="M4335">
            <v>25</v>
          </cell>
          <cell r="N4335">
            <v>136.88</v>
          </cell>
        </row>
        <row r="4336">
          <cell r="A4336" t="str">
            <v>13</v>
          </cell>
          <cell r="B4336" t="str">
            <v>00461</v>
          </cell>
          <cell r="C4336" t="str">
            <v>ООО "Вистар"</v>
          </cell>
          <cell r="D4336" t="str">
            <v>5</v>
          </cell>
          <cell r="E4336" t="str">
            <v>01978</v>
          </cell>
          <cell r="F4336" t="str">
            <v>-Магазин "Обувь"</v>
          </cell>
          <cell r="G4336" t="str">
            <v>МОПБ</v>
          </cell>
          <cell r="I4336">
            <v>5.44</v>
          </cell>
          <cell r="J4336">
            <v>5</v>
          </cell>
          <cell r="K4336">
            <v>32.1</v>
          </cell>
          <cell r="L4336">
            <v>4.6399999999999997</v>
          </cell>
          <cell r="M4336">
            <v>7</v>
          </cell>
          <cell r="N4336">
            <v>38.33</v>
          </cell>
        </row>
        <row r="4337">
          <cell r="A4337" t="str">
            <v>13</v>
          </cell>
          <cell r="B4337" t="str">
            <v>00200</v>
          </cell>
          <cell r="C4337" t="str">
            <v>ООО "Кабинет Литвиненко"</v>
          </cell>
          <cell r="D4337" t="str">
            <v>5</v>
          </cell>
          <cell r="E4337" t="str">
            <v>04517</v>
          </cell>
          <cell r="F4337" t="str">
            <v xml:space="preserve"> - Стоматологический кабинет</v>
          </cell>
          <cell r="G4337" t="str">
            <v>МОПБ</v>
          </cell>
          <cell r="H4337" t="str">
            <v>помещение</v>
          </cell>
          <cell r="I4337">
            <v>5.44</v>
          </cell>
          <cell r="J4337">
            <v>1</v>
          </cell>
          <cell r="K4337">
            <v>6.42</v>
          </cell>
          <cell r="L4337">
            <v>4.6399999999999997</v>
          </cell>
          <cell r="M4337">
            <v>33</v>
          </cell>
          <cell r="N4337">
            <v>180.68</v>
          </cell>
        </row>
        <row r="4338">
          <cell r="A4338" t="str">
            <v>13</v>
          </cell>
          <cell r="B4338" t="str">
            <v>00200</v>
          </cell>
          <cell r="C4338" t="str">
            <v>ООО "Кабинет Литвиненко"</v>
          </cell>
          <cell r="D4338" t="str">
            <v>5</v>
          </cell>
          <cell r="E4338" t="str">
            <v>00616</v>
          </cell>
          <cell r="F4338" t="str">
            <v>-Стоматологическая клиника "Стомикс"</v>
          </cell>
          <cell r="G4338" t="str">
            <v>МОПБ</v>
          </cell>
          <cell r="I4338">
            <v>5.44</v>
          </cell>
          <cell r="J4338">
            <v>7</v>
          </cell>
          <cell r="K4338">
            <v>44.93</v>
          </cell>
          <cell r="L4338">
            <v>4.6399999999999997</v>
          </cell>
          <cell r="M4338">
            <v>8</v>
          </cell>
          <cell r="N4338">
            <v>43.8</v>
          </cell>
        </row>
        <row r="4339">
          <cell r="A4339" t="str">
            <v>11</v>
          </cell>
          <cell r="B4339" t="str">
            <v>00123</v>
          </cell>
          <cell r="C4339" t="str">
            <v>ОАО "Меркурий"</v>
          </cell>
          <cell r="D4339" t="str">
            <v>5</v>
          </cell>
          <cell r="E4339" t="str">
            <v>02438</v>
          </cell>
          <cell r="F4339" t="str">
            <v>-ОАО"Меркурий"</v>
          </cell>
          <cell r="G4339" t="str">
            <v>МОПБ</v>
          </cell>
          <cell r="I4339">
            <v>5.44</v>
          </cell>
          <cell r="J4339">
            <v>14</v>
          </cell>
          <cell r="K4339">
            <v>89.87</v>
          </cell>
          <cell r="L4339">
            <v>4.6399999999999997</v>
          </cell>
          <cell r="M4339">
            <v>14</v>
          </cell>
          <cell r="N4339">
            <v>76.650000000000006</v>
          </cell>
        </row>
        <row r="4340">
          <cell r="A4340" t="str">
            <v>11</v>
          </cell>
          <cell r="B4340" t="str">
            <v>00123</v>
          </cell>
          <cell r="C4340" t="str">
            <v>ОАО "Меркурий"</v>
          </cell>
          <cell r="D4340" t="str">
            <v>5</v>
          </cell>
          <cell r="E4340" t="str">
            <v>02468</v>
          </cell>
          <cell r="F4340" t="str">
            <v>-Магазин№44</v>
          </cell>
          <cell r="G4340" t="str">
            <v>МОПБ</v>
          </cell>
          <cell r="I4340">
            <v>5.44</v>
          </cell>
          <cell r="J4340">
            <v>279</v>
          </cell>
          <cell r="K4340">
            <v>1790.96</v>
          </cell>
          <cell r="L4340">
            <v>4.6399999999999997</v>
          </cell>
          <cell r="M4340">
            <v>285</v>
          </cell>
          <cell r="N4340">
            <v>1560.43</v>
          </cell>
        </row>
        <row r="4341">
          <cell r="A4341" t="str">
            <v>13</v>
          </cell>
          <cell r="B4341" t="str">
            <v>00178</v>
          </cell>
          <cell r="C4341" t="str">
            <v>ФЛ Нечахина Т.А., Лескина Л.Н.</v>
          </cell>
          <cell r="D4341" t="str">
            <v>5</v>
          </cell>
          <cell r="E4341" t="str">
            <v>00555</v>
          </cell>
          <cell r="F4341" t="str">
            <v>-ООО ТФ "Енисей-Тур"</v>
          </cell>
          <cell r="G4341" t="str">
            <v>МОПБ</v>
          </cell>
          <cell r="I4341">
            <v>5.44</v>
          </cell>
          <cell r="J4341">
            <v>4</v>
          </cell>
          <cell r="K4341">
            <v>25.68</v>
          </cell>
          <cell r="L4341">
            <v>4.6399999999999997</v>
          </cell>
          <cell r="M4341">
            <v>5</v>
          </cell>
          <cell r="N4341">
            <v>27.38</v>
          </cell>
        </row>
        <row r="4342">
          <cell r="A4342" t="str">
            <v>13</v>
          </cell>
          <cell r="B4342" t="str">
            <v>00361</v>
          </cell>
          <cell r="C4342" t="str">
            <v>ООО "ИНТАС"</v>
          </cell>
          <cell r="D4342" t="str">
            <v>5</v>
          </cell>
          <cell r="E4342" t="str">
            <v>01297</v>
          </cell>
          <cell r="F4342" t="str">
            <v>-ООО "ИНТАС"</v>
          </cell>
          <cell r="G4342" t="str">
            <v>МОПБ</v>
          </cell>
          <cell r="I4342">
            <v>5.44</v>
          </cell>
          <cell r="J4342">
            <v>29</v>
          </cell>
          <cell r="K4342">
            <v>186.16</v>
          </cell>
          <cell r="L4342">
            <v>4.6399999999999997</v>
          </cell>
          <cell r="M4342">
            <v>132</v>
          </cell>
          <cell r="N4342">
            <v>722.73</v>
          </cell>
        </row>
        <row r="4343">
          <cell r="A4343" t="str">
            <v>11</v>
          </cell>
          <cell r="B4343" t="str">
            <v>02164</v>
          </cell>
          <cell r="C4343" t="str">
            <v>ФЛ Гусева Н.Ф.</v>
          </cell>
          <cell r="D4343" t="str">
            <v>5</v>
          </cell>
          <cell r="E4343" t="str">
            <v>01318</v>
          </cell>
          <cell r="F4343" t="str">
            <v>-Офис,натариус</v>
          </cell>
          <cell r="G4343" t="str">
            <v>МОПБ</v>
          </cell>
          <cell r="I4343">
            <v>5.44</v>
          </cell>
          <cell r="J4343">
            <v>1</v>
          </cell>
          <cell r="K4343">
            <v>6.42</v>
          </cell>
          <cell r="L4343">
            <v>4.6399999999999997</v>
          </cell>
          <cell r="M4343">
            <v>2</v>
          </cell>
          <cell r="N4343">
            <v>10.95</v>
          </cell>
        </row>
        <row r="4344">
          <cell r="A4344" t="str">
            <v>11</v>
          </cell>
          <cell r="B4344" t="str">
            <v>01596</v>
          </cell>
          <cell r="C4344" t="str">
            <v>ЗАО "ЕТК"</v>
          </cell>
          <cell r="D4344" t="str">
            <v>5</v>
          </cell>
          <cell r="E4344" t="str">
            <v>00064</v>
          </cell>
          <cell r="F4344" t="str">
            <v>-ЗАО "ЕТК"</v>
          </cell>
          <cell r="G4344" t="str">
            <v>МОПБ</v>
          </cell>
          <cell r="I4344">
            <v>5.44</v>
          </cell>
          <cell r="J4344">
            <v>0</v>
          </cell>
          <cell r="K4344">
            <v>0</v>
          </cell>
          <cell r="L4344">
            <v>4.6399999999999997</v>
          </cell>
          <cell r="M4344">
            <v>6</v>
          </cell>
          <cell r="N4344">
            <v>32.85</v>
          </cell>
        </row>
        <row r="4345">
          <cell r="A4345" t="str">
            <v>11</v>
          </cell>
          <cell r="B4345" t="str">
            <v>01596</v>
          </cell>
          <cell r="C4345" t="str">
            <v>ЗАО "ЕТК"</v>
          </cell>
          <cell r="D4345" t="str">
            <v>5</v>
          </cell>
          <cell r="E4345" t="str">
            <v>02042</v>
          </cell>
          <cell r="F4345" t="str">
            <v xml:space="preserve"> - Объект строительства</v>
          </cell>
          <cell r="G4345" t="str">
            <v>МОПБ</v>
          </cell>
          <cell r="I4345">
            <v>5.44</v>
          </cell>
          <cell r="J4345">
            <v>58</v>
          </cell>
          <cell r="K4345">
            <v>372.31</v>
          </cell>
          <cell r="L4345">
            <v>4.6399999999999997</v>
          </cell>
          <cell r="M4345">
            <v>58</v>
          </cell>
          <cell r="N4345">
            <v>317.56</v>
          </cell>
        </row>
        <row r="4346">
          <cell r="A4346" t="str">
            <v>11</v>
          </cell>
          <cell r="B4346" t="str">
            <v>02118</v>
          </cell>
          <cell r="C4346" t="str">
            <v>ИП Шеходанова Валентина Александровна</v>
          </cell>
          <cell r="D4346" t="str">
            <v>5</v>
          </cell>
          <cell r="E4346" t="str">
            <v>01235</v>
          </cell>
          <cell r="F4346" t="str">
            <v>-Магазин-ткани</v>
          </cell>
          <cell r="G4346" t="str">
            <v>МОПБ</v>
          </cell>
          <cell r="I4346">
            <v>5.44</v>
          </cell>
          <cell r="J4346">
            <v>2</v>
          </cell>
          <cell r="K4346">
            <v>12.84</v>
          </cell>
          <cell r="L4346">
            <v>4.6399999999999997</v>
          </cell>
          <cell r="M4346">
            <v>3</v>
          </cell>
          <cell r="N4346">
            <v>16.43</v>
          </cell>
        </row>
        <row r="4347">
          <cell r="A4347" t="str">
            <v>13</v>
          </cell>
          <cell r="B4347" t="str">
            <v>00458</v>
          </cell>
          <cell r="C4347" t="str">
            <v>ЧП Абдразяков Р.М.</v>
          </cell>
          <cell r="D4347" t="str">
            <v>5</v>
          </cell>
          <cell r="E4347" t="str">
            <v>01964</v>
          </cell>
          <cell r="F4347" t="str">
            <v>-Магазин "Мандарин"</v>
          </cell>
          <cell r="G4347" t="str">
            <v>УО</v>
          </cell>
          <cell r="I4347">
            <v>5.44</v>
          </cell>
          <cell r="J4347">
            <v>4</v>
          </cell>
          <cell r="K4347">
            <v>25.68</v>
          </cell>
          <cell r="L4347">
            <v>4.6399999999999997</v>
          </cell>
          <cell r="M4347">
            <v>5</v>
          </cell>
          <cell r="N4347">
            <v>27.38</v>
          </cell>
        </row>
        <row r="4348">
          <cell r="A4348" t="str">
            <v>13</v>
          </cell>
          <cell r="B4348" t="str">
            <v>01012</v>
          </cell>
          <cell r="C4348" t="str">
            <v>ООО  "Нирис"</v>
          </cell>
          <cell r="D4348" t="str">
            <v>5</v>
          </cell>
          <cell r="E4348" t="str">
            <v>01883</v>
          </cell>
          <cell r="F4348" t="str">
            <v>-Магазин "Знание"</v>
          </cell>
          <cell r="G4348" t="str">
            <v>УО</v>
          </cell>
          <cell r="I4348">
            <v>5.44</v>
          </cell>
          <cell r="J4348">
            <v>5</v>
          </cell>
          <cell r="K4348">
            <v>32.1</v>
          </cell>
          <cell r="L4348">
            <v>4.6399999999999997</v>
          </cell>
          <cell r="M4348">
            <v>21</v>
          </cell>
          <cell r="N4348">
            <v>114.98</v>
          </cell>
        </row>
        <row r="4349">
          <cell r="A4349" t="str">
            <v>13</v>
          </cell>
          <cell r="B4349" t="str">
            <v>01012</v>
          </cell>
          <cell r="C4349" t="str">
            <v>ООО  "Нирис"</v>
          </cell>
          <cell r="D4349" t="str">
            <v>5</v>
          </cell>
          <cell r="E4349" t="str">
            <v>02968</v>
          </cell>
          <cell r="F4349" t="str">
            <v>-Магазин "Планета-книга"</v>
          </cell>
          <cell r="G4349" t="str">
            <v>УО</v>
          </cell>
          <cell r="I4349">
            <v>5.44</v>
          </cell>
          <cell r="J4349">
            <v>20</v>
          </cell>
          <cell r="K4349">
            <v>128.38</v>
          </cell>
          <cell r="L4349">
            <v>4.6399999999999997</v>
          </cell>
          <cell r="M4349">
            <v>36</v>
          </cell>
          <cell r="N4349">
            <v>197.11</v>
          </cell>
        </row>
        <row r="4350">
          <cell r="A4350" t="str">
            <v>13</v>
          </cell>
          <cell r="B4350" t="str">
            <v>01012</v>
          </cell>
          <cell r="C4350" t="str">
            <v>ООО  "Нирис"</v>
          </cell>
          <cell r="D4350" t="str">
            <v>5</v>
          </cell>
          <cell r="E4350" t="str">
            <v>06908</v>
          </cell>
          <cell r="F4350" t="str">
            <v>-Магазин "Азбука"</v>
          </cell>
          <cell r="G4350" t="str">
            <v>УО</v>
          </cell>
          <cell r="I4350">
            <v>5.44</v>
          </cell>
          <cell r="J4350">
            <v>1</v>
          </cell>
          <cell r="K4350">
            <v>6.42</v>
          </cell>
          <cell r="L4350">
            <v>4.6399999999999997</v>
          </cell>
          <cell r="M4350">
            <v>10</v>
          </cell>
          <cell r="N4350">
            <v>54.75</v>
          </cell>
        </row>
        <row r="4351">
          <cell r="A4351" t="str">
            <v>13</v>
          </cell>
          <cell r="B4351" t="str">
            <v>00466</v>
          </cell>
          <cell r="C4351" t="str">
            <v>ФЛ Михайлова М.А.</v>
          </cell>
          <cell r="D4351" t="str">
            <v>5</v>
          </cell>
          <cell r="E4351" t="str">
            <v>02007</v>
          </cell>
          <cell r="F4351" t="str">
            <v>-Магазин</v>
          </cell>
          <cell r="G4351" t="str">
            <v>УО</v>
          </cell>
          <cell r="H4351" t="str">
            <v>помещение</v>
          </cell>
          <cell r="I4351">
            <v>5.44</v>
          </cell>
          <cell r="J4351">
            <v>2</v>
          </cell>
          <cell r="K4351">
            <v>12.84</v>
          </cell>
          <cell r="L4351">
            <v>4.6399999999999997</v>
          </cell>
          <cell r="M4351">
            <v>3</v>
          </cell>
          <cell r="N4351">
            <v>16.43</v>
          </cell>
        </row>
        <row r="4352">
          <cell r="A4352" t="str">
            <v>13</v>
          </cell>
          <cell r="B4352" t="str">
            <v>00465</v>
          </cell>
          <cell r="C4352" t="str">
            <v>ФЛ Кошманова О.А.</v>
          </cell>
          <cell r="D4352" t="str">
            <v>5</v>
          </cell>
          <cell r="E4352" t="str">
            <v>02006</v>
          </cell>
          <cell r="F4352" t="str">
            <v>-Магазин</v>
          </cell>
          <cell r="G4352" t="str">
            <v>УО</v>
          </cell>
          <cell r="I4352">
            <v>5.44</v>
          </cell>
          <cell r="J4352">
            <v>0</v>
          </cell>
          <cell r="K4352">
            <v>0</v>
          </cell>
          <cell r="L4352">
            <v>4.6399999999999997</v>
          </cell>
          <cell r="M4352">
            <v>0</v>
          </cell>
          <cell r="N4352">
            <v>0</v>
          </cell>
        </row>
        <row r="4353">
          <cell r="A4353" t="str">
            <v>13</v>
          </cell>
          <cell r="B4353" t="str">
            <v>00465</v>
          </cell>
          <cell r="C4353" t="str">
            <v>ФЛ Кошманова О.А.</v>
          </cell>
          <cell r="D4353" t="str">
            <v>5</v>
          </cell>
          <cell r="E4353" t="str">
            <v>02050</v>
          </cell>
          <cell r="F4353" t="str">
            <v>-Магазин</v>
          </cell>
          <cell r="G4353" t="str">
            <v>УО</v>
          </cell>
          <cell r="I4353">
            <v>5.44</v>
          </cell>
          <cell r="J4353">
            <v>4</v>
          </cell>
          <cell r="K4353">
            <v>25.68</v>
          </cell>
          <cell r="L4353">
            <v>4.6399999999999997</v>
          </cell>
          <cell r="M4353">
            <v>5</v>
          </cell>
          <cell r="N4353">
            <v>27.38</v>
          </cell>
        </row>
        <row r="4354">
          <cell r="A4354" t="str">
            <v>13</v>
          </cell>
          <cell r="B4354" t="str">
            <v>00082</v>
          </cell>
          <cell r="C4354" t="str">
            <v>ООО "Головные уборы"</v>
          </cell>
          <cell r="D4354" t="str">
            <v>5</v>
          </cell>
          <cell r="E4354" t="str">
            <v>06290</v>
          </cell>
          <cell r="F4354" t="str">
            <v>-Ателье "Головные уборы"</v>
          </cell>
          <cell r="G4354" t="str">
            <v>УО</v>
          </cell>
          <cell r="I4354">
            <v>5.44</v>
          </cell>
          <cell r="J4354">
            <v>3</v>
          </cell>
          <cell r="K4354">
            <v>19.260000000000002</v>
          </cell>
          <cell r="L4354">
            <v>4.6399999999999997</v>
          </cell>
          <cell r="M4354">
            <v>12</v>
          </cell>
          <cell r="N4354">
            <v>65.7</v>
          </cell>
        </row>
        <row r="4355">
          <cell r="A4355" t="str">
            <v>13</v>
          </cell>
          <cell r="B4355" t="str">
            <v>00368</v>
          </cell>
          <cell r="C4355" t="str">
            <v>ФЛ Шевцов И.В.</v>
          </cell>
          <cell r="D4355" t="str">
            <v>5</v>
          </cell>
          <cell r="E4355" t="str">
            <v>01310</v>
          </cell>
          <cell r="F4355" t="str">
            <v>-Магазин "Эталон"</v>
          </cell>
          <cell r="G4355" t="str">
            <v>УО</v>
          </cell>
          <cell r="I4355">
            <v>5.44</v>
          </cell>
          <cell r="J4355">
            <v>3</v>
          </cell>
          <cell r="K4355">
            <v>19.260000000000002</v>
          </cell>
          <cell r="L4355">
            <v>4.6399999999999997</v>
          </cell>
          <cell r="M4355">
            <v>4</v>
          </cell>
          <cell r="N4355">
            <v>21.9</v>
          </cell>
        </row>
        <row r="4356">
          <cell r="A4356" t="str">
            <v>13</v>
          </cell>
          <cell r="B4356" t="str">
            <v>00368</v>
          </cell>
          <cell r="C4356" t="str">
            <v>ФЛ Шевцов И.В.</v>
          </cell>
          <cell r="D4356" t="str">
            <v>5</v>
          </cell>
          <cell r="E4356" t="str">
            <v>02263</v>
          </cell>
          <cell r="F4356" t="str">
            <v>-Магазин</v>
          </cell>
          <cell r="G4356" t="str">
            <v>УО</v>
          </cell>
          <cell r="I4356">
            <v>5.44</v>
          </cell>
          <cell r="J4356">
            <v>10</v>
          </cell>
          <cell r="K4356">
            <v>64.19</v>
          </cell>
          <cell r="L4356">
            <v>4.6399999999999997</v>
          </cell>
          <cell r="M4356">
            <v>12</v>
          </cell>
          <cell r="N4356">
            <v>65.7</v>
          </cell>
        </row>
        <row r="4357">
          <cell r="A4357" t="str">
            <v>13</v>
          </cell>
          <cell r="B4357" t="str">
            <v>00368</v>
          </cell>
          <cell r="C4357" t="str">
            <v>ФЛ Шевцов И.В.</v>
          </cell>
          <cell r="D4357" t="str">
            <v>5</v>
          </cell>
          <cell r="E4357" t="str">
            <v>02249</v>
          </cell>
          <cell r="F4357" t="str">
            <v>-Магазин "Жемчужина</v>
          </cell>
          <cell r="G4357" t="str">
            <v>УО</v>
          </cell>
          <cell r="I4357">
            <v>5.44</v>
          </cell>
          <cell r="J4357">
            <v>8</v>
          </cell>
          <cell r="K4357">
            <v>51.35</v>
          </cell>
          <cell r="L4357">
            <v>4.6399999999999997</v>
          </cell>
          <cell r="M4357">
            <v>11</v>
          </cell>
          <cell r="N4357">
            <v>60.23</v>
          </cell>
        </row>
        <row r="4358">
          <cell r="A4358" t="str">
            <v>13</v>
          </cell>
          <cell r="B4358" t="str">
            <v>00132</v>
          </cell>
          <cell r="C4358" t="str">
            <v>КРБОО "Милосердие"</v>
          </cell>
          <cell r="D4358" t="str">
            <v>5</v>
          </cell>
          <cell r="E4358" t="str">
            <v>00468</v>
          </cell>
          <cell r="F4358" t="str">
            <v>-КРБОО "Милосердие"  столовая</v>
          </cell>
          <cell r="G4358" t="str">
            <v>УО</v>
          </cell>
          <cell r="I4358">
            <v>5.44</v>
          </cell>
          <cell r="J4358">
            <v>692</v>
          </cell>
          <cell r="K4358">
            <v>4442.09</v>
          </cell>
          <cell r="L4358">
            <v>4.6399999999999997</v>
          </cell>
          <cell r="M4358">
            <v>707</v>
          </cell>
          <cell r="N4358">
            <v>3870.97</v>
          </cell>
        </row>
        <row r="4359">
          <cell r="A4359" t="str">
            <v>13</v>
          </cell>
          <cell r="B4359" t="str">
            <v>00497</v>
          </cell>
          <cell r="C4359" t="str">
            <v>ООО "Электробыттехника"</v>
          </cell>
          <cell r="D4359" t="str">
            <v>5</v>
          </cell>
          <cell r="E4359" t="str">
            <v>02083</v>
          </cell>
          <cell r="F4359" t="str">
            <v>-Городская типография</v>
          </cell>
          <cell r="G4359" t="str">
            <v>жилье</v>
          </cell>
          <cell r="I4359">
            <v>5.44</v>
          </cell>
          <cell r="J4359">
            <v>8</v>
          </cell>
          <cell r="K4359">
            <v>51.35</v>
          </cell>
          <cell r="L4359">
            <v>4.6399999999999997</v>
          </cell>
          <cell r="M4359">
            <v>8</v>
          </cell>
          <cell r="N4359">
            <v>43.8</v>
          </cell>
        </row>
        <row r="4360">
          <cell r="A4360" t="str">
            <v>13</v>
          </cell>
          <cell r="B4360" t="str">
            <v>00060</v>
          </cell>
          <cell r="C4360" t="str">
            <v>ООО ТФ"Полония"</v>
          </cell>
          <cell r="D4360" t="str">
            <v>5</v>
          </cell>
          <cell r="E4360" t="str">
            <v>00369</v>
          </cell>
          <cell r="F4360" t="str">
            <v>-ООО ТФ "Полония"</v>
          </cell>
          <cell r="G4360" t="str">
            <v>жилье</v>
          </cell>
          <cell r="I4360">
            <v>5.44</v>
          </cell>
          <cell r="J4360">
            <v>6</v>
          </cell>
          <cell r="K4360">
            <v>38.520000000000003</v>
          </cell>
          <cell r="L4360">
            <v>4.6399999999999997</v>
          </cell>
          <cell r="M4360">
            <v>6</v>
          </cell>
          <cell r="N4360">
            <v>32.85</v>
          </cell>
        </row>
        <row r="4361">
          <cell r="A4361" t="str">
            <v>13</v>
          </cell>
          <cell r="B4361" t="str">
            <v>00172</v>
          </cell>
          <cell r="C4361" t="str">
            <v>ФЛ Воронина Е.И.</v>
          </cell>
          <cell r="D4361" t="str">
            <v>5</v>
          </cell>
          <cell r="E4361" t="str">
            <v>00544</v>
          </cell>
          <cell r="F4361" t="str">
            <v>-Магазин "Ткани"</v>
          </cell>
          <cell r="G4361" t="str">
            <v>жилье</v>
          </cell>
          <cell r="I4361">
            <v>5.44</v>
          </cell>
          <cell r="J4361">
            <v>2</v>
          </cell>
          <cell r="K4361">
            <v>12.84</v>
          </cell>
          <cell r="L4361">
            <v>4.6399999999999997</v>
          </cell>
          <cell r="M4361">
            <v>3</v>
          </cell>
          <cell r="N4361">
            <v>16.43</v>
          </cell>
        </row>
        <row r="4362">
          <cell r="A4362" t="str">
            <v>13</v>
          </cell>
          <cell r="B4362" t="str">
            <v>00354</v>
          </cell>
          <cell r="C4362" t="str">
            <v>ООО "Квадрат"</v>
          </cell>
          <cell r="D4362" t="str">
            <v>5</v>
          </cell>
          <cell r="E4362" t="str">
            <v>01294</v>
          </cell>
          <cell r="F4362" t="str">
            <v>-ООО "Квадрат"</v>
          </cell>
          <cell r="G4362" t="str">
            <v>жилье</v>
          </cell>
          <cell r="I4362">
            <v>5.44</v>
          </cell>
          <cell r="J4362">
            <v>8</v>
          </cell>
          <cell r="K4362">
            <v>51.35</v>
          </cell>
          <cell r="L4362">
            <v>4.6399999999999997</v>
          </cell>
          <cell r="M4362">
            <v>8</v>
          </cell>
          <cell r="N4362">
            <v>43.8</v>
          </cell>
        </row>
        <row r="4363">
          <cell r="A4363" t="str">
            <v>13</v>
          </cell>
          <cell r="B4363" t="str">
            <v>00021</v>
          </cell>
          <cell r="C4363" t="str">
            <v>ФЛ Олейник В.И., Олейник Л.В.</v>
          </cell>
          <cell r="D4363" t="str">
            <v>5</v>
          </cell>
          <cell r="E4363" t="str">
            <v>03334</v>
          </cell>
          <cell r="F4363" t="str">
            <v>-Офис</v>
          </cell>
          <cell r="G4363" t="str">
            <v>жилье</v>
          </cell>
          <cell r="I4363">
            <v>5.44</v>
          </cell>
          <cell r="J4363">
            <v>4</v>
          </cell>
          <cell r="K4363">
            <v>25.68</v>
          </cell>
          <cell r="L4363">
            <v>4.6399999999999997</v>
          </cell>
          <cell r="M4363">
            <v>12</v>
          </cell>
          <cell r="N4363">
            <v>65.7</v>
          </cell>
        </row>
        <row r="4364">
          <cell r="A4364" t="str">
            <v>13</v>
          </cell>
          <cell r="B4364" t="str">
            <v>00081</v>
          </cell>
          <cell r="C4364" t="str">
            <v>ООО "КрасЛайн"</v>
          </cell>
          <cell r="D4364" t="str">
            <v>5</v>
          </cell>
          <cell r="E4364" t="str">
            <v>03098</v>
          </cell>
          <cell r="F4364" t="str">
            <v>-</v>
          </cell>
          <cell r="G4364" t="str">
            <v>жилье</v>
          </cell>
          <cell r="I4364">
            <v>5.44</v>
          </cell>
          <cell r="J4364">
            <v>0</v>
          </cell>
          <cell r="K4364">
            <v>0</v>
          </cell>
          <cell r="L4364">
            <v>4.6399999999999997</v>
          </cell>
          <cell r="M4364">
            <v>821</v>
          </cell>
          <cell r="N4364">
            <v>4495.1400000000003</v>
          </cell>
        </row>
        <row r="4365">
          <cell r="A4365" t="str">
            <v>13</v>
          </cell>
          <cell r="B4365" t="str">
            <v>00081</v>
          </cell>
          <cell r="C4365" t="str">
            <v>ООО "КрасЛайн"</v>
          </cell>
          <cell r="D4365" t="str">
            <v>5</v>
          </cell>
          <cell r="E4365" t="str">
            <v>07271</v>
          </cell>
          <cell r="F4365" t="str">
            <v>-ООО "Краслайн"</v>
          </cell>
          <cell r="G4365" t="str">
            <v>жилье</v>
          </cell>
          <cell r="I4365">
            <v>5.44</v>
          </cell>
          <cell r="J4365">
            <v>17</v>
          </cell>
          <cell r="K4365">
            <v>109.13</v>
          </cell>
          <cell r="L4365">
            <v>4.6399999999999997</v>
          </cell>
          <cell r="M4365">
            <v>91</v>
          </cell>
          <cell r="N4365">
            <v>498.24</v>
          </cell>
        </row>
        <row r="4366">
          <cell r="A4366" t="str">
            <v>13</v>
          </cell>
          <cell r="B4366" t="str">
            <v>01309</v>
          </cell>
          <cell r="C4366" t="str">
            <v>ООО "Золотая кострома"</v>
          </cell>
          <cell r="D4366" t="str">
            <v>5</v>
          </cell>
          <cell r="E4366" t="str">
            <v>06833</v>
          </cell>
          <cell r="F4366" t="str">
            <v>-Ювелирный магазин</v>
          </cell>
          <cell r="G4366" t="str">
            <v>жилье</v>
          </cell>
          <cell r="I4366">
            <v>5.44</v>
          </cell>
          <cell r="J4366">
            <v>9</v>
          </cell>
          <cell r="K4366">
            <v>57.77</v>
          </cell>
          <cell r="L4366">
            <v>4.6399999999999997</v>
          </cell>
          <cell r="M4366">
            <v>11</v>
          </cell>
          <cell r="N4366">
            <v>60.23</v>
          </cell>
        </row>
        <row r="4367">
          <cell r="A4367" t="str">
            <v>13</v>
          </cell>
          <cell r="B4367" t="str">
            <v>01309</v>
          </cell>
          <cell r="C4367" t="str">
            <v>ООО "Золотая кострома"</v>
          </cell>
          <cell r="D4367" t="str">
            <v>5</v>
          </cell>
          <cell r="E4367" t="str">
            <v>00899</v>
          </cell>
          <cell r="F4367" t="str">
            <v>-Ювелирный магазин</v>
          </cell>
          <cell r="G4367" t="str">
            <v>жилье</v>
          </cell>
          <cell r="I4367">
            <v>5.44</v>
          </cell>
          <cell r="J4367">
            <v>2</v>
          </cell>
          <cell r="K4367">
            <v>12.84</v>
          </cell>
          <cell r="L4367">
            <v>4.6399999999999997</v>
          </cell>
          <cell r="M4367">
            <v>4</v>
          </cell>
          <cell r="N4367">
            <v>21.9</v>
          </cell>
        </row>
        <row r="4368">
          <cell r="A4368" t="str">
            <v>13</v>
          </cell>
          <cell r="B4368" t="str">
            <v>00678</v>
          </cell>
          <cell r="C4368" t="str">
            <v>ООО "Рег. инстит. оценки и упр. недвиж."</v>
          </cell>
          <cell r="D4368" t="str">
            <v>5</v>
          </cell>
          <cell r="E4368" t="str">
            <v>05692</v>
          </cell>
          <cell r="F4368" t="str">
            <v>-ООО "РИОи УН"</v>
          </cell>
          <cell r="G4368" t="str">
            <v>жилье</v>
          </cell>
          <cell r="I4368">
            <v>5.44</v>
          </cell>
          <cell r="J4368">
            <v>2</v>
          </cell>
          <cell r="K4368">
            <v>12.84</v>
          </cell>
          <cell r="L4368">
            <v>4.6399999999999997</v>
          </cell>
          <cell r="M4368">
            <v>2</v>
          </cell>
          <cell r="N4368">
            <v>10.95</v>
          </cell>
        </row>
        <row r="4369">
          <cell r="A4369" t="str">
            <v>13</v>
          </cell>
          <cell r="B4369" t="str">
            <v>06448</v>
          </cell>
          <cell r="C4369" t="str">
            <v>ООО "Вивиар плюс"</v>
          </cell>
          <cell r="D4369" t="str">
            <v>5</v>
          </cell>
          <cell r="E4369" t="str">
            <v>05995</v>
          </cell>
          <cell r="F4369" t="str">
            <v>-Магазин"Вивиар-плюс"</v>
          </cell>
          <cell r="G4369" t="str">
            <v>жилье</v>
          </cell>
          <cell r="I4369">
            <v>5.44</v>
          </cell>
          <cell r="J4369">
            <v>1344</v>
          </cell>
          <cell r="K4369">
            <v>8627.4</v>
          </cell>
          <cell r="L4369">
            <v>4.6399999999999997</v>
          </cell>
          <cell r="M4369">
            <v>1344</v>
          </cell>
          <cell r="N4369">
            <v>7358.67</v>
          </cell>
        </row>
        <row r="4370">
          <cell r="A4370" t="str">
            <v>13</v>
          </cell>
          <cell r="B4370" t="str">
            <v>00169</v>
          </cell>
          <cell r="C4370" t="str">
            <v>ФЛ Иванов В.В.</v>
          </cell>
          <cell r="D4370" t="str">
            <v>5</v>
          </cell>
          <cell r="E4370" t="str">
            <v>04138</v>
          </cell>
          <cell r="F4370" t="str">
            <v>-магазин</v>
          </cell>
          <cell r="G4370" t="str">
            <v>жилье</v>
          </cell>
          <cell r="H4370" t="str">
            <v>помещение</v>
          </cell>
          <cell r="I4370">
            <v>5.44</v>
          </cell>
          <cell r="J4370">
            <v>0</v>
          </cell>
          <cell r="K4370">
            <v>0</v>
          </cell>
          <cell r="L4370">
            <v>4.6399999999999997</v>
          </cell>
          <cell r="M4370">
            <v>0</v>
          </cell>
          <cell r="N4370">
            <v>0</v>
          </cell>
        </row>
        <row r="4371">
          <cell r="A4371" t="str">
            <v>13</v>
          </cell>
          <cell r="B4371" t="str">
            <v>00169</v>
          </cell>
          <cell r="C4371" t="str">
            <v>ФЛ Иванов В.В.</v>
          </cell>
          <cell r="D4371" t="str">
            <v>5</v>
          </cell>
          <cell r="E4371" t="str">
            <v>00541</v>
          </cell>
          <cell r="F4371" t="str">
            <v>-Магазин "Вестфалика"</v>
          </cell>
          <cell r="G4371" t="str">
            <v>жилье</v>
          </cell>
          <cell r="H4371" t="str">
            <v>помещение</v>
          </cell>
          <cell r="I4371">
            <v>5.44</v>
          </cell>
          <cell r="J4371">
            <v>10</v>
          </cell>
          <cell r="K4371">
            <v>64.19</v>
          </cell>
          <cell r="L4371">
            <v>4.6399999999999997</v>
          </cell>
          <cell r="M4371">
            <v>24</v>
          </cell>
          <cell r="N4371">
            <v>131.4</v>
          </cell>
        </row>
        <row r="4372">
          <cell r="A4372" t="str">
            <v>14</v>
          </cell>
          <cell r="B4372" t="str">
            <v>01079</v>
          </cell>
          <cell r="C4372" t="str">
            <v>ООО "Сибирячка - К"</v>
          </cell>
          <cell r="D4372" t="str">
            <v>5</v>
          </cell>
          <cell r="E4372" t="str">
            <v>01079</v>
          </cell>
          <cell r="F4372" t="str">
            <v>-Магазин "Сибирячка"</v>
          </cell>
          <cell r="G4372" t="str">
            <v>ООО</v>
          </cell>
          <cell r="I4372">
            <v>5.44</v>
          </cell>
          <cell r="J4372">
            <v>17</v>
          </cell>
          <cell r="K4372">
            <v>109.13</v>
          </cell>
          <cell r="L4372">
            <v>4.6399999999999997</v>
          </cell>
          <cell r="M4372">
            <v>36</v>
          </cell>
          <cell r="N4372">
            <v>197.11</v>
          </cell>
        </row>
        <row r="4373">
          <cell r="A4373" t="str">
            <v>13</v>
          </cell>
          <cell r="B4373" t="str">
            <v>01300</v>
          </cell>
          <cell r="C4373" t="str">
            <v>ЧП Тарараев В.Г.</v>
          </cell>
          <cell r="D4373" t="str">
            <v>5</v>
          </cell>
          <cell r="E4373" t="str">
            <v>04525</v>
          </cell>
          <cell r="F4373" t="str">
            <v>-Кафе "Пицца-Россо"</v>
          </cell>
          <cell r="G4373" t="str">
            <v>ООО</v>
          </cell>
          <cell r="I4373">
            <v>5.44</v>
          </cell>
          <cell r="J4373">
            <v>13</v>
          </cell>
          <cell r="K4373">
            <v>83.45</v>
          </cell>
          <cell r="L4373">
            <v>4.6399999999999997</v>
          </cell>
          <cell r="M4373">
            <v>372</v>
          </cell>
          <cell r="N4373">
            <v>2036.77</v>
          </cell>
        </row>
        <row r="4374">
          <cell r="A4374" t="str">
            <v>13</v>
          </cell>
          <cell r="B4374" t="str">
            <v>01300</v>
          </cell>
          <cell r="C4374" t="str">
            <v>ЧП Тарараев В.Г.</v>
          </cell>
          <cell r="D4374" t="str">
            <v>5</v>
          </cell>
          <cell r="E4374" t="str">
            <v>03135</v>
          </cell>
          <cell r="F4374" t="str">
            <v>- кафе</v>
          </cell>
          <cell r="G4374" t="str">
            <v>ООО</v>
          </cell>
          <cell r="I4374">
            <v>5.44</v>
          </cell>
          <cell r="J4374">
            <v>105</v>
          </cell>
          <cell r="K4374">
            <v>674.02</v>
          </cell>
          <cell r="L4374">
            <v>4.6399999999999997</v>
          </cell>
          <cell r="M4374">
            <v>589</v>
          </cell>
          <cell r="N4374">
            <v>3224.89</v>
          </cell>
        </row>
        <row r="4375">
          <cell r="A4375" t="str">
            <v>13</v>
          </cell>
          <cell r="B4375" t="str">
            <v>06209</v>
          </cell>
          <cell r="C4375" t="str">
            <v>ОАО "Красноярский краевой учколлектор"</v>
          </cell>
          <cell r="D4375" t="str">
            <v>5</v>
          </cell>
          <cell r="E4375" t="str">
            <v>06720</v>
          </cell>
          <cell r="F4375" t="str">
            <v>-Офис</v>
          </cell>
          <cell r="G4375" t="str">
            <v>ООО</v>
          </cell>
          <cell r="I4375">
            <v>5.44</v>
          </cell>
          <cell r="J4375">
            <v>0</v>
          </cell>
          <cell r="K4375">
            <v>0</v>
          </cell>
          <cell r="L4375">
            <v>4.6399999999999997</v>
          </cell>
          <cell r="M4375">
            <v>0</v>
          </cell>
          <cell r="N4375">
            <v>0</v>
          </cell>
        </row>
        <row r="4376">
          <cell r="A4376" t="str">
            <v>13</v>
          </cell>
          <cell r="B4376" t="str">
            <v>06209</v>
          </cell>
          <cell r="C4376" t="str">
            <v>ОАО "Красноярский краевой учколлектор"</v>
          </cell>
          <cell r="D4376" t="str">
            <v>5</v>
          </cell>
          <cell r="E4376" t="str">
            <v>02823</v>
          </cell>
          <cell r="F4376" t="str">
            <v>-Магазин "Школьный мир"</v>
          </cell>
          <cell r="G4376" t="str">
            <v>ООО</v>
          </cell>
          <cell r="I4376">
            <v>5.44</v>
          </cell>
          <cell r="J4376">
            <v>4</v>
          </cell>
          <cell r="K4376">
            <v>25.68</v>
          </cell>
          <cell r="L4376">
            <v>4.6399999999999997</v>
          </cell>
          <cell r="M4376">
            <v>5</v>
          </cell>
          <cell r="N4376">
            <v>27.38</v>
          </cell>
        </row>
        <row r="4377">
          <cell r="A4377" t="str">
            <v>13</v>
          </cell>
          <cell r="B4377" t="str">
            <v>06209</v>
          </cell>
          <cell r="C4377" t="str">
            <v>ОАО "Красноярский краевой учколлектор"</v>
          </cell>
          <cell r="D4377" t="str">
            <v>5</v>
          </cell>
          <cell r="E4377" t="str">
            <v>06704</v>
          </cell>
          <cell r="F4377" t="str">
            <v>-Магазин"Жемчужина"</v>
          </cell>
          <cell r="G4377" t="str">
            <v>ООО</v>
          </cell>
          <cell r="I4377">
            <v>5.44</v>
          </cell>
          <cell r="J4377">
            <v>518</v>
          </cell>
          <cell r="K4377">
            <v>3325.15</v>
          </cell>
          <cell r="L4377">
            <v>4.6399999999999997</v>
          </cell>
          <cell r="M4377">
            <v>518</v>
          </cell>
          <cell r="N4377">
            <v>2836.15</v>
          </cell>
        </row>
        <row r="4378">
          <cell r="A4378" t="str">
            <v>13</v>
          </cell>
          <cell r="B4378" t="str">
            <v>01006</v>
          </cell>
          <cell r="C4378" t="str">
            <v>ООО "БНШ"</v>
          </cell>
          <cell r="D4378" t="str">
            <v>5</v>
          </cell>
          <cell r="E4378" t="str">
            <v>04347</v>
          </cell>
          <cell r="F4378" t="str">
            <v>-Ювелирный магазин "Бриллиант"</v>
          </cell>
          <cell r="G4378" t="str">
            <v>ООО</v>
          </cell>
          <cell r="I4378">
            <v>5.44</v>
          </cell>
          <cell r="J4378">
            <v>12</v>
          </cell>
          <cell r="K4378">
            <v>77.03</v>
          </cell>
          <cell r="L4378">
            <v>4.6399999999999997</v>
          </cell>
          <cell r="M4378">
            <v>34</v>
          </cell>
          <cell r="N4378">
            <v>186.16</v>
          </cell>
        </row>
        <row r="4379">
          <cell r="A4379" t="str">
            <v>13</v>
          </cell>
          <cell r="B4379" t="str">
            <v>00516</v>
          </cell>
          <cell r="C4379" t="str">
            <v>ФЛ Флерова А.А., Рудаков А.И.</v>
          </cell>
          <cell r="D4379" t="str">
            <v>5</v>
          </cell>
          <cell r="E4379" t="str">
            <v>02199</v>
          </cell>
          <cell r="F4379" t="str">
            <v>-Нежилое помещение</v>
          </cell>
          <cell r="G4379" t="str">
            <v>ООО</v>
          </cell>
          <cell r="I4379">
            <v>5.44</v>
          </cell>
          <cell r="J4379">
            <v>13</v>
          </cell>
          <cell r="K4379">
            <v>83.45</v>
          </cell>
          <cell r="L4379">
            <v>4.6399999999999997</v>
          </cell>
          <cell r="M4379">
            <v>23</v>
          </cell>
          <cell r="N4379">
            <v>125.93</v>
          </cell>
        </row>
        <row r="4380">
          <cell r="A4380" t="str">
            <v>23</v>
          </cell>
          <cell r="B4380" t="str">
            <v>02238</v>
          </cell>
          <cell r="C4380" t="str">
            <v>ФЛ Безруких С.Е. ЧП Безруких О.А.</v>
          </cell>
          <cell r="D4380" t="str">
            <v>5</v>
          </cell>
          <cell r="E4380" t="str">
            <v>06652</v>
          </cell>
          <cell r="F4380" t="str">
            <v>-Магазин "Танго"</v>
          </cell>
          <cell r="G4380" t="str">
            <v>ЧП</v>
          </cell>
          <cell r="I4380">
            <v>5.44</v>
          </cell>
          <cell r="J4380">
            <v>3</v>
          </cell>
          <cell r="K4380">
            <v>19.260000000000002</v>
          </cell>
          <cell r="L4380">
            <v>4.6399999999999997</v>
          </cell>
          <cell r="M4380">
            <v>8</v>
          </cell>
          <cell r="N4380">
            <v>43.8</v>
          </cell>
        </row>
        <row r="4381">
          <cell r="A4381" t="str">
            <v>23</v>
          </cell>
          <cell r="B4381" t="str">
            <v>02238</v>
          </cell>
          <cell r="C4381" t="str">
            <v>ФЛ Безруких С.Е. ЧП Безруких О.А.</v>
          </cell>
          <cell r="D4381" t="str">
            <v>5</v>
          </cell>
          <cell r="E4381" t="str">
            <v>08234</v>
          </cell>
          <cell r="F4381" t="str">
            <v xml:space="preserve"> - Магазин</v>
          </cell>
          <cell r="G4381" t="str">
            <v>ЧП</v>
          </cell>
          <cell r="H4381" t="str">
            <v>помещение</v>
          </cell>
          <cell r="I4381">
            <v>5.44</v>
          </cell>
          <cell r="J4381">
            <v>7</v>
          </cell>
          <cell r="K4381">
            <v>44.93</v>
          </cell>
          <cell r="L4381">
            <v>4.6399999999999997</v>
          </cell>
          <cell r="M4381">
            <v>26</v>
          </cell>
          <cell r="N4381">
            <v>142.36000000000001</v>
          </cell>
        </row>
        <row r="4382">
          <cell r="A4382" t="str">
            <v>13</v>
          </cell>
          <cell r="B4382" t="str">
            <v>03816</v>
          </cell>
          <cell r="C4382" t="str">
            <v>ООО КТФ "КАНО"</v>
          </cell>
          <cell r="D4382" t="str">
            <v>5</v>
          </cell>
          <cell r="E4382" t="str">
            <v>03816</v>
          </cell>
          <cell r="F4382" t="str">
            <v>-ООО КТФ "Кано"</v>
          </cell>
          <cell r="G4382" t="str">
            <v>ЧП</v>
          </cell>
          <cell r="I4382">
            <v>5.44</v>
          </cell>
          <cell r="J4382">
            <v>223</v>
          </cell>
          <cell r="K4382">
            <v>1431.48</v>
          </cell>
          <cell r="L4382">
            <v>4.6399999999999997</v>
          </cell>
          <cell r="M4382">
            <v>223</v>
          </cell>
          <cell r="N4382">
            <v>1220.97</v>
          </cell>
        </row>
        <row r="4383">
          <cell r="A4383" t="str">
            <v>13</v>
          </cell>
          <cell r="B4383" t="str">
            <v>01320</v>
          </cell>
          <cell r="C4383" t="str">
            <v>ЧП Вдовенко И.А.</v>
          </cell>
          <cell r="D4383" t="str">
            <v>5</v>
          </cell>
          <cell r="E4383" t="str">
            <v>06873</v>
          </cell>
          <cell r="F4383" t="str">
            <v>-Магазин "Продукты"</v>
          </cell>
          <cell r="G4383" t="str">
            <v>ЧП</v>
          </cell>
          <cell r="I4383">
            <v>5.44</v>
          </cell>
          <cell r="J4383">
            <v>17</v>
          </cell>
          <cell r="K4383">
            <v>109.13</v>
          </cell>
          <cell r="L4383">
            <v>4.6399999999999997</v>
          </cell>
          <cell r="M4383">
            <v>23</v>
          </cell>
          <cell r="N4383">
            <v>125.93</v>
          </cell>
        </row>
        <row r="4384">
          <cell r="A4384" t="str">
            <v>13</v>
          </cell>
          <cell r="B4384" t="str">
            <v>00510</v>
          </cell>
          <cell r="C4384" t="str">
            <v>ЧП Касьянов К.Б.</v>
          </cell>
          <cell r="D4384" t="str">
            <v>5</v>
          </cell>
          <cell r="E4384" t="str">
            <v>02195</v>
          </cell>
          <cell r="F4384" t="str">
            <v>-Бар "Шансон"</v>
          </cell>
          <cell r="G4384" t="str">
            <v>ЧП</v>
          </cell>
          <cell r="I4384">
            <v>5.44</v>
          </cell>
          <cell r="J4384">
            <v>15</v>
          </cell>
          <cell r="K4384">
            <v>96.29</v>
          </cell>
          <cell r="L4384">
            <v>4.6399999999999997</v>
          </cell>
          <cell r="M4384">
            <v>16</v>
          </cell>
          <cell r="N4384">
            <v>87.6</v>
          </cell>
        </row>
        <row r="4385">
          <cell r="A4385" t="str">
            <v>13</v>
          </cell>
          <cell r="B4385" t="str">
            <v>00349</v>
          </cell>
          <cell r="C4385" t="str">
            <v>ЧП Смирнова З.К.</v>
          </cell>
          <cell r="D4385" t="str">
            <v>5</v>
          </cell>
          <cell r="E4385" t="str">
            <v>01282</v>
          </cell>
          <cell r="F4385" t="str">
            <v>-Магазин "Цветные кухни"</v>
          </cell>
          <cell r="G4385" t="str">
            <v>ЧП</v>
          </cell>
          <cell r="I4385">
            <v>5.44</v>
          </cell>
          <cell r="J4385">
            <v>9</v>
          </cell>
          <cell r="K4385">
            <v>57.77</v>
          </cell>
          <cell r="L4385">
            <v>4.6399999999999997</v>
          </cell>
          <cell r="M4385">
            <v>18</v>
          </cell>
          <cell r="N4385">
            <v>98.55</v>
          </cell>
        </row>
        <row r="4386">
          <cell r="A4386" t="str">
            <v>13</v>
          </cell>
          <cell r="B4386" t="str">
            <v>00161</v>
          </cell>
          <cell r="C4386" t="str">
            <v>ООО фирма "Детский мир"</v>
          </cell>
          <cell r="D4386" t="str">
            <v>5</v>
          </cell>
          <cell r="E4386" t="str">
            <v>03802</v>
          </cell>
          <cell r="F4386" t="str">
            <v>-Офис</v>
          </cell>
          <cell r="G4386" t="str">
            <v>ЧП</v>
          </cell>
          <cell r="I4386">
            <v>5.44</v>
          </cell>
          <cell r="J4386">
            <v>17</v>
          </cell>
          <cell r="K4386">
            <v>109.13</v>
          </cell>
          <cell r="L4386">
            <v>4.6399999999999997</v>
          </cell>
          <cell r="M4386">
            <v>21</v>
          </cell>
          <cell r="N4386">
            <v>114.98</v>
          </cell>
        </row>
        <row r="4387">
          <cell r="A4387" t="str">
            <v>13</v>
          </cell>
          <cell r="B4387" t="str">
            <v>00161</v>
          </cell>
          <cell r="C4387" t="str">
            <v>ООО фирма "Детский мир"</v>
          </cell>
          <cell r="D4387" t="str">
            <v>5</v>
          </cell>
          <cell r="E4387" t="str">
            <v>00650</v>
          </cell>
          <cell r="F4387" t="str">
            <v>-Магазин"Товары для детей"</v>
          </cell>
          <cell r="G4387" t="str">
            <v>ЧП</v>
          </cell>
          <cell r="I4387">
            <v>5.44</v>
          </cell>
          <cell r="J4387">
            <v>15</v>
          </cell>
          <cell r="K4387">
            <v>96.29</v>
          </cell>
          <cell r="L4387">
            <v>4.6399999999999997</v>
          </cell>
          <cell r="M4387">
            <v>20</v>
          </cell>
          <cell r="N4387">
            <v>109.5</v>
          </cell>
        </row>
        <row r="4388">
          <cell r="A4388" t="str">
            <v>13</v>
          </cell>
          <cell r="B4388" t="str">
            <v>00161</v>
          </cell>
          <cell r="C4388" t="str">
            <v>ООО фирма "Детский мир"</v>
          </cell>
          <cell r="D4388" t="str">
            <v>5</v>
          </cell>
          <cell r="E4388" t="str">
            <v>00979</v>
          </cell>
          <cell r="F4388" t="str">
            <v>-Магазин №7</v>
          </cell>
          <cell r="G4388" t="str">
            <v>ЧП</v>
          </cell>
          <cell r="I4388">
            <v>5.44</v>
          </cell>
          <cell r="J4388">
            <v>17</v>
          </cell>
          <cell r="K4388">
            <v>109.13</v>
          </cell>
          <cell r="L4388">
            <v>4.6399999999999997</v>
          </cell>
          <cell r="M4388">
            <v>26</v>
          </cell>
          <cell r="N4388">
            <v>142.36000000000001</v>
          </cell>
        </row>
        <row r="4389">
          <cell r="A4389" t="str">
            <v>13</v>
          </cell>
          <cell r="B4389" t="str">
            <v>00161</v>
          </cell>
          <cell r="C4389" t="str">
            <v>ООО фирма "Детский мир"</v>
          </cell>
          <cell r="D4389" t="str">
            <v>5</v>
          </cell>
          <cell r="E4389" t="str">
            <v>01556</v>
          </cell>
          <cell r="F4389" t="str">
            <v>-Магазин "Школьник"</v>
          </cell>
          <cell r="G4389" t="str">
            <v>ЧП</v>
          </cell>
          <cell r="I4389">
            <v>5.44</v>
          </cell>
          <cell r="J4389">
            <v>3</v>
          </cell>
          <cell r="K4389">
            <v>19.260000000000002</v>
          </cell>
          <cell r="L4389">
            <v>4.6399999999999997</v>
          </cell>
          <cell r="M4389">
            <v>3</v>
          </cell>
          <cell r="N4389">
            <v>16.43</v>
          </cell>
        </row>
        <row r="4390">
          <cell r="A4390" t="str">
            <v>13</v>
          </cell>
          <cell r="B4390" t="str">
            <v>00161</v>
          </cell>
          <cell r="C4390" t="str">
            <v>ООО фирма "Детский мир"</v>
          </cell>
          <cell r="D4390" t="str">
            <v>5</v>
          </cell>
          <cell r="E4390" t="str">
            <v>02548</v>
          </cell>
          <cell r="F4390" t="str">
            <v>-Магазин №5."Детский мир"</v>
          </cell>
          <cell r="G4390" t="str">
            <v>ЧП</v>
          </cell>
          <cell r="I4390">
            <v>5.44</v>
          </cell>
          <cell r="J4390">
            <v>44</v>
          </cell>
          <cell r="K4390">
            <v>282.44</v>
          </cell>
          <cell r="L4390">
            <v>4.6399999999999997</v>
          </cell>
          <cell r="M4390">
            <v>72</v>
          </cell>
          <cell r="N4390">
            <v>394.21</v>
          </cell>
        </row>
        <row r="4391">
          <cell r="A4391" t="str">
            <v>13</v>
          </cell>
          <cell r="B4391" t="str">
            <v>00161</v>
          </cell>
          <cell r="C4391" t="str">
            <v>ООО фирма "Детский мир"</v>
          </cell>
          <cell r="D4391" t="str">
            <v>5</v>
          </cell>
          <cell r="E4391" t="str">
            <v>05409</v>
          </cell>
          <cell r="F4391" t="str">
            <v>-База "Детский мир"</v>
          </cell>
          <cell r="G4391" t="str">
            <v>ЧП</v>
          </cell>
          <cell r="I4391">
            <v>5.44</v>
          </cell>
          <cell r="J4391">
            <v>80</v>
          </cell>
          <cell r="K4391">
            <v>513.54</v>
          </cell>
          <cell r="L4391">
            <v>4.6399999999999997</v>
          </cell>
          <cell r="M4391">
            <v>89</v>
          </cell>
          <cell r="N4391">
            <v>487.29</v>
          </cell>
        </row>
        <row r="4392">
          <cell r="A4392" t="str">
            <v>13</v>
          </cell>
          <cell r="B4392" t="str">
            <v>00326</v>
          </cell>
          <cell r="C4392" t="str">
            <v>ООО ПКФ "Лабиринт"</v>
          </cell>
          <cell r="D4392" t="str">
            <v>5</v>
          </cell>
          <cell r="E4392" t="str">
            <v>01210</v>
          </cell>
          <cell r="F4392" t="str">
            <v>-Кафе-магазин "Лабиринт"</v>
          </cell>
          <cell r="G4392" t="str">
            <v>ЧП</v>
          </cell>
          <cell r="I4392">
            <v>5.44</v>
          </cell>
          <cell r="J4392">
            <v>10</v>
          </cell>
          <cell r="K4392">
            <v>64.19</v>
          </cell>
          <cell r="L4392">
            <v>4.6399999999999997</v>
          </cell>
          <cell r="M4392">
            <v>10</v>
          </cell>
          <cell r="N4392">
            <v>54.75</v>
          </cell>
        </row>
        <row r="4393">
          <cell r="A4393" t="str">
            <v>13</v>
          </cell>
          <cell r="B4393" t="str">
            <v>00326</v>
          </cell>
          <cell r="C4393" t="str">
            <v>ООО ПКФ "Лабиринт"</v>
          </cell>
          <cell r="D4393" t="str">
            <v>5</v>
          </cell>
          <cell r="E4393" t="str">
            <v>04078</v>
          </cell>
          <cell r="F4393" t="str">
            <v>-приемный пункт стеклотары</v>
          </cell>
          <cell r="G4393" t="str">
            <v>ЧП</v>
          </cell>
          <cell r="H4393" t="str">
            <v>помещение</v>
          </cell>
          <cell r="I4393">
            <v>5.44</v>
          </cell>
          <cell r="J4393">
            <v>5</v>
          </cell>
          <cell r="K4393">
            <v>32.1</v>
          </cell>
          <cell r="L4393">
            <v>4.6399999999999997</v>
          </cell>
          <cell r="M4393">
            <v>5</v>
          </cell>
          <cell r="N4393">
            <v>27.38</v>
          </cell>
        </row>
        <row r="4394">
          <cell r="A4394" t="str">
            <v>13</v>
          </cell>
          <cell r="B4394" t="str">
            <v>01357</v>
          </cell>
          <cell r="C4394" t="str">
            <v>ЧП Сорокина Н.В.</v>
          </cell>
          <cell r="D4394" t="str">
            <v>5</v>
          </cell>
          <cell r="E4394" t="str">
            <v>07036</v>
          </cell>
          <cell r="F4394" t="str">
            <v>-Оптовый магазин</v>
          </cell>
          <cell r="G4394" t="str">
            <v>ЧП</v>
          </cell>
          <cell r="I4394">
            <v>5.44</v>
          </cell>
          <cell r="J4394">
            <v>17</v>
          </cell>
          <cell r="K4394">
            <v>109.13</v>
          </cell>
          <cell r="L4394">
            <v>4.6399999999999997</v>
          </cell>
          <cell r="M4394">
            <v>21</v>
          </cell>
          <cell r="N4394">
            <v>114.98</v>
          </cell>
        </row>
        <row r="4395">
          <cell r="A4395" t="str">
            <v>13</v>
          </cell>
          <cell r="B4395" t="str">
            <v>00917</v>
          </cell>
          <cell r="C4395" t="str">
            <v>ООО "Бардю"</v>
          </cell>
          <cell r="D4395" t="str">
            <v>5</v>
          </cell>
          <cell r="E4395" t="str">
            <v>06532</v>
          </cell>
          <cell r="F4395" t="str">
            <v>-Продуктовый магазин</v>
          </cell>
          <cell r="G4395" t="str">
            <v>ЧП</v>
          </cell>
          <cell r="I4395">
            <v>5.44</v>
          </cell>
          <cell r="J4395">
            <v>6</v>
          </cell>
          <cell r="K4395">
            <v>38.520000000000003</v>
          </cell>
          <cell r="L4395">
            <v>4.6399999999999997</v>
          </cell>
          <cell r="M4395">
            <v>7</v>
          </cell>
          <cell r="N4395">
            <v>38.33</v>
          </cell>
        </row>
        <row r="4396">
          <cell r="A4396" t="str">
            <v>13</v>
          </cell>
          <cell r="B4396" t="str">
            <v>01412</v>
          </cell>
          <cell r="C4396" t="str">
            <v>ООО "СИГМА-ИНВЕСТ"</v>
          </cell>
          <cell r="D4396" t="str">
            <v>5</v>
          </cell>
          <cell r="E4396" t="str">
            <v>07210</v>
          </cell>
          <cell r="F4396" t="str">
            <v>-ООО "Сигма-инвест"</v>
          </cell>
          <cell r="G4396" t="str">
            <v>ЧП</v>
          </cell>
          <cell r="I4396">
            <v>5.44</v>
          </cell>
          <cell r="J4396">
            <v>48</v>
          </cell>
          <cell r="K4396">
            <v>308.12</v>
          </cell>
          <cell r="L4396">
            <v>4.6399999999999997</v>
          </cell>
          <cell r="M4396">
            <v>83</v>
          </cell>
          <cell r="N4396">
            <v>454.44</v>
          </cell>
        </row>
        <row r="4397">
          <cell r="A4397" t="str">
            <v>13</v>
          </cell>
          <cell r="B4397" t="str">
            <v>01412</v>
          </cell>
          <cell r="C4397" t="str">
            <v>ООО "СИГМА-ИНВЕСТ"</v>
          </cell>
          <cell r="D4397" t="str">
            <v>5</v>
          </cell>
          <cell r="E4397" t="str">
            <v>04736</v>
          </cell>
          <cell r="F4397" t="str">
            <v xml:space="preserve"> - Офис</v>
          </cell>
          <cell r="G4397" t="str">
            <v>ЧП</v>
          </cell>
          <cell r="H4397" t="str">
            <v>помещение</v>
          </cell>
          <cell r="I4397">
            <v>5.44</v>
          </cell>
          <cell r="J4397">
            <v>7</v>
          </cell>
          <cell r="K4397">
            <v>44.93</v>
          </cell>
          <cell r="L4397">
            <v>4.6399999999999997</v>
          </cell>
          <cell r="M4397">
            <v>27</v>
          </cell>
          <cell r="N4397">
            <v>147.83000000000001</v>
          </cell>
        </row>
        <row r="4398">
          <cell r="A4398" t="str">
            <v>13</v>
          </cell>
          <cell r="B4398" t="str">
            <v>00373</v>
          </cell>
          <cell r="C4398" t="str">
            <v>ЧП Карагезян В.Л.</v>
          </cell>
          <cell r="D4398" t="str">
            <v>5</v>
          </cell>
          <cell r="E4398" t="str">
            <v>01308</v>
          </cell>
          <cell r="F4398" t="str">
            <v>-ФЛ Карагезян В.Л.</v>
          </cell>
          <cell r="G4398" t="str">
            <v>ЧП</v>
          </cell>
          <cell r="I4398">
            <v>5.44</v>
          </cell>
          <cell r="J4398">
            <v>89</v>
          </cell>
          <cell r="K4398">
            <v>571.30999999999995</v>
          </cell>
          <cell r="L4398">
            <v>4.6399999999999997</v>
          </cell>
          <cell r="M4398">
            <v>89</v>
          </cell>
          <cell r="N4398">
            <v>487.29</v>
          </cell>
        </row>
        <row r="4399">
          <cell r="A4399" t="str">
            <v>13</v>
          </cell>
          <cell r="B4399" t="str">
            <v>00187</v>
          </cell>
          <cell r="C4399" t="str">
            <v>ООО МТФ "Геора"</v>
          </cell>
          <cell r="D4399" t="str">
            <v>5</v>
          </cell>
          <cell r="E4399" t="str">
            <v>03401</v>
          </cell>
          <cell r="F4399" t="str">
            <v>-Магазин</v>
          </cell>
          <cell r="G4399" t="str">
            <v>жилье</v>
          </cell>
          <cell r="I4399">
            <v>5.44</v>
          </cell>
          <cell r="J4399">
            <v>1</v>
          </cell>
          <cell r="K4399">
            <v>6.42</v>
          </cell>
          <cell r="L4399">
            <v>4.6399999999999997</v>
          </cell>
          <cell r="M4399">
            <v>2</v>
          </cell>
          <cell r="N4399">
            <v>10.95</v>
          </cell>
        </row>
        <row r="4400">
          <cell r="A4400" t="str">
            <v>13</v>
          </cell>
          <cell r="B4400" t="str">
            <v>05685</v>
          </cell>
          <cell r="C4400" t="str">
            <v>ОАО "Красноярская киностудия"</v>
          </cell>
          <cell r="D4400" t="str">
            <v>5</v>
          </cell>
          <cell r="E4400" t="str">
            <v>05685</v>
          </cell>
          <cell r="F4400" t="str">
            <v>-Красноярская киностудия</v>
          </cell>
          <cell r="G4400" t="str">
            <v>жилье</v>
          </cell>
          <cell r="I4400">
            <v>5.44</v>
          </cell>
          <cell r="J4400">
            <v>10</v>
          </cell>
          <cell r="K4400">
            <v>64.19</v>
          </cell>
          <cell r="L4400">
            <v>4.6399999999999997</v>
          </cell>
          <cell r="M4400">
            <v>18</v>
          </cell>
          <cell r="N4400">
            <v>98.55</v>
          </cell>
        </row>
        <row r="4401">
          <cell r="A4401" t="str">
            <v>13</v>
          </cell>
          <cell r="B4401" t="str">
            <v>01337</v>
          </cell>
          <cell r="C4401" t="str">
            <v>ООО Компания "В2"</v>
          </cell>
          <cell r="D4401" t="str">
            <v>5</v>
          </cell>
          <cell r="E4401" t="str">
            <v>01485</v>
          </cell>
          <cell r="F4401" t="str">
            <v>-ООО "Компания В-2"</v>
          </cell>
          <cell r="G4401" t="str">
            <v>жилье</v>
          </cell>
          <cell r="I4401">
            <v>5.44</v>
          </cell>
          <cell r="J4401">
            <v>4</v>
          </cell>
          <cell r="K4401">
            <v>25.68</v>
          </cell>
          <cell r="L4401">
            <v>4.6399999999999997</v>
          </cell>
          <cell r="M4401">
            <v>12</v>
          </cell>
          <cell r="N4401">
            <v>65.7</v>
          </cell>
        </row>
        <row r="4402">
          <cell r="A4402" t="str">
            <v>13</v>
          </cell>
          <cell r="B4402" t="str">
            <v>00370</v>
          </cell>
          <cell r="C4402" t="str">
            <v>ЧП Карабонцев Е.М., Башкирцев И.Е.</v>
          </cell>
          <cell r="D4402" t="str">
            <v>5</v>
          </cell>
          <cell r="E4402" t="str">
            <v>01305</v>
          </cell>
          <cell r="F4402" t="str">
            <v>-Юридическая фирма "Соломон"</v>
          </cell>
          <cell r="G4402" t="str">
            <v>жилье</v>
          </cell>
          <cell r="I4402">
            <v>5.44</v>
          </cell>
          <cell r="J4402">
            <v>2</v>
          </cell>
          <cell r="K4402">
            <v>12.84</v>
          </cell>
          <cell r="L4402">
            <v>4.6399999999999997</v>
          </cell>
          <cell r="M4402">
            <v>24</v>
          </cell>
          <cell r="N4402">
            <v>131.4</v>
          </cell>
        </row>
        <row r="4403">
          <cell r="A4403" t="str">
            <v>13</v>
          </cell>
          <cell r="B4403" t="str">
            <v>02052</v>
          </cell>
          <cell r="C4403" t="str">
            <v>ООО "Галантерея"</v>
          </cell>
          <cell r="D4403" t="str">
            <v>5</v>
          </cell>
          <cell r="E4403" t="str">
            <v>05975</v>
          </cell>
          <cell r="F4403" t="str">
            <v>-Магазин №1</v>
          </cell>
          <cell r="G4403" t="str">
            <v>жилье</v>
          </cell>
          <cell r="I4403">
            <v>5.44</v>
          </cell>
          <cell r="J4403">
            <v>2</v>
          </cell>
          <cell r="K4403">
            <v>12.84</v>
          </cell>
          <cell r="L4403">
            <v>4.6399999999999997</v>
          </cell>
          <cell r="M4403">
            <v>3</v>
          </cell>
          <cell r="N4403">
            <v>16.43</v>
          </cell>
        </row>
        <row r="4404">
          <cell r="A4404" t="str">
            <v>13</v>
          </cell>
          <cell r="B4404" t="str">
            <v>00309</v>
          </cell>
          <cell r="C4404" t="str">
            <v>ООО ПКФ "Золотой теленок"</v>
          </cell>
          <cell r="D4404" t="str">
            <v>5</v>
          </cell>
          <cell r="E4404" t="str">
            <v>01127</v>
          </cell>
          <cell r="F4404" t="str">
            <v>-Ломбард "Золотой теленок"</v>
          </cell>
          <cell r="G4404" t="str">
            <v>жилье</v>
          </cell>
          <cell r="I4404">
            <v>5.44</v>
          </cell>
          <cell r="J4404">
            <v>2</v>
          </cell>
          <cell r="K4404">
            <v>12.84</v>
          </cell>
          <cell r="L4404">
            <v>4.6399999999999997</v>
          </cell>
          <cell r="M4404">
            <v>3</v>
          </cell>
          <cell r="N4404">
            <v>16.43</v>
          </cell>
        </row>
        <row r="4405">
          <cell r="A4405" t="str">
            <v>13</v>
          </cell>
          <cell r="B4405" t="str">
            <v>00084</v>
          </cell>
          <cell r="C4405" t="str">
            <v>ЧП Сорокин С.А.</v>
          </cell>
          <cell r="D4405" t="str">
            <v>5</v>
          </cell>
          <cell r="E4405" t="str">
            <v>00408</v>
          </cell>
          <cell r="F4405" t="str">
            <v>-Магазин "Дамские штучки"</v>
          </cell>
          <cell r="G4405" t="str">
            <v>жилье</v>
          </cell>
          <cell r="I4405">
            <v>5.44</v>
          </cell>
          <cell r="J4405">
            <v>10</v>
          </cell>
          <cell r="K4405">
            <v>64.19</v>
          </cell>
          <cell r="L4405">
            <v>4.6399999999999997</v>
          </cell>
          <cell r="M4405">
            <v>15</v>
          </cell>
          <cell r="N4405">
            <v>82.13</v>
          </cell>
        </row>
        <row r="4406">
          <cell r="A4406" t="str">
            <v>13</v>
          </cell>
          <cell r="B4406" t="str">
            <v>00084</v>
          </cell>
          <cell r="C4406" t="str">
            <v>ЧП Сорокин С.А.</v>
          </cell>
          <cell r="D4406" t="str">
            <v>5</v>
          </cell>
          <cell r="E4406" t="str">
            <v>04361</v>
          </cell>
          <cell r="F4406" t="str">
            <v xml:space="preserve"> - Магазин "Дамские штучки"</v>
          </cell>
          <cell r="G4406" t="str">
            <v>жилье</v>
          </cell>
          <cell r="H4406" t="str">
            <v>помещение</v>
          </cell>
          <cell r="I4406">
            <v>5.44</v>
          </cell>
          <cell r="J4406">
            <v>6</v>
          </cell>
          <cell r="K4406">
            <v>38.520000000000003</v>
          </cell>
          <cell r="L4406">
            <v>4.6399999999999997</v>
          </cell>
          <cell r="M4406">
            <v>9</v>
          </cell>
          <cell r="N4406">
            <v>49.28</v>
          </cell>
        </row>
        <row r="4407">
          <cell r="A4407" t="str">
            <v>13</v>
          </cell>
          <cell r="B4407" t="str">
            <v>00845</v>
          </cell>
          <cell r="C4407" t="str">
            <v>ООО "Систэм"</v>
          </cell>
          <cell r="D4407" t="str">
            <v>5</v>
          </cell>
          <cell r="E4407" t="str">
            <v>05607</v>
          </cell>
          <cell r="F4407" t="str">
            <v>-ООО "Систэм"</v>
          </cell>
          <cell r="G4407" t="str">
            <v>жилье</v>
          </cell>
          <cell r="I4407">
            <v>5.44</v>
          </cell>
          <cell r="J4407">
            <v>4</v>
          </cell>
          <cell r="K4407">
            <v>25.68</v>
          </cell>
          <cell r="L4407">
            <v>4.6399999999999997</v>
          </cell>
          <cell r="M4407">
            <v>14</v>
          </cell>
          <cell r="N4407">
            <v>76.650000000000006</v>
          </cell>
        </row>
        <row r="4408">
          <cell r="A4408" t="str">
            <v>13</v>
          </cell>
          <cell r="B4408" t="str">
            <v>00817</v>
          </cell>
          <cell r="C4408" t="str">
            <v>ФЛ Рассказова Н.К.</v>
          </cell>
          <cell r="D4408" t="str">
            <v>5</v>
          </cell>
          <cell r="E4408" t="str">
            <v>03029</v>
          </cell>
          <cell r="F4408" t="str">
            <v>-Магазин</v>
          </cell>
          <cell r="G4408" t="str">
            <v>жилье</v>
          </cell>
          <cell r="I4408">
            <v>5.44</v>
          </cell>
          <cell r="J4408">
            <v>2</v>
          </cell>
          <cell r="K4408">
            <v>12.84</v>
          </cell>
          <cell r="L4408">
            <v>4.6399999999999997</v>
          </cell>
          <cell r="M4408">
            <v>3</v>
          </cell>
          <cell r="N4408">
            <v>16.43</v>
          </cell>
        </row>
        <row r="4409">
          <cell r="A4409" t="str">
            <v>13</v>
          </cell>
          <cell r="B4409" t="str">
            <v>04009</v>
          </cell>
          <cell r="C4409" t="str">
            <v>ЗАО КИИЦ "Искра"</v>
          </cell>
          <cell r="D4409" t="str">
            <v>5</v>
          </cell>
          <cell r="E4409" t="str">
            <v>04009</v>
          </cell>
          <cell r="F4409" t="str">
            <v>-Вычислительный центр</v>
          </cell>
          <cell r="G4409" t="str">
            <v>жилье</v>
          </cell>
          <cell r="I4409">
            <v>5.44</v>
          </cell>
          <cell r="J4409">
            <v>51</v>
          </cell>
          <cell r="K4409">
            <v>327.38</v>
          </cell>
          <cell r="L4409">
            <v>4.6399999999999997</v>
          </cell>
          <cell r="M4409">
            <v>71</v>
          </cell>
          <cell r="N4409">
            <v>388.74</v>
          </cell>
        </row>
        <row r="4410">
          <cell r="A4410" t="str">
            <v>13</v>
          </cell>
          <cell r="B4410" t="str">
            <v>00099</v>
          </cell>
          <cell r="C4410" t="str">
            <v>ООО "Реал Комфорт"</v>
          </cell>
          <cell r="D4410" t="str">
            <v>5</v>
          </cell>
          <cell r="E4410" t="str">
            <v>00409</v>
          </cell>
          <cell r="F4410" t="str">
            <v>-ООО"Реал-комфорт"</v>
          </cell>
          <cell r="G4410" t="str">
            <v>жилье</v>
          </cell>
          <cell r="I4410">
            <v>5.44</v>
          </cell>
          <cell r="J4410">
            <v>10</v>
          </cell>
          <cell r="K4410">
            <v>64.19</v>
          </cell>
          <cell r="L4410">
            <v>4.6399999999999997</v>
          </cell>
          <cell r="M4410">
            <v>26</v>
          </cell>
          <cell r="N4410">
            <v>142.36000000000001</v>
          </cell>
        </row>
        <row r="4411">
          <cell r="A4411" t="str">
            <v>13</v>
          </cell>
          <cell r="B4411" t="str">
            <v>01146</v>
          </cell>
          <cell r="C4411" t="str">
            <v>ООО "Сувенир"</v>
          </cell>
          <cell r="D4411" t="str">
            <v>5</v>
          </cell>
          <cell r="E4411" t="str">
            <v>05006</v>
          </cell>
          <cell r="F4411" t="str">
            <v>-Магазин</v>
          </cell>
          <cell r="G4411" t="str">
            <v>жилье</v>
          </cell>
          <cell r="I4411">
            <v>5.44</v>
          </cell>
          <cell r="J4411">
            <v>9</v>
          </cell>
          <cell r="K4411">
            <v>57.77</v>
          </cell>
          <cell r="L4411">
            <v>4.6399999999999997</v>
          </cell>
          <cell r="M4411">
            <v>11</v>
          </cell>
          <cell r="N4411">
            <v>60.23</v>
          </cell>
        </row>
        <row r="4412">
          <cell r="A4412" t="str">
            <v>13</v>
          </cell>
          <cell r="B4412" t="str">
            <v>01368</v>
          </cell>
          <cell r="C4412" t="str">
            <v>ФЛ Кручининой Н.В.</v>
          </cell>
          <cell r="D4412" t="str">
            <v>5</v>
          </cell>
          <cell r="E4412" t="str">
            <v>07060</v>
          </cell>
          <cell r="F4412" t="str">
            <v>-Магазин"Ткани"</v>
          </cell>
          <cell r="G4412" t="str">
            <v>жилье</v>
          </cell>
          <cell r="I4412">
            <v>5.44</v>
          </cell>
          <cell r="J4412">
            <v>3</v>
          </cell>
          <cell r="K4412">
            <v>19.260000000000002</v>
          </cell>
          <cell r="L4412">
            <v>4.6399999999999997</v>
          </cell>
          <cell r="M4412">
            <v>4</v>
          </cell>
          <cell r="N4412">
            <v>21.9</v>
          </cell>
        </row>
        <row r="4413">
          <cell r="A4413" t="str">
            <v>13</v>
          </cell>
          <cell r="B4413" t="str">
            <v>01360</v>
          </cell>
          <cell r="C4413" t="str">
            <v>ЧП Патин И.Ю.</v>
          </cell>
          <cell r="D4413" t="str">
            <v>5</v>
          </cell>
          <cell r="E4413" t="str">
            <v>07039</v>
          </cell>
          <cell r="F4413" t="str">
            <v>-Магазин"Союз"</v>
          </cell>
          <cell r="G4413" t="str">
            <v>жилье</v>
          </cell>
          <cell r="I4413">
            <v>5.44</v>
          </cell>
          <cell r="J4413">
            <v>5</v>
          </cell>
          <cell r="K4413">
            <v>32.1</v>
          </cell>
          <cell r="L4413">
            <v>4.6399999999999997</v>
          </cell>
          <cell r="M4413">
            <v>5</v>
          </cell>
          <cell r="N4413">
            <v>27.38</v>
          </cell>
        </row>
        <row r="4414">
          <cell r="A4414" t="str">
            <v>13</v>
          </cell>
          <cell r="B4414" t="str">
            <v>00265</v>
          </cell>
          <cell r="C4414" t="str">
            <v>ООО "Апрель-99"</v>
          </cell>
          <cell r="D4414" t="str">
            <v>5</v>
          </cell>
          <cell r="E4414" t="str">
            <v>03987</v>
          </cell>
          <cell r="F4414" t="str">
            <v xml:space="preserve"> - Летнее кафе</v>
          </cell>
          <cell r="G4414" t="str">
            <v>жилье</v>
          </cell>
          <cell r="H4414" t="str">
            <v>помещение</v>
          </cell>
          <cell r="I4414">
            <v>5.44</v>
          </cell>
          <cell r="J4414">
            <v>0</v>
          </cell>
          <cell r="K4414">
            <v>0</v>
          </cell>
          <cell r="L4414">
            <v>4.6399999999999997</v>
          </cell>
          <cell r="M4414">
            <v>0</v>
          </cell>
          <cell r="N4414">
            <v>0</v>
          </cell>
        </row>
        <row r="4415">
          <cell r="A4415" t="str">
            <v>13</v>
          </cell>
          <cell r="B4415" t="str">
            <v>00265</v>
          </cell>
          <cell r="C4415" t="str">
            <v>ООО "Апрель-99"</v>
          </cell>
          <cell r="D4415" t="str">
            <v>5</v>
          </cell>
          <cell r="E4415" t="str">
            <v>00811</v>
          </cell>
          <cell r="F4415" t="str">
            <v>-Магазин"Апрель"</v>
          </cell>
          <cell r="G4415" t="str">
            <v>жилье</v>
          </cell>
          <cell r="I4415">
            <v>5.44</v>
          </cell>
          <cell r="J4415">
            <v>2</v>
          </cell>
          <cell r="K4415">
            <v>12.84</v>
          </cell>
          <cell r="L4415">
            <v>4.6399999999999997</v>
          </cell>
          <cell r="M4415">
            <v>3</v>
          </cell>
          <cell r="N4415">
            <v>16.43</v>
          </cell>
        </row>
        <row r="4416">
          <cell r="A4416" t="str">
            <v>13</v>
          </cell>
          <cell r="B4416" t="str">
            <v>00265</v>
          </cell>
          <cell r="C4416" t="str">
            <v>ООО "Апрель-99"</v>
          </cell>
          <cell r="D4416" t="str">
            <v>5</v>
          </cell>
          <cell r="E4416" t="str">
            <v>03986</v>
          </cell>
          <cell r="F4416" t="str">
            <v xml:space="preserve"> - Офис</v>
          </cell>
          <cell r="G4416" t="str">
            <v>жилье</v>
          </cell>
          <cell r="H4416" t="str">
            <v>помещение</v>
          </cell>
          <cell r="I4416">
            <v>5.44</v>
          </cell>
          <cell r="J4416">
            <v>2</v>
          </cell>
          <cell r="K4416">
            <v>12.84</v>
          </cell>
          <cell r="L4416">
            <v>4.6399999999999997</v>
          </cell>
          <cell r="M4416">
            <v>2</v>
          </cell>
          <cell r="N4416">
            <v>10.95</v>
          </cell>
        </row>
        <row r="4417">
          <cell r="A4417" t="str">
            <v>13</v>
          </cell>
          <cell r="B4417" t="str">
            <v>00313</v>
          </cell>
          <cell r="C4417" t="str">
            <v>ООО "Бирюсинка"</v>
          </cell>
          <cell r="D4417" t="str">
            <v>5</v>
          </cell>
          <cell r="E4417" t="str">
            <v>02042</v>
          </cell>
          <cell r="F4417" t="str">
            <v>-ООО"Бирюсинка"</v>
          </cell>
          <cell r="G4417" t="str">
            <v>жилье</v>
          </cell>
          <cell r="I4417">
            <v>5.44</v>
          </cell>
          <cell r="J4417">
            <v>69</v>
          </cell>
          <cell r="K4417">
            <v>442.92</v>
          </cell>
          <cell r="L4417">
            <v>4.6399999999999997</v>
          </cell>
          <cell r="M4417">
            <v>69</v>
          </cell>
          <cell r="N4417">
            <v>377.79</v>
          </cell>
        </row>
        <row r="4418">
          <cell r="A4418" t="str">
            <v>13</v>
          </cell>
          <cell r="B4418" t="str">
            <v>01840</v>
          </cell>
          <cell r="C4418" t="str">
            <v>ЧП Павлов О.И.</v>
          </cell>
          <cell r="D4418" t="str">
            <v>5</v>
          </cell>
          <cell r="E4418" t="str">
            <v>07411</v>
          </cell>
          <cell r="F4418" t="str">
            <v>-Магазин"Продукты"</v>
          </cell>
          <cell r="G4418" t="str">
            <v>жилье</v>
          </cell>
          <cell r="I4418">
            <v>5.44</v>
          </cell>
          <cell r="J4418">
            <v>0</v>
          </cell>
          <cell r="K4418">
            <v>0</v>
          </cell>
          <cell r="L4418">
            <v>4.6399999999999997</v>
          </cell>
          <cell r="M4418">
            <v>29</v>
          </cell>
          <cell r="N4418">
            <v>158.78</v>
          </cell>
        </row>
        <row r="4419">
          <cell r="A4419" t="str">
            <v>13</v>
          </cell>
          <cell r="B4419" t="str">
            <v>01742</v>
          </cell>
          <cell r="C4419" t="str">
            <v>ГП "Медбиоэкономика"</v>
          </cell>
          <cell r="D4419" t="str">
            <v>5</v>
          </cell>
          <cell r="E4419" t="str">
            <v>03124</v>
          </cell>
          <cell r="F4419" t="str">
            <v>-Медбиоэкономика</v>
          </cell>
          <cell r="G4419" t="str">
            <v>жилье</v>
          </cell>
          <cell r="I4419">
            <v>5.44</v>
          </cell>
          <cell r="J4419">
            <v>54</v>
          </cell>
          <cell r="K4419">
            <v>346.64</v>
          </cell>
          <cell r="L4419">
            <v>4.6399999999999997</v>
          </cell>
          <cell r="M4419">
            <v>54</v>
          </cell>
          <cell r="N4419">
            <v>295.66000000000003</v>
          </cell>
        </row>
        <row r="4420">
          <cell r="A4420" t="str">
            <v>13</v>
          </cell>
          <cell r="B4420" t="str">
            <v>00612</v>
          </cell>
          <cell r="C4420" t="str">
            <v>ООО "Ярвиц"</v>
          </cell>
          <cell r="D4420" t="str">
            <v>5</v>
          </cell>
          <cell r="E4420" t="str">
            <v>05470</v>
          </cell>
          <cell r="F4420" t="str">
            <v>-Магазин</v>
          </cell>
          <cell r="G4420" t="str">
            <v>жилье</v>
          </cell>
          <cell r="I4420">
            <v>5.44</v>
          </cell>
          <cell r="J4420">
            <v>5</v>
          </cell>
          <cell r="K4420">
            <v>32.1</v>
          </cell>
          <cell r="L4420">
            <v>4.6399999999999997</v>
          </cell>
          <cell r="M4420">
            <v>13</v>
          </cell>
          <cell r="N4420">
            <v>71.180000000000007</v>
          </cell>
        </row>
        <row r="4421">
          <cell r="A4421" t="str">
            <v>13</v>
          </cell>
          <cell r="B4421" t="str">
            <v>02007</v>
          </cell>
          <cell r="C4421" t="str">
            <v>ООО "Момент"</v>
          </cell>
          <cell r="D4421" t="str">
            <v>5</v>
          </cell>
          <cell r="E4421" t="str">
            <v>03590</v>
          </cell>
          <cell r="F4421" t="str">
            <v>-Фотография</v>
          </cell>
          <cell r="G4421" t="str">
            <v>жилье</v>
          </cell>
          <cell r="I4421">
            <v>5.44</v>
          </cell>
          <cell r="J4421">
            <v>5</v>
          </cell>
          <cell r="K4421">
            <v>32.1</v>
          </cell>
          <cell r="L4421">
            <v>4.6399999999999997</v>
          </cell>
          <cell r="M4421">
            <v>5</v>
          </cell>
          <cell r="N4421">
            <v>27.38</v>
          </cell>
        </row>
        <row r="4422">
          <cell r="A4422" t="str">
            <v>13</v>
          </cell>
          <cell r="B4422" t="str">
            <v>01442</v>
          </cell>
          <cell r="C4422" t="str">
            <v>ФЛ Евсеев В.Е.</v>
          </cell>
          <cell r="D4422" t="str">
            <v>5</v>
          </cell>
          <cell r="E4422" t="str">
            <v>07353</v>
          </cell>
          <cell r="F4422" t="str">
            <v>-Магазин"Адамас"</v>
          </cell>
          <cell r="G4422" t="str">
            <v>жилье</v>
          </cell>
          <cell r="I4422">
            <v>5.44</v>
          </cell>
          <cell r="J4422">
            <v>11</v>
          </cell>
          <cell r="K4422">
            <v>70.61</v>
          </cell>
          <cell r="L4422">
            <v>4.6399999999999997</v>
          </cell>
          <cell r="M4422">
            <v>21</v>
          </cell>
          <cell r="N4422">
            <v>114.98</v>
          </cell>
        </row>
        <row r="4423">
          <cell r="A4423" t="str">
            <v>13</v>
          </cell>
          <cell r="B4423" t="str">
            <v>00513</v>
          </cell>
          <cell r="C4423" t="str">
            <v>ООО "Роланд"</v>
          </cell>
          <cell r="D4423" t="str">
            <v>5</v>
          </cell>
          <cell r="E4423" t="str">
            <v>05166</v>
          </cell>
          <cell r="F4423" t="str">
            <v>-Магазин</v>
          </cell>
          <cell r="G4423" t="str">
            <v>жилье</v>
          </cell>
          <cell r="I4423">
            <v>5.44</v>
          </cell>
          <cell r="J4423">
            <v>9</v>
          </cell>
          <cell r="K4423">
            <v>57.77</v>
          </cell>
          <cell r="L4423">
            <v>4.6399999999999997</v>
          </cell>
          <cell r="M4423">
            <v>11</v>
          </cell>
          <cell r="N4423">
            <v>60.23</v>
          </cell>
        </row>
        <row r="4424">
          <cell r="A4424" t="str">
            <v>13</v>
          </cell>
          <cell r="B4424" t="str">
            <v>00486</v>
          </cell>
          <cell r="C4424" t="str">
            <v>ЧП Беляева Е.И.</v>
          </cell>
          <cell r="D4424" t="str">
            <v>5</v>
          </cell>
          <cell r="E4424" t="str">
            <v>02062</v>
          </cell>
          <cell r="F4424" t="str">
            <v>-Офис</v>
          </cell>
          <cell r="G4424" t="str">
            <v>жилье</v>
          </cell>
          <cell r="I4424">
            <v>5.44</v>
          </cell>
          <cell r="J4424">
            <v>5</v>
          </cell>
          <cell r="K4424">
            <v>32.1</v>
          </cell>
          <cell r="L4424">
            <v>4.6399999999999997</v>
          </cell>
          <cell r="M4424">
            <v>7</v>
          </cell>
          <cell r="N4424">
            <v>38.33</v>
          </cell>
        </row>
        <row r="4425">
          <cell r="A4425" t="str">
            <v>13</v>
          </cell>
          <cell r="B4425" t="str">
            <v>01352</v>
          </cell>
          <cell r="C4425" t="str">
            <v>ЧП Лахтина  О.В.</v>
          </cell>
          <cell r="D4425" t="str">
            <v>5</v>
          </cell>
          <cell r="E4425" t="str">
            <v>07002</v>
          </cell>
          <cell r="F4425" t="str">
            <v>-Магазин"Пенсне"</v>
          </cell>
          <cell r="G4425" t="str">
            <v>жилье</v>
          </cell>
          <cell r="I4425">
            <v>5.44</v>
          </cell>
          <cell r="J4425">
            <v>3</v>
          </cell>
          <cell r="K4425">
            <v>19.260000000000002</v>
          </cell>
          <cell r="L4425">
            <v>4.6399999999999997</v>
          </cell>
          <cell r="M4425">
            <v>14</v>
          </cell>
          <cell r="N4425">
            <v>76.650000000000006</v>
          </cell>
        </row>
        <row r="4426">
          <cell r="A4426" t="str">
            <v>13</v>
          </cell>
          <cell r="B4426" t="str">
            <v>01404</v>
          </cell>
          <cell r="C4426" t="str">
            <v>ЗАО "ДИНА ИНТЕРНЕШНЕЛ"</v>
          </cell>
          <cell r="D4426" t="str">
            <v>5</v>
          </cell>
          <cell r="E4426" t="str">
            <v>07181</v>
          </cell>
          <cell r="F4426" t="str">
            <v>-Офис</v>
          </cell>
          <cell r="G4426" t="str">
            <v>жилье</v>
          </cell>
          <cell r="I4426">
            <v>5.44</v>
          </cell>
          <cell r="J4426">
            <v>40</v>
          </cell>
          <cell r="K4426">
            <v>256.77</v>
          </cell>
          <cell r="L4426">
            <v>4.6399999999999997</v>
          </cell>
          <cell r="M4426">
            <v>40</v>
          </cell>
          <cell r="N4426">
            <v>219.01</v>
          </cell>
        </row>
        <row r="4427">
          <cell r="A4427" t="str">
            <v>13</v>
          </cell>
          <cell r="B4427" t="str">
            <v>01315</v>
          </cell>
          <cell r="C4427" t="str">
            <v>ООО"Силикон - Плюс"</v>
          </cell>
          <cell r="D4427" t="str">
            <v>5</v>
          </cell>
          <cell r="E4427" t="str">
            <v>06852</v>
          </cell>
          <cell r="F4427" t="str">
            <v>-Магазин</v>
          </cell>
          <cell r="G4427" t="str">
            <v>жилье</v>
          </cell>
          <cell r="I4427">
            <v>5.44</v>
          </cell>
          <cell r="J4427">
            <v>6</v>
          </cell>
          <cell r="K4427">
            <v>38.520000000000003</v>
          </cell>
          <cell r="L4427">
            <v>4.6399999999999997</v>
          </cell>
          <cell r="M4427">
            <v>16</v>
          </cell>
          <cell r="N4427">
            <v>87.6</v>
          </cell>
        </row>
        <row r="4428">
          <cell r="A4428" t="str">
            <v>13</v>
          </cell>
          <cell r="B4428" t="str">
            <v>01354</v>
          </cell>
          <cell r="C4428" t="str">
            <v>ООО ПКФ "ЛИКС"</v>
          </cell>
          <cell r="D4428" t="str">
            <v>5</v>
          </cell>
          <cell r="E4428" t="str">
            <v>07004</v>
          </cell>
          <cell r="F4428" t="str">
            <v>-Агенство недвижимости</v>
          </cell>
          <cell r="G4428" t="str">
            <v>жилье</v>
          </cell>
          <cell r="I4428">
            <v>5.44</v>
          </cell>
          <cell r="J4428">
            <v>7</v>
          </cell>
          <cell r="K4428">
            <v>44.93</v>
          </cell>
          <cell r="L4428">
            <v>4.6399999999999997</v>
          </cell>
          <cell r="M4428">
            <v>7</v>
          </cell>
          <cell r="N4428">
            <v>38.33</v>
          </cell>
        </row>
        <row r="4429">
          <cell r="A4429" t="str">
            <v>13</v>
          </cell>
          <cell r="B4429" t="str">
            <v>00094</v>
          </cell>
          <cell r="C4429" t="str">
            <v>ЧП Матюхов В.А.</v>
          </cell>
          <cell r="D4429" t="str">
            <v>5</v>
          </cell>
          <cell r="E4429" t="str">
            <v>00395</v>
          </cell>
          <cell r="F4429" t="str">
            <v>-Магазин"Обувь на К.Маркса"</v>
          </cell>
          <cell r="G4429" t="str">
            <v>жилье</v>
          </cell>
          <cell r="I4429">
            <v>5.44</v>
          </cell>
          <cell r="J4429">
            <v>6</v>
          </cell>
          <cell r="K4429">
            <v>38.520000000000003</v>
          </cell>
          <cell r="L4429">
            <v>4.6399999999999997</v>
          </cell>
          <cell r="M4429">
            <v>10</v>
          </cell>
          <cell r="N4429">
            <v>54.75</v>
          </cell>
        </row>
        <row r="4430">
          <cell r="A4430" t="str">
            <v>13</v>
          </cell>
          <cell r="B4430" t="str">
            <v>00094</v>
          </cell>
          <cell r="C4430" t="str">
            <v>ЧП Матюхов В.А.</v>
          </cell>
          <cell r="D4430" t="str">
            <v>5</v>
          </cell>
          <cell r="E4430" t="str">
            <v>02904</v>
          </cell>
          <cell r="F4430" t="str">
            <v>-магазин</v>
          </cell>
          <cell r="G4430" t="str">
            <v>жилье</v>
          </cell>
          <cell r="I4430">
            <v>5.44</v>
          </cell>
          <cell r="J4430">
            <v>7</v>
          </cell>
          <cell r="K4430">
            <v>44.93</v>
          </cell>
          <cell r="L4430">
            <v>4.6399999999999997</v>
          </cell>
          <cell r="M4430">
            <v>14</v>
          </cell>
          <cell r="N4430">
            <v>76.650000000000006</v>
          </cell>
        </row>
        <row r="4431">
          <cell r="A4431" t="str">
            <v>13</v>
          </cell>
          <cell r="B4431" t="str">
            <v>01301</v>
          </cell>
          <cell r="C4431" t="str">
            <v>ЧП Пискунов О.А.</v>
          </cell>
          <cell r="D4431" t="str">
            <v>5</v>
          </cell>
          <cell r="E4431" t="str">
            <v>06812</v>
          </cell>
          <cell r="F4431" t="str">
            <v>-Мебельный магазин"Фаворит"</v>
          </cell>
          <cell r="G4431" t="str">
            <v>жилье</v>
          </cell>
          <cell r="I4431">
            <v>5.44</v>
          </cell>
          <cell r="J4431">
            <v>0</v>
          </cell>
          <cell r="K4431">
            <v>0</v>
          </cell>
          <cell r="L4431">
            <v>4.6399999999999997</v>
          </cell>
          <cell r="M4431">
            <v>11</v>
          </cell>
          <cell r="N4431">
            <v>60.23</v>
          </cell>
        </row>
        <row r="4432">
          <cell r="A4432" t="str">
            <v>11</v>
          </cell>
          <cell r="B4432" t="str">
            <v>02167</v>
          </cell>
          <cell r="C4432" t="str">
            <v>ИП Голенков Е.С.</v>
          </cell>
          <cell r="D4432" t="str">
            <v>5</v>
          </cell>
          <cell r="E4432" t="str">
            <v>01341</v>
          </cell>
          <cell r="F4432" t="str">
            <v>-Бильярдный клуб ЧП Голенков Е.С.</v>
          </cell>
          <cell r="G4432" t="str">
            <v>жилье</v>
          </cell>
          <cell r="I4432">
            <v>5.44</v>
          </cell>
          <cell r="J4432">
            <v>412</v>
          </cell>
          <cell r="K4432">
            <v>2644.71</v>
          </cell>
          <cell r="L4432">
            <v>4.6399999999999997</v>
          </cell>
          <cell r="M4432">
            <v>412</v>
          </cell>
          <cell r="N4432">
            <v>2255.7800000000002</v>
          </cell>
        </row>
        <row r="4433">
          <cell r="A4433" t="str">
            <v>13</v>
          </cell>
          <cell r="B4433" t="str">
            <v>01861</v>
          </cell>
          <cell r="C4433" t="str">
            <v>"Красноярская железная дорога" - филиал ОАО "РЖД"</v>
          </cell>
          <cell r="D4433" t="str">
            <v>5</v>
          </cell>
          <cell r="E4433" t="str">
            <v>00131</v>
          </cell>
          <cell r="F4433" t="str">
            <v>-Дорожная стоматологическая поликлиника</v>
          </cell>
          <cell r="I4433">
            <v>5.44</v>
          </cell>
          <cell r="J4433">
            <v>0</v>
          </cell>
          <cell r="K4433">
            <v>0</v>
          </cell>
          <cell r="L4433">
            <v>4.6399999999999997</v>
          </cell>
          <cell r="M4433">
            <v>0</v>
          </cell>
          <cell r="N4433">
            <v>0</v>
          </cell>
        </row>
        <row r="4434">
          <cell r="A4434" t="str">
            <v>13</v>
          </cell>
          <cell r="B4434" t="str">
            <v>02040</v>
          </cell>
          <cell r="C4434" t="str">
            <v>ОАО "РЖД" ф-л "КЖД"..Дор. больница ст. Кр-ск</v>
          </cell>
          <cell r="D4434" t="str">
            <v>5</v>
          </cell>
          <cell r="E4434" t="str">
            <v>05040</v>
          </cell>
          <cell r="F4434" t="str">
            <v>-Дорожная поликлиника ст. Красноярск</v>
          </cell>
          <cell r="I4434">
            <v>5.44</v>
          </cell>
          <cell r="J4434">
            <v>0</v>
          </cell>
          <cell r="K4434">
            <v>0</v>
          </cell>
          <cell r="L4434">
            <v>4.6399999999999997</v>
          </cell>
          <cell r="M4434">
            <v>0</v>
          </cell>
          <cell r="N4434">
            <v>0</v>
          </cell>
        </row>
        <row r="4435">
          <cell r="A4435" t="str">
            <v>13</v>
          </cell>
          <cell r="B4435" t="str">
            <v>02040</v>
          </cell>
          <cell r="C4435" t="str">
            <v>ОАО "РЖД" ф-л "КЖД"..Дор. больница ст. Кр-ск</v>
          </cell>
          <cell r="D4435" t="str">
            <v>5</v>
          </cell>
          <cell r="E4435" t="str">
            <v>00417</v>
          </cell>
          <cell r="F4435" t="str">
            <v>-Аптека</v>
          </cell>
          <cell r="I4435">
            <v>5.44</v>
          </cell>
          <cell r="J4435">
            <v>0</v>
          </cell>
          <cell r="K4435">
            <v>0</v>
          </cell>
          <cell r="L4435">
            <v>4.6399999999999997</v>
          </cell>
          <cell r="M4435">
            <v>0</v>
          </cell>
          <cell r="N4435">
            <v>0</v>
          </cell>
        </row>
        <row r="4436">
          <cell r="A4436" t="str">
            <v>14</v>
          </cell>
          <cell r="B4436" t="str">
            <v>00017</v>
          </cell>
          <cell r="C4436" t="str">
            <v>"Строительно-Монтажный трест №13" - филиал ОАО "Росжелдорстрой"</v>
          </cell>
          <cell r="D4436" t="str">
            <v>5</v>
          </cell>
          <cell r="E4436" t="str">
            <v>00104</v>
          </cell>
          <cell r="F4436" t="str">
            <v>- Дорожно-строительное предприятие</v>
          </cell>
          <cell r="G4436" t="str">
            <v>МПС</v>
          </cell>
          <cell r="H4436" t="str">
            <v>помещение</v>
          </cell>
          <cell r="I4436">
            <v>5.44</v>
          </cell>
          <cell r="J4436">
            <v>0</v>
          </cell>
          <cell r="K4436">
            <v>0</v>
          </cell>
          <cell r="L4436">
            <v>4.6399999999999997</v>
          </cell>
          <cell r="M4436">
            <v>117</v>
          </cell>
          <cell r="N4436">
            <v>640.6</v>
          </cell>
        </row>
        <row r="4437">
          <cell r="A4437" t="str">
            <v>14</v>
          </cell>
          <cell r="B4437" t="str">
            <v>00017</v>
          </cell>
          <cell r="C4437" t="str">
            <v>"Строительно-Монтажный трест №13" - филиал ОАО "Росжелдорстрой"</v>
          </cell>
          <cell r="D4437" t="str">
            <v>5</v>
          </cell>
          <cell r="E4437" t="str">
            <v>04885</v>
          </cell>
          <cell r="F4437" t="str">
            <v xml:space="preserve"> - Административное здание</v>
          </cell>
          <cell r="G4437" t="str">
            <v>МПС</v>
          </cell>
          <cell r="H4437" t="str">
            <v>помещение</v>
          </cell>
          <cell r="I4437">
            <v>5.44</v>
          </cell>
          <cell r="J4437">
            <v>0</v>
          </cell>
          <cell r="K4437">
            <v>0</v>
          </cell>
          <cell r="L4437">
            <v>4.6399999999999997</v>
          </cell>
          <cell r="M4437">
            <v>72</v>
          </cell>
          <cell r="N4437">
            <v>394.21</v>
          </cell>
        </row>
        <row r="4438">
          <cell r="A4438" t="str">
            <v>14</v>
          </cell>
          <cell r="B4438" t="str">
            <v>00017</v>
          </cell>
          <cell r="C4438" t="str">
            <v>"Строительно-Монтажный трест №13" - филиал ОАО "Росжелдорстрой"</v>
          </cell>
          <cell r="D4438" t="str">
            <v>5</v>
          </cell>
          <cell r="E4438" t="str">
            <v>00101</v>
          </cell>
          <cell r="F4438" t="str">
            <v>-УМ №7</v>
          </cell>
          <cell r="G4438" t="str">
            <v>МПС</v>
          </cell>
          <cell r="H4438" t="str">
            <v>помещение</v>
          </cell>
          <cell r="I4438">
            <v>5.44</v>
          </cell>
          <cell r="J4438">
            <v>0</v>
          </cell>
          <cell r="K4438">
            <v>0</v>
          </cell>
          <cell r="L4438">
            <v>4.6399999999999997</v>
          </cell>
          <cell r="M4438">
            <v>7</v>
          </cell>
          <cell r="N4438">
            <v>38.33</v>
          </cell>
        </row>
        <row r="4439">
          <cell r="A4439" t="str">
            <v>14</v>
          </cell>
          <cell r="B4439" t="str">
            <v>00017</v>
          </cell>
          <cell r="C4439" t="str">
            <v>"Строительно-Монтажный трест №13" - филиал ОАО "Росжелдорстрой"</v>
          </cell>
          <cell r="D4439" t="str">
            <v>5</v>
          </cell>
          <cell r="E4439" t="str">
            <v>00153</v>
          </cell>
          <cell r="F4439" t="str">
            <v>-СМП №652</v>
          </cell>
          <cell r="G4439" t="str">
            <v>МПС</v>
          </cell>
          <cell r="H4439" t="str">
            <v>помещение</v>
          </cell>
          <cell r="I4439">
            <v>5.44</v>
          </cell>
          <cell r="J4439">
            <v>0</v>
          </cell>
          <cell r="K4439">
            <v>0</v>
          </cell>
          <cell r="L4439">
            <v>4.6399999999999997</v>
          </cell>
          <cell r="M4439">
            <v>7</v>
          </cell>
          <cell r="N4439">
            <v>38.33</v>
          </cell>
        </row>
        <row r="4440">
          <cell r="A4440" t="str">
            <v>13</v>
          </cell>
          <cell r="B4440" t="str">
            <v>01316</v>
          </cell>
          <cell r="C4440" t="str">
            <v>ФЛ Гуцаль Л.Г.</v>
          </cell>
          <cell r="D4440" t="str">
            <v>5</v>
          </cell>
          <cell r="E4440" t="str">
            <v>06867</v>
          </cell>
          <cell r="F4440" t="str">
            <v>-Магазин "На бис"</v>
          </cell>
          <cell r="G4440" t="str">
            <v>жилье</v>
          </cell>
          <cell r="I4440">
            <v>5.44</v>
          </cell>
          <cell r="J4440">
            <v>2</v>
          </cell>
          <cell r="K4440">
            <v>12.84</v>
          </cell>
          <cell r="L4440">
            <v>4.6399999999999997</v>
          </cell>
          <cell r="M4440">
            <v>13</v>
          </cell>
          <cell r="N4440">
            <v>71.180000000000007</v>
          </cell>
        </row>
        <row r="4441">
          <cell r="A4441" t="str">
            <v>13</v>
          </cell>
          <cell r="B4441" t="str">
            <v>01224</v>
          </cell>
          <cell r="C4441" t="str">
            <v>ФЛ Денисюк В.В.</v>
          </cell>
          <cell r="D4441" t="str">
            <v>5</v>
          </cell>
          <cell r="E4441" t="str">
            <v>06863</v>
          </cell>
          <cell r="F4441" t="str">
            <v>-ООО ПКФ "Авир"</v>
          </cell>
          <cell r="G4441" t="str">
            <v>жилье</v>
          </cell>
          <cell r="I4441">
            <v>5.44</v>
          </cell>
          <cell r="J4441">
            <v>12</v>
          </cell>
          <cell r="K4441">
            <v>77.03</v>
          </cell>
          <cell r="L4441">
            <v>4.6399999999999997</v>
          </cell>
          <cell r="M4441">
            <v>45</v>
          </cell>
          <cell r="N4441">
            <v>246.38</v>
          </cell>
        </row>
        <row r="4442">
          <cell r="A4442" t="str">
            <v>13</v>
          </cell>
          <cell r="B4442" t="str">
            <v>00167</v>
          </cell>
          <cell r="C4442" t="str">
            <v>ЧП Иванова А.В.</v>
          </cell>
          <cell r="D4442" t="str">
            <v>5</v>
          </cell>
          <cell r="E4442" t="str">
            <v>00539</v>
          </cell>
          <cell r="F4442" t="str">
            <v>-Парикмахерская "Гармония"</v>
          </cell>
          <cell r="G4442" t="str">
            <v>жилье</v>
          </cell>
          <cell r="I4442">
            <v>5.44</v>
          </cell>
          <cell r="J4442">
            <v>11</v>
          </cell>
          <cell r="K4442">
            <v>70.61</v>
          </cell>
          <cell r="L4442">
            <v>4.6399999999999997</v>
          </cell>
          <cell r="M4442">
            <v>11</v>
          </cell>
          <cell r="N4442">
            <v>60.23</v>
          </cell>
        </row>
        <row r="4443">
          <cell r="A4443" t="str">
            <v>13</v>
          </cell>
          <cell r="B4443" t="str">
            <v>00336</v>
          </cell>
          <cell r="C4443" t="str">
            <v>ФЛ Сисько Е.Ф.</v>
          </cell>
          <cell r="D4443" t="str">
            <v>5</v>
          </cell>
          <cell r="E4443" t="str">
            <v>01242</v>
          </cell>
          <cell r="F4443" t="str">
            <v>-Офисное помещение</v>
          </cell>
          <cell r="G4443" t="str">
            <v>жилье</v>
          </cell>
          <cell r="I4443">
            <v>5.44</v>
          </cell>
          <cell r="J4443">
            <v>7</v>
          </cell>
          <cell r="K4443">
            <v>44.93</v>
          </cell>
          <cell r="L4443">
            <v>4.6399999999999997</v>
          </cell>
          <cell r="M4443">
            <v>12</v>
          </cell>
          <cell r="N4443">
            <v>65.7</v>
          </cell>
        </row>
        <row r="4444">
          <cell r="A4444" t="str">
            <v>13</v>
          </cell>
          <cell r="B4444" t="str">
            <v>00504</v>
          </cell>
          <cell r="C4444" t="str">
            <v>ЧП Вощенко С.А.</v>
          </cell>
          <cell r="D4444" t="str">
            <v>5</v>
          </cell>
          <cell r="E4444" t="str">
            <v>02146</v>
          </cell>
          <cell r="F4444" t="str">
            <v>-Торговый павильон</v>
          </cell>
          <cell r="G4444" t="str">
            <v>жилье</v>
          </cell>
          <cell r="I4444">
            <v>5.44</v>
          </cell>
          <cell r="J4444">
            <v>38</v>
          </cell>
          <cell r="K4444">
            <v>243.93</v>
          </cell>
          <cell r="L4444">
            <v>4.6399999999999997</v>
          </cell>
          <cell r="M4444">
            <v>38</v>
          </cell>
          <cell r="N4444">
            <v>208.06</v>
          </cell>
        </row>
        <row r="4445">
          <cell r="A4445" t="str">
            <v>13</v>
          </cell>
          <cell r="B4445" t="str">
            <v>00339</v>
          </cell>
          <cell r="C4445" t="str">
            <v>ООО "Галс-2000"</v>
          </cell>
          <cell r="D4445" t="str">
            <v>5</v>
          </cell>
          <cell r="E4445" t="str">
            <v>01250</v>
          </cell>
          <cell r="F4445" t="str">
            <v>-Магазин</v>
          </cell>
          <cell r="G4445" t="str">
            <v>жилье</v>
          </cell>
          <cell r="I4445">
            <v>5.44</v>
          </cell>
          <cell r="J4445">
            <v>4</v>
          </cell>
          <cell r="K4445">
            <v>25.68</v>
          </cell>
          <cell r="L4445">
            <v>4.6399999999999997</v>
          </cell>
          <cell r="M4445">
            <v>7</v>
          </cell>
          <cell r="N4445">
            <v>38.33</v>
          </cell>
        </row>
        <row r="4446">
          <cell r="A4446" t="str">
            <v>13</v>
          </cell>
          <cell r="B4446" t="str">
            <v>06304</v>
          </cell>
          <cell r="C4446" t="str">
            <v>МП Школьный комбинат питания №38</v>
          </cell>
          <cell r="D4446" t="str">
            <v>5</v>
          </cell>
          <cell r="E4446" t="str">
            <v>03671</v>
          </cell>
          <cell r="F4446" t="str">
            <v xml:space="preserve"> - Кулинария</v>
          </cell>
          <cell r="G4446" t="str">
            <v>жилье</v>
          </cell>
          <cell r="H4446" t="str">
            <v>помещение</v>
          </cell>
          <cell r="I4446">
            <v>5.44</v>
          </cell>
          <cell r="J4446">
            <v>0</v>
          </cell>
          <cell r="K4446">
            <v>0</v>
          </cell>
          <cell r="L4446">
            <v>4.6399999999999997</v>
          </cell>
          <cell r="M4446">
            <v>130</v>
          </cell>
          <cell r="N4446">
            <v>711.78</v>
          </cell>
        </row>
        <row r="4447">
          <cell r="A4447" t="str">
            <v>13</v>
          </cell>
          <cell r="B4447" t="str">
            <v>06304</v>
          </cell>
          <cell r="C4447" t="str">
            <v>МП Школьный комбинат питания №38</v>
          </cell>
          <cell r="D4447" t="str">
            <v>5</v>
          </cell>
          <cell r="E4447" t="str">
            <v>05533</v>
          </cell>
          <cell r="F4447" t="str">
            <v>-МУП Комбинат школьного питания №38</v>
          </cell>
          <cell r="G4447" t="str">
            <v>жилье</v>
          </cell>
          <cell r="I4447">
            <v>5.44</v>
          </cell>
          <cell r="J4447">
            <v>421</v>
          </cell>
          <cell r="K4447">
            <v>2702.48</v>
          </cell>
          <cell r="L4447">
            <v>4.6399999999999997</v>
          </cell>
          <cell r="M4447">
            <v>1638</v>
          </cell>
          <cell r="N4447">
            <v>8968.3799999999992</v>
          </cell>
        </row>
        <row r="4448">
          <cell r="A4448" t="str">
            <v>11</v>
          </cell>
          <cell r="B4448" t="str">
            <v>06997</v>
          </cell>
          <cell r="C4448" t="str">
            <v>ИП Шиман Н.Н</v>
          </cell>
          <cell r="D4448" t="str">
            <v>5</v>
          </cell>
          <cell r="E4448" t="str">
            <v>08760</v>
          </cell>
          <cell r="F4448" t="str">
            <v>-магазин</v>
          </cell>
          <cell r="G4448" t="str">
            <v>жилье</v>
          </cell>
          <cell r="H4448" t="str">
            <v>помещение</v>
          </cell>
          <cell r="I4448">
            <v>5.44</v>
          </cell>
          <cell r="J4448">
            <v>0</v>
          </cell>
          <cell r="K4448">
            <v>0</v>
          </cell>
          <cell r="L4448">
            <v>4.6399999999999997</v>
          </cell>
          <cell r="M4448">
            <v>0</v>
          </cell>
          <cell r="N4448">
            <v>0</v>
          </cell>
        </row>
        <row r="4449">
          <cell r="A4449" t="str">
            <v>21</v>
          </cell>
          <cell r="B4449" t="str">
            <v>01348</v>
          </cell>
          <cell r="C4449" t="str">
            <v>ФЛ Григорьева Н.П.</v>
          </cell>
          <cell r="D4449" t="str">
            <v>5</v>
          </cell>
          <cell r="E4449" t="str">
            <v>06963</v>
          </cell>
          <cell r="F4449" t="str">
            <v>-ЧП Григорьева</v>
          </cell>
          <cell r="G4449" t="str">
            <v>жилье</v>
          </cell>
          <cell r="H4449" t="str">
            <v>помещение</v>
          </cell>
          <cell r="I4449">
            <v>5.44</v>
          </cell>
          <cell r="J4449">
            <v>2</v>
          </cell>
          <cell r="K4449">
            <v>12.84</v>
          </cell>
          <cell r="L4449">
            <v>4.6399999999999997</v>
          </cell>
          <cell r="M4449">
            <v>3</v>
          </cell>
          <cell r="N4449">
            <v>16.43</v>
          </cell>
        </row>
        <row r="4450">
          <cell r="A4450" t="str">
            <v>13</v>
          </cell>
          <cell r="B4450" t="str">
            <v>00903</v>
          </cell>
          <cell r="C4450" t="str">
            <v>ЧП Тупиков А.В.</v>
          </cell>
          <cell r="D4450" t="str">
            <v>5</v>
          </cell>
          <cell r="E4450" t="str">
            <v>06505</v>
          </cell>
          <cell r="F4450" t="str">
            <v>-Пив.бар.</v>
          </cell>
          <cell r="G4450" t="str">
            <v>жилье</v>
          </cell>
          <cell r="I4450">
            <v>5.44</v>
          </cell>
          <cell r="J4450">
            <v>13</v>
          </cell>
          <cell r="K4450">
            <v>83.45</v>
          </cell>
          <cell r="L4450">
            <v>4.6399999999999997</v>
          </cell>
          <cell r="M4450">
            <v>88</v>
          </cell>
          <cell r="N4450">
            <v>481.82</v>
          </cell>
        </row>
        <row r="4451">
          <cell r="A4451" t="str">
            <v>13</v>
          </cell>
          <cell r="B4451" t="str">
            <v>00903</v>
          </cell>
          <cell r="C4451" t="str">
            <v>ЧП Тупиков А.В.</v>
          </cell>
          <cell r="D4451" t="str">
            <v>5</v>
          </cell>
          <cell r="E4451" t="str">
            <v>01545</v>
          </cell>
          <cell r="F4451" t="str">
            <v>-Пив.бар.</v>
          </cell>
          <cell r="G4451" t="str">
            <v>жилье</v>
          </cell>
          <cell r="I4451">
            <v>5.44</v>
          </cell>
          <cell r="J4451">
            <v>20</v>
          </cell>
          <cell r="K4451">
            <v>128.38</v>
          </cell>
          <cell r="L4451">
            <v>4.6399999999999997</v>
          </cell>
          <cell r="M4451">
            <v>20</v>
          </cell>
          <cell r="N4451">
            <v>109.5</v>
          </cell>
        </row>
        <row r="4452">
          <cell r="A4452" t="str">
            <v>13</v>
          </cell>
          <cell r="B4452" t="str">
            <v>00536</v>
          </cell>
          <cell r="C4452" t="str">
            <v>ООО "Сиброко"</v>
          </cell>
          <cell r="D4452" t="str">
            <v>5</v>
          </cell>
          <cell r="E4452" t="str">
            <v>00264</v>
          </cell>
          <cell r="F4452" t="str">
            <v>-Магазин"Морозко"</v>
          </cell>
          <cell r="G4452" t="str">
            <v>жилье</v>
          </cell>
          <cell r="I4452">
            <v>5.44</v>
          </cell>
          <cell r="J4452">
            <v>4</v>
          </cell>
          <cell r="K4452">
            <v>25.68</v>
          </cell>
          <cell r="L4452">
            <v>4.6399999999999997</v>
          </cell>
          <cell r="M4452">
            <v>46</v>
          </cell>
          <cell r="N4452">
            <v>251.86</v>
          </cell>
        </row>
        <row r="4453">
          <cell r="A4453" t="str">
            <v>13</v>
          </cell>
          <cell r="B4453" t="str">
            <v>00634</v>
          </cell>
          <cell r="C4453" t="str">
            <v>Нотариус Федорышкина Н.Б.</v>
          </cell>
          <cell r="D4453" t="str">
            <v>5</v>
          </cell>
          <cell r="E4453" t="str">
            <v>05511</v>
          </cell>
          <cell r="F4453" t="str">
            <v>-Нотариальная контора</v>
          </cell>
          <cell r="G4453" t="str">
            <v>жилье</v>
          </cell>
          <cell r="I4453">
            <v>5.44</v>
          </cell>
          <cell r="J4453">
            <v>2</v>
          </cell>
          <cell r="K4453">
            <v>12.84</v>
          </cell>
          <cell r="L4453">
            <v>4.6399999999999997</v>
          </cell>
          <cell r="M4453">
            <v>8</v>
          </cell>
          <cell r="N4453">
            <v>43.8</v>
          </cell>
        </row>
        <row r="4454">
          <cell r="A4454" t="str">
            <v>13</v>
          </cell>
          <cell r="B4454" t="str">
            <v>01415</v>
          </cell>
          <cell r="C4454" t="str">
            <v>ПЖСК "Юность"</v>
          </cell>
          <cell r="D4454" t="str">
            <v>5</v>
          </cell>
          <cell r="E4454" t="str">
            <v>07250</v>
          </cell>
          <cell r="F4454" t="str">
            <v>-Парикмахерская</v>
          </cell>
          <cell r="G4454" t="str">
            <v>жилье</v>
          </cell>
          <cell r="I4454">
            <v>5.44</v>
          </cell>
          <cell r="J4454">
            <v>9</v>
          </cell>
          <cell r="K4454">
            <v>57.77</v>
          </cell>
          <cell r="L4454">
            <v>4.6399999999999997</v>
          </cell>
          <cell r="M4454">
            <v>13</v>
          </cell>
          <cell r="N4454">
            <v>71.180000000000007</v>
          </cell>
        </row>
        <row r="4455">
          <cell r="A4455" t="str">
            <v>13</v>
          </cell>
          <cell r="B4455" t="str">
            <v>00434</v>
          </cell>
          <cell r="C4455" t="str">
            <v>ЧП Крохмалева М.Н., Андрюшкина И.Ю.</v>
          </cell>
          <cell r="D4455" t="str">
            <v>5</v>
          </cell>
          <cell r="E4455" t="str">
            <v>01713</v>
          </cell>
          <cell r="F4455" t="str">
            <v>-Магазин "Детские игрушки"</v>
          </cell>
          <cell r="G4455" t="str">
            <v>жилье</v>
          </cell>
          <cell r="I4455">
            <v>5.44</v>
          </cell>
          <cell r="J4455">
            <v>1</v>
          </cell>
          <cell r="K4455">
            <v>6.42</v>
          </cell>
          <cell r="L4455">
            <v>4.6399999999999997</v>
          </cell>
          <cell r="M4455">
            <v>2</v>
          </cell>
          <cell r="N4455">
            <v>10.95</v>
          </cell>
        </row>
        <row r="4456">
          <cell r="A4456" t="str">
            <v>13</v>
          </cell>
          <cell r="B4456" t="str">
            <v>00118</v>
          </cell>
          <cell r="C4456" t="str">
            <v>ЗАО "Стентор"</v>
          </cell>
          <cell r="D4456" t="str">
            <v>5</v>
          </cell>
          <cell r="E4456" t="str">
            <v>00426</v>
          </cell>
          <cell r="F4456" t="str">
            <v>-ЗАО"Стентор"</v>
          </cell>
          <cell r="G4456" t="str">
            <v>жилье</v>
          </cell>
          <cell r="I4456">
            <v>5.44</v>
          </cell>
          <cell r="J4456">
            <v>7</v>
          </cell>
          <cell r="K4456">
            <v>44.93</v>
          </cell>
          <cell r="L4456">
            <v>4.6399999999999997</v>
          </cell>
          <cell r="M4456">
            <v>12</v>
          </cell>
          <cell r="N4456">
            <v>65.7</v>
          </cell>
        </row>
        <row r="4457">
          <cell r="A4457" t="str">
            <v>13</v>
          </cell>
          <cell r="B4457" t="str">
            <v>01952</v>
          </cell>
          <cell r="C4457" t="str">
            <v>ООО "Фото"</v>
          </cell>
          <cell r="D4457" t="str">
            <v>5</v>
          </cell>
          <cell r="E4457" t="str">
            <v>02132</v>
          </cell>
          <cell r="F4457" t="str">
            <v>-Фото-ателье</v>
          </cell>
          <cell r="G4457" t="str">
            <v>жилье</v>
          </cell>
          <cell r="I4457">
            <v>5.44</v>
          </cell>
          <cell r="J4457">
            <v>6</v>
          </cell>
          <cell r="K4457">
            <v>38.520000000000003</v>
          </cell>
          <cell r="L4457">
            <v>4.6399999999999997</v>
          </cell>
          <cell r="M4457">
            <v>13</v>
          </cell>
          <cell r="N4457">
            <v>71.180000000000007</v>
          </cell>
        </row>
        <row r="4458">
          <cell r="A4458" t="str">
            <v>13</v>
          </cell>
          <cell r="B4458" t="str">
            <v>00213</v>
          </cell>
          <cell r="C4458" t="str">
            <v>ФЛ Маслов Д.Ю</v>
          </cell>
          <cell r="D4458" t="str">
            <v>5</v>
          </cell>
          <cell r="E4458" t="str">
            <v>00689</v>
          </cell>
          <cell r="F4458" t="str">
            <v>-Офисное помещение</v>
          </cell>
          <cell r="G4458" t="str">
            <v>жилье</v>
          </cell>
          <cell r="I4458">
            <v>5.44</v>
          </cell>
          <cell r="J4458">
            <v>0</v>
          </cell>
          <cell r="K4458">
            <v>0</v>
          </cell>
          <cell r="L4458">
            <v>4.6399999999999997</v>
          </cell>
          <cell r="M4458">
            <v>0</v>
          </cell>
          <cell r="N4458">
            <v>0</v>
          </cell>
        </row>
        <row r="4459">
          <cell r="A4459" t="str">
            <v>13</v>
          </cell>
          <cell r="B4459" t="str">
            <v>00499</v>
          </cell>
          <cell r="C4459" t="str">
            <v>ЧП Окулов Д.А.</v>
          </cell>
          <cell r="D4459" t="str">
            <v>5</v>
          </cell>
          <cell r="E4459" t="str">
            <v>02628</v>
          </cell>
          <cell r="F4459" t="str">
            <v>-"Посольство моды"</v>
          </cell>
          <cell r="G4459" t="str">
            <v>жилье</v>
          </cell>
          <cell r="I4459">
            <v>5.44</v>
          </cell>
          <cell r="J4459">
            <v>0</v>
          </cell>
          <cell r="K4459">
            <v>0</v>
          </cell>
          <cell r="L4459">
            <v>4.6399999999999997</v>
          </cell>
          <cell r="M4459">
            <v>0</v>
          </cell>
          <cell r="N4459">
            <v>0</v>
          </cell>
        </row>
        <row r="4460">
          <cell r="A4460" t="str">
            <v>13</v>
          </cell>
          <cell r="B4460" t="str">
            <v>00499</v>
          </cell>
          <cell r="C4460" t="str">
            <v>ЧП Окулов Д.А.</v>
          </cell>
          <cell r="D4460" t="str">
            <v>5</v>
          </cell>
          <cell r="E4460" t="str">
            <v>02086</v>
          </cell>
          <cell r="F4460" t="str">
            <v>-"Посольство моды"</v>
          </cell>
          <cell r="G4460" t="str">
            <v>жилье</v>
          </cell>
          <cell r="I4460">
            <v>5.44</v>
          </cell>
          <cell r="J4460">
            <v>5</v>
          </cell>
          <cell r="K4460">
            <v>32.1</v>
          </cell>
          <cell r="L4460">
            <v>4.6399999999999997</v>
          </cell>
          <cell r="M4460">
            <v>5</v>
          </cell>
          <cell r="N4460">
            <v>27.38</v>
          </cell>
        </row>
        <row r="4461">
          <cell r="A4461" t="str">
            <v>13</v>
          </cell>
          <cell r="B4461" t="str">
            <v>00233</v>
          </cell>
          <cell r="C4461" t="str">
            <v>ЧП Ивлева Т.Н.</v>
          </cell>
          <cell r="D4461" t="str">
            <v>5</v>
          </cell>
          <cell r="E4461" t="str">
            <v>00761</v>
          </cell>
          <cell r="F4461" t="str">
            <v>-Магазин "Садовод"</v>
          </cell>
          <cell r="G4461" t="str">
            <v>жилье</v>
          </cell>
          <cell r="I4461">
            <v>5.44</v>
          </cell>
          <cell r="J4461">
            <v>2</v>
          </cell>
          <cell r="K4461">
            <v>12.84</v>
          </cell>
          <cell r="L4461">
            <v>4.6399999999999997</v>
          </cell>
          <cell r="M4461">
            <v>4</v>
          </cell>
          <cell r="N4461">
            <v>21.9</v>
          </cell>
        </row>
        <row r="4462">
          <cell r="A4462" t="str">
            <v>13</v>
          </cell>
          <cell r="B4462" t="str">
            <v>00769</v>
          </cell>
          <cell r="C4462" t="str">
            <v>АСК "Аск - Прима"</v>
          </cell>
          <cell r="D4462" t="str">
            <v>5</v>
          </cell>
          <cell r="E4462" t="str">
            <v>05939</v>
          </cell>
          <cell r="F4462" t="str">
            <v>-Страховая компания "Аск-Прима"</v>
          </cell>
          <cell r="G4462" t="str">
            <v>жилье</v>
          </cell>
          <cell r="I4462">
            <v>5.44</v>
          </cell>
          <cell r="J4462">
            <v>6</v>
          </cell>
          <cell r="K4462">
            <v>38.520000000000003</v>
          </cell>
          <cell r="L4462">
            <v>4.6399999999999997</v>
          </cell>
          <cell r="M4462">
            <v>18</v>
          </cell>
          <cell r="N4462">
            <v>98.55</v>
          </cell>
        </row>
        <row r="4463">
          <cell r="A4463" t="str">
            <v>13</v>
          </cell>
          <cell r="B4463" t="str">
            <v>00487</v>
          </cell>
          <cell r="C4463" t="str">
            <v>ООО "Март: торговля на паях"</v>
          </cell>
          <cell r="D4463" t="str">
            <v>5</v>
          </cell>
          <cell r="E4463" t="str">
            <v>02063</v>
          </cell>
          <cell r="F4463" t="str">
            <v>-Магазин</v>
          </cell>
          <cell r="G4463" t="str">
            <v>жилье</v>
          </cell>
          <cell r="I4463">
            <v>5.44</v>
          </cell>
          <cell r="J4463">
            <v>18</v>
          </cell>
          <cell r="K4463">
            <v>115.55</v>
          </cell>
          <cell r="L4463">
            <v>4.6399999999999997</v>
          </cell>
          <cell r="M4463">
            <v>20</v>
          </cell>
          <cell r="N4463">
            <v>109.5</v>
          </cell>
        </row>
        <row r="4464">
          <cell r="A4464" t="str">
            <v>13</v>
          </cell>
          <cell r="B4464" t="str">
            <v>00140</v>
          </cell>
          <cell r="C4464" t="str">
            <v>ООО "Цвет"</v>
          </cell>
          <cell r="D4464" t="str">
            <v>5</v>
          </cell>
          <cell r="E4464" t="str">
            <v>00491</v>
          </cell>
          <cell r="F4464" t="str">
            <v>-Рынок "Николаевский"</v>
          </cell>
          <cell r="G4464" t="str">
            <v>жилье</v>
          </cell>
          <cell r="I4464">
            <v>5.44</v>
          </cell>
          <cell r="J4464">
            <v>7</v>
          </cell>
          <cell r="K4464">
            <v>44.93</v>
          </cell>
          <cell r="L4464">
            <v>4.6399999999999997</v>
          </cell>
          <cell r="M4464">
            <v>7</v>
          </cell>
          <cell r="N4464">
            <v>38.33</v>
          </cell>
        </row>
        <row r="4465">
          <cell r="A4465" t="str">
            <v>13</v>
          </cell>
          <cell r="B4465" t="str">
            <v>01374</v>
          </cell>
          <cell r="C4465" t="str">
            <v>ФЛ Самохвалова Н.И.</v>
          </cell>
          <cell r="D4465" t="str">
            <v>5</v>
          </cell>
          <cell r="E4465" t="str">
            <v>07097</v>
          </cell>
          <cell r="F4465" t="str">
            <v>-Магазин"Продукты"</v>
          </cell>
          <cell r="G4465" t="str">
            <v>жилье</v>
          </cell>
          <cell r="I4465">
            <v>5.44</v>
          </cell>
          <cell r="J4465">
            <v>6</v>
          </cell>
          <cell r="K4465">
            <v>38.520000000000003</v>
          </cell>
          <cell r="L4465">
            <v>4.6399999999999997</v>
          </cell>
          <cell r="M4465">
            <v>37</v>
          </cell>
          <cell r="N4465">
            <v>202.58</v>
          </cell>
        </row>
        <row r="4466">
          <cell r="A4466" t="str">
            <v>13</v>
          </cell>
          <cell r="B4466" t="str">
            <v>00324</v>
          </cell>
          <cell r="C4466" t="str">
            <v>ООО "Искра"</v>
          </cell>
          <cell r="D4466" t="str">
            <v>5</v>
          </cell>
          <cell r="E4466" t="str">
            <v>01711</v>
          </cell>
          <cell r="F4466" t="str">
            <v>-Магазин"Продукты"</v>
          </cell>
          <cell r="I4466">
            <v>5.44</v>
          </cell>
          <cell r="J4466">
            <v>25</v>
          </cell>
          <cell r="K4466">
            <v>160.47999999999999</v>
          </cell>
          <cell r="L4466">
            <v>4.6399999999999997</v>
          </cell>
          <cell r="M4466">
            <v>104</v>
          </cell>
          <cell r="N4466">
            <v>569.41999999999996</v>
          </cell>
        </row>
        <row r="4467">
          <cell r="A4467" t="str">
            <v>13</v>
          </cell>
          <cell r="B4467" t="str">
            <v>00078</v>
          </cell>
          <cell r="C4467" t="str">
            <v>ООО "Сервис - Волга"</v>
          </cell>
          <cell r="D4467" t="str">
            <v>5</v>
          </cell>
          <cell r="E4467" t="str">
            <v>05195</v>
          </cell>
          <cell r="F4467" t="str">
            <v>-ООО"Сервис-Волга"</v>
          </cell>
          <cell r="I4467">
            <v>5.44</v>
          </cell>
          <cell r="J4467">
            <v>48</v>
          </cell>
          <cell r="K4467">
            <v>308.12</v>
          </cell>
          <cell r="L4467">
            <v>4.6399999999999997</v>
          </cell>
          <cell r="M4467">
            <v>74</v>
          </cell>
          <cell r="N4467">
            <v>405.16</v>
          </cell>
        </row>
        <row r="4468">
          <cell r="A4468" t="str">
            <v>13</v>
          </cell>
          <cell r="B4468" t="str">
            <v>01414</v>
          </cell>
          <cell r="C4468" t="str">
            <v>ООО "КрасАргоЦентр"</v>
          </cell>
          <cell r="D4468" t="str">
            <v>5</v>
          </cell>
          <cell r="E4468" t="str">
            <v>07225</v>
          </cell>
          <cell r="F4468" t="str">
            <v>-ЗАО ПКК"Красагроцентр"</v>
          </cell>
          <cell r="I4468">
            <v>5.44</v>
          </cell>
          <cell r="J4468">
            <v>13</v>
          </cell>
          <cell r="K4468">
            <v>83.45</v>
          </cell>
          <cell r="L4468">
            <v>4.6399999999999997</v>
          </cell>
          <cell r="M4468">
            <v>26</v>
          </cell>
          <cell r="N4468">
            <v>142.36000000000001</v>
          </cell>
        </row>
        <row r="4469">
          <cell r="A4469" t="str">
            <v>13</v>
          </cell>
          <cell r="B4469" t="str">
            <v>01235</v>
          </cell>
          <cell r="C4469" t="str">
            <v>ЧП Чернодуб А.В.</v>
          </cell>
          <cell r="D4469" t="str">
            <v>5</v>
          </cell>
          <cell r="E4469" t="str">
            <v>06759</v>
          </cell>
          <cell r="F4469" t="str">
            <v>-Салон-парикмахерская"Персона"</v>
          </cell>
          <cell r="I4469">
            <v>5.44</v>
          </cell>
          <cell r="J4469">
            <v>28</v>
          </cell>
          <cell r="K4469">
            <v>179.74</v>
          </cell>
          <cell r="L4469">
            <v>4.6399999999999997</v>
          </cell>
          <cell r="M4469">
            <v>61</v>
          </cell>
          <cell r="N4469">
            <v>333.99</v>
          </cell>
        </row>
        <row r="4470">
          <cell r="A4470" t="str">
            <v>13</v>
          </cell>
          <cell r="B4470" t="str">
            <v>00522</v>
          </cell>
          <cell r="C4470" t="str">
            <v>ЧП Пучкова С.А.</v>
          </cell>
          <cell r="D4470" t="str">
            <v>5</v>
          </cell>
          <cell r="E4470" t="str">
            <v>02208</v>
          </cell>
          <cell r="F4470" t="str">
            <v>-Павильон "Чайка"</v>
          </cell>
          <cell r="I4470">
            <v>5.44</v>
          </cell>
          <cell r="J4470">
            <v>50</v>
          </cell>
          <cell r="K4470">
            <v>320.95999999999998</v>
          </cell>
          <cell r="L4470">
            <v>4.6399999999999997</v>
          </cell>
          <cell r="M4470">
            <v>50</v>
          </cell>
          <cell r="N4470">
            <v>273.76</v>
          </cell>
        </row>
        <row r="4471">
          <cell r="A4471" t="str">
            <v>13</v>
          </cell>
          <cell r="B4471" t="str">
            <v>00761</v>
          </cell>
          <cell r="C4471" t="str">
            <v>ООО МК "Дима"</v>
          </cell>
          <cell r="D4471" t="str">
            <v>5</v>
          </cell>
          <cell r="E4471" t="str">
            <v>05869</v>
          </cell>
          <cell r="F4471" t="str">
            <v>-Аптека "На Свободном"</v>
          </cell>
          <cell r="I4471">
            <v>5.44</v>
          </cell>
          <cell r="J4471">
            <v>3</v>
          </cell>
          <cell r="K4471">
            <v>19.260000000000002</v>
          </cell>
          <cell r="L4471">
            <v>4.6399999999999997</v>
          </cell>
          <cell r="M4471">
            <v>7</v>
          </cell>
          <cell r="N4471">
            <v>38.33</v>
          </cell>
        </row>
        <row r="4472">
          <cell r="A4472" t="str">
            <v>13</v>
          </cell>
          <cell r="B4472" t="str">
            <v>01031</v>
          </cell>
          <cell r="C4472" t="str">
            <v>ЧП Степаненко А.М.</v>
          </cell>
          <cell r="D4472" t="str">
            <v>5</v>
          </cell>
          <cell r="E4472" t="str">
            <v>06670</v>
          </cell>
          <cell r="F4472" t="str">
            <v>-Мебельный магазин"Уют"</v>
          </cell>
          <cell r="I4472">
            <v>5.44</v>
          </cell>
          <cell r="J4472">
            <v>34</v>
          </cell>
          <cell r="K4472">
            <v>218.25</v>
          </cell>
          <cell r="L4472">
            <v>4.6399999999999997</v>
          </cell>
          <cell r="M4472">
            <v>34</v>
          </cell>
          <cell r="N4472">
            <v>186.16</v>
          </cell>
        </row>
        <row r="4473">
          <cell r="A4473" t="str">
            <v>13</v>
          </cell>
          <cell r="B4473" t="str">
            <v>00052</v>
          </cell>
          <cell r="C4473" t="str">
            <v>ФЛ Малакова Г.П., Шушакова Т.А.</v>
          </cell>
          <cell r="D4473" t="str">
            <v>5</v>
          </cell>
          <cell r="E4473" t="str">
            <v>00246</v>
          </cell>
          <cell r="F4473" t="str">
            <v>-Магазин "Агат"</v>
          </cell>
          <cell r="I4473">
            <v>5.44</v>
          </cell>
          <cell r="J4473">
            <v>73</v>
          </cell>
          <cell r="K4473">
            <v>468.6</v>
          </cell>
          <cell r="L4473">
            <v>4.6399999999999997</v>
          </cell>
          <cell r="M4473">
            <v>109</v>
          </cell>
          <cell r="N4473">
            <v>596.79999999999995</v>
          </cell>
        </row>
        <row r="4474">
          <cell r="A4474" t="str">
            <v>13</v>
          </cell>
          <cell r="B4474" t="str">
            <v>01219</v>
          </cell>
          <cell r="C4474" t="str">
            <v>ЧП Топилина Н.Ф.</v>
          </cell>
          <cell r="D4474" t="str">
            <v>5</v>
          </cell>
          <cell r="E4474" t="str">
            <v>06724</v>
          </cell>
          <cell r="F4474" t="str">
            <v>-Парикмахерская "Натали"</v>
          </cell>
          <cell r="I4474">
            <v>5.44</v>
          </cell>
          <cell r="J4474">
            <v>16</v>
          </cell>
          <cell r="K4474">
            <v>102.71</v>
          </cell>
          <cell r="L4474">
            <v>4.6399999999999997</v>
          </cell>
          <cell r="M4474">
            <v>55</v>
          </cell>
          <cell r="N4474">
            <v>301.14</v>
          </cell>
        </row>
        <row r="4475">
          <cell r="A4475" t="str">
            <v>14</v>
          </cell>
          <cell r="B4475" t="str">
            <v>00692</v>
          </cell>
          <cell r="C4475" t="str">
            <v>ООО "Дружина"</v>
          </cell>
          <cell r="D4475" t="str">
            <v>5</v>
          </cell>
          <cell r="E4475" t="str">
            <v>00056</v>
          </cell>
          <cell r="F4475" t="str">
            <v>-Оптовый магазин</v>
          </cell>
          <cell r="G4475" t="str">
            <v>ООО</v>
          </cell>
          <cell r="I4475">
            <v>5.44</v>
          </cell>
          <cell r="J4475">
            <v>1</v>
          </cell>
          <cell r="K4475">
            <v>6.42</v>
          </cell>
          <cell r="L4475">
            <v>4.6399999999999997</v>
          </cell>
          <cell r="M4475">
            <v>8</v>
          </cell>
          <cell r="N4475">
            <v>43.8</v>
          </cell>
        </row>
        <row r="4476">
          <cell r="A4476" t="str">
            <v>13</v>
          </cell>
          <cell r="B4476" t="str">
            <v>00860</v>
          </cell>
          <cell r="C4476" t="str">
            <v>ЧП Поддубный А.П.</v>
          </cell>
          <cell r="D4476" t="str">
            <v>5</v>
          </cell>
          <cell r="E4476" t="str">
            <v>06399</v>
          </cell>
          <cell r="F4476" t="str">
            <v>-Магазин "Рубикон"</v>
          </cell>
          <cell r="G4476" t="str">
            <v>ООО</v>
          </cell>
          <cell r="I4476">
            <v>5.44</v>
          </cell>
          <cell r="J4476">
            <v>12</v>
          </cell>
          <cell r="K4476">
            <v>77.03</v>
          </cell>
          <cell r="L4476">
            <v>4.6399999999999997</v>
          </cell>
          <cell r="M4476">
            <v>14</v>
          </cell>
          <cell r="N4476">
            <v>76.650000000000006</v>
          </cell>
        </row>
        <row r="4477">
          <cell r="A4477" t="str">
            <v>13</v>
          </cell>
          <cell r="B4477" t="str">
            <v>00905</v>
          </cell>
          <cell r="C4477" t="str">
            <v>ООО "Герман"</v>
          </cell>
          <cell r="D4477" t="str">
            <v>5</v>
          </cell>
          <cell r="E4477" t="str">
            <v>02345</v>
          </cell>
          <cell r="F4477" t="str">
            <v>-Магазин "Продукты"</v>
          </cell>
          <cell r="G4477" t="str">
            <v>ООО</v>
          </cell>
          <cell r="I4477">
            <v>5.44</v>
          </cell>
          <cell r="J4477">
            <v>0</v>
          </cell>
          <cell r="K4477">
            <v>0</v>
          </cell>
          <cell r="L4477">
            <v>4.6399999999999997</v>
          </cell>
          <cell r="M4477">
            <v>36</v>
          </cell>
          <cell r="N4477">
            <v>197.11</v>
          </cell>
        </row>
        <row r="4478">
          <cell r="A4478" t="str">
            <v>13</v>
          </cell>
          <cell r="B4478" t="str">
            <v>00412</v>
          </cell>
          <cell r="C4478" t="str">
            <v>ЧП Омельченко Л.В.</v>
          </cell>
          <cell r="D4478" t="str">
            <v>5</v>
          </cell>
          <cell r="E4478" t="str">
            <v>01518</v>
          </cell>
          <cell r="F4478" t="str">
            <v>-Магазин "Маргарита"</v>
          </cell>
          <cell r="G4478" t="str">
            <v>ООО</v>
          </cell>
          <cell r="I4478">
            <v>5.44</v>
          </cell>
          <cell r="J4478">
            <v>9</v>
          </cell>
          <cell r="K4478">
            <v>57.77</v>
          </cell>
          <cell r="L4478">
            <v>4.6399999999999997</v>
          </cell>
          <cell r="M4478">
            <v>9</v>
          </cell>
          <cell r="N4478">
            <v>49.28</v>
          </cell>
        </row>
        <row r="4479">
          <cell r="A4479" t="str">
            <v>13</v>
          </cell>
          <cell r="B4479" t="str">
            <v>00915</v>
          </cell>
          <cell r="C4479" t="str">
            <v>ЧП Недбай</v>
          </cell>
          <cell r="D4479" t="str">
            <v>5</v>
          </cell>
          <cell r="E4479" t="str">
            <v>05578</v>
          </cell>
          <cell r="F4479" t="str">
            <v>-Магазин"Компьютеры"</v>
          </cell>
          <cell r="G4479" t="str">
            <v>жилье</v>
          </cell>
          <cell r="I4479">
            <v>5.44</v>
          </cell>
          <cell r="J4479">
            <v>0</v>
          </cell>
          <cell r="K4479">
            <v>0</v>
          </cell>
          <cell r="L4479">
            <v>4.6399999999999997</v>
          </cell>
          <cell r="M4479">
            <v>0</v>
          </cell>
          <cell r="N4479">
            <v>0</v>
          </cell>
        </row>
        <row r="4480">
          <cell r="A4480" t="str">
            <v>13</v>
          </cell>
          <cell r="B4480" t="str">
            <v>00163</v>
          </cell>
          <cell r="C4480" t="str">
            <v>ООО "Дон-ТВ Сервис"</v>
          </cell>
          <cell r="D4480" t="str">
            <v>5</v>
          </cell>
          <cell r="E4480" t="str">
            <v>00533</v>
          </cell>
          <cell r="F4480" t="str">
            <v>-ООО"Дон-ТВ Сервис"</v>
          </cell>
          <cell r="G4480" t="str">
            <v>жилье</v>
          </cell>
          <cell r="I4480">
            <v>5.44</v>
          </cell>
          <cell r="J4480">
            <v>12</v>
          </cell>
          <cell r="K4480">
            <v>77.03</v>
          </cell>
          <cell r="L4480">
            <v>4.6399999999999997</v>
          </cell>
          <cell r="M4480">
            <v>12</v>
          </cell>
          <cell r="N4480">
            <v>65.7</v>
          </cell>
        </row>
        <row r="4481">
          <cell r="A4481" t="str">
            <v>13</v>
          </cell>
          <cell r="B4481" t="str">
            <v>00163</v>
          </cell>
          <cell r="C4481" t="str">
            <v>ООО "Дон-ТВ Сервис"</v>
          </cell>
          <cell r="D4481" t="str">
            <v>5</v>
          </cell>
          <cell r="E4481" t="str">
            <v>03696</v>
          </cell>
          <cell r="F4481" t="str">
            <v xml:space="preserve"> - Мастерская</v>
          </cell>
          <cell r="G4481" t="str">
            <v>жилье</v>
          </cell>
          <cell r="H4481" t="str">
            <v>помещение</v>
          </cell>
          <cell r="I4481">
            <v>5.44</v>
          </cell>
          <cell r="J4481">
            <v>6</v>
          </cell>
          <cell r="K4481">
            <v>38.520000000000003</v>
          </cell>
          <cell r="L4481">
            <v>4.6399999999999997</v>
          </cell>
          <cell r="M4481">
            <v>6</v>
          </cell>
          <cell r="N4481">
            <v>32.85</v>
          </cell>
        </row>
        <row r="4482">
          <cell r="A4482" t="str">
            <v>13</v>
          </cell>
          <cell r="B4482" t="str">
            <v>01330</v>
          </cell>
          <cell r="C4482" t="str">
            <v>ООО "Автек"</v>
          </cell>
          <cell r="D4482" t="str">
            <v>5</v>
          </cell>
          <cell r="E4482" t="str">
            <v>06946</v>
          </cell>
          <cell r="F4482" t="str">
            <v>-Офис</v>
          </cell>
          <cell r="G4482" t="str">
            <v>жилье</v>
          </cell>
          <cell r="I4482">
            <v>5.44</v>
          </cell>
          <cell r="J4482">
            <v>22</v>
          </cell>
          <cell r="K4482">
            <v>141.22</v>
          </cell>
          <cell r="L4482">
            <v>4.6399999999999997</v>
          </cell>
          <cell r="M4482">
            <v>26</v>
          </cell>
          <cell r="N4482">
            <v>142.36000000000001</v>
          </cell>
        </row>
        <row r="4483">
          <cell r="A4483" t="str">
            <v>13</v>
          </cell>
          <cell r="B4483" t="str">
            <v>01330</v>
          </cell>
          <cell r="C4483" t="str">
            <v>ООО "Автек"</v>
          </cell>
          <cell r="D4483" t="str">
            <v>5</v>
          </cell>
          <cell r="E4483" t="str">
            <v>05560</v>
          </cell>
          <cell r="F4483" t="str">
            <v>-Экспресс-бар "Футбол"</v>
          </cell>
          <cell r="G4483" t="str">
            <v>жилье</v>
          </cell>
          <cell r="I4483">
            <v>5.44</v>
          </cell>
          <cell r="J4483">
            <v>125</v>
          </cell>
          <cell r="K4483">
            <v>802.4</v>
          </cell>
          <cell r="L4483">
            <v>4.6399999999999997</v>
          </cell>
          <cell r="M4483">
            <v>125</v>
          </cell>
          <cell r="N4483">
            <v>684.4</v>
          </cell>
        </row>
        <row r="4484">
          <cell r="A4484" t="str">
            <v>13</v>
          </cell>
          <cell r="B4484" t="str">
            <v>01330</v>
          </cell>
          <cell r="C4484" t="str">
            <v>ООО "Автек"</v>
          </cell>
          <cell r="D4484" t="str">
            <v>5</v>
          </cell>
          <cell r="E4484" t="str">
            <v>01059</v>
          </cell>
          <cell r="F4484" t="str">
            <v>-Инженерный корпус</v>
          </cell>
          <cell r="G4484" t="str">
            <v>жилье</v>
          </cell>
          <cell r="I4484">
            <v>5.44</v>
          </cell>
          <cell r="J4484">
            <v>4</v>
          </cell>
          <cell r="K4484">
            <v>25.68</v>
          </cell>
          <cell r="L4484">
            <v>4.6399999999999997</v>
          </cell>
          <cell r="M4484">
            <v>7</v>
          </cell>
          <cell r="N4484">
            <v>38.33</v>
          </cell>
        </row>
        <row r="4485">
          <cell r="A4485" t="str">
            <v>13</v>
          </cell>
          <cell r="B4485" t="str">
            <v>00801</v>
          </cell>
          <cell r="C4485" t="str">
            <v>ФЛ Баглаев И.Г. Рудометкин А.Г.</v>
          </cell>
          <cell r="D4485" t="str">
            <v>5</v>
          </cell>
          <cell r="E4485" t="str">
            <v>03019</v>
          </cell>
          <cell r="F4485" t="str">
            <v>-Магазин "Кум-Тегей Инструмент"</v>
          </cell>
          <cell r="G4485" t="str">
            <v>жилье</v>
          </cell>
          <cell r="I4485">
            <v>5.44</v>
          </cell>
          <cell r="J4485">
            <v>2</v>
          </cell>
          <cell r="K4485">
            <v>12.84</v>
          </cell>
          <cell r="L4485">
            <v>4.6399999999999997</v>
          </cell>
          <cell r="M4485">
            <v>2</v>
          </cell>
          <cell r="N4485">
            <v>10.95</v>
          </cell>
        </row>
        <row r="4486">
          <cell r="A4486" t="str">
            <v>13</v>
          </cell>
          <cell r="B4486" t="str">
            <v>00801</v>
          </cell>
          <cell r="C4486" t="str">
            <v>ФЛ Баглаев И.Г. Рудометкин А.Г.</v>
          </cell>
          <cell r="D4486" t="str">
            <v>5</v>
          </cell>
          <cell r="E4486" t="str">
            <v>04992</v>
          </cell>
          <cell r="F4486" t="str">
            <v xml:space="preserve"> - Магазин</v>
          </cell>
          <cell r="G4486" t="str">
            <v>жилье</v>
          </cell>
          <cell r="H4486" t="str">
            <v>помещение</v>
          </cell>
          <cell r="I4486">
            <v>5.44</v>
          </cell>
          <cell r="J4486">
            <v>6</v>
          </cell>
          <cell r="K4486">
            <v>38.520000000000003</v>
          </cell>
          <cell r="L4486">
            <v>4.6399999999999997</v>
          </cell>
          <cell r="M4486">
            <v>6</v>
          </cell>
          <cell r="N4486">
            <v>32.85</v>
          </cell>
        </row>
        <row r="4487">
          <cell r="A4487" t="str">
            <v>13</v>
          </cell>
          <cell r="B4487" t="str">
            <v>00122</v>
          </cell>
          <cell r="C4487" t="str">
            <v>ЧП Оводова Е.А.</v>
          </cell>
          <cell r="D4487" t="str">
            <v>5</v>
          </cell>
          <cell r="E4487" t="str">
            <v>00435</v>
          </cell>
          <cell r="F4487" t="str">
            <v>-Магазин "Пышка"</v>
          </cell>
          <cell r="G4487" t="str">
            <v>жилье</v>
          </cell>
          <cell r="I4487">
            <v>5.44</v>
          </cell>
          <cell r="J4487">
            <v>4</v>
          </cell>
          <cell r="K4487">
            <v>25.68</v>
          </cell>
          <cell r="L4487">
            <v>4.6399999999999997</v>
          </cell>
          <cell r="M4487">
            <v>12</v>
          </cell>
          <cell r="N4487">
            <v>65.7</v>
          </cell>
        </row>
        <row r="4488">
          <cell r="A4488" t="str">
            <v>13</v>
          </cell>
          <cell r="B4488" t="str">
            <v>03202</v>
          </cell>
          <cell r="C4488" t="str">
            <v>ОАО "Красноярскагропроект"</v>
          </cell>
          <cell r="D4488" t="str">
            <v>5</v>
          </cell>
          <cell r="E4488" t="str">
            <v>03202</v>
          </cell>
          <cell r="F4488" t="str">
            <v>-Институт "Востсибагропромпроект"</v>
          </cell>
          <cell r="G4488" t="str">
            <v>жилье</v>
          </cell>
          <cell r="H4488" t="str">
            <v>жилье</v>
          </cell>
          <cell r="I4488">
            <v>5.44</v>
          </cell>
          <cell r="J4488">
            <v>452</v>
          </cell>
          <cell r="K4488">
            <v>2901.48</v>
          </cell>
          <cell r="L4488">
            <v>4.6399999999999997</v>
          </cell>
          <cell r="M4488">
            <v>452</v>
          </cell>
          <cell r="N4488">
            <v>2474.79</v>
          </cell>
        </row>
        <row r="4489">
          <cell r="A4489" t="str">
            <v>13</v>
          </cell>
          <cell r="B4489" t="str">
            <v>00984</v>
          </cell>
          <cell r="C4489" t="str">
            <v>КРО РИА</v>
          </cell>
          <cell r="D4489" t="str">
            <v>5</v>
          </cell>
          <cell r="E4489" t="str">
            <v>06612</v>
          </cell>
          <cell r="F4489" t="str">
            <v>-ГОРИА</v>
          </cell>
          <cell r="G4489" t="str">
            <v>жилье</v>
          </cell>
          <cell r="I4489">
            <v>5.44</v>
          </cell>
          <cell r="J4489">
            <v>95</v>
          </cell>
          <cell r="K4489">
            <v>609.82000000000005</v>
          </cell>
          <cell r="L4489">
            <v>4.6399999999999997</v>
          </cell>
          <cell r="M4489">
            <v>95</v>
          </cell>
          <cell r="N4489">
            <v>520.14</v>
          </cell>
        </row>
        <row r="4490">
          <cell r="A4490" t="str">
            <v>13</v>
          </cell>
          <cell r="B4490" t="str">
            <v>01440</v>
          </cell>
          <cell r="C4490" t="str">
            <v>ООО "Веданта"</v>
          </cell>
          <cell r="D4490" t="str">
            <v>5</v>
          </cell>
          <cell r="E4490" t="str">
            <v>07343</v>
          </cell>
          <cell r="F4490" t="str">
            <v>-Офис, студия "Магия"</v>
          </cell>
          <cell r="G4490" t="str">
            <v>жилье</v>
          </cell>
          <cell r="I4490">
            <v>5.44</v>
          </cell>
          <cell r="J4490">
            <v>1</v>
          </cell>
          <cell r="K4490">
            <v>6.42</v>
          </cell>
          <cell r="L4490">
            <v>4.6399999999999997</v>
          </cell>
          <cell r="M4490">
            <v>1</v>
          </cell>
          <cell r="N4490">
            <v>5.48</v>
          </cell>
        </row>
        <row r="4491">
          <cell r="A4491" t="str">
            <v>13</v>
          </cell>
          <cell r="B4491" t="str">
            <v>01440</v>
          </cell>
          <cell r="C4491" t="str">
            <v>ООО "Веданта"</v>
          </cell>
          <cell r="D4491" t="str">
            <v>5</v>
          </cell>
          <cell r="E4491" t="str">
            <v>07344</v>
          </cell>
          <cell r="F4491" t="str">
            <v>-Магазин "Овощи-фрукты"</v>
          </cell>
          <cell r="G4491" t="str">
            <v>жилье</v>
          </cell>
          <cell r="I4491">
            <v>5.44</v>
          </cell>
          <cell r="J4491">
            <v>5</v>
          </cell>
          <cell r="K4491">
            <v>32.1</v>
          </cell>
          <cell r="L4491">
            <v>4.6399999999999997</v>
          </cell>
          <cell r="M4491">
            <v>5</v>
          </cell>
          <cell r="N4491">
            <v>27.38</v>
          </cell>
        </row>
        <row r="4492">
          <cell r="A4492" t="str">
            <v>13</v>
          </cell>
          <cell r="B4492" t="str">
            <v>00561</v>
          </cell>
          <cell r="C4492" t="str">
            <v>ОАО "Красноярсккрайуголь"</v>
          </cell>
          <cell r="D4492" t="str">
            <v>5</v>
          </cell>
          <cell r="E4492" t="str">
            <v>05412</v>
          </cell>
          <cell r="F4492" t="str">
            <v>-ОАО"Красноярсккрайуголь"</v>
          </cell>
          <cell r="G4492" t="str">
            <v>жилье</v>
          </cell>
          <cell r="I4492">
            <v>5.44</v>
          </cell>
          <cell r="J4492">
            <v>169</v>
          </cell>
          <cell r="K4492">
            <v>1084.8399999999999</v>
          </cell>
          <cell r="L4492">
            <v>4.6399999999999997</v>
          </cell>
          <cell r="M4492">
            <v>264</v>
          </cell>
          <cell r="N4492">
            <v>1445.45</v>
          </cell>
        </row>
        <row r="4493">
          <cell r="A4493" t="str">
            <v>13</v>
          </cell>
          <cell r="B4493" t="str">
            <v>00561</v>
          </cell>
          <cell r="C4493" t="str">
            <v>ОАО "Красноярсккрайуголь"</v>
          </cell>
          <cell r="D4493" t="str">
            <v>5</v>
          </cell>
          <cell r="E4493" t="str">
            <v>02013</v>
          </cell>
          <cell r="F4493" t="str">
            <v>-Гаражи</v>
          </cell>
          <cell r="G4493" t="str">
            <v>жилье</v>
          </cell>
          <cell r="I4493">
            <v>5.44</v>
          </cell>
          <cell r="J4493">
            <v>6</v>
          </cell>
          <cell r="K4493">
            <v>38.520000000000003</v>
          </cell>
          <cell r="L4493">
            <v>0</v>
          </cell>
          <cell r="M4493">
            <v>0</v>
          </cell>
          <cell r="N4493">
            <v>0</v>
          </cell>
        </row>
        <row r="4494">
          <cell r="A4494" t="str">
            <v>21</v>
          </cell>
          <cell r="B4494" t="str">
            <v>02197</v>
          </cell>
          <cell r="C4494" t="str">
            <v>ФЛ Устюгов В.М.,Устюгова С.П.</v>
          </cell>
          <cell r="D4494" t="str">
            <v>5</v>
          </cell>
          <cell r="E4494" t="str">
            <v>07474</v>
          </cell>
          <cell r="F4494" t="str">
            <v>-реконструируемый обьект</v>
          </cell>
          <cell r="G4494" t="str">
            <v>жилье</v>
          </cell>
          <cell r="H4494" t="str">
            <v>помещение</v>
          </cell>
          <cell r="I4494">
            <v>5.44</v>
          </cell>
          <cell r="J4494">
            <v>69</v>
          </cell>
          <cell r="K4494">
            <v>442.92</v>
          </cell>
          <cell r="L4494">
            <v>4.6399999999999997</v>
          </cell>
          <cell r="M4494">
            <v>69</v>
          </cell>
          <cell r="N4494">
            <v>377.79</v>
          </cell>
        </row>
        <row r="4495">
          <cell r="A4495" t="str">
            <v>13</v>
          </cell>
          <cell r="B4495" t="str">
            <v>04187</v>
          </cell>
          <cell r="C4495" t="str">
            <v>ООО  "Прима -Т "</v>
          </cell>
          <cell r="D4495" t="str">
            <v>5</v>
          </cell>
          <cell r="E4495" t="str">
            <v>04187</v>
          </cell>
          <cell r="F4495" t="str">
            <v>-Кафе "Прима"</v>
          </cell>
          <cell r="G4495" t="str">
            <v>жилье</v>
          </cell>
          <cell r="I4495">
            <v>5.44</v>
          </cell>
          <cell r="J4495">
            <v>34</v>
          </cell>
          <cell r="K4495">
            <v>218.25</v>
          </cell>
          <cell r="L4495">
            <v>4.6399999999999997</v>
          </cell>
          <cell r="M4495">
            <v>34</v>
          </cell>
          <cell r="N4495">
            <v>186.16</v>
          </cell>
        </row>
        <row r="4496">
          <cell r="A4496" t="str">
            <v>13</v>
          </cell>
          <cell r="B4496" t="str">
            <v>02057</v>
          </cell>
          <cell r="C4496" t="str">
            <v>ООО "Бис"</v>
          </cell>
          <cell r="D4496" t="str">
            <v>5</v>
          </cell>
          <cell r="E4496" t="str">
            <v>03731</v>
          </cell>
          <cell r="F4496" t="str">
            <v>-Магазин"Продукты"</v>
          </cell>
          <cell r="G4496" t="str">
            <v>жилье</v>
          </cell>
          <cell r="I4496">
            <v>5.44</v>
          </cell>
          <cell r="J4496">
            <v>55</v>
          </cell>
          <cell r="K4496">
            <v>353.06</v>
          </cell>
          <cell r="L4496">
            <v>4.6399999999999997</v>
          </cell>
          <cell r="M4496">
            <v>69</v>
          </cell>
          <cell r="N4496">
            <v>377.79</v>
          </cell>
        </row>
        <row r="4497">
          <cell r="A4497" t="str">
            <v>13</v>
          </cell>
          <cell r="B4497" t="str">
            <v>01402</v>
          </cell>
          <cell r="C4497" t="str">
            <v>ЧП Жалимов Ш.Р.</v>
          </cell>
          <cell r="D4497" t="str">
            <v>5</v>
          </cell>
          <cell r="E4497" t="str">
            <v>07179</v>
          </cell>
          <cell r="F4497" t="str">
            <v>-Парикмахерская</v>
          </cell>
          <cell r="G4497" t="str">
            <v>жилье</v>
          </cell>
          <cell r="I4497">
            <v>5.44</v>
          </cell>
          <cell r="J4497">
            <v>0</v>
          </cell>
          <cell r="K4497">
            <v>0</v>
          </cell>
          <cell r="L4497">
            <v>4.6399999999999997</v>
          </cell>
          <cell r="M4497">
            <v>12</v>
          </cell>
          <cell r="N4497">
            <v>65.7</v>
          </cell>
        </row>
        <row r="4498">
          <cell r="A4498" t="str">
            <v>13</v>
          </cell>
          <cell r="B4498" t="str">
            <v>01402</v>
          </cell>
          <cell r="C4498" t="str">
            <v>ЧП Жалимов Ш.Р.</v>
          </cell>
          <cell r="D4498" t="str">
            <v>5</v>
          </cell>
          <cell r="E4498" t="str">
            <v>01303</v>
          </cell>
          <cell r="F4498" t="str">
            <v>-Парикмахерская</v>
          </cell>
          <cell r="G4498" t="str">
            <v>жилье</v>
          </cell>
          <cell r="I4498">
            <v>5.44</v>
          </cell>
          <cell r="J4498">
            <v>8</v>
          </cell>
          <cell r="K4498">
            <v>51.35</v>
          </cell>
          <cell r="L4498">
            <v>4.6399999999999997</v>
          </cell>
          <cell r="M4498">
            <v>22</v>
          </cell>
          <cell r="N4498">
            <v>120.45</v>
          </cell>
        </row>
        <row r="4499">
          <cell r="A4499" t="str">
            <v>13</v>
          </cell>
          <cell r="B4499" t="str">
            <v>06380</v>
          </cell>
          <cell r="C4499" t="str">
            <v>ООО "Блеск"</v>
          </cell>
          <cell r="D4499" t="str">
            <v>5</v>
          </cell>
          <cell r="E4499" t="str">
            <v>00387</v>
          </cell>
          <cell r="F4499" t="str">
            <v>-Химчистка</v>
          </cell>
          <cell r="G4499" t="str">
            <v>жилье</v>
          </cell>
          <cell r="I4499">
            <v>5.44</v>
          </cell>
          <cell r="J4499">
            <v>27</v>
          </cell>
          <cell r="K4499">
            <v>173.32</v>
          </cell>
          <cell r="L4499">
            <v>4.6399999999999997</v>
          </cell>
          <cell r="M4499">
            <v>27</v>
          </cell>
          <cell r="N4499">
            <v>147.83000000000001</v>
          </cell>
        </row>
        <row r="4500">
          <cell r="A4500" t="str">
            <v>13</v>
          </cell>
          <cell r="B4500" t="str">
            <v>06380</v>
          </cell>
          <cell r="C4500" t="str">
            <v>ООО "Блеск"</v>
          </cell>
          <cell r="D4500" t="str">
            <v>5</v>
          </cell>
          <cell r="E4500" t="str">
            <v>00388</v>
          </cell>
          <cell r="F4500" t="str">
            <v>-ООО"Блеск""Экстра"</v>
          </cell>
          <cell r="G4500" t="str">
            <v>жилье</v>
          </cell>
          <cell r="I4500">
            <v>5.44</v>
          </cell>
          <cell r="J4500">
            <v>2048</v>
          </cell>
          <cell r="K4500">
            <v>13146.52</v>
          </cell>
          <cell r="L4500">
            <v>4.6399999999999997</v>
          </cell>
          <cell r="M4500">
            <v>2048</v>
          </cell>
          <cell r="N4500">
            <v>11213.21</v>
          </cell>
        </row>
        <row r="4501">
          <cell r="A4501" t="str">
            <v>13</v>
          </cell>
          <cell r="B4501" t="str">
            <v>00404</v>
          </cell>
          <cell r="C4501" t="str">
            <v>ФЛ Зелинский Н.И.</v>
          </cell>
          <cell r="D4501" t="str">
            <v>5</v>
          </cell>
          <cell r="E4501" t="str">
            <v>01415</v>
          </cell>
          <cell r="F4501" t="str">
            <v>-ФЛ Зелинский Н.И.</v>
          </cell>
          <cell r="G4501" t="str">
            <v>жилье</v>
          </cell>
          <cell r="I4501">
            <v>5.44</v>
          </cell>
          <cell r="J4501">
            <v>28</v>
          </cell>
          <cell r="K4501">
            <v>179.74</v>
          </cell>
          <cell r="L4501">
            <v>4.6399999999999997</v>
          </cell>
          <cell r="M4501">
            <v>41</v>
          </cell>
          <cell r="N4501">
            <v>224.48</v>
          </cell>
        </row>
        <row r="4502">
          <cell r="A4502" t="str">
            <v>13</v>
          </cell>
          <cell r="B4502" t="str">
            <v>01936</v>
          </cell>
          <cell r="C4502" t="str">
            <v>ООО "Кулинар"</v>
          </cell>
          <cell r="D4502" t="str">
            <v>5</v>
          </cell>
          <cell r="E4502" t="str">
            <v>01689</v>
          </cell>
          <cell r="F4502" t="str">
            <v>-ООО"Кулинар"</v>
          </cell>
          <cell r="G4502" t="str">
            <v>жилье</v>
          </cell>
          <cell r="I4502">
            <v>5.44</v>
          </cell>
          <cell r="J4502">
            <v>25</v>
          </cell>
          <cell r="K4502">
            <v>160.47999999999999</v>
          </cell>
          <cell r="L4502">
            <v>4.6399999999999997</v>
          </cell>
          <cell r="M4502">
            <v>141</v>
          </cell>
          <cell r="N4502">
            <v>772</v>
          </cell>
        </row>
        <row r="4503">
          <cell r="A4503" t="str">
            <v>13</v>
          </cell>
          <cell r="B4503" t="str">
            <v>00240</v>
          </cell>
          <cell r="C4503" t="str">
            <v>ЧП Дроздов С.Г.</v>
          </cell>
          <cell r="D4503" t="str">
            <v>5</v>
          </cell>
          <cell r="E4503" t="str">
            <v>00766</v>
          </cell>
          <cell r="F4503" t="str">
            <v>-Офис</v>
          </cell>
          <cell r="G4503" t="str">
            <v>жилье</v>
          </cell>
          <cell r="I4503">
            <v>5.44</v>
          </cell>
          <cell r="J4503">
            <v>0</v>
          </cell>
          <cell r="K4503">
            <v>0</v>
          </cell>
          <cell r="L4503">
            <v>4.6399999999999997</v>
          </cell>
          <cell r="M4503">
            <v>0</v>
          </cell>
          <cell r="N4503">
            <v>0</v>
          </cell>
        </row>
        <row r="4504">
          <cell r="A4504" t="str">
            <v>13</v>
          </cell>
          <cell r="B4504" t="str">
            <v>00812</v>
          </cell>
          <cell r="C4504" t="str">
            <v>ФЛ Михайлик Л.И., Власова Н.И.</v>
          </cell>
          <cell r="D4504" t="str">
            <v>5</v>
          </cell>
          <cell r="E4504" t="str">
            <v>06214</v>
          </cell>
          <cell r="F4504" t="str">
            <v>-Магазин (Торг. отдел)</v>
          </cell>
          <cell r="G4504" t="str">
            <v>жилье</v>
          </cell>
          <cell r="I4504">
            <v>5.44</v>
          </cell>
          <cell r="J4504">
            <v>5</v>
          </cell>
          <cell r="K4504">
            <v>32.1</v>
          </cell>
          <cell r="L4504">
            <v>4.6399999999999997</v>
          </cell>
          <cell r="M4504">
            <v>7</v>
          </cell>
          <cell r="N4504">
            <v>38.33</v>
          </cell>
        </row>
        <row r="4505">
          <cell r="A4505" t="str">
            <v>13</v>
          </cell>
          <cell r="B4505" t="str">
            <v>01419</v>
          </cell>
          <cell r="C4505" t="str">
            <v>ФЛ Лемешев А.М.</v>
          </cell>
          <cell r="D4505" t="str">
            <v>5</v>
          </cell>
          <cell r="E4505" t="str">
            <v>07260</v>
          </cell>
          <cell r="F4505" t="str">
            <v>-Парикмахерская "Свободный стиль"</v>
          </cell>
          <cell r="G4505" t="str">
            <v>жилье</v>
          </cell>
          <cell r="I4505">
            <v>5.44</v>
          </cell>
          <cell r="J4505">
            <v>7</v>
          </cell>
          <cell r="K4505">
            <v>44.93</v>
          </cell>
          <cell r="L4505">
            <v>4.6399999999999997</v>
          </cell>
          <cell r="M4505">
            <v>8</v>
          </cell>
          <cell r="N4505">
            <v>43.8</v>
          </cell>
        </row>
        <row r="4506">
          <cell r="A4506" t="str">
            <v>13</v>
          </cell>
          <cell r="B4506" t="str">
            <v>01419</v>
          </cell>
          <cell r="C4506" t="str">
            <v>ФЛ Лемешев А.М.</v>
          </cell>
          <cell r="D4506" t="str">
            <v>5</v>
          </cell>
          <cell r="E4506" t="str">
            <v>04156</v>
          </cell>
          <cell r="F4506" t="str">
            <v>-рекламно-информационное агенство "Лель"</v>
          </cell>
          <cell r="G4506" t="str">
            <v>жилье</v>
          </cell>
          <cell r="H4506" t="str">
            <v>помещение</v>
          </cell>
          <cell r="I4506">
            <v>5.44</v>
          </cell>
          <cell r="J4506">
            <v>1</v>
          </cell>
          <cell r="K4506">
            <v>6.42</v>
          </cell>
          <cell r="L4506">
            <v>4.6399999999999997</v>
          </cell>
          <cell r="M4506">
            <v>1</v>
          </cell>
          <cell r="N4506">
            <v>5.48</v>
          </cell>
        </row>
        <row r="4507">
          <cell r="A4507" t="str">
            <v>13</v>
          </cell>
          <cell r="B4507" t="str">
            <v>01918</v>
          </cell>
          <cell r="C4507" t="str">
            <v>ООО "Малтат"</v>
          </cell>
          <cell r="D4507" t="str">
            <v>5</v>
          </cell>
          <cell r="E4507" t="str">
            <v>03459</v>
          </cell>
          <cell r="F4507" t="str">
            <v>-Офис</v>
          </cell>
          <cell r="G4507" t="str">
            <v>жилье</v>
          </cell>
          <cell r="H4507" t="str">
            <v>помещение</v>
          </cell>
          <cell r="I4507">
            <v>5.44</v>
          </cell>
          <cell r="J4507">
            <v>8</v>
          </cell>
          <cell r="K4507">
            <v>51.35</v>
          </cell>
          <cell r="L4507">
            <v>4.6399999999999997</v>
          </cell>
          <cell r="M4507">
            <v>8</v>
          </cell>
          <cell r="N4507">
            <v>43.8</v>
          </cell>
        </row>
        <row r="4508">
          <cell r="A4508" t="str">
            <v>13</v>
          </cell>
          <cell r="B4508" t="str">
            <v>01918</v>
          </cell>
          <cell r="C4508" t="str">
            <v>ООО "Малтат"</v>
          </cell>
          <cell r="D4508" t="str">
            <v>5</v>
          </cell>
          <cell r="E4508" t="str">
            <v>02268</v>
          </cell>
          <cell r="F4508" t="str">
            <v>-Культ.-развл. комплекс "Луч"</v>
          </cell>
          <cell r="G4508" t="str">
            <v>жилье</v>
          </cell>
          <cell r="H4508" t="str">
            <v>помещение</v>
          </cell>
          <cell r="I4508">
            <v>5.44</v>
          </cell>
          <cell r="J4508">
            <v>1886</v>
          </cell>
          <cell r="K4508">
            <v>12106.61</v>
          </cell>
          <cell r="L4508">
            <v>4.6399999999999997</v>
          </cell>
          <cell r="M4508">
            <v>2086</v>
          </cell>
          <cell r="N4508">
            <v>11421.27</v>
          </cell>
        </row>
        <row r="4509">
          <cell r="A4509" t="str">
            <v>13</v>
          </cell>
          <cell r="B4509" t="str">
            <v>01918</v>
          </cell>
          <cell r="C4509" t="str">
            <v>ООО "Малтат"</v>
          </cell>
          <cell r="D4509" t="str">
            <v>5</v>
          </cell>
          <cell r="E4509" t="str">
            <v>04031</v>
          </cell>
          <cell r="F4509" t="str">
            <v xml:space="preserve"> - Административное здание</v>
          </cell>
          <cell r="G4509" t="str">
            <v>жилье</v>
          </cell>
          <cell r="H4509" t="str">
            <v>помещение</v>
          </cell>
          <cell r="I4509">
            <v>5.44</v>
          </cell>
          <cell r="J4509">
            <v>274</v>
          </cell>
          <cell r="K4509">
            <v>1758.86</v>
          </cell>
          <cell r="L4509">
            <v>4.6399999999999997</v>
          </cell>
          <cell r="M4509">
            <v>397</v>
          </cell>
          <cell r="N4509">
            <v>2173.65</v>
          </cell>
        </row>
        <row r="4510">
          <cell r="A4510" t="str">
            <v>23</v>
          </cell>
          <cell r="B4510" t="str">
            <v>02274</v>
          </cell>
          <cell r="C4510" t="str">
            <v>ООО "Алазани"</v>
          </cell>
          <cell r="D4510" t="str">
            <v>5</v>
          </cell>
          <cell r="E4510" t="str">
            <v>06923</v>
          </cell>
          <cell r="F4510" t="str">
            <v>-Кафе "Борчалы"</v>
          </cell>
          <cell r="G4510" t="str">
            <v>КАФЕ</v>
          </cell>
          <cell r="I4510">
            <v>5.44</v>
          </cell>
          <cell r="J4510">
            <v>61</v>
          </cell>
          <cell r="K4510">
            <v>391.57</v>
          </cell>
          <cell r="L4510">
            <v>4.6399999999999997</v>
          </cell>
          <cell r="M4510">
            <v>61</v>
          </cell>
          <cell r="N4510">
            <v>333.99</v>
          </cell>
        </row>
        <row r="4511">
          <cell r="A4511" t="str">
            <v>13</v>
          </cell>
          <cell r="B4511" t="str">
            <v>00454</v>
          </cell>
          <cell r="C4511" t="str">
            <v>ЧП Александров В.Ю.</v>
          </cell>
          <cell r="D4511" t="str">
            <v>5</v>
          </cell>
          <cell r="E4511" t="str">
            <v>01945</v>
          </cell>
          <cell r="F4511" t="str">
            <v>-Стоматология</v>
          </cell>
          <cell r="G4511" t="str">
            <v>КАФЕ</v>
          </cell>
          <cell r="I4511">
            <v>5.44</v>
          </cell>
          <cell r="J4511">
            <v>3</v>
          </cell>
          <cell r="K4511">
            <v>19.260000000000002</v>
          </cell>
          <cell r="L4511">
            <v>4.6399999999999997</v>
          </cell>
          <cell r="M4511">
            <v>5</v>
          </cell>
          <cell r="N4511">
            <v>27.38</v>
          </cell>
        </row>
        <row r="4512">
          <cell r="A4512" t="str">
            <v>13</v>
          </cell>
          <cell r="B4512" t="str">
            <v>00248</v>
          </cell>
          <cell r="C4512" t="str">
            <v>ЧП Овчинников С.Ю.</v>
          </cell>
          <cell r="D4512" t="str">
            <v>5</v>
          </cell>
          <cell r="E4512" t="str">
            <v>00785</v>
          </cell>
          <cell r="F4512" t="str">
            <v>-Автомойка</v>
          </cell>
          <cell r="G4512" t="str">
            <v>КАФЕ</v>
          </cell>
          <cell r="I4512">
            <v>5.44</v>
          </cell>
          <cell r="J4512">
            <v>0</v>
          </cell>
          <cell r="K4512">
            <v>0</v>
          </cell>
          <cell r="L4512">
            <v>4.6399999999999997</v>
          </cell>
          <cell r="M4512">
            <v>0</v>
          </cell>
          <cell r="N4512">
            <v>0</v>
          </cell>
        </row>
        <row r="4513">
          <cell r="A4513" t="str">
            <v>13</v>
          </cell>
          <cell r="B4513" t="str">
            <v>00197</v>
          </cell>
          <cell r="C4513" t="str">
            <v>ООО "Ивушка"</v>
          </cell>
          <cell r="D4513" t="str">
            <v>5</v>
          </cell>
          <cell r="E4513" t="str">
            <v>01166</v>
          </cell>
          <cell r="F4513" t="str">
            <v>-Магазин "Ивушка"</v>
          </cell>
          <cell r="G4513" t="str">
            <v>КАФЕ</v>
          </cell>
          <cell r="I4513">
            <v>5.44</v>
          </cell>
          <cell r="J4513">
            <v>0</v>
          </cell>
          <cell r="K4513">
            <v>0</v>
          </cell>
          <cell r="L4513">
            <v>4.6399999999999997</v>
          </cell>
          <cell r="M4513">
            <v>0</v>
          </cell>
          <cell r="N4513">
            <v>0</v>
          </cell>
        </row>
        <row r="4514">
          <cell r="A4514" t="str">
            <v>13</v>
          </cell>
          <cell r="B4514" t="str">
            <v>00181</v>
          </cell>
          <cell r="C4514" t="str">
            <v>ООО "Вита-Плюс"</v>
          </cell>
          <cell r="D4514" t="str">
            <v>5</v>
          </cell>
          <cell r="E4514" t="str">
            <v>04154</v>
          </cell>
          <cell r="F4514" t="str">
            <v>-Аптека "Вита"</v>
          </cell>
          <cell r="G4514" t="str">
            <v>КАФЕ</v>
          </cell>
          <cell r="I4514">
            <v>5.44</v>
          </cell>
          <cell r="J4514">
            <v>42</v>
          </cell>
          <cell r="K4514">
            <v>269.61</v>
          </cell>
          <cell r="L4514">
            <v>4.6399999999999997</v>
          </cell>
          <cell r="M4514">
            <v>71</v>
          </cell>
          <cell r="N4514">
            <v>388.74</v>
          </cell>
        </row>
        <row r="4515">
          <cell r="A4515" t="str">
            <v>13</v>
          </cell>
          <cell r="B4515" t="str">
            <v>00272</v>
          </cell>
          <cell r="C4515" t="str">
            <v>ФЛ Гусева Л.А.</v>
          </cell>
          <cell r="D4515" t="str">
            <v>5</v>
          </cell>
          <cell r="E4515" t="str">
            <v>00841</v>
          </cell>
          <cell r="F4515" t="str">
            <v>-Магазин "Золотая рыбка"</v>
          </cell>
          <cell r="G4515" t="str">
            <v>КАФЕ</v>
          </cell>
          <cell r="I4515">
            <v>5.44</v>
          </cell>
          <cell r="J4515">
            <v>2</v>
          </cell>
          <cell r="K4515">
            <v>12.84</v>
          </cell>
          <cell r="L4515">
            <v>4.6399999999999997</v>
          </cell>
          <cell r="M4515">
            <v>21</v>
          </cell>
          <cell r="N4515">
            <v>114.98</v>
          </cell>
        </row>
        <row r="4516">
          <cell r="A4516" t="str">
            <v>13</v>
          </cell>
          <cell r="B4516" t="str">
            <v>00318</v>
          </cell>
          <cell r="C4516" t="str">
            <v>ООО "Дентана ДМТ"</v>
          </cell>
          <cell r="D4516" t="str">
            <v>5</v>
          </cell>
          <cell r="E4516" t="str">
            <v>01161</v>
          </cell>
          <cell r="F4516" t="str">
            <v>-ООО "Дентана ДМТ"</v>
          </cell>
          <cell r="G4516" t="str">
            <v>КАФЕ</v>
          </cell>
          <cell r="I4516">
            <v>5.44</v>
          </cell>
          <cell r="J4516">
            <v>0</v>
          </cell>
          <cell r="K4516">
            <v>0</v>
          </cell>
          <cell r="L4516">
            <v>4.6399999999999997</v>
          </cell>
          <cell r="M4516">
            <v>0</v>
          </cell>
          <cell r="N4516">
            <v>0</v>
          </cell>
        </row>
        <row r="4517">
          <cell r="A4517" t="str">
            <v>13</v>
          </cell>
          <cell r="B4517" t="str">
            <v>00318</v>
          </cell>
          <cell r="C4517" t="str">
            <v>ООО "Дентана ДМТ"</v>
          </cell>
          <cell r="D4517" t="str">
            <v>5</v>
          </cell>
          <cell r="E4517" t="str">
            <v>01160</v>
          </cell>
          <cell r="F4517" t="str">
            <v>-Офис</v>
          </cell>
          <cell r="G4517" t="str">
            <v>КАФЕ</v>
          </cell>
          <cell r="I4517">
            <v>5.44</v>
          </cell>
          <cell r="J4517">
            <v>3</v>
          </cell>
          <cell r="K4517">
            <v>19.260000000000002</v>
          </cell>
          <cell r="L4517">
            <v>4.6399999999999997</v>
          </cell>
          <cell r="M4517">
            <v>31</v>
          </cell>
          <cell r="N4517">
            <v>169.73</v>
          </cell>
        </row>
        <row r="4518">
          <cell r="A4518" t="str">
            <v>13</v>
          </cell>
          <cell r="B4518" t="str">
            <v>00395</v>
          </cell>
          <cell r="C4518" t="str">
            <v>ФЛ Корсунова Е.Ю.</v>
          </cell>
          <cell r="D4518" t="str">
            <v>5</v>
          </cell>
          <cell r="E4518" t="str">
            <v>01392</v>
          </cell>
          <cell r="F4518" t="str">
            <v>-Салон красоты "Твой стиль"</v>
          </cell>
          <cell r="G4518" t="str">
            <v>КАФЕ</v>
          </cell>
          <cell r="I4518">
            <v>5.44</v>
          </cell>
          <cell r="J4518">
            <v>12</v>
          </cell>
          <cell r="K4518">
            <v>77.03</v>
          </cell>
          <cell r="L4518">
            <v>4.6399999999999997</v>
          </cell>
          <cell r="M4518">
            <v>24</v>
          </cell>
          <cell r="N4518">
            <v>131.4</v>
          </cell>
        </row>
        <row r="4519">
          <cell r="A4519" t="str">
            <v>13</v>
          </cell>
          <cell r="B4519" t="str">
            <v>00433</v>
          </cell>
          <cell r="C4519" t="str">
            <v>ЧП Дябкин М.М.</v>
          </cell>
          <cell r="D4519" t="str">
            <v>5</v>
          </cell>
          <cell r="E4519" t="str">
            <v>01710</v>
          </cell>
          <cell r="F4519" t="str">
            <v>-Парикмахерская</v>
          </cell>
          <cell r="G4519" t="str">
            <v>КАФЕ</v>
          </cell>
          <cell r="I4519">
            <v>5.44</v>
          </cell>
          <cell r="J4519">
            <v>3</v>
          </cell>
          <cell r="K4519">
            <v>19.260000000000002</v>
          </cell>
          <cell r="L4519">
            <v>4.6399999999999997</v>
          </cell>
          <cell r="M4519">
            <v>4</v>
          </cell>
          <cell r="N4519">
            <v>21.9</v>
          </cell>
        </row>
        <row r="4520">
          <cell r="A4520" t="str">
            <v>13</v>
          </cell>
          <cell r="B4520" t="str">
            <v>01435</v>
          </cell>
          <cell r="C4520" t="str">
            <v>ФЛ Масиановская В.Ю.</v>
          </cell>
          <cell r="D4520" t="str">
            <v>5</v>
          </cell>
          <cell r="E4520" t="str">
            <v>07304</v>
          </cell>
          <cell r="F4520" t="str">
            <v>-Стом. поликлиника "Денталь"</v>
          </cell>
          <cell r="G4520" t="str">
            <v>КАФЕ</v>
          </cell>
          <cell r="I4520">
            <v>5.44</v>
          </cell>
          <cell r="J4520">
            <v>10</v>
          </cell>
          <cell r="K4520">
            <v>64.19</v>
          </cell>
          <cell r="L4520">
            <v>4.6399999999999997</v>
          </cell>
          <cell r="M4520">
            <v>38</v>
          </cell>
          <cell r="N4520">
            <v>208.06</v>
          </cell>
        </row>
        <row r="4521">
          <cell r="A4521" t="str">
            <v>13</v>
          </cell>
          <cell r="B4521" t="str">
            <v>00455</v>
          </cell>
          <cell r="C4521" t="str">
            <v>ЧП Белянкиной Л.Ф.</v>
          </cell>
          <cell r="D4521" t="str">
            <v>5</v>
          </cell>
          <cell r="E4521" t="str">
            <v>01946</v>
          </cell>
          <cell r="F4521" t="str">
            <v>-Магазин "Игрушки"</v>
          </cell>
          <cell r="G4521" t="str">
            <v>КАФЕ</v>
          </cell>
          <cell r="I4521">
            <v>5.44</v>
          </cell>
          <cell r="J4521">
            <v>1</v>
          </cell>
          <cell r="K4521">
            <v>6.42</v>
          </cell>
          <cell r="L4521">
            <v>4.6399999999999997</v>
          </cell>
          <cell r="M4521">
            <v>13</v>
          </cell>
          <cell r="N4521">
            <v>71.180000000000007</v>
          </cell>
        </row>
        <row r="4522">
          <cell r="A4522" t="str">
            <v>13</v>
          </cell>
          <cell r="B4522" t="str">
            <v>00279</v>
          </cell>
          <cell r="C4522" t="str">
            <v>ООО "Авантаж"</v>
          </cell>
          <cell r="D4522" t="str">
            <v>5</v>
          </cell>
          <cell r="E4522" t="str">
            <v>00878</v>
          </cell>
          <cell r="F4522" t="str">
            <v>-Офис</v>
          </cell>
          <cell r="G4522" t="str">
            <v>КАФЕ</v>
          </cell>
          <cell r="I4522">
            <v>5.44</v>
          </cell>
          <cell r="J4522">
            <v>42</v>
          </cell>
          <cell r="K4522">
            <v>269.61</v>
          </cell>
          <cell r="L4522">
            <v>4.6399999999999997</v>
          </cell>
          <cell r="M4522">
            <v>42</v>
          </cell>
          <cell r="N4522">
            <v>229.96</v>
          </cell>
        </row>
        <row r="4523">
          <cell r="A4523" t="str">
            <v>13</v>
          </cell>
          <cell r="B4523" t="str">
            <v>00574</v>
          </cell>
          <cell r="C4523" t="str">
            <v>ООО "Юнион ЛТД"</v>
          </cell>
          <cell r="D4523" t="str">
            <v>5</v>
          </cell>
          <cell r="E4523" t="str">
            <v>02099</v>
          </cell>
          <cell r="F4523" t="str">
            <v>-Магазин</v>
          </cell>
          <cell r="G4523" t="str">
            <v>КАФЕ</v>
          </cell>
          <cell r="I4523">
            <v>5.44</v>
          </cell>
          <cell r="J4523">
            <v>1</v>
          </cell>
          <cell r="K4523">
            <v>6.42</v>
          </cell>
          <cell r="L4523">
            <v>4.6399999999999997</v>
          </cell>
          <cell r="M4523">
            <v>15</v>
          </cell>
          <cell r="N4523">
            <v>82.13</v>
          </cell>
        </row>
        <row r="4524">
          <cell r="A4524" t="str">
            <v>13</v>
          </cell>
          <cell r="B4524" t="str">
            <v>00477</v>
          </cell>
          <cell r="C4524" t="str">
            <v>ООО "Русское поле"</v>
          </cell>
          <cell r="D4524" t="str">
            <v>5</v>
          </cell>
          <cell r="E4524" t="str">
            <v>04368</v>
          </cell>
          <cell r="F4524" t="str">
            <v xml:space="preserve"> - филиал "Крестьянский двор"</v>
          </cell>
          <cell r="G4524" t="str">
            <v>КАФЕ</v>
          </cell>
          <cell r="H4524" t="str">
            <v>помещение</v>
          </cell>
          <cell r="I4524">
            <v>5.44</v>
          </cell>
          <cell r="J4524">
            <v>1</v>
          </cell>
          <cell r="K4524">
            <v>6.42</v>
          </cell>
          <cell r="L4524">
            <v>4.6399999999999997</v>
          </cell>
          <cell r="M4524">
            <v>12</v>
          </cell>
          <cell r="N4524">
            <v>65.7</v>
          </cell>
        </row>
        <row r="4525">
          <cell r="A4525" t="str">
            <v>11</v>
          </cell>
          <cell r="B4525" t="str">
            <v>00674</v>
          </cell>
          <cell r="C4525" t="str">
            <v>ЧП Афендикова К.И.</v>
          </cell>
          <cell r="D4525" t="str">
            <v>5</v>
          </cell>
          <cell r="E4525" t="str">
            <v>05645</v>
          </cell>
          <cell r="F4525" t="str">
            <v>-Магазин</v>
          </cell>
          <cell r="G4525" t="str">
            <v>КАФЕ</v>
          </cell>
          <cell r="I4525">
            <v>5.44</v>
          </cell>
          <cell r="J4525">
            <v>9</v>
          </cell>
          <cell r="K4525">
            <v>57.77</v>
          </cell>
          <cell r="L4525">
            <v>4.6399999999999997</v>
          </cell>
          <cell r="M4525">
            <v>59</v>
          </cell>
          <cell r="N4525">
            <v>323.04000000000002</v>
          </cell>
        </row>
        <row r="4526">
          <cell r="A4526" t="str">
            <v>11</v>
          </cell>
          <cell r="B4526" t="str">
            <v>01260</v>
          </cell>
          <cell r="C4526" t="str">
            <v>ЧП Гусейнов Т.Э.</v>
          </cell>
          <cell r="D4526" t="str">
            <v>5</v>
          </cell>
          <cell r="E4526" t="str">
            <v>00367</v>
          </cell>
          <cell r="F4526" t="str">
            <v>-Кафе "Три орешка"</v>
          </cell>
          <cell r="G4526" t="str">
            <v>КАФЕ</v>
          </cell>
          <cell r="I4526">
            <v>5.44</v>
          </cell>
          <cell r="J4526">
            <v>0</v>
          </cell>
          <cell r="K4526">
            <v>0</v>
          </cell>
          <cell r="L4526">
            <v>4.6399999999999997</v>
          </cell>
          <cell r="M4526">
            <v>0</v>
          </cell>
          <cell r="N4526">
            <v>0</v>
          </cell>
        </row>
        <row r="4527">
          <cell r="A4527" t="str">
            <v>11</v>
          </cell>
          <cell r="B4527" t="str">
            <v>01260</v>
          </cell>
          <cell r="C4527" t="str">
            <v>ЧП Гусейнов Т.Э.</v>
          </cell>
          <cell r="D4527" t="str">
            <v>5</v>
          </cell>
          <cell r="E4527" t="str">
            <v>06808</v>
          </cell>
          <cell r="F4527" t="str">
            <v>-Пивной бар</v>
          </cell>
          <cell r="G4527" t="str">
            <v>КАФЕ</v>
          </cell>
          <cell r="I4527">
            <v>5.44</v>
          </cell>
          <cell r="J4527">
            <v>152</v>
          </cell>
          <cell r="K4527">
            <v>975.72</v>
          </cell>
          <cell r="L4527">
            <v>4.6399999999999997</v>
          </cell>
          <cell r="M4527">
            <v>152</v>
          </cell>
          <cell r="N4527">
            <v>832.23</v>
          </cell>
        </row>
        <row r="4528">
          <cell r="A4528" t="str">
            <v>11</v>
          </cell>
          <cell r="B4528" t="str">
            <v>02142</v>
          </cell>
          <cell r="C4528" t="str">
            <v>ФЛ Федько В.Н.,Сердюк С.Н.</v>
          </cell>
          <cell r="D4528" t="str">
            <v>5</v>
          </cell>
          <cell r="E4528" t="str">
            <v>01257</v>
          </cell>
          <cell r="F4528" t="str">
            <v>-Компьютерный клуб"Бункер"</v>
          </cell>
          <cell r="G4528" t="str">
            <v>КАФЕ</v>
          </cell>
          <cell r="I4528">
            <v>5.44</v>
          </cell>
          <cell r="J4528">
            <v>0</v>
          </cell>
          <cell r="K4528">
            <v>0</v>
          </cell>
          <cell r="L4528">
            <v>4.6399999999999997</v>
          </cell>
          <cell r="M4528">
            <v>0</v>
          </cell>
          <cell r="N4528">
            <v>0</v>
          </cell>
        </row>
        <row r="4529">
          <cell r="A4529" t="str">
            <v>11</v>
          </cell>
          <cell r="B4529" t="str">
            <v>02122</v>
          </cell>
          <cell r="C4529" t="str">
            <v>ООО "Тритон-плюс"</v>
          </cell>
          <cell r="D4529" t="str">
            <v>5</v>
          </cell>
          <cell r="E4529" t="str">
            <v>01238</v>
          </cell>
          <cell r="F4529" t="str">
            <v>-Компьютерный клуб</v>
          </cell>
          <cell r="G4529" t="str">
            <v>КАФЕ</v>
          </cell>
          <cell r="I4529">
            <v>5.44</v>
          </cell>
          <cell r="J4529">
            <v>0</v>
          </cell>
          <cell r="K4529">
            <v>0</v>
          </cell>
          <cell r="L4529">
            <v>4.6399999999999997</v>
          </cell>
          <cell r="M4529">
            <v>0</v>
          </cell>
          <cell r="N4529">
            <v>0</v>
          </cell>
        </row>
        <row r="4530">
          <cell r="A4530" t="str">
            <v>11</v>
          </cell>
          <cell r="B4530" t="str">
            <v>02169</v>
          </cell>
          <cell r="C4530" t="str">
            <v>ФЛ Мусиенко С.А.</v>
          </cell>
          <cell r="D4530" t="str">
            <v>5</v>
          </cell>
          <cell r="E4530" t="str">
            <v>01345</v>
          </cell>
          <cell r="F4530" t="str">
            <v>-Парикмахерская "Ваш стиль"</v>
          </cell>
          <cell r="G4530" t="str">
            <v>КАФЕ</v>
          </cell>
          <cell r="I4530">
            <v>5.44</v>
          </cell>
          <cell r="J4530">
            <v>5</v>
          </cell>
          <cell r="K4530">
            <v>32.1</v>
          </cell>
          <cell r="L4530">
            <v>4.6399999999999997</v>
          </cell>
          <cell r="M4530">
            <v>15</v>
          </cell>
          <cell r="N4530">
            <v>82.13</v>
          </cell>
        </row>
        <row r="4531">
          <cell r="A4531" t="str">
            <v>11</v>
          </cell>
          <cell r="B4531" t="str">
            <v>01731</v>
          </cell>
          <cell r="C4531" t="str">
            <v>ИП Нестерович С.А.</v>
          </cell>
          <cell r="D4531" t="str">
            <v>5</v>
          </cell>
          <cell r="E4531" t="str">
            <v>00390</v>
          </cell>
          <cell r="F4531" t="str">
            <v>-Пельменный цех</v>
          </cell>
          <cell r="G4531" t="str">
            <v>КАФЕ</v>
          </cell>
          <cell r="I4531">
            <v>5.44</v>
          </cell>
          <cell r="J4531">
            <v>4</v>
          </cell>
          <cell r="K4531">
            <v>25.68</v>
          </cell>
          <cell r="L4531">
            <v>4.6399999999999997</v>
          </cell>
          <cell r="M4531">
            <v>4</v>
          </cell>
          <cell r="N4531">
            <v>21.9</v>
          </cell>
        </row>
        <row r="4532">
          <cell r="A4532" t="str">
            <v>11</v>
          </cell>
          <cell r="B4532" t="str">
            <v>01777</v>
          </cell>
          <cell r="C4532" t="str">
            <v>ИП Черемных Л.Г.</v>
          </cell>
          <cell r="D4532" t="str">
            <v>5</v>
          </cell>
          <cell r="E4532" t="str">
            <v>00575</v>
          </cell>
          <cell r="F4532" t="str">
            <v>-Салон "Имидж"</v>
          </cell>
          <cell r="G4532" t="str">
            <v>КАФЕ</v>
          </cell>
          <cell r="I4532">
            <v>5.44</v>
          </cell>
          <cell r="J4532">
            <v>12</v>
          </cell>
          <cell r="K4532">
            <v>77.03</v>
          </cell>
          <cell r="L4532">
            <v>4.6399999999999997</v>
          </cell>
          <cell r="M4532">
            <v>19</v>
          </cell>
          <cell r="N4532">
            <v>104.03</v>
          </cell>
        </row>
        <row r="4533">
          <cell r="A4533" t="str">
            <v>11</v>
          </cell>
          <cell r="B4533" t="str">
            <v>02032</v>
          </cell>
          <cell r="C4533" t="str">
            <v>ООО МЖК ПО "Крастяжмаш"</v>
          </cell>
          <cell r="D4533" t="str">
            <v>5</v>
          </cell>
          <cell r="E4533" t="str">
            <v>03907</v>
          </cell>
          <cell r="F4533" t="str">
            <v>-Офис, магазин "Надежда"</v>
          </cell>
          <cell r="G4533" t="str">
            <v>КАФЕ</v>
          </cell>
          <cell r="I4533">
            <v>5.44</v>
          </cell>
          <cell r="J4533">
            <v>51</v>
          </cell>
          <cell r="K4533">
            <v>327.38</v>
          </cell>
          <cell r="L4533">
            <v>4.6399999999999997</v>
          </cell>
          <cell r="M4533">
            <v>74</v>
          </cell>
          <cell r="N4533">
            <v>405.16</v>
          </cell>
        </row>
        <row r="4534">
          <cell r="A4534" t="str">
            <v>11</v>
          </cell>
          <cell r="B4534" t="str">
            <v>02032</v>
          </cell>
          <cell r="C4534" t="str">
            <v>ООО МЖК ПО "Крастяжмаш"</v>
          </cell>
          <cell r="D4534" t="str">
            <v>5</v>
          </cell>
          <cell r="E4534" t="str">
            <v>02482</v>
          </cell>
          <cell r="F4534" t="str">
            <v>-Ремонт радиоаппаратуры</v>
          </cell>
          <cell r="G4534" t="str">
            <v>КАФЕ</v>
          </cell>
          <cell r="I4534">
            <v>5.44</v>
          </cell>
          <cell r="J4534">
            <v>27</v>
          </cell>
          <cell r="K4534">
            <v>173.32</v>
          </cell>
          <cell r="L4534">
            <v>4.6399999999999997</v>
          </cell>
          <cell r="M4534">
            <v>39</v>
          </cell>
          <cell r="N4534">
            <v>213.53</v>
          </cell>
        </row>
        <row r="4535">
          <cell r="A4535" t="str">
            <v>11</v>
          </cell>
          <cell r="B4535" t="str">
            <v>01814</v>
          </cell>
          <cell r="C4535" t="str">
            <v>ООО "КЭМП"</v>
          </cell>
          <cell r="D4535" t="str">
            <v>5</v>
          </cell>
          <cell r="E4535" t="str">
            <v>03250</v>
          </cell>
          <cell r="F4535" t="str">
            <v>-Офис, парикмахерская</v>
          </cell>
          <cell r="G4535" t="str">
            <v>КАФЕ</v>
          </cell>
          <cell r="I4535">
            <v>5.44</v>
          </cell>
          <cell r="J4535">
            <v>15</v>
          </cell>
          <cell r="K4535">
            <v>96.29</v>
          </cell>
          <cell r="L4535">
            <v>4.6399999999999997</v>
          </cell>
          <cell r="M4535">
            <v>15</v>
          </cell>
          <cell r="N4535">
            <v>82.13</v>
          </cell>
        </row>
        <row r="4536">
          <cell r="A4536" t="str">
            <v>11</v>
          </cell>
          <cell r="B4536" t="str">
            <v>01909</v>
          </cell>
          <cell r="C4536" t="str">
            <v>ООО"Рус-Евро"</v>
          </cell>
          <cell r="D4536" t="str">
            <v>5</v>
          </cell>
          <cell r="E4536" t="str">
            <v>00910</v>
          </cell>
          <cell r="F4536" t="str">
            <v>-ООО"Рус-Евро"</v>
          </cell>
          <cell r="G4536" t="str">
            <v>КАФЕ</v>
          </cell>
          <cell r="I4536">
            <v>5.44</v>
          </cell>
          <cell r="J4536">
            <v>70</v>
          </cell>
          <cell r="K4536">
            <v>449.34</v>
          </cell>
          <cell r="L4536">
            <v>4.6399999999999997</v>
          </cell>
          <cell r="M4536">
            <v>70</v>
          </cell>
          <cell r="N4536">
            <v>383.26</v>
          </cell>
        </row>
        <row r="4537">
          <cell r="A4537" t="str">
            <v>11</v>
          </cell>
          <cell r="B4537" t="str">
            <v>01936</v>
          </cell>
          <cell r="C4537" t="str">
            <v>ООО"СТ-Сервис"</v>
          </cell>
          <cell r="D4537" t="str">
            <v>5</v>
          </cell>
          <cell r="E4537" t="str">
            <v>00945</v>
          </cell>
          <cell r="F4537" t="str">
            <v>-Автомойка</v>
          </cell>
          <cell r="G4537" t="str">
            <v>КАФЕ</v>
          </cell>
          <cell r="I4537">
            <v>5.44</v>
          </cell>
          <cell r="J4537">
            <v>75</v>
          </cell>
          <cell r="K4537">
            <v>481.44</v>
          </cell>
          <cell r="L4537">
            <v>4.6399999999999997</v>
          </cell>
          <cell r="M4537">
            <v>75</v>
          </cell>
          <cell r="N4537">
            <v>410.64</v>
          </cell>
        </row>
        <row r="4538">
          <cell r="A4538" t="str">
            <v>11</v>
          </cell>
          <cell r="B4538" t="str">
            <v>01943</v>
          </cell>
          <cell r="C4538" t="str">
            <v>ООО "АНКЛАВ-СПОРТ"</v>
          </cell>
          <cell r="D4538" t="str">
            <v>5</v>
          </cell>
          <cell r="E4538" t="str">
            <v>00956</v>
          </cell>
          <cell r="F4538" t="str">
            <v>-ООО "Анклав"</v>
          </cell>
          <cell r="G4538" t="str">
            <v>КАФЕ</v>
          </cell>
          <cell r="I4538">
            <v>5.44</v>
          </cell>
          <cell r="J4538">
            <v>87</v>
          </cell>
          <cell r="K4538">
            <v>558.47</v>
          </cell>
          <cell r="L4538">
            <v>4.6399999999999997</v>
          </cell>
          <cell r="M4538">
            <v>119</v>
          </cell>
          <cell r="N4538">
            <v>651.54999999999995</v>
          </cell>
        </row>
        <row r="4539">
          <cell r="A4539" t="str">
            <v>12</v>
          </cell>
          <cell r="B4539" t="str">
            <v>00128</v>
          </cell>
          <cell r="C4539" t="str">
            <v>ООО "Русь-27 "</v>
          </cell>
          <cell r="D4539" t="str">
            <v>5</v>
          </cell>
          <cell r="E4539" t="str">
            <v>00605</v>
          </cell>
          <cell r="F4539" t="str">
            <v>-Магазин (I ввод)</v>
          </cell>
          <cell r="G4539" t="str">
            <v>КАФЕ</v>
          </cell>
          <cell r="I4539">
            <v>5.44</v>
          </cell>
          <cell r="J4539">
            <v>186</v>
          </cell>
          <cell r="K4539">
            <v>1193.97</v>
          </cell>
          <cell r="L4539">
            <v>4.6399999999999997</v>
          </cell>
          <cell r="M4539">
            <v>230</v>
          </cell>
          <cell r="N4539">
            <v>1259.3</v>
          </cell>
        </row>
        <row r="4540">
          <cell r="A4540" t="str">
            <v>11</v>
          </cell>
          <cell r="B4540" t="str">
            <v>00994</v>
          </cell>
          <cell r="C4540" t="str">
            <v>ООО"Лана-2"</v>
          </cell>
          <cell r="D4540" t="str">
            <v>5</v>
          </cell>
          <cell r="E4540" t="str">
            <v>06629</v>
          </cell>
          <cell r="F4540" t="str">
            <v>-Магазин</v>
          </cell>
          <cell r="G4540" t="str">
            <v>КАФЕ</v>
          </cell>
          <cell r="I4540">
            <v>5.44</v>
          </cell>
          <cell r="J4540">
            <v>2</v>
          </cell>
          <cell r="K4540">
            <v>12.84</v>
          </cell>
          <cell r="L4540">
            <v>4.6399999999999997</v>
          </cell>
          <cell r="M4540">
            <v>2</v>
          </cell>
          <cell r="N4540">
            <v>10.95</v>
          </cell>
        </row>
        <row r="4541">
          <cell r="A4541" t="str">
            <v>11</v>
          </cell>
          <cell r="B4541" t="str">
            <v>02002</v>
          </cell>
          <cell r="C4541" t="str">
            <v>ООО "Сибэнерго-сервис"</v>
          </cell>
          <cell r="D4541" t="str">
            <v>5</v>
          </cell>
          <cell r="E4541" t="str">
            <v>01063</v>
          </cell>
          <cell r="F4541" t="str">
            <v>-ООО"Сибэнерго-сервис"</v>
          </cell>
          <cell r="G4541" t="str">
            <v>КАФЕ</v>
          </cell>
          <cell r="I4541">
            <v>5.44</v>
          </cell>
          <cell r="J4541">
            <v>5</v>
          </cell>
          <cell r="K4541">
            <v>32.1</v>
          </cell>
          <cell r="L4541">
            <v>4.6399999999999997</v>
          </cell>
          <cell r="M4541">
            <v>48</v>
          </cell>
          <cell r="N4541">
            <v>262.81</v>
          </cell>
        </row>
        <row r="4542">
          <cell r="A4542" t="str">
            <v>11</v>
          </cell>
          <cell r="B4542" t="str">
            <v>01629</v>
          </cell>
          <cell r="C4542" t="str">
            <v>ФЛ Бородулина Е.К.</v>
          </cell>
          <cell r="D4542" t="str">
            <v>5</v>
          </cell>
          <cell r="E4542" t="str">
            <v>00173</v>
          </cell>
          <cell r="F4542" t="str">
            <v>-Офис,магазин"Сделай сам"</v>
          </cell>
          <cell r="G4542" t="str">
            <v>КАФЕ</v>
          </cell>
          <cell r="I4542">
            <v>5.44</v>
          </cell>
          <cell r="J4542">
            <v>5</v>
          </cell>
          <cell r="K4542">
            <v>32.1</v>
          </cell>
          <cell r="L4542">
            <v>4.6399999999999997</v>
          </cell>
          <cell r="M4542">
            <v>8</v>
          </cell>
          <cell r="N4542">
            <v>43.8</v>
          </cell>
        </row>
        <row r="4543">
          <cell r="A4543" t="str">
            <v>11</v>
          </cell>
          <cell r="B4543" t="str">
            <v>01766</v>
          </cell>
          <cell r="C4543" t="str">
            <v>ИП Дзидзоев Д.О.</v>
          </cell>
          <cell r="D4543" t="str">
            <v>5</v>
          </cell>
          <cell r="E4543" t="str">
            <v>00568</v>
          </cell>
          <cell r="F4543" t="str">
            <v>-Стоматология"Медика"</v>
          </cell>
          <cell r="G4543" t="str">
            <v>КАФЕ</v>
          </cell>
          <cell r="I4543">
            <v>5.44</v>
          </cell>
          <cell r="J4543">
            <v>0</v>
          </cell>
          <cell r="K4543">
            <v>0</v>
          </cell>
          <cell r="L4543">
            <v>4.6399999999999997</v>
          </cell>
          <cell r="M4543">
            <v>13</v>
          </cell>
          <cell r="N4543">
            <v>71.180000000000007</v>
          </cell>
        </row>
        <row r="4544">
          <cell r="A4544" t="str">
            <v>23</v>
          </cell>
          <cell r="B4544" t="str">
            <v>02211</v>
          </cell>
          <cell r="C4544" t="str">
            <v>ФЛ Беганская Л.В.</v>
          </cell>
          <cell r="D4544" t="str">
            <v>5</v>
          </cell>
          <cell r="E4544" t="str">
            <v>06534</v>
          </cell>
          <cell r="F4544" t="str">
            <v>-Магазин "Шериф"</v>
          </cell>
          <cell r="G4544" t="str">
            <v>ЧП</v>
          </cell>
          <cell r="I4544">
            <v>5.44</v>
          </cell>
          <cell r="J4544">
            <v>6</v>
          </cell>
          <cell r="K4544">
            <v>38.520000000000003</v>
          </cell>
          <cell r="L4544">
            <v>4.6399999999999997</v>
          </cell>
          <cell r="M4544">
            <v>8</v>
          </cell>
          <cell r="N4544">
            <v>43.8</v>
          </cell>
        </row>
        <row r="4545">
          <cell r="A4545" t="str">
            <v>23</v>
          </cell>
          <cell r="B4545" t="str">
            <v>03438</v>
          </cell>
          <cell r="C4545" t="str">
            <v>ООО "Зеленая зона"</v>
          </cell>
          <cell r="D4545" t="str">
            <v>5</v>
          </cell>
          <cell r="E4545" t="str">
            <v>03487</v>
          </cell>
          <cell r="F4545" t="str">
            <v>-Молодежный центр "Эпицентр"</v>
          </cell>
          <cell r="G4545" t="str">
            <v>ООО</v>
          </cell>
          <cell r="I4545">
            <v>5.44</v>
          </cell>
          <cell r="J4545">
            <v>392</v>
          </cell>
          <cell r="K4545">
            <v>2516.33</v>
          </cell>
          <cell r="L4545">
            <v>4.6399999999999997</v>
          </cell>
          <cell r="M4545">
            <v>501</v>
          </cell>
          <cell r="N4545">
            <v>2743.08</v>
          </cell>
        </row>
        <row r="4546">
          <cell r="A4546" t="str">
            <v>23</v>
          </cell>
          <cell r="B4546" t="str">
            <v>02066</v>
          </cell>
          <cell r="C4546" t="str">
            <v>ООО "Красноярская текстильная компания"</v>
          </cell>
          <cell r="D4546" t="str">
            <v>5</v>
          </cell>
          <cell r="E4546" t="str">
            <v>06235</v>
          </cell>
          <cell r="F4546" t="str">
            <v>-Ателье"Силуэт"</v>
          </cell>
          <cell r="G4546" t="str">
            <v>ООО</v>
          </cell>
          <cell r="I4546">
            <v>5.44</v>
          </cell>
          <cell r="J4546">
            <v>0</v>
          </cell>
          <cell r="K4546">
            <v>0</v>
          </cell>
          <cell r="L4546">
            <v>4.6399999999999997</v>
          </cell>
          <cell r="M4546">
            <v>0</v>
          </cell>
          <cell r="N4546">
            <v>0</v>
          </cell>
        </row>
        <row r="4547">
          <cell r="A4547" t="str">
            <v>23</v>
          </cell>
          <cell r="B4547" t="str">
            <v>02066</v>
          </cell>
          <cell r="C4547" t="str">
            <v>ООО "Красноярская текстильная компания"</v>
          </cell>
          <cell r="D4547" t="str">
            <v>5</v>
          </cell>
          <cell r="E4547" t="str">
            <v>04462</v>
          </cell>
          <cell r="F4547" t="str">
            <v>-Магазин"Ткани"</v>
          </cell>
          <cell r="G4547" t="str">
            <v>ООО</v>
          </cell>
          <cell r="I4547">
            <v>5.44</v>
          </cell>
          <cell r="J4547">
            <v>5</v>
          </cell>
          <cell r="K4547">
            <v>32.1</v>
          </cell>
          <cell r="L4547">
            <v>4.6399999999999997</v>
          </cell>
          <cell r="M4547">
            <v>6</v>
          </cell>
          <cell r="N4547">
            <v>32.85</v>
          </cell>
        </row>
        <row r="4548">
          <cell r="A4548" t="str">
            <v>23</v>
          </cell>
          <cell r="B4548" t="str">
            <v>02066</v>
          </cell>
          <cell r="C4548" t="str">
            <v>ООО "Красноярская текстильная компания"</v>
          </cell>
          <cell r="D4548" t="str">
            <v>5</v>
          </cell>
          <cell r="E4548" t="str">
            <v>05944</v>
          </cell>
          <cell r="F4548" t="str">
            <v>-Ателье"Енисей"</v>
          </cell>
          <cell r="G4548" t="str">
            <v>ООО</v>
          </cell>
          <cell r="I4548">
            <v>5.44</v>
          </cell>
          <cell r="J4548">
            <v>7</v>
          </cell>
          <cell r="K4548">
            <v>44.93</v>
          </cell>
          <cell r="L4548">
            <v>4.6399999999999997</v>
          </cell>
          <cell r="M4548">
            <v>10</v>
          </cell>
          <cell r="N4548">
            <v>54.75</v>
          </cell>
        </row>
        <row r="4549">
          <cell r="A4549" t="str">
            <v>23</v>
          </cell>
          <cell r="B4549" t="str">
            <v>02212</v>
          </cell>
          <cell r="C4549" t="str">
            <v>ИП Баранов А.В.</v>
          </cell>
          <cell r="D4549" t="str">
            <v>5</v>
          </cell>
          <cell r="E4549" t="str">
            <v>06535</v>
          </cell>
          <cell r="F4549" t="str">
            <v>-Магазин "Рассвет"</v>
          </cell>
          <cell r="G4549" t="str">
            <v>ЧП</v>
          </cell>
          <cell r="I4549">
            <v>5.44</v>
          </cell>
          <cell r="J4549">
            <v>30</v>
          </cell>
          <cell r="K4549">
            <v>192.58</v>
          </cell>
          <cell r="L4549">
            <v>4.6399999999999997</v>
          </cell>
          <cell r="M4549">
            <v>30</v>
          </cell>
          <cell r="N4549">
            <v>164.26</v>
          </cell>
        </row>
        <row r="4550">
          <cell r="A4550" t="str">
            <v>23</v>
          </cell>
          <cell r="B4550" t="str">
            <v>01084</v>
          </cell>
          <cell r="C4550" t="str">
            <v>ООО ТФ "Меридиан-2"</v>
          </cell>
          <cell r="D4550" t="str">
            <v>5</v>
          </cell>
          <cell r="E4550" t="str">
            <v>02171</v>
          </cell>
          <cell r="F4550" t="str">
            <v>-ООО "Меридиан-2"</v>
          </cell>
          <cell r="G4550" t="str">
            <v>ООО</v>
          </cell>
          <cell r="I4550">
            <v>5.44</v>
          </cell>
          <cell r="J4550">
            <v>9</v>
          </cell>
          <cell r="K4550">
            <v>57.77</v>
          </cell>
          <cell r="L4550">
            <v>4.6399999999999997</v>
          </cell>
          <cell r="M4550">
            <v>13</v>
          </cell>
          <cell r="N4550">
            <v>71.180000000000007</v>
          </cell>
        </row>
        <row r="4551">
          <cell r="A4551" t="str">
            <v>23</v>
          </cell>
          <cell r="B4551" t="str">
            <v>02193</v>
          </cell>
          <cell r="C4551" t="str">
            <v>ИП Мамедов А.Г.</v>
          </cell>
          <cell r="D4551" t="str">
            <v>5</v>
          </cell>
          <cell r="E4551" t="str">
            <v>06459</v>
          </cell>
          <cell r="F4551" t="str">
            <v>-Магазин №95 "Продукты"</v>
          </cell>
          <cell r="G4551" t="str">
            <v>ЧП</v>
          </cell>
          <cell r="I4551">
            <v>5.44</v>
          </cell>
          <cell r="J4551">
            <v>45</v>
          </cell>
          <cell r="K4551">
            <v>288.86</v>
          </cell>
          <cell r="L4551">
            <v>4.6399999999999997</v>
          </cell>
          <cell r="M4551">
            <v>45</v>
          </cell>
          <cell r="N4551">
            <v>246.38</v>
          </cell>
        </row>
        <row r="4552">
          <cell r="A4552" t="str">
            <v>21</v>
          </cell>
          <cell r="B4552" t="str">
            <v>01273</v>
          </cell>
          <cell r="C4552" t="str">
            <v>ИП Алекберов В.П.</v>
          </cell>
          <cell r="D4552" t="str">
            <v>5</v>
          </cell>
          <cell r="E4552" t="str">
            <v>06542</v>
          </cell>
          <cell r="F4552" t="str">
            <v>-Кафе "Хан"</v>
          </cell>
          <cell r="G4552" t="str">
            <v>ЧП</v>
          </cell>
          <cell r="I4552">
            <v>5.44</v>
          </cell>
          <cell r="J4552">
            <v>120</v>
          </cell>
          <cell r="K4552">
            <v>770.3</v>
          </cell>
          <cell r="L4552">
            <v>4.6399999999999997</v>
          </cell>
          <cell r="M4552">
            <v>120</v>
          </cell>
          <cell r="N4552">
            <v>657.02</v>
          </cell>
        </row>
        <row r="4553">
          <cell r="A4553" t="str">
            <v>21</v>
          </cell>
          <cell r="B4553" t="str">
            <v>01276</v>
          </cell>
          <cell r="C4553" t="str">
            <v>ИП Цыхоня С.В.</v>
          </cell>
          <cell r="D4553" t="str">
            <v>5</v>
          </cell>
          <cell r="E4553" t="str">
            <v>06557</v>
          </cell>
          <cell r="F4553" t="str">
            <v>-Магазин "Бытовая химия"</v>
          </cell>
          <cell r="G4553" t="str">
            <v>ЧП</v>
          </cell>
          <cell r="I4553">
            <v>5.44</v>
          </cell>
          <cell r="J4553">
            <v>6</v>
          </cell>
          <cell r="K4553">
            <v>38.520000000000003</v>
          </cell>
          <cell r="L4553">
            <v>4.6399999999999997</v>
          </cell>
          <cell r="M4553">
            <v>6</v>
          </cell>
          <cell r="N4553">
            <v>32.85</v>
          </cell>
        </row>
        <row r="4554">
          <cell r="A4554" t="str">
            <v>23</v>
          </cell>
          <cell r="B4554" t="str">
            <v>00730</v>
          </cell>
          <cell r="C4554" t="str">
            <v>ООО "Викара"</v>
          </cell>
          <cell r="D4554" t="str">
            <v>5</v>
          </cell>
          <cell r="E4554" t="str">
            <v>03991</v>
          </cell>
          <cell r="F4554" t="str">
            <v>-Магазин</v>
          </cell>
          <cell r="G4554" t="str">
            <v>ООО</v>
          </cell>
          <cell r="I4554">
            <v>5.44</v>
          </cell>
          <cell r="J4554">
            <v>52</v>
          </cell>
          <cell r="K4554">
            <v>333.8</v>
          </cell>
          <cell r="L4554">
            <v>4.6399999999999997</v>
          </cell>
          <cell r="M4554">
            <v>107</v>
          </cell>
          <cell r="N4554">
            <v>585.85</v>
          </cell>
        </row>
        <row r="4555">
          <cell r="A4555" t="str">
            <v>23</v>
          </cell>
          <cell r="B4555" t="str">
            <v>00407</v>
          </cell>
          <cell r="C4555" t="str">
            <v>ООО ТД "Сибирь-Симпо"</v>
          </cell>
          <cell r="D4555" t="str">
            <v>5</v>
          </cell>
          <cell r="E4555" t="str">
            <v>04014</v>
          </cell>
          <cell r="F4555" t="str">
            <v>-Магазин</v>
          </cell>
          <cell r="G4555" t="str">
            <v>ООО</v>
          </cell>
          <cell r="I4555">
            <v>5.44</v>
          </cell>
          <cell r="J4555">
            <v>55</v>
          </cell>
          <cell r="K4555">
            <v>353.06</v>
          </cell>
          <cell r="L4555">
            <v>4.6399999999999997</v>
          </cell>
          <cell r="M4555">
            <v>88</v>
          </cell>
          <cell r="N4555">
            <v>481.82</v>
          </cell>
        </row>
        <row r="4556">
          <cell r="A4556" t="str">
            <v>23</v>
          </cell>
          <cell r="B4556" t="str">
            <v>02163</v>
          </cell>
          <cell r="C4556" t="str">
            <v>ФЛ Тонких Т.Г.</v>
          </cell>
          <cell r="D4556" t="str">
            <v>5</v>
          </cell>
          <cell r="E4556" t="str">
            <v>06367</v>
          </cell>
          <cell r="F4556" t="str">
            <v>-Магазин"Саяны"</v>
          </cell>
          <cell r="G4556" t="str">
            <v>ЧП</v>
          </cell>
          <cell r="I4556">
            <v>5.44</v>
          </cell>
          <cell r="J4556">
            <v>5</v>
          </cell>
          <cell r="K4556">
            <v>32.1</v>
          </cell>
          <cell r="L4556">
            <v>4.6399999999999997</v>
          </cell>
          <cell r="M4556">
            <v>44</v>
          </cell>
          <cell r="N4556">
            <v>240.91</v>
          </cell>
        </row>
        <row r="4557">
          <cell r="A4557" t="str">
            <v>23</v>
          </cell>
          <cell r="B4557" t="str">
            <v>00446</v>
          </cell>
          <cell r="C4557" t="str">
            <v>ФЛ Милорадова Т. А.</v>
          </cell>
          <cell r="D4557" t="str">
            <v>5</v>
          </cell>
          <cell r="E4557" t="str">
            <v>04159</v>
          </cell>
          <cell r="F4557" t="str">
            <v>-Магазин</v>
          </cell>
          <cell r="G4557" t="str">
            <v>ЧП</v>
          </cell>
          <cell r="I4557">
            <v>5.44</v>
          </cell>
          <cell r="J4557">
            <v>15</v>
          </cell>
          <cell r="K4557">
            <v>96.29</v>
          </cell>
          <cell r="L4557">
            <v>4.6399999999999997</v>
          </cell>
          <cell r="M4557">
            <v>15</v>
          </cell>
          <cell r="N4557">
            <v>82.13</v>
          </cell>
        </row>
        <row r="4558">
          <cell r="A4558" t="str">
            <v>23</v>
          </cell>
          <cell r="B4558" t="str">
            <v>02189</v>
          </cell>
          <cell r="C4558" t="str">
            <v>ИП Ирицян К.С.</v>
          </cell>
          <cell r="D4558" t="str">
            <v>5</v>
          </cell>
          <cell r="E4558" t="str">
            <v>05530</v>
          </cell>
          <cell r="F4558" t="str">
            <v>-Кафе "Кармен"</v>
          </cell>
          <cell r="G4558" t="str">
            <v>ЧП</v>
          </cell>
          <cell r="I4558">
            <v>5.44</v>
          </cell>
          <cell r="J4558">
            <v>74</v>
          </cell>
          <cell r="K4558">
            <v>475.02</v>
          </cell>
          <cell r="L4558">
            <v>4.6399999999999997</v>
          </cell>
          <cell r="M4558">
            <v>155</v>
          </cell>
          <cell r="N4558">
            <v>848.66</v>
          </cell>
        </row>
        <row r="4559">
          <cell r="A4559" t="str">
            <v>23</v>
          </cell>
          <cell r="B4559" t="str">
            <v>02037</v>
          </cell>
          <cell r="C4559" t="str">
            <v>ООО "Сибстрой"</v>
          </cell>
          <cell r="D4559" t="str">
            <v>5</v>
          </cell>
          <cell r="E4559" t="str">
            <v>05960</v>
          </cell>
          <cell r="F4559" t="str">
            <v>-Офис</v>
          </cell>
          <cell r="G4559" t="str">
            <v>ООО</v>
          </cell>
          <cell r="I4559">
            <v>5.44</v>
          </cell>
          <cell r="J4559">
            <v>4</v>
          </cell>
          <cell r="K4559">
            <v>25.68</v>
          </cell>
          <cell r="L4559">
            <v>4.6399999999999997</v>
          </cell>
          <cell r="M4559">
            <v>32</v>
          </cell>
          <cell r="N4559">
            <v>175.21</v>
          </cell>
        </row>
        <row r="4560">
          <cell r="A4560" t="str">
            <v>23</v>
          </cell>
          <cell r="B4560" t="str">
            <v>02037</v>
          </cell>
          <cell r="C4560" t="str">
            <v>ООО "Сибстрой"</v>
          </cell>
          <cell r="D4560" t="str">
            <v>5</v>
          </cell>
          <cell r="E4560" t="str">
            <v>06738</v>
          </cell>
          <cell r="F4560" t="str">
            <v>-Офис</v>
          </cell>
          <cell r="G4560" t="str">
            <v>ООО</v>
          </cell>
          <cell r="I4560">
            <v>5.44</v>
          </cell>
          <cell r="J4560">
            <v>86</v>
          </cell>
          <cell r="K4560">
            <v>552.04999999999995</v>
          </cell>
          <cell r="L4560">
            <v>4.6399999999999997</v>
          </cell>
          <cell r="M4560">
            <v>100</v>
          </cell>
          <cell r="N4560">
            <v>547.52</v>
          </cell>
        </row>
        <row r="4561">
          <cell r="A4561" t="str">
            <v>23</v>
          </cell>
          <cell r="B4561" t="str">
            <v>02037</v>
          </cell>
          <cell r="C4561" t="str">
            <v>ООО "Сибстрой"</v>
          </cell>
          <cell r="D4561" t="str">
            <v>5</v>
          </cell>
          <cell r="E4561" t="str">
            <v>06693</v>
          </cell>
          <cell r="F4561" t="str">
            <v>-Компьютерный клуб</v>
          </cell>
          <cell r="G4561" t="str">
            <v>ООО</v>
          </cell>
          <cell r="I4561">
            <v>5.44</v>
          </cell>
          <cell r="J4561">
            <v>19</v>
          </cell>
          <cell r="K4561">
            <v>121.96</v>
          </cell>
          <cell r="L4561">
            <v>4.6399999999999997</v>
          </cell>
          <cell r="M4561">
            <v>42</v>
          </cell>
          <cell r="N4561">
            <v>229.96</v>
          </cell>
        </row>
        <row r="4562">
          <cell r="A4562" t="str">
            <v>23</v>
          </cell>
          <cell r="B4562" t="str">
            <v>02037</v>
          </cell>
          <cell r="C4562" t="str">
            <v>ООО "Сибстрой"</v>
          </cell>
          <cell r="D4562" t="str">
            <v>5</v>
          </cell>
          <cell r="E4562" t="str">
            <v>06600</v>
          </cell>
          <cell r="F4562" t="str">
            <v>-Магазин "Сибирская губерния"</v>
          </cell>
          <cell r="G4562" t="str">
            <v>ООО</v>
          </cell>
          <cell r="I4562">
            <v>5.44</v>
          </cell>
          <cell r="J4562">
            <v>38</v>
          </cell>
          <cell r="K4562">
            <v>243.93</v>
          </cell>
          <cell r="L4562">
            <v>4.6399999999999997</v>
          </cell>
          <cell r="M4562">
            <v>61</v>
          </cell>
          <cell r="N4562">
            <v>333.99</v>
          </cell>
        </row>
        <row r="4563">
          <cell r="A4563" t="str">
            <v>23</v>
          </cell>
          <cell r="B4563" t="str">
            <v>02218</v>
          </cell>
          <cell r="C4563" t="str">
            <v>ФЛ Селедцова Е.С.</v>
          </cell>
          <cell r="D4563" t="str">
            <v>5</v>
          </cell>
          <cell r="E4563" t="str">
            <v>06551</v>
          </cell>
          <cell r="F4563" t="str">
            <v>-Магазин"Лия"</v>
          </cell>
          <cell r="G4563" t="str">
            <v>ФЛ</v>
          </cell>
          <cell r="I4563">
            <v>5.44</v>
          </cell>
          <cell r="J4563">
            <v>1</v>
          </cell>
          <cell r="K4563">
            <v>6.42</v>
          </cell>
          <cell r="L4563">
            <v>4.6399999999999997</v>
          </cell>
          <cell r="M4563">
            <v>40</v>
          </cell>
          <cell r="N4563">
            <v>219.01</v>
          </cell>
        </row>
        <row r="4564">
          <cell r="A4564" t="str">
            <v>21</v>
          </cell>
          <cell r="B4564" t="str">
            <v>01277</v>
          </cell>
          <cell r="C4564" t="str">
            <v>ООО "Импульс-97"</v>
          </cell>
          <cell r="D4564" t="str">
            <v>5</v>
          </cell>
          <cell r="E4564" t="str">
            <v>05893</v>
          </cell>
          <cell r="F4564" t="str">
            <v>-Кафе"Лунный камень"</v>
          </cell>
          <cell r="G4564" t="str">
            <v>ФЛ</v>
          </cell>
          <cell r="I4564">
            <v>5.44</v>
          </cell>
          <cell r="J4564">
            <v>132</v>
          </cell>
          <cell r="K4564">
            <v>847.33</v>
          </cell>
          <cell r="L4564">
            <v>4.6399999999999997</v>
          </cell>
          <cell r="M4564">
            <v>177</v>
          </cell>
          <cell r="N4564">
            <v>969.11</v>
          </cell>
        </row>
        <row r="4565">
          <cell r="A4565" t="str">
            <v>23</v>
          </cell>
          <cell r="B4565" t="str">
            <v>02271</v>
          </cell>
          <cell r="C4565" t="str">
            <v>ООО "Магнат-РД"</v>
          </cell>
          <cell r="D4565" t="str">
            <v>5</v>
          </cell>
          <cell r="E4565" t="str">
            <v>06550</v>
          </cell>
          <cell r="F4565" t="str">
            <v>-ООО"Магнат-РД"</v>
          </cell>
          <cell r="G4565" t="str">
            <v>ООО</v>
          </cell>
          <cell r="I4565">
            <v>5.44</v>
          </cell>
          <cell r="J4565">
            <v>32</v>
          </cell>
          <cell r="K4565">
            <v>205.41</v>
          </cell>
          <cell r="L4565">
            <v>4.6399999999999997</v>
          </cell>
          <cell r="M4565">
            <v>57</v>
          </cell>
          <cell r="N4565">
            <v>312.08999999999997</v>
          </cell>
        </row>
        <row r="4566">
          <cell r="A4566" t="str">
            <v>23</v>
          </cell>
          <cell r="B4566" t="str">
            <v>00651</v>
          </cell>
          <cell r="C4566" t="str">
            <v>ООО "Мэнс"</v>
          </cell>
          <cell r="D4566" t="str">
            <v>5</v>
          </cell>
          <cell r="E4566" t="str">
            <v>04000</v>
          </cell>
          <cell r="F4566" t="str">
            <v>- ООО "Мэнс"</v>
          </cell>
          <cell r="G4566" t="str">
            <v>ООО</v>
          </cell>
          <cell r="I4566">
            <v>5.44</v>
          </cell>
          <cell r="J4566">
            <v>31</v>
          </cell>
          <cell r="K4566">
            <v>199</v>
          </cell>
          <cell r="L4566">
            <v>4.6399999999999997</v>
          </cell>
          <cell r="M4566">
            <v>59</v>
          </cell>
          <cell r="N4566">
            <v>323.04000000000002</v>
          </cell>
        </row>
        <row r="4567">
          <cell r="A4567" t="str">
            <v>23</v>
          </cell>
          <cell r="B4567" t="str">
            <v>02051</v>
          </cell>
          <cell r="C4567" t="str">
            <v>ФЛ Бартко Т.И.</v>
          </cell>
          <cell r="D4567" t="str">
            <v>5</v>
          </cell>
          <cell r="E4567" t="str">
            <v>06030</v>
          </cell>
          <cell r="F4567" t="str">
            <v>-Магазин"Лабаз"</v>
          </cell>
          <cell r="G4567" t="str">
            <v>ЧП</v>
          </cell>
          <cell r="I4567">
            <v>5.44</v>
          </cell>
          <cell r="J4567">
            <v>5</v>
          </cell>
          <cell r="K4567">
            <v>32.1</v>
          </cell>
          <cell r="L4567">
            <v>4.6399999999999997</v>
          </cell>
          <cell r="M4567">
            <v>5</v>
          </cell>
          <cell r="N4567">
            <v>27.38</v>
          </cell>
        </row>
        <row r="4568">
          <cell r="A4568" t="str">
            <v>23</v>
          </cell>
          <cell r="B4568" t="str">
            <v>00366</v>
          </cell>
          <cell r="C4568" t="str">
            <v>ООО 1-КМУ ОАО СВЭМ</v>
          </cell>
          <cell r="D4568" t="str">
            <v>5</v>
          </cell>
          <cell r="E4568" t="str">
            <v>04180</v>
          </cell>
          <cell r="F4568" t="str">
            <v>-ООО 1-КМУ ОАО СВЭМ</v>
          </cell>
          <cell r="G4568" t="str">
            <v>БАНК</v>
          </cell>
          <cell r="I4568">
            <v>5.44</v>
          </cell>
          <cell r="J4568">
            <v>730</v>
          </cell>
          <cell r="K4568">
            <v>4686.0200000000004</v>
          </cell>
          <cell r="L4568">
            <v>4.6399999999999997</v>
          </cell>
          <cell r="M4568">
            <v>1022</v>
          </cell>
          <cell r="N4568">
            <v>5595.65</v>
          </cell>
        </row>
        <row r="4569">
          <cell r="A4569" t="str">
            <v>23</v>
          </cell>
          <cell r="B4569" t="str">
            <v>00394</v>
          </cell>
          <cell r="C4569" t="str">
            <v>ООО Фирма "Аверс"</v>
          </cell>
          <cell r="D4569" t="str">
            <v>5</v>
          </cell>
          <cell r="E4569" t="str">
            <v>05314</v>
          </cell>
          <cell r="F4569" t="str">
            <v>-Магазин</v>
          </cell>
          <cell r="I4569">
            <v>5.44</v>
          </cell>
          <cell r="J4569">
            <v>40</v>
          </cell>
          <cell r="K4569">
            <v>256.77</v>
          </cell>
          <cell r="L4569">
            <v>4.6399999999999997</v>
          </cell>
          <cell r="M4569">
            <v>42</v>
          </cell>
          <cell r="N4569">
            <v>229.96</v>
          </cell>
        </row>
        <row r="4570">
          <cell r="A4570" t="str">
            <v>23</v>
          </cell>
          <cell r="B4570" t="str">
            <v>00394</v>
          </cell>
          <cell r="C4570" t="str">
            <v>ООО Фирма "Аверс"</v>
          </cell>
          <cell r="D4570" t="str">
            <v>5</v>
          </cell>
          <cell r="E4570" t="str">
            <v>04498</v>
          </cell>
          <cell r="F4570" t="str">
            <v>-Магазин"24 часа"</v>
          </cell>
          <cell r="I4570">
            <v>5.44</v>
          </cell>
          <cell r="J4570">
            <v>38</v>
          </cell>
          <cell r="K4570">
            <v>243.93</v>
          </cell>
          <cell r="L4570">
            <v>4.6399999999999997</v>
          </cell>
          <cell r="M4570">
            <v>39</v>
          </cell>
          <cell r="N4570">
            <v>213.53</v>
          </cell>
        </row>
        <row r="4571">
          <cell r="A4571" t="str">
            <v>23</v>
          </cell>
          <cell r="B4571" t="str">
            <v>00394</v>
          </cell>
          <cell r="C4571" t="str">
            <v>ООО Фирма "Аверс"</v>
          </cell>
          <cell r="D4571" t="str">
            <v>5</v>
          </cell>
          <cell r="E4571" t="str">
            <v>04439</v>
          </cell>
          <cell r="F4571" t="str">
            <v>-Фирма"Аверс"</v>
          </cell>
          <cell r="G4571" t="str">
            <v>ООО</v>
          </cell>
          <cell r="I4571">
            <v>5.44</v>
          </cell>
          <cell r="J4571">
            <v>173</v>
          </cell>
          <cell r="K4571">
            <v>1110.52</v>
          </cell>
          <cell r="L4571">
            <v>4.6399999999999997</v>
          </cell>
          <cell r="M4571">
            <v>489</v>
          </cell>
          <cell r="N4571">
            <v>2677.37</v>
          </cell>
        </row>
        <row r="4572">
          <cell r="A4572" t="str">
            <v>11</v>
          </cell>
          <cell r="B4572" t="str">
            <v>01249</v>
          </cell>
          <cell r="C4572" t="str">
            <v>ООО "ВалДи"</v>
          </cell>
          <cell r="D4572" t="str">
            <v>5</v>
          </cell>
          <cell r="E4572" t="str">
            <v>01092</v>
          </cell>
          <cell r="F4572" t="str">
            <v>-Бар "Дежа Вю"</v>
          </cell>
          <cell r="G4572" t="str">
            <v>ООО</v>
          </cell>
          <cell r="I4572">
            <v>5.44</v>
          </cell>
          <cell r="J4572">
            <v>0</v>
          </cell>
          <cell r="K4572">
            <v>0</v>
          </cell>
          <cell r="L4572">
            <v>4.6399999999999997</v>
          </cell>
          <cell r="M4572">
            <v>302</v>
          </cell>
          <cell r="N4572">
            <v>1653.51</v>
          </cell>
        </row>
        <row r="4573">
          <cell r="A4573" t="str">
            <v>11</v>
          </cell>
          <cell r="B4573" t="str">
            <v>01249</v>
          </cell>
          <cell r="C4573" t="str">
            <v>ООО "ВалДи"</v>
          </cell>
          <cell r="D4573" t="str">
            <v>5</v>
          </cell>
          <cell r="E4573" t="str">
            <v>06778</v>
          </cell>
          <cell r="F4573" t="str">
            <v>-Магазин</v>
          </cell>
          <cell r="G4573" t="str">
            <v>ООО</v>
          </cell>
          <cell r="I4573">
            <v>5.44</v>
          </cell>
          <cell r="J4573">
            <v>0</v>
          </cell>
          <cell r="K4573">
            <v>0</v>
          </cell>
          <cell r="L4573">
            <v>4.6399999999999997</v>
          </cell>
          <cell r="M4573">
            <v>1</v>
          </cell>
          <cell r="N4573">
            <v>5.48</v>
          </cell>
        </row>
        <row r="4574">
          <cell r="A4574" t="str">
            <v>11</v>
          </cell>
          <cell r="B4574" t="str">
            <v>01548</v>
          </cell>
          <cell r="C4574" t="str">
            <v>ООО "Скраппер"</v>
          </cell>
          <cell r="D4574" t="str">
            <v>5</v>
          </cell>
          <cell r="E4574" t="str">
            <v>07283</v>
          </cell>
          <cell r="F4574" t="str">
            <v>-Торговый комплекс "Енисейский" 1-я очередь</v>
          </cell>
          <cell r="G4574" t="str">
            <v>ООО</v>
          </cell>
          <cell r="I4574">
            <v>5.44</v>
          </cell>
          <cell r="J4574">
            <v>137</v>
          </cell>
          <cell r="K4574">
            <v>879.43</v>
          </cell>
          <cell r="L4574">
            <v>4.6399999999999997</v>
          </cell>
          <cell r="M4574">
            <v>137</v>
          </cell>
          <cell r="N4574">
            <v>750.1</v>
          </cell>
        </row>
        <row r="4575">
          <cell r="A4575" t="str">
            <v>11</v>
          </cell>
          <cell r="B4575" t="str">
            <v>01548</v>
          </cell>
          <cell r="C4575" t="str">
            <v>ООО "Скраппер"</v>
          </cell>
          <cell r="D4575" t="str">
            <v>5</v>
          </cell>
          <cell r="E4575" t="str">
            <v>08435</v>
          </cell>
          <cell r="F4575" t="str">
            <v>-торговый комплекс</v>
          </cell>
          <cell r="G4575" t="str">
            <v>ООО</v>
          </cell>
          <cell r="H4575" t="str">
            <v>помещение</v>
          </cell>
          <cell r="I4575">
            <v>5.44</v>
          </cell>
          <cell r="J4575">
            <v>20</v>
          </cell>
          <cell r="K4575">
            <v>128.38</v>
          </cell>
          <cell r="L4575">
            <v>4.6399999999999997</v>
          </cell>
          <cell r="M4575">
            <v>20</v>
          </cell>
          <cell r="N4575">
            <v>109.5</v>
          </cell>
        </row>
        <row r="4576">
          <cell r="A4576" t="str">
            <v>11</v>
          </cell>
          <cell r="B4576" t="str">
            <v>01548</v>
          </cell>
          <cell r="C4576" t="str">
            <v>ООО "Скраппер"</v>
          </cell>
          <cell r="D4576" t="str">
            <v>5</v>
          </cell>
          <cell r="E4576" t="str">
            <v>00466</v>
          </cell>
          <cell r="F4576" t="str">
            <v>-Торговый комплекс "Енисейский" 2-я очередь</v>
          </cell>
          <cell r="G4576" t="str">
            <v>ООО</v>
          </cell>
          <cell r="I4576">
            <v>5.44</v>
          </cell>
          <cell r="J4576">
            <v>2250</v>
          </cell>
          <cell r="K4576">
            <v>14443.2</v>
          </cell>
          <cell r="L4576">
            <v>4.6399999999999997</v>
          </cell>
          <cell r="M4576">
            <v>2250</v>
          </cell>
          <cell r="N4576">
            <v>12319.2</v>
          </cell>
        </row>
        <row r="4577">
          <cell r="A4577" t="str">
            <v>23</v>
          </cell>
          <cell r="B4577" t="str">
            <v>02167</v>
          </cell>
          <cell r="C4577" t="str">
            <v>ООО "Промконсалтинг плюс"</v>
          </cell>
          <cell r="D4577" t="str">
            <v>5</v>
          </cell>
          <cell r="E4577" t="str">
            <v>06359</v>
          </cell>
          <cell r="F4577" t="str">
            <v>-магазин</v>
          </cell>
          <cell r="G4577" t="str">
            <v>ООО</v>
          </cell>
          <cell r="H4577" t="str">
            <v>помещение</v>
          </cell>
          <cell r="I4577">
            <v>5.44</v>
          </cell>
          <cell r="J4577">
            <v>10</v>
          </cell>
          <cell r="K4577">
            <v>64.19</v>
          </cell>
          <cell r="L4577">
            <v>4.6399999999999997</v>
          </cell>
          <cell r="M4577">
            <v>11</v>
          </cell>
          <cell r="N4577">
            <v>60.23</v>
          </cell>
        </row>
        <row r="4578">
          <cell r="A4578" t="str">
            <v>11</v>
          </cell>
          <cell r="B4578" t="str">
            <v>01537</v>
          </cell>
          <cell r="C4578" t="str">
            <v>ООО "ДТА-Сервис"</v>
          </cell>
          <cell r="D4578" t="str">
            <v>5</v>
          </cell>
          <cell r="E4578" t="str">
            <v>07230</v>
          </cell>
          <cell r="F4578" t="str">
            <v>-ООО "ДТА-Сервис"</v>
          </cell>
          <cell r="G4578" t="str">
            <v>ООО</v>
          </cell>
          <cell r="I4578">
            <v>5.44</v>
          </cell>
          <cell r="J4578">
            <v>9</v>
          </cell>
          <cell r="K4578">
            <v>57.77</v>
          </cell>
          <cell r="L4578">
            <v>4.6399999999999997</v>
          </cell>
          <cell r="M4578">
            <v>9</v>
          </cell>
          <cell r="N4578">
            <v>49.28</v>
          </cell>
        </row>
        <row r="4579">
          <cell r="A4579" t="str">
            <v>11</v>
          </cell>
          <cell r="B4579" t="str">
            <v>01734</v>
          </cell>
          <cell r="C4579" t="str">
            <v>ОАО "Агроавтотранс"</v>
          </cell>
          <cell r="D4579" t="str">
            <v>5</v>
          </cell>
          <cell r="E4579" t="str">
            <v>03120</v>
          </cell>
          <cell r="F4579" t="str">
            <v>-ОАО "Агроавтотранс"</v>
          </cell>
          <cell r="G4579" t="str">
            <v>ООО</v>
          </cell>
          <cell r="I4579">
            <v>5.44</v>
          </cell>
          <cell r="J4579">
            <v>442</v>
          </cell>
          <cell r="K4579">
            <v>2837.29</v>
          </cell>
          <cell r="L4579">
            <v>4.6399999999999997</v>
          </cell>
          <cell r="M4579">
            <v>442</v>
          </cell>
          <cell r="N4579">
            <v>2420.04</v>
          </cell>
        </row>
        <row r="4580">
          <cell r="A4580" t="str">
            <v>11</v>
          </cell>
          <cell r="B4580" t="str">
            <v>01994</v>
          </cell>
          <cell r="C4580" t="str">
            <v>ООО "Янис-ТВК"</v>
          </cell>
          <cell r="D4580" t="str">
            <v>5</v>
          </cell>
          <cell r="E4580" t="str">
            <v>01051</v>
          </cell>
          <cell r="F4580" t="str">
            <v>-ООО "Янис-ТВК"</v>
          </cell>
          <cell r="G4580" t="str">
            <v>ООО</v>
          </cell>
          <cell r="I4580">
            <v>5.44</v>
          </cell>
          <cell r="J4580">
            <v>73</v>
          </cell>
          <cell r="K4580">
            <v>468.6</v>
          </cell>
          <cell r="L4580">
            <v>4.6399999999999997</v>
          </cell>
          <cell r="M4580">
            <v>73</v>
          </cell>
          <cell r="N4580">
            <v>399.69</v>
          </cell>
        </row>
        <row r="4581">
          <cell r="A4581" t="str">
            <v>11</v>
          </cell>
          <cell r="B4581" t="str">
            <v>01870</v>
          </cell>
          <cell r="C4581" t="str">
            <v>ООО "Интрас-Красноярск"</v>
          </cell>
          <cell r="D4581" t="str">
            <v>5</v>
          </cell>
          <cell r="E4581" t="str">
            <v>00794</v>
          </cell>
          <cell r="F4581" t="str">
            <v>-ООО"Интрас-Красноярск"</v>
          </cell>
          <cell r="G4581" t="str">
            <v>ООО</v>
          </cell>
          <cell r="I4581">
            <v>5.44</v>
          </cell>
          <cell r="J4581">
            <v>487</v>
          </cell>
          <cell r="K4581">
            <v>3126.15</v>
          </cell>
          <cell r="L4581">
            <v>4.6399999999999997</v>
          </cell>
          <cell r="M4581">
            <v>487</v>
          </cell>
          <cell r="N4581">
            <v>2666.42</v>
          </cell>
        </row>
        <row r="4582">
          <cell r="A4582" t="str">
            <v>11</v>
          </cell>
          <cell r="B4582" t="str">
            <v>00681</v>
          </cell>
          <cell r="C4582" t="str">
            <v>ООО "СКБ"</v>
          </cell>
          <cell r="D4582" t="str">
            <v>5</v>
          </cell>
          <cell r="E4582" t="str">
            <v>01853</v>
          </cell>
          <cell r="F4582" t="str">
            <v>-автоцентр"Фольсфаген"</v>
          </cell>
          <cell r="G4582" t="str">
            <v>ООО</v>
          </cell>
          <cell r="I4582">
            <v>5.44</v>
          </cell>
          <cell r="J4582">
            <v>199</v>
          </cell>
          <cell r="K4582">
            <v>1277.42</v>
          </cell>
          <cell r="L4582">
            <v>4.6399999999999997</v>
          </cell>
          <cell r="M4582">
            <v>199</v>
          </cell>
          <cell r="N4582">
            <v>1089.56</v>
          </cell>
        </row>
        <row r="4583">
          <cell r="A4583" t="str">
            <v>11</v>
          </cell>
          <cell r="B4583" t="str">
            <v>00681</v>
          </cell>
          <cell r="C4583" t="str">
            <v>ООО "СКБ"</v>
          </cell>
          <cell r="D4583" t="str">
            <v>5</v>
          </cell>
          <cell r="E4583" t="str">
            <v>05705</v>
          </cell>
          <cell r="F4583" t="str">
            <v>-автотехцентр"Медведь"</v>
          </cell>
          <cell r="G4583" t="str">
            <v>ООО</v>
          </cell>
          <cell r="I4583">
            <v>5.44</v>
          </cell>
          <cell r="J4583">
            <v>127</v>
          </cell>
          <cell r="K4583">
            <v>815.24</v>
          </cell>
          <cell r="L4583">
            <v>4.6399999999999997</v>
          </cell>
          <cell r="M4583">
            <v>127</v>
          </cell>
          <cell r="N4583">
            <v>695.35</v>
          </cell>
        </row>
        <row r="4584">
          <cell r="A4584" t="str">
            <v>11</v>
          </cell>
          <cell r="B4584" t="str">
            <v>00681</v>
          </cell>
          <cell r="C4584" t="str">
            <v>ООО "СКБ"</v>
          </cell>
          <cell r="D4584" t="str">
            <v>5</v>
          </cell>
          <cell r="E4584" t="str">
            <v>00001</v>
          </cell>
          <cell r="F4584" t="str">
            <v>- выставочный зал</v>
          </cell>
          <cell r="G4584" t="str">
            <v>ООО</v>
          </cell>
          <cell r="H4584" t="str">
            <v>помещение</v>
          </cell>
          <cell r="I4584">
            <v>5.44</v>
          </cell>
          <cell r="J4584">
            <v>81</v>
          </cell>
          <cell r="K4584">
            <v>519.96</v>
          </cell>
          <cell r="L4584">
            <v>4.6399999999999997</v>
          </cell>
          <cell r="M4584">
            <v>81</v>
          </cell>
          <cell r="N4584">
            <v>443.49</v>
          </cell>
        </row>
        <row r="4585">
          <cell r="A4585" t="str">
            <v>11</v>
          </cell>
          <cell r="B4585" t="str">
            <v>00681</v>
          </cell>
          <cell r="C4585" t="str">
            <v>ООО "СКБ"</v>
          </cell>
          <cell r="D4585" t="str">
            <v>5</v>
          </cell>
          <cell r="E4585" t="str">
            <v>08299</v>
          </cell>
          <cell r="F4585" t="str">
            <v xml:space="preserve"> - Автоцентр ВМW</v>
          </cell>
          <cell r="G4585" t="str">
            <v>ООО</v>
          </cell>
          <cell r="H4585" t="str">
            <v>помещение</v>
          </cell>
          <cell r="I4585">
            <v>5.44</v>
          </cell>
          <cell r="J4585">
            <v>255</v>
          </cell>
          <cell r="K4585">
            <v>1636.9</v>
          </cell>
          <cell r="L4585">
            <v>4.6399999999999997</v>
          </cell>
          <cell r="M4585">
            <v>255</v>
          </cell>
          <cell r="N4585">
            <v>1396.18</v>
          </cell>
        </row>
        <row r="4586">
          <cell r="A4586" t="str">
            <v>11</v>
          </cell>
          <cell r="B4586" t="str">
            <v>05109</v>
          </cell>
          <cell r="C4586" t="str">
            <v>ОАО РТП "Советское"</v>
          </cell>
          <cell r="D4586" t="str">
            <v>5</v>
          </cell>
          <cell r="E4586" t="str">
            <v>05109</v>
          </cell>
          <cell r="F4586" t="str">
            <v>-ОАО РТП Советское</v>
          </cell>
          <cell r="G4586" t="str">
            <v>ООО</v>
          </cell>
          <cell r="I4586">
            <v>5.44</v>
          </cell>
          <cell r="J4586">
            <v>205</v>
          </cell>
          <cell r="K4586">
            <v>1315.94</v>
          </cell>
          <cell r="L4586">
            <v>4.6399999999999997</v>
          </cell>
          <cell r="M4586">
            <v>205</v>
          </cell>
          <cell r="N4586">
            <v>1122.42</v>
          </cell>
        </row>
        <row r="4587">
          <cell r="A4587" t="str">
            <v>23</v>
          </cell>
          <cell r="B4587" t="str">
            <v>00728</v>
          </cell>
          <cell r="C4587" t="str">
            <v>ИП Павлов Д.Г.</v>
          </cell>
          <cell r="D4587" t="str">
            <v>5</v>
          </cell>
          <cell r="E4587" t="str">
            <v>05451</v>
          </cell>
          <cell r="F4587" t="str">
            <v>-Павильон</v>
          </cell>
          <cell r="G4587" t="str">
            <v>ЧП</v>
          </cell>
          <cell r="I4587">
            <v>5.44</v>
          </cell>
          <cell r="J4587">
            <v>5</v>
          </cell>
          <cell r="K4587">
            <v>32.1</v>
          </cell>
          <cell r="L4587">
            <v>4.6399999999999997</v>
          </cell>
          <cell r="M4587">
            <v>5</v>
          </cell>
          <cell r="N4587">
            <v>27.38</v>
          </cell>
        </row>
        <row r="4588">
          <cell r="A4588" t="str">
            <v>23</v>
          </cell>
          <cell r="B4588" t="str">
            <v>02119</v>
          </cell>
          <cell r="C4588" t="str">
            <v>ООО"Инсайт"</v>
          </cell>
          <cell r="D4588" t="str">
            <v>5</v>
          </cell>
          <cell r="E4588" t="str">
            <v>06290</v>
          </cell>
          <cell r="F4588" t="str">
            <v>-ОО"Инсайт"</v>
          </cell>
          <cell r="I4588">
            <v>5.44</v>
          </cell>
          <cell r="J4588">
            <v>188</v>
          </cell>
          <cell r="K4588">
            <v>1206.81</v>
          </cell>
          <cell r="L4588">
            <v>4.6399999999999997</v>
          </cell>
          <cell r="M4588">
            <v>188</v>
          </cell>
          <cell r="N4588">
            <v>1029.3399999999999</v>
          </cell>
        </row>
        <row r="4589">
          <cell r="A4589" t="str">
            <v>23</v>
          </cell>
          <cell r="B4589" t="str">
            <v>03114</v>
          </cell>
          <cell r="C4589" t="str">
            <v>ООО Туркомплекс "Турист"</v>
          </cell>
          <cell r="D4589" t="str">
            <v>5</v>
          </cell>
          <cell r="E4589" t="str">
            <v>03772</v>
          </cell>
          <cell r="F4589" t="str">
            <v>-Ресторан "Турист"</v>
          </cell>
          <cell r="G4589" t="str">
            <v>КАФЕ</v>
          </cell>
          <cell r="I4589">
            <v>5.44</v>
          </cell>
          <cell r="J4589">
            <v>750</v>
          </cell>
          <cell r="K4589">
            <v>4814.3999999999996</v>
          </cell>
          <cell r="L4589">
            <v>4.6399999999999997</v>
          </cell>
          <cell r="M4589">
            <v>750</v>
          </cell>
          <cell r="N4589">
            <v>4106.3999999999996</v>
          </cell>
        </row>
        <row r="4590">
          <cell r="A4590" t="str">
            <v>23</v>
          </cell>
          <cell r="B4590" t="str">
            <v>03114</v>
          </cell>
          <cell r="C4590" t="str">
            <v>ООО Туркомплекс "Турист"</v>
          </cell>
          <cell r="D4590" t="str">
            <v>5</v>
          </cell>
          <cell r="E4590" t="str">
            <v>03114</v>
          </cell>
          <cell r="F4590" t="str">
            <v>-Гостинница "Турист"</v>
          </cell>
          <cell r="G4590" t="str">
            <v>ГОСТИН</v>
          </cell>
          <cell r="I4590">
            <v>5.44</v>
          </cell>
          <cell r="J4590">
            <v>740</v>
          </cell>
          <cell r="K4590">
            <v>4750.21</v>
          </cell>
          <cell r="L4590">
            <v>4.6399999999999997</v>
          </cell>
          <cell r="M4590">
            <v>952</v>
          </cell>
          <cell r="N4590">
            <v>5212.3900000000003</v>
          </cell>
        </row>
        <row r="4591">
          <cell r="A4591" t="str">
            <v>13</v>
          </cell>
          <cell r="B4591" t="str">
            <v>00518</v>
          </cell>
          <cell r="C4591" t="str">
            <v>ООО НПК "ЭСофт"</v>
          </cell>
          <cell r="D4591" t="str">
            <v>5</v>
          </cell>
          <cell r="E4591" t="str">
            <v>02200</v>
          </cell>
          <cell r="F4591" t="str">
            <v>-Офис</v>
          </cell>
          <cell r="G4591" t="str">
            <v>ГОСТИН</v>
          </cell>
          <cell r="I4591">
            <v>5.44</v>
          </cell>
          <cell r="J4591">
            <v>3</v>
          </cell>
          <cell r="K4591">
            <v>19.260000000000002</v>
          </cell>
          <cell r="L4591">
            <v>4.6399999999999997</v>
          </cell>
          <cell r="M4591">
            <v>4</v>
          </cell>
          <cell r="N4591">
            <v>21.9</v>
          </cell>
        </row>
        <row r="4592">
          <cell r="A4592" t="str">
            <v>13</v>
          </cell>
          <cell r="B4592" t="str">
            <v>00528</v>
          </cell>
          <cell r="C4592" t="str">
            <v>ФЛ Куценко Л.Ф., Шарова С.А., Гулова Л.А.</v>
          </cell>
          <cell r="D4592" t="str">
            <v>5</v>
          </cell>
          <cell r="E4592" t="str">
            <v>02240</v>
          </cell>
          <cell r="F4592" t="str">
            <v>-Магазин</v>
          </cell>
          <cell r="G4592" t="str">
            <v>ГОСТИН</v>
          </cell>
          <cell r="I4592">
            <v>5.44</v>
          </cell>
          <cell r="J4592">
            <v>70</v>
          </cell>
          <cell r="K4592">
            <v>449.34</v>
          </cell>
          <cell r="L4592">
            <v>4.6399999999999997</v>
          </cell>
          <cell r="M4592">
            <v>100</v>
          </cell>
          <cell r="N4592">
            <v>547.52</v>
          </cell>
        </row>
        <row r="4593">
          <cell r="A4593" t="str">
            <v>13</v>
          </cell>
          <cell r="B4593" t="str">
            <v>00469</v>
          </cell>
          <cell r="C4593" t="str">
            <v>ООО ПКФ "Манит"</v>
          </cell>
          <cell r="D4593" t="str">
            <v>5</v>
          </cell>
          <cell r="E4593" t="str">
            <v>02017</v>
          </cell>
          <cell r="F4593" t="str">
            <v>-ООО "Манит"</v>
          </cell>
          <cell r="G4593" t="str">
            <v>ГОСТИН</v>
          </cell>
          <cell r="I4593">
            <v>5.44</v>
          </cell>
          <cell r="J4593">
            <v>0</v>
          </cell>
          <cell r="K4593">
            <v>0</v>
          </cell>
          <cell r="L4593">
            <v>4.6399999999999997</v>
          </cell>
          <cell r="M4593">
            <v>0</v>
          </cell>
          <cell r="N4593">
            <v>0</v>
          </cell>
        </row>
        <row r="4594">
          <cell r="A4594" t="str">
            <v>13</v>
          </cell>
          <cell r="B4594" t="str">
            <v>00519</v>
          </cell>
          <cell r="C4594" t="str">
            <v>ЧП Губернюк Н.И.</v>
          </cell>
          <cell r="D4594" t="str">
            <v>5</v>
          </cell>
          <cell r="E4594" t="str">
            <v>02205</v>
          </cell>
          <cell r="F4594" t="str">
            <v>-Технический центр, компьютерный клуб</v>
          </cell>
          <cell r="G4594" t="str">
            <v>ГОСТИН</v>
          </cell>
          <cell r="I4594">
            <v>5.44</v>
          </cell>
          <cell r="J4594">
            <v>25</v>
          </cell>
          <cell r="K4594">
            <v>160.47999999999999</v>
          </cell>
          <cell r="L4594">
            <v>4.6399999999999997</v>
          </cell>
          <cell r="M4594">
            <v>25</v>
          </cell>
          <cell r="N4594">
            <v>136.88</v>
          </cell>
        </row>
        <row r="4595">
          <cell r="A4595" t="str">
            <v>13</v>
          </cell>
          <cell r="B4595" t="str">
            <v>00519</v>
          </cell>
          <cell r="C4595" t="str">
            <v>ЧП Губернюк Н.И.</v>
          </cell>
          <cell r="D4595" t="str">
            <v>5</v>
          </cell>
          <cell r="E4595" t="str">
            <v>02206</v>
          </cell>
          <cell r="F4595" t="str">
            <v>-Парикмахерская</v>
          </cell>
          <cell r="G4595" t="str">
            <v>ГОСТИН</v>
          </cell>
          <cell r="I4595">
            <v>5.44</v>
          </cell>
          <cell r="J4595">
            <v>5</v>
          </cell>
          <cell r="K4595">
            <v>32.1</v>
          </cell>
          <cell r="L4595">
            <v>4.6399999999999997</v>
          </cell>
          <cell r="M4595">
            <v>5</v>
          </cell>
          <cell r="N4595">
            <v>27.38</v>
          </cell>
        </row>
        <row r="4596">
          <cell r="A4596" t="str">
            <v>13</v>
          </cell>
          <cell r="B4596" t="str">
            <v>00523</v>
          </cell>
          <cell r="C4596" t="str">
            <v>ЧП Даценко В.Н.</v>
          </cell>
          <cell r="D4596" t="str">
            <v>5</v>
          </cell>
          <cell r="E4596" t="str">
            <v>02082</v>
          </cell>
          <cell r="F4596" t="str">
            <v>-Павильон "Сибиряк"</v>
          </cell>
          <cell r="G4596" t="str">
            <v>ГОСТИН</v>
          </cell>
          <cell r="I4596">
            <v>5.44</v>
          </cell>
          <cell r="J4596">
            <v>2</v>
          </cell>
          <cell r="K4596">
            <v>12.84</v>
          </cell>
          <cell r="L4596">
            <v>4.6399999999999997</v>
          </cell>
          <cell r="M4596">
            <v>2</v>
          </cell>
          <cell r="N4596">
            <v>10.95</v>
          </cell>
        </row>
        <row r="4597">
          <cell r="A4597" t="str">
            <v>11</v>
          </cell>
          <cell r="B4597" t="str">
            <v>01639</v>
          </cell>
          <cell r="C4597" t="str">
            <v>ООО "Холдинговая компания  "Самей"</v>
          </cell>
          <cell r="D4597" t="str">
            <v>5</v>
          </cell>
          <cell r="E4597" t="str">
            <v>00205</v>
          </cell>
          <cell r="F4597" t="str">
            <v>-ООО "Самей"</v>
          </cell>
          <cell r="G4597" t="str">
            <v>ГОСТИН</v>
          </cell>
          <cell r="I4597">
            <v>5.44</v>
          </cell>
          <cell r="J4597">
            <v>3</v>
          </cell>
          <cell r="K4597">
            <v>19.260000000000002</v>
          </cell>
          <cell r="L4597">
            <v>4.6399999999999997</v>
          </cell>
          <cell r="M4597">
            <v>15</v>
          </cell>
          <cell r="N4597">
            <v>82.13</v>
          </cell>
        </row>
        <row r="4598">
          <cell r="A4598" t="str">
            <v>11</v>
          </cell>
          <cell r="B4598" t="str">
            <v>01639</v>
          </cell>
          <cell r="C4598" t="str">
            <v>ООО "Холдинговая компания  "Самей"</v>
          </cell>
          <cell r="D4598" t="str">
            <v>5</v>
          </cell>
          <cell r="E4598" t="str">
            <v>02056</v>
          </cell>
          <cell r="F4598" t="str">
            <v xml:space="preserve"> - Офис</v>
          </cell>
          <cell r="G4598" t="str">
            <v>ГОСТИН</v>
          </cell>
          <cell r="I4598">
            <v>5.44</v>
          </cell>
          <cell r="J4598">
            <v>2</v>
          </cell>
          <cell r="K4598">
            <v>12.84</v>
          </cell>
          <cell r="L4598">
            <v>4.6399999999999997</v>
          </cell>
          <cell r="M4598">
            <v>85</v>
          </cell>
          <cell r="N4598">
            <v>465.39</v>
          </cell>
        </row>
        <row r="4599">
          <cell r="A4599" t="str">
            <v>13</v>
          </cell>
          <cell r="B4599" t="str">
            <v>01234</v>
          </cell>
          <cell r="C4599" t="str">
            <v>ООО "Зимас"</v>
          </cell>
          <cell r="D4599" t="str">
            <v>5</v>
          </cell>
          <cell r="E4599" t="str">
            <v>06757</v>
          </cell>
          <cell r="F4599" t="str">
            <v>-Лыжная база "Зима"</v>
          </cell>
          <cell r="G4599" t="str">
            <v>ГОСТИН</v>
          </cell>
          <cell r="I4599">
            <v>5.44</v>
          </cell>
          <cell r="J4599">
            <v>5</v>
          </cell>
          <cell r="K4599">
            <v>32.1</v>
          </cell>
          <cell r="L4599">
            <v>4.6399999999999997</v>
          </cell>
          <cell r="M4599">
            <v>22</v>
          </cell>
          <cell r="N4599">
            <v>120.45</v>
          </cell>
        </row>
        <row r="4600">
          <cell r="A4600" t="str">
            <v>13</v>
          </cell>
          <cell r="B4600" t="str">
            <v>00322</v>
          </cell>
          <cell r="C4600" t="str">
            <v>ФЛ Вихрев Г.В.</v>
          </cell>
          <cell r="D4600" t="str">
            <v>5</v>
          </cell>
          <cell r="E4600" t="str">
            <v>01197</v>
          </cell>
          <cell r="F4600" t="str">
            <v>-ФЛ Вихрев Г.В.</v>
          </cell>
          <cell r="G4600" t="str">
            <v>ГОСТИН</v>
          </cell>
          <cell r="I4600">
            <v>5.44</v>
          </cell>
          <cell r="J4600">
            <v>7</v>
          </cell>
          <cell r="K4600">
            <v>44.93</v>
          </cell>
          <cell r="L4600">
            <v>4.6399999999999997</v>
          </cell>
          <cell r="M4600">
            <v>7</v>
          </cell>
          <cell r="N4600">
            <v>38.33</v>
          </cell>
        </row>
        <row r="4601">
          <cell r="A4601" t="str">
            <v>13</v>
          </cell>
          <cell r="B4601" t="str">
            <v>00377</v>
          </cell>
          <cell r="C4601" t="str">
            <v>ЧП Ковалев И.Н.</v>
          </cell>
          <cell r="D4601" t="str">
            <v>5</v>
          </cell>
          <cell r="E4601" t="str">
            <v>01319</v>
          </cell>
          <cell r="F4601" t="str">
            <v>-ЧП Ковалев И.Н. - база</v>
          </cell>
          <cell r="G4601" t="str">
            <v>ГОСТИН</v>
          </cell>
          <cell r="I4601">
            <v>5.44</v>
          </cell>
          <cell r="J4601">
            <v>339</v>
          </cell>
          <cell r="K4601">
            <v>2176.11</v>
          </cell>
          <cell r="L4601">
            <v>4.6399999999999997</v>
          </cell>
          <cell r="M4601">
            <v>387</v>
          </cell>
          <cell r="N4601">
            <v>2118.9</v>
          </cell>
        </row>
        <row r="4602">
          <cell r="A4602" t="str">
            <v>13</v>
          </cell>
          <cell r="B4602" t="str">
            <v>04377</v>
          </cell>
          <cell r="C4602" t="str">
            <v>МП Совхоз "Октябрьский"</v>
          </cell>
          <cell r="D4602" t="str">
            <v>5</v>
          </cell>
          <cell r="E4602" t="str">
            <v>00879</v>
          </cell>
          <cell r="F4602" t="str">
            <v>-Отделение МУП Совхоз "Октябрьский"</v>
          </cell>
          <cell r="G4602" t="str">
            <v>ГОСТИН</v>
          </cell>
          <cell r="I4602">
            <v>5.44</v>
          </cell>
          <cell r="J4602">
            <v>0</v>
          </cell>
          <cell r="K4602">
            <v>0</v>
          </cell>
          <cell r="L4602">
            <v>0</v>
          </cell>
          <cell r="M4602">
            <v>0</v>
          </cell>
          <cell r="N4602">
            <v>0</v>
          </cell>
        </row>
        <row r="4603">
          <cell r="A4603" t="str">
            <v>13</v>
          </cell>
          <cell r="B4603" t="str">
            <v>04377</v>
          </cell>
          <cell r="C4603" t="str">
            <v>МП Совхоз "Октябрьский"</v>
          </cell>
          <cell r="D4603" t="str">
            <v>5</v>
          </cell>
          <cell r="E4603" t="str">
            <v>04502</v>
          </cell>
          <cell r="F4603" t="str">
            <v>-МУП Совхоз "Октябрьский"</v>
          </cell>
          <cell r="G4603" t="str">
            <v>ГОСТИН</v>
          </cell>
          <cell r="I4603">
            <v>5.44</v>
          </cell>
          <cell r="J4603">
            <v>192</v>
          </cell>
          <cell r="K4603">
            <v>1232.49</v>
          </cell>
          <cell r="L4603">
            <v>4.6399999999999997</v>
          </cell>
          <cell r="M4603">
            <v>72</v>
          </cell>
          <cell r="N4603">
            <v>394.21</v>
          </cell>
        </row>
        <row r="4604">
          <cell r="A4604" t="str">
            <v>13</v>
          </cell>
          <cell r="B4604" t="str">
            <v>01430</v>
          </cell>
          <cell r="C4604" t="str">
            <v>ООО "Арида"</v>
          </cell>
          <cell r="D4604" t="str">
            <v>5</v>
          </cell>
          <cell r="E4604" t="str">
            <v>01105</v>
          </cell>
          <cell r="F4604" t="str">
            <v>-Магазин "Продукты"</v>
          </cell>
          <cell r="G4604" t="str">
            <v>ГОСТИН</v>
          </cell>
          <cell r="I4604">
            <v>5.44</v>
          </cell>
          <cell r="J4604">
            <v>18</v>
          </cell>
          <cell r="K4604">
            <v>115.55</v>
          </cell>
          <cell r="L4604">
            <v>4.6399999999999997</v>
          </cell>
          <cell r="M4604">
            <v>22</v>
          </cell>
          <cell r="N4604">
            <v>120.45</v>
          </cell>
        </row>
        <row r="4605">
          <cell r="A4605" t="str">
            <v>13</v>
          </cell>
          <cell r="B4605" t="str">
            <v>00527</v>
          </cell>
          <cell r="C4605" t="str">
            <v>ЧП Нахатакян С.Г.</v>
          </cell>
          <cell r="D4605" t="str">
            <v>5</v>
          </cell>
          <cell r="E4605" t="str">
            <v>02229</v>
          </cell>
          <cell r="F4605" t="str">
            <v>-Кафе "Делиска"</v>
          </cell>
          <cell r="G4605" t="str">
            <v>ГОСТИН</v>
          </cell>
          <cell r="I4605">
            <v>5.44</v>
          </cell>
          <cell r="J4605">
            <v>80</v>
          </cell>
          <cell r="K4605">
            <v>513.54</v>
          </cell>
          <cell r="L4605">
            <v>4.6399999999999997</v>
          </cell>
          <cell r="M4605">
            <v>80</v>
          </cell>
          <cell r="N4605">
            <v>438.02</v>
          </cell>
        </row>
        <row r="4606">
          <cell r="A4606" t="str">
            <v>13</v>
          </cell>
          <cell r="B4606" t="str">
            <v>00531</v>
          </cell>
          <cell r="C4606" t="str">
            <v>КГОО спортивного клуба "Апполон-1"</v>
          </cell>
          <cell r="D4606" t="str">
            <v>5</v>
          </cell>
          <cell r="E4606" t="str">
            <v>02248</v>
          </cell>
          <cell r="F4606" t="str">
            <v>-КГОО с/к "Апполон"</v>
          </cell>
          <cell r="G4606" t="str">
            <v>ГОСТИН</v>
          </cell>
          <cell r="I4606">
            <v>5.44</v>
          </cell>
          <cell r="J4606">
            <v>6</v>
          </cell>
          <cell r="K4606">
            <v>38.520000000000003</v>
          </cell>
          <cell r="L4606">
            <v>4.6399999999999997</v>
          </cell>
          <cell r="M4606">
            <v>141</v>
          </cell>
          <cell r="N4606">
            <v>772</v>
          </cell>
        </row>
        <row r="4607">
          <cell r="A4607" t="str">
            <v>13</v>
          </cell>
          <cell r="B4607" t="str">
            <v>01243</v>
          </cell>
          <cell r="C4607" t="str">
            <v>ОАО "Искра"</v>
          </cell>
          <cell r="D4607" t="str">
            <v>5</v>
          </cell>
          <cell r="E4607" t="str">
            <v>01050</v>
          </cell>
          <cell r="F4607" t="str">
            <v>-ООО Торговый центр "Свободный"</v>
          </cell>
          <cell r="G4607" t="str">
            <v>ГОСТИН</v>
          </cell>
          <cell r="I4607">
            <v>5.44</v>
          </cell>
          <cell r="J4607">
            <v>0</v>
          </cell>
          <cell r="K4607">
            <v>0</v>
          </cell>
          <cell r="L4607">
            <v>4.6399999999999997</v>
          </cell>
          <cell r="M4607">
            <v>5063</v>
          </cell>
          <cell r="N4607">
            <v>27720.94</v>
          </cell>
        </row>
        <row r="4608">
          <cell r="A4608" t="str">
            <v>13</v>
          </cell>
          <cell r="B4608" t="str">
            <v>01243</v>
          </cell>
          <cell r="C4608" t="str">
            <v>ОАО "Искра"</v>
          </cell>
          <cell r="D4608" t="str">
            <v>5</v>
          </cell>
          <cell r="E4608" t="str">
            <v>01243</v>
          </cell>
          <cell r="F4608" t="str">
            <v>-ОАО "Искра"</v>
          </cell>
          <cell r="G4608" t="str">
            <v>ГОСТИН</v>
          </cell>
          <cell r="I4608">
            <v>5.44</v>
          </cell>
          <cell r="J4608">
            <v>9810</v>
          </cell>
          <cell r="K4608">
            <v>62972.35</v>
          </cell>
          <cell r="L4608">
            <v>4.6399999999999997</v>
          </cell>
          <cell r="M4608">
            <v>9810</v>
          </cell>
          <cell r="N4608">
            <v>53711.71</v>
          </cell>
        </row>
        <row r="4609">
          <cell r="A4609" t="str">
            <v>13</v>
          </cell>
          <cell r="B4609" t="str">
            <v>00525</v>
          </cell>
          <cell r="C4609" t="str">
            <v>ФЛ Штуккерт М.А., Штуккерт Е.В.</v>
          </cell>
          <cell r="D4609" t="str">
            <v>5</v>
          </cell>
          <cell r="E4609" t="str">
            <v>02213</v>
          </cell>
          <cell r="F4609" t="str">
            <v>-Стоматологический кабинет</v>
          </cell>
          <cell r="G4609" t="str">
            <v>ГОСТИН</v>
          </cell>
          <cell r="I4609">
            <v>5.44</v>
          </cell>
          <cell r="J4609">
            <v>3</v>
          </cell>
          <cell r="K4609">
            <v>19.260000000000002</v>
          </cell>
          <cell r="L4609">
            <v>4.6399999999999997</v>
          </cell>
          <cell r="M4609">
            <v>5</v>
          </cell>
          <cell r="N4609">
            <v>27.38</v>
          </cell>
        </row>
        <row r="4610">
          <cell r="A4610" t="str">
            <v>23</v>
          </cell>
          <cell r="B4610" t="str">
            <v>02215</v>
          </cell>
          <cell r="C4610" t="str">
            <v>ФЛ Поливанова М.А.</v>
          </cell>
          <cell r="D4610" t="str">
            <v>5</v>
          </cell>
          <cell r="E4610" t="str">
            <v>06545</v>
          </cell>
          <cell r="F4610" t="str">
            <v>-Магазин "Булочная"</v>
          </cell>
          <cell r="G4610" t="str">
            <v>ЧП</v>
          </cell>
          <cell r="I4610">
            <v>5.44</v>
          </cell>
          <cell r="J4610">
            <v>0</v>
          </cell>
          <cell r="K4610">
            <v>0</v>
          </cell>
          <cell r="L4610">
            <v>4.6399999999999997</v>
          </cell>
          <cell r="M4610">
            <v>0</v>
          </cell>
          <cell r="N4610">
            <v>0</v>
          </cell>
        </row>
        <row r="4611">
          <cell r="A4611" t="str">
            <v>23</v>
          </cell>
          <cell r="B4611" t="str">
            <v>00821</v>
          </cell>
          <cell r="C4611" t="str">
            <v>ООО ПРЦ "Инвакросс"</v>
          </cell>
          <cell r="D4611" t="str">
            <v>5</v>
          </cell>
          <cell r="E4611" t="str">
            <v>05619</v>
          </cell>
          <cell r="F4611" t="str">
            <v>-Производственно-реабилитационный центр</v>
          </cell>
          <cell r="G4611" t="str">
            <v>ООО</v>
          </cell>
          <cell r="I4611">
            <v>5.44</v>
          </cell>
          <cell r="J4611">
            <v>9</v>
          </cell>
          <cell r="K4611">
            <v>57.77</v>
          </cell>
          <cell r="L4611">
            <v>4.6399999999999997</v>
          </cell>
          <cell r="M4611">
            <v>9</v>
          </cell>
          <cell r="N4611">
            <v>49.28</v>
          </cell>
        </row>
        <row r="4612">
          <cell r="A4612" t="str">
            <v>23</v>
          </cell>
          <cell r="B4612" t="str">
            <v>00723</v>
          </cell>
          <cell r="C4612" t="str">
            <v>ФЛ Лебедев А.В.</v>
          </cell>
          <cell r="D4612" t="str">
            <v>5</v>
          </cell>
          <cell r="E4612" t="str">
            <v>05442</v>
          </cell>
          <cell r="F4612" t="str">
            <v>-Офис</v>
          </cell>
          <cell r="G4612" t="str">
            <v>ЧП</v>
          </cell>
          <cell r="I4612">
            <v>5.44</v>
          </cell>
          <cell r="J4612">
            <v>3</v>
          </cell>
          <cell r="K4612">
            <v>19.260000000000002</v>
          </cell>
          <cell r="L4612">
            <v>4.6399999999999997</v>
          </cell>
          <cell r="M4612">
            <v>3</v>
          </cell>
          <cell r="N4612">
            <v>16.43</v>
          </cell>
        </row>
        <row r="4613">
          <cell r="A4613" t="str">
            <v>23</v>
          </cell>
          <cell r="B4613" t="str">
            <v>02280</v>
          </cell>
          <cell r="C4613" t="str">
            <v>ООО НПП "Медика-центр"</v>
          </cell>
          <cell r="D4613" t="str">
            <v>5</v>
          </cell>
          <cell r="E4613" t="str">
            <v>06525</v>
          </cell>
          <cell r="F4613" t="str">
            <v>-ООО НПП "Медика-центр"</v>
          </cell>
          <cell r="G4613" t="str">
            <v>ООО</v>
          </cell>
          <cell r="I4613">
            <v>5.44</v>
          </cell>
          <cell r="J4613">
            <v>15</v>
          </cell>
          <cell r="K4613">
            <v>96.29</v>
          </cell>
          <cell r="L4613">
            <v>4.6399999999999997</v>
          </cell>
          <cell r="M4613">
            <v>32</v>
          </cell>
          <cell r="N4613">
            <v>175.21</v>
          </cell>
        </row>
        <row r="4614">
          <cell r="A4614" t="str">
            <v>23</v>
          </cell>
          <cell r="B4614" t="str">
            <v>02201</v>
          </cell>
          <cell r="C4614" t="str">
            <v>ИП Кузнецов И.В.</v>
          </cell>
          <cell r="D4614" t="str">
            <v>5</v>
          </cell>
          <cell r="E4614" t="str">
            <v>06516</v>
          </cell>
          <cell r="F4614" t="str">
            <v>-Павильон "Дионис"</v>
          </cell>
          <cell r="G4614" t="str">
            <v>ЧП</v>
          </cell>
          <cell r="I4614">
            <v>5.44</v>
          </cell>
          <cell r="J4614">
            <v>83</v>
          </cell>
          <cell r="K4614">
            <v>532.79</v>
          </cell>
          <cell r="L4614">
            <v>4.6399999999999997</v>
          </cell>
          <cell r="M4614">
            <v>83</v>
          </cell>
          <cell r="N4614">
            <v>454.44</v>
          </cell>
        </row>
        <row r="4615">
          <cell r="A4615" t="str">
            <v>23</v>
          </cell>
          <cell r="B4615" t="str">
            <v>01396</v>
          </cell>
          <cell r="C4615" t="str">
            <v>ОАО "Красн. центральное агенство воздушных сообщений"</v>
          </cell>
          <cell r="D4615" t="str">
            <v>5</v>
          </cell>
          <cell r="E4615" t="str">
            <v>05373</v>
          </cell>
          <cell r="F4615" t="str">
            <v>-Супермаркет "Елисейский"</v>
          </cell>
          <cell r="G4615" t="str">
            <v>АО</v>
          </cell>
          <cell r="I4615">
            <v>5.44</v>
          </cell>
          <cell r="J4615">
            <v>0</v>
          </cell>
          <cell r="K4615">
            <v>0</v>
          </cell>
          <cell r="L4615">
            <v>4.6399999999999997</v>
          </cell>
          <cell r="M4615">
            <v>72</v>
          </cell>
          <cell r="N4615">
            <v>394.21</v>
          </cell>
        </row>
        <row r="4616">
          <cell r="A4616" t="str">
            <v>23</v>
          </cell>
          <cell r="B4616" t="str">
            <v>01396</v>
          </cell>
          <cell r="C4616" t="str">
            <v>ОАО "Красн. центральное агенство воздушных сообщений"</v>
          </cell>
          <cell r="D4616" t="str">
            <v>5</v>
          </cell>
          <cell r="E4616" t="str">
            <v>02156</v>
          </cell>
          <cell r="F4616" t="str">
            <v>-Супермаркет "Елисейский"</v>
          </cell>
          <cell r="G4616" t="str">
            <v>АО</v>
          </cell>
          <cell r="I4616">
            <v>5.44</v>
          </cell>
          <cell r="J4616">
            <v>0</v>
          </cell>
          <cell r="K4616">
            <v>0</v>
          </cell>
          <cell r="L4616">
            <v>4.6399999999999997</v>
          </cell>
          <cell r="M4616">
            <v>423</v>
          </cell>
          <cell r="N4616">
            <v>2316.0100000000002</v>
          </cell>
        </row>
        <row r="4617">
          <cell r="A4617" t="str">
            <v>23</v>
          </cell>
          <cell r="B4617" t="str">
            <v>01396</v>
          </cell>
          <cell r="C4617" t="str">
            <v>ОАО "Красн. центральное агенство воздушных сообщений"</v>
          </cell>
          <cell r="D4617" t="str">
            <v>5</v>
          </cell>
          <cell r="E4617" t="str">
            <v>04435</v>
          </cell>
          <cell r="F4617" t="str">
            <v>-Гостиница</v>
          </cell>
          <cell r="G4617" t="str">
            <v>АО</v>
          </cell>
          <cell r="I4617">
            <v>5.44</v>
          </cell>
          <cell r="J4617">
            <v>934</v>
          </cell>
          <cell r="K4617">
            <v>5995.53</v>
          </cell>
          <cell r="L4617">
            <v>4.6399999999999997</v>
          </cell>
          <cell r="M4617">
            <v>934</v>
          </cell>
          <cell r="N4617">
            <v>5113.84</v>
          </cell>
        </row>
        <row r="4618">
          <cell r="A4618" t="str">
            <v>23</v>
          </cell>
          <cell r="B4618" t="str">
            <v>01396</v>
          </cell>
          <cell r="C4618" t="str">
            <v>ОАО "Красн. центральное агенство воздушных сообщений"</v>
          </cell>
          <cell r="D4618" t="str">
            <v>5</v>
          </cell>
          <cell r="E4618" t="str">
            <v>03942</v>
          </cell>
          <cell r="F4618" t="str">
            <v>-Кассы ЦАВС</v>
          </cell>
          <cell r="G4618" t="str">
            <v>АО</v>
          </cell>
          <cell r="I4618">
            <v>5.44</v>
          </cell>
          <cell r="J4618">
            <v>81</v>
          </cell>
          <cell r="K4618">
            <v>519.96</v>
          </cell>
          <cell r="L4618">
            <v>4.6399999999999997</v>
          </cell>
          <cell r="M4618">
            <v>90</v>
          </cell>
          <cell r="N4618">
            <v>492.77</v>
          </cell>
        </row>
        <row r="4619">
          <cell r="A4619" t="str">
            <v>23</v>
          </cell>
          <cell r="B4619" t="str">
            <v>01396</v>
          </cell>
          <cell r="C4619" t="str">
            <v>ОАО "Красн. центральное агенство воздушных сообщений"</v>
          </cell>
          <cell r="D4619" t="str">
            <v>5</v>
          </cell>
          <cell r="E4619" t="str">
            <v>03654</v>
          </cell>
          <cell r="F4619" t="str">
            <v>-ДОК перонной механизации</v>
          </cell>
          <cell r="G4619" t="str">
            <v>АО</v>
          </cell>
          <cell r="I4619">
            <v>5.44</v>
          </cell>
          <cell r="J4619">
            <v>14</v>
          </cell>
          <cell r="K4619">
            <v>89.87</v>
          </cell>
          <cell r="L4619">
            <v>4.6399999999999997</v>
          </cell>
          <cell r="M4619">
            <v>14</v>
          </cell>
          <cell r="N4619">
            <v>76.650000000000006</v>
          </cell>
        </row>
        <row r="4620">
          <cell r="A4620" t="str">
            <v>23</v>
          </cell>
          <cell r="B4620" t="str">
            <v>01396</v>
          </cell>
          <cell r="C4620" t="str">
            <v>ОАО "Красн. центральное агенство воздушных сообщений"</v>
          </cell>
          <cell r="D4620" t="str">
            <v>5</v>
          </cell>
          <cell r="E4620" t="str">
            <v>03463</v>
          </cell>
          <cell r="F4620" t="str">
            <v>-Аэровокзал "Северный"</v>
          </cell>
          <cell r="G4620" t="str">
            <v>АО</v>
          </cell>
          <cell r="I4620">
            <v>5.44</v>
          </cell>
          <cell r="J4620">
            <v>102</v>
          </cell>
          <cell r="K4620">
            <v>654.76</v>
          </cell>
          <cell r="L4620">
            <v>4.6399999999999997</v>
          </cell>
          <cell r="M4620">
            <v>125</v>
          </cell>
          <cell r="N4620">
            <v>684.4</v>
          </cell>
        </row>
        <row r="4621">
          <cell r="A4621" t="str">
            <v>23</v>
          </cell>
          <cell r="B4621" t="str">
            <v>01396</v>
          </cell>
          <cell r="C4621" t="str">
            <v>ОАО "Красн. центральное агенство воздушных сообщений"</v>
          </cell>
          <cell r="D4621" t="str">
            <v>5</v>
          </cell>
          <cell r="E4621" t="str">
            <v>03827</v>
          </cell>
          <cell r="F4621" t="str">
            <v>-Управление ЦАВС, кассы</v>
          </cell>
          <cell r="G4621" t="str">
            <v>АО</v>
          </cell>
          <cell r="I4621">
            <v>5.44</v>
          </cell>
          <cell r="J4621">
            <v>225</v>
          </cell>
          <cell r="K4621">
            <v>1444.32</v>
          </cell>
          <cell r="L4621">
            <v>4.6399999999999997</v>
          </cell>
          <cell r="M4621">
            <v>225</v>
          </cell>
          <cell r="N4621">
            <v>1231.92</v>
          </cell>
        </row>
        <row r="4622">
          <cell r="A4622" t="str">
            <v>11</v>
          </cell>
          <cell r="B4622" t="str">
            <v>02176</v>
          </cell>
          <cell r="C4622" t="str">
            <v>ФЛ Глущенко Н.В.</v>
          </cell>
          <cell r="D4622" t="str">
            <v>5</v>
          </cell>
          <cell r="E4622" t="str">
            <v>01381</v>
          </cell>
          <cell r="F4622" t="str">
            <v>-Магазин "Обувь"</v>
          </cell>
          <cell r="G4622" t="str">
            <v>АО</v>
          </cell>
          <cell r="I4622">
            <v>5.44</v>
          </cell>
          <cell r="J4622">
            <v>5</v>
          </cell>
          <cell r="K4622">
            <v>32.1</v>
          </cell>
          <cell r="L4622">
            <v>4.6399999999999997</v>
          </cell>
          <cell r="M4622">
            <v>24</v>
          </cell>
          <cell r="N4622">
            <v>131.4</v>
          </cell>
        </row>
        <row r="4623">
          <cell r="A4623" t="str">
            <v>23</v>
          </cell>
          <cell r="B4623" t="str">
            <v>00301</v>
          </cell>
          <cell r="C4623" t="str">
            <v>ООО ПКФ "БГТ"</v>
          </cell>
          <cell r="D4623" t="str">
            <v>5</v>
          </cell>
          <cell r="E4623" t="str">
            <v>03805</v>
          </cell>
          <cell r="F4623" t="str">
            <v>-ООО ПКФ "БГТ"</v>
          </cell>
          <cell r="G4623" t="str">
            <v>АО</v>
          </cell>
          <cell r="I4623">
            <v>5.44</v>
          </cell>
          <cell r="J4623">
            <v>10</v>
          </cell>
          <cell r="K4623">
            <v>64.19</v>
          </cell>
          <cell r="L4623">
            <v>4.6399999999999997</v>
          </cell>
          <cell r="M4623">
            <v>58</v>
          </cell>
          <cell r="N4623">
            <v>317.56</v>
          </cell>
        </row>
        <row r="4624">
          <cell r="A4624" t="str">
            <v>11</v>
          </cell>
          <cell r="B4624" t="str">
            <v>01534</v>
          </cell>
          <cell r="C4624" t="str">
            <v>ФЛ Назарова Т.С.</v>
          </cell>
          <cell r="D4624" t="str">
            <v>5</v>
          </cell>
          <cell r="E4624" t="str">
            <v>07222</v>
          </cell>
          <cell r="F4624" t="str">
            <v>-ФЛ Назарова Т.С.</v>
          </cell>
          <cell r="G4624" t="str">
            <v>АО</v>
          </cell>
          <cell r="I4624">
            <v>5.44</v>
          </cell>
          <cell r="J4624">
            <v>0</v>
          </cell>
          <cell r="K4624">
            <v>0</v>
          </cell>
          <cell r="L4624">
            <v>4.6399999999999997</v>
          </cell>
          <cell r="M4624">
            <v>0</v>
          </cell>
          <cell r="N4624">
            <v>0</v>
          </cell>
        </row>
        <row r="4625">
          <cell r="A4625" t="str">
            <v>23</v>
          </cell>
          <cell r="B4625" t="str">
            <v>02213</v>
          </cell>
          <cell r="C4625" t="str">
            <v>ООО НИИ "Стромкомпозит"</v>
          </cell>
          <cell r="D4625" t="str">
            <v>5</v>
          </cell>
          <cell r="E4625" t="str">
            <v>06536</v>
          </cell>
          <cell r="F4625" t="str">
            <v>-ООО НИИ "Стромкомпозит"</v>
          </cell>
          <cell r="G4625" t="str">
            <v>000</v>
          </cell>
          <cell r="I4625">
            <v>5.44</v>
          </cell>
          <cell r="J4625">
            <v>0</v>
          </cell>
          <cell r="K4625">
            <v>0</v>
          </cell>
          <cell r="L4625">
            <v>4.6399999999999997</v>
          </cell>
          <cell r="M4625">
            <v>60</v>
          </cell>
          <cell r="N4625">
            <v>328.51</v>
          </cell>
        </row>
        <row r="4626">
          <cell r="A4626" t="str">
            <v>23</v>
          </cell>
          <cell r="B4626" t="str">
            <v>02121</v>
          </cell>
          <cell r="C4626" t="str">
            <v>ЧП Сыромятникова С.Г.</v>
          </cell>
          <cell r="D4626" t="str">
            <v>5</v>
          </cell>
          <cell r="E4626" t="str">
            <v>06294</v>
          </cell>
          <cell r="F4626" t="str">
            <v>-Летнее кафе "Черный ворон"</v>
          </cell>
          <cell r="G4626" t="str">
            <v>КАФЕ</v>
          </cell>
          <cell r="I4626">
            <v>5.44</v>
          </cell>
          <cell r="J4626">
            <v>5</v>
          </cell>
          <cell r="K4626">
            <v>32.1</v>
          </cell>
          <cell r="L4626">
            <v>4.6399999999999997</v>
          </cell>
          <cell r="M4626">
            <v>5</v>
          </cell>
          <cell r="N4626">
            <v>27.38</v>
          </cell>
        </row>
        <row r="4627">
          <cell r="A4627" t="str">
            <v>23</v>
          </cell>
          <cell r="B4627" t="str">
            <v>02233</v>
          </cell>
          <cell r="C4627" t="str">
            <v>ФЛ Трепалина Н.С.</v>
          </cell>
          <cell r="D4627" t="str">
            <v>5</v>
          </cell>
          <cell r="E4627" t="str">
            <v>06605</v>
          </cell>
          <cell r="F4627" t="str">
            <v>-Салон "Игровые автоматы"</v>
          </cell>
          <cell r="G4627" t="str">
            <v>ЧП</v>
          </cell>
          <cell r="I4627">
            <v>5.44</v>
          </cell>
          <cell r="J4627">
            <v>9</v>
          </cell>
          <cell r="K4627">
            <v>57.77</v>
          </cell>
          <cell r="L4627">
            <v>4.6399999999999997</v>
          </cell>
          <cell r="M4627">
            <v>9</v>
          </cell>
          <cell r="N4627">
            <v>49.28</v>
          </cell>
        </row>
        <row r="4628">
          <cell r="A4628" t="str">
            <v>23</v>
          </cell>
          <cell r="B4628" t="str">
            <v>00292</v>
          </cell>
          <cell r="C4628" t="str">
            <v>ООО "Крук"</v>
          </cell>
          <cell r="D4628" t="str">
            <v>5</v>
          </cell>
          <cell r="E4628" t="str">
            <v>03793</v>
          </cell>
          <cell r="F4628" t="str">
            <v>-ООО "Крук"</v>
          </cell>
          <cell r="G4628" t="str">
            <v>ООО</v>
          </cell>
          <cell r="I4628">
            <v>5.44</v>
          </cell>
          <cell r="J4628">
            <v>0</v>
          </cell>
          <cell r="K4628">
            <v>0</v>
          </cell>
          <cell r="L4628">
            <v>4.6399999999999997</v>
          </cell>
          <cell r="M4628">
            <v>0</v>
          </cell>
          <cell r="N4628">
            <v>0</v>
          </cell>
        </row>
        <row r="4629">
          <cell r="A4629" t="str">
            <v>11</v>
          </cell>
          <cell r="B4629" t="str">
            <v>02057</v>
          </cell>
          <cell r="C4629" t="str">
            <v>ИП Карлов А.П.</v>
          </cell>
          <cell r="D4629" t="str">
            <v>5</v>
          </cell>
          <cell r="E4629" t="str">
            <v>01157</v>
          </cell>
          <cell r="F4629" t="str">
            <v>-Магазин "Мотоблоки"</v>
          </cell>
          <cell r="G4629" t="str">
            <v>ООО</v>
          </cell>
          <cell r="I4629">
            <v>5.44</v>
          </cell>
          <cell r="J4629">
            <v>21</v>
          </cell>
          <cell r="K4629">
            <v>134.80000000000001</v>
          </cell>
          <cell r="L4629">
            <v>4.6399999999999997</v>
          </cell>
          <cell r="M4629">
            <v>26</v>
          </cell>
          <cell r="N4629">
            <v>142.36000000000001</v>
          </cell>
        </row>
        <row r="4630">
          <cell r="A4630" t="str">
            <v>11</v>
          </cell>
          <cell r="B4630" t="str">
            <v>02232</v>
          </cell>
          <cell r="C4630" t="str">
            <v>ИП Шеходанова С.А.</v>
          </cell>
          <cell r="D4630" t="str">
            <v>5</v>
          </cell>
          <cell r="E4630" t="str">
            <v>01531</v>
          </cell>
          <cell r="F4630" t="str">
            <v>-Магазин промтоваров</v>
          </cell>
          <cell r="G4630" t="str">
            <v>ООО</v>
          </cell>
          <cell r="I4630">
            <v>5.44</v>
          </cell>
          <cell r="J4630">
            <v>1</v>
          </cell>
          <cell r="K4630">
            <v>6.42</v>
          </cell>
          <cell r="L4630">
            <v>4.6399999999999997</v>
          </cell>
          <cell r="M4630">
            <v>19</v>
          </cell>
          <cell r="N4630">
            <v>104.03</v>
          </cell>
        </row>
        <row r="4631">
          <cell r="A4631" t="str">
            <v>21</v>
          </cell>
          <cell r="B4631" t="str">
            <v>01043</v>
          </cell>
          <cell r="C4631" t="str">
            <v>ЧП Спирина И.М.</v>
          </cell>
          <cell r="D4631" t="str">
            <v>5</v>
          </cell>
          <cell r="E4631" t="str">
            <v>00791</v>
          </cell>
          <cell r="F4631" t="str">
            <v>-Магазин</v>
          </cell>
          <cell r="G4631" t="str">
            <v>МОПБ</v>
          </cell>
          <cell r="I4631">
            <v>5.44</v>
          </cell>
          <cell r="J4631">
            <v>0</v>
          </cell>
          <cell r="K4631">
            <v>0</v>
          </cell>
          <cell r="L4631">
            <v>4.6399999999999997</v>
          </cell>
          <cell r="M4631">
            <v>0</v>
          </cell>
          <cell r="N4631">
            <v>0</v>
          </cell>
        </row>
        <row r="4632">
          <cell r="A4632" t="str">
            <v>23</v>
          </cell>
          <cell r="B4632" t="str">
            <v>02031</v>
          </cell>
          <cell r="C4632" t="str">
            <v>ООО"Ретро-Авто"</v>
          </cell>
          <cell r="D4632" t="str">
            <v>5</v>
          </cell>
          <cell r="E4632" t="str">
            <v>05942</v>
          </cell>
          <cell r="F4632" t="str">
            <v>-аптека</v>
          </cell>
          <cell r="G4632" t="str">
            <v>ООО</v>
          </cell>
          <cell r="I4632">
            <v>5.44</v>
          </cell>
          <cell r="J4632">
            <v>0</v>
          </cell>
          <cell r="K4632">
            <v>0</v>
          </cell>
          <cell r="L4632">
            <v>4.6399999999999997</v>
          </cell>
          <cell r="M4632">
            <v>25</v>
          </cell>
          <cell r="N4632">
            <v>136.88</v>
          </cell>
        </row>
        <row r="4633">
          <cell r="A4633" t="str">
            <v>11</v>
          </cell>
          <cell r="B4633" t="str">
            <v>01584</v>
          </cell>
          <cell r="C4633" t="str">
            <v>ООО Клуб спортивных единоборств"Апени"</v>
          </cell>
          <cell r="D4633" t="str">
            <v>5</v>
          </cell>
          <cell r="E4633" t="str">
            <v>01591</v>
          </cell>
          <cell r="F4633" t="str">
            <v>-Летнее кафе</v>
          </cell>
          <cell r="G4633" t="str">
            <v>ООО</v>
          </cell>
          <cell r="I4633">
            <v>5.44</v>
          </cell>
          <cell r="J4633">
            <v>0</v>
          </cell>
          <cell r="K4633">
            <v>0</v>
          </cell>
          <cell r="L4633">
            <v>4.6399999999999997</v>
          </cell>
          <cell r="M4633">
            <v>0</v>
          </cell>
          <cell r="N4633">
            <v>0</v>
          </cell>
        </row>
        <row r="4634">
          <cell r="A4634" t="str">
            <v>11</v>
          </cell>
          <cell r="B4634" t="str">
            <v>01584</v>
          </cell>
          <cell r="C4634" t="str">
            <v>ООО Клуб спортивных единоборств"Апени"</v>
          </cell>
          <cell r="D4634" t="str">
            <v>5</v>
          </cell>
          <cell r="E4634" t="str">
            <v>06360</v>
          </cell>
          <cell r="F4634" t="str">
            <v>-Пекарня</v>
          </cell>
          <cell r="G4634" t="str">
            <v>ООО</v>
          </cell>
          <cell r="I4634">
            <v>5.44</v>
          </cell>
          <cell r="J4634">
            <v>120</v>
          </cell>
          <cell r="K4634">
            <v>770.3</v>
          </cell>
          <cell r="L4634">
            <v>4.6399999999999997</v>
          </cell>
          <cell r="M4634">
            <v>431</v>
          </cell>
          <cell r="N4634">
            <v>2359.81</v>
          </cell>
        </row>
        <row r="4635">
          <cell r="A4635" t="str">
            <v>11</v>
          </cell>
          <cell r="B4635" t="str">
            <v>01584</v>
          </cell>
          <cell r="C4635" t="str">
            <v>ООО Клуб спортивных единоборств"Апени"</v>
          </cell>
          <cell r="D4635" t="str">
            <v>5</v>
          </cell>
          <cell r="E4635" t="str">
            <v>08210</v>
          </cell>
          <cell r="F4635" t="str">
            <v>-летнее кафе</v>
          </cell>
          <cell r="G4635" t="str">
            <v>ООО</v>
          </cell>
          <cell r="H4635" t="str">
            <v>помещение</v>
          </cell>
          <cell r="I4635">
            <v>5.44</v>
          </cell>
          <cell r="J4635">
            <v>35</v>
          </cell>
          <cell r="K4635">
            <v>224.67</v>
          </cell>
          <cell r="L4635">
            <v>4.6399999999999997</v>
          </cell>
          <cell r="M4635">
            <v>35</v>
          </cell>
          <cell r="N4635">
            <v>191.63</v>
          </cell>
        </row>
        <row r="4636">
          <cell r="A4636" t="str">
            <v>11</v>
          </cell>
          <cell r="B4636" t="str">
            <v>01584</v>
          </cell>
          <cell r="C4636" t="str">
            <v>ООО Клуб спортивных единоборств"Апени"</v>
          </cell>
          <cell r="D4636" t="str">
            <v>5</v>
          </cell>
          <cell r="E4636" t="str">
            <v>08701</v>
          </cell>
          <cell r="F4636" t="str">
            <v>-летнее кафе И.П."Орехова"</v>
          </cell>
          <cell r="G4636" t="str">
            <v>ООО</v>
          </cell>
          <cell r="H4636" t="str">
            <v>помещение</v>
          </cell>
          <cell r="I4636">
            <v>5.44</v>
          </cell>
          <cell r="J4636">
            <v>254</v>
          </cell>
          <cell r="K4636">
            <v>1630.48</v>
          </cell>
          <cell r="L4636">
            <v>4.6399999999999997</v>
          </cell>
          <cell r="M4636">
            <v>254</v>
          </cell>
          <cell r="N4636">
            <v>1390.7</v>
          </cell>
        </row>
        <row r="4637">
          <cell r="A4637" t="str">
            <v>11</v>
          </cell>
          <cell r="B4637" t="str">
            <v>01178</v>
          </cell>
          <cell r="C4637" t="str">
            <v>ООО "Крон"</v>
          </cell>
          <cell r="D4637" t="str">
            <v>5</v>
          </cell>
          <cell r="E4637" t="str">
            <v>05144</v>
          </cell>
          <cell r="F4637" t="str">
            <v>-Пекарня Магазин "Рокоссовский"</v>
          </cell>
          <cell r="G4637" t="str">
            <v>ООО</v>
          </cell>
          <cell r="I4637">
            <v>5.44</v>
          </cell>
          <cell r="J4637">
            <v>46</v>
          </cell>
          <cell r="K4637">
            <v>295.27999999999997</v>
          </cell>
          <cell r="L4637">
            <v>4.6399999999999997</v>
          </cell>
          <cell r="M4637">
            <v>46</v>
          </cell>
          <cell r="N4637">
            <v>251.86</v>
          </cell>
        </row>
        <row r="4638">
          <cell r="A4638" t="str">
            <v>11</v>
          </cell>
          <cell r="B4638" t="str">
            <v>01613</v>
          </cell>
          <cell r="C4638" t="str">
            <v>ЗАО "Рисан"</v>
          </cell>
          <cell r="D4638" t="str">
            <v>5</v>
          </cell>
          <cell r="E4638" t="str">
            <v>00113</v>
          </cell>
          <cell r="F4638" t="str">
            <v>-оптово-овощная база</v>
          </cell>
          <cell r="G4638" t="str">
            <v>жилье</v>
          </cell>
          <cell r="H4638" t="str">
            <v>помещение</v>
          </cell>
          <cell r="I4638">
            <v>5.44</v>
          </cell>
          <cell r="J4638">
            <v>115</v>
          </cell>
          <cell r="K4638">
            <v>738.21</v>
          </cell>
          <cell r="L4638">
            <v>4.6399999999999997</v>
          </cell>
          <cell r="M4638">
            <v>115</v>
          </cell>
          <cell r="N4638">
            <v>629.65</v>
          </cell>
        </row>
        <row r="4639">
          <cell r="A4639" t="str">
            <v>11</v>
          </cell>
          <cell r="B4639" t="str">
            <v>01843</v>
          </cell>
          <cell r="C4639" t="str">
            <v>КДСУ ГУПП "Красноярскавтодор"</v>
          </cell>
          <cell r="D4639" t="str">
            <v>5</v>
          </cell>
          <cell r="E4639" t="str">
            <v>00698</v>
          </cell>
          <cell r="F4639" t="str">
            <v>-Красноярское ДДСУ, Дорснаб</v>
          </cell>
          <cell r="G4639" t="str">
            <v>жилье</v>
          </cell>
          <cell r="I4639">
            <v>5.44</v>
          </cell>
          <cell r="J4639">
            <v>0</v>
          </cell>
          <cell r="K4639">
            <v>0</v>
          </cell>
          <cell r="L4639">
            <v>4.6399999999999997</v>
          </cell>
          <cell r="M4639">
            <v>0</v>
          </cell>
          <cell r="N4639">
            <v>0</v>
          </cell>
        </row>
        <row r="4640">
          <cell r="A4640" t="str">
            <v>11</v>
          </cell>
          <cell r="B4640" t="str">
            <v>01843</v>
          </cell>
          <cell r="C4640" t="str">
            <v>КДСУ ГУПП "Красноярскавтодор"</v>
          </cell>
          <cell r="D4640" t="str">
            <v>5</v>
          </cell>
          <cell r="E4640" t="str">
            <v>00702</v>
          </cell>
          <cell r="F4640" t="str">
            <v>-Автобаза</v>
          </cell>
          <cell r="G4640" t="str">
            <v>жилье</v>
          </cell>
          <cell r="I4640">
            <v>5.44</v>
          </cell>
          <cell r="J4640">
            <v>0</v>
          </cell>
          <cell r="K4640">
            <v>0</v>
          </cell>
          <cell r="L4640">
            <v>4.6399999999999997</v>
          </cell>
          <cell r="M4640">
            <v>0</v>
          </cell>
          <cell r="N4640">
            <v>0</v>
          </cell>
        </row>
        <row r="4641">
          <cell r="A4641" t="str">
            <v>11</v>
          </cell>
          <cell r="B4641" t="str">
            <v>01843</v>
          </cell>
          <cell r="C4641" t="str">
            <v>КДСУ ГУПП "Красноярскавтодор"</v>
          </cell>
          <cell r="D4641" t="str">
            <v>5</v>
          </cell>
          <cell r="E4641" t="str">
            <v>00787</v>
          </cell>
          <cell r="F4641" t="str">
            <v>-Автомойка</v>
          </cell>
          <cell r="G4641" t="str">
            <v>жилье</v>
          </cell>
          <cell r="I4641">
            <v>5.44</v>
          </cell>
          <cell r="J4641">
            <v>0</v>
          </cell>
          <cell r="K4641">
            <v>0</v>
          </cell>
          <cell r="L4641">
            <v>4.6399999999999997</v>
          </cell>
          <cell r="M4641">
            <v>0</v>
          </cell>
          <cell r="N4641">
            <v>0</v>
          </cell>
        </row>
        <row r="4642">
          <cell r="A4642" t="str">
            <v>11</v>
          </cell>
          <cell r="B4642" t="str">
            <v>01843</v>
          </cell>
          <cell r="C4642" t="str">
            <v>КДСУ ГУПП "Красноярскавтодор"</v>
          </cell>
          <cell r="D4642" t="str">
            <v>5</v>
          </cell>
          <cell r="E4642" t="str">
            <v>01029</v>
          </cell>
          <cell r="F4642" t="str">
            <v>-Сушильная камера</v>
          </cell>
          <cell r="G4642" t="str">
            <v>жилье</v>
          </cell>
          <cell r="I4642">
            <v>5.44</v>
          </cell>
          <cell r="J4642">
            <v>0</v>
          </cell>
          <cell r="K4642">
            <v>0</v>
          </cell>
          <cell r="L4642">
            <v>4.6399999999999997</v>
          </cell>
          <cell r="M4642">
            <v>0</v>
          </cell>
          <cell r="N4642">
            <v>0</v>
          </cell>
        </row>
        <row r="4643">
          <cell r="A4643" t="str">
            <v>11</v>
          </cell>
          <cell r="B4643" t="str">
            <v>00643</v>
          </cell>
          <cell r="C4643" t="str">
            <v>ООО "ТЗБ крайпотребсоюза"</v>
          </cell>
          <cell r="D4643" t="str">
            <v>5</v>
          </cell>
          <cell r="E4643" t="str">
            <v>00643</v>
          </cell>
          <cell r="F4643" t="str">
            <v>-Торгово-заготовительная база</v>
          </cell>
          <cell r="G4643" t="str">
            <v>жилье</v>
          </cell>
          <cell r="I4643">
            <v>5.44</v>
          </cell>
          <cell r="J4643">
            <v>0</v>
          </cell>
          <cell r="K4643">
            <v>0</v>
          </cell>
          <cell r="L4643">
            <v>4.6399999999999997</v>
          </cell>
          <cell r="M4643">
            <v>0</v>
          </cell>
          <cell r="N4643">
            <v>0</v>
          </cell>
        </row>
        <row r="4644">
          <cell r="A4644" t="str">
            <v>11</v>
          </cell>
          <cell r="B4644" t="str">
            <v>00643</v>
          </cell>
          <cell r="C4644" t="str">
            <v>ООО "ТЗБ крайпотребсоюза"</v>
          </cell>
          <cell r="D4644" t="str">
            <v>5</v>
          </cell>
          <cell r="E4644" t="str">
            <v>00857</v>
          </cell>
          <cell r="F4644" t="str">
            <v>-Магазин "Золотая рыбка"</v>
          </cell>
          <cell r="G4644" t="str">
            <v>жилье</v>
          </cell>
          <cell r="I4644">
            <v>5.44</v>
          </cell>
          <cell r="J4644">
            <v>0</v>
          </cell>
          <cell r="K4644">
            <v>0</v>
          </cell>
          <cell r="L4644">
            <v>4.6399999999999997</v>
          </cell>
          <cell r="M4644">
            <v>0</v>
          </cell>
          <cell r="N4644">
            <v>0</v>
          </cell>
        </row>
        <row r="4645">
          <cell r="A4645" t="str">
            <v>11</v>
          </cell>
          <cell r="B4645" t="str">
            <v>01518</v>
          </cell>
          <cell r="C4645" t="str">
            <v>ИП Домбровская Т.Н.</v>
          </cell>
          <cell r="D4645" t="str">
            <v>5</v>
          </cell>
          <cell r="E4645" t="str">
            <v>07183</v>
          </cell>
          <cell r="F4645" t="str">
            <v>-Парикмахерская</v>
          </cell>
          <cell r="G4645" t="str">
            <v>жилье</v>
          </cell>
          <cell r="I4645">
            <v>5.44</v>
          </cell>
          <cell r="J4645">
            <v>1</v>
          </cell>
          <cell r="K4645">
            <v>6.42</v>
          </cell>
          <cell r="L4645">
            <v>4.6399999999999997</v>
          </cell>
          <cell r="M4645">
            <v>4</v>
          </cell>
          <cell r="N4645">
            <v>21.9</v>
          </cell>
        </row>
        <row r="4646">
          <cell r="A4646" t="str">
            <v>12</v>
          </cell>
          <cell r="B4646" t="str">
            <v>00073</v>
          </cell>
          <cell r="C4646" t="str">
            <v>ООО "Гляссе"</v>
          </cell>
          <cell r="D4646" t="str">
            <v>5</v>
          </cell>
          <cell r="E4646" t="str">
            <v>00047</v>
          </cell>
          <cell r="F4646" t="str">
            <v>-ООО "Гляссе" комбинат питания</v>
          </cell>
          <cell r="G4646" t="str">
            <v>жилье</v>
          </cell>
          <cell r="I4646">
            <v>5.44</v>
          </cell>
          <cell r="J4646">
            <v>83</v>
          </cell>
          <cell r="K4646">
            <v>532.79</v>
          </cell>
          <cell r="L4646">
            <v>4.6399999999999997</v>
          </cell>
          <cell r="M4646">
            <v>83</v>
          </cell>
          <cell r="N4646">
            <v>454.44</v>
          </cell>
        </row>
        <row r="4647">
          <cell r="A4647" t="str">
            <v>11</v>
          </cell>
          <cell r="B4647" t="str">
            <v>01482</v>
          </cell>
          <cell r="C4647" t="str">
            <v>ООО ПКФ "Пинта"</v>
          </cell>
          <cell r="D4647" t="str">
            <v>5</v>
          </cell>
          <cell r="E4647" t="str">
            <v>07084</v>
          </cell>
          <cell r="F4647" t="str">
            <v>-Пив-бар</v>
          </cell>
          <cell r="G4647" t="str">
            <v>жилье</v>
          </cell>
          <cell r="I4647">
            <v>5.44</v>
          </cell>
          <cell r="J4647">
            <v>6</v>
          </cell>
          <cell r="K4647">
            <v>38.520000000000003</v>
          </cell>
          <cell r="L4647">
            <v>4.6399999999999997</v>
          </cell>
          <cell r="M4647">
            <v>6</v>
          </cell>
          <cell r="N4647">
            <v>32.85</v>
          </cell>
        </row>
        <row r="4648">
          <cell r="A4648" t="str">
            <v>11</v>
          </cell>
          <cell r="B4648" t="str">
            <v>02287</v>
          </cell>
          <cell r="C4648" t="str">
            <v>ООО "Зенит"</v>
          </cell>
          <cell r="D4648" t="str">
            <v>5</v>
          </cell>
          <cell r="E4648" t="str">
            <v>01669</v>
          </cell>
          <cell r="F4648" t="str">
            <v>-Магазин "Зенит"</v>
          </cell>
          <cell r="G4648" t="str">
            <v>жилье</v>
          </cell>
          <cell r="I4648">
            <v>5.44</v>
          </cell>
          <cell r="J4648">
            <v>7</v>
          </cell>
          <cell r="K4648">
            <v>44.93</v>
          </cell>
          <cell r="L4648">
            <v>4.6399999999999997</v>
          </cell>
          <cell r="M4648">
            <v>12</v>
          </cell>
          <cell r="N4648">
            <v>65.7</v>
          </cell>
        </row>
        <row r="4649">
          <cell r="A4649" t="str">
            <v>11</v>
          </cell>
          <cell r="B4649" t="str">
            <v>01802</v>
          </cell>
          <cell r="C4649" t="str">
            <v>ООО "Светлячок"</v>
          </cell>
          <cell r="D4649" t="str">
            <v>5</v>
          </cell>
          <cell r="E4649" t="str">
            <v>03237</v>
          </cell>
          <cell r="F4649" t="str">
            <v>-Магазин</v>
          </cell>
          <cell r="G4649" t="str">
            <v>жилье</v>
          </cell>
          <cell r="I4649">
            <v>5.44</v>
          </cell>
          <cell r="J4649">
            <v>24</v>
          </cell>
          <cell r="K4649">
            <v>154.06</v>
          </cell>
          <cell r="L4649">
            <v>4.6399999999999997</v>
          </cell>
          <cell r="M4649">
            <v>24</v>
          </cell>
          <cell r="N4649">
            <v>131.4</v>
          </cell>
        </row>
        <row r="4650">
          <cell r="A4650" t="str">
            <v>11</v>
          </cell>
          <cell r="B4650" t="str">
            <v>01885</v>
          </cell>
          <cell r="C4650" t="str">
            <v>ИП Пугачев А.А.</v>
          </cell>
          <cell r="D4650" t="str">
            <v>5</v>
          </cell>
          <cell r="E4650" t="str">
            <v>00870</v>
          </cell>
          <cell r="F4650" t="str">
            <v>-Павильон "Русь"</v>
          </cell>
          <cell r="G4650" t="str">
            <v>жилье</v>
          </cell>
          <cell r="I4650">
            <v>5.44</v>
          </cell>
          <cell r="J4650">
            <v>2</v>
          </cell>
          <cell r="K4650">
            <v>12.84</v>
          </cell>
          <cell r="L4650">
            <v>4.6399999999999997</v>
          </cell>
          <cell r="M4650">
            <v>2</v>
          </cell>
          <cell r="N4650">
            <v>10.95</v>
          </cell>
        </row>
        <row r="4651">
          <cell r="A4651" t="str">
            <v>11</v>
          </cell>
          <cell r="B4651" t="str">
            <v>01299</v>
          </cell>
          <cell r="C4651" t="str">
            <v>ИП Лапун С.Г.</v>
          </cell>
          <cell r="D4651" t="str">
            <v>5</v>
          </cell>
          <cell r="E4651" t="str">
            <v>06954</v>
          </cell>
          <cell r="F4651" t="str">
            <v>-Магазин "Ассорти"</v>
          </cell>
          <cell r="G4651" t="str">
            <v>жилье</v>
          </cell>
          <cell r="I4651">
            <v>5.44</v>
          </cell>
          <cell r="J4651">
            <v>2</v>
          </cell>
          <cell r="K4651">
            <v>12.84</v>
          </cell>
          <cell r="L4651">
            <v>4.6399999999999997</v>
          </cell>
          <cell r="M4651">
            <v>2</v>
          </cell>
          <cell r="N4651">
            <v>10.95</v>
          </cell>
        </row>
        <row r="4652">
          <cell r="A4652" t="str">
            <v>11</v>
          </cell>
          <cell r="B4652" t="str">
            <v>01808</v>
          </cell>
          <cell r="C4652" t="str">
            <v>ООО "Родничок"</v>
          </cell>
          <cell r="D4652" t="str">
            <v>5</v>
          </cell>
          <cell r="E4652" t="str">
            <v>05307</v>
          </cell>
          <cell r="F4652" t="str">
            <v>-Магазин детских товаров</v>
          </cell>
          <cell r="G4652" t="str">
            <v>жилье</v>
          </cell>
          <cell r="I4652">
            <v>5.44</v>
          </cell>
          <cell r="J4652">
            <v>9</v>
          </cell>
          <cell r="K4652">
            <v>57.77</v>
          </cell>
          <cell r="L4652">
            <v>4.6399999999999997</v>
          </cell>
          <cell r="M4652">
            <v>9</v>
          </cell>
          <cell r="N4652">
            <v>49.28</v>
          </cell>
        </row>
        <row r="4653">
          <cell r="A4653" t="str">
            <v>11</v>
          </cell>
          <cell r="B4653" t="str">
            <v>01239</v>
          </cell>
          <cell r="C4653" t="str">
            <v>ИП Вагнер Л.И.</v>
          </cell>
          <cell r="D4653" t="str">
            <v>5</v>
          </cell>
          <cell r="E4653" t="str">
            <v>06766</v>
          </cell>
          <cell r="F4653" t="str">
            <v>-Магазин, компьютерный клуб</v>
          </cell>
          <cell r="G4653" t="str">
            <v>жилье</v>
          </cell>
          <cell r="I4653">
            <v>5.44</v>
          </cell>
          <cell r="J4653">
            <v>2</v>
          </cell>
          <cell r="K4653">
            <v>12.84</v>
          </cell>
          <cell r="L4653">
            <v>4.6399999999999997</v>
          </cell>
          <cell r="M4653">
            <v>3</v>
          </cell>
          <cell r="N4653">
            <v>16.43</v>
          </cell>
        </row>
        <row r="4654">
          <cell r="A4654" t="str">
            <v>11</v>
          </cell>
          <cell r="B4654" t="str">
            <v>04908</v>
          </cell>
          <cell r="C4654" t="str">
            <v>ОАО"Трест"Связьстрой-6"филиал ПМК-606</v>
          </cell>
          <cell r="D4654" t="str">
            <v>5</v>
          </cell>
          <cell r="E4654" t="str">
            <v>01740</v>
          </cell>
          <cell r="F4654" t="str">
            <v>-Филиал ПМК -606</v>
          </cell>
          <cell r="G4654" t="str">
            <v>жилье</v>
          </cell>
          <cell r="I4654">
            <v>5.44</v>
          </cell>
          <cell r="J4654">
            <v>264</v>
          </cell>
          <cell r="K4654">
            <v>1694.67</v>
          </cell>
          <cell r="L4654">
            <v>4.6399999999999997</v>
          </cell>
          <cell r="M4654">
            <v>264</v>
          </cell>
          <cell r="N4654">
            <v>1445.45</v>
          </cell>
        </row>
        <row r="4655">
          <cell r="A4655" t="str">
            <v>11</v>
          </cell>
          <cell r="B4655" t="str">
            <v>04908</v>
          </cell>
          <cell r="C4655" t="str">
            <v>ОАО"Трест"Связьстрой-6"филиал ПМК-606</v>
          </cell>
          <cell r="D4655" t="str">
            <v>5</v>
          </cell>
          <cell r="E4655" t="str">
            <v>02263</v>
          </cell>
          <cell r="F4655" t="str">
            <v>-Общежитие</v>
          </cell>
          <cell r="G4655" t="str">
            <v>жилье</v>
          </cell>
          <cell r="H4655" t="str">
            <v>жилье</v>
          </cell>
          <cell r="I4655">
            <v>5.44</v>
          </cell>
          <cell r="J4655">
            <v>1790</v>
          </cell>
          <cell r="K4655">
            <v>11490.37</v>
          </cell>
          <cell r="L4655">
            <v>4.6399999999999997</v>
          </cell>
          <cell r="M4655">
            <v>2020</v>
          </cell>
          <cell r="N4655">
            <v>11059.9</v>
          </cell>
        </row>
        <row r="4656">
          <cell r="A4656" t="str">
            <v>11</v>
          </cell>
          <cell r="B4656" t="str">
            <v>00849</v>
          </cell>
          <cell r="C4656" t="str">
            <v>ООО "Дмитрий"</v>
          </cell>
          <cell r="D4656" t="str">
            <v>5</v>
          </cell>
          <cell r="E4656" t="str">
            <v>06375</v>
          </cell>
          <cell r="F4656" t="str">
            <v>-ООО "Дмитрий"</v>
          </cell>
          <cell r="G4656" t="str">
            <v>жилье</v>
          </cell>
          <cell r="I4656">
            <v>5.44</v>
          </cell>
          <cell r="J4656">
            <v>466</v>
          </cell>
          <cell r="K4656">
            <v>2991.35</v>
          </cell>
          <cell r="L4656">
            <v>4.6399999999999997</v>
          </cell>
          <cell r="M4656">
            <v>466</v>
          </cell>
          <cell r="N4656">
            <v>2551.44</v>
          </cell>
        </row>
        <row r="4657">
          <cell r="A4657" t="str">
            <v>11</v>
          </cell>
          <cell r="B4657" t="str">
            <v>00673</v>
          </cell>
          <cell r="C4657" t="str">
            <v>ООО  "Согра"</v>
          </cell>
          <cell r="D4657" t="str">
            <v>5</v>
          </cell>
          <cell r="E4657" t="str">
            <v>05663</v>
          </cell>
          <cell r="F4657" t="str">
            <v>-ООО"Согра"</v>
          </cell>
          <cell r="G4657" t="str">
            <v>жилье</v>
          </cell>
          <cell r="I4657">
            <v>5.44</v>
          </cell>
          <cell r="J4657">
            <v>64</v>
          </cell>
          <cell r="K4657">
            <v>410.83</v>
          </cell>
          <cell r="L4657">
            <v>4.6399999999999997</v>
          </cell>
          <cell r="M4657">
            <v>64</v>
          </cell>
          <cell r="N4657">
            <v>350.41</v>
          </cell>
        </row>
        <row r="4658">
          <cell r="A4658" t="str">
            <v>11</v>
          </cell>
          <cell r="B4658" t="str">
            <v>02107</v>
          </cell>
          <cell r="C4658" t="str">
            <v>ООО ПКФ "Спарта"</v>
          </cell>
          <cell r="D4658" t="str">
            <v>5</v>
          </cell>
          <cell r="E4658" t="str">
            <v>01220</v>
          </cell>
          <cell r="F4658" t="str">
            <v>-ОО ПКФ "Спарта"</v>
          </cell>
          <cell r="G4658" t="str">
            <v>жилье</v>
          </cell>
          <cell r="I4658">
            <v>5.44</v>
          </cell>
          <cell r="J4658">
            <v>195</v>
          </cell>
          <cell r="K4658">
            <v>1251.74</v>
          </cell>
          <cell r="L4658">
            <v>4.6399999999999997</v>
          </cell>
          <cell r="M4658">
            <v>195</v>
          </cell>
          <cell r="N4658">
            <v>1067.6600000000001</v>
          </cell>
        </row>
        <row r="4659">
          <cell r="A4659" t="str">
            <v>11</v>
          </cell>
          <cell r="B4659" t="str">
            <v>02107</v>
          </cell>
          <cell r="C4659" t="str">
            <v>ООО ПКФ "Спарта"</v>
          </cell>
          <cell r="D4659" t="str">
            <v>5</v>
          </cell>
          <cell r="E4659" t="str">
            <v>08310</v>
          </cell>
          <cell r="F4659" t="str">
            <v>-строящийся объект</v>
          </cell>
          <cell r="G4659" t="str">
            <v>жилье</v>
          </cell>
          <cell r="H4659" t="str">
            <v>помещение</v>
          </cell>
          <cell r="I4659">
            <v>5.44</v>
          </cell>
          <cell r="J4659">
            <v>518</v>
          </cell>
          <cell r="K4659">
            <v>3325.15</v>
          </cell>
          <cell r="L4659">
            <v>4.6399999999999997</v>
          </cell>
          <cell r="M4659">
            <v>518</v>
          </cell>
          <cell r="N4659">
            <v>2836.15</v>
          </cell>
        </row>
        <row r="4660">
          <cell r="A4660" t="str">
            <v>23</v>
          </cell>
          <cell r="B4660" t="str">
            <v>02241</v>
          </cell>
          <cell r="C4660" t="str">
            <v>ИП Чарыков А. Н.</v>
          </cell>
          <cell r="D4660" t="str">
            <v>5</v>
          </cell>
          <cell r="E4660" t="str">
            <v>06664</v>
          </cell>
          <cell r="F4660" t="str">
            <v>-Магазин " Хозтовары"</v>
          </cell>
          <cell r="G4660" t="str">
            <v>ЧП</v>
          </cell>
          <cell r="I4660">
            <v>5.44</v>
          </cell>
          <cell r="J4660">
            <v>14</v>
          </cell>
          <cell r="K4660">
            <v>89.87</v>
          </cell>
          <cell r="L4660">
            <v>4.6399999999999997</v>
          </cell>
          <cell r="M4660">
            <v>43</v>
          </cell>
          <cell r="N4660">
            <v>235.43</v>
          </cell>
        </row>
        <row r="4661">
          <cell r="A4661" t="str">
            <v>23</v>
          </cell>
          <cell r="B4661" t="str">
            <v>02241</v>
          </cell>
          <cell r="C4661" t="str">
            <v>ИП Чарыков А. Н.</v>
          </cell>
          <cell r="D4661" t="str">
            <v>5</v>
          </cell>
          <cell r="E4661" t="str">
            <v>08006</v>
          </cell>
          <cell r="F4661" t="str">
            <v>-Магазин</v>
          </cell>
          <cell r="G4661" t="str">
            <v>ЧП</v>
          </cell>
          <cell r="I4661">
            <v>5.44</v>
          </cell>
          <cell r="J4661">
            <v>5</v>
          </cell>
          <cell r="K4661">
            <v>32.1</v>
          </cell>
          <cell r="L4661">
            <v>4.6399999999999997</v>
          </cell>
          <cell r="M4661">
            <v>44</v>
          </cell>
          <cell r="N4661">
            <v>240.91</v>
          </cell>
        </row>
        <row r="4662">
          <cell r="A4662" t="str">
            <v>11</v>
          </cell>
          <cell r="B4662" t="str">
            <v>02294</v>
          </cell>
          <cell r="C4662" t="str">
            <v>ОАО "АЛПИ"</v>
          </cell>
          <cell r="D4662" t="str">
            <v>5</v>
          </cell>
          <cell r="E4662" t="str">
            <v>01688</v>
          </cell>
          <cell r="F4662" t="str">
            <v>-Гипермаркет "Алпи"</v>
          </cell>
          <cell r="G4662" t="str">
            <v>ЧП</v>
          </cell>
          <cell r="I4662">
            <v>5.44</v>
          </cell>
          <cell r="J4662">
            <v>364</v>
          </cell>
          <cell r="K4662">
            <v>2336.59</v>
          </cell>
          <cell r="L4662">
            <v>4.6399999999999997</v>
          </cell>
          <cell r="M4662">
            <v>583</v>
          </cell>
          <cell r="N4662">
            <v>3192.04</v>
          </cell>
        </row>
        <row r="4663">
          <cell r="A4663" t="str">
            <v>11</v>
          </cell>
          <cell r="B4663" t="str">
            <v>02294</v>
          </cell>
          <cell r="C4663" t="str">
            <v>ОАО "АЛПИ"</v>
          </cell>
          <cell r="D4663" t="str">
            <v>5</v>
          </cell>
          <cell r="E4663" t="str">
            <v>02182</v>
          </cell>
          <cell r="F4663" t="str">
            <v>-гипермаркет</v>
          </cell>
          <cell r="G4663" t="str">
            <v>ЧП</v>
          </cell>
          <cell r="H4663" t="str">
            <v>помещение</v>
          </cell>
          <cell r="I4663">
            <v>5.44</v>
          </cell>
          <cell r="J4663">
            <v>2100</v>
          </cell>
          <cell r="K4663">
            <v>13480.32</v>
          </cell>
          <cell r="L4663">
            <v>4.6399999999999997</v>
          </cell>
          <cell r="M4663">
            <v>2100</v>
          </cell>
          <cell r="N4663">
            <v>11497.92</v>
          </cell>
        </row>
        <row r="4664">
          <cell r="A4664" t="str">
            <v>11</v>
          </cell>
          <cell r="B4664" t="str">
            <v>02294</v>
          </cell>
          <cell r="C4664" t="str">
            <v>ОАО "АЛПИ"</v>
          </cell>
          <cell r="D4664" t="str">
            <v>5</v>
          </cell>
          <cell r="E4664" t="str">
            <v>08120</v>
          </cell>
          <cell r="F4664" t="str">
            <v xml:space="preserve"> - Супермаркет "Алпи"</v>
          </cell>
          <cell r="G4664" t="str">
            <v>ЧП</v>
          </cell>
          <cell r="H4664" t="str">
            <v>помещение</v>
          </cell>
          <cell r="I4664">
            <v>5.44</v>
          </cell>
          <cell r="J4664">
            <v>232</v>
          </cell>
          <cell r="K4664">
            <v>1489.25</v>
          </cell>
          <cell r="L4664">
            <v>4.6399999999999997</v>
          </cell>
          <cell r="M4664">
            <v>232</v>
          </cell>
          <cell r="N4664">
            <v>1270.25</v>
          </cell>
        </row>
        <row r="4665">
          <cell r="A4665" t="str">
            <v>11</v>
          </cell>
          <cell r="B4665" t="str">
            <v>02294</v>
          </cell>
          <cell r="C4665" t="str">
            <v>ОАО "АЛПИ"</v>
          </cell>
          <cell r="D4665" t="str">
            <v>5</v>
          </cell>
          <cell r="E4665" t="str">
            <v>08282</v>
          </cell>
          <cell r="F4665" t="str">
            <v>-гипермаркет"АЛПИ"</v>
          </cell>
          <cell r="G4665" t="str">
            <v>ЧП</v>
          </cell>
          <cell r="H4665" t="str">
            <v>помещение</v>
          </cell>
          <cell r="I4665">
            <v>5.44</v>
          </cell>
          <cell r="J4665">
            <v>700</v>
          </cell>
          <cell r="K4665">
            <v>4493.4399999999996</v>
          </cell>
          <cell r="L4665">
            <v>4.6399999999999997</v>
          </cell>
          <cell r="M4665">
            <v>5274</v>
          </cell>
          <cell r="N4665">
            <v>28876.2</v>
          </cell>
        </row>
        <row r="4666">
          <cell r="A4666" t="str">
            <v>11</v>
          </cell>
          <cell r="B4666" t="str">
            <v>02294</v>
          </cell>
          <cell r="C4666" t="str">
            <v>ОАО "АЛПИ"</v>
          </cell>
          <cell r="D4666" t="str">
            <v>5</v>
          </cell>
          <cell r="E4666" t="str">
            <v>08431</v>
          </cell>
          <cell r="F4666" t="str">
            <v>-гипермаркет</v>
          </cell>
          <cell r="G4666" t="str">
            <v>ЧП</v>
          </cell>
          <cell r="H4666" t="str">
            <v>помещение</v>
          </cell>
          <cell r="I4666">
            <v>5.44</v>
          </cell>
          <cell r="J4666">
            <v>358</v>
          </cell>
          <cell r="K4666">
            <v>2298.0700000000002</v>
          </cell>
          <cell r="L4666">
            <v>4.6399999999999997</v>
          </cell>
          <cell r="M4666">
            <v>515</v>
          </cell>
          <cell r="N4666">
            <v>2819.73</v>
          </cell>
        </row>
        <row r="4667">
          <cell r="A4667" t="str">
            <v>11</v>
          </cell>
          <cell r="B4667" t="str">
            <v>02294</v>
          </cell>
          <cell r="C4667" t="str">
            <v>ОАО "АЛПИ"</v>
          </cell>
          <cell r="D4667" t="str">
            <v>5</v>
          </cell>
          <cell r="E4667" t="str">
            <v>08568</v>
          </cell>
          <cell r="F4667" t="str">
            <v>-база</v>
          </cell>
          <cell r="G4667" t="str">
            <v>ЧП</v>
          </cell>
          <cell r="H4667" t="str">
            <v>помещение</v>
          </cell>
          <cell r="I4667">
            <v>5.44</v>
          </cell>
          <cell r="J4667">
            <v>9</v>
          </cell>
          <cell r="K4667">
            <v>57.77</v>
          </cell>
          <cell r="L4667">
            <v>4.6399999999999997</v>
          </cell>
          <cell r="M4667">
            <v>9</v>
          </cell>
          <cell r="N4667">
            <v>49.28</v>
          </cell>
        </row>
        <row r="4668">
          <cell r="A4668" t="str">
            <v>11</v>
          </cell>
          <cell r="B4668" t="str">
            <v>02294</v>
          </cell>
          <cell r="C4668" t="str">
            <v>ОАО "АЛПИ"</v>
          </cell>
          <cell r="D4668" t="str">
            <v>5</v>
          </cell>
          <cell r="E4668" t="str">
            <v>08580</v>
          </cell>
          <cell r="F4668" t="str">
            <v>-гипермаркет"Алпи"</v>
          </cell>
          <cell r="G4668" t="str">
            <v>ЧП</v>
          </cell>
          <cell r="H4668" t="str">
            <v>помещение</v>
          </cell>
          <cell r="I4668">
            <v>5.44</v>
          </cell>
          <cell r="J4668">
            <v>588</v>
          </cell>
          <cell r="K4668">
            <v>3774.49</v>
          </cell>
          <cell r="L4668">
            <v>4.6399999999999997</v>
          </cell>
          <cell r="M4668">
            <v>898</v>
          </cell>
          <cell r="N4668">
            <v>4916.7299999999996</v>
          </cell>
        </row>
        <row r="4669">
          <cell r="A4669" t="str">
            <v>11</v>
          </cell>
          <cell r="B4669" t="str">
            <v>02294</v>
          </cell>
          <cell r="C4669" t="str">
            <v>ОАО "АЛПИ"</v>
          </cell>
          <cell r="D4669" t="str">
            <v>5</v>
          </cell>
          <cell r="E4669" t="str">
            <v>08567</v>
          </cell>
          <cell r="F4669" t="str">
            <v>-база</v>
          </cell>
          <cell r="G4669" t="str">
            <v>ЧП</v>
          </cell>
          <cell r="H4669" t="str">
            <v>помещение</v>
          </cell>
          <cell r="I4669">
            <v>5.44</v>
          </cell>
          <cell r="J4669">
            <v>719</v>
          </cell>
          <cell r="K4669">
            <v>4615.3999999999996</v>
          </cell>
          <cell r="L4669">
            <v>4.6399999999999997</v>
          </cell>
          <cell r="M4669">
            <v>719</v>
          </cell>
          <cell r="N4669">
            <v>3936.67</v>
          </cell>
        </row>
        <row r="4670">
          <cell r="A4670" t="str">
            <v>23</v>
          </cell>
          <cell r="B4670" t="str">
            <v>02225</v>
          </cell>
          <cell r="C4670" t="str">
            <v>ФЛ Торопина Н.Н.</v>
          </cell>
          <cell r="D4670" t="str">
            <v>5</v>
          </cell>
          <cell r="E4670" t="str">
            <v>06581</v>
          </cell>
          <cell r="F4670" t="str">
            <v>-Салон красоты</v>
          </cell>
          <cell r="G4670" t="str">
            <v>ЧП</v>
          </cell>
          <cell r="I4670">
            <v>5.44</v>
          </cell>
          <cell r="J4670">
            <v>18</v>
          </cell>
          <cell r="K4670">
            <v>115.55</v>
          </cell>
          <cell r="L4670">
            <v>4.6399999999999997</v>
          </cell>
          <cell r="M4670">
            <v>78</v>
          </cell>
          <cell r="N4670">
            <v>427.07</v>
          </cell>
        </row>
        <row r="4671">
          <cell r="A4671" t="str">
            <v>23</v>
          </cell>
          <cell r="B4671" t="str">
            <v>02224</v>
          </cell>
          <cell r="C4671" t="str">
            <v>ФЛ Тюкавкина О.А.</v>
          </cell>
          <cell r="D4671" t="str">
            <v>5</v>
          </cell>
          <cell r="E4671" t="str">
            <v>06569</v>
          </cell>
          <cell r="F4671" t="str">
            <v>-Магазин "Луч"</v>
          </cell>
          <cell r="G4671" t="str">
            <v>ЧП</v>
          </cell>
          <cell r="I4671">
            <v>5.44</v>
          </cell>
          <cell r="J4671">
            <v>4</v>
          </cell>
          <cell r="K4671">
            <v>25.68</v>
          </cell>
          <cell r="L4671">
            <v>4.6399999999999997</v>
          </cell>
          <cell r="M4671">
            <v>27</v>
          </cell>
          <cell r="N4671">
            <v>147.83000000000001</v>
          </cell>
        </row>
        <row r="4672">
          <cell r="A4672" t="str">
            <v>23</v>
          </cell>
          <cell r="B4672" t="str">
            <v>02228</v>
          </cell>
          <cell r="C4672" t="str">
            <v xml:space="preserve"> ИП Клименко О.Д.,ФЛ Клименко Т.В.</v>
          </cell>
          <cell r="D4672" t="str">
            <v>5</v>
          </cell>
          <cell r="E4672" t="str">
            <v>02204</v>
          </cell>
          <cell r="F4672" t="str">
            <v>-ТД "Астерия"</v>
          </cell>
          <cell r="G4672" t="str">
            <v>ЧП</v>
          </cell>
          <cell r="I4672">
            <v>5.44</v>
          </cell>
          <cell r="J4672">
            <v>187</v>
          </cell>
          <cell r="K4672">
            <v>1200.3900000000001</v>
          </cell>
          <cell r="L4672">
            <v>4.6399999999999997</v>
          </cell>
          <cell r="M4672">
            <v>187</v>
          </cell>
          <cell r="N4672">
            <v>1023.86</v>
          </cell>
        </row>
        <row r="4673">
          <cell r="A4673" t="str">
            <v>23</v>
          </cell>
          <cell r="B4673" t="str">
            <v>02220</v>
          </cell>
          <cell r="C4673" t="str">
            <v>ООО "Енисейтелефон"</v>
          </cell>
          <cell r="D4673" t="str">
            <v>5</v>
          </cell>
          <cell r="E4673" t="str">
            <v>06559</v>
          </cell>
          <cell r="F4673" t="str">
            <v>-АТС</v>
          </cell>
          <cell r="G4673" t="str">
            <v>ООО</v>
          </cell>
          <cell r="I4673">
            <v>5.44</v>
          </cell>
          <cell r="J4673">
            <v>33</v>
          </cell>
          <cell r="K4673">
            <v>211.83</v>
          </cell>
          <cell r="L4673">
            <v>4.6399999999999997</v>
          </cell>
          <cell r="M4673">
            <v>33</v>
          </cell>
          <cell r="N4673">
            <v>180.68</v>
          </cell>
        </row>
        <row r="4674">
          <cell r="A4674" t="str">
            <v>23</v>
          </cell>
          <cell r="B4674" t="str">
            <v>02220</v>
          </cell>
          <cell r="C4674" t="str">
            <v>ООО "Енисейтелефон"</v>
          </cell>
          <cell r="D4674" t="str">
            <v>5</v>
          </cell>
          <cell r="E4674" t="str">
            <v>08002</v>
          </cell>
          <cell r="F4674" t="str">
            <v>-АТС</v>
          </cell>
          <cell r="G4674" t="str">
            <v>ООО</v>
          </cell>
          <cell r="I4674">
            <v>5.44</v>
          </cell>
          <cell r="J4674">
            <v>1</v>
          </cell>
          <cell r="K4674">
            <v>6.42</v>
          </cell>
          <cell r="L4674">
            <v>4.6399999999999997</v>
          </cell>
          <cell r="M4674">
            <v>1</v>
          </cell>
          <cell r="N4674">
            <v>5.48</v>
          </cell>
        </row>
        <row r="4675">
          <cell r="A4675" t="str">
            <v>21</v>
          </cell>
          <cell r="B4675" t="str">
            <v>01347</v>
          </cell>
          <cell r="C4675" t="str">
            <v>ФЛ Вискунова Л.В.,ФЛ Семеновская О.А.</v>
          </cell>
          <cell r="D4675" t="str">
            <v>5</v>
          </cell>
          <cell r="E4675" t="str">
            <v>06959</v>
          </cell>
          <cell r="F4675" t="str">
            <v>-Реконструир. обьект</v>
          </cell>
          <cell r="G4675" t="str">
            <v>ООО</v>
          </cell>
          <cell r="I4675">
            <v>5.44</v>
          </cell>
          <cell r="J4675">
            <v>2</v>
          </cell>
          <cell r="K4675">
            <v>12.84</v>
          </cell>
          <cell r="L4675">
            <v>4.6399999999999997</v>
          </cell>
          <cell r="M4675">
            <v>2</v>
          </cell>
          <cell r="N4675">
            <v>10.95</v>
          </cell>
        </row>
        <row r="4676">
          <cell r="A4676" t="str">
            <v>11</v>
          </cell>
          <cell r="B4676" t="str">
            <v>02181</v>
          </cell>
          <cell r="C4676" t="str">
            <v>ФЛ Манаева Г.П.</v>
          </cell>
          <cell r="D4676" t="str">
            <v>5</v>
          </cell>
          <cell r="E4676" t="str">
            <v>01419</v>
          </cell>
          <cell r="F4676" t="str">
            <v>-Тех. лаборатория</v>
          </cell>
          <cell r="G4676" t="str">
            <v>ООО</v>
          </cell>
          <cell r="H4676" t="str">
            <v>помещение</v>
          </cell>
          <cell r="I4676">
            <v>5.44</v>
          </cell>
          <cell r="J4676">
            <v>2</v>
          </cell>
          <cell r="K4676">
            <v>12.84</v>
          </cell>
          <cell r="L4676">
            <v>4.6399999999999997</v>
          </cell>
          <cell r="M4676">
            <v>27</v>
          </cell>
          <cell r="N4676">
            <v>147.83000000000001</v>
          </cell>
        </row>
        <row r="4677">
          <cell r="A4677" t="str">
            <v>13</v>
          </cell>
          <cell r="B4677" t="str">
            <v>00545</v>
          </cell>
          <cell r="C4677" t="str">
            <v>ООО "БИФ"</v>
          </cell>
          <cell r="D4677" t="str">
            <v>5</v>
          </cell>
          <cell r="E4677" t="str">
            <v>02261</v>
          </cell>
          <cell r="F4677" t="str">
            <v>-Магазин "Автозона"</v>
          </cell>
          <cell r="G4677" t="str">
            <v>ООО</v>
          </cell>
          <cell r="I4677">
            <v>5.44</v>
          </cell>
          <cell r="J4677">
            <v>0</v>
          </cell>
          <cell r="K4677">
            <v>0</v>
          </cell>
          <cell r="L4677">
            <v>4.6399999999999997</v>
          </cell>
          <cell r="M4677">
            <v>81</v>
          </cell>
          <cell r="N4677">
            <v>443.49</v>
          </cell>
        </row>
        <row r="4678">
          <cell r="A4678" t="str">
            <v>13</v>
          </cell>
          <cell r="B4678" t="str">
            <v>00545</v>
          </cell>
          <cell r="C4678" t="str">
            <v>ООО "БИФ"</v>
          </cell>
          <cell r="D4678" t="str">
            <v>5</v>
          </cell>
          <cell r="E4678" t="str">
            <v>04976</v>
          </cell>
          <cell r="F4678" t="str">
            <v>-парикмахерская</v>
          </cell>
          <cell r="G4678" t="str">
            <v>ООО</v>
          </cell>
          <cell r="H4678" t="str">
            <v>помещение</v>
          </cell>
          <cell r="I4678">
            <v>5.44</v>
          </cell>
          <cell r="J4678">
            <v>5</v>
          </cell>
          <cell r="K4678">
            <v>32.1</v>
          </cell>
          <cell r="L4678">
            <v>4.6399999999999997</v>
          </cell>
          <cell r="M4678">
            <v>23</v>
          </cell>
          <cell r="N4678">
            <v>125.93</v>
          </cell>
        </row>
        <row r="4679">
          <cell r="A4679" t="str">
            <v>23</v>
          </cell>
          <cell r="B4679" t="str">
            <v>02264</v>
          </cell>
          <cell r="C4679" t="str">
            <v>ИП Ломовцева Н.Ю.</v>
          </cell>
          <cell r="D4679" t="str">
            <v>5</v>
          </cell>
          <cell r="E4679" t="str">
            <v>06729</v>
          </cell>
          <cell r="F4679" t="str">
            <v>-Кафе "Анаель"</v>
          </cell>
          <cell r="G4679" t="str">
            <v>КАФЕ</v>
          </cell>
          <cell r="I4679">
            <v>5.44</v>
          </cell>
          <cell r="J4679">
            <v>26</v>
          </cell>
          <cell r="K4679">
            <v>166.9</v>
          </cell>
          <cell r="L4679">
            <v>4.6399999999999997</v>
          </cell>
          <cell r="M4679">
            <v>26</v>
          </cell>
          <cell r="N4679">
            <v>142.36000000000001</v>
          </cell>
        </row>
        <row r="4680">
          <cell r="A4680" t="str">
            <v>21</v>
          </cell>
          <cell r="B4680" t="str">
            <v>01342</v>
          </cell>
          <cell r="C4680" t="str">
            <v>ООО "Востокшинаинвест"</v>
          </cell>
          <cell r="D4680" t="str">
            <v>5</v>
          </cell>
          <cell r="E4680" t="str">
            <v>03132</v>
          </cell>
          <cell r="F4680" t="str">
            <v>-Торговый центр</v>
          </cell>
          <cell r="G4680" t="str">
            <v>жилье</v>
          </cell>
          <cell r="I4680">
            <v>5.44</v>
          </cell>
          <cell r="J4680">
            <v>14</v>
          </cell>
          <cell r="K4680">
            <v>89.87</v>
          </cell>
          <cell r="L4680">
            <v>4.6399999999999997</v>
          </cell>
          <cell r="M4680">
            <v>41</v>
          </cell>
          <cell r="N4680">
            <v>224.48</v>
          </cell>
        </row>
        <row r="4681">
          <cell r="A4681" t="str">
            <v>11</v>
          </cell>
          <cell r="B4681" t="str">
            <v>02192</v>
          </cell>
          <cell r="C4681" t="str">
            <v>ФЛ Холкин В.Н.</v>
          </cell>
          <cell r="D4681" t="str">
            <v>5</v>
          </cell>
          <cell r="E4681" t="str">
            <v>01445</v>
          </cell>
          <cell r="F4681" t="str">
            <v>-офис</v>
          </cell>
          <cell r="G4681" t="str">
            <v>жилье</v>
          </cell>
          <cell r="H4681" t="str">
            <v>офис</v>
          </cell>
          <cell r="I4681">
            <v>5.44</v>
          </cell>
          <cell r="J4681">
            <v>8</v>
          </cell>
          <cell r="K4681">
            <v>51.35</v>
          </cell>
          <cell r="L4681">
            <v>4.6399999999999997</v>
          </cell>
          <cell r="M4681">
            <v>10</v>
          </cell>
          <cell r="N4681">
            <v>54.75</v>
          </cell>
        </row>
        <row r="4682">
          <cell r="A4682" t="str">
            <v>23</v>
          </cell>
          <cell r="B4682" t="str">
            <v>02259</v>
          </cell>
          <cell r="C4682" t="str">
            <v>ООО ТД "Сибирские пельмени"</v>
          </cell>
          <cell r="D4682" t="str">
            <v>5</v>
          </cell>
          <cell r="E4682" t="str">
            <v>06715</v>
          </cell>
          <cell r="F4682" t="str">
            <v>-Цех</v>
          </cell>
          <cell r="G4682" t="str">
            <v>ООО</v>
          </cell>
          <cell r="I4682">
            <v>5.44</v>
          </cell>
          <cell r="J4682">
            <v>1280</v>
          </cell>
          <cell r="K4682">
            <v>8216.58</v>
          </cell>
          <cell r="L4682">
            <v>4.6399999999999997</v>
          </cell>
          <cell r="M4682">
            <v>1280</v>
          </cell>
          <cell r="N4682">
            <v>7008.26</v>
          </cell>
        </row>
        <row r="4683">
          <cell r="A4683" t="str">
            <v>11</v>
          </cell>
          <cell r="B4683" t="str">
            <v>02196</v>
          </cell>
          <cell r="C4683" t="str">
            <v>ИП Губанов М.Г.</v>
          </cell>
          <cell r="D4683" t="str">
            <v>5</v>
          </cell>
          <cell r="E4683" t="str">
            <v>01449</v>
          </cell>
          <cell r="F4683" t="str">
            <v>-офис</v>
          </cell>
          <cell r="G4683" t="str">
            <v>ООО</v>
          </cell>
          <cell r="I4683">
            <v>5.44</v>
          </cell>
          <cell r="J4683">
            <v>4</v>
          </cell>
          <cell r="K4683">
            <v>25.68</v>
          </cell>
          <cell r="L4683">
            <v>4.6399999999999997</v>
          </cell>
          <cell r="M4683">
            <v>5</v>
          </cell>
          <cell r="N4683">
            <v>27.38</v>
          </cell>
        </row>
        <row r="4684">
          <cell r="A4684" t="str">
            <v>21</v>
          </cell>
          <cell r="B4684" t="str">
            <v>01329</v>
          </cell>
          <cell r="C4684" t="str">
            <v>ИП Мандич Л.Н.</v>
          </cell>
          <cell r="D4684" t="str">
            <v>5</v>
          </cell>
          <cell r="E4684" t="str">
            <v>06866</v>
          </cell>
          <cell r="F4684" t="str">
            <v>-Аптека</v>
          </cell>
          <cell r="G4684" t="str">
            <v>жилье</v>
          </cell>
          <cell r="I4684">
            <v>5.44</v>
          </cell>
          <cell r="J4684">
            <v>3</v>
          </cell>
          <cell r="K4684">
            <v>19.260000000000002</v>
          </cell>
          <cell r="L4684">
            <v>4.6399999999999997</v>
          </cell>
          <cell r="M4684">
            <v>3</v>
          </cell>
          <cell r="N4684">
            <v>16.43</v>
          </cell>
        </row>
        <row r="4685">
          <cell r="A4685" t="str">
            <v>11</v>
          </cell>
          <cell r="B4685" t="str">
            <v>02207</v>
          </cell>
          <cell r="C4685" t="str">
            <v>Благотворительный фонд "Вера и Надежда"</v>
          </cell>
          <cell r="D4685" t="str">
            <v>5</v>
          </cell>
          <cell r="E4685" t="str">
            <v>01493</v>
          </cell>
          <cell r="F4685" t="str">
            <v>-офис</v>
          </cell>
          <cell r="G4685" t="str">
            <v>жилье</v>
          </cell>
          <cell r="H4685" t="str">
            <v>офис</v>
          </cell>
          <cell r="I4685">
            <v>5.44</v>
          </cell>
          <cell r="J4685">
            <v>4</v>
          </cell>
          <cell r="K4685">
            <v>25.68</v>
          </cell>
          <cell r="L4685">
            <v>4.6399999999999997</v>
          </cell>
          <cell r="M4685">
            <v>18</v>
          </cell>
          <cell r="N4685">
            <v>98.55</v>
          </cell>
        </row>
        <row r="4686">
          <cell r="A4686" t="str">
            <v>11</v>
          </cell>
          <cell r="B4686" t="str">
            <v>02209</v>
          </cell>
          <cell r="C4686" t="str">
            <v>ИП Литвинов Е.В.</v>
          </cell>
          <cell r="D4686" t="str">
            <v>5</v>
          </cell>
          <cell r="E4686" t="str">
            <v>01496</v>
          </cell>
          <cell r="F4686" t="str">
            <v>-Магазин пром.товаров</v>
          </cell>
          <cell r="G4686" t="str">
            <v>жилье</v>
          </cell>
          <cell r="H4686" t="str">
            <v>офис</v>
          </cell>
          <cell r="I4686">
            <v>5.44</v>
          </cell>
          <cell r="J4686">
            <v>20</v>
          </cell>
          <cell r="K4686">
            <v>128.38</v>
          </cell>
          <cell r="L4686">
            <v>4.6399999999999997</v>
          </cell>
          <cell r="M4686">
            <v>24</v>
          </cell>
          <cell r="N4686">
            <v>131.4</v>
          </cell>
        </row>
        <row r="4687">
          <cell r="A4687" t="str">
            <v>13</v>
          </cell>
          <cell r="B4687" t="str">
            <v>00721</v>
          </cell>
          <cell r="C4687" t="str">
            <v>ООО "Гранит"</v>
          </cell>
          <cell r="D4687" t="str">
            <v>5</v>
          </cell>
          <cell r="E4687" t="str">
            <v>02810</v>
          </cell>
          <cell r="F4687" t="str">
            <v>-Общественные туалеты</v>
          </cell>
          <cell r="G4687" t="str">
            <v>жилье</v>
          </cell>
          <cell r="I4687">
            <v>5.44</v>
          </cell>
          <cell r="J4687">
            <v>0</v>
          </cell>
          <cell r="K4687">
            <v>0</v>
          </cell>
          <cell r="L4687">
            <v>4.6399999999999997</v>
          </cell>
          <cell r="M4687">
            <v>0</v>
          </cell>
          <cell r="N4687">
            <v>0</v>
          </cell>
        </row>
        <row r="4688">
          <cell r="A4688" t="str">
            <v>13</v>
          </cell>
          <cell r="B4688" t="str">
            <v>00721</v>
          </cell>
          <cell r="C4688" t="str">
            <v>ООО "Гранит"</v>
          </cell>
          <cell r="D4688" t="str">
            <v>5</v>
          </cell>
          <cell r="E4688" t="str">
            <v>03556</v>
          </cell>
          <cell r="F4688" t="str">
            <v>-Парикмахерская</v>
          </cell>
          <cell r="G4688" t="str">
            <v>жилье</v>
          </cell>
          <cell r="H4688" t="str">
            <v>помещение</v>
          </cell>
          <cell r="I4688">
            <v>5.44</v>
          </cell>
          <cell r="J4688">
            <v>9</v>
          </cell>
          <cell r="K4688">
            <v>57.77</v>
          </cell>
          <cell r="L4688">
            <v>4.6399999999999997</v>
          </cell>
          <cell r="M4688">
            <v>39</v>
          </cell>
          <cell r="N4688">
            <v>213.53</v>
          </cell>
        </row>
        <row r="4689">
          <cell r="A4689" t="str">
            <v>13</v>
          </cell>
          <cell r="B4689" t="str">
            <v>00712</v>
          </cell>
          <cell r="C4689" t="str">
            <v>ООО "Гамма"</v>
          </cell>
          <cell r="D4689" t="str">
            <v>5</v>
          </cell>
          <cell r="E4689" t="str">
            <v>01700</v>
          </cell>
          <cell r="F4689" t="str">
            <v>-ООО "Гамма"</v>
          </cell>
          <cell r="G4689" t="str">
            <v>жилье</v>
          </cell>
          <cell r="I4689">
            <v>5.44</v>
          </cell>
          <cell r="J4689">
            <v>22</v>
          </cell>
          <cell r="K4689">
            <v>141.22</v>
          </cell>
          <cell r="L4689">
            <v>4.6399999999999997</v>
          </cell>
          <cell r="M4689">
            <v>29</v>
          </cell>
          <cell r="N4689">
            <v>158.78</v>
          </cell>
        </row>
        <row r="4690">
          <cell r="A4690" t="str">
            <v>11</v>
          </cell>
          <cell r="B4690" t="str">
            <v>02203</v>
          </cell>
          <cell r="C4690" t="str">
            <v>ИП Крючков И.Ю.</v>
          </cell>
          <cell r="D4690" t="str">
            <v>5</v>
          </cell>
          <cell r="E4690" t="str">
            <v>01484</v>
          </cell>
          <cell r="F4690" t="str">
            <v>-Парикмахерская "Совершенство"</v>
          </cell>
          <cell r="G4690" t="str">
            <v>жилье</v>
          </cell>
          <cell r="I4690">
            <v>5.44</v>
          </cell>
          <cell r="J4690">
            <v>17</v>
          </cell>
          <cell r="K4690">
            <v>109.13</v>
          </cell>
          <cell r="L4690">
            <v>4.6399999999999997</v>
          </cell>
          <cell r="M4690">
            <v>54</v>
          </cell>
          <cell r="N4690">
            <v>295.66000000000003</v>
          </cell>
        </row>
        <row r="4691">
          <cell r="A4691" t="str">
            <v>21</v>
          </cell>
          <cell r="B4691" t="str">
            <v>01309</v>
          </cell>
          <cell r="C4691" t="str">
            <v>ООО "Сантана"</v>
          </cell>
          <cell r="D4691" t="str">
            <v>5</v>
          </cell>
          <cell r="E4691" t="str">
            <v>06700</v>
          </cell>
          <cell r="F4691" t="str">
            <v>-Колбасный цех</v>
          </cell>
          <cell r="G4691" t="str">
            <v>жилье</v>
          </cell>
          <cell r="I4691">
            <v>5.44</v>
          </cell>
          <cell r="J4691">
            <v>300</v>
          </cell>
          <cell r="K4691">
            <v>1925.76</v>
          </cell>
          <cell r="L4691">
            <v>4.6399999999999997</v>
          </cell>
          <cell r="M4691">
            <v>300</v>
          </cell>
          <cell r="N4691">
            <v>1642.56</v>
          </cell>
        </row>
        <row r="4692">
          <cell r="A4692" t="str">
            <v>13</v>
          </cell>
          <cell r="B4692" t="str">
            <v>00653</v>
          </cell>
          <cell r="C4692" t="str">
            <v>ООО "Флами"</v>
          </cell>
          <cell r="D4692" t="str">
            <v>5</v>
          </cell>
          <cell r="E4692" t="str">
            <v>02590</v>
          </cell>
          <cell r="F4692" t="str">
            <v>-Складское помещение</v>
          </cell>
          <cell r="G4692" t="str">
            <v>жилье</v>
          </cell>
          <cell r="I4692">
            <v>5.44</v>
          </cell>
          <cell r="J4692">
            <v>128</v>
          </cell>
          <cell r="K4692">
            <v>821.66</v>
          </cell>
          <cell r="L4692">
            <v>4.6399999999999997</v>
          </cell>
          <cell r="M4692">
            <v>195</v>
          </cell>
          <cell r="N4692">
            <v>1067.6600000000001</v>
          </cell>
        </row>
        <row r="4693">
          <cell r="A4693" t="str">
            <v>11</v>
          </cell>
          <cell r="B4693" t="str">
            <v>02288</v>
          </cell>
          <cell r="C4693" t="str">
            <v>ООО "К и К"</v>
          </cell>
          <cell r="D4693" t="str">
            <v>5</v>
          </cell>
          <cell r="E4693" t="str">
            <v>01680</v>
          </cell>
          <cell r="F4693" t="str">
            <v>-Строящийся объект</v>
          </cell>
          <cell r="G4693" t="str">
            <v>жилье</v>
          </cell>
          <cell r="I4693">
            <v>5.44</v>
          </cell>
          <cell r="J4693">
            <v>221</v>
          </cell>
          <cell r="K4693">
            <v>1418.64</v>
          </cell>
          <cell r="L4693">
            <v>4.6399999999999997</v>
          </cell>
          <cell r="M4693">
            <v>221</v>
          </cell>
          <cell r="N4693">
            <v>1210.02</v>
          </cell>
        </row>
        <row r="4694">
          <cell r="A4694" t="str">
            <v>11</v>
          </cell>
          <cell r="B4694" t="str">
            <v>02288</v>
          </cell>
          <cell r="C4694" t="str">
            <v>ООО "К и К"</v>
          </cell>
          <cell r="D4694" t="str">
            <v>5</v>
          </cell>
          <cell r="E4694" t="str">
            <v>01774</v>
          </cell>
          <cell r="F4694" t="str">
            <v>-склад</v>
          </cell>
          <cell r="G4694" t="str">
            <v>жилье</v>
          </cell>
          <cell r="I4694">
            <v>5.44</v>
          </cell>
          <cell r="J4694">
            <v>383</v>
          </cell>
          <cell r="K4694">
            <v>2458.5500000000002</v>
          </cell>
          <cell r="L4694">
            <v>4.6399999999999997</v>
          </cell>
          <cell r="M4694">
            <v>416</v>
          </cell>
          <cell r="N4694">
            <v>2277.6799999999998</v>
          </cell>
        </row>
        <row r="4695">
          <cell r="A4695" t="str">
            <v>13</v>
          </cell>
          <cell r="B4695" t="str">
            <v>00655</v>
          </cell>
          <cell r="C4695" t="str">
            <v>ООО "Роникс-М"</v>
          </cell>
          <cell r="D4695" t="str">
            <v>5</v>
          </cell>
          <cell r="E4695" t="str">
            <v>02592</v>
          </cell>
          <cell r="F4695" t="str">
            <v>-Офисное помещение</v>
          </cell>
          <cell r="G4695" t="str">
            <v>жилье</v>
          </cell>
          <cell r="I4695">
            <v>5.44</v>
          </cell>
          <cell r="J4695">
            <v>3</v>
          </cell>
          <cell r="K4695">
            <v>19.260000000000002</v>
          </cell>
          <cell r="L4695">
            <v>4.6399999999999997</v>
          </cell>
          <cell r="M4695">
            <v>6</v>
          </cell>
          <cell r="N4695">
            <v>32.85</v>
          </cell>
        </row>
        <row r="4696">
          <cell r="A4696" t="str">
            <v>13</v>
          </cell>
          <cell r="B4696" t="str">
            <v>00689</v>
          </cell>
          <cell r="C4696" t="str">
            <v>ООО "Экосервисклуб"</v>
          </cell>
          <cell r="D4696" t="str">
            <v>5</v>
          </cell>
          <cell r="E4696" t="str">
            <v>02791</v>
          </cell>
          <cell r="F4696" t="str">
            <v>-Спортивный клуб</v>
          </cell>
          <cell r="G4696" t="str">
            <v>жилье</v>
          </cell>
          <cell r="I4696">
            <v>5.44</v>
          </cell>
          <cell r="J4696">
            <v>5</v>
          </cell>
          <cell r="K4696">
            <v>32.1</v>
          </cell>
          <cell r="L4696">
            <v>4.6399999999999997</v>
          </cell>
          <cell r="M4696">
            <v>40</v>
          </cell>
          <cell r="N4696">
            <v>219.01</v>
          </cell>
        </row>
        <row r="4697">
          <cell r="A4697" t="str">
            <v>21</v>
          </cell>
          <cell r="B4697" t="str">
            <v>01341</v>
          </cell>
          <cell r="C4697" t="str">
            <v>ООО КФ "Победа"</v>
          </cell>
          <cell r="D4697" t="str">
            <v>5</v>
          </cell>
          <cell r="E4697" t="str">
            <v>06946</v>
          </cell>
          <cell r="F4697" t="str">
            <v>-Пекарня</v>
          </cell>
          <cell r="G4697" t="str">
            <v>жилье</v>
          </cell>
          <cell r="I4697">
            <v>5.44</v>
          </cell>
          <cell r="J4697">
            <v>180</v>
          </cell>
          <cell r="K4697">
            <v>1155.46</v>
          </cell>
          <cell r="L4697">
            <v>4.6399999999999997</v>
          </cell>
          <cell r="M4697">
            <v>180</v>
          </cell>
          <cell r="N4697">
            <v>985.54</v>
          </cell>
        </row>
        <row r="4698">
          <cell r="A4698" t="str">
            <v>21</v>
          </cell>
          <cell r="B4698" t="str">
            <v>00306</v>
          </cell>
          <cell r="C4698" t="str">
            <v>ООО ТФ "Славянка"</v>
          </cell>
          <cell r="D4698" t="str">
            <v>5</v>
          </cell>
          <cell r="E4698" t="str">
            <v>02611</v>
          </cell>
          <cell r="F4698" t="str">
            <v>-ООО ТФ "Славянка"</v>
          </cell>
          <cell r="G4698" t="str">
            <v>жилье</v>
          </cell>
          <cell r="I4698">
            <v>5.44</v>
          </cell>
          <cell r="J4698">
            <v>2</v>
          </cell>
          <cell r="K4698">
            <v>12.84</v>
          </cell>
          <cell r="L4698">
            <v>4.6399999999999997</v>
          </cell>
          <cell r="M4698">
            <v>3</v>
          </cell>
          <cell r="N4698">
            <v>16.43</v>
          </cell>
        </row>
        <row r="4699">
          <cell r="A4699" t="str">
            <v>11</v>
          </cell>
          <cell r="B4699" t="str">
            <v>02222</v>
          </cell>
          <cell r="C4699" t="str">
            <v>ООО"Саяны"</v>
          </cell>
          <cell r="D4699" t="str">
            <v>5</v>
          </cell>
          <cell r="E4699" t="str">
            <v>01515</v>
          </cell>
          <cell r="F4699" t="str">
            <v>-Офис</v>
          </cell>
          <cell r="G4699" t="str">
            <v>жилье</v>
          </cell>
          <cell r="I4699">
            <v>5.44</v>
          </cell>
          <cell r="J4699">
            <v>39</v>
          </cell>
          <cell r="K4699">
            <v>250.35</v>
          </cell>
          <cell r="L4699">
            <v>4.6399999999999997</v>
          </cell>
          <cell r="M4699">
            <v>80</v>
          </cell>
          <cell r="N4699">
            <v>438.02</v>
          </cell>
        </row>
        <row r="4700">
          <cell r="A4700" t="str">
            <v>15</v>
          </cell>
          <cell r="B4700" t="str">
            <v>06994</v>
          </cell>
          <cell r="C4700" t="str">
            <v>ТСЖ "Гранд"</v>
          </cell>
          <cell r="D4700" t="str">
            <v>5</v>
          </cell>
          <cell r="E4700" t="str">
            <v>08757</v>
          </cell>
          <cell r="F4700" t="str">
            <v>-жилой дом</v>
          </cell>
          <cell r="G4700" t="str">
            <v>жилье</v>
          </cell>
          <cell r="H4700" t="str">
            <v>помещение</v>
          </cell>
          <cell r="I4700">
            <v>5.44</v>
          </cell>
          <cell r="J4700">
            <v>558</v>
          </cell>
          <cell r="K4700">
            <v>3581.91</v>
          </cell>
          <cell r="L4700">
            <v>4.6399999999999997</v>
          </cell>
          <cell r="M4700">
            <v>848</v>
          </cell>
          <cell r="N4700">
            <v>4642.97</v>
          </cell>
        </row>
        <row r="4701">
          <cell r="A4701" t="str">
            <v>11</v>
          </cell>
          <cell r="B4701" t="str">
            <v>02760</v>
          </cell>
          <cell r="C4701" t="str">
            <v>ООО "Диорит"</v>
          </cell>
          <cell r="D4701" t="str">
            <v>5</v>
          </cell>
          <cell r="E4701" t="str">
            <v>02760</v>
          </cell>
          <cell r="F4701" t="str">
            <v>-ООО "Диорит"</v>
          </cell>
          <cell r="G4701" t="str">
            <v>жилье</v>
          </cell>
          <cell r="I4701">
            <v>5.44</v>
          </cell>
          <cell r="J4701">
            <v>770</v>
          </cell>
          <cell r="K4701">
            <v>4942.78</v>
          </cell>
          <cell r="L4701">
            <v>4.6399999999999997</v>
          </cell>
          <cell r="M4701">
            <v>770</v>
          </cell>
          <cell r="N4701">
            <v>4215.8999999999996</v>
          </cell>
        </row>
        <row r="4702">
          <cell r="A4702" t="str">
            <v>11</v>
          </cell>
          <cell r="B4702" t="str">
            <v>02760</v>
          </cell>
          <cell r="C4702" t="str">
            <v>ООО "Диорит"</v>
          </cell>
          <cell r="D4702" t="str">
            <v>5</v>
          </cell>
          <cell r="E4702" t="str">
            <v>02250</v>
          </cell>
          <cell r="F4702" t="str">
            <v>-Оптовая база</v>
          </cell>
          <cell r="G4702" t="str">
            <v>жилье</v>
          </cell>
          <cell r="I4702">
            <v>5.44</v>
          </cell>
          <cell r="J4702">
            <v>261</v>
          </cell>
          <cell r="K4702">
            <v>1675.41</v>
          </cell>
          <cell r="L4702">
            <v>4.6399999999999997</v>
          </cell>
          <cell r="M4702">
            <v>261</v>
          </cell>
          <cell r="N4702">
            <v>1429.03</v>
          </cell>
        </row>
        <row r="4703">
          <cell r="A4703" t="str">
            <v>21</v>
          </cell>
          <cell r="B4703" t="str">
            <v>01323</v>
          </cell>
          <cell r="C4703" t="str">
            <v>ИП Ерицян А.А.</v>
          </cell>
          <cell r="D4703" t="str">
            <v>5</v>
          </cell>
          <cell r="E4703" t="str">
            <v>06749</v>
          </cell>
          <cell r="F4703" t="str">
            <v>-Павильон №1</v>
          </cell>
          <cell r="G4703" t="str">
            <v>жилье</v>
          </cell>
          <cell r="I4703">
            <v>5.44</v>
          </cell>
          <cell r="J4703">
            <v>8</v>
          </cell>
          <cell r="K4703">
            <v>51.35</v>
          </cell>
          <cell r="L4703">
            <v>4.6399999999999997</v>
          </cell>
          <cell r="M4703">
            <v>8</v>
          </cell>
          <cell r="N4703">
            <v>43.8</v>
          </cell>
        </row>
        <row r="4704">
          <cell r="A4704" t="str">
            <v>13</v>
          </cell>
          <cell r="B4704" t="str">
            <v>00615</v>
          </cell>
          <cell r="C4704" t="str">
            <v>ООО "СибРеконструкция"</v>
          </cell>
          <cell r="D4704" t="str">
            <v>5</v>
          </cell>
          <cell r="E4704" t="str">
            <v>02443</v>
          </cell>
          <cell r="F4704" t="str">
            <v>-Офис</v>
          </cell>
          <cell r="G4704" t="str">
            <v>жилье</v>
          </cell>
          <cell r="I4704">
            <v>5.44</v>
          </cell>
          <cell r="J4704">
            <v>9</v>
          </cell>
          <cell r="K4704">
            <v>57.77</v>
          </cell>
          <cell r="L4704">
            <v>4.6399999999999997</v>
          </cell>
          <cell r="M4704">
            <v>9</v>
          </cell>
          <cell r="N4704">
            <v>49.28</v>
          </cell>
        </row>
        <row r="4705">
          <cell r="A4705" t="str">
            <v>23</v>
          </cell>
          <cell r="B4705" t="str">
            <v>02226</v>
          </cell>
          <cell r="C4705" t="str">
            <v>ООО "Бастион"</v>
          </cell>
          <cell r="D4705" t="str">
            <v>5</v>
          </cell>
          <cell r="E4705" t="str">
            <v>06588</v>
          </cell>
          <cell r="F4705" t="str">
            <v>-Компьютерный клуб</v>
          </cell>
          <cell r="G4705" t="str">
            <v>ООО</v>
          </cell>
          <cell r="I4705">
            <v>5.44</v>
          </cell>
          <cell r="J4705">
            <v>12</v>
          </cell>
          <cell r="K4705">
            <v>77.03</v>
          </cell>
          <cell r="L4705">
            <v>4.6399999999999997</v>
          </cell>
          <cell r="M4705">
            <v>12</v>
          </cell>
          <cell r="N4705">
            <v>65.7</v>
          </cell>
        </row>
        <row r="4706">
          <cell r="A4706" t="str">
            <v>13</v>
          </cell>
          <cell r="B4706" t="str">
            <v>00767</v>
          </cell>
          <cell r="C4706" t="str">
            <v>ЧП Рогачева М.Г.</v>
          </cell>
          <cell r="D4706" t="str">
            <v>5</v>
          </cell>
          <cell r="E4706" t="str">
            <v>02984</v>
          </cell>
          <cell r="F4706" t="str">
            <v>-Магазин промышленных товаров</v>
          </cell>
          <cell r="G4706" t="str">
            <v>ООО</v>
          </cell>
          <cell r="I4706">
            <v>5.44</v>
          </cell>
          <cell r="J4706">
            <v>6</v>
          </cell>
          <cell r="K4706">
            <v>38.520000000000003</v>
          </cell>
          <cell r="L4706">
            <v>4.6399999999999997</v>
          </cell>
          <cell r="M4706">
            <v>6</v>
          </cell>
          <cell r="N4706">
            <v>32.85</v>
          </cell>
        </row>
        <row r="4707">
          <cell r="A4707" t="str">
            <v>11</v>
          </cell>
          <cell r="B4707" t="str">
            <v>01611</v>
          </cell>
          <cell r="C4707" t="str">
            <v>ООО"Связьсервис"</v>
          </cell>
          <cell r="D4707" t="str">
            <v>5</v>
          </cell>
          <cell r="E4707" t="str">
            <v>00108</v>
          </cell>
          <cell r="F4707" t="str">
            <v>-РТС"Алтай"</v>
          </cell>
          <cell r="G4707" t="str">
            <v>ООО</v>
          </cell>
          <cell r="I4707">
            <v>5.44</v>
          </cell>
          <cell r="J4707">
            <v>0</v>
          </cell>
          <cell r="K4707">
            <v>0</v>
          </cell>
          <cell r="L4707">
            <v>4.6399999999999997</v>
          </cell>
          <cell r="M4707">
            <v>0</v>
          </cell>
          <cell r="N4707">
            <v>0</v>
          </cell>
        </row>
        <row r="4708">
          <cell r="A4708" t="str">
            <v>11</v>
          </cell>
          <cell r="B4708" t="str">
            <v>02264</v>
          </cell>
          <cell r="C4708" t="str">
            <v>ООО"Аттика"</v>
          </cell>
          <cell r="D4708" t="str">
            <v>5</v>
          </cell>
          <cell r="E4708" t="str">
            <v>01599</v>
          </cell>
          <cell r="F4708" t="str">
            <v>-ООО"Аттика"</v>
          </cell>
          <cell r="G4708" t="str">
            <v>ООО</v>
          </cell>
          <cell r="I4708">
            <v>5.44</v>
          </cell>
          <cell r="J4708">
            <v>134</v>
          </cell>
          <cell r="K4708">
            <v>860.17</v>
          </cell>
          <cell r="L4708">
            <v>4.6399999999999997</v>
          </cell>
          <cell r="M4708">
            <v>272</v>
          </cell>
          <cell r="N4708">
            <v>1489.25</v>
          </cell>
        </row>
        <row r="4709">
          <cell r="A4709" t="str">
            <v>11</v>
          </cell>
          <cell r="B4709" t="str">
            <v>02264</v>
          </cell>
          <cell r="C4709" t="str">
            <v>ООО"Аттика"</v>
          </cell>
          <cell r="D4709" t="str">
            <v>5</v>
          </cell>
          <cell r="E4709" t="str">
            <v>08572</v>
          </cell>
          <cell r="F4709" t="str">
            <v>-супермаркет "Диксон"</v>
          </cell>
          <cell r="G4709" t="str">
            <v>ООО</v>
          </cell>
          <cell r="H4709" t="str">
            <v>помещение</v>
          </cell>
          <cell r="I4709">
            <v>5.44</v>
          </cell>
          <cell r="J4709">
            <v>43</v>
          </cell>
          <cell r="K4709">
            <v>276.02999999999997</v>
          </cell>
          <cell r="L4709">
            <v>4.6399999999999997</v>
          </cell>
          <cell r="M4709">
            <v>80</v>
          </cell>
          <cell r="N4709">
            <v>438.02</v>
          </cell>
        </row>
        <row r="4710">
          <cell r="A4710" t="str">
            <v>21</v>
          </cell>
          <cell r="B4710" t="str">
            <v>02166</v>
          </cell>
          <cell r="C4710" t="str">
            <v>ООО "Магеллан"</v>
          </cell>
          <cell r="D4710" t="str">
            <v>5</v>
          </cell>
          <cell r="E4710" t="str">
            <v>07435</v>
          </cell>
          <cell r="F4710" t="str">
            <v>-офис</v>
          </cell>
          <cell r="G4710" t="str">
            <v>ООО</v>
          </cell>
          <cell r="H4710" t="str">
            <v>помещение</v>
          </cell>
          <cell r="I4710">
            <v>5.44</v>
          </cell>
          <cell r="J4710">
            <v>4</v>
          </cell>
          <cell r="K4710">
            <v>25.68</v>
          </cell>
          <cell r="L4710">
            <v>4.6399999999999997</v>
          </cell>
          <cell r="M4710">
            <v>4</v>
          </cell>
          <cell r="N4710">
            <v>21.9</v>
          </cell>
        </row>
        <row r="4711">
          <cell r="A4711" t="str">
            <v>11</v>
          </cell>
          <cell r="B4711" t="str">
            <v>02220</v>
          </cell>
          <cell r="C4711" t="str">
            <v>ИП Яновский И.В.</v>
          </cell>
          <cell r="D4711" t="str">
            <v>5</v>
          </cell>
          <cell r="E4711" t="str">
            <v>01511</v>
          </cell>
          <cell r="F4711" t="str">
            <v>-ЧП Яновский И.В.</v>
          </cell>
          <cell r="G4711" t="str">
            <v>жилье</v>
          </cell>
          <cell r="I4711">
            <v>5.44</v>
          </cell>
          <cell r="J4711">
            <v>7</v>
          </cell>
          <cell r="K4711">
            <v>44.93</v>
          </cell>
          <cell r="L4711">
            <v>4.6399999999999997</v>
          </cell>
          <cell r="M4711">
            <v>7</v>
          </cell>
          <cell r="N4711">
            <v>38.33</v>
          </cell>
        </row>
        <row r="4712">
          <cell r="A4712" t="str">
            <v>11</v>
          </cell>
          <cell r="B4712" t="str">
            <v>02320</v>
          </cell>
          <cell r="C4712" t="str">
            <v>ФЛ Анищенко Д.Н.</v>
          </cell>
          <cell r="D4712" t="str">
            <v>5</v>
          </cell>
          <cell r="E4712" t="str">
            <v>01733</v>
          </cell>
          <cell r="F4712" t="str">
            <v>-ФЛ Анищенко Д.Н.</v>
          </cell>
          <cell r="G4712" t="str">
            <v>жилье</v>
          </cell>
          <cell r="I4712">
            <v>5.44</v>
          </cell>
          <cell r="J4712">
            <v>70</v>
          </cell>
          <cell r="K4712">
            <v>449.34</v>
          </cell>
          <cell r="L4712">
            <v>4.6399999999999997</v>
          </cell>
          <cell r="M4712">
            <v>205</v>
          </cell>
          <cell r="N4712">
            <v>1122.42</v>
          </cell>
        </row>
        <row r="4713">
          <cell r="A4713" t="str">
            <v>11</v>
          </cell>
          <cell r="B4713" t="str">
            <v>02179</v>
          </cell>
          <cell r="C4713" t="str">
            <v>ООО"Фюжн"</v>
          </cell>
          <cell r="D4713" t="str">
            <v>5</v>
          </cell>
          <cell r="E4713" t="str">
            <v>01409</v>
          </cell>
          <cell r="F4713" t="str">
            <v>-ООО"Фюжн"</v>
          </cell>
          <cell r="G4713" t="str">
            <v>жилье</v>
          </cell>
          <cell r="I4713">
            <v>5.44</v>
          </cell>
          <cell r="J4713">
            <v>479</v>
          </cell>
          <cell r="K4713">
            <v>3074.8</v>
          </cell>
          <cell r="L4713">
            <v>4.6399999999999997</v>
          </cell>
          <cell r="M4713">
            <v>479</v>
          </cell>
          <cell r="N4713">
            <v>2622.62</v>
          </cell>
        </row>
        <row r="4714">
          <cell r="A4714" t="str">
            <v>13</v>
          </cell>
          <cell r="B4714" t="str">
            <v>00789</v>
          </cell>
          <cell r="C4714" t="str">
            <v>ЧП Бахарева Т.А.</v>
          </cell>
          <cell r="D4714" t="str">
            <v>5</v>
          </cell>
          <cell r="E4714" t="str">
            <v>03003</v>
          </cell>
          <cell r="F4714" t="str">
            <v>-Магазин "Афины"</v>
          </cell>
          <cell r="G4714" t="str">
            <v>жилье</v>
          </cell>
          <cell r="I4714">
            <v>5.44</v>
          </cell>
          <cell r="J4714">
            <v>12</v>
          </cell>
          <cell r="K4714">
            <v>77.03</v>
          </cell>
          <cell r="L4714">
            <v>4.6399999999999997</v>
          </cell>
          <cell r="M4714">
            <v>12</v>
          </cell>
          <cell r="N4714">
            <v>65.7</v>
          </cell>
        </row>
        <row r="4715">
          <cell r="A4715" t="str">
            <v>11</v>
          </cell>
          <cell r="B4715" t="str">
            <v>02212</v>
          </cell>
          <cell r="C4715" t="str">
            <v>ИП Тимощенко Е.А.</v>
          </cell>
          <cell r="D4715" t="str">
            <v>5</v>
          </cell>
          <cell r="E4715" t="str">
            <v>01499</v>
          </cell>
          <cell r="F4715" t="str">
            <v>-Стоматологический кабинет</v>
          </cell>
          <cell r="G4715" t="str">
            <v>жилье</v>
          </cell>
          <cell r="I4715">
            <v>5.44</v>
          </cell>
          <cell r="J4715">
            <v>5</v>
          </cell>
          <cell r="K4715">
            <v>32.1</v>
          </cell>
          <cell r="L4715">
            <v>4.6399999999999997</v>
          </cell>
          <cell r="M4715">
            <v>51</v>
          </cell>
          <cell r="N4715">
            <v>279.24</v>
          </cell>
        </row>
        <row r="4716">
          <cell r="A4716" t="str">
            <v>11</v>
          </cell>
          <cell r="B4716" t="str">
            <v>02262</v>
          </cell>
          <cell r="C4716" t="str">
            <v>ИП Зотин М.В.</v>
          </cell>
          <cell r="D4716" t="str">
            <v>5</v>
          </cell>
          <cell r="E4716" t="str">
            <v>01593</v>
          </cell>
          <cell r="F4716" t="str">
            <v>-Интернет-кафе"Аркада"</v>
          </cell>
          <cell r="G4716" t="str">
            <v>жилье</v>
          </cell>
          <cell r="I4716">
            <v>5.44</v>
          </cell>
          <cell r="J4716">
            <v>2</v>
          </cell>
          <cell r="K4716">
            <v>12.84</v>
          </cell>
          <cell r="L4716">
            <v>4.6399999999999997</v>
          </cell>
          <cell r="M4716">
            <v>27</v>
          </cell>
          <cell r="N4716">
            <v>147.83000000000001</v>
          </cell>
        </row>
        <row r="4717">
          <cell r="A4717" t="str">
            <v>11</v>
          </cell>
          <cell r="B4717" t="str">
            <v>02211</v>
          </cell>
          <cell r="C4717" t="str">
            <v>ИП Дружинин С.В.</v>
          </cell>
          <cell r="D4717" t="str">
            <v>5</v>
          </cell>
          <cell r="E4717" t="str">
            <v>01498</v>
          </cell>
          <cell r="F4717" t="str">
            <v>-Кафе"Яр"</v>
          </cell>
          <cell r="G4717" t="str">
            <v>жилье</v>
          </cell>
          <cell r="I4717">
            <v>5.44</v>
          </cell>
          <cell r="J4717">
            <v>7</v>
          </cell>
          <cell r="K4717">
            <v>44.93</v>
          </cell>
          <cell r="L4717">
            <v>4.6399999999999997</v>
          </cell>
          <cell r="M4717">
            <v>7</v>
          </cell>
          <cell r="N4717">
            <v>38.33</v>
          </cell>
        </row>
        <row r="4718">
          <cell r="A4718" t="str">
            <v>11</v>
          </cell>
          <cell r="B4718" t="str">
            <v>02224</v>
          </cell>
          <cell r="C4718" t="str">
            <v>ИП Фирсов Г.Н.</v>
          </cell>
          <cell r="D4718" t="str">
            <v>5</v>
          </cell>
          <cell r="E4718" t="str">
            <v>01517</v>
          </cell>
          <cell r="F4718" t="str">
            <v>-Магазин"Грот"</v>
          </cell>
          <cell r="G4718" t="str">
            <v>жилье</v>
          </cell>
          <cell r="I4718">
            <v>5.44</v>
          </cell>
          <cell r="J4718">
            <v>2</v>
          </cell>
          <cell r="K4718">
            <v>12.84</v>
          </cell>
          <cell r="L4718">
            <v>4.6399999999999997</v>
          </cell>
          <cell r="M4718">
            <v>5</v>
          </cell>
          <cell r="N4718">
            <v>27.38</v>
          </cell>
        </row>
        <row r="4719">
          <cell r="A4719" t="str">
            <v>11</v>
          </cell>
          <cell r="B4719" t="str">
            <v>02180</v>
          </cell>
          <cell r="C4719" t="str">
            <v>ИП Кузнецова А.В.</v>
          </cell>
          <cell r="D4719" t="str">
            <v>5</v>
          </cell>
          <cell r="E4719" t="str">
            <v>01417</v>
          </cell>
          <cell r="F4719" t="str">
            <v>-Парикмахерская "Ассоль"</v>
          </cell>
          <cell r="G4719" t="str">
            <v>жилье</v>
          </cell>
          <cell r="I4719">
            <v>5.44</v>
          </cell>
          <cell r="J4719">
            <v>27</v>
          </cell>
          <cell r="K4719">
            <v>173.32</v>
          </cell>
          <cell r="L4719">
            <v>4.6399999999999997</v>
          </cell>
          <cell r="M4719">
            <v>42</v>
          </cell>
          <cell r="N4719">
            <v>229.96</v>
          </cell>
        </row>
        <row r="4720">
          <cell r="A4720" t="str">
            <v>11</v>
          </cell>
          <cell r="B4720" t="str">
            <v>02175</v>
          </cell>
          <cell r="C4720" t="str">
            <v>ИП Межебовская И.Д.</v>
          </cell>
          <cell r="D4720" t="str">
            <v>5</v>
          </cell>
          <cell r="E4720" t="str">
            <v>01379</v>
          </cell>
          <cell r="F4720" t="str">
            <v>-Кафе "У лукоморье"</v>
          </cell>
          <cell r="G4720" t="str">
            <v>жилье</v>
          </cell>
          <cell r="I4720">
            <v>5.44</v>
          </cell>
          <cell r="J4720">
            <v>14</v>
          </cell>
          <cell r="K4720">
            <v>89.87</v>
          </cell>
          <cell r="L4720">
            <v>4.6399999999999997</v>
          </cell>
          <cell r="M4720">
            <v>14</v>
          </cell>
          <cell r="N4720">
            <v>76.650000000000006</v>
          </cell>
        </row>
        <row r="4721">
          <cell r="A4721" t="str">
            <v>11</v>
          </cell>
          <cell r="B4721" t="str">
            <v>02229</v>
          </cell>
          <cell r="C4721" t="str">
            <v>ООО ПМФ"РеМоС"</v>
          </cell>
          <cell r="D4721" t="str">
            <v>5</v>
          </cell>
          <cell r="E4721" t="str">
            <v>01527</v>
          </cell>
          <cell r="F4721" t="str">
            <v>-Офис</v>
          </cell>
          <cell r="G4721" t="str">
            <v>жилье</v>
          </cell>
          <cell r="I4721">
            <v>5.44</v>
          </cell>
          <cell r="J4721">
            <v>10</v>
          </cell>
          <cell r="K4721">
            <v>64.19</v>
          </cell>
          <cell r="L4721">
            <v>4.6399999999999997</v>
          </cell>
          <cell r="M4721">
            <v>38</v>
          </cell>
          <cell r="N4721">
            <v>208.06</v>
          </cell>
        </row>
        <row r="4722">
          <cell r="A4722" t="str">
            <v>11</v>
          </cell>
          <cell r="B4722" t="str">
            <v>02226</v>
          </cell>
          <cell r="C4722" t="str">
            <v>ФЛ Шуваев Ю.В.</v>
          </cell>
          <cell r="D4722" t="str">
            <v>5</v>
          </cell>
          <cell r="E4722" t="str">
            <v>01523</v>
          </cell>
          <cell r="F4722" t="str">
            <v>-ФЛ Шуваев Ю.В.</v>
          </cell>
          <cell r="G4722" t="str">
            <v>жилье</v>
          </cell>
          <cell r="I4722">
            <v>5.44</v>
          </cell>
          <cell r="J4722">
            <v>20</v>
          </cell>
          <cell r="K4722">
            <v>128.38</v>
          </cell>
          <cell r="L4722">
            <v>4.6399999999999997</v>
          </cell>
          <cell r="M4722">
            <v>33</v>
          </cell>
          <cell r="N4722">
            <v>180.68</v>
          </cell>
        </row>
        <row r="4723">
          <cell r="A4723" t="str">
            <v>11</v>
          </cell>
          <cell r="B4723" t="str">
            <v>02215</v>
          </cell>
          <cell r="C4723" t="str">
            <v>ООО Аудиторская компания"Поиск"</v>
          </cell>
          <cell r="D4723" t="str">
            <v>5</v>
          </cell>
          <cell r="E4723" t="str">
            <v>01505</v>
          </cell>
          <cell r="F4723" t="str">
            <v>-ОООАудиторская компания "Поиск"</v>
          </cell>
          <cell r="G4723" t="str">
            <v>жилье</v>
          </cell>
          <cell r="I4723">
            <v>5.44</v>
          </cell>
          <cell r="J4723">
            <v>35</v>
          </cell>
          <cell r="K4723">
            <v>224.67</v>
          </cell>
          <cell r="L4723">
            <v>4.6399999999999997</v>
          </cell>
          <cell r="M4723">
            <v>37</v>
          </cell>
          <cell r="N4723">
            <v>202.58</v>
          </cell>
        </row>
        <row r="4724">
          <cell r="A4724" t="str">
            <v>11</v>
          </cell>
          <cell r="B4724" t="str">
            <v>02182</v>
          </cell>
          <cell r="C4724" t="str">
            <v>ФЛ Дегидь В.М.</v>
          </cell>
          <cell r="D4724" t="str">
            <v>5</v>
          </cell>
          <cell r="E4724" t="str">
            <v>01422</v>
          </cell>
          <cell r="F4724" t="str">
            <v>-Дегидь В.М.</v>
          </cell>
          <cell r="G4724" t="str">
            <v>жилье</v>
          </cell>
          <cell r="I4724">
            <v>5.44</v>
          </cell>
          <cell r="J4724">
            <v>0</v>
          </cell>
          <cell r="K4724">
            <v>0</v>
          </cell>
          <cell r="L4724">
            <v>4.6399999999999997</v>
          </cell>
          <cell r="M4724">
            <v>0</v>
          </cell>
          <cell r="N4724">
            <v>0</v>
          </cell>
        </row>
        <row r="4725">
          <cell r="A4725" t="str">
            <v>11</v>
          </cell>
          <cell r="B4725" t="str">
            <v>02238</v>
          </cell>
          <cell r="C4725" t="str">
            <v>ФЛ Попов К.Н.</v>
          </cell>
          <cell r="D4725" t="str">
            <v>5</v>
          </cell>
          <cell r="E4725" t="str">
            <v>01538</v>
          </cell>
          <cell r="F4725" t="str">
            <v>-Жилищный центр</v>
          </cell>
          <cell r="G4725" t="str">
            <v>жилье</v>
          </cell>
          <cell r="I4725">
            <v>5.44</v>
          </cell>
          <cell r="J4725">
            <v>0</v>
          </cell>
          <cell r="K4725">
            <v>0</v>
          </cell>
          <cell r="L4725">
            <v>4.6399999999999997</v>
          </cell>
          <cell r="M4725">
            <v>7</v>
          </cell>
          <cell r="N4725">
            <v>38.33</v>
          </cell>
        </row>
        <row r="4726">
          <cell r="A4726" t="str">
            <v>11</v>
          </cell>
          <cell r="B4726" t="str">
            <v>02217</v>
          </cell>
          <cell r="C4726" t="str">
            <v>ООО"Меркадо"</v>
          </cell>
          <cell r="D4726" t="str">
            <v>5</v>
          </cell>
          <cell r="E4726" t="str">
            <v>01508</v>
          </cell>
          <cell r="F4726" t="str">
            <v>-Офис</v>
          </cell>
          <cell r="G4726" t="str">
            <v>жилье</v>
          </cell>
          <cell r="I4726">
            <v>5.44</v>
          </cell>
          <cell r="J4726">
            <v>23</v>
          </cell>
          <cell r="K4726">
            <v>147.63999999999999</v>
          </cell>
          <cell r="L4726">
            <v>4.6399999999999997</v>
          </cell>
          <cell r="M4726">
            <v>33</v>
          </cell>
          <cell r="N4726">
            <v>180.68</v>
          </cell>
        </row>
        <row r="4727">
          <cell r="A4727" t="str">
            <v>11</v>
          </cell>
          <cell r="B4727" t="str">
            <v>02177</v>
          </cell>
          <cell r="C4727" t="str">
            <v>ООО"Торговая площадь"</v>
          </cell>
          <cell r="D4727" t="str">
            <v>5</v>
          </cell>
          <cell r="E4727" t="str">
            <v>01385</v>
          </cell>
          <cell r="F4727" t="str">
            <v>-Центр досуга "Алиби"</v>
          </cell>
          <cell r="G4727" t="str">
            <v>жилье</v>
          </cell>
          <cell r="I4727">
            <v>5.44</v>
          </cell>
          <cell r="J4727">
            <v>51</v>
          </cell>
          <cell r="K4727">
            <v>327.38</v>
          </cell>
          <cell r="L4727">
            <v>4.6399999999999997</v>
          </cell>
          <cell r="M4727">
            <v>51</v>
          </cell>
          <cell r="N4727">
            <v>279.24</v>
          </cell>
        </row>
        <row r="4728">
          <cell r="A4728" t="str">
            <v>23</v>
          </cell>
          <cell r="B4728" t="str">
            <v>02235</v>
          </cell>
          <cell r="C4728" t="str">
            <v>ООО "Тургай"</v>
          </cell>
          <cell r="D4728" t="str">
            <v>5</v>
          </cell>
          <cell r="E4728" t="str">
            <v>66007</v>
          </cell>
          <cell r="F4728" t="str">
            <v>0, улица 60-летия Октября, 89, 06609-Аптека "Вита-Мед"</v>
          </cell>
          <cell r="G4728" t="str">
            <v>жилье</v>
          </cell>
          <cell r="I4728">
            <v>5.44</v>
          </cell>
          <cell r="J4728">
            <v>0</v>
          </cell>
          <cell r="K4728">
            <v>0</v>
          </cell>
          <cell r="L4728">
            <v>4.6399999999999997</v>
          </cell>
          <cell r="M4728">
            <v>0</v>
          </cell>
          <cell r="N4728">
            <v>0</v>
          </cell>
        </row>
        <row r="4729">
          <cell r="A4729" t="str">
            <v>23</v>
          </cell>
          <cell r="B4729" t="str">
            <v>02235</v>
          </cell>
          <cell r="C4729" t="str">
            <v>ООО "Тургай"</v>
          </cell>
          <cell r="D4729" t="str">
            <v>5</v>
          </cell>
          <cell r="E4729" t="str">
            <v>06609</v>
          </cell>
          <cell r="F4729" t="str">
            <v>-Аптека "Вита-Мед"</v>
          </cell>
          <cell r="G4729" t="str">
            <v>ЧП</v>
          </cell>
          <cell r="I4729">
            <v>5.44</v>
          </cell>
          <cell r="J4729">
            <v>4</v>
          </cell>
          <cell r="K4729">
            <v>25.68</v>
          </cell>
          <cell r="L4729">
            <v>4.6399999999999997</v>
          </cell>
          <cell r="M4729">
            <v>4</v>
          </cell>
          <cell r="N4729">
            <v>21.9</v>
          </cell>
        </row>
        <row r="4730">
          <cell r="A4730" t="str">
            <v>23</v>
          </cell>
          <cell r="B4730" t="str">
            <v>02235</v>
          </cell>
          <cell r="C4730" t="str">
            <v>ООО "Тургай"</v>
          </cell>
          <cell r="D4730" t="str">
            <v>5</v>
          </cell>
          <cell r="E4730" t="str">
            <v>08037</v>
          </cell>
          <cell r="F4730" t="str">
            <v>-аптека "Витамед"</v>
          </cell>
          <cell r="G4730" t="str">
            <v>ЧП</v>
          </cell>
          <cell r="I4730">
            <v>5.44</v>
          </cell>
          <cell r="J4730">
            <v>4</v>
          </cell>
          <cell r="K4730">
            <v>25.68</v>
          </cell>
          <cell r="L4730">
            <v>4.6399999999999997</v>
          </cell>
          <cell r="M4730">
            <v>4</v>
          </cell>
          <cell r="N4730">
            <v>21.9</v>
          </cell>
        </row>
        <row r="4731">
          <cell r="A4731" t="str">
            <v>11</v>
          </cell>
          <cell r="B4731" t="str">
            <v>02216</v>
          </cell>
          <cell r="C4731" t="str">
            <v>ФЛ Бутылкин М.А.</v>
          </cell>
          <cell r="D4731" t="str">
            <v>5</v>
          </cell>
          <cell r="E4731" t="str">
            <v>01507</v>
          </cell>
          <cell r="F4731" t="str">
            <v>-Парикмахерская"Колибри"</v>
          </cell>
          <cell r="G4731" t="str">
            <v>ЧП</v>
          </cell>
          <cell r="I4731">
            <v>5.44</v>
          </cell>
          <cell r="J4731">
            <v>2</v>
          </cell>
          <cell r="K4731">
            <v>12.84</v>
          </cell>
          <cell r="L4731">
            <v>4.6399999999999997</v>
          </cell>
          <cell r="M4731">
            <v>10</v>
          </cell>
          <cell r="N4731">
            <v>54.75</v>
          </cell>
        </row>
        <row r="4732">
          <cell r="A4732" t="str">
            <v>11</v>
          </cell>
          <cell r="B4732" t="str">
            <v>02239</v>
          </cell>
          <cell r="C4732" t="str">
            <v xml:space="preserve"> ИП Кирилова О.В.</v>
          </cell>
          <cell r="D4732" t="str">
            <v>5</v>
          </cell>
          <cell r="E4732" t="str">
            <v>01539</v>
          </cell>
          <cell r="F4732" t="str">
            <v>-Детское кафе</v>
          </cell>
          <cell r="G4732" t="str">
            <v>ЧП</v>
          </cell>
          <cell r="I4732">
            <v>5.44</v>
          </cell>
          <cell r="J4732">
            <v>168</v>
          </cell>
          <cell r="K4732">
            <v>1078.43</v>
          </cell>
          <cell r="L4732">
            <v>4.6399999999999997</v>
          </cell>
          <cell r="M4732">
            <v>168</v>
          </cell>
          <cell r="N4732">
            <v>919.83</v>
          </cell>
        </row>
        <row r="4733">
          <cell r="A4733" t="str">
            <v>11</v>
          </cell>
          <cell r="B4733" t="str">
            <v>02214</v>
          </cell>
          <cell r="C4733" t="str">
            <v>ИП Джибути Д.П.</v>
          </cell>
          <cell r="D4733" t="str">
            <v>5</v>
          </cell>
          <cell r="E4733" t="str">
            <v>01506</v>
          </cell>
          <cell r="F4733" t="str">
            <v>-. Магазин"Троица"</v>
          </cell>
          <cell r="G4733" t="str">
            <v>ЧП</v>
          </cell>
          <cell r="I4733">
            <v>5.44</v>
          </cell>
          <cell r="J4733">
            <v>21</v>
          </cell>
          <cell r="K4733">
            <v>134.80000000000001</v>
          </cell>
          <cell r="L4733">
            <v>4.6399999999999997</v>
          </cell>
          <cell r="M4733">
            <v>27</v>
          </cell>
          <cell r="N4733">
            <v>147.83000000000001</v>
          </cell>
        </row>
        <row r="4734">
          <cell r="A4734" t="str">
            <v>11</v>
          </cell>
          <cell r="B4734" t="str">
            <v>02219</v>
          </cell>
          <cell r="C4734" t="str">
            <v>ИП Янукович В.И.</v>
          </cell>
          <cell r="D4734" t="str">
            <v>5</v>
          </cell>
          <cell r="E4734" t="str">
            <v>01509</v>
          </cell>
          <cell r="F4734" t="str">
            <v>-Парикмахерская</v>
          </cell>
          <cell r="G4734" t="str">
            <v>ЧП</v>
          </cell>
          <cell r="I4734">
            <v>5.44</v>
          </cell>
          <cell r="J4734">
            <v>4</v>
          </cell>
          <cell r="K4734">
            <v>25.68</v>
          </cell>
          <cell r="L4734">
            <v>4.6399999999999997</v>
          </cell>
          <cell r="M4734">
            <v>7</v>
          </cell>
          <cell r="N4734">
            <v>38.33</v>
          </cell>
        </row>
        <row r="4735">
          <cell r="A4735" t="str">
            <v>11</v>
          </cell>
          <cell r="B4735" t="str">
            <v>02225</v>
          </cell>
          <cell r="C4735" t="str">
            <v>ИП Суслов В.Ю.</v>
          </cell>
          <cell r="D4735" t="str">
            <v>5</v>
          </cell>
          <cell r="E4735" t="str">
            <v>01522</v>
          </cell>
          <cell r="F4735" t="str">
            <v>-Парикмахерская</v>
          </cell>
          <cell r="G4735" t="str">
            <v>ЧП</v>
          </cell>
          <cell r="I4735">
            <v>5.44</v>
          </cell>
          <cell r="J4735">
            <v>0</v>
          </cell>
          <cell r="K4735">
            <v>0</v>
          </cell>
          <cell r="L4735">
            <v>4.6399999999999997</v>
          </cell>
          <cell r="M4735">
            <v>0</v>
          </cell>
          <cell r="N4735">
            <v>0</v>
          </cell>
        </row>
        <row r="4736">
          <cell r="A4736" t="str">
            <v>11</v>
          </cell>
          <cell r="B4736" t="str">
            <v>02186</v>
          </cell>
          <cell r="C4736" t="str">
            <v>ФЛ Гришко В.Н.,Прус А.Ю.</v>
          </cell>
          <cell r="D4736" t="str">
            <v>5</v>
          </cell>
          <cell r="E4736" t="str">
            <v>08706</v>
          </cell>
          <cell r="F4736" t="str">
            <v>-офисное помещение</v>
          </cell>
          <cell r="G4736" t="str">
            <v>ЧП</v>
          </cell>
          <cell r="H4736" t="str">
            <v>помещение</v>
          </cell>
          <cell r="I4736">
            <v>5.44</v>
          </cell>
          <cell r="J4736">
            <v>0</v>
          </cell>
          <cell r="K4736">
            <v>0</v>
          </cell>
          <cell r="L4736">
            <v>4.6399999999999997</v>
          </cell>
          <cell r="M4736">
            <v>0</v>
          </cell>
          <cell r="N4736">
            <v>0</v>
          </cell>
        </row>
        <row r="4737">
          <cell r="A4737" t="str">
            <v>11</v>
          </cell>
          <cell r="B4737" t="str">
            <v>02186</v>
          </cell>
          <cell r="C4737" t="str">
            <v>ФЛ Гришко В.Н.,Прус А.Ю.</v>
          </cell>
          <cell r="D4737" t="str">
            <v>5</v>
          </cell>
          <cell r="E4737" t="str">
            <v>08702</v>
          </cell>
          <cell r="F4737" t="str">
            <v>-офисное помещение</v>
          </cell>
          <cell r="G4737" t="str">
            <v>ЧП</v>
          </cell>
          <cell r="H4737" t="str">
            <v>помещение</v>
          </cell>
          <cell r="I4737">
            <v>5.44</v>
          </cell>
          <cell r="J4737">
            <v>0</v>
          </cell>
          <cell r="K4737">
            <v>0</v>
          </cell>
          <cell r="L4737">
            <v>4.6399999999999997</v>
          </cell>
          <cell r="M4737">
            <v>0</v>
          </cell>
          <cell r="N4737">
            <v>0</v>
          </cell>
        </row>
        <row r="4738">
          <cell r="A4738" t="str">
            <v>11</v>
          </cell>
          <cell r="B4738" t="str">
            <v>02186</v>
          </cell>
          <cell r="C4738" t="str">
            <v>ФЛ Гришко В.Н.,Прус А.Ю.</v>
          </cell>
          <cell r="D4738" t="str">
            <v>5</v>
          </cell>
          <cell r="E4738" t="str">
            <v>01428</v>
          </cell>
          <cell r="F4738" t="str">
            <v>-Офис</v>
          </cell>
          <cell r="G4738" t="str">
            <v>ЧП</v>
          </cell>
          <cell r="H4738" t="str">
            <v>помещение</v>
          </cell>
          <cell r="I4738">
            <v>5.44</v>
          </cell>
          <cell r="J4738">
            <v>1</v>
          </cell>
          <cell r="K4738">
            <v>6.42</v>
          </cell>
          <cell r="L4738">
            <v>4.6399999999999997</v>
          </cell>
          <cell r="M4738">
            <v>1</v>
          </cell>
          <cell r="N4738">
            <v>5.48</v>
          </cell>
        </row>
        <row r="4739">
          <cell r="A4739" t="str">
            <v>11</v>
          </cell>
          <cell r="B4739" t="str">
            <v>02186</v>
          </cell>
          <cell r="C4739" t="str">
            <v>ФЛ Гришко В.Н.,Прус А.Ю.</v>
          </cell>
          <cell r="D4739" t="str">
            <v>5</v>
          </cell>
          <cell r="E4739" t="str">
            <v>01512</v>
          </cell>
          <cell r="F4739" t="str">
            <v>-Авиакассы</v>
          </cell>
          <cell r="G4739" t="str">
            <v>ЧП</v>
          </cell>
          <cell r="I4739">
            <v>5.44</v>
          </cell>
          <cell r="J4739">
            <v>3</v>
          </cell>
          <cell r="K4739">
            <v>19.260000000000002</v>
          </cell>
          <cell r="L4739">
            <v>4.6399999999999997</v>
          </cell>
          <cell r="M4739">
            <v>5</v>
          </cell>
          <cell r="N4739">
            <v>27.38</v>
          </cell>
        </row>
        <row r="4740">
          <cell r="A4740" t="str">
            <v>11</v>
          </cell>
          <cell r="B4740" t="str">
            <v>02178</v>
          </cell>
          <cell r="C4740" t="str">
            <v>ООО"Ковровсервисцентр"</v>
          </cell>
          <cell r="D4740" t="str">
            <v>5</v>
          </cell>
          <cell r="E4740" t="str">
            <v>01418</v>
          </cell>
          <cell r="F4740" t="str">
            <v>-Магазин</v>
          </cell>
          <cell r="G4740" t="str">
            <v>ЧП</v>
          </cell>
          <cell r="I4740">
            <v>5.44</v>
          </cell>
          <cell r="J4740">
            <v>12</v>
          </cell>
          <cell r="K4740">
            <v>77.03</v>
          </cell>
          <cell r="L4740">
            <v>4.6399999999999997</v>
          </cell>
          <cell r="M4740">
            <v>12</v>
          </cell>
          <cell r="N4740">
            <v>65.7</v>
          </cell>
        </row>
        <row r="4741">
          <cell r="A4741" t="str">
            <v>11</v>
          </cell>
          <cell r="B4741" t="str">
            <v>02173</v>
          </cell>
          <cell r="C4741" t="str">
            <v>ФЛ Никулин А.И.</v>
          </cell>
          <cell r="D4741" t="str">
            <v>5</v>
          </cell>
          <cell r="E4741" t="str">
            <v>01362</v>
          </cell>
          <cell r="F4741" t="str">
            <v>-Магазин"Видеоигры"</v>
          </cell>
          <cell r="G4741" t="str">
            <v>ЧП</v>
          </cell>
          <cell r="I4741">
            <v>5.44</v>
          </cell>
          <cell r="J4741">
            <v>5</v>
          </cell>
          <cell r="K4741">
            <v>32.1</v>
          </cell>
          <cell r="L4741">
            <v>4.6399999999999997</v>
          </cell>
          <cell r="M4741">
            <v>27</v>
          </cell>
          <cell r="N4741">
            <v>147.83000000000001</v>
          </cell>
        </row>
        <row r="4742">
          <cell r="A4742" t="str">
            <v>21</v>
          </cell>
          <cell r="B4742" t="str">
            <v>01311</v>
          </cell>
          <cell r="C4742" t="str">
            <v>ИП Мамедов Сейран Ибрагим Оглы</v>
          </cell>
          <cell r="D4742" t="str">
            <v>5</v>
          </cell>
          <cell r="E4742" t="str">
            <v>06709</v>
          </cell>
          <cell r="F4742" t="str">
            <v>-Кафе "Транзитное"</v>
          </cell>
          <cell r="G4742" t="str">
            <v>ЧП</v>
          </cell>
          <cell r="I4742">
            <v>5.44</v>
          </cell>
          <cell r="J4742">
            <v>23</v>
          </cell>
          <cell r="K4742">
            <v>147.63999999999999</v>
          </cell>
          <cell r="L4742">
            <v>4.6399999999999997</v>
          </cell>
          <cell r="M4742">
            <v>23</v>
          </cell>
          <cell r="N4742">
            <v>125.93</v>
          </cell>
        </row>
        <row r="4743">
          <cell r="A4743" t="str">
            <v>21</v>
          </cell>
          <cell r="B4743" t="str">
            <v>01307</v>
          </cell>
          <cell r="C4743" t="str">
            <v>ФЛ Попов К.Н.</v>
          </cell>
          <cell r="D4743" t="str">
            <v>5</v>
          </cell>
          <cell r="E4743" t="str">
            <v>03542</v>
          </cell>
          <cell r="F4743" t="str">
            <v>-ФЛ Попов К.Н.</v>
          </cell>
          <cell r="G4743" t="str">
            <v>ЧП</v>
          </cell>
          <cell r="I4743">
            <v>5.44</v>
          </cell>
          <cell r="J4743">
            <v>8</v>
          </cell>
          <cell r="K4743">
            <v>51.35</v>
          </cell>
          <cell r="L4743">
            <v>4.6399999999999997</v>
          </cell>
          <cell r="M4743">
            <v>11</v>
          </cell>
          <cell r="N4743">
            <v>60.23</v>
          </cell>
        </row>
        <row r="4744">
          <cell r="A4744" t="str">
            <v>21</v>
          </cell>
          <cell r="B4744" t="str">
            <v>01279</v>
          </cell>
          <cell r="C4744" t="str">
            <v>ООО УК "Сибтяжмаш"</v>
          </cell>
          <cell r="D4744" t="str">
            <v>5</v>
          </cell>
          <cell r="E4744" t="str">
            <v>05923</v>
          </cell>
          <cell r="F4744" t="str">
            <v>-Оздоровительный комплекс</v>
          </cell>
          <cell r="G4744" t="str">
            <v>ЧП</v>
          </cell>
          <cell r="I4744">
            <v>5.44</v>
          </cell>
          <cell r="J4744">
            <v>1928</v>
          </cell>
          <cell r="K4744">
            <v>12376.22</v>
          </cell>
          <cell r="L4744">
            <v>4.6399999999999997</v>
          </cell>
          <cell r="M4744">
            <v>2005</v>
          </cell>
          <cell r="N4744">
            <v>10977.78</v>
          </cell>
        </row>
        <row r="4745">
          <cell r="A4745" t="str">
            <v>21</v>
          </cell>
          <cell r="B4745" t="str">
            <v>01278</v>
          </cell>
          <cell r="C4745" t="str">
            <v>ООО "Вариант-999"</v>
          </cell>
          <cell r="D4745" t="str">
            <v>5</v>
          </cell>
          <cell r="E4745" t="str">
            <v>06558</v>
          </cell>
          <cell r="F4745" t="str">
            <v>-производственная база</v>
          </cell>
          <cell r="G4745" t="str">
            <v>ЧП</v>
          </cell>
          <cell r="H4745" t="str">
            <v>помещение</v>
          </cell>
          <cell r="I4745">
            <v>5.44</v>
          </cell>
          <cell r="J4745">
            <v>794</v>
          </cell>
          <cell r="K4745">
            <v>5096.84</v>
          </cell>
          <cell r="L4745">
            <v>4.6399999999999997</v>
          </cell>
          <cell r="M4745">
            <v>1064</v>
          </cell>
          <cell r="N4745">
            <v>5825.61</v>
          </cell>
        </row>
        <row r="4746">
          <cell r="A4746" t="str">
            <v>21</v>
          </cell>
          <cell r="B4746" t="str">
            <v>01321</v>
          </cell>
          <cell r="C4746" t="str">
            <v>ИП Извекова Н.К.</v>
          </cell>
          <cell r="D4746" t="str">
            <v>5</v>
          </cell>
          <cell r="E4746" t="str">
            <v>06739</v>
          </cell>
          <cell r="F4746" t="str">
            <v>-Павильон "Жемчуг"</v>
          </cell>
          <cell r="G4746" t="str">
            <v>ЧП</v>
          </cell>
          <cell r="I4746">
            <v>5.44</v>
          </cell>
          <cell r="J4746">
            <v>10</v>
          </cell>
          <cell r="K4746">
            <v>64.19</v>
          </cell>
          <cell r="L4746">
            <v>4.6399999999999997</v>
          </cell>
          <cell r="M4746">
            <v>10</v>
          </cell>
          <cell r="N4746">
            <v>54.75</v>
          </cell>
        </row>
        <row r="4747">
          <cell r="A4747" t="str">
            <v>11</v>
          </cell>
          <cell r="B4747" t="str">
            <v>02227</v>
          </cell>
          <cell r="C4747" t="str">
            <v>ООО "ДорСиб"</v>
          </cell>
          <cell r="D4747" t="str">
            <v>5</v>
          </cell>
          <cell r="E4747" t="str">
            <v>01525</v>
          </cell>
          <cell r="F4747" t="str">
            <v>-Офис</v>
          </cell>
          <cell r="G4747" t="str">
            <v>ЧП</v>
          </cell>
          <cell r="I4747">
            <v>5.44</v>
          </cell>
          <cell r="J4747">
            <v>29</v>
          </cell>
          <cell r="K4747">
            <v>186.16</v>
          </cell>
          <cell r="L4747">
            <v>4.6399999999999997</v>
          </cell>
          <cell r="M4747">
            <v>37</v>
          </cell>
          <cell r="N4747">
            <v>202.58</v>
          </cell>
        </row>
        <row r="4748">
          <cell r="A4748" t="str">
            <v>11</v>
          </cell>
          <cell r="B4748" t="str">
            <v>02227</v>
          </cell>
          <cell r="C4748" t="str">
            <v>ООО "ДорСиб"</v>
          </cell>
          <cell r="D4748" t="str">
            <v>5</v>
          </cell>
          <cell r="E4748" t="str">
            <v>01931</v>
          </cell>
          <cell r="F4748" t="str">
            <v>-строящийся обьект</v>
          </cell>
          <cell r="G4748" t="str">
            <v>ЧП</v>
          </cell>
          <cell r="H4748" t="str">
            <v>помещение</v>
          </cell>
          <cell r="I4748">
            <v>5.44</v>
          </cell>
          <cell r="J4748">
            <v>92</v>
          </cell>
          <cell r="K4748">
            <v>590.57000000000005</v>
          </cell>
          <cell r="L4748">
            <v>4.6399999999999997</v>
          </cell>
          <cell r="M4748">
            <v>92</v>
          </cell>
          <cell r="N4748">
            <v>503.72</v>
          </cell>
        </row>
        <row r="4749">
          <cell r="A4749" t="str">
            <v>21</v>
          </cell>
          <cell r="B4749" t="str">
            <v>01305</v>
          </cell>
          <cell r="C4749" t="str">
            <v>ФЛ Фролякина Л.А.,ФЛ Фролякин Т.В.</v>
          </cell>
          <cell r="D4749" t="str">
            <v>5</v>
          </cell>
          <cell r="E4749" t="str">
            <v>06692</v>
          </cell>
          <cell r="F4749" t="str">
            <v>-МУП ПЖРЭТ-8</v>
          </cell>
          <cell r="G4749" t="str">
            <v>ЧП</v>
          </cell>
          <cell r="H4749" t="str">
            <v>помещение</v>
          </cell>
          <cell r="I4749">
            <v>5.44</v>
          </cell>
          <cell r="J4749">
            <v>4</v>
          </cell>
          <cell r="K4749">
            <v>25.68</v>
          </cell>
          <cell r="L4749">
            <v>4.6399999999999997</v>
          </cell>
          <cell r="M4749">
            <v>6</v>
          </cell>
          <cell r="N4749">
            <v>32.85</v>
          </cell>
        </row>
        <row r="4750">
          <cell r="A4750" t="str">
            <v>21</v>
          </cell>
          <cell r="B4750" t="str">
            <v>01301</v>
          </cell>
          <cell r="C4750" t="str">
            <v>ИП Медведева Т.А.</v>
          </cell>
          <cell r="D4750" t="str">
            <v>5</v>
          </cell>
          <cell r="E4750" t="str">
            <v>06676</v>
          </cell>
          <cell r="F4750" t="str">
            <v>-Магазин "Три медведя"</v>
          </cell>
          <cell r="G4750" t="str">
            <v>ЧП</v>
          </cell>
          <cell r="I4750">
            <v>5.44</v>
          </cell>
          <cell r="J4750">
            <v>45</v>
          </cell>
          <cell r="K4750">
            <v>288.86</v>
          </cell>
          <cell r="L4750">
            <v>4.6399999999999997</v>
          </cell>
          <cell r="M4750">
            <v>45</v>
          </cell>
          <cell r="N4750">
            <v>246.38</v>
          </cell>
        </row>
        <row r="4751">
          <cell r="A4751" t="str">
            <v>21</v>
          </cell>
          <cell r="B4751" t="str">
            <v>01300</v>
          </cell>
          <cell r="C4751" t="str">
            <v>ИП Кузнецова Н.В.</v>
          </cell>
          <cell r="D4751" t="str">
            <v>5</v>
          </cell>
          <cell r="E4751" t="str">
            <v>06672</v>
          </cell>
          <cell r="F4751" t="str">
            <v>-Магазин</v>
          </cell>
          <cell r="G4751" t="str">
            <v>ЧП</v>
          </cell>
          <cell r="I4751">
            <v>5.44</v>
          </cell>
          <cell r="J4751">
            <v>10</v>
          </cell>
          <cell r="K4751">
            <v>64.19</v>
          </cell>
          <cell r="L4751">
            <v>4.6399999999999997</v>
          </cell>
          <cell r="M4751">
            <v>39</v>
          </cell>
          <cell r="N4751">
            <v>213.53</v>
          </cell>
        </row>
        <row r="4752">
          <cell r="A4752" t="str">
            <v>21</v>
          </cell>
          <cell r="B4752" t="str">
            <v>01294</v>
          </cell>
          <cell r="C4752" t="str">
            <v>ИП Беляев В.В.</v>
          </cell>
          <cell r="D4752" t="str">
            <v>5</v>
          </cell>
          <cell r="E4752" t="str">
            <v>06661</v>
          </cell>
          <cell r="F4752" t="str">
            <v>-Кондитерский цех</v>
          </cell>
          <cell r="G4752" t="str">
            <v>ЧП</v>
          </cell>
          <cell r="I4752">
            <v>5.44</v>
          </cell>
          <cell r="J4752">
            <v>400</v>
          </cell>
          <cell r="K4752">
            <v>2567.6799999999998</v>
          </cell>
          <cell r="L4752">
            <v>4.6399999999999997</v>
          </cell>
          <cell r="M4752">
            <v>400</v>
          </cell>
          <cell r="N4752">
            <v>2190.08</v>
          </cell>
        </row>
        <row r="4753">
          <cell r="A4753" t="str">
            <v>21</v>
          </cell>
          <cell r="B4753" t="str">
            <v>01280</v>
          </cell>
          <cell r="C4753" t="str">
            <v>ООО "Болид-С"</v>
          </cell>
          <cell r="D4753" t="str">
            <v>5</v>
          </cell>
          <cell r="E4753" t="str">
            <v>06565</v>
          </cell>
          <cell r="F4753" t="str">
            <v>-Центр досуга.Кафе</v>
          </cell>
          <cell r="G4753" t="str">
            <v>ЧП</v>
          </cell>
          <cell r="I4753">
            <v>5.44</v>
          </cell>
          <cell r="J4753">
            <v>129</v>
          </cell>
          <cell r="K4753">
            <v>828.08</v>
          </cell>
          <cell r="L4753">
            <v>4.6399999999999997</v>
          </cell>
          <cell r="M4753">
            <v>129</v>
          </cell>
          <cell r="N4753">
            <v>706.3</v>
          </cell>
        </row>
        <row r="4754">
          <cell r="A4754" t="str">
            <v>21</v>
          </cell>
          <cell r="B4754" t="str">
            <v>01285</v>
          </cell>
          <cell r="C4754" t="str">
            <v>ФЛ Климова Э.Г.</v>
          </cell>
          <cell r="D4754" t="str">
            <v>5</v>
          </cell>
          <cell r="E4754" t="str">
            <v>02376</v>
          </cell>
          <cell r="F4754" t="str">
            <v>-ФЛ Климова</v>
          </cell>
          <cell r="G4754" t="str">
            <v>ЧП</v>
          </cell>
          <cell r="I4754">
            <v>5.44</v>
          </cell>
          <cell r="J4754">
            <v>144</v>
          </cell>
          <cell r="K4754">
            <v>924.36</v>
          </cell>
          <cell r="L4754">
            <v>4.6399999999999997</v>
          </cell>
          <cell r="M4754">
            <v>144</v>
          </cell>
          <cell r="N4754">
            <v>788.43</v>
          </cell>
        </row>
        <row r="4755">
          <cell r="A4755" t="str">
            <v>21</v>
          </cell>
          <cell r="B4755" t="str">
            <v>01284</v>
          </cell>
          <cell r="C4755" t="str">
            <v>ФЛ Кравец И.М.</v>
          </cell>
          <cell r="D4755" t="str">
            <v>5</v>
          </cell>
          <cell r="E4755" t="str">
            <v>02402</v>
          </cell>
          <cell r="F4755" t="str">
            <v>-ФЛ Кравец И.М.</v>
          </cell>
          <cell r="G4755" t="str">
            <v>ЧП</v>
          </cell>
          <cell r="I4755">
            <v>5.44</v>
          </cell>
          <cell r="J4755">
            <v>493</v>
          </cell>
          <cell r="K4755">
            <v>3164.67</v>
          </cell>
          <cell r="L4755">
            <v>4.6399999999999997</v>
          </cell>
          <cell r="M4755">
            <v>493</v>
          </cell>
          <cell r="N4755">
            <v>2699.27</v>
          </cell>
        </row>
        <row r="4756">
          <cell r="A4756" t="str">
            <v>21</v>
          </cell>
          <cell r="B4756" t="str">
            <v>01288</v>
          </cell>
          <cell r="C4756" t="str">
            <v>ИП Баськова У.А.</v>
          </cell>
          <cell r="D4756" t="str">
            <v>5</v>
          </cell>
          <cell r="E4756" t="str">
            <v>06598</v>
          </cell>
          <cell r="F4756" t="str">
            <v>-Магазин</v>
          </cell>
          <cell r="G4756" t="str">
            <v>ЧП</v>
          </cell>
          <cell r="I4756">
            <v>5.44</v>
          </cell>
          <cell r="J4756">
            <v>4</v>
          </cell>
          <cell r="K4756">
            <v>25.68</v>
          </cell>
          <cell r="L4756">
            <v>4.6399999999999997</v>
          </cell>
          <cell r="M4756">
            <v>5</v>
          </cell>
          <cell r="N4756">
            <v>27.38</v>
          </cell>
        </row>
        <row r="4757">
          <cell r="A4757" t="str">
            <v>21</v>
          </cell>
          <cell r="B4757" t="str">
            <v>01281</v>
          </cell>
          <cell r="C4757" t="str">
            <v>ИП Марков Г.Н.</v>
          </cell>
          <cell r="D4757" t="str">
            <v>5</v>
          </cell>
          <cell r="E4757" t="str">
            <v>06568</v>
          </cell>
          <cell r="F4757" t="str">
            <v>-Магазин "Парфюмерия"</v>
          </cell>
          <cell r="G4757" t="str">
            <v>ЧП</v>
          </cell>
          <cell r="I4757">
            <v>5.44</v>
          </cell>
          <cell r="J4757">
            <v>3</v>
          </cell>
          <cell r="K4757">
            <v>19.260000000000002</v>
          </cell>
          <cell r="L4757">
            <v>4.6399999999999997</v>
          </cell>
          <cell r="M4757">
            <v>3</v>
          </cell>
          <cell r="N4757">
            <v>16.43</v>
          </cell>
        </row>
        <row r="4758">
          <cell r="A4758" t="str">
            <v>21</v>
          </cell>
          <cell r="B4758" t="str">
            <v>01297</v>
          </cell>
          <cell r="C4758" t="str">
            <v>ФЛ Скворцов Н.В.</v>
          </cell>
          <cell r="D4758" t="str">
            <v>5</v>
          </cell>
          <cell r="E4758" t="str">
            <v>06669</v>
          </cell>
          <cell r="F4758" t="str">
            <v>-реконструируемый объект</v>
          </cell>
          <cell r="G4758" t="str">
            <v>ЧП</v>
          </cell>
          <cell r="I4758">
            <v>5.44</v>
          </cell>
          <cell r="J4758">
            <v>640</v>
          </cell>
          <cell r="K4758">
            <v>4108.29</v>
          </cell>
          <cell r="L4758">
            <v>4.6399999999999997</v>
          </cell>
          <cell r="M4758">
            <v>662</v>
          </cell>
          <cell r="N4758">
            <v>3624.58</v>
          </cell>
        </row>
        <row r="4759">
          <cell r="A4759" t="str">
            <v>21</v>
          </cell>
          <cell r="B4759" t="str">
            <v>01320</v>
          </cell>
          <cell r="C4759" t="str">
            <v>ИП Катцина И.М.</v>
          </cell>
          <cell r="D4759" t="str">
            <v>5</v>
          </cell>
          <cell r="E4759" t="str">
            <v>06736</v>
          </cell>
          <cell r="F4759" t="str">
            <v>-Парикмахерская</v>
          </cell>
          <cell r="G4759" t="str">
            <v>ЧП</v>
          </cell>
          <cell r="I4759">
            <v>5.44</v>
          </cell>
          <cell r="J4759">
            <v>1</v>
          </cell>
          <cell r="K4759">
            <v>6.42</v>
          </cell>
          <cell r="L4759">
            <v>4.6399999999999997</v>
          </cell>
          <cell r="M4759">
            <v>5</v>
          </cell>
          <cell r="N4759">
            <v>27.38</v>
          </cell>
        </row>
        <row r="4760">
          <cell r="A4760" t="str">
            <v>21</v>
          </cell>
          <cell r="B4760" t="str">
            <v>01326</v>
          </cell>
          <cell r="C4760" t="str">
            <v>ООО "Дебют-фарма"</v>
          </cell>
          <cell r="D4760" t="str">
            <v>5</v>
          </cell>
          <cell r="E4760" t="str">
            <v>06862</v>
          </cell>
          <cell r="F4760" t="str">
            <v>-Аптека</v>
          </cell>
          <cell r="G4760" t="str">
            <v>ЧП</v>
          </cell>
          <cell r="I4760">
            <v>5.44</v>
          </cell>
          <cell r="J4760">
            <v>5</v>
          </cell>
          <cell r="K4760">
            <v>32.1</v>
          </cell>
          <cell r="L4760">
            <v>4.6399999999999997</v>
          </cell>
          <cell r="M4760">
            <v>5</v>
          </cell>
          <cell r="N4760">
            <v>27.38</v>
          </cell>
        </row>
        <row r="4761">
          <cell r="A4761" t="str">
            <v>21</v>
          </cell>
          <cell r="B4761" t="str">
            <v>01326</v>
          </cell>
          <cell r="C4761" t="str">
            <v>ООО "Дебют-фарма"</v>
          </cell>
          <cell r="D4761" t="str">
            <v>5</v>
          </cell>
          <cell r="E4761" t="str">
            <v>06861</v>
          </cell>
          <cell r="F4761" t="str">
            <v>-Аптека</v>
          </cell>
          <cell r="G4761" t="str">
            <v>ЧП</v>
          </cell>
          <cell r="I4761">
            <v>5.44</v>
          </cell>
          <cell r="J4761">
            <v>2</v>
          </cell>
          <cell r="K4761">
            <v>12.84</v>
          </cell>
          <cell r="L4761">
            <v>4.6399999999999997</v>
          </cell>
          <cell r="M4761">
            <v>2</v>
          </cell>
          <cell r="N4761">
            <v>10.95</v>
          </cell>
        </row>
        <row r="4762">
          <cell r="A4762" t="str">
            <v>21</v>
          </cell>
          <cell r="B4762" t="str">
            <v>01325</v>
          </cell>
          <cell r="C4762" t="str">
            <v>ФЛ Ермошенко Т.Ю.</v>
          </cell>
          <cell r="D4762" t="str">
            <v>5</v>
          </cell>
          <cell r="E4762" t="str">
            <v>06760</v>
          </cell>
          <cell r="F4762" t="str">
            <v>-Магазин</v>
          </cell>
          <cell r="G4762" t="str">
            <v>ЧП</v>
          </cell>
          <cell r="I4762">
            <v>5.44</v>
          </cell>
          <cell r="J4762">
            <v>2</v>
          </cell>
          <cell r="K4762">
            <v>12.84</v>
          </cell>
          <cell r="L4762">
            <v>4.6399999999999997</v>
          </cell>
          <cell r="M4762">
            <v>21</v>
          </cell>
          <cell r="N4762">
            <v>114.98</v>
          </cell>
        </row>
        <row r="4763">
          <cell r="A4763" t="str">
            <v>21</v>
          </cell>
          <cell r="B4763" t="str">
            <v>01332</v>
          </cell>
          <cell r="C4763" t="str">
            <v>ИП Дударовский А.Н.</v>
          </cell>
          <cell r="D4763" t="str">
            <v>5</v>
          </cell>
          <cell r="E4763" t="str">
            <v>06920</v>
          </cell>
          <cell r="F4763" t="str">
            <v>-Стоматологический кабинет</v>
          </cell>
          <cell r="G4763" t="str">
            <v>ЧП</v>
          </cell>
          <cell r="I4763">
            <v>5.44</v>
          </cell>
          <cell r="J4763">
            <v>5</v>
          </cell>
          <cell r="K4763">
            <v>32.1</v>
          </cell>
          <cell r="L4763">
            <v>4.6399999999999997</v>
          </cell>
          <cell r="M4763">
            <v>8</v>
          </cell>
          <cell r="N4763">
            <v>43.8</v>
          </cell>
        </row>
        <row r="4764">
          <cell r="A4764" t="str">
            <v>21</v>
          </cell>
          <cell r="B4764" t="str">
            <v>01324</v>
          </cell>
          <cell r="C4764" t="str">
            <v>ИП Егиазарян А.В</v>
          </cell>
          <cell r="D4764" t="str">
            <v>5</v>
          </cell>
          <cell r="E4764" t="str">
            <v>06755</v>
          </cell>
          <cell r="F4764" t="str">
            <v>-Магазин</v>
          </cell>
          <cell r="G4764" t="str">
            <v>ЧП</v>
          </cell>
          <cell r="I4764">
            <v>5.44</v>
          </cell>
          <cell r="J4764">
            <v>26</v>
          </cell>
          <cell r="K4764">
            <v>166.9</v>
          </cell>
          <cell r="L4764">
            <v>4.6399999999999997</v>
          </cell>
          <cell r="M4764">
            <v>26</v>
          </cell>
          <cell r="N4764">
            <v>142.36000000000001</v>
          </cell>
        </row>
        <row r="4765">
          <cell r="A4765" t="str">
            <v>21</v>
          </cell>
          <cell r="B4765" t="str">
            <v>01334</v>
          </cell>
          <cell r="C4765" t="str">
            <v>ИП Тимченко О.П.</v>
          </cell>
          <cell r="D4765" t="str">
            <v>5</v>
          </cell>
          <cell r="E4765" t="str">
            <v>05831</v>
          </cell>
          <cell r="F4765" t="str">
            <v>-Реконструируемый объект</v>
          </cell>
          <cell r="G4765" t="str">
            <v>ЧП</v>
          </cell>
          <cell r="I4765">
            <v>5.44</v>
          </cell>
          <cell r="J4765">
            <v>34</v>
          </cell>
          <cell r="K4765">
            <v>218.25</v>
          </cell>
          <cell r="L4765">
            <v>4.6399999999999997</v>
          </cell>
          <cell r="M4765">
            <v>91</v>
          </cell>
          <cell r="N4765">
            <v>498.24</v>
          </cell>
        </row>
        <row r="4766">
          <cell r="A4766" t="str">
            <v>21</v>
          </cell>
          <cell r="B4766" t="str">
            <v>01337</v>
          </cell>
          <cell r="C4766" t="str">
            <v>ООО "Матадор"</v>
          </cell>
          <cell r="D4766" t="str">
            <v>5</v>
          </cell>
          <cell r="E4766" t="str">
            <v>06932</v>
          </cell>
          <cell r="F4766" t="str">
            <v>-кафе "Матадор"</v>
          </cell>
          <cell r="G4766" t="str">
            <v>ЧП</v>
          </cell>
          <cell r="I4766">
            <v>5.44</v>
          </cell>
          <cell r="J4766">
            <v>30</v>
          </cell>
          <cell r="K4766">
            <v>192.58</v>
          </cell>
          <cell r="L4766">
            <v>4.6399999999999997</v>
          </cell>
          <cell r="M4766">
            <v>50</v>
          </cell>
          <cell r="N4766">
            <v>273.76</v>
          </cell>
        </row>
        <row r="4767">
          <cell r="A4767" t="str">
            <v>21</v>
          </cell>
          <cell r="B4767" t="str">
            <v>01339</v>
          </cell>
          <cell r="C4767" t="str">
            <v>ИП Гагаева М.Л.</v>
          </cell>
          <cell r="D4767" t="str">
            <v>5</v>
          </cell>
          <cell r="E4767" t="str">
            <v>06942</v>
          </cell>
          <cell r="F4767" t="str">
            <v>-Парикмахерская "Ника"</v>
          </cell>
          <cell r="G4767" t="str">
            <v>жилье</v>
          </cell>
          <cell r="I4767">
            <v>5.44</v>
          </cell>
          <cell r="J4767">
            <v>8</v>
          </cell>
          <cell r="K4767">
            <v>51.35</v>
          </cell>
          <cell r="L4767">
            <v>4.6399999999999997</v>
          </cell>
          <cell r="M4767">
            <v>36</v>
          </cell>
          <cell r="N4767">
            <v>197.11</v>
          </cell>
        </row>
        <row r="4768">
          <cell r="A4768" t="str">
            <v>21</v>
          </cell>
          <cell r="B4768" t="str">
            <v>01340</v>
          </cell>
          <cell r="C4768" t="str">
            <v>ИП Володенков Д.Е.</v>
          </cell>
          <cell r="D4768" t="str">
            <v>5</v>
          </cell>
          <cell r="E4768" t="str">
            <v>06943</v>
          </cell>
          <cell r="F4768" t="str">
            <v>-Компьютерный клуб</v>
          </cell>
          <cell r="G4768" t="str">
            <v>жилье</v>
          </cell>
          <cell r="I4768">
            <v>5.44</v>
          </cell>
          <cell r="J4768">
            <v>16</v>
          </cell>
          <cell r="K4768">
            <v>102.71</v>
          </cell>
          <cell r="L4768">
            <v>4.6399999999999997</v>
          </cell>
          <cell r="M4768">
            <v>16</v>
          </cell>
          <cell r="N4768">
            <v>87.6</v>
          </cell>
        </row>
        <row r="4769">
          <cell r="A4769" t="str">
            <v>11</v>
          </cell>
          <cell r="B4769" t="str">
            <v>02301</v>
          </cell>
          <cell r="C4769" t="str">
            <v>ФЛ Сидоркина М.Б. Цышнатий Ж.В.</v>
          </cell>
          <cell r="D4769" t="str">
            <v>5</v>
          </cell>
          <cell r="E4769" t="str">
            <v>01706</v>
          </cell>
          <cell r="F4769" t="str">
            <v>-Магазин</v>
          </cell>
          <cell r="G4769" t="str">
            <v>жилье</v>
          </cell>
          <cell r="I4769">
            <v>5.44</v>
          </cell>
          <cell r="J4769">
            <v>3</v>
          </cell>
          <cell r="K4769">
            <v>19.260000000000002</v>
          </cell>
          <cell r="L4769">
            <v>4.6399999999999997</v>
          </cell>
          <cell r="M4769">
            <v>19</v>
          </cell>
          <cell r="N4769">
            <v>104.03</v>
          </cell>
        </row>
        <row r="4770">
          <cell r="A4770" t="str">
            <v>21</v>
          </cell>
          <cell r="B4770" t="str">
            <v>01336</v>
          </cell>
          <cell r="C4770" t="str">
            <v>ФЛ Глазков В.Н., ФЛ Логиновская Н.Н.</v>
          </cell>
          <cell r="D4770" t="str">
            <v>5</v>
          </cell>
          <cell r="E4770" t="str">
            <v>06931</v>
          </cell>
          <cell r="F4770" t="str">
            <v>-Реконструируемый объект</v>
          </cell>
          <cell r="G4770" t="str">
            <v>жилье</v>
          </cell>
          <cell r="I4770">
            <v>5.44</v>
          </cell>
          <cell r="J4770">
            <v>2</v>
          </cell>
          <cell r="K4770">
            <v>12.84</v>
          </cell>
          <cell r="L4770">
            <v>4.6399999999999997</v>
          </cell>
          <cell r="M4770">
            <v>3</v>
          </cell>
          <cell r="N4770">
            <v>16.43</v>
          </cell>
        </row>
        <row r="4771">
          <cell r="A4771" t="str">
            <v>21</v>
          </cell>
          <cell r="B4771" t="str">
            <v>01306</v>
          </cell>
          <cell r="C4771" t="str">
            <v>ФЛ Камендяк И.Ю.</v>
          </cell>
          <cell r="D4771" t="str">
            <v>5</v>
          </cell>
          <cell r="E4771" t="str">
            <v>06697</v>
          </cell>
          <cell r="F4771" t="str">
            <v>-Магазин</v>
          </cell>
          <cell r="G4771" t="str">
            <v>жилье</v>
          </cell>
          <cell r="I4771">
            <v>5.44</v>
          </cell>
          <cell r="J4771">
            <v>7</v>
          </cell>
          <cell r="K4771">
            <v>44.93</v>
          </cell>
          <cell r="L4771">
            <v>4.6399999999999997</v>
          </cell>
          <cell r="M4771">
            <v>7</v>
          </cell>
          <cell r="N4771">
            <v>38.33</v>
          </cell>
        </row>
        <row r="4772">
          <cell r="A4772" t="str">
            <v>21</v>
          </cell>
          <cell r="B4772" t="str">
            <v>01308</v>
          </cell>
          <cell r="C4772" t="str">
            <v>ИП Гуторова Н.Д.</v>
          </cell>
          <cell r="D4772" t="str">
            <v>5</v>
          </cell>
          <cell r="E4772" t="str">
            <v>07211</v>
          </cell>
          <cell r="F4772" t="str">
            <v>-магазин</v>
          </cell>
          <cell r="G4772" t="str">
            <v>жилье</v>
          </cell>
          <cell r="H4772" t="str">
            <v>помещение</v>
          </cell>
          <cell r="I4772">
            <v>5.44</v>
          </cell>
          <cell r="J4772">
            <v>0</v>
          </cell>
          <cell r="K4772">
            <v>0</v>
          </cell>
          <cell r="L4772">
            <v>4.6399999999999997</v>
          </cell>
          <cell r="M4772">
            <v>0</v>
          </cell>
          <cell r="N4772">
            <v>0</v>
          </cell>
        </row>
        <row r="4773">
          <cell r="A4773" t="str">
            <v>21</v>
          </cell>
          <cell r="B4773" t="str">
            <v>01308</v>
          </cell>
          <cell r="C4773" t="str">
            <v>ИП Гуторова Н.Д.</v>
          </cell>
          <cell r="D4773" t="str">
            <v>5</v>
          </cell>
          <cell r="E4773" t="str">
            <v>06701</v>
          </cell>
          <cell r="F4773" t="str">
            <v>-ЧП Гуторова</v>
          </cell>
          <cell r="G4773" t="str">
            <v>жилье</v>
          </cell>
          <cell r="H4773" t="str">
            <v>помещение</v>
          </cell>
          <cell r="I4773">
            <v>5.44</v>
          </cell>
          <cell r="J4773">
            <v>5</v>
          </cell>
          <cell r="K4773">
            <v>32.1</v>
          </cell>
          <cell r="L4773">
            <v>4.6399999999999997</v>
          </cell>
          <cell r="M4773">
            <v>6</v>
          </cell>
          <cell r="N4773">
            <v>32.85</v>
          </cell>
        </row>
        <row r="4774">
          <cell r="A4774" t="str">
            <v>21</v>
          </cell>
          <cell r="B4774" t="str">
            <v>01289</v>
          </cell>
          <cell r="C4774" t="str">
            <v>ООО "Вертикаль-В"</v>
          </cell>
          <cell r="D4774" t="str">
            <v>5</v>
          </cell>
          <cell r="E4774" t="str">
            <v>07165</v>
          </cell>
          <cell r="F4774" t="str">
            <v>- торговый комплекс "Восток"</v>
          </cell>
          <cell r="G4774" t="str">
            <v>жилье</v>
          </cell>
          <cell r="I4774">
            <v>5.44</v>
          </cell>
          <cell r="J4774">
            <v>109</v>
          </cell>
          <cell r="K4774">
            <v>699.69</v>
          </cell>
          <cell r="L4774">
            <v>4.6399999999999997</v>
          </cell>
          <cell r="M4774">
            <v>127</v>
          </cell>
          <cell r="N4774">
            <v>695.35</v>
          </cell>
        </row>
        <row r="4775">
          <cell r="A4775" t="str">
            <v>21</v>
          </cell>
          <cell r="B4775" t="str">
            <v>01289</v>
          </cell>
          <cell r="C4775" t="str">
            <v>ООО "Вертикаль-В"</v>
          </cell>
          <cell r="D4775" t="str">
            <v>5</v>
          </cell>
          <cell r="E4775" t="str">
            <v>06599</v>
          </cell>
          <cell r="F4775" t="str">
            <v>-Спортивно-оздоровительный комплекс</v>
          </cell>
          <cell r="G4775" t="str">
            <v>жилье</v>
          </cell>
          <cell r="I4775">
            <v>5.44</v>
          </cell>
          <cell r="J4775">
            <v>214</v>
          </cell>
          <cell r="K4775">
            <v>1373.71</v>
          </cell>
          <cell r="L4775">
            <v>4.6399999999999997</v>
          </cell>
          <cell r="M4775">
            <v>283</v>
          </cell>
          <cell r="N4775">
            <v>1549.48</v>
          </cell>
        </row>
        <row r="4776">
          <cell r="A4776" t="str">
            <v>21</v>
          </cell>
          <cell r="B4776" t="str">
            <v>01312</v>
          </cell>
          <cell r="C4776" t="str">
            <v>ООО ПКФ "Ампир"</v>
          </cell>
          <cell r="D4776" t="str">
            <v>5</v>
          </cell>
          <cell r="E4776" t="str">
            <v>06710</v>
          </cell>
          <cell r="F4776" t="str">
            <v>-Аптека</v>
          </cell>
          <cell r="G4776" t="str">
            <v>жилье</v>
          </cell>
          <cell r="I4776">
            <v>5.44</v>
          </cell>
          <cell r="J4776">
            <v>76</v>
          </cell>
          <cell r="K4776">
            <v>487.86</v>
          </cell>
          <cell r="L4776">
            <v>4.6399999999999997</v>
          </cell>
          <cell r="M4776">
            <v>78</v>
          </cell>
          <cell r="N4776">
            <v>427.07</v>
          </cell>
        </row>
        <row r="4777">
          <cell r="A4777" t="str">
            <v>11</v>
          </cell>
          <cell r="B4777" t="str">
            <v>02321</v>
          </cell>
          <cell r="C4777" t="str">
            <v>ИП Ибрагимов И.В.,Ибрагимова С.М.</v>
          </cell>
          <cell r="D4777" t="str">
            <v>5</v>
          </cell>
          <cell r="E4777" t="str">
            <v>01734</v>
          </cell>
          <cell r="F4777" t="str">
            <v>-Свадебный салон "Праздник"</v>
          </cell>
          <cell r="G4777" t="str">
            <v>жилье</v>
          </cell>
          <cell r="H4777" t="str">
            <v>помещение</v>
          </cell>
          <cell r="I4777">
            <v>5.44</v>
          </cell>
          <cell r="J4777">
            <v>10</v>
          </cell>
          <cell r="K4777">
            <v>64.19</v>
          </cell>
          <cell r="L4777">
            <v>4.6399999999999997</v>
          </cell>
          <cell r="M4777">
            <v>11</v>
          </cell>
          <cell r="N4777">
            <v>60.23</v>
          </cell>
        </row>
        <row r="4778">
          <cell r="A4778" t="str">
            <v>23</v>
          </cell>
          <cell r="B4778" t="str">
            <v>02254</v>
          </cell>
          <cell r="C4778" t="str">
            <v>ООО"Бенур"</v>
          </cell>
          <cell r="D4778" t="str">
            <v>5</v>
          </cell>
          <cell r="E4778" t="str">
            <v>06705</v>
          </cell>
          <cell r="F4778" t="str">
            <v>-Автомойка</v>
          </cell>
          <cell r="I4778">
            <v>5.44</v>
          </cell>
          <cell r="J4778">
            <v>203</v>
          </cell>
          <cell r="K4778">
            <v>1303.0999999999999</v>
          </cell>
          <cell r="L4778">
            <v>4.6399999999999997</v>
          </cell>
          <cell r="M4778">
            <v>203</v>
          </cell>
          <cell r="N4778">
            <v>1111.47</v>
          </cell>
        </row>
        <row r="4779">
          <cell r="A4779" t="str">
            <v>21</v>
          </cell>
          <cell r="B4779" t="str">
            <v>01298</v>
          </cell>
          <cell r="C4779" t="str">
            <v>ООО "Континент-Инвест"</v>
          </cell>
          <cell r="D4779" t="str">
            <v>5</v>
          </cell>
          <cell r="E4779" t="str">
            <v>05308</v>
          </cell>
          <cell r="F4779" t="str">
            <v>-Магазин</v>
          </cell>
          <cell r="I4779">
            <v>5.44</v>
          </cell>
          <cell r="J4779">
            <v>14</v>
          </cell>
          <cell r="K4779">
            <v>89.87</v>
          </cell>
          <cell r="L4779">
            <v>4.6399999999999997</v>
          </cell>
          <cell r="M4779">
            <v>29</v>
          </cell>
          <cell r="N4779">
            <v>158.78</v>
          </cell>
        </row>
        <row r="4780">
          <cell r="A4780" t="str">
            <v>21</v>
          </cell>
          <cell r="B4780" t="str">
            <v>01298</v>
          </cell>
          <cell r="C4780" t="str">
            <v>ООО "Континент-Инвест"</v>
          </cell>
          <cell r="D4780" t="str">
            <v>5</v>
          </cell>
          <cell r="E4780" t="str">
            <v>07163</v>
          </cell>
          <cell r="F4780" t="str">
            <v>- универсам "Континент"</v>
          </cell>
          <cell r="I4780">
            <v>5.44</v>
          </cell>
          <cell r="J4780">
            <v>5</v>
          </cell>
          <cell r="K4780">
            <v>32.1</v>
          </cell>
          <cell r="L4780">
            <v>4.6399999999999997</v>
          </cell>
          <cell r="M4780">
            <v>5</v>
          </cell>
          <cell r="N4780">
            <v>27.38</v>
          </cell>
        </row>
        <row r="4781">
          <cell r="A4781" t="str">
            <v>21</v>
          </cell>
          <cell r="B4781" t="str">
            <v>01303</v>
          </cell>
          <cell r="C4781" t="str">
            <v>ФЛ Казадаев И.А.</v>
          </cell>
          <cell r="D4781" t="str">
            <v>5</v>
          </cell>
          <cell r="E4781" t="str">
            <v>06677</v>
          </cell>
          <cell r="F4781" t="str">
            <v>-Реконструируемое здание</v>
          </cell>
          <cell r="I4781">
            <v>5.44</v>
          </cell>
          <cell r="J4781">
            <v>51</v>
          </cell>
          <cell r="K4781">
            <v>327.38</v>
          </cell>
          <cell r="L4781">
            <v>4.6399999999999997</v>
          </cell>
          <cell r="M4781">
            <v>144</v>
          </cell>
          <cell r="N4781">
            <v>788.43</v>
          </cell>
        </row>
        <row r="4782">
          <cell r="A4782" t="str">
            <v>23</v>
          </cell>
          <cell r="B4782" t="str">
            <v>02252</v>
          </cell>
          <cell r="C4782" t="str">
            <v>ФЛ Сташков С.В.</v>
          </cell>
          <cell r="D4782" t="str">
            <v>5</v>
          </cell>
          <cell r="E4782" t="str">
            <v>06699</v>
          </cell>
          <cell r="F4782" t="str">
            <v>-Юридическая консультация</v>
          </cell>
          <cell r="G4782" t="str">
            <v>ЧП</v>
          </cell>
          <cell r="I4782">
            <v>5.44</v>
          </cell>
          <cell r="J4782">
            <v>4</v>
          </cell>
          <cell r="K4782">
            <v>25.68</v>
          </cell>
          <cell r="L4782">
            <v>4.6399999999999997</v>
          </cell>
          <cell r="M4782">
            <v>5</v>
          </cell>
          <cell r="N4782">
            <v>27.38</v>
          </cell>
        </row>
        <row r="4783">
          <cell r="A4783" t="str">
            <v>23</v>
          </cell>
          <cell r="B4783" t="str">
            <v>02250</v>
          </cell>
          <cell r="C4783" t="str">
            <v>ФЛ Косолапов В.Г.</v>
          </cell>
          <cell r="D4783" t="str">
            <v>5</v>
          </cell>
          <cell r="E4783" t="str">
            <v>06694</v>
          </cell>
          <cell r="F4783" t="str">
            <v>-Магазин пром.товаров</v>
          </cell>
          <cell r="G4783" t="str">
            <v>ЧП</v>
          </cell>
          <cell r="I4783">
            <v>5.44</v>
          </cell>
          <cell r="J4783">
            <v>3</v>
          </cell>
          <cell r="K4783">
            <v>19.260000000000002</v>
          </cell>
          <cell r="L4783">
            <v>4.6399999999999997</v>
          </cell>
          <cell r="M4783">
            <v>3</v>
          </cell>
          <cell r="N4783">
            <v>16.43</v>
          </cell>
        </row>
        <row r="4784">
          <cell r="A4784" t="str">
            <v>21</v>
          </cell>
          <cell r="B4784" t="str">
            <v>01315</v>
          </cell>
          <cell r="C4784" t="str">
            <v>ФЛ Лысюк Александр Викторович</v>
          </cell>
          <cell r="D4784" t="str">
            <v>5</v>
          </cell>
          <cell r="E4784" t="str">
            <v>06719</v>
          </cell>
          <cell r="F4784" t="str">
            <v>-Павильон "Лотос"</v>
          </cell>
          <cell r="G4784" t="str">
            <v>ЧП</v>
          </cell>
          <cell r="I4784">
            <v>5.44</v>
          </cell>
          <cell r="J4784">
            <v>4</v>
          </cell>
          <cell r="K4784">
            <v>25.68</v>
          </cell>
          <cell r="L4784">
            <v>4.6399999999999997</v>
          </cell>
          <cell r="M4784">
            <v>4</v>
          </cell>
          <cell r="N4784">
            <v>21.9</v>
          </cell>
        </row>
        <row r="4785">
          <cell r="A4785" t="str">
            <v>23</v>
          </cell>
          <cell r="B4785" t="str">
            <v>02265</v>
          </cell>
          <cell r="C4785" t="str">
            <v>ФЛ Реут А.В.</v>
          </cell>
          <cell r="D4785" t="str">
            <v>5</v>
          </cell>
          <cell r="E4785" t="str">
            <v>06734</v>
          </cell>
          <cell r="F4785" t="str">
            <v>-Магазин промышленных товаров</v>
          </cell>
          <cell r="G4785" t="str">
            <v>ЧП</v>
          </cell>
          <cell r="I4785">
            <v>5.44</v>
          </cell>
          <cell r="J4785">
            <v>4</v>
          </cell>
          <cell r="K4785">
            <v>25.68</v>
          </cell>
          <cell r="L4785">
            <v>4.6399999999999997</v>
          </cell>
          <cell r="M4785">
            <v>7</v>
          </cell>
          <cell r="N4785">
            <v>38.33</v>
          </cell>
        </row>
        <row r="4786">
          <cell r="A4786" t="str">
            <v>21</v>
          </cell>
          <cell r="B4786" t="str">
            <v>01304</v>
          </cell>
          <cell r="C4786" t="str">
            <v>ИП Григичева А.А.</v>
          </cell>
          <cell r="D4786" t="str">
            <v>5</v>
          </cell>
          <cell r="E4786" t="str">
            <v>01290</v>
          </cell>
          <cell r="F4786" t="str">
            <v>-Парикмахерская</v>
          </cell>
          <cell r="G4786" t="str">
            <v>ЧП</v>
          </cell>
          <cell r="I4786">
            <v>5.44</v>
          </cell>
          <cell r="J4786">
            <v>4</v>
          </cell>
          <cell r="K4786">
            <v>25.68</v>
          </cell>
          <cell r="L4786">
            <v>4.6399999999999997</v>
          </cell>
          <cell r="M4786">
            <v>46</v>
          </cell>
          <cell r="N4786">
            <v>251.86</v>
          </cell>
        </row>
        <row r="4787">
          <cell r="A4787" t="str">
            <v>23</v>
          </cell>
          <cell r="B4787" t="str">
            <v>02285</v>
          </cell>
          <cell r="C4787" t="str">
            <v>ООО КЦ "Недра"</v>
          </cell>
          <cell r="D4787" t="str">
            <v>5</v>
          </cell>
          <cell r="E4787" t="str">
            <v>06941</v>
          </cell>
          <cell r="F4787" t="str">
            <v>-Офис</v>
          </cell>
          <cell r="G4787" t="str">
            <v>ООО</v>
          </cell>
          <cell r="I4787">
            <v>5.44</v>
          </cell>
          <cell r="J4787">
            <v>2</v>
          </cell>
          <cell r="K4787">
            <v>12.84</v>
          </cell>
          <cell r="L4787">
            <v>4.6399999999999997</v>
          </cell>
          <cell r="M4787">
            <v>15</v>
          </cell>
          <cell r="N4787">
            <v>82.13</v>
          </cell>
        </row>
        <row r="4788">
          <cell r="A4788" t="str">
            <v>21</v>
          </cell>
          <cell r="B4788" t="str">
            <v>01293</v>
          </cell>
          <cell r="C4788" t="str">
            <v>ИП Джаббаров Н.С.</v>
          </cell>
          <cell r="D4788" t="str">
            <v>5</v>
          </cell>
          <cell r="E4788" t="str">
            <v>06659</v>
          </cell>
          <cell r="F4788" t="str">
            <v>-Торговый павильон</v>
          </cell>
          <cell r="G4788" t="str">
            <v>ООО</v>
          </cell>
          <cell r="I4788">
            <v>5.44</v>
          </cell>
          <cell r="J4788">
            <v>0</v>
          </cell>
          <cell r="K4788">
            <v>0</v>
          </cell>
          <cell r="L4788">
            <v>4.6399999999999997</v>
          </cell>
          <cell r="M4788">
            <v>0</v>
          </cell>
          <cell r="N4788">
            <v>0</v>
          </cell>
        </row>
        <row r="4789">
          <cell r="A4789" t="str">
            <v>21</v>
          </cell>
          <cell r="B4789" t="str">
            <v>01292</v>
          </cell>
          <cell r="C4789" t="str">
            <v>ИП Мамедов М.Г.</v>
          </cell>
          <cell r="D4789" t="str">
            <v>5</v>
          </cell>
          <cell r="E4789" t="str">
            <v>06660</v>
          </cell>
          <cell r="F4789" t="str">
            <v>-Кафе</v>
          </cell>
          <cell r="G4789" t="str">
            <v>ООО</v>
          </cell>
          <cell r="I4789">
            <v>5.44</v>
          </cell>
          <cell r="J4789">
            <v>70</v>
          </cell>
          <cell r="K4789">
            <v>449.34</v>
          </cell>
          <cell r="L4789">
            <v>4.6399999999999997</v>
          </cell>
          <cell r="M4789">
            <v>70</v>
          </cell>
          <cell r="N4789">
            <v>383.26</v>
          </cell>
        </row>
        <row r="4790">
          <cell r="A4790" t="str">
            <v>21</v>
          </cell>
          <cell r="B4790" t="str">
            <v>01314</v>
          </cell>
          <cell r="C4790" t="str">
            <v>ООО ПКФ "Стимл"</v>
          </cell>
          <cell r="D4790" t="str">
            <v>5</v>
          </cell>
          <cell r="E4790" t="str">
            <v>01096</v>
          </cell>
          <cell r="F4790" t="str">
            <v>-Магазин "Хоз. товары"</v>
          </cell>
          <cell r="G4790" t="str">
            <v>ООО</v>
          </cell>
          <cell r="I4790">
            <v>5.44</v>
          </cell>
          <cell r="J4790">
            <v>4</v>
          </cell>
          <cell r="K4790">
            <v>25.68</v>
          </cell>
          <cell r="L4790">
            <v>4.6399999999999997</v>
          </cell>
          <cell r="M4790">
            <v>27</v>
          </cell>
          <cell r="N4790">
            <v>147.83000000000001</v>
          </cell>
        </row>
        <row r="4791">
          <cell r="A4791" t="str">
            <v>21</v>
          </cell>
          <cell r="B4791" t="str">
            <v>01296</v>
          </cell>
          <cell r="C4791" t="str">
            <v>КФ ООО"ТОП-КНИГА"</v>
          </cell>
          <cell r="D4791" t="str">
            <v>5</v>
          </cell>
          <cell r="E4791" t="str">
            <v>06666</v>
          </cell>
          <cell r="F4791" t="str">
            <v>-ООО "Топ-Книга"</v>
          </cell>
          <cell r="G4791" t="str">
            <v>ООО</v>
          </cell>
          <cell r="I4791">
            <v>5.44</v>
          </cell>
          <cell r="J4791">
            <v>27</v>
          </cell>
          <cell r="K4791">
            <v>173.32</v>
          </cell>
          <cell r="L4791">
            <v>4.6399999999999997</v>
          </cell>
          <cell r="M4791">
            <v>27</v>
          </cell>
          <cell r="N4791">
            <v>147.83000000000001</v>
          </cell>
        </row>
        <row r="4792">
          <cell r="A4792" t="str">
            <v>23</v>
          </cell>
          <cell r="B4792" t="str">
            <v>02243</v>
          </cell>
          <cell r="C4792" t="str">
            <v>ИП Морозов В.А.</v>
          </cell>
          <cell r="D4792" t="str">
            <v>5</v>
          </cell>
          <cell r="E4792" t="str">
            <v>06668</v>
          </cell>
          <cell r="F4792" t="str">
            <v>-Помещение</v>
          </cell>
          <cell r="G4792" t="str">
            <v>ЧП</v>
          </cell>
          <cell r="I4792">
            <v>5.44</v>
          </cell>
          <cell r="J4792">
            <v>0</v>
          </cell>
          <cell r="K4792">
            <v>0</v>
          </cell>
          <cell r="L4792">
            <v>4.6399999999999997</v>
          </cell>
          <cell r="M4792">
            <v>0</v>
          </cell>
          <cell r="N4792">
            <v>0</v>
          </cell>
        </row>
        <row r="4793">
          <cell r="A4793" t="str">
            <v>23</v>
          </cell>
          <cell r="B4793" t="str">
            <v>02278</v>
          </cell>
          <cell r="C4793" t="str">
            <v>ИП Салтыкова Л.Х</v>
          </cell>
          <cell r="D4793" t="str">
            <v>5</v>
          </cell>
          <cell r="E4793" t="str">
            <v>06927</v>
          </cell>
          <cell r="F4793" t="str">
            <v>-Стоматология</v>
          </cell>
          <cell r="G4793" t="str">
            <v>ЧП</v>
          </cell>
          <cell r="I4793">
            <v>5.44</v>
          </cell>
          <cell r="J4793">
            <v>8</v>
          </cell>
          <cell r="K4793">
            <v>51.35</v>
          </cell>
          <cell r="L4793">
            <v>4.6399999999999997</v>
          </cell>
          <cell r="M4793">
            <v>11</v>
          </cell>
          <cell r="N4793">
            <v>60.23</v>
          </cell>
        </row>
        <row r="4794">
          <cell r="A4794" t="str">
            <v>23</v>
          </cell>
          <cell r="B4794" t="str">
            <v>02270</v>
          </cell>
          <cell r="C4794" t="str">
            <v>ИП Чугунный М.В.</v>
          </cell>
          <cell r="D4794" t="str">
            <v>5</v>
          </cell>
          <cell r="E4794" t="str">
            <v>06759</v>
          </cell>
          <cell r="F4794" t="str">
            <v>-Тренажерный зал</v>
          </cell>
          <cell r="G4794" t="str">
            <v>ЧП</v>
          </cell>
          <cell r="I4794">
            <v>5.44</v>
          </cell>
          <cell r="J4794">
            <v>1</v>
          </cell>
          <cell r="K4794">
            <v>6.42</v>
          </cell>
          <cell r="L4794">
            <v>4.6399999999999997</v>
          </cell>
          <cell r="M4794">
            <v>2</v>
          </cell>
          <cell r="N4794">
            <v>10.95</v>
          </cell>
        </row>
        <row r="4795">
          <cell r="A4795" t="str">
            <v>23</v>
          </cell>
          <cell r="B4795" t="str">
            <v>02277</v>
          </cell>
          <cell r="C4795" t="str">
            <v>ООО "КМК"</v>
          </cell>
          <cell r="D4795" t="str">
            <v>5</v>
          </cell>
          <cell r="E4795" t="str">
            <v>06928</v>
          </cell>
          <cell r="F4795" t="str">
            <v>-Аптека</v>
          </cell>
          <cell r="G4795" t="str">
            <v>ООО</v>
          </cell>
          <cell r="I4795">
            <v>5.44</v>
          </cell>
          <cell r="J4795">
            <v>15</v>
          </cell>
          <cell r="K4795">
            <v>96.29</v>
          </cell>
          <cell r="L4795">
            <v>4.6399999999999997</v>
          </cell>
          <cell r="M4795">
            <v>15</v>
          </cell>
          <cell r="N4795">
            <v>82.13</v>
          </cell>
        </row>
        <row r="4796">
          <cell r="A4796" t="str">
            <v>23</v>
          </cell>
          <cell r="B4796" t="str">
            <v>02258</v>
          </cell>
          <cell r="C4796" t="str">
            <v>ИП Гладков С.Г.</v>
          </cell>
          <cell r="D4796" t="str">
            <v>5</v>
          </cell>
          <cell r="E4796" t="str">
            <v>06714</v>
          </cell>
          <cell r="F4796" t="str">
            <v>-Торговый павильон"Автозапчасти"</v>
          </cell>
          <cell r="G4796" t="str">
            <v>ЧП</v>
          </cell>
          <cell r="I4796">
            <v>5.44</v>
          </cell>
          <cell r="J4796">
            <v>25</v>
          </cell>
          <cell r="K4796">
            <v>160.47999999999999</v>
          </cell>
          <cell r="L4796">
            <v>4.6399999999999997</v>
          </cell>
          <cell r="M4796">
            <v>25</v>
          </cell>
          <cell r="N4796">
            <v>136.88</v>
          </cell>
        </row>
        <row r="4797">
          <cell r="A4797" t="str">
            <v>23</v>
          </cell>
          <cell r="B4797" t="str">
            <v>02262</v>
          </cell>
          <cell r="C4797" t="str">
            <v>ФЛ Горбань Е.Г.</v>
          </cell>
          <cell r="D4797" t="str">
            <v>5</v>
          </cell>
          <cell r="E4797" t="str">
            <v>06726</v>
          </cell>
          <cell r="F4797" t="str">
            <v>-Юридическое бюро</v>
          </cell>
          <cell r="G4797" t="str">
            <v>ЧП</v>
          </cell>
          <cell r="I4797">
            <v>5.44</v>
          </cell>
          <cell r="J4797">
            <v>1</v>
          </cell>
          <cell r="K4797">
            <v>6.42</v>
          </cell>
          <cell r="L4797">
            <v>4.6399999999999997</v>
          </cell>
          <cell r="M4797">
            <v>7</v>
          </cell>
          <cell r="N4797">
            <v>38.33</v>
          </cell>
        </row>
        <row r="4798">
          <cell r="A4798" t="str">
            <v>23</v>
          </cell>
          <cell r="B4798" t="str">
            <v>02251</v>
          </cell>
          <cell r="C4798" t="str">
            <v>ООО"Медобслуживание"</v>
          </cell>
          <cell r="D4798" t="str">
            <v>5</v>
          </cell>
          <cell r="E4798" t="str">
            <v>06696</v>
          </cell>
          <cell r="F4798" t="str">
            <v>-Кабинет УЗИ</v>
          </cell>
          <cell r="G4798" t="str">
            <v>ООО</v>
          </cell>
          <cell r="I4798">
            <v>5.44</v>
          </cell>
          <cell r="J4798">
            <v>4</v>
          </cell>
          <cell r="K4798">
            <v>25.68</v>
          </cell>
          <cell r="L4798">
            <v>4.6399999999999997</v>
          </cell>
          <cell r="M4798">
            <v>5</v>
          </cell>
          <cell r="N4798">
            <v>27.38</v>
          </cell>
        </row>
        <row r="4799">
          <cell r="A4799" t="str">
            <v>23</v>
          </cell>
          <cell r="B4799" t="str">
            <v>02257</v>
          </cell>
          <cell r="C4799" t="str">
            <v>ИП Лутошкин В.В.</v>
          </cell>
          <cell r="D4799" t="str">
            <v>5</v>
          </cell>
          <cell r="E4799" t="str">
            <v>06713</v>
          </cell>
          <cell r="F4799" t="str">
            <v>-Магазин"Левша"</v>
          </cell>
          <cell r="G4799" t="str">
            <v>ЧП</v>
          </cell>
          <cell r="I4799">
            <v>5.44</v>
          </cell>
          <cell r="J4799">
            <v>5</v>
          </cell>
          <cell r="K4799">
            <v>32.1</v>
          </cell>
          <cell r="L4799">
            <v>4.6399999999999997</v>
          </cell>
          <cell r="M4799">
            <v>21</v>
          </cell>
          <cell r="N4799">
            <v>114.98</v>
          </cell>
        </row>
        <row r="4800">
          <cell r="A4800" t="str">
            <v>21</v>
          </cell>
          <cell r="B4800" t="str">
            <v>01345</v>
          </cell>
          <cell r="C4800" t="str">
            <v>ФЛ Зырянов Е.Г.</v>
          </cell>
          <cell r="D4800" t="str">
            <v>5</v>
          </cell>
          <cell r="E4800" t="str">
            <v>06958</v>
          </cell>
          <cell r="F4800" t="str">
            <v>-Мебельный салон "Грамада"</v>
          </cell>
          <cell r="G4800" t="str">
            <v>ЧП</v>
          </cell>
          <cell r="I4800">
            <v>5.44</v>
          </cell>
          <cell r="J4800">
            <v>46</v>
          </cell>
          <cell r="K4800">
            <v>295.27999999999997</v>
          </cell>
          <cell r="L4800">
            <v>4.6399999999999997</v>
          </cell>
          <cell r="M4800">
            <v>46</v>
          </cell>
          <cell r="N4800">
            <v>251.86</v>
          </cell>
        </row>
        <row r="4801">
          <cell r="A4801" t="str">
            <v>23</v>
          </cell>
          <cell r="B4801" t="str">
            <v>02253</v>
          </cell>
          <cell r="C4801" t="str">
            <v>ФЛ Шалаев И.М.</v>
          </cell>
          <cell r="D4801" t="str">
            <v>5</v>
          </cell>
          <cell r="E4801" t="str">
            <v>06704</v>
          </cell>
          <cell r="F4801" t="str">
            <v>-Хоз.блок</v>
          </cell>
          <cell r="G4801" t="str">
            <v>ЧП</v>
          </cell>
          <cell r="I4801">
            <v>5.44</v>
          </cell>
          <cell r="J4801">
            <v>1</v>
          </cell>
          <cell r="K4801">
            <v>6.42</v>
          </cell>
          <cell r="L4801">
            <v>4.6399999999999997</v>
          </cell>
          <cell r="M4801">
            <v>1</v>
          </cell>
          <cell r="N4801">
            <v>5.48</v>
          </cell>
        </row>
        <row r="4802">
          <cell r="A4802" t="str">
            <v>13</v>
          </cell>
          <cell r="B4802" t="str">
            <v>00758</v>
          </cell>
          <cell r="C4802" t="str">
            <v>ФЛ Жолобов В.К.</v>
          </cell>
          <cell r="D4802" t="str">
            <v>5</v>
          </cell>
          <cell r="E4802" t="str">
            <v>02958</v>
          </cell>
          <cell r="F4802" t="str">
            <v>-Стоматологический кабинет</v>
          </cell>
          <cell r="G4802" t="str">
            <v>жилье</v>
          </cell>
          <cell r="I4802">
            <v>5.44</v>
          </cell>
          <cell r="J4802">
            <v>7</v>
          </cell>
          <cell r="K4802">
            <v>44.93</v>
          </cell>
          <cell r="L4802">
            <v>4.6399999999999997</v>
          </cell>
          <cell r="M4802">
            <v>11</v>
          </cell>
          <cell r="N4802">
            <v>60.23</v>
          </cell>
        </row>
        <row r="4803">
          <cell r="A4803" t="str">
            <v>11</v>
          </cell>
          <cell r="B4803" t="str">
            <v>02303</v>
          </cell>
          <cell r="C4803" t="str">
            <v>ИП Кисилев В.А.,ФЛ Кисилева С.С.</v>
          </cell>
          <cell r="D4803" t="str">
            <v>5</v>
          </cell>
          <cell r="E4803" t="str">
            <v>01709</v>
          </cell>
          <cell r="F4803" t="str">
            <v>-Мебельный цех</v>
          </cell>
          <cell r="G4803" t="str">
            <v>жилье</v>
          </cell>
          <cell r="I4803">
            <v>5.44</v>
          </cell>
          <cell r="J4803">
            <v>121</v>
          </cell>
          <cell r="K4803">
            <v>776.72</v>
          </cell>
          <cell r="L4803">
            <v>4.6399999999999997</v>
          </cell>
          <cell r="M4803">
            <v>170</v>
          </cell>
          <cell r="N4803">
            <v>930.78</v>
          </cell>
        </row>
        <row r="4804">
          <cell r="A4804" t="str">
            <v>23</v>
          </cell>
          <cell r="B4804" t="str">
            <v>02255</v>
          </cell>
          <cell r="C4804" t="str">
            <v>ООО "Орион"</v>
          </cell>
          <cell r="D4804" t="str">
            <v>5</v>
          </cell>
          <cell r="E4804" t="str">
            <v>06708</v>
          </cell>
          <cell r="F4804" t="str">
            <v>-Оздоровительный центр</v>
          </cell>
          <cell r="G4804" t="str">
            <v>жилье</v>
          </cell>
          <cell r="I4804">
            <v>5.44</v>
          </cell>
          <cell r="J4804">
            <v>69</v>
          </cell>
          <cell r="K4804">
            <v>442.92</v>
          </cell>
          <cell r="L4804">
            <v>4.6399999999999997</v>
          </cell>
          <cell r="M4804">
            <v>69</v>
          </cell>
          <cell r="N4804">
            <v>377.79</v>
          </cell>
        </row>
        <row r="4805">
          <cell r="A4805" t="str">
            <v>11</v>
          </cell>
          <cell r="B4805" t="str">
            <v>02304</v>
          </cell>
          <cell r="C4805" t="str">
            <v>ООО "ПКФ Лагуна"</v>
          </cell>
          <cell r="D4805" t="str">
            <v>5</v>
          </cell>
          <cell r="E4805" t="str">
            <v>01711</v>
          </cell>
          <cell r="F4805" t="str">
            <v>-База</v>
          </cell>
          <cell r="G4805" t="str">
            <v>жилье</v>
          </cell>
          <cell r="I4805">
            <v>5.44</v>
          </cell>
          <cell r="J4805">
            <v>96</v>
          </cell>
          <cell r="K4805">
            <v>616.24</v>
          </cell>
          <cell r="L4805">
            <v>4.6399999999999997</v>
          </cell>
          <cell r="M4805">
            <v>96</v>
          </cell>
          <cell r="N4805">
            <v>525.62</v>
          </cell>
        </row>
        <row r="4806">
          <cell r="A4806" t="str">
            <v>11</v>
          </cell>
          <cell r="B4806" t="str">
            <v>02257</v>
          </cell>
          <cell r="C4806" t="str">
            <v>ООО СК"Сибирские медведи маг"</v>
          </cell>
          <cell r="D4806" t="str">
            <v>5</v>
          </cell>
          <cell r="E4806" t="str">
            <v>01586</v>
          </cell>
          <cell r="F4806" t="str">
            <v>-Летнее кафе"Приз"</v>
          </cell>
          <cell r="G4806" t="str">
            <v>жилье</v>
          </cell>
          <cell r="I4806">
            <v>5.44</v>
          </cell>
          <cell r="J4806">
            <v>0</v>
          </cell>
          <cell r="K4806">
            <v>0</v>
          </cell>
          <cell r="L4806">
            <v>4.6399999999999997</v>
          </cell>
          <cell r="M4806">
            <v>0</v>
          </cell>
          <cell r="N4806">
            <v>0</v>
          </cell>
        </row>
        <row r="4807">
          <cell r="A4807" t="str">
            <v>11</v>
          </cell>
          <cell r="B4807" t="str">
            <v>02244</v>
          </cell>
          <cell r="C4807" t="str">
            <v>ККОО"Ассоциация выпускников КГТУ"</v>
          </cell>
          <cell r="D4807" t="str">
            <v>5</v>
          </cell>
          <cell r="E4807" t="str">
            <v>01563</v>
          </cell>
          <cell r="F4807" t="str">
            <v>-КГТУ</v>
          </cell>
          <cell r="G4807" t="str">
            <v>жилье</v>
          </cell>
          <cell r="I4807">
            <v>5.44</v>
          </cell>
          <cell r="J4807">
            <v>28</v>
          </cell>
          <cell r="K4807">
            <v>179.74</v>
          </cell>
          <cell r="L4807">
            <v>4.6399999999999997</v>
          </cell>
          <cell r="M4807">
            <v>44</v>
          </cell>
          <cell r="N4807">
            <v>240.91</v>
          </cell>
        </row>
        <row r="4808">
          <cell r="A4808" t="str">
            <v>11</v>
          </cell>
          <cell r="B4808" t="str">
            <v>02237</v>
          </cell>
          <cell r="C4808" t="str">
            <v>ФЛ Зибенгар Ирина Валентиновна</v>
          </cell>
          <cell r="D4808" t="str">
            <v>5</v>
          </cell>
          <cell r="E4808" t="str">
            <v>01537</v>
          </cell>
          <cell r="F4808" t="str">
            <v>-Офис №248</v>
          </cell>
          <cell r="G4808" t="str">
            <v>жилье</v>
          </cell>
          <cell r="I4808">
            <v>5.44</v>
          </cell>
          <cell r="J4808">
            <v>8</v>
          </cell>
          <cell r="K4808">
            <v>51.35</v>
          </cell>
          <cell r="L4808">
            <v>4.6399999999999997</v>
          </cell>
          <cell r="M4808">
            <v>10</v>
          </cell>
          <cell r="N4808">
            <v>54.75</v>
          </cell>
        </row>
        <row r="4809">
          <cell r="A4809" t="str">
            <v>11</v>
          </cell>
          <cell r="B4809" t="str">
            <v>02188</v>
          </cell>
          <cell r="C4809" t="str">
            <v>ООО"Енисейнефтедор"</v>
          </cell>
          <cell r="D4809" t="str">
            <v>5</v>
          </cell>
          <cell r="E4809" t="str">
            <v>01431</v>
          </cell>
          <cell r="F4809" t="str">
            <v>-Торговый центр "Енисей батюшка"</v>
          </cell>
          <cell r="G4809" t="str">
            <v>жилье</v>
          </cell>
          <cell r="I4809">
            <v>5.44</v>
          </cell>
          <cell r="J4809">
            <v>260</v>
          </cell>
          <cell r="K4809">
            <v>1668.99</v>
          </cell>
          <cell r="L4809">
            <v>4.6399999999999997</v>
          </cell>
          <cell r="M4809">
            <v>260</v>
          </cell>
          <cell r="N4809">
            <v>1423.55</v>
          </cell>
        </row>
        <row r="4810">
          <cell r="A4810" t="str">
            <v>11</v>
          </cell>
          <cell r="B4810" t="str">
            <v>02221</v>
          </cell>
          <cell r="C4810" t="str">
            <v>ФЛ Радзинский М.Ю.</v>
          </cell>
          <cell r="D4810" t="str">
            <v>5</v>
          </cell>
          <cell r="E4810" t="str">
            <v>01513</v>
          </cell>
          <cell r="F4810" t="str">
            <v>-Офис №246</v>
          </cell>
          <cell r="G4810" t="str">
            <v>жилье</v>
          </cell>
          <cell r="I4810">
            <v>5.44</v>
          </cell>
          <cell r="J4810">
            <v>1</v>
          </cell>
          <cell r="K4810">
            <v>6.42</v>
          </cell>
          <cell r="L4810">
            <v>4.6399999999999997</v>
          </cell>
          <cell r="M4810">
            <v>2</v>
          </cell>
          <cell r="N4810">
            <v>10.95</v>
          </cell>
        </row>
        <row r="4811">
          <cell r="A4811" t="str">
            <v>11</v>
          </cell>
          <cell r="B4811" t="str">
            <v>02200</v>
          </cell>
          <cell r="C4811" t="str">
            <v>ИП Сахариленко Т.В.</v>
          </cell>
          <cell r="D4811" t="str">
            <v>5</v>
          </cell>
          <cell r="E4811" t="str">
            <v>01480</v>
          </cell>
          <cell r="F4811" t="str">
            <v>-Павильон №2"Флоранс"</v>
          </cell>
          <cell r="G4811" t="str">
            <v>жилье</v>
          </cell>
          <cell r="I4811">
            <v>5.44</v>
          </cell>
          <cell r="J4811">
            <v>5</v>
          </cell>
          <cell r="K4811">
            <v>32.1</v>
          </cell>
          <cell r="L4811">
            <v>4.6399999999999997</v>
          </cell>
          <cell r="M4811">
            <v>5</v>
          </cell>
          <cell r="N4811">
            <v>27.38</v>
          </cell>
        </row>
        <row r="4812">
          <cell r="A4812" t="str">
            <v>23</v>
          </cell>
          <cell r="B4812" t="str">
            <v>02279</v>
          </cell>
          <cell r="C4812" t="str">
            <v>ФЛ Гордеева Н.М.</v>
          </cell>
          <cell r="D4812" t="str">
            <v>5</v>
          </cell>
          <cell r="E4812" t="str">
            <v>06934</v>
          </cell>
          <cell r="F4812" t="str">
            <v>-Стоматология</v>
          </cell>
          <cell r="G4812" t="str">
            <v>ЧП</v>
          </cell>
          <cell r="I4812">
            <v>5.44</v>
          </cell>
          <cell r="J4812">
            <v>0</v>
          </cell>
          <cell r="K4812">
            <v>0</v>
          </cell>
          <cell r="L4812">
            <v>4.6399999999999997</v>
          </cell>
          <cell r="M4812">
            <v>0</v>
          </cell>
          <cell r="N4812">
            <v>0</v>
          </cell>
        </row>
        <row r="4813">
          <cell r="A4813" t="str">
            <v>23</v>
          </cell>
          <cell r="B4813" t="str">
            <v>02284</v>
          </cell>
          <cell r="C4813" t="str">
            <v>ИП Самецкий В.Д.</v>
          </cell>
          <cell r="D4813" t="str">
            <v>5</v>
          </cell>
          <cell r="E4813" t="str">
            <v>06938</v>
          </cell>
          <cell r="F4813" t="str">
            <v>-Павильон "Южный"</v>
          </cell>
          <cell r="G4813" t="str">
            <v>ЧП</v>
          </cell>
          <cell r="I4813">
            <v>5.44</v>
          </cell>
          <cell r="J4813">
            <v>4</v>
          </cell>
          <cell r="K4813">
            <v>25.68</v>
          </cell>
          <cell r="L4813">
            <v>4.6399999999999997</v>
          </cell>
          <cell r="M4813">
            <v>4</v>
          </cell>
          <cell r="N4813">
            <v>21.9</v>
          </cell>
        </row>
        <row r="4814">
          <cell r="A4814" t="str">
            <v>13</v>
          </cell>
          <cell r="B4814" t="str">
            <v>00768</v>
          </cell>
          <cell r="C4814" t="str">
            <v>ООО "Бриг-С"</v>
          </cell>
          <cell r="D4814" t="str">
            <v>5</v>
          </cell>
          <cell r="E4814" t="str">
            <v>02985</v>
          </cell>
          <cell r="F4814" t="str">
            <v>-Магазин</v>
          </cell>
          <cell r="G4814" t="str">
            <v>ЧП</v>
          </cell>
          <cell r="I4814">
            <v>5.44</v>
          </cell>
          <cell r="J4814">
            <v>4</v>
          </cell>
          <cell r="K4814">
            <v>25.68</v>
          </cell>
          <cell r="L4814">
            <v>4.6399999999999997</v>
          </cell>
          <cell r="M4814">
            <v>5</v>
          </cell>
          <cell r="N4814">
            <v>27.38</v>
          </cell>
        </row>
        <row r="4815">
          <cell r="A4815" t="str">
            <v>23</v>
          </cell>
          <cell r="B4815" t="str">
            <v>02288</v>
          </cell>
          <cell r="C4815" t="str">
            <v>ИП Лазарев А.Е.</v>
          </cell>
          <cell r="D4815" t="str">
            <v>5</v>
          </cell>
          <cell r="E4815" t="str">
            <v>03642</v>
          </cell>
          <cell r="F4815" t="str">
            <v>-Магазин "Обувь"</v>
          </cell>
          <cell r="G4815" t="str">
            <v>ЧП</v>
          </cell>
          <cell r="I4815">
            <v>5.44</v>
          </cell>
          <cell r="J4815">
            <v>5</v>
          </cell>
          <cell r="K4815">
            <v>32.1</v>
          </cell>
          <cell r="L4815">
            <v>4.6399999999999997</v>
          </cell>
          <cell r="M4815">
            <v>23</v>
          </cell>
          <cell r="N4815">
            <v>125.93</v>
          </cell>
        </row>
        <row r="4816">
          <cell r="A4816" t="str">
            <v>23</v>
          </cell>
          <cell r="B4816" t="str">
            <v>02281</v>
          </cell>
          <cell r="C4816" t="str">
            <v>КГОО Спортивный клуб "Армеец"</v>
          </cell>
          <cell r="D4816" t="str">
            <v>5</v>
          </cell>
          <cell r="E4816" t="str">
            <v>06937</v>
          </cell>
          <cell r="F4816" t="str">
            <v>-КГОО СК "Армеец"</v>
          </cell>
          <cell r="G4816" t="str">
            <v>ОО</v>
          </cell>
          <cell r="I4816">
            <v>5.44</v>
          </cell>
          <cell r="J4816">
            <v>24</v>
          </cell>
          <cell r="K4816">
            <v>154.06</v>
          </cell>
          <cell r="L4816">
            <v>4.6399999999999997</v>
          </cell>
          <cell r="M4816">
            <v>41</v>
          </cell>
          <cell r="N4816">
            <v>224.48</v>
          </cell>
        </row>
        <row r="4817">
          <cell r="A4817" t="str">
            <v>11</v>
          </cell>
          <cell r="B4817" t="str">
            <v>02302</v>
          </cell>
          <cell r="C4817" t="str">
            <v>ФЛ Ефремова Е.С.  Соколова Н.Н.</v>
          </cell>
          <cell r="D4817" t="str">
            <v>5</v>
          </cell>
          <cell r="E4817" t="str">
            <v>01707</v>
          </cell>
          <cell r="F4817" t="str">
            <v>-Магазин промтоваров</v>
          </cell>
          <cell r="G4817" t="str">
            <v>ОО</v>
          </cell>
          <cell r="I4817">
            <v>5.44</v>
          </cell>
          <cell r="J4817">
            <v>8</v>
          </cell>
          <cell r="K4817">
            <v>51.35</v>
          </cell>
          <cell r="L4817">
            <v>4.6399999999999997</v>
          </cell>
          <cell r="M4817">
            <v>14</v>
          </cell>
          <cell r="N4817">
            <v>76.650000000000006</v>
          </cell>
        </row>
        <row r="4818">
          <cell r="A4818" t="str">
            <v>11</v>
          </cell>
          <cell r="B4818" t="str">
            <v>02305</v>
          </cell>
          <cell r="C4818" t="str">
            <v>ООО "Сиб-ДСО"</v>
          </cell>
          <cell r="D4818" t="str">
            <v>5</v>
          </cell>
          <cell r="E4818" t="str">
            <v>01714</v>
          </cell>
          <cell r="F4818" t="str">
            <v>-ООО "Сиб-ДСО"</v>
          </cell>
          <cell r="G4818" t="str">
            <v>ОО</v>
          </cell>
          <cell r="I4818">
            <v>5.44</v>
          </cell>
          <cell r="J4818">
            <v>12914</v>
          </cell>
          <cell r="K4818">
            <v>82897.55</v>
          </cell>
          <cell r="L4818">
            <v>4.6399999999999997</v>
          </cell>
          <cell r="M4818">
            <v>11964</v>
          </cell>
          <cell r="N4818">
            <v>65505.29</v>
          </cell>
        </row>
        <row r="4819">
          <cell r="A4819" t="str">
            <v>13</v>
          </cell>
          <cell r="B4819" t="str">
            <v>00772</v>
          </cell>
          <cell r="C4819" t="str">
            <v>ЧП Сибаторкина Н.П.</v>
          </cell>
          <cell r="D4819" t="str">
            <v>5</v>
          </cell>
          <cell r="E4819" t="str">
            <v>02987</v>
          </cell>
          <cell r="F4819" t="str">
            <v>-Магазин-склад</v>
          </cell>
          <cell r="G4819" t="str">
            <v>ОО</v>
          </cell>
          <cell r="I4819">
            <v>5.44</v>
          </cell>
          <cell r="J4819">
            <v>2</v>
          </cell>
          <cell r="K4819">
            <v>12.84</v>
          </cell>
          <cell r="L4819">
            <v>4.6399999999999997</v>
          </cell>
          <cell r="M4819">
            <v>19</v>
          </cell>
          <cell r="N4819">
            <v>104.03</v>
          </cell>
        </row>
        <row r="4820">
          <cell r="A4820" t="str">
            <v>11</v>
          </cell>
          <cell r="B4820" t="str">
            <v>02307</v>
          </cell>
          <cell r="C4820" t="str">
            <v>ООО ПКФ "МПС"</v>
          </cell>
          <cell r="D4820" t="str">
            <v>5</v>
          </cell>
          <cell r="E4820" t="str">
            <v>01718</v>
          </cell>
          <cell r="F4820" t="str">
            <v>-Парикмахерская</v>
          </cell>
          <cell r="G4820" t="str">
            <v>жилье</v>
          </cell>
          <cell r="I4820">
            <v>5.44</v>
          </cell>
          <cell r="J4820">
            <v>32</v>
          </cell>
          <cell r="K4820">
            <v>205.41</v>
          </cell>
          <cell r="L4820">
            <v>4.6399999999999997</v>
          </cell>
          <cell r="M4820">
            <v>192</v>
          </cell>
          <cell r="N4820">
            <v>1051.24</v>
          </cell>
        </row>
        <row r="4821">
          <cell r="A4821" t="str">
            <v>11</v>
          </cell>
          <cell r="B4821" t="str">
            <v>02308</v>
          </cell>
          <cell r="C4821" t="str">
            <v>ИП Медведева Е.В.</v>
          </cell>
          <cell r="D4821" t="str">
            <v>5</v>
          </cell>
          <cell r="E4821" t="str">
            <v>01719</v>
          </cell>
          <cell r="F4821" t="str">
            <v>-Магазин</v>
          </cell>
          <cell r="G4821" t="str">
            <v>жилье</v>
          </cell>
          <cell r="I4821">
            <v>5.44</v>
          </cell>
          <cell r="J4821">
            <v>4</v>
          </cell>
          <cell r="K4821">
            <v>25.68</v>
          </cell>
          <cell r="L4821">
            <v>4.6399999999999997</v>
          </cell>
          <cell r="M4821">
            <v>6</v>
          </cell>
          <cell r="N4821">
            <v>32.85</v>
          </cell>
        </row>
        <row r="4822">
          <cell r="A4822" t="str">
            <v>11</v>
          </cell>
          <cell r="B4822" t="str">
            <v>02308</v>
          </cell>
          <cell r="C4822" t="str">
            <v>ИП Медведева Е.В.</v>
          </cell>
          <cell r="D4822" t="str">
            <v>5</v>
          </cell>
          <cell r="E4822" t="str">
            <v>01953</v>
          </cell>
          <cell r="F4822" t="str">
            <v>-офисное помешение</v>
          </cell>
          <cell r="G4822" t="str">
            <v>жилье</v>
          </cell>
          <cell r="I4822">
            <v>5.44</v>
          </cell>
          <cell r="J4822">
            <v>2</v>
          </cell>
          <cell r="K4822">
            <v>12.84</v>
          </cell>
          <cell r="L4822">
            <v>4.6399999999999997</v>
          </cell>
          <cell r="M4822">
            <v>3</v>
          </cell>
          <cell r="N4822">
            <v>16.43</v>
          </cell>
        </row>
        <row r="4823">
          <cell r="A4823" t="str">
            <v>13</v>
          </cell>
          <cell r="B4823" t="str">
            <v>00616</v>
          </cell>
          <cell r="C4823" t="str">
            <v>КРОФ "НАРКОНОН"</v>
          </cell>
          <cell r="D4823" t="str">
            <v>5</v>
          </cell>
          <cell r="E4823" t="str">
            <v>02446</v>
          </cell>
          <cell r="F4823" t="str">
            <v>-Офис КРОФ "Нарконон"</v>
          </cell>
          <cell r="G4823" t="str">
            <v>жилье</v>
          </cell>
          <cell r="I4823">
            <v>5.44</v>
          </cell>
          <cell r="J4823">
            <v>1</v>
          </cell>
          <cell r="K4823">
            <v>6.42</v>
          </cell>
          <cell r="L4823">
            <v>4.6399999999999997</v>
          </cell>
          <cell r="M4823">
            <v>17</v>
          </cell>
          <cell r="N4823">
            <v>93.08</v>
          </cell>
        </row>
        <row r="4824">
          <cell r="A4824" t="str">
            <v>13</v>
          </cell>
          <cell r="B4824" t="str">
            <v>00723</v>
          </cell>
          <cell r="C4824" t="str">
            <v>ООО "Мясопродукты"</v>
          </cell>
          <cell r="D4824" t="str">
            <v>5</v>
          </cell>
          <cell r="E4824" t="str">
            <v>03626</v>
          </cell>
          <cell r="F4824" t="str">
            <v>-Магазин "Мясопродукты"</v>
          </cell>
          <cell r="G4824" t="str">
            <v>жилье</v>
          </cell>
          <cell r="I4824">
            <v>5.44</v>
          </cell>
          <cell r="J4824">
            <v>0</v>
          </cell>
          <cell r="K4824">
            <v>0</v>
          </cell>
          <cell r="L4824">
            <v>4.6399999999999997</v>
          </cell>
          <cell r="M4824">
            <v>0</v>
          </cell>
          <cell r="N4824">
            <v>0</v>
          </cell>
        </row>
        <row r="4825">
          <cell r="A4825" t="str">
            <v>13</v>
          </cell>
          <cell r="B4825" t="str">
            <v>00782</v>
          </cell>
          <cell r="C4825" t="str">
            <v>ЧП Матвеева Е.В.</v>
          </cell>
          <cell r="D4825" t="str">
            <v>5</v>
          </cell>
          <cell r="E4825" t="str">
            <v>02993</v>
          </cell>
          <cell r="F4825" t="str">
            <v xml:space="preserve"> - Торговые павильоны</v>
          </cell>
          <cell r="G4825" t="str">
            <v>жилье</v>
          </cell>
          <cell r="I4825">
            <v>5.44</v>
          </cell>
          <cell r="J4825">
            <v>78</v>
          </cell>
          <cell r="K4825">
            <v>500.7</v>
          </cell>
          <cell r="L4825">
            <v>4.6399999999999997</v>
          </cell>
          <cell r="M4825">
            <v>78</v>
          </cell>
          <cell r="N4825">
            <v>427.07</v>
          </cell>
        </row>
        <row r="4826">
          <cell r="A4826" t="str">
            <v>11</v>
          </cell>
          <cell r="B4826" t="str">
            <v>02312</v>
          </cell>
          <cell r="C4826" t="str">
            <v>ФЛ Сухарева А.В.</v>
          </cell>
          <cell r="D4826" t="str">
            <v>5</v>
          </cell>
          <cell r="E4826" t="str">
            <v>01724</v>
          </cell>
          <cell r="F4826" t="str">
            <v>-Магазин</v>
          </cell>
          <cell r="I4826">
            <v>5.44</v>
          </cell>
          <cell r="J4826">
            <v>0</v>
          </cell>
          <cell r="K4826">
            <v>0</v>
          </cell>
          <cell r="L4826">
            <v>4.6399999999999997</v>
          </cell>
          <cell r="M4826">
            <v>0</v>
          </cell>
          <cell r="N4826">
            <v>0</v>
          </cell>
        </row>
        <row r="4827">
          <cell r="A4827" t="str">
            <v>11</v>
          </cell>
          <cell r="B4827" t="str">
            <v>02313</v>
          </cell>
          <cell r="C4827" t="str">
            <v>ФЛ Кожухова Е.И. Кожухов И.А.</v>
          </cell>
          <cell r="D4827" t="str">
            <v>5</v>
          </cell>
          <cell r="E4827" t="str">
            <v>01723</v>
          </cell>
          <cell r="F4827" t="str">
            <v>-Стоматология</v>
          </cell>
          <cell r="I4827">
            <v>5.44</v>
          </cell>
          <cell r="J4827">
            <v>5</v>
          </cell>
          <cell r="K4827">
            <v>32.1</v>
          </cell>
          <cell r="L4827">
            <v>4.6399999999999997</v>
          </cell>
          <cell r="M4827">
            <v>9</v>
          </cell>
          <cell r="N4827">
            <v>49.28</v>
          </cell>
        </row>
        <row r="4828">
          <cell r="A4828" t="str">
            <v>11</v>
          </cell>
          <cell r="B4828" t="str">
            <v>02310</v>
          </cell>
          <cell r="C4828" t="str">
            <v>ИП Безкорсый В.Ю.</v>
          </cell>
          <cell r="D4828" t="str">
            <v>5</v>
          </cell>
          <cell r="E4828" t="str">
            <v>01721</v>
          </cell>
          <cell r="F4828" t="str">
            <v>-Автомойка</v>
          </cell>
          <cell r="I4828">
            <v>5.44</v>
          </cell>
          <cell r="J4828">
            <v>437</v>
          </cell>
          <cell r="K4828">
            <v>2805.19</v>
          </cell>
          <cell r="L4828">
            <v>4.6399999999999997</v>
          </cell>
          <cell r="M4828">
            <v>437</v>
          </cell>
          <cell r="N4828">
            <v>2392.66</v>
          </cell>
        </row>
        <row r="4829">
          <cell r="A4829" t="str">
            <v>11</v>
          </cell>
          <cell r="B4829" t="str">
            <v>02315</v>
          </cell>
          <cell r="C4829" t="str">
            <v>ФЛ Нгуен Ван Туан</v>
          </cell>
          <cell r="D4829" t="str">
            <v>5</v>
          </cell>
          <cell r="E4829" t="str">
            <v>01728</v>
          </cell>
          <cell r="F4829" t="str">
            <v>-производственный цех,склады</v>
          </cell>
          <cell r="I4829">
            <v>5.44</v>
          </cell>
          <cell r="J4829">
            <v>18</v>
          </cell>
          <cell r="K4829">
            <v>115.55</v>
          </cell>
          <cell r="L4829">
            <v>4.6399999999999997</v>
          </cell>
          <cell r="M4829">
            <v>18</v>
          </cell>
          <cell r="N4829">
            <v>98.55</v>
          </cell>
        </row>
        <row r="4830">
          <cell r="A4830" t="str">
            <v>23</v>
          </cell>
          <cell r="B4830" t="str">
            <v>02240</v>
          </cell>
          <cell r="C4830" t="str">
            <v>ИП Плохих Л.М.</v>
          </cell>
          <cell r="D4830" t="str">
            <v>5</v>
          </cell>
          <cell r="E4830" t="str">
            <v>06663</v>
          </cell>
          <cell r="F4830" t="str">
            <v>-Парикмахерская</v>
          </cell>
          <cell r="G4830" t="str">
            <v>ЧП</v>
          </cell>
          <cell r="I4830">
            <v>5.44</v>
          </cell>
          <cell r="J4830">
            <v>3</v>
          </cell>
          <cell r="K4830">
            <v>19.260000000000002</v>
          </cell>
          <cell r="L4830">
            <v>4.6399999999999997</v>
          </cell>
          <cell r="M4830">
            <v>4</v>
          </cell>
          <cell r="N4830">
            <v>21.9</v>
          </cell>
        </row>
        <row r="4831">
          <cell r="A4831" t="str">
            <v>11</v>
          </cell>
          <cell r="B4831" t="str">
            <v>01722</v>
          </cell>
          <cell r="C4831" t="str">
            <v>ООО "Фасон"</v>
          </cell>
          <cell r="D4831" t="str">
            <v>5</v>
          </cell>
          <cell r="E4831" t="str">
            <v>00399</v>
          </cell>
          <cell r="F4831" t="str">
            <v>-Магазин-ателье</v>
          </cell>
          <cell r="G4831" t="str">
            <v>ЧП</v>
          </cell>
          <cell r="I4831">
            <v>5.44</v>
          </cell>
          <cell r="J4831">
            <v>6</v>
          </cell>
          <cell r="K4831">
            <v>38.520000000000003</v>
          </cell>
          <cell r="L4831">
            <v>4.6399999999999997</v>
          </cell>
          <cell r="M4831">
            <v>6</v>
          </cell>
          <cell r="N4831">
            <v>32.85</v>
          </cell>
        </row>
        <row r="4832">
          <cell r="A4832" t="str">
            <v>11</v>
          </cell>
          <cell r="B4832" t="str">
            <v>02324</v>
          </cell>
          <cell r="C4832" t="str">
            <v>ФЛ Рындин Ю.Н.</v>
          </cell>
          <cell r="D4832" t="str">
            <v>5</v>
          </cell>
          <cell r="E4832" t="str">
            <v>01741</v>
          </cell>
          <cell r="F4832" t="str">
            <v>-Оздоровительно-развлекательный комлекс</v>
          </cell>
          <cell r="G4832" t="str">
            <v>ЧП</v>
          </cell>
          <cell r="I4832">
            <v>5.44</v>
          </cell>
          <cell r="J4832">
            <v>0</v>
          </cell>
          <cell r="K4832">
            <v>0</v>
          </cell>
          <cell r="L4832">
            <v>4.6399999999999997</v>
          </cell>
          <cell r="M4832">
            <v>0</v>
          </cell>
          <cell r="N4832">
            <v>0</v>
          </cell>
        </row>
        <row r="4833">
          <cell r="A4833" t="str">
            <v>11</v>
          </cell>
          <cell r="B4833" t="str">
            <v>02306</v>
          </cell>
          <cell r="C4833" t="str">
            <v>ООО "Флэш плюс"</v>
          </cell>
          <cell r="D4833" t="str">
            <v>5</v>
          </cell>
          <cell r="E4833" t="str">
            <v>01716</v>
          </cell>
          <cell r="F4833" t="str">
            <v>-Торговые павильоны</v>
          </cell>
          <cell r="G4833" t="str">
            <v>ЧП</v>
          </cell>
          <cell r="I4833">
            <v>5.44</v>
          </cell>
          <cell r="J4833">
            <v>170</v>
          </cell>
          <cell r="K4833">
            <v>1091.26</v>
          </cell>
          <cell r="L4833">
            <v>4.6399999999999997</v>
          </cell>
          <cell r="M4833">
            <v>170</v>
          </cell>
          <cell r="N4833">
            <v>930.78</v>
          </cell>
        </row>
        <row r="4834">
          <cell r="A4834" t="str">
            <v>11</v>
          </cell>
          <cell r="B4834" t="str">
            <v>02306</v>
          </cell>
          <cell r="C4834" t="str">
            <v>ООО "Флэш плюс"</v>
          </cell>
          <cell r="D4834" t="str">
            <v>5</v>
          </cell>
          <cell r="E4834" t="str">
            <v>01900</v>
          </cell>
          <cell r="F4834" t="str">
            <v>-торгово-развлекательный комплекс</v>
          </cell>
          <cell r="G4834" t="str">
            <v>ЧП</v>
          </cell>
          <cell r="I4834">
            <v>5.44</v>
          </cell>
          <cell r="J4834">
            <v>371</v>
          </cell>
          <cell r="K4834">
            <v>2381.52</v>
          </cell>
          <cell r="L4834">
            <v>4.6399999999999997</v>
          </cell>
          <cell r="M4834">
            <v>371</v>
          </cell>
          <cell r="N4834">
            <v>2031.3</v>
          </cell>
        </row>
        <row r="4835">
          <cell r="A4835" t="str">
            <v>13</v>
          </cell>
          <cell r="B4835" t="str">
            <v>00452</v>
          </cell>
          <cell r="C4835" t="str">
            <v>ЧП Карелина О.Т.</v>
          </cell>
          <cell r="D4835" t="str">
            <v>5</v>
          </cell>
          <cell r="E4835" t="str">
            <v>01940</v>
          </cell>
          <cell r="F4835" t="str">
            <v>-Офис</v>
          </cell>
          <cell r="G4835" t="str">
            <v>ЧП</v>
          </cell>
          <cell r="I4835">
            <v>5.44</v>
          </cell>
          <cell r="J4835">
            <v>8</v>
          </cell>
          <cell r="K4835">
            <v>51.35</v>
          </cell>
          <cell r="L4835">
            <v>4.6399999999999997</v>
          </cell>
          <cell r="M4835">
            <v>40</v>
          </cell>
          <cell r="N4835">
            <v>219.01</v>
          </cell>
        </row>
        <row r="4836">
          <cell r="A4836" t="str">
            <v>13</v>
          </cell>
          <cell r="B4836" t="str">
            <v>00472</v>
          </cell>
          <cell r="C4836" t="str">
            <v>ФЛ Юрлов К.Ю.</v>
          </cell>
          <cell r="D4836" t="str">
            <v>5</v>
          </cell>
          <cell r="E4836" t="str">
            <v>02022</v>
          </cell>
          <cell r="F4836" t="str">
            <v>-Магазин "Прада"</v>
          </cell>
          <cell r="G4836" t="str">
            <v>ЧП</v>
          </cell>
          <cell r="I4836">
            <v>5.44</v>
          </cell>
          <cell r="J4836">
            <v>59</v>
          </cell>
          <cell r="K4836">
            <v>378.73</v>
          </cell>
          <cell r="L4836">
            <v>4.6399999999999997</v>
          </cell>
          <cell r="M4836">
            <v>76</v>
          </cell>
          <cell r="N4836">
            <v>416.12</v>
          </cell>
        </row>
        <row r="4837">
          <cell r="A4837" t="str">
            <v>13</v>
          </cell>
          <cell r="B4837" t="str">
            <v>00488</v>
          </cell>
          <cell r="C4837" t="str">
            <v>ФЛ Колесникова Т.В.</v>
          </cell>
          <cell r="D4837" t="str">
            <v>5</v>
          </cell>
          <cell r="E4837" t="str">
            <v>02065</v>
          </cell>
          <cell r="F4837" t="str">
            <v>-Офис</v>
          </cell>
          <cell r="G4837" t="str">
            <v>ЧП</v>
          </cell>
          <cell r="I4837">
            <v>5.44</v>
          </cell>
          <cell r="J4837">
            <v>9</v>
          </cell>
          <cell r="K4837">
            <v>57.77</v>
          </cell>
          <cell r="L4837">
            <v>4.6399999999999997</v>
          </cell>
          <cell r="M4837">
            <v>23</v>
          </cell>
          <cell r="N4837">
            <v>125.93</v>
          </cell>
        </row>
        <row r="4838">
          <cell r="A4838" t="str">
            <v>13</v>
          </cell>
          <cell r="B4838" t="str">
            <v>00526</v>
          </cell>
          <cell r="C4838" t="str">
            <v>ООО "РосКапитал"</v>
          </cell>
          <cell r="D4838" t="str">
            <v>5</v>
          </cell>
          <cell r="E4838" t="str">
            <v>02214</v>
          </cell>
          <cell r="F4838" t="str">
            <v>-Торговый комплекс</v>
          </cell>
          <cell r="G4838" t="str">
            <v>ЧП</v>
          </cell>
          <cell r="I4838">
            <v>5.44</v>
          </cell>
          <cell r="J4838">
            <v>77</v>
          </cell>
          <cell r="K4838">
            <v>494.28</v>
          </cell>
          <cell r="L4838">
            <v>4.6399999999999997</v>
          </cell>
          <cell r="M4838">
            <v>77</v>
          </cell>
          <cell r="N4838">
            <v>421.59</v>
          </cell>
        </row>
        <row r="4839">
          <cell r="A4839" t="str">
            <v>13</v>
          </cell>
          <cell r="B4839" t="str">
            <v>00541</v>
          </cell>
          <cell r="C4839" t="str">
            <v>ФЛ Гаврильчик И.В.</v>
          </cell>
          <cell r="D4839" t="str">
            <v>5</v>
          </cell>
          <cell r="E4839" t="str">
            <v>02258</v>
          </cell>
          <cell r="F4839" t="str">
            <v>-Юридическое агенство</v>
          </cell>
          <cell r="G4839" t="str">
            <v>ЧП</v>
          </cell>
          <cell r="I4839">
            <v>5.44</v>
          </cell>
          <cell r="J4839">
            <v>1</v>
          </cell>
          <cell r="K4839">
            <v>6.42</v>
          </cell>
          <cell r="L4839">
            <v>4.6399999999999997</v>
          </cell>
          <cell r="M4839">
            <v>1</v>
          </cell>
          <cell r="N4839">
            <v>5.48</v>
          </cell>
        </row>
        <row r="4840">
          <cell r="A4840" t="str">
            <v>13</v>
          </cell>
          <cell r="B4840" t="str">
            <v>00546</v>
          </cell>
          <cell r="C4840" t="str">
            <v>ЧП Гайнов Е.В.  Кузьмина Н.А.</v>
          </cell>
          <cell r="D4840" t="str">
            <v>5</v>
          </cell>
          <cell r="E4840" t="str">
            <v>02262</v>
          </cell>
          <cell r="F4840" t="str">
            <v>-Магазин</v>
          </cell>
          <cell r="G4840" t="str">
            <v>ЧП</v>
          </cell>
          <cell r="I4840">
            <v>5.44</v>
          </cell>
          <cell r="J4840">
            <v>0</v>
          </cell>
          <cell r="K4840">
            <v>0</v>
          </cell>
          <cell r="L4840">
            <v>4.6399999999999997</v>
          </cell>
          <cell r="M4840">
            <v>0</v>
          </cell>
          <cell r="N4840">
            <v>0</v>
          </cell>
        </row>
        <row r="4841">
          <cell r="A4841" t="str">
            <v>13</v>
          </cell>
          <cell r="B4841" t="str">
            <v>00546</v>
          </cell>
          <cell r="C4841" t="str">
            <v>ЧП Гайнов Е.В.  Кузьмина Н.А.</v>
          </cell>
          <cell r="D4841" t="str">
            <v>5</v>
          </cell>
          <cell r="E4841" t="str">
            <v>02304</v>
          </cell>
          <cell r="F4841" t="str">
            <v>-Магазин</v>
          </cell>
          <cell r="G4841" t="str">
            <v>ЧП</v>
          </cell>
          <cell r="I4841">
            <v>5.44</v>
          </cell>
          <cell r="J4841">
            <v>2</v>
          </cell>
          <cell r="K4841">
            <v>12.84</v>
          </cell>
          <cell r="L4841">
            <v>4.6399999999999997</v>
          </cell>
          <cell r="M4841">
            <v>3</v>
          </cell>
          <cell r="N4841">
            <v>16.43</v>
          </cell>
        </row>
        <row r="4842">
          <cell r="A4842" t="str">
            <v>13</v>
          </cell>
          <cell r="B4842" t="str">
            <v>00600</v>
          </cell>
          <cell r="C4842" t="str">
            <v>ЧП Богачев Ю.Н.</v>
          </cell>
          <cell r="D4842" t="str">
            <v>5</v>
          </cell>
          <cell r="E4842" t="str">
            <v>02383</v>
          </cell>
          <cell r="F4842" t="str">
            <v>-Магазин "Канцтовары-штрих"</v>
          </cell>
          <cell r="G4842" t="str">
            <v>ЧП</v>
          </cell>
          <cell r="I4842">
            <v>5.44</v>
          </cell>
          <cell r="J4842">
            <v>5</v>
          </cell>
          <cell r="K4842">
            <v>32.1</v>
          </cell>
          <cell r="L4842">
            <v>4.6399999999999997</v>
          </cell>
          <cell r="M4842">
            <v>9</v>
          </cell>
          <cell r="N4842">
            <v>49.28</v>
          </cell>
        </row>
        <row r="4843">
          <cell r="A4843" t="str">
            <v>13</v>
          </cell>
          <cell r="B4843" t="str">
            <v>00631</v>
          </cell>
          <cell r="C4843" t="str">
            <v>ООО "Рукодельница"</v>
          </cell>
          <cell r="D4843" t="str">
            <v>5</v>
          </cell>
          <cell r="E4843" t="str">
            <v>02488</v>
          </cell>
          <cell r="F4843" t="str">
            <v>-Ателье</v>
          </cell>
          <cell r="G4843" t="str">
            <v>ЧП</v>
          </cell>
          <cell r="I4843">
            <v>5.44</v>
          </cell>
          <cell r="J4843">
            <v>6</v>
          </cell>
          <cell r="K4843">
            <v>38.520000000000003</v>
          </cell>
          <cell r="L4843">
            <v>4.6399999999999997</v>
          </cell>
          <cell r="M4843">
            <v>15</v>
          </cell>
          <cell r="N4843">
            <v>82.13</v>
          </cell>
        </row>
        <row r="4844">
          <cell r="A4844" t="str">
            <v>13</v>
          </cell>
          <cell r="B4844" t="str">
            <v>00656</v>
          </cell>
          <cell r="C4844" t="str">
            <v>ООО "Красноярск - Подольск"</v>
          </cell>
          <cell r="D4844" t="str">
            <v>5</v>
          </cell>
          <cell r="E4844" t="str">
            <v>02600</v>
          </cell>
          <cell r="F4844" t="str">
            <v>-Магазин</v>
          </cell>
          <cell r="G4844" t="str">
            <v>ЧП</v>
          </cell>
          <cell r="I4844">
            <v>5.44</v>
          </cell>
          <cell r="J4844">
            <v>7</v>
          </cell>
          <cell r="K4844">
            <v>44.93</v>
          </cell>
          <cell r="L4844">
            <v>4.6399999999999997</v>
          </cell>
          <cell r="M4844">
            <v>15</v>
          </cell>
          <cell r="N4844">
            <v>82.13</v>
          </cell>
        </row>
        <row r="4845">
          <cell r="A4845" t="str">
            <v>13</v>
          </cell>
          <cell r="B4845" t="str">
            <v>00670</v>
          </cell>
          <cell r="C4845" t="str">
            <v>ФЛ Булда А,В.</v>
          </cell>
          <cell r="D4845" t="str">
            <v>5</v>
          </cell>
          <cell r="E4845" t="str">
            <v>02634</v>
          </cell>
          <cell r="F4845" t="str">
            <v>-Жилищный центр</v>
          </cell>
          <cell r="G4845" t="str">
            <v>ЧП</v>
          </cell>
          <cell r="I4845">
            <v>5.44</v>
          </cell>
          <cell r="J4845">
            <v>8</v>
          </cell>
          <cell r="K4845">
            <v>51.35</v>
          </cell>
          <cell r="L4845">
            <v>4.6399999999999997</v>
          </cell>
          <cell r="M4845">
            <v>19</v>
          </cell>
          <cell r="N4845">
            <v>104.03</v>
          </cell>
        </row>
        <row r="4846">
          <cell r="A4846" t="str">
            <v>13</v>
          </cell>
          <cell r="B4846" t="str">
            <v>00671</v>
          </cell>
          <cell r="C4846" t="str">
            <v>ФЛ Целитан П.В. Похабов В.В.</v>
          </cell>
          <cell r="D4846" t="str">
            <v>5</v>
          </cell>
          <cell r="E4846" t="str">
            <v>02637</v>
          </cell>
          <cell r="F4846" t="str">
            <v>-Аптека</v>
          </cell>
          <cell r="G4846" t="str">
            <v>ЧП</v>
          </cell>
          <cell r="I4846">
            <v>5.44</v>
          </cell>
          <cell r="J4846">
            <v>0</v>
          </cell>
          <cell r="K4846">
            <v>0</v>
          </cell>
          <cell r="L4846">
            <v>4.6399999999999997</v>
          </cell>
          <cell r="M4846">
            <v>0</v>
          </cell>
          <cell r="N4846">
            <v>0</v>
          </cell>
        </row>
        <row r="4847">
          <cell r="A4847" t="str">
            <v>13</v>
          </cell>
          <cell r="B4847" t="str">
            <v>00684</v>
          </cell>
          <cell r="C4847" t="str">
            <v>ФЛ Рябухин С.С.</v>
          </cell>
          <cell r="D4847" t="str">
            <v>5</v>
          </cell>
          <cell r="E4847" t="str">
            <v>02778</v>
          </cell>
          <cell r="F4847" t="str">
            <v>-Салон красоты "Эксклюзив"</v>
          </cell>
          <cell r="G4847" t="str">
            <v>ЧП</v>
          </cell>
          <cell r="I4847">
            <v>5.44</v>
          </cell>
          <cell r="J4847">
            <v>8</v>
          </cell>
          <cell r="K4847">
            <v>51.35</v>
          </cell>
          <cell r="L4847">
            <v>4.6399999999999997</v>
          </cell>
          <cell r="M4847">
            <v>39</v>
          </cell>
          <cell r="N4847">
            <v>213.53</v>
          </cell>
        </row>
        <row r="4848">
          <cell r="A4848" t="str">
            <v>13</v>
          </cell>
          <cell r="B4848" t="str">
            <v>00686</v>
          </cell>
          <cell r="C4848" t="str">
            <v>ЧП Болсуновская О.Ю.</v>
          </cell>
          <cell r="D4848" t="str">
            <v>5</v>
          </cell>
          <cell r="E4848" t="str">
            <v>02783</v>
          </cell>
          <cell r="F4848" t="str">
            <v>-Павильон</v>
          </cell>
          <cell r="G4848" t="str">
            <v>ЧП</v>
          </cell>
          <cell r="I4848">
            <v>5.44</v>
          </cell>
          <cell r="J4848">
            <v>0</v>
          </cell>
          <cell r="K4848">
            <v>0</v>
          </cell>
          <cell r="L4848">
            <v>4.6399999999999997</v>
          </cell>
          <cell r="M4848">
            <v>0</v>
          </cell>
          <cell r="N4848">
            <v>0</v>
          </cell>
        </row>
        <row r="4849">
          <cell r="A4849" t="str">
            <v>13</v>
          </cell>
          <cell r="B4849" t="str">
            <v>00691</v>
          </cell>
          <cell r="C4849" t="str">
            <v>ООО "Ле Рой Трейдинг"</v>
          </cell>
          <cell r="D4849" t="str">
            <v>5</v>
          </cell>
          <cell r="E4849" t="str">
            <v>05726</v>
          </cell>
          <cell r="F4849" t="str">
            <v>-Супермаркет "ЛеРойКооп"</v>
          </cell>
          <cell r="G4849" t="str">
            <v>ЧП</v>
          </cell>
          <cell r="I4849">
            <v>5.44</v>
          </cell>
          <cell r="J4849">
            <v>299</v>
          </cell>
          <cell r="K4849">
            <v>1919.34</v>
          </cell>
          <cell r="L4849">
            <v>4.6399999999999997</v>
          </cell>
          <cell r="M4849">
            <v>320</v>
          </cell>
          <cell r="N4849">
            <v>1752.06</v>
          </cell>
        </row>
        <row r="4850">
          <cell r="A4850" t="str">
            <v>13</v>
          </cell>
          <cell r="B4850" t="str">
            <v>00700</v>
          </cell>
          <cell r="C4850" t="str">
            <v>ЧП Васильева Л.В.</v>
          </cell>
          <cell r="D4850" t="str">
            <v>5</v>
          </cell>
          <cell r="E4850" t="str">
            <v>02797</v>
          </cell>
          <cell r="F4850" t="str">
            <v>-Магазин</v>
          </cell>
          <cell r="G4850" t="str">
            <v>ЧП</v>
          </cell>
          <cell r="I4850">
            <v>5.44</v>
          </cell>
          <cell r="J4850">
            <v>12</v>
          </cell>
          <cell r="K4850">
            <v>77.03</v>
          </cell>
          <cell r="L4850">
            <v>4.6399999999999997</v>
          </cell>
          <cell r="M4850">
            <v>15</v>
          </cell>
          <cell r="N4850">
            <v>82.13</v>
          </cell>
        </row>
        <row r="4851">
          <cell r="A4851" t="str">
            <v>13</v>
          </cell>
          <cell r="B4851" t="str">
            <v>00724</v>
          </cell>
          <cell r="C4851" t="str">
            <v>ЧП Суворов Ю.В.</v>
          </cell>
          <cell r="D4851" t="str">
            <v>5</v>
          </cell>
          <cell r="E4851" t="str">
            <v>02814</v>
          </cell>
          <cell r="F4851" t="str">
            <v>-Павильон "Теремок"</v>
          </cell>
          <cell r="G4851" t="str">
            <v>ЧП</v>
          </cell>
          <cell r="I4851">
            <v>5.44</v>
          </cell>
          <cell r="J4851">
            <v>1</v>
          </cell>
          <cell r="K4851">
            <v>6.42</v>
          </cell>
          <cell r="L4851">
            <v>4.6399999999999997</v>
          </cell>
          <cell r="M4851">
            <v>1</v>
          </cell>
          <cell r="N4851">
            <v>5.48</v>
          </cell>
        </row>
        <row r="4852">
          <cell r="A4852" t="str">
            <v>13</v>
          </cell>
          <cell r="B4852" t="str">
            <v>00711</v>
          </cell>
          <cell r="C4852" t="str">
            <v xml:space="preserve"> ООО "Кастор"</v>
          </cell>
          <cell r="D4852" t="str">
            <v>5</v>
          </cell>
          <cell r="E4852" t="str">
            <v>06838</v>
          </cell>
          <cell r="F4852" t="str">
            <v>-Магазин "Резерв"</v>
          </cell>
          <cell r="G4852" t="str">
            <v>ЧП</v>
          </cell>
          <cell r="I4852">
            <v>5.44</v>
          </cell>
          <cell r="J4852">
            <v>18</v>
          </cell>
          <cell r="K4852">
            <v>115.55</v>
          </cell>
          <cell r="L4852">
            <v>4.6399999999999997</v>
          </cell>
          <cell r="M4852">
            <v>76</v>
          </cell>
          <cell r="N4852">
            <v>416.12</v>
          </cell>
        </row>
        <row r="4853">
          <cell r="A4853" t="str">
            <v>13</v>
          </cell>
          <cell r="B4853" t="str">
            <v>00711</v>
          </cell>
          <cell r="C4853" t="str">
            <v xml:space="preserve"> ООО "Кастор"</v>
          </cell>
          <cell r="D4853" t="str">
            <v>5</v>
          </cell>
          <cell r="E4853" t="str">
            <v>04664</v>
          </cell>
          <cell r="F4853" t="str">
            <v xml:space="preserve"> - Продов. магазин "Катюша"</v>
          </cell>
          <cell r="G4853" t="str">
            <v>ЧП</v>
          </cell>
          <cell r="I4853">
            <v>5.44</v>
          </cell>
          <cell r="J4853">
            <v>518</v>
          </cell>
          <cell r="K4853">
            <v>3325.15</v>
          </cell>
          <cell r="L4853">
            <v>4.6399999999999997</v>
          </cell>
          <cell r="M4853">
            <v>518</v>
          </cell>
          <cell r="N4853">
            <v>2836.15</v>
          </cell>
        </row>
        <row r="4854">
          <cell r="A4854" t="str">
            <v>13</v>
          </cell>
          <cell r="B4854" t="str">
            <v>00733</v>
          </cell>
          <cell r="C4854" t="str">
            <v>ЧП Болдырева Е.А.</v>
          </cell>
          <cell r="D4854" t="str">
            <v>5</v>
          </cell>
          <cell r="E4854" t="str">
            <v>02835</v>
          </cell>
          <cell r="F4854" t="str">
            <v>-Летнее кафе</v>
          </cell>
          <cell r="G4854" t="str">
            <v>ЧП</v>
          </cell>
          <cell r="I4854">
            <v>5.44</v>
          </cell>
          <cell r="J4854">
            <v>0</v>
          </cell>
          <cell r="K4854">
            <v>0</v>
          </cell>
          <cell r="L4854">
            <v>4.6399999999999997</v>
          </cell>
          <cell r="M4854">
            <v>0</v>
          </cell>
          <cell r="N4854">
            <v>0</v>
          </cell>
        </row>
        <row r="4855">
          <cell r="A4855" t="str">
            <v>13</v>
          </cell>
          <cell r="B4855" t="str">
            <v>00776</v>
          </cell>
          <cell r="C4855" t="str">
            <v>ООО "Диамант"</v>
          </cell>
          <cell r="D4855" t="str">
            <v>5</v>
          </cell>
          <cell r="E4855" t="str">
            <v>02990</v>
          </cell>
          <cell r="F4855" t="str">
            <v>-Офис,Салон-парикмахерская.</v>
          </cell>
          <cell r="G4855" t="str">
            <v>жилье</v>
          </cell>
          <cell r="I4855">
            <v>5.44</v>
          </cell>
          <cell r="J4855">
            <v>8</v>
          </cell>
          <cell r="K4855">
            <v>51.35</v>
          </cell>
          <cell r="L4855">
            <v>4.6399999999999997</v>
          </cell>
          <cell r="M4855">
            <v>19</v>
          </cell>
          <cell r="N4855">
            <v>104.03</v>
          </cell>
        </row>
        <row r="4856">
          <cell r="A4856" t="str">
            <v>13</v>
          </cell>
          <cell r="B4856" t="str">
            <v>00839</v>
          </cell>
          <cell r="C4856" t="str">
            <v>ООО "Орбита"</v>
          </cell>
          <cell r="D4856" t="str">
            <v>5</v>
          </cell>
          <cell r="E4856" t="str">
            <v>01199</v>
          </cell>
          <cell r="F4856" t="str">
            <v>-Техцентр</v>
          </cell>
          <cell r="G4856" t="str">
            <v>жилье</v>
          </cell>
          <cell r="I4856">
            <v>5.44</v>
          </cell>
          <cell r="J4856">
            <v>3</v>
          </cell>
          <cell r="K4856">
            <v>19.260000000000002</v>
          </cell>
          <cell r="L4856">
            <v>4.6399999999999997</v>
          </cell>
          <cell r="M4856">
            <v>3</v>
          </cell>
          <cell r="N4856">
            <v>16.43</v>
          </cell>
        </row>
        <row r="4857">
          <cell r="A4857" t="str">
            <v>13</v>
          </cell>
          <cell r="B4857" t="str">
            <v>00839</v>
          </cell>
          <cell r="C4857" t="str">
            <v>ООО "Орбита"</v>
          </cell>
          <cell r="D4857" t="str">
            <v>5</v>
          </cell>
          <cell r="E4857" t="str">
            <v>00140</v>
          </cell>
          <cell r="F4857" t="str">
            <v>-Магазин"Орбита"</v>
          </cell>
          <cell r="G4857" t="str">
            <v>жилье</v>
          </cell>
          <cell r="I4857">
            <v>5.44</v>
          </cell>
          <cell r="J4857">
            <v>33</v>
          </cell>
          <cell r="K4857">
            <v>211.83</v>
          </cell>
          <cell r="L4857">
            <v>4.6399999999999997</v>
          </cell>
          <cell r="M4857">
            <v>45</v>
          </cell>
          <cell r="N4857">
            <v>246.38</v>
          </cell>
        </row>
        <row r="4858">
          <cell r="A4858" t="str">
            <v>13</v>
          </cell>
          <cell r="B4858" t="str">
            <v>00888</v>
          </cell>
          <cell r="C4858" t="str">
            <v>ООО "Альфа"  ТЭК</v>
          </cell>
          <cell r="D4858" t="str">
            <v>5</v>
          </cell>
          <cell r="E4858" t="str">
            <v>06472</v>
          </cell>
          <cell r="F4858" t="str">
            <v>-Офис</v>
          </cell>
          <cell r="G4858" t="str">
            <v>жилье</v>
          </cell>
          <cell r="I4858">
            <v>5.44</v>
          </cell>
          <cell r="J4858">
            <v>2</v>
          </cell>
          <cell r="K4858">
            <v>12.84</v>
          </cell>
          <cell r="L4858">
            <v>4.6399999999999997</v>
          </cell>
          <cell r="M4858">
            <v>2</v>
          </cell>
          <cell r="N4858">
            <v>10.95</v>
          </cell>
        </row>
        <row r="4859">
          <cell r="A4859" t="str">
            <v>13</v>
          </cell>
          <cell r="B4859" t="str">
            <v>00735</v>
          </cell>
          <cell r="C4859" t="str">
            <v>ЧП Иванова Т.Б.</v>
          </cell>
          <cell r="D4859" t="str">
            <v>5</v>
          </cell>
          <cell r="E4859" t="str">
            <v>02844</v>
          </cell>
          <cell r="F4859" t="str">
            <v>-Медицинский центр</v>
          </cell>
          <cell r="G4859" t="str">
            <v>жилье</v>
          </cell>
          <cell r="I4859">
            <v>5.44</v>
          </cell>
          <cell r="J4859">
            <v>12</v>
          </cell>
          <cell r="K4859">
            <v>77.03</v>
          </cell>
          <cell r="L4859">
            <v>4.6399999999999997</v>
          </cell>
          <cell r="M4859">
            <v>19</v>
          </cell>
          <cell r="N4859">
            <v>104.03</v>
          </cell>
        </row>
        <row r="4860">
          <cell r="A4860" t="str">
            <v>13</v>
          </cell>
          <cell r="B4860" t="str">
            <v>00539</v>
          </cell>
          <cell r="C4860" t="str">
            <v>ООО "Юлистам"</v>
          </cell>
          <cell r="D4860" t="str">
            <v>5</v>
          </cell>
          <cell r="E4860" t="str">
            <v>02256</v>
          </cell>
          <cell r="F4860" t="str">
            <v>-Аптека</v>
          </cell>
          <cell r="G4860" t="str">
            <v>жилье</v>
          </cell>
          <cell r="I4860">
            <v>5.44</v>
          </cell>
          <cell r="J4860">
            <v>2</v>
          </cell>
          <cell r="K4860">
            <v>12.84</v>
          </cell>
          <cell r="L4860">
            <v>4.6399999999999997</v>
          </cell>
          <cell r="M4860">
            <v>4</v>
          </cell>
          <cell r="N4860">
            <v>21.9</v>
          </cell>
        </row>
        <row r="4861">
          <cell r="A4861" t="str">
            <v>13</v>
          </cell>
          <cell r="B4861" t="str">
            <v>00537</v>
          </cell>
          <cell r="C4861" t="str">
            <v>ФЛ Колпакова З.В.</v>
          </cell>
          <cell r="D4861" t="str">
            <v>5</v>
          </cell>
          <cell r="E4861" t="str">
            <v>02255</v>
          </cell>
          <cell r="F4861" t="str">
            <v>-Салон красоты "Виртуаль"</v>
          </cell>
          <cell r="G4861" t="str">
            <v>жилье</v>
          </cell>
          <cell r="I4861">
            <v>5.44</v>
          </cell>
          <cell r="J4861">
            <v>14</v>
          </cell>
          <cell r="K4861">
            <v>89.87</v>
          </cell>
          <cell r="L4861">
            <v>4.6399999999999997</v>
          </cell>
          <cell r="M4861">
            <v>33</v>
          </cell>
          <cell r="N4861">
            <v>180.68</v>
          </cell>
        </row>
        <row r="4862">
          <cell r="A4862" t="str">
            <v>11</v>
          </cell>
          <cell r="B4862" t="str">
            <v>02279</v>
          </cell>
          <cell r="C4862" t="str">
            <v>ООО фирма "Кедр"</v>
          </cell>
          <cell r="D4862" t="str">
            <v>5</v>
          </cell>
          <cell r="E4862" t="str">
            <v>08487</v>
          </cell>
          <cell r="F4862" t="str">
            <v xml:space="preserve"> - АЗС</v>
          </cell>
          <cell r="G4862" t="str">
            <v>жилье</v>
          </cell>
          <cell r="H4862" t="str">
            <v>помещение</v>
          </cell>
          <cell r="I4862">
            <v>5.44</v>
          </cell>
          <cell r="J4862">
            <v>0</v>
          </cell>
          <cell r="K4862">
            <v>0</v>
          </cell>
          <cell r="L4862">
            <v>4.6399999999999997</v>
          </cell>
          <cell r="M4862">
            <v>86</v>
          </cell>
          <cell r="N4862">
            <v>470.87</v>
          </cell>
        </row>
        <row r="4863">
          <cell r="A4863" t="str">
            <v>11</v>
          </cell>
          <cell r="B4863" t="str">
            <v>02279</v>
          </cell>
          <cell r="C4863" t="str">
            <v>ООО фирма "Кедр"</v>
          </cell>
          <cell r="D4863" t="str">
            <v>5</v>
          </cell>
          <cell r="E4863" t="str">
            <v>00829</v>
          </cell>
          <cell r="F4863" t="str">
            <v>-АЗС</v>
          </cell>
          <cell r="G4863" t="str">
            <v>жилье</v>
          </cell>
          <cell r="I4863">
            <v>5.44</v>
          </cell>
          <cell r="J4863">
            <v>376</v>
          </cell>
          <cell r="K4863">
            <v>2413.62</v>
          </cell>
          <cell r="L4863">
            <v>4.6399999999999997</v>
          </cell>
          <cell r="M4863">
            <v>376</v>
          </cell>
          <cell r="N4863">
            <v>2058.6799999999998</v>
          </cell>
        </row>
        <row r="4864">
          <cell r="A4864" t="str">
            <v>13</v>
          </cell>
          <cell r="B4864" t="str">
            <v>00636</v>
          </cell>
          <cell r="C4864" t="str">
            <v>ЧП Мельницын С.П.</v>
          </cell>
          <cell r="D4864" t="str">
            <v>5</v>
          </cell>
          <cell r="E4864" t="str">
            <v>02494</v>
          </cell>
          <cell r="F4864" t="str">
            <v>-Парикмахерская "Вдохновение"</v>
          </cell>
          <cell r="G4864" t="str">
            <v>жилье</v>
          </cell>
          <cell r="I4864">
            <v>5.44</v>
          </cell>
          <cell r="J4864">
            <v>21</v>
          </cell>
          <cell r="K4864">
            <v>134.80000000000001</v>
          </cell>
          <cell r="L4864">
            <v>4.6399999999999997</v>
          </cell>
          <cell r="M4864">
            <v>33</v>
          </cell>
          <cell r="N4864">
            <v>180.68</v>
          </cell>
        </row>
        <row r="4865">
          <cell r="A4865" t="str">
            <v>11</v>
          </cell>
          <cell r="B4865" t="str">
            <v>01871</v>
          </cell>
          <cell r="C4865" t="str">
            <v>ООО "Комсомольская правда-Красноярск"</v>
          </cell>
          <cell r="D4865" t="str">
            <v>5</v>
          </cell>
          <cell r="E4865" t="str">
            <v>00795</v>
          </cell>
          <cell r="F4865" t="str">
            <v>-Редакционно-издательский центр</v>
          </cell>
          <cell r="G4865" t="str">
            <v>жилье</v>
          </cell>
          <cell r="I4865">
            <v>5.44</v>
          </cell>
          <cell r="J4865">
            <v>24</v>
          </cell>
          <cell r="K4865">
            <v>154.06</v>
          </cell>
          <cell r="L4865">
            <v>4.6399999999999997</v>
          </cell>
          <cell r="M4865">
            <v>32</v>
          </cell>
          <cell r="N4865">
            <v>175.21</v>
          </cell>
        </row>
        <row r="4866">
          <cell r="A4866" t="str">
            <v>11</v>
          </cell>
          <cell r="B4866" t="str">
            <v>02223</v>
          </cell>
          <cell r="C4866" t="str">
            <v>ФЛ Литвякова Т.А.</v>
          </cell>
          <cell r="D4866" t="str">
            <v>5</v>
          </cell>
          <cell r="E4866" t="str">
            <v>01516</v>
          </cell>
          <cell r="F4866" t="str">
            <v>-Магазин "Товары для всей семьи"</v>
          </cell>
          <cell r="G4866" t="str">
            <v>жилье</v>
          </cell>
          <cell r="I4866">
            <v>5.44</v>
          </cell>
          <cell r="J4866">
            <v>3</v>
          </cell>
          <cell r="K4866">
            <v>19.260000000000002</v>
          </cell>
          <cell r="L4866">
            <v>4.6399999999999997</v>
          </cell>
          <cell r="M4866">
            <v>22</v>
          </cell>
          <cell r="N4866">
            <v>120.45</v>
          </cell>
        </row>
        <row r="4867">
          <cell r="A4867" t="str">
            <v>13</v>
          </cell>
          <cell r="B4867" t="str">
            <v>00740</v>
          </cell>
          <cell r="C4867" t="str">
            <v>ФЛ Ратин А.Н.</v>
          </cell>
          <cell r="D4867" t="str">
            <v>5</v>
          </cell>
          <cell r="E4867" t="str">
            <v>02914</v>
          </cell>
          <cell r="F4867" t="str">
            <v>-Офис</v>
          </cell>
          <cell r="G4867" t="str">
            <v>жилье</v>
          </cell>
          <cell r="I4867">
            <v>5.44</v>
          </cell>
          <cell r="J4867">
            <v>0</v>
          </cell>
          <cell r="K4867">
            <v>0</v>
          </cell>
          <cell r="L4867">
            <v>4.6399999999999997</v>
          </cell>
          <cell r="M4867">
            <v>0</v>
          </cell>
          <cell r="N4867">
            <v>0</v>
          </cell>
        </row>
        <row r="4868">
          <cell r="A4868" t="str">
            <v>13</v>
          </cell>
          <cell r="B4868" t="str">
            <v>00699</v>
          </cell>
          <cell r="C4868" t="str">
            <v>ЧП Замятин Ю.Е., Окладникова Л.Г.</v>
          </cell>
          <cell r="D4868" t="str">
            <v>5</v>
          </cell>
          <cell r="E4868" t="str">
            <v>02796</v>
          </cell>
          <cell r="F4868" t="str">
            <v>-Мариинский супер-маркет</v>
          </cell>
          <cell r="G4868" t="str">
            <v>жилье</v>
          </cell>
          <cell r="I4868">
            <v>5.44</v>
          </cell>
          <cell r="J4868">
            <v>0</v>
          </cell>
          <cell r="K4868">
            <v>0</v>
          </cell>
          <cell r="L4868">
            <v>4.6399999999999997</v>
          </cell>
          <cell r="M4868">
            <v>25</v>
          </cell>
          <cell r="N4868">
            <v>136.88</v>
          </cell>
        </row>
        <row r="4869">
          <cell r="A4869" t="str">
            <v>13</v>
          </cell>
          <cell r="B4869" t="str">
            <v>00681</v>
          </cell>
          <cell r="C4869" t="str">
            <v>ФЛ Немцова И.В.</v>
          </cell>
          <cell r="D4869" t="str">
            <v>5</v>
          </cell>
          <cell r="E4869" t="str">
            <v>02773</v>
          </cell>
          <cell r="F4869" t="str">
            <v>-Магазин"Продукты"</v>
          </cell>
          <cell r="G4869" t="str">
            <v>жилье</v>
          </cell>
          <cell r="I4869">
            <v>5.44</v>
          </cell>
          <cell r="J4869">
            <v>5</v>
          </cell>
          <cell r="K4869">
            <v>32.1</v>
          </cell>
          <cell r="L4869">
            <v>4.6399999999999997</v>
          </cell>
          <cell r="M4869">
            <v>32</v>
          </cell>
          <cell r="N4869">
            <v>175.21</v>
          </cell>
        </row>
        <row r="4870">
          <cell r="A4870" t="str">
            <v>13</v>
          </cell>
          <cell r="B4870" t="str">
            <v>00589</v>
          </cell>
          <cell r="C4870" t="str">
            <v>ЧП Вашурин А.И.</v>
          </cell>
          <cell r="D4870" t="str">
            <v>5</v>
          </cell>
          <cell r="E4870" t="str">
            <v>02353</v>
          </cell>
          <cell r="F4870" t="str">
            <v>-Кафе"Анюта"</v>
          </cell>
          <cell r="G4870" t="str">
            <v>жилье</v>
          </cell>
          <cell r="I4870">
            <v>5.44</v>
          </cell>
          <cell r="J4870">
            <v>1</v>
          </cell>
          <cell r="K4870">
            <v>6.42</v>
          </cell>
          <cell r="L4870">
            <v>4.6399999999999997</v>
          </cell>
          <cell r="M4870">
            <v>5</v>
          </cell>
          <cell r="N4870">
            <v>27.38</v>
          </cell>
        </row>
        <row r="4871">
          <cell r="A4871" t="str">
            <v>13</v>
          </cell>
          <cell r="B4871" t="str">
            <v>00703</v>
          </cell>
          <cell r="C4871" t="str">
            <v>ЧП САРОСЕК ЮЛИЯ ВИКТОРОВНА</v>
          </cell>
          <cell r="D4871" t="str">
            <v>5</v>
          </cell>
          <cell r="E4871" t="str">
            <v>02802</v>
          </cell>
          <cell r="F4871" t="str">
            <v>-ЧП Саросек Ю.В.</v>
          </cell>
          <cell r="G4871" t="str">
            <v>жилье</v>
          </cell>
          <cell r="I4871">
            <v>5.44</v>
          </cell>
          <cell r="J4871">
            <v>0</v>
          </cell>
          <cell r="K4871">
            <v>0</v>
          </cell>
          <cell r="L4871">
            <v>4.6399999999999997</v>
          </cell>
          <cell r="M4871">
            <v>0</v>
          </cell>
          <cell r="N4871">
            <v>0</v>
          </cell>
        </row>
        <row r="4872">
          <cell r="A4872" t="str">
            <v>13</v>
          </cell>
          <cell r="B4872" t="str">
            <v>00676</v>
          </cell>
          <cell r="C4872" t="str">
            <v>ЧП Кириллов А.И.</v>
          </cell>
          <cell r="D4872" t="str">
            <v>5</v>
          </cell>
          <cell r="E4872" t="str">
            <v>02771</v>
          </cell>
          <cell r="F4872" t="str">
            <v>-Магазин"Копии"Канцтовары</v>
          </cell>
          <cell r="G4872" t="str">
            <v>жилье</v>
          </cell>
          <cell r="I4872">
            <v>5.44</v>
          </cell>
          <cell r="J4872">
            <v>4</v>
          </cell>
          <cell r="K4872">
            <v>25.68</v>
          </cell>
          <cell r="L4872">
            <v>4.6399999999999997</v>
          </cell>
          <cell r="M4872">
            <v>8</v>
          </cell>
          <cell r="N4872">
            <v>43.8</v>
          </cell>
        </row>
        <row r="4873">
          <cell r="A4873" t="str">
            <v>13</v>
          </cell>
          <cell r="B4873" t="str">
            <v>00676</v>
          </cell>
          <cell r="C4873" t="str">
            <v>ЧП Кириллов А.И.</v>
          </cell>
          <cell r="D4873" t="str">
            <v>5</v>
          </cell>
          <cell r="E4873" t="str">
            <v>03866</v>
          </cell>
          <cell r="F4873" t="str">
            <v xml:space="preserve"> - Магазин</v>
          </cell>
          <cell r="G4873" t="str">
            <v>жилье</v>
          </cell>
          <cell r="H4873" t="str">
            <v>помещение</v>
          </cell>
          <cell r="I4873">
            <v>5.44</v>
          </cell>
          <cell r="J4873">
            <v>4</v>
          </cell>
          <cell r="K4873">
            <v>25.68</v>
          </cell>
          <cell r="L4873">
            <v>4.6399999999999997</v>
          </cell>
          <cell r="M4873">
            <v>6</v>
          </cell>
          <cell r="N4873">
            <v>32.85</v>
          </cell>
        </row>
        <row r="4874">
          <cell r="A4874" t="str">
            <v>13</v>
          </cell>
          <cell r="B4874" t="str">
            <v>00596</v>
          </cell>
          <cell r="C4874" t="str">
            <v>ЧП Румянцева И.П.</v>
          </cell>
          <cell r="D4874" t="str">
            <v>5</v>
          </cell>
          <cell r="E4874" t="str">
            <v>02374</v>
          </cell>
          <cell r="F4874" t="str">
            <v>-Магазин"Гавань"</v>
          </cell>
          <cell r="G4874" t="str">
            <v>жилье</v>
          </cell>
          <cell r="I4874">
            <v>5.44</v>
          </cell>
          <cell r="J4874">
            <v>10</v>
          </cell>
          <cell r="K4874">
            <v>64.19</v>
          </cell>
          <cell r="L4874">
            <v>4.6399999999999997</v>
          </cell>
          <cell r="M4874">
            <v>10</v>
          </cell>
          <cell r="N4874">
            <v>54.75</v>
          </cell>
        </row>
        <row r="4875">
          <cell r="A4875" t="str">
            <v>13</v>
          </cell>
          <cell r="B4875" t="str">
            <v>00596</v>
          </cell>
          <cell r="C4875" t="str">
            <v>ЧП Румянцева И.П.</v>
          </cell>
          <cell r="D4875" t="str">
            <v>5</v>
          </cell>
          <cell r="E4875" t="str">
            <v>04407</v>
          </cell>
          <cell r="F4875" t="str">
            <v xml:space="preserve"> - Магазин</v>
          </cell>
          <cell r="G4875" t="str">
            <v>жилье</v>
          </cell>
          <cell r="H4875" t="str">
            <v>помещение</v>
          </cell>
          <cell r="I4875">
            <v>5.44</v>
          </cell>
          <cell r="J4875">
            <v>7</v>
          </cell>
          <cell r="K4875">
            <v>44.93</v>
          </cell>
          <cell r="L4875">
            <v>4.6399999999999997</v>
          </cell>
          <cell r="M4875">
            <v>7</v>
          </cell>
          <cell r="N4875">
            <v>38.33</v>
          </cell>
        </row>
        <row r="4876">
          <cell r="A4876" t="str">
            <v>13</v>
          </cell>
          <cell r="B4876" t="str">
            <v>00599</v>
          </cell>
          <cell r="C4876" t="str">
            <v>ЧП Скуратов А.В.</v>
          </cell>
          <cell r="D4876" t="str">
            <v>5</v>
          </cell>
          <cell r="E4876" t="str">
            <v>02381</v>
          </cell>
          <cell r="F4876" t="str">
            <v>-Студия причесок "Акварель"</v>
          </cell>
          <cell r="G4876" t="str">
            <v>жилье</v>
          </cell>
          <cell r="I4876">
            <v>5.44</v>
          </cell>
          <cell r="J4876">
            <v>10</v>
          </cell>
          <cell r="K4876">
            <v>64.19</v>
          </cell>
          <cell r="L4876">
            <v>4.6399999999999997</v>
          </cell>
          <cell r="M4876">
            <v>15</v>
          </cell>
          <cell r="N4876">
            <v>82.13</v>
          </cell>
        </row>
        <row r="4877">
          <cell r="A4877" t="str">
            <v>11</v>
          </cell>
          <cell r="B4877" t="str">
            <v>02325</v>
          </cell>
          <cell r="C4877" t="str">
            <v>ООО "Ной-плюс"</v>
          </cell>
          <cell r="D4877" t="str">
            <v>5</v>
          </cell>
          <cell r="E4877" t="str">
            <v>01742</v>
          </cell>
          <cell r="F4877" t="str">
            <v>-Наркологический центр анонимного лечения</v>
          </cell>
          <cell r="G4877" t="str">
            <v>жилье</v>
          </cell>
          <cell r="I4877">
            <v>5.44</v>
          </cell>
          <cell r="J4877">
            <v>2</v>
          </cell>
          <cell r="K4877">
            <v>12.84</v>
          </cell>
          <cell r="L4877">
            <v>4.6399999999999997</v>
          </cell>
          <cell r="M4877">
            <v>2</v>
          </cell>
          <cell r="N4877">
            <v>10.95</v>
          </cell>
        </row>
        <row r="4878">
          <cell r="A4878" t="str">
            <v>11</v>
          </cell>
          <cell r="B4878" t="str">
            <v>02323</v>
          </cell>
          <cell r="C4878" t="str">
            <v>ИП Шабанов С.А., ИП Шабанова О.Г.</v>
          </cell>
          <cell r="D4878" t="str">
            <v>5</v>
          </cell>
          <cell r="E4878" t="str">
            <v>01739</v>
          </cell>
          <cell r="F4878" t="str">
            <v>-Магазин</v>
          </cell>
          <cell r="G4878" t="str">
            <v>жилье</v>
          </cell>
          <cell r="I4878">
            <v>5.44</v>
          </cell>
          <cell r="J4878">
            <v>3</v>
          </cell>
          <cell r="K4878">
            <v>19.260000000000002</v>
          </cell>
          <cell r="L4878">
            <v>4.6399999999999997</v>
          </cell>
          <cell r="M4878">
            <v>5</v>
          </cell>
          <cell r="N4878">
            <v>27.38</v>
          </cell>
        </row>
        <row r="4879">
          <cell r="A4879" t="str">
            <v>13</v>
          </cell>
          <cell r="B4879" t="str">
            <v>00565</v>
          </cell>
          <cell r="C4879" t="str">
            <v>ИП Кошманов С.А., Ахрамович О.Л.</v>
          </cell>
          <cell r="D4879" t="str">
            <v>5</v>
          </cell>
          <cell r="E4879" t="str">
            <v>02299</v>
          </cell>
          <cell r="F4879" t="str">
            <v>-Гараж для автотранспорта</v>
          </cell>
          <cell r="G4879" t="str">
            <v>жилье</v>
          </cell>
          <cell r="I4879">
            <v>5.44</v>
          </cell>
          <cell r="J4879">
            <v>1424</v>
          </cell>
          <cell r="K4879">
            <v>9140.94</v>
          </cell>
          <cell r="L4879">
            <v>4.6399999999999997</v>
          </cell>
          <cell r="M4879">
            <v>1424</v>
          </cell>
          <cell r="N4879">
            <v>7796.68</v>
          </cell>
        </row>
        <row r="4880">
          <cell r="A4880" t="str">
            <v>13</v>
          </cell>
          <cell r="B4880" t="str">
            <v>00582</v>
          </cell>
          <cell r="C4880" t="str">
            <v>ИП Зимин О.Ю.</v>
          </cell>
          <cell r="D4880" t="str">
            <v>5</v>
          </cell>
          <cell r="E4880" t="str">
            <v>02320</v>
          </cell>
          <cell r="F4880" t="str">
            <v>-Восстановительно-оздоровительный комплекс</v>
          </cell>
          <cell r="G4880" t="str">
            <v>жилье</v>
          </cell>
          <cell r="I4880">
            <v>5.44</v>
          </cell>
          <cell r="J4880">
            <v>203</v>
          </cell>
          <cell r="K4880">
            <v>1303.0999999999999</v>
          </cell>
          <cell r="L4880">
            <v>4.6399999999999997</v>
          </cell>
          <cell r="M4880">
            <v>887</v>
          </cell>
          <cell r="N4880">
            <v>4856.5</v>
          </cell>
        </row>
        <row r="4881">
          <cell r="A4881" t="str">
            <v>13</v>
          </cell>
          <cell r="B4881" t="str">
            <v>00674</v>
          </cell>
          <cell r="C4881" t="str">
            <v>ООО "Латана"</v>
          </cell>
          <cell r="D4881" t="str">
            <v>5</v>
          </cell>
          <cell r="E4881" t="str">
            <v>02768</v>
          </cell>
          <cell r="F4881" t="str">
            <v>-База-склад</v>
          </cell>
          <cell r="G4881" t="str">
            <v>жилье</v>
          </cell>
          <cell r="I4881">
            <v>5.44</v>
          </cell>
          <cell r="J4881">
            <v>87</v>
          </cell>
          <cell r="K4881">
            <v>558.47</v>
          </cell>
          <cell r="L4881">
            <v>4.6399999999999997</v>
          </cell>
          <cell r="M4881">
            <v>87</v>
          </cell>
          <cell r="N4881">
            <v>476.34</v>
          </cell>
        </row>
        <row r="4882">
          <cell r="A4882" t="str">
            <v>13</v>
          </cell>
          <cell r="B4882" t="str">
            <v>00674</v>
          </cell>
          <cell r="C4882" t="str">
            <v>ООО "Латана"</v>
          </cell>
          <cell r="D4882" t="str">
            <v>5</v>
          </cell>
          <cell r="E4882" t="str">
            <v>03142</v>
          </cell>
          <cell r="F4882" t="str">
            <v>-Магазин "3-15"</v>
          </cell>
          <cell r="G4882" t="str">
            <v>жилье</v>
          </cell>
          <cell r="I4882">
            <v>5.44</v>
          </cell>
          <cell r="J4882">
            <v>13</v>
          </cell>
          <cell r="K4882">
            <v>83.45</v>
          </cell>
          <cell r="L4882">
            <v>4.6399999999999997</v>
          </cell>
          <cell r="M4882">
            <v>23</v>
          </cell>
          <cell r="N4882">
            <v>125.93</v>
          </cell>
        </row>
        <row r="4883">
          <cell r="A4883" t="str">
            <v>13</v>
          </cell>
          <cell r="B4883" t="str">
            <v>00727</v>
          </cell>
          <cell r="C4883" t="str">
            <v>ЧП Герасимчук Геннадий Федорович</v>
          </cell>
          <cell r="D4883" t="str">
            <v>5</v>
          </cell>
          <cell r="E4883" t="str">
            <v>02824</v>
          </cell>
          <cell r="F4883" t="str">
            <v xml:space="preserve"> - Магазин</v>
          </cell>
          <cell r="G4883" t="str">
            <v>жилье</v>
          </cell>
          <cell r="I4883">
            <v>5.44</v>
          </cell>
          <cell r="J4883">
            <v>3</v>
          </cell>
          <cell r="K4883">
            <v>19.260000000000002</v>
          </cell>
          <cell r="L4883">
            <v>4.6399999999999997</v>
          </cell>
          <cell r="M4883">
            <v>3</v>
          </cell>
          <cell r="N4883">
            <v>16.43</v>
          </cell>
        </row>
        <row r="4884">
          <cell r="A4884" t="str">
            <v>13</v>
          </cell>
          <cell r="B4884" t="str">
            <v>00743</v>
          </cell>
          <cell r="C4884" t="str">
            <v>ООО "Анкор-М"</v>
          </cell>
          <cell r="D4884" t="str">
            <v>5</v>
          </cell>
          <cell r="E4884" t="str">
            <v>02919</v>
          </cell>
          <cell r="F4884" t="str">
            <v>-ООО"Анкор-М"</v>
          </cell>
          <cell r="G4884" t="str">
            <v>жилье</v>
          </cell>
          <cell r="I4884">
            <v>5.44</v>
          </cell>
          <cell r="J4884">
            <v>711</v>
          </cell>
          <cell r="K4884">
            <v>4564.05</v>
          </cell>
          <cell r="L4884">
            <v>4.6399999999999997</v>
          </cell>
          <cell r="M4884">
            <v>711</v>
          </cell>
          <cell r="N4884">
            <v>3892.87</v>
          </cell>
        </row>
        <row r="4885">
          <cell r="A4885" t="str">
            <v>21</v>
          </cell>
          <cell r="B4885" t="str">
            <v>01352</v>
          </cell>
          <cell r="C4885" t="str">
            <v>ООО "Технологъ"</v>
          </cell>
          <cell r="D4885" t="str">
            <v>5</v>
          </cell>
          <cell r="E4885" t="str">
            <v>07156</v>
          </cell>
          <cell r="F4885" t="str">
            <v>- ремонтно-гаражный бокс</v>
          </cell>
          <cell r="G4885" t="str">
            <v>жилье</v>
          </cell>
          <cell r="I4885">
            <v>5.44</v>
          </cell>
          <cell r="J4885">
            <v>30</v>
          </cell>
          <cell r="K4885">
            <v>192.58</v>
          </cell>
          <cell r="L4885">
            <v>4.6399999999999997</v>
          </cell>
          <cell r="M4885">
            <v>30</v>
          </cell>
          <cell r="N4885">
            <v>164.26</v>
          </cell>
        </row>
        <row r="4886">
          <cell r="A4886" t="str">
            <v>21</v>
          </cell>
          <cell r="B4886" t="str">
            <v>01352</v>
          </cell>
          <cell r="C4886" t="str">
            <v>ООО "Технологъ"</v>
          </cell>
          <cell r="D4886" t="str">
            <v>5</v>
          </cell>
          <cell r="E4886" t="str">
            <v>06967</v>
          </cell>
          <cell r="F4886" t="str">
            <v>-База</v>
          </cell>
          <cell r="G4886" t="str">
            <v>жилье</v>
          </cell>
          <cell r="I4886">
            <v>5.44</v>
          </cell>
          <cell r="J4886">
            <v>40</v>
          </cell>
          <cell r="K4886">
            <v>256.77</v>
          </cell>
          <cell r="L4886">
            <v>4.6399999999999997</v>
          </cell>
          <cell r="M4886">
            <v>40</v>
          </cell>
          <cell r="N4886">
            <v>219.01</v>
          </cell>
        </row>
        <row r="4887">
          <cell r="A4887" t="str">
            <v>13</v>
          </cell>
          <cell r="B4887" t="str">
            <v>00540</v>
          </cell>
          <cell r="C4887" t="str">
            <v>ФЛ Юлькевич Н.Г.</v>
          </cell>
          <cell r="D4887" t="str">
            <v>5</v>
          </cell>
          <cell r="E4887" t="str">
            <v>02257</v>
          </cell>
          <cell r="F4887" t="str">
            <v>-Магазин</v>
          </cell>
          <cell r="G4887" t="str">
            <v>жилье</v>
          </cell>
          <cell r="I4887">
            <v>5.44</v>
          </cell>
          <cell r="J4887">
            <v>1</v>
          </cell>
          <cell r="K4887">
            <v>6.42</v>
          </cell>
          <cell r="L4887">
            <v>4.6399999999999997</v>
          </cell>
          <cell r="M4887">
            <v>1</v>
          </cell>
          <cell r="N4887">
            <v>5.48</v>
          </cell>
        </row>
        <row r="4888">
          <cell r="A4888" t="str">
            <v>13</v>
          </cell>
          <cell r="B4888" t="str">
            <v>00547</v>
          </cell>
          <cell r="C4888" t="str">
            <v>ЧП Лунева Е.А.</v>
          </cell>
          <cell r="D4888" t="str">
            <v>5</v>
          </cell>
          <cell r="E4888" t="str">
            <v>02266</v>
          </cell>
          <cell r="F4888" t="str">
            <v>-Магазин"Силуэт"</v>
          </cell>
          <cell r="G4888" t="str">
            <v>жилье</v>
          </cell>
          <cell r="I4888">
            <v>5.44</v>
          </cell>
          <cell r="J4888">
            <v>2</v>
          </cell>
          <cell r="K4888">
            <v>12.84</v>
          </cell>
          <cell r="L4888">
            <v>4.6399999999999997</v>
          </cell>
          <cell r="M4888">
            <v>3</v>
          </cell>
          <cell r="N4888">
            <v>16.43</v>
          </cell>
        </row>
        <row r="4889">
          <cell r="A4889" t="str">
            <v>13</v>
          </cell>
          <cell r="B4889" t="str">
            <v>00584</v>
          </cell>
          <cell r="C4889" t="str">
            <v>Нотариальная палата Крас.края</v>
          </cell>
          <cell r="D4889" t="str">
            <v>5</v>
          </cell>
          <cell r="E4889" t="str">
            <v>02330</v>
          </cell>
          <cell r="F4889" t="str">
            <v>-Нотариальная палата</v>
          </cell>
          <cell r="G4889" t="str">
            <v>жилье</v>
          </cell>
          <cell r="I4889">
            <v>5.44</v>
          </cell>
          <cell r="J4889">
            <v>3</v>
          </cell>
          <cell r="K4889">
            <v>19.260000000000002</v>
          </cell>
          <cell r="L4889">
            <v>4.6399999999999997</v>
          </cell>
          <cell r="M4889">
            <v>4</v>
          </cell>
          <cell r="N4889">
            <v>21.9</v>
          </cell>
        </row>
        <row r="4890">
          <cell r="A4890" t="str">
            <v>13</v>
          </cell>
          <cell r="B4890" t="str">
            <v>00605</v>
          </cell>
          <cell r="C4890" t="str">
            <v>Филиал ОСАО "РЕСО-Гарантия"</v>
          </cell>
          <cell r="D4890" t="str">
            <v>5</v>
          </cell>
          <cell r="E4890" t="str">
            <v>02396</v>
          </cell>
          <cell r="F4890" t="str">
            <v xml:space="preserve"> - филиал ОАО"Ресо-гарантия"</v>
          </cell>
          <cell r="G4890" t="str">
            <v>жилье</v>
          </cell>
          <cell r="I4890">
            <v>5.44</v>
          </cell>
          <cell r="J4890">
            <v>17</v>
          </cell>
          <cell r="K4890">
            <v>109.13</v>
          </cell>
          <cell r="L4890">
            <v>4.6399999999999997</v>
          </cell>
          <cell r="M4890">
            <v>87</v>
          </cell>
          <cell r="N4890">
            <v>476.34</v>
          </cell>
        </row>
        <row r="4891">
          <cell r="A4891" t="str">
            <v>13</v>
          </cell>
          <cell r="B4891" t="str">
            <v>00614</v>
          </cell>
          <cell r="C4891" t="str">
            <v>ЧП Ковалева Г.А.</v>
          </cell>
          <cell r="D4891" t="str">
            <v>5</v>
          </cell>
          <cell r="E4891" t="str">
            <v>02431</v>
          </cell>
          <cell r="F4891" t="str">
            <v>- Салон Красоты</v>
          </cell>
          <cell r="G4891" t="str">
            <v>жилье</v>
          </cell>
          <cell r="I4891">
            <v>5.44</v>
          </cell>
          <cell r="J4891">
            <v>19</v>
          </cell>
          <cell r="K4891">
            <v>121.96</v>
          </cell>
          <cell r="L4891">
            <v>4.6399999999999997</v>
          </cell>
          <cell r="M4891">
            <v>135</v>
          </cell>
          <cell r="N4891">
            <v>739.15</v>
          </cell>
        </row>
        <row r="4892">
          <cell r="A4892" t="str">
            <v>13</v>
          </cell>
          <cell r="B4892" t="str">
            <v>00619</v>
          </cell>
          <cell r="C4892" t="str">
            <v>ЧП Черных Г.И.</v>
          </cell>
          <cell r="D4892" t="str">
            <v>5</v>
          </cell>
          <cell r="E4892" t="str">
            <v>02454</v>
          </cell>
          <cell r="F4892" t="str">
            <v>-Магазин</v>
          </cell>
          <cell r="G4892" t="str">
            <v>жилье</v>
          </cell>
          <cell r="I4892">
            <v>5.44</v>
          </cell>
          <cell r="J4892">
            <v>8</v>
          </cell>
          <cell r="K4892">
            <v>51.35</v>
          </cell>
          <cell r="L4892">
            <v>4.6399999999999997</v>
          </cell>
          <cell r="M4892">
            <v>18</v>
          </cell>
          <cell r="N4892">
            <v>98.55</v>
          </cell>
        </row>
        <row r="4893">
          <cell r="A4893" t="str">
            <v>13</v>
          </cell>
          <cell r="B4893" t="str">
            <v>00633</v>
          </cell>
          <cell r="C4893" t="str">
            <v>ФЛ Степанова И.В.</v>
          </cell>
          <cell r="D4893" t="str">
            <v>5</v>
          </cell>
          <cell r="E4893" t="str">
            <v>02493</v>
          </cell>
          <cell r="F4893" t="str">
            <v>-Адвакатский кабинет</v>
          </cell>
          <cell r="G4893" t="str">
            <v>жилье</v>
          </cell>
          <cell r="I4893">
            <v>5.44</v>
          </cell>
          <cell r="J4893">
            <v>1</v>
          </cell>
          <cell r="K4893">
            <v>6.42</v>
          </cell>
          <cell r="L4893">
            <v>4.6399999999999997</v>
          </cell>
          <cell r="M4893">
            <v>7</v>
          </cell>
          <cell r="N4893">
            <v>38.33</v>
          </cell>
        </row>
        <row r="4894">
          <cell r="A4894" t="str">
            <v>11</v>
          </cell>
          <cell r="B4894" t="str">
            <v>02299</v>
          </cell>
          <cell r="C4894" t="str">
            <v>ООО "Стройком-плюс"</v>
          </cell>
          <cell r="D4894" t="str">
            <v>5</v>
          </cell>
          <cell r="E4894" t="str">
            <v>01701</v>
          </cell>
          <cell r="F4894" t="str">
            <v>-ООО "Стройком-плюс"</v>
          </cell>
          <cell r="G4894" t="str">
            <v>жилье</v>
          </cell>
          <cell r="I4894">
            <v>5.44</v>
          </cell>
          <cell r="J4894">
            <v>2355</v>
          </cell>
          <cell r="K4894">
            <v>15117.22</v>
          </cell>
          <cell r="L4894">
            <v>4.6399999999999997</v>
          </cell>
          <cell r="M4894">
            <v>4351</v>
          </cell>
          <cell r="N4894">
            <v>23822.6</v>
          </cell>
        </row>
        <row r="4895">
          <cell r="A4895" t="str">
            <v>13</v>
          </cell>
          <cell r="B4895" t="str">
            <v>00673</v>
          </cell>
          <cell r="C4895" t="str">
            <v>ФЛ Зюкина Елена Анатольевна</v>
          </cell>
          <cell r="D4895" t="str">
            <v>5</v>
          </cell>
          <cell r="E4895" t="str">
            <v>02767</v>
          </cell>
          <cell r="F4895" t="str">
            <v>-Офисное помещение</v>
          </cell>
          <cell r="G4895" t="str">
            <v>жилье</v>
          </cell>
          <cell r="I4895">
            <v>5.44</v>
          </cell>
          <cell r="J4895">
            <v>5</v>
          </cell>
          <cell r="K4895">
            <v>32.1</v>
          </cell>
          <cell r="L4895">
            <v>4.6399999999999997</v>
          </cell>
          <cell r="M4895">
            <v>13</v>
          </cell>
          <cell r="N4895">
            <v>71.180000000000007</v>
          </cell>
        </row>
        <row r="4896">
          <cell r="A4896" t="str">
            <v>13</v>
          </cell>
          <cell r="B4896" t="str">
            <v>00722</v>
          </cell>
          <cell r="C4896" t="str">
            <v>Корпорация "АЕОРК, ИНК"</v>
          </cell>
          <cell r="D4896" t="str">
            <v>5</v>
          </cell>
          <cell r="E4896" t="str">
            <v>02811</v>
          </cell>
          <cell r="F4896" t="str">
            <v>-Корпорация АЕОРК, ИНК</v>
          </cell>
          <cell r="G4896" t="str">
            <v>жилье</v>
          </cell>
          <cell r="I4896">
            <v>5.44</v>
          </cell>
          <cell r="J4896">
            <v>17</v>
          </cell>
          <cell r="K4896">
            <v>109.13</v>
          </cell>
          <cell r="L4896">
            <v>4.6399999999999997</v>
          </cell>
          <cell r="M4896">
            <v>17</v>
          </cell>
          <cell r="N4896">
            <v>93.08</v>
          </cell>
        </row>
        <row r="4897">
          <cell r="A4897" t="str">
            <v>13</v>
          </cell>
          <cell r="B4897" t="str">
            <v>00732</v>
          </cell>
          <cell r="C4897" t="str">
            <v>ФЛ Грималюк Р.И.</v>
          </cell>
          <cell r="D4897" t="str">
            <v>5</v>
          </cell>
          <cell r="E4897" t="str">
            <v>02833</v>
          </cell>
          <cell r="F4897" t="str">
            <v>-Альфа-банк(Офис)</v>
          </cell>
          <cell r="G4897" t="str">
            <v>жилье</v>
          </cell>
          <cell r="I4897">
            <v>5.44</v>
          </cell>
          <cell r="J4897">
            <v>54</v>
          </cell>
          <cell r="K4897">
            <v>346.64</v>
          </cell>
          <cell r="L4897">
            <v>4.6399999999999997</v>
          </cell>
          <cell r="M4897">
            <v>71</v>
          </cell>
          <cell r="N4897">
            <v>388.74</v>
          </cell>
        </row>
        <row r="4898">
          <cell r="A4898" t="str">
            <v>13</v>
          </cell>
          <cell r="B4898" t="str">
            <v>00734</v>
          </cell>
          <cell r="C4898" t="str">
            <v>ФЛ Коротеев А.Э., Федореев С.А.</v>
          </cell>
          <cell r="D4898" t="str">
            <v>5</v>
          </cell>
          <cell r="E4898" t="str">
            <v>02837</v>
          </cell>
          <cell r="F4898" t="str">
            <v>-Офисное помещение</v>
          </cell>
          <cell r="G4898" t="str">
            <v>жилье</v>
          </cell>
          <cell r="I4898">
            <v>5.44</v>
          </cell>
          <cell r="J4898">
            <v>21</v>
          </cell>
          <cell r="K4898">
            <v>134.80000000000001</v>
          </cell>
          <cell r="L4898">
            <v>4.6399999999999997</v>
          </cell>
          <cell r="M4898">
            <v>29</v>
          </cell>
          <cell r="N4898">
            <v>158.78</v>
          </cell>
        </row>
        <row r="4899">
          <cell r="A4899" t="str">
            <v>13</v>
          </cell>
          <cell r="B4899" t="str">
            <v>00737</v>
          </cell>
          <cell r="C4899" t="str">
            <v>ООО "Техинвест"</v>
          </cell>
          <cell r="D4899" t="str">
            <v>5</v>
          </cell>
          <cell r="E4899" t="str">
            <v>02856</v>
          </cell>
          <cell r="F4899" t="str">
            <v>-Павильон</v>
          </cell>
          <cell r="G4899" t="str">
            <v>жилье</v>
          </cell>
          <cell r="I4899">
            <v>5.44</v>
          </cell>
          <cell r="J4899">
            <v>99</v>
          </cell>
          <cell r="K4899">
            <v>635.5</v>
          </cell>
          <cell r="L4899">
            <v>4.6399999999999997</v>
          </cell>
          <cell r="M4899">
            <v>99</v>
          </cell>
          <cell r="N4899">
            <v>542.04</v>
          </cell>
        </row>
        <row r="4900">
          <cell r="A4900" t="str">
            <v>11</v>
          </cell>
          <cell r="B4900" t="str">
            <v>02291</v>
          </cell>
          <cell r="C4900" t="str">
            <v>ИП Рыбакова В.М.</v>
          </cell>
          <cell r="D4900" t="str">
            <v>5</v>
          </cell>
          <cell r="E4900" t="str">
            <v>01685</v>
          </cell>
          <cell r="F4900" t="str">
            <v>-Павильон "Овен"</v>
          </cell>
          <cell r="G4900" t="str">
            <v>жилье</v>
          </cell>
          <cell r="I4900">
            <v>5.44</v>
          </cell>
          <cell r="J4900">
            <v>3</v>
          </cell>
          <cell r="K4900">
            <v>19.260000000000002</v>
          </cell>
          <cell r="L4900">
            <v>4.6399999999999997</v>
          </cell>
          <cell r="M4900">
            <v>3</v>
          </cell>
          <cell r="N4900">
            <v>16.43</v>
          </cell>
        </row>
        <row r="4901">
          <cell r="A4901" t="str">
            <v>11</v>
          </cell>
          <cell r="B4901" t="str">
            <v>02291</v>
          </cell>
          <cell r="C4901" t="str">
            <v>ИП Рыбакова В.М.</v>
          </cell>
          <cell r="D4901" t="str">
            <v>5</v>
          </cell>
          <cell r="E4901" t="str">
            <v>02190</v>
          </cell>
          <cell r="F4901" t="str">
            <v>-павильон "Алмаз"</v>
          </cell>
          <cell r="G4901" t="str">
            <v>жилье</v>
          </cell>
          <cell r="H4901" t="str">
            <v>помещение</v>
          </cell>
          <cell r="I4901">
            <v>5.44</v>
          </cell>
          <cell r="J4901">
            <v>10</v>
          </cell>
          <cell r="K4901">
            <v>64.19</v>
          </cell>
          <cell r="L4901">
            <v>4.6399999999999997</v>
          </cell>
          <cell r="M4901">
            <v>10</v>
          </cell>
          <cell r="N4901">
            <v>54.75</v>
          </cell>
        </row>
        <row r="4902">
          <cell r="A4902" t="str">
            <v>11</v>
          </cell>
          <cell r="B4902" t="str">
            <v>02277</v>
          </cell>
          <cell r="C4902" t="str">
            <v>ФЛ Киридон Д.В.</v>
          </cell>
          <cell r="D4902" t="str">
            <v>5</v>
          </cell>
          <cell r="E4902" t="str">
            <v>01654</v>
          </cell>
          <cell r="F4902" t="str">
            <v>-Магазин (квартира №2)</v>
          </cell>
          <cell r="G4902" t="str">
            <v>жилье</v>
          </cell>
          <cell r="I4902">
            <v>5.44</v>
          </cell>
          <cell r="J4902">
            <v>5</v>
          </cell>
          <cell r="K4902">
            <v>32.1</v>
          </cell>
          <cell r="L4902">
            <v>4.6399999999999997</v>
          </cell>
          <cell r="M4902">
            <v>8</v>
          </cell>
          <cell r="N4902">
            <v>43.8</v>
          </cell>
        </row>
        <row r="4903">
          <cell r="A4903" t="str">
            <v>11</v>
          </cell>
          <cell r="B4903" t="str">
            <v>02274</v>
          </cell>
          <cell r="C4903" t="str">
            <v>ФЛ Янсон А.Н.</v>
          </cell>
          <cell r="D4903" t="str">
            <v>5</v>
          </cell>
          <cell r="E4903" t="str">
            <v>01650</v>
          </cell>
          <cell r="F4903" t="str">
            <v>-Офис</v>
          </cell>
          <cell r="G4903" t="str">
            <v>жилье</v>
          </cell>
          <cell r="I4903">
            <v>5.44</v>
          </cell>
          <cell r="J4903">
            <v>2</v>
          </cell>
          <cell r="K4903">
            <v>12.84</v>
          </cell>
          <cell r="L4903">
            <v>4.6399999999999997</v>
          </cell>
          <cell r="M4903">
            <v>2</v>
          </cell>
          <cell r="N4903">
            <v>10.95</v>
          </cell>
        </row>
        <row r="4904">
          <cell r="A4904" t="str">
            <v>13</v>
          </cell>
          <cell r="B4904" t="str">
            <v>00597</v>
          </cell>
          <cell r="C4904" t="str">
            <v>ООО КФ "Литэкс - 2"</v>
          </cell>
          <cell r="D4904" t="str">
            <v>5</v>
          </cell>
          <cell r="E4904" t="str">
            <v>02377</v>
          </cell>
          <cell r="F4904" t="str">
            <v>-Книжный магазин</v>
          </cell>
          <cell r="G4904" t="str">
            <v>жилье</v>
          </cell>
          <cell r="I4904">
            <v>5.44</v>
          </cell>
          <cell r="J4904">
            <v>5</v>
          </cell>
          <cell r="K4904">
            <v>32.1</v>
          </cell>
          <cell r="L4904">
            <v>4.6399999999999997</v>
          </cell>
          <cell r="M4904">
            <v>5</v>
          </cell>
          <cell r="N4904">
            <v>27.38</v>
          </cell>
        </row>
        <row r="4905">
          <cell r="A4905" t="str">
            <v>13</v>
          </cell>
          <cell r="B4905" t="str">
            <v>00597</v>
          </cell>
          <cell r="C4905" t="str">
            <v>ООО КФ "Литэкс - 2"</v>
          </cell>
          <cell r="D4905" t="str">
            <v>5</v>
          </cell>
          <cell r="E4905" t="str">
            <v>02848</v>
          </cell>
          <cell r="F4905" t="str">
            <v>-Книжный магазин</v>
          </cell>
          <cell r="G4905" t="str">
            <v>жилье</v>
          </cell>
          <cell r="I4905">
            <v>5.44</v>
          </cell>
          <cell r="J4905">
            <v>7</v>
          </cell>
          <cell r="K4905">
            <v>44.93</v>
          </cell>
          <cell r="L4905">
            <v>4.6399999999999997</v>
          </cell>
          <cell r="M4905">
            <v>29</v>
          </cell>
          <cell r="N4905">
            <v>158.78</v>
          </cell>
        </row>
        <row r="4906">
          <cell r="A4906" t="str">
            <v>13</v>
          </cell>
          <cell r="B4906" t="str">
            <v>00597</v>
          </cell>
          <cell r="C4906" t="str">
            <v>ООО КФ "Литэкс - 2"</v>
          </cell>
          <cell r="D4906" t="str">
            <v>5</v>
          </cell>
          <cell r="E4906" t="str">
            <v>02847</v>
          </cell>
          <cell r="F4906" t="str">
            <v>-Книжный магазин</v>
          </cell>
          <cell r="G4906" t="str">
            <v>жилье</v>
          </cell>
          <cell r="I4906">
            <v>5.44</v>
          </cell>
          <cell r="J4906">
            <v>3</v>
          </cell>
          <cell r="K4906">
            <v>19.260000000000002</v>
          </cell>
          <cell r="L4906">
            <v>4.6399999999999997</v>
          </cell>
          <cell r="M4906">
            <v>8</v>
          </cell>
          <cell r="N4906">
            <v>43.8</v>
          </cell>
        </row>
        <row r="4907">
          <cell r="A4907" t="str">
            <v>11</v>
          </cell>
          <cell r="B4907" t="str">
            <v>02273</v>
          </cell>
          <cell r="C4907" t="str">
            <v>ООО "Зимний вечер"</v>
          </cell>
          <cell r="D4907" t="str">
            <v>5</v>
          </cell>
          <cell r="E4907" t="str">
            <v>01649</v>
          </cell>
          <cell r="F4907" t="str">
            <v>-кафе "Россия"</v>
          </cell>
          <cell r="G4907" t="str">
            <v>жилье</v>
          </cell>
          <cell r="I4907">
            <v>5.44</v>
          </cell>
          <cell r="J4907">
            <v>0</v>
          </cell>
          <cell r="K4907">
            <v>0</v>
          </cell>
          <cell r="L4907">
            <v>4.6399999999999997</v>
          </cell>
          <cell r="M4907">
            <v>0</v>
          </cell>
          <cell r="N4907">
            <v>0</v>
          </cell>
        </row>
        <row r="4908">
          <cell r="A4908" t="str">
            <v>11</v>
          </cell>
          <cell r="B4908" t="str">
            <v>02269</v>
          </cell>
          <cell r="C4908" t="str">
            <v>ООО "Лотос"</v>
          </cell>
          <cell r="D4908" t="str">
            <v>5</v>
          </cell>
          <cell r="E4908" t="str">
            <v>01618</v>
          </cell>
          <cell r="F4908" t="str">
            <v>-ООО "Лотос"</v>
          </cell>
          <cell r="G4908" t="str">
            <v>жилье</v>
          </cell>
          <cell r="I4908">
            <v>5.44</v>
          </cell>
          <cell r="J4908">
            <v>74</v>
          </cell>
          <cell r="K4908">
            <v>475.02</v>
          </cell>
          <cell r="L4908">
            <v>4.6399999999999997</v>
          </cell>
          <cell r="M4908">
            <v>112</v>
          </cell>
          <cell r="N4908">
            <v>613.22</v>
          </cell>
        </row>
        <row r="4909">
          <cell r="A4909" t="str">
            <v>11</v>
          </cell>
          <cell r="B4909" t="str">
            <v>02266</v>
          </cell>
          <cell r="C4909" t="str">
            <v>ООО "Исток Т-92"</v>
          </cell>
          <cell r="D4909" t="str">
            <v>5</v>
          </cell>
          <cell r="E4909" t="str">
            <v>01613</v>
          </cell>
          <cell r="F4909" t="str">
            <v>-Склад-магазин</v>
          </cell>
          <cell r="G4909" t="str">
            <v>жилье</v>
          </cell>
          <cell r="I4909">
            <v>5.44</v>
          </cell>
          <cell r="J4909">
            <v>320</v>
          </cell>
          <cell r="K4909">
            <v>2054.14</v>
          </cell>
          <cell r="L4909">
            <v>4.6399999999999997</v>
          </cell>
          <cell r="M4909">
            <v>320</v>
          </cell>
          <cell r="N4909">
            <v>1752.06</v>
          </cell>
        </row>
        <row r="4910">
          <cell r="A4910" t="str">
            <v>11</v>
          </cell>
          <cell r="B4910" t="str">
            <v>02254</v>
          </cell>
          <cell r="C4910" t="str">
            <v>ООО "Телур"</v>
          </cell>
          <cell r="D4910" t="str">
            <v>5</v>
          </cell>
          <cell r="E4910" t="str">
            <v>01581</v>
          </cell>
          <cell r="F4910" t="str">
            <v>-производственный цех №51</v>
          </cell>
          <cell r="G4910" t="str">
            <v>жилье</v>
          </cell>
          <cell r="H4910" t="str">
            <v>помещение</v>
          </cell>
          <cell r="I4910">
            <v>5.44</v>
          </cell>
          <cell r="J4910">
            <v>3052</v>
          </cell>
          <cell r="K4910">
            <v>19591.400000000001</v>
          </cell>
          <cell r="L4910">
            <v>4.6399999999999997</v>
          </cell>
          <cell r="M4910">
            <v>5138</v>
          </cell>
          <cell r="N4910">
            <v>28131.58</v>
          </cell>
        </row>
        <row r="4911">
          <cell r="A4911" t="str">
            <v>11</v>
          </cell>
          <cell r="B4911" t="str">
            <v>01475</v>
          </cell>
          <cell r="C4911" t="str">
            <v>ИП Напольская Л.В.</v>
          </cell>
          <cell r="D4911" t="str">
            <v>5</v>
          </cell>
          <cell r="E4911" t="str">
            <v>02931</v>
          </cell>
          <cell r="F4911" t="str">
            <v>-Магазин "Хозтовары"</v>
          </cell>
          <cell r="G4911" t="str">
            <v>жилье</v>
          </cell>
          <cell r="I4911">
            <v>5.44</v>
          </cell>
          <cell r="J4911">
            <v>7</v>
          </cell>
          <cell r="K4911">
            <v>44.93</v>
          </cell>
          <cell r="L4911">
            <v>4.6399999999999997</v>
          </cell>
          <cell r="M4911">
            <v>8</v>
          </cell>
          <cell r="N4911">
            <v>43.8</v>
          </cell>
        </row>
        <row r="4912">
          <cell r="A4912" t="str">
            <v>13</v>
          </cell>
          <cell r="B4912" t="str">
            <v>00715</v>
          </cell>
          <cell r="C4912" t="str">
            <v>ФЛ Кошманов  С.А.</v>
          </cell>
          <cell r="D4912" t="str">
            <v>5</v>
          </cell>
          <cell r="E4912" t="str">
            <v>02809</v>
          </cell>
          <cell r="F4912" t="str">
            <v>-Офис,нежилое помещение №27</v>
          </cell>
          <cell r="G4912" t="str">
            <v>жилье</v>
          </cell>
          <cell r="I4912">
            <v>5.44</v>
          </cell>
          <cell r="J4912">
            <v>0</v>
          </cell>
          <cell r="K4912">
            <v>0</v>
          </cell>
          <cell r="L4912">
            <v>4.6399999999999997</v>
          </cell>
          <cell r="M4912">
            <v>0</v>
          </cell>
          <cell r="N4912">
            <v>0</v>
          </cell>
        </row>
        <row r="4913">
          <cell r="A4913" t="str">
            <v>13</v>
          </cell>
          <cell r="B4913" t="str">
            <v>00715</v>
          </cell>
          <cell r="C4913" t="str">
            <v>ФЛ Кошманов  С.А.</v>
          </cell>
          <cell r="D4913" t="str">
            <v>5</v>
          </cell>
          <cell r="E4913" t="str">
            <v>02808</v>
          </cell>
          <cell r="F4913" t="str">
            <v>-Офис,нежилое помещение №26</v>
          </cell>
          <cell r="G4913" t="str">
            <v>жилье</v>
          </cell>
          <cell r="I4913">
            <v>5.44</v>
          </cell>
          <cell r="J4913">
            <v>6</v>
          </cell>
          <cell r="K4913">
            <v>38.520000000000003</v>
          </cell>
          <cell r="L4913">
            <v>4.6399999999999997</v>
          </cell>
          <cell r="M4913">
            <v>7</v>
          </cell>
          <cell r="N4913">
            <v>38.33</v>
          </cell>
        </row>
        <row r="4914">
          <cell r="A4914" t="str">
            <v>11</v>
          </cell>
          <cell r="B4914" t="str">
            <v>01464</v>
          </cell>
          <cell r="C4914" t="str">
            <v>ООО "Кинта"</v>
          </cell>
          <cell r="D4914" t="str">
            <v>5</v>
          </cell>
          <cell r="E4914" t="str">
            <v>07042</v>
          </cell>
          <cell r="F4914" t="str">
            <v>-Хлебопекарный цех</v>
          </cell>
          <cell r="G4914" t="str">
            <v>жилье</v>
          </cell>
          <cell r="H4914" t="str">
            <v>офис</v>
          </cell>
          <cell r="I4914">
            <v>5.44</v>
          </cell>
          <cell r="J4914">
            <v>50</v>
          </cell>
          <cell r="K4914">
            <v>320.95999999999998</v>
          </cell>
          <cell r="L4914">
            <v>4.6399999999999997</v>
          </cell>
          <cell r="M4914">
            <v>50</v>
          </cell>
          <cell r="N4914">
            <v>273.76</v>
          </cell>
        </row>
        <row r="4915">
          <cell r="A4915" t="str">
            <v>11</v>
          </cell>
          <cell r="B4915" t="str">
            <v>02326</v>
          </cell>
          <cell r="C4915" t="str">
            <v>ООО "Видео-2000"</v>
          </cell>
          <cell r="D4915" t="str">
            <v>5</v>
          </cell>
          <cell r="E4915" t="str">
            <v>01744</v>
          </cell>
          <cell r="F4915" t="str">
            <v>-Магазин</v>
          </cell>
          <cell r="G4915" t="str">
            <v>жилье</v>
          </cell>
          <cell r="I4915">
            <v>5.44</v>
          </cell>
          <cell r="J4915">
            <v>17</v>
          </cell>
          <cell r="K4915">
            <v>109.13</v>
          </cell>
          <cell r="L4915">
            <v>4.6399999999999997</v>
          </cell>
          <cell r="M4915">
            <v>17</v>
          </cell>
          <cell r="N4915">
            <v>93.08</v>
          </cell>
        </row>
        <row r="4916">
          <cell r="A4916" t="str">
            <v>11</v>
          </cell>
          <cell r="B4916" t="str">
            <v>02327</v>
          </cell>
          <cell r="C4916" t="str">
            <v>ФЛ Куклина Г.А.</v>
          </cell>
          <cell r="D4916" t="str">
            <v>5</v>
          </cell>
          <cell r="E4916" t="str">
            <v>01745</v>
          </cell>
          <cell r="F4916" t="str">
            <v>-Офис (квартира №54)</v>
          </cell>
          <cell r="G4916" t="str">
            <v>жилье</v>
          </cell>
          <cell r="I4916">
            <v>5.44</v>
          </cell>
          <cell r="J4916">
            <v>2</v>
          </cell>
          <cell r="K4916">
            <v>12.84</v>
          </cell>
          <cell r="L4916">
            <v>4.6399999999999997</v>
          </cell>
          <cell r="M4916">
            <v>30</v>
          </cell>
          <cell r="N4916">
            <v>164.26</v>
          </cell>
        </row>
        <row r="4917">
          <cell r="A4917" t="str">
            <v>13</v>
          </cell>
          <cell r="B4917" t="str">
            <v>00810</v>
          </cell>
          <cell r="C4917" t="str">
            <v>ООО "ГЕОКАД плюс"</v>
          </cell>
          <cell r="D4917" t="str">
            <v>5</v>
          </cell>
          <cell r="E4917" t="str">
            <v>03023</v>
          </cell>
          <cell r="F4917" t="str">
            <v>-Офис</v>
          </cell>
          <cell r="G4917" t="str">
            <v>жилье</v>
          </cell>
          <cell r="H4917" t="str">
            <v>офис</v>
          </cell>
          <cell r="I4917">
            <v>5.44</v>
          </cell>
          <cell r="J4917">
            <v>7</v>
          </cell>
          <cell r="K4917">
            <v>44.93</v>
          </cell>
          <cell r="L4917">
            <v>4.6399999999999997</v>
          </cell>
          <cell r="M4917">
            <v>15</v>
          </cell>
          <cell r="N4917">
            <v>82.13</v>
          </cell>
        </row>
        <row r="4918">
          <cell r="A4918" t="str">
            <v>13</v>
          </cell>
          <cell r="B4918" t="str">
            <v>00805</v>
          </cell>
          <cell r="C4918" t="str">
            <v>ООО "Клиф"</v>
          </cell>
          <cell r="D4918" t="str">
            <v>5</v>
          </cell>
          <cell r="E4918" t="str">
            <v>03022</v>
          </cell>
          <cell r="F4918" t="str">
            <v xml:space="preserve"> - Автохозяйство</v>
          </cell>
          <cell r="G4918" t="str">
            <v>жилье</v>
          </cell>
          <cell r="H4918" t="str">
            <v>офис</v>
          </cell>
          <cell r="I4918">
            <v>5.44</v>
          </cell>
          <cell r="J4918">
            <v>651</v>
          </cell>
          <cell r="K4918">
            <v>4178.8999999999996</v>
          </cell>
          <cell r="L4918">
            <v>4.6399999999999997</v>
          </cell>
          <cell r="M4918">
            <v>651</v>
          </cell>
          <cell r="N4918">
            <v>3564.36</v>
          </cell>
        </row>
        <row r="4919">
          <cell r="A4919" t="str">
            <v>13</v>
          </cell>
          <cell r="B4919" t="str">
            <v>00702</v>
          </cell>
          <cell r="C4919" t="str">
            <v>ФЛ Бубнова Ю.П., Хлызова И.В.</v>
          </cell>
          <cell r="D4919" t="str">
            <v>5</v>
          </cell>
          <cell r="E4919" t="str">
            <v>02800</v>
          </cell>
          <cell r="F4919" t="str">
            <v>-Магазин "Каприза"</v>
          </cell>
          <cell r="G4919" t="str">
            <v>жилье</v>
          </cell>
          <cell r="I4919">
            <v>5.44</v>
          </cell>
          <cell r="J4919">
            <v>1</v>
          </cell>
          <cell r="K4919">
            <v>6.42</v>
          </cell>
          <cell r="L4919">
            <v>4.6399999999999997</v>
          </cell>
          <cell r="M4919">
            <v>2</v>
          </cell>
          <cell r="N4919">
            <v>10.95</v>
          </cell>
        </row>
        <row r="4920">
          <cell r="A4920" t="str">
            <v>13</v>
          </cell>
          <cell r="B4920" t="str">
            <v>00595</v>
          </cell>
          <cell r="C4920" t="str">
            <v>ООО "Три медведя"</v>
          </cell>
          <cell r="D4920" t="str">
            <v>5</v>
          </cell>
          <cell r="E4920" t="str">
            <v>02373</v>
          </cell>
          <cell r="F4920" t="str">
            <v>-Пансионат "Три медведя"</v>
          </cell>
          <cell r="G4920" t="str">
            <v>жилье</v>
          </cell>
          <cell r="I4920">
            <v>5.44</v>
          </cell>
          <cell r="J4920">
            <v>490</v>
          </cell>
          <cell r="K4920">
            <v>3145.41</v>
          </cell>
          <cell r="L4920">
            <v>4.6399999999999997</v>
          </cell>
          <cell r="M4920">
            <v>600</v>
          </cell>
          <cell r="N4920">
            <v>3285.12</v>
          </cell>
        </row>
        <row r="4921">
          <cell r="A4921" t="str">
            <v>13</v>
          </cell>
          <cell r="B4921" t="str">
            <v>00746</v>
          </cell>
          <cell r="C4921" t="str">
            <v>ЗАО ТПК "Паллада"</v>
          </cell>
          <cell r="D4921" t="str">
            <v>5</v>
          </cell>
          <cell r="E4921" t="str">
            <v>02927</v>
          </cell>
          <cell r="F4921" t="str">
            <v>-Торгово-промышленная компания</v>
          </cell>
          <cell r="G4921" t="str">
            <v>жилье</v>
          </cell>
          <cell r="I4921">
            <v>5.44</v>
          </cell>
          <cell r="J4921">
            <v>85</v>
          </cell>
          <cell r="K4921">
            <v>545.63</v>
          </cell>
          <cell r="L4921">
            <v>4.6399999999999997</v>
          </cell>
          <cell r="M4921">
            <v>89</v>
          </cell>
          <cell r="N4921">
            <v>487.29</v>
          </cell>
        </row>
        <row r="4922">
          <cell r="A4922" t="str">
            <v>13</v>
          </cell>
          <cell r="B4922" t="str">
            <v>00806</v>
          </cell>
          <cell r="C4922" t="str">
            <v>ЧП Вахрушева Л.Н.</v>
          </cell>
          <cell r="D4922" t="str">
            <v>5</v>
          </cell>
          <cell r="E4922" t="str">
            <v>00973</v>
          </cell>
          <cell r="F4922" t="str">
            <v>-Магазин №24.Булочная</v>
          </cell>
          <cell r="G4922" t="str">
            <v>жилье</v>
          </cell>
          <cell r="I4922">
            <v>5.44</v>
          </cell>
          <cell r="J4922">
            <v>1</v>
          </cell>
          <cell r="K4922">
            <v>6.42</v>
          </cell>
          <cell r="L4922">
            <v>4.6399999999999997</v>
          </cell>
          <cell r="M4922">
            <v>2</v>
          </cell>
          <cell r="N4922">
            <v>10.95</v>
          </cell>
        </row>
        <row r="4923">
          <cell r="A4923" t="str">
            <v>13</v>
          </cell>
          <cell r="B4923" t="str">
            <v>00759</v>
          </cell>
          <cell r="C4923" t="str">
            <v>ФЛ Каримов М.К.</v>
          </cell>
          <cell r="D4923" t="str">
            <v>5</v>
          </cell>
          <cell r="E4923" t="str">
            <v>02962</v>
          </cell>
          <cell r="F4923" t="str">
            <v>-Парикмахерская</v>
          </cell>
          <cell r="G4923" t="str">
            <v>жилье</v>
          </cell>
          <cell r="I4923">
            <v>5.44</v>
          </cell>
          <cell r="J4923">
            <v>36</v>
          </cell>
          <cell r="K4923">
            <v>231.09</v>
          </cell>
          <cell r="L4923">
            <v>4.6399999999999997</v>
          </cell>
          <cell r="M4923">
            <v>60</v>
          </cell>
          <cell r="N4923">
            <v>328.51</v>
          </cell>
        </row>
        <row r="4924">
          <cell r="A4924" t="str">
            <v>13</v>
          </cell>
          <cell r="B4924" t="str">
            <v>06409</v>
          </cell>
          <cell r="C4924" t="str">
            <v>ЗАО "Агро"</v>
          </cell>
          <cell r="D4924" t="str">
            <v>5</v>
          </cell>
          <cell r="E4924" t="str">
            <v>06409</v>
          </cell>
          <cell r="F4924" t="str">
            <v>-ЗАО"Красноярскагро"</v>
          </cell>
          <cell r="G4924" t="str">
            <v>жилье</v>
          </cell>
          <cell r="I4924">
            <v>5.44</v>
          </cell>
          <cell r="J4924">
            <v>0</v>
          </cell>
          <cell r="K4924">
            <v>0</v>
          </cell>
          <cell r="L4924">
            <v>4.6399999999999997</v>
          </cell>
          <cell r="M4924">
            <v>0</v>
          </cell>
          <cell r="N4924">
            <v>0</v>
          </cell>
        </row>
        <row r="4925">
          <cell r="A4925" t="str">
            <v>21</v>
          </cell>
          <cell r="B4925" t="str">
            <v>01353</v>
          </cell>
          <cell r="C4925" t="str">
            <v>ООО "Империя Нерон"</v>
          </cell>
          <cell r="D4925" t="str">
            <v>5</v>
          </cell>
          <cell r="E4925" t="str">
            <v>06968</v>
          </cell>
          <cell r="F4925" t="str">
            <v>-Автомойка</v>
          </cell>
          <cell r="G4925" t="str">
            <v>жилье</v>
          </cell>
          <cell r="I4925">
            <v>5.44</v>
          </cell>
          <cell r="J4925">
            <v>66</v>
          </cell>
          <cell r="K4925">
            <v>423.67</v>
          </cell>
          <cell r="L4925">
            <v>4.6399999999999997</v>
          </cell>
          <cell r="M4925">
            <v>92</v>
          </cell>
          <cell r="N4925">
            <v>503.72</v>
          </cell>
        </row>
        <row r="4926">
          <cell r="A4926" t="str">
            <v>13</v>
          </cell>
          <cell r="B4926" t="str">
            <v>00745</v>
          </cell>
          <cell r="C4926" t="str">
            <v>ООО "Академсервис"</v>
          </cell>
          <cell r="D4926" t="str">
            <v>5</v>
          </cell>
          <cell r="E4926" t="str">
            <v>02923</v>
          </cell>
          <cell r="F4926" t="str">
            <v>-ООО"Академсервис"</v>
          </cell>
          <cell r="G4926" t="str">
            <v>жилье</v>
          </cell>
          <cell r="I4926">
            <v>5.44</v>
          </cell>
          <cell r="J4926">
            <v>35</v>
          </cell>
          <cell r="K4926">
            <v>224.67</v>
          </cell>
          <cell r="L4926">
            <v>4.6399999999999997</v>
          </cell>
          <cell r="M4926">
            <v>35</v>
          </cell>
          <cell r="N4926">
            <v>191.63</v>
          </cell>
        </row>
        <row r="4927">
          <cell r="A4927" t="str">
            <v>13</v>
          </cell>
          <cell r="B4927" t="str">
            <v>00572</v>
          </cell>
          <cell r="C4927" t="str">
            <v>ООО "Красноярская лизинговая компания"</v>
          </cell>
          <cell r="D4927" t="str">
            <v>5</v>
          </cell>
          <cell r="E4927" t="str">
            <v>02307</v>
          </cell>
          <cell r="F4927" t="str">
            <v>-Административное здание</v>
          </cell>
          <cell r="G4927" t="str">
            <v>жилье</v>
          </cell>
          <cell r="I4927">
            <v>5.44</v>
          </cell>
          <cell r="J4927">
            <v>243</v>
          </cell>
          <cell r="K4927">
            <v>1559.87</v>
          </cell>
          <cell r="L4927">
            <v>4.6399999999999997</v>
          </cell>
          <cell r="M4927">
            <v>322</v>
          </cell>
          <cell r="N4927">
            <v>1763.01</v>
          </cell>
        </row>
        <row r="4928">
          <cell r="A4928" t="str">
            <v>13</v>
          </cell>
          <cell r="B4928" t="str">
            <v>00781</v>
          </cell>
          <cell r="C4928" t="str">
            <v>ФЛ Чуркин Б.К.</v>
          </cell>
          <cell r="D4928" t="str">
            <v>5</v>
          </cell>
          <cell r="E4928" t="str">
            <v>02992</v>
          </cell>
          <cell r="F4928" t="str">
            <v>-Офисное помещение</v>
          </cell>
          <cell r="G4928" t="str">
            <v>жилье</v>
          </cell>
          <cell r="I4928">
            <v>5.44</v>
          </cell>
          <cell r="J4928">
            <v>0</v>
          </cell>
          <cell r="K4928">
            <v>0</v>
          </cell>
          <cell r="L4928">
            <v>4.6399999999999997</v>
          </cell>
          <cell r="M4928">
            <v>12</v>
          </cell>
          <cell r="N4928">
            <v>65.7</v>
          </cell>
        </row>
        <row r="4929">
          <cell r="A4929" t="str">
            <v>13</v>
          </cell>
          <cell r="B4929" t="str">
            <v>00168</v>
          </cell>
          <cell r="C4929" t="str">
            <v>ООО Аа "Архитрав"</v>
          </cell>
          <cell r="D4929" t="str">
            <v>5</v>
          </cell>
          <cell r="E4929" t="str">
            <v>00540</v>
          </cell>
          <cell r="F4929" t="str">
            <v>-ООО "Архитрав"</v>
          </cell>
          <cell r="G4929" t="str">
            <v>жилье</v>
          </cell>
          <cell r="I4929">
            <v>5.44</v>
          </cell>
          <cell r="J4929">
            <v>14</v>
          </cell>
          <cell r="K4929">
            <v>89.87</v>
          </cell>
          <cell r="L4929">
            <v>4.6399999999999997</v>
          </cell>
          <cell r="M4929">
            <v>22</v>
          </cell>
          <cell r="N4929">
            <v>120.45</v>
          </cell>
        </row>
        <row r="4930">
          <cell r="A4930" t="str">
            <v>13</v>
          </cell>
          <cell r="B4930" t="str">
            <v>00192</v>
          </cell>
          <cell r="C4930" t="str">
            <v>ООО "Ралли"</v>
          </cell>
          <cell r="D4930" t="str">
            <v>5</v>
          </cell>
          <cell r="E4930" t="str">
            <v>00586</v>
          </cell>
          <cell r="F4930" t="str">
            <v>-Магазин"Сафари"</v>
          </cell>
          <cell r="G4930" t="str">
            <v>жилье</v>
          </cell>
          <cell r="I4930">
            <v>5.44</v>
          </cell>
          <cell r="J4930">
            <v>7</v>
          </cell>
          <cell r="K4930">
            <v>44.93</v>
          </cell>
          <cell r="L4930">
            <v>4.6399999999999997</v>
          </cell>
          <cell r="M4930">
            <v>74</v>
          </cell>
          <cell r="N4930">
            <v>405.16</v>
          </cell>
        </row>
        <row r="4931">
          <cell r="A4931" t="str">
            <v>13</v>
          </cell>
          <cell r="B4931" t="str">
            <v>00483</v>
          </cell>
          <cell r="C4931" t="str">
            <v>АНО "Рег. уч.-мет. центр по юр. образованию"</v>
          </cell>
          <cell r="D4931" t="str">
            <v>5</v>
          </cell>
          <cell r="E4931" t="str">
            <v>02052</v>
          </cell>
          <cell r="F4931" t="str">
            <v>-АНО "Рег. уч.-мет. центр по юр. образованию"</v>
          </cell>
          <cell r="G4931" t="str">
            <v>жилье</v>
          </cell>
          <cell r="I4931">
            <v>5.44</v>
          </cell>
          <cell r="J4931">
            <v>0</v>
          </cell>
          <cell r="K4931">
            <v>0</v>
          </cell>
          <cell r="L4931">
            <v>4.6399999999999997</v>
          </cell>
          <cell r="M4931">
            <v>66</v>
          </cell>
          <cell r="N4931">
            <v>361.36</v>
          </cell>
        </row>
        <row r="4932">
          <cell r="A4932" t="str">
            <v>13</v>
          </cell>
          <cell r="B4932" t="str">
            <v>00491</v>
          </cell>
          <cell r="C4932" t="str">
            <v>ЧП Энгель Ю.И.</v>
          </cell>
          <cell r="D4932" t="str">
            <v>5</v>
          </cell>
          <cell r="E4932" t="str">
            <v>02070</v>
          </cell>
          <cell r="F4932" t="str">
            <v>-Магазин "Климат контроль"</v>
          </cell>
          <cell r="G4932" t="str">
            <v>жилье</v>
          </cell>
          <cell r="I4932">
            <v>5.44</v>
          </cell>
          <cell r="J4932">
            <v>13</v>
          </cell>
          <cell r="K4932">
            <v>83.45</v>
          </cell>
          <cell r="L4932">
            <v>4.6399999999999997</v>
          </cell>
          <cell r="M4932">
            <v>63</v>
          </cell>
          <cell r="N4932">
            <v>344.94</v>
          </cell>
        </row>
        <row r="4933">
          <cell r="A4933" t="str">
            <v>13</v>
          </cell>
          <cell r="B4933" t="str">
            <v>00524</v>
          </cell>
          <cell r="C4933" t="str">
            <v>ООО ТД "АЛМАКОР"</v>
          </cell>
          <cell r="D4933" t="str">
            <v>5</v>
          </cell>
          <cell r="E4933" t="str">
            <v>02212</v>
          </cell>
          <cell r="F4933" t="str">
            <v>-ООО ТД "Алмакор"</v>
          </cell>
          <cell r="G4933" t="str">
            <v>жилье</v>
          </cell>
          <cell r="I4933">
            <v>5.44</v>
          </cell>
          <cell r="J4933">
            <v>411</v>
          </cell>
          <cell r="K4933">
            <v>2638.29</v>
          </cell>
          <cell r="L4933">
            <v>4.6399999999999997</v>
          </cell>
          <cell r="M4933">
            <v>412</v>
          </cell>
          <cell r="N4933">
            <v>2255.7800000000002</v>
          </cell>
        </row>
        <row r="4934">
          <cell r="A4934" t="str">
            <v>13</v>
          </cell>
          <cell r="B4934" t="str">
            <v>00652</v>
          </cell>
          <cell r="C4934" t="str">
            <v>ООО НПФ "Смайл"</v>
          </cell>
          <cell r="D4934" t="str">
            <v>5</v>
          </cell>
          <cell r="E4934" t="str">
            <v>02589</v>
          </cell>
          <cell r="F4934" t="str">
            <v>-Стоматологический кабинет</v>
          </cell>
          <cell r="G4934" t="str">
            <v>жилье</v>
          </cell>
          <cell r="I4934">
            <v>5.44</v>
          </cell>
          <cell r="J4934">
            <v>1</v>
          </cell>
          <cell r="K4934">
            <v>6.42</v>
          </cell>
          <cell r="L4934">
            <v>4.6399999999999997</v>
          </cell>
          <cell r="M4934">
            <v>29</v>
          </cell>
          <cell r="N4934">
            <v>158.78</v>
          </cell>
        </row>
        <row r="4935">
          <cell r="A4935" t="str">
            <v>13</v>
          </cell>
          <cell r="B4935" t="str">
            <v>00662</v>
          </cell>
          <cell r="C4935" t="str">
            <v>ФЛ Сизов Н.А.</v>
          </cell>
          <cell r="D4935" t="str">
            <v>5</v>
          </cell>
          <cell r="E4935" t="str">
            <v>02621</v>
          </cell>
          <cell r="F4935" t="str">
            <v>-Кафе</v>
          </cell>
          <cell r="G4935" t="str">
            <v>жилье</v>
          </cell>
          <cell r="I4935">
            <v>5.44</v>
          </cell>
          <cell r="J4935">
            <v>273</v>
          </cell>
          <cell r="K4935">
            <v>1752.44</v>
          </cell>
          <cell r="L4935">
            <v>4.6399999999999997</v>
          </cell>
          <cell r="M4935">
            <v>349</v>
          </cell>
          <cell r="N4935">
            <v>1910.84</v>
          </cell>
        </row>
        <row r="4936">
          <cell r="A4936" t="str">
            <v>13</v>
          </cell>
          <cell r="B4936" t="str">
            <v>00687</v>
          </cell>
          <cell r="C4936" t="str">
            <v>ЧП Богданович В.В.</v>
          </cell>
          <cell r="D4936" t="str">
            <v>5</v>
          </cell>
          <cell r="E4936" t="str">
            <v>02784</v>
          </cell>
          <cell r="F4936" t="str">
            <v>-Магазин "Вита"</v>
          </cell>
          <cell r="G4936" t="str">
            <v>жилье</v>
          </cell>
          <cell r="I4936">
            <v>5.44</v>
          </cell>
          <cell r="J4936">
            <v>2</v>
          </cell>
          <cell r="K4936">
            <v>12.84</v>
          </cell>
          <cell r="L4936">
            <v>4.6399999999999997</v>
          </cell>
          <cell r="M4936">
            <v>2</v>
          </cell>
          <cell r="N4936">
            <v>10.95</v>
          </cell>
        </row>
        <row r="4937">
          <cell r="A4937" t="str">
            <v>13</v>
          </cell>
          <cell r="B4937" t="str">
            <v>00730</v>
          </cell>
          <cell r="C4937" t="str">
            <v>ЧП Рослова В.Д.</v>
          </cell>
          <cell r="D4937" t="str">
            <v>5</v>
          </cell>
          <cell r="E4937" t="str">
            <v>02831</v>
          </cell>
          <cell r="F4937" t="str">
            <v>-Магазин "Домашний"</v>
          </cell>
          <cell r="G4937" t="str">
            <v>жилье</v>
          </cell>
          <cell r="I4937">
            <v>5.44</v>
          </cell>
          <cell r="J4937">
            <v>7</v>
          </cell>
          <cell r="K4937">
            <v>44.93</v>
          </cell>
          <cell r="L4937">
            <v>4.6399999999999997</v>
          </cell>
          <cell r="M4937">
            <v>40</v>
          </cell>
          <cell r="N4937">
            <v>219.01</v>
          </cell>
        </row>
        <row r="4938">
          <cell r="A4938" t="str">
            <v>13</v>
          </cell>
          <cell r="B4938" t="str">
            <v>00571</v>
          </cell>
          <cell r="C4938" t="str">
            <v>ЧП Бочарова К.Д.</v>
          </cell>
          <cell r="D4938" t="str">
            <v>5</v>
          </cell>
          <cell r="E4938" t="str">
            <v>02305</v>
          </cell>
          <cell r="F4938" t="str">
            <v>-Магазин "Новый Арбат"</v>
          </cell>
          <cell r="G4938" t="str">
            <v>жилье</v>
          </cell>
          <cell r="I4938">
            <v>5.44</v>
          </cell>
          <cell r="J4938">
            <v>32</v>
          </cell>
          <cell r="K4938">
            <v>205.41</v>
          </cell>
          <cell r="L4938">
            <v>4.6399999999999997</v>
          </cell>
          <cell r="M4938">
            <v>32</v>
          </cell>
          <cell r="N4938">
            <v>175.21</v>
          </cell>
        </row>
        <row r="4939">
          <cell r="A4939" t="str">
            <v>13</v>
          </cell>
          <cell r="B4939" t="str">
            <v>00613</v>
          </cell>
          <cell r="C4939" t="str">
            <v>ФЛ Токмаков В.В.</v>
          </cell>
          <cell r="D4939" t="str">
            <v>5</v>
          </cell>
          <cell r="E4939" t="str">
            <v>02428</v>
          </cell>
          <cell r="F4939" t="str">
            <v>-Парикмахерская</v>
          </cell>
          <cell r="G4939" t="str">
            <v>жилье</v>
          </cell>
          <cell r="I4939">
            <v>5.44</v>
          </cell>
          <cell r="J4939">
            <v>6</v>
          </cell>
          <cell r="K4939">
            <v>38.520000000000003</v>
          </cell>
          <cell r="L4939">
            <v>4.6399999999999997</v>
          </cell>
          <cell r="M4939">
            <v>10</v>
          </cell>
          <cell r="N4939">
            <v>54.75</v>
          </cell>
        </row>
        <row r="4940">
          <cell r="A4940" t="str">
            <v>13</v>
          </cell>
          <cell r="B4940" t="str">
            <v>00787</v>
          </cell>
          <cell r="C4940" t="str">
            <v>ФЛ Корнев В.М.</v>
          </cell>
          <cell r="D4940" t="str">
            <v>5</v>
          </cell>
          <cell r="E4940" t="str">
            <v>03000</v>
          </cell>
          <cell r="F4940" t="str">
            <v>-Стоматологический кабинет</v>
          </cell>
          <cell r="G4940" t="str">
            <v>жилье</v>
          </cell>
          <cell r="I4940">
            <v>5.44</v>
          </cell>
          <cell r="J4940">
            <v>6</v>
          </cell>
          <cell r="K4940">
            <v>38.520000000000003</v>
          </cell>
          <cell r="L4940">
            <v>4.6399999999999997</v>
          </cell>
          <cell r="M4940">
            <v>9</v>
          </cell>
          <cell r="N4940">
            <v>49.28</v>
          </cell>
        </row>
        <row r="4941">
          <cell r="A4941" t="str">
            <v>13</v>
          </cell>
          <cell r="B4941" t="str">
            <v>00757</v>
          </cell>
          <cell r="C4941" t="str">
            <v>ЧП Новикова О.Е.</v>
          </cell>
          <cell r="D4941" t="str">
            <v>5</v>
          </cell>
          <cell r="E4941" t="str">
            <v>02957</v>
          </cell>
          <cell r="F4941" t="str">
            <v>-Магазин "Прекрасный сад"</v>
          </cell>
          <cell r="G4941" t="str">
            <v>жилье</v>
          </cell>
          <cell r="I4941">
            <v>5.44</v>
          </cell>
          <cell r="J4941">
            <v>1</v>
          </cell>
          <cell r="K4941">
            <v>6.42</v>
          </cell>
          <cell r="L4941">
            <v>4.6399999999999997</v>
          </cell>
          <cell r="M4941">
            <v>1</v>
          </cell>
          <cell r="N4941">
            <v>5.48</v>
          </cell>
        </row>
        <row r="4942">
          <cell r="A4942" t="str">
            <v>13</v>
          </cell>
          <cell r="B4942" t="str">
            <v>00625</v>
          </cell>
          <cell r="C4942" t="str">
            <v>ООО "Реестр К"</v>
          </cell>
          <cell r="D4942" t="str">
            <v>5</v>
          </cell>
          <cell r="E4942" t="str">
            <v>02458</v>
          </cell>
          <cell r="F4942" t="str">
            <v>-Офис ООО "Реестр К"</v>
          </cell>
          <cell r="G4942" t="str">
            <v>жилье</v>
          </cell>
          <cell r="I4942">
            <v>5.44</v>
          </cell>
          <cell r="J4942">
            <v>128</v>
          </cell>
          <cell r="K4942">
            <v>821.66</v>
          </cell>
          <cell r="L4942">
            <v>4.6399999999999997</v>
          </cell>
          <cell r="M4942">
            <v>128</v>
          </cell>
          <cell r="N4942">
            <v>700.83</v>
          </cell>
        </row>
        <row r="4943">
          <cell r="A4943" t="str">
            <v>13</v>
          </cell>
          <cell r="B4943" t="str">
            <v>00626</v>
          </cell>
          <cell r="C4943" t="str">
            <v>ФЛ Игнатьева В.С.</v>
          </cell>
          <cell r="D4943" t="str">
            <v>5</v>
          </cell>
          <cell r="E4943" t="str">
            <v>02480</v>
          </cell>
          <cell r="F4943" t="str">
            <v>-Адм. здание, склад</v>
          </cell>
          <cell r="G4943" t="str">
            <v>жилье</v>
          </cell>
          <cell r="I4943">
            <v>5.44</v>
          </cell>
          <cell r="J4943">
            <v>112</v>
          </cell>
          <cell r="K4943">
            <v>718.95</v>
          </cell>
          <cell r="L4943">
            <v>4.6399999999999997</v>
          </cell>
          <cell r="M4943">
            <v>112</v>
          </cell>
          <cell r="N4943">
            <v>613.22</v>
          </cell>
        </row>
        <row r="4944">
          <cell r="A4944" t="str">
            <v>13</v>
          </cell>
          <cell r="B4944" t="str">
            <v>00603</v>
          </cell>
          <cell r="C4944" t="str">
            <v>ЧП Головнев М.В.</v>
          </cell>
          <cell r="D4944" t="str">
            <v>5</v>
          </cell>
          <cell r="E4944" t="str">
            <v>02386</v>
          </cell>
          <cell r="F4944" t="str">
            <v>-Магазин "Людмила"</v>
          </cell>
          <cell r="G4944" t="str">
            <v>жилье</v>
          </cell>
          <cell r="I4944">
            <v>5.44</v>
          </cell>
          <cell r="J4944">
            <v>14</v>
          </cell>
          <cell r="K4944">
            <v>89.87</v>
          </cell>
          <cell r="L4944">
            <v>4.6399999999999997</v>
          </cell>
          <cell r="M4944">
            <v>14</v>
          </cell>
          <cell r="N4944">
            <v>76.650000000000006</v>
          </cell>
        </row>
        <row r="4945">
          <cell r="A4945" t="str">
            <v>13</v>
          </cell>
          <cell r="B4945" t="str">
            <v>00779</v>
          </cell>
          <cell r="C4945" t="str">
            <v>ФЛ Паюсов В.В.</v>
          </cell>
          <cell r="D4945" t="str">
            <v>5</v>
          </cell>
          <cell r="E4945" t="str">
            <v>02991</v>
          </cell>
          <cell r="F4945" t="str">
            <v>-Магазин</v>
          </cell>
          <cell r="G4945" t="str">
            <v>жилье</v>
          </cell>
          <cell r="I4945">
            <v>5.44</v>
          </cell>
          <cell r="J4945">
            <v>0</v>
          </cell>
          <cell r="K4945">
            <v>0</v>
          </cell>
          <cell r="L4945">
            <v>4.6399999999999997</v>
          </cell>
          <cell r="M4945">
            <v>0</v>
          </cell>
          <cell r="N4945">
            <v>0</v>
          </cell>
        </row>
        <row r="4946">
          <cell r="A4946" t="str">
            <v>13</v>
          </cell>
          <cell r="B4946" t="str">
            <v>00754</v>
          </cell>
          <cell r="C4946" t="str">
            <v>ФЛ Басков О.Н.</v>
          </cell>
          <cell r="D4946" t="str">
            <v>5</v>
          </cell>
          <cell r="E4946" t="str">
            <v>02930</v>
          </cell>
          <cell r="F4946" t="str">
            <v>-Магазин промышленных товаров</v>
          </cell>
          <cell r="G4946" t="str">
            <v>жилье</v>
          </cell>
          <cell r="I4946">
            <v>5.44</v>
          </cell>
          <cell r="J4946">
            <v>5</v>
          </cell>
          <cell r="K4946">
            <v>32.1</v>
          </cell>
          <cell r="L4946">
            <v>4.6399999999999997</v>
          </cell>
          <cell r="M4946">
            <v>10</v>
          </cell>
          <cell r="N4946">
            <v>54.75</v>
          </cell>
        </row>
        <row r="4947">
          <cell r="A4947" t="str">
            <v>13</v>
          </cell>
          <cell r="B4947" t="str">
            <v>00754</v>
          </cell>
          <cell r="C4947" t="str">
            <v>ФЛ Басков О.Н.</v>
          </cell>
          <cell r="D4947" t="str">
            <v>5</v>
          </cell>
          <cell r="E4947" t="str">
            <v>04827</v>
          </cell>
          <cell r="F4947" t="str">
            <v xml:space="preserve"> - Нежилое помещение № 42</v>
          </cell>
          <cell r="G4947" t="str">
            <v>жилье</v>
          </cell>
          <cell r="H4947" t="str">
            <v>помещение</v>
          </cell>
          <cell r="I4947">
            <v>5.44</v>
          </cell>
          <cell r="J4947">
            <v>1</v>
          </cell>
          <cell r="K4947">
            <v>6.42</v>
          </cell>
          <cell r="L4947">
            <v>4.6399999999999997</v>
          </cell>
          <cell r="M4947">
            <v>1</v>
          </cell>
          <cell r="N4947">
            <v>5.48</v>
          </cell>
        </row>
        <row r="4948">
          <cell r="A4948" t="str">
            <v>13</v>
          </cell>
          <cell r="B4948" t="str">
            <v>00748</v>
          </cell>
          <cell r="C4948" t="str">
            <v>ЧП Клименкова В.Н.</v>
          </cell>
          <cell r="D4948" t="str">
            <v>5</v>
          </cell>
          <cell r="E4948" t="str">
            <v>02929</v>
          </cell>
          <cell r="F4948" t="str">
            <v>-Магазин "Ткани"</v>
          </cell>
          <cell r="G4948" t="str">
            <v>жилье</v>
          </cell>
          <cell r="I4948">
            <v>5.44</v>
          </cell>
          <cell r="J4948">
            <v>0</v>
          </cell>
          <cell r="K4948">
            <v>0</v>
          </cell>
          <cell r="L4948">
            <v>4.6399999999999997</v>
          </cell>
          <cell r="M4948">
            <v>0</v>
          </cell>
          <cell r="N4948">
            <v>0</v>
          </cell>
        </row>
        <row r="4949">
          <cell r="A4949" t="str">
            <v>13</v>
          </cell>
          <cell r="B4949" t="str">
            <v>00747</v>
          </cell>
          <cell r="C4949" t="str">
            <v>ООО "Деловое содружество"</v>
          </cell>
          <cell r="D4949" t="str">
            <v>5</v>
          </cell>
          <cell r="E4949" t="str">
            <v>02928</v>
          </cell>
          <cell r="F4949" t="str">
            <v>-Офис</v>
          </cell>
          <cell r="G4949" t="str">
            <v>жилье</v>
          </cell>
          <cell r="I4949">
            <v>5.44</v>
          </cell>
          <cell r="J4949">
            <v>15</v>
          </cell>
          <cell r="K4949">
            <v>96.29</v>
          </cell>
          <cell r="L4949">
            <v>4.6399999999999997</v>
          </cell>
          <cell r="M4949">
            <v>24</v>
          </cell>
          <cell r="N4949">
            <v>131.4</v>
          </cell>
        </row>
        <row r="4950">
          <cell r="A4950" t="str">
            <v>13</v>
          </cell>
          <cell r="B4950" t="str">
            <v>00728</v>
          </cell>
          <cell r="C4950" t="str">
            <v>ООО "ТСК"</v>
          </cell>
          <cell r="D4950" t="str">
            <v>5</v>
          </cell>
          <cell r="E4950" t="str">
            <v>02830</v>
          </cell>
          <cell r="F4950" t="str">
            <v>-Магазин "Премьер"</v>
          </cell>
          <cell r="G4950" t="str">
            <v>жилье</v>
          </cell>
          <cell r="I4950">
            <v>5.44</v>
          </cell>
          <cell r="J4950">
            <v>17</v>
          </cell>
          <cell r="K4950">
            <v>109.13</v>
          </cell>
          <cell r="L4950">
            <v>4.6399999999999997</v>
          </cell>
          <cell r="M4950">
            <v>24</v>
          </cell>
          <cell r="N4950">
            <v>131.4</v>
          </cell>
        </row>
        <row r="4951">
          <cell r="A4951" t="str">
            <v>13</v>
          </cell>
          <cell r="B4951" t="str">
            <v>00713</v>
          </cell>
          <cell r="C4951" t="str">
            <v>ЧП Бузунов Виктор Артурович</v>
          </cell>
          <cell r="D4951" t="str">
            <v>5</v>
          </cell>
          <cell r="E4951" t="str">
            <v>02807</v>
          </cell>
          <cell r="F4951" t="str">
            <v>-Павильон "Вита"</v>
          </cell>
          <cell r="G4951" t="str">
            <v>жилье</v>
          </cell>
          <cell r="I4951">
            <v>5.44</v>
          </cell>
          <cell r="J4951">
            <v>7</v>
          </cell>
          <cell r="K4951">
            <v>44.93</v>
          </cell>
          <cell r="L4951">
            <v>4.6399999999999997</v>
          </cell>
          <cell r="M4951">
            <v>7</v>
          </cell>
          <cell r="N4951">
            <v>38.33</v>
          </cell>
        </row>
        <row r="4952">
          <cell r="A4952" t="str">
            <v>13</v>
          </cell>
          <cell r="B4952" t="str">
            <v>00709</v>
          </cell>
          <cell r="C4952" t="str">
            <v>ФЛ Гартвих В.В., Гартвих В.Е.</v>
          </cell>
          <cell r="D4952" t="str">
            <v>5</v>
          </cell>
          <cell r="E4952" t="str">
            <v>01270</v>
          </cell>
          <cell r="F4952" t="str">
            <v>-Магазин "Жемчуг"</v>
          </cell>
          <cell r="G4952" t="str">
            <v>жилье</v>
          </cell>
          <cell r="I4952">
            <v>5.44</v>
          </cell>
          <cell r="J4952">
            <v>2</v>
          </cell>
          <cell r="K4952">
            <v>12.84</v>
          </cell>
          <cell r="L4952">
            <v>4.6399999999999997</v>
          </cell>
          <cell r="M4952">
            <v>3</v>
          </cell>
          <cell r="N4952">
            <v>16.43</v>
          </cell>
        </row>
        <row r="4953">
          <cell r="A4953" t="str">
            <v>13</v>
          </cell>
          <cell r="B4953" t="str">
            <v>00704</v>
          </cell>
          <cell r="C4953" t="str">
            <v>ООО ПКФ "Катмари"</v>
          </cell>
          <cell r="D4953" t="str">
            <v>5</v>
          </cell>
          <cell r="E4953" t="str">
            <v>05192</v>
          </cell>
          <cell r="F4953" t="str">
            <v>-Магазин "Вектор"</v>
          </cell>
          <cell r="G4953" t="str">
            <v>жилье</v>
          </cell>
          <cell r="I4953">
            <v>5.44</v>
          </cell>
          <cell r="J4953">
            <v>0</v>
          </cell>
          <cell r="K4953">
            <v>0</v>
          </cell>
          <cell r="L4953">
            <v>4.6399999999999997</v>
          </cell>
          <cell r="M4953">
            <v>16</v>
          </cell>
          <cell r="N4953">
            <v>87.6</v>
          </cell>
        </row>
        <row r="4954">
          <cell r="A4954" t="str">
            <v>13</v>
          </cell>
          <cell r="B4954" t="str">
            <v>00695</v>
          </cell>
          <cell r="C4954" t="str">
            <v>ЧП Кузовова Ю.А.</v>
          </cell>
          <cell r="D4954" t="str">
            <v>5</v>
          </cell>
          <cell r="E4954" t="str">
            <v>01266</v>
          </cell>
          <cell r="F4954" t="str">
            <v>-Стоматологический кабинет</v>
          </cell>
          <cell r="G4954" t="str">
            <v>жилье</v>
          </cell>
          <cell r="I4954">
            <v>5.44</v>
          </cell>
          <cell r="J4954">
            <v>11</v>
          </cell>
          <cell r="K4954">
            <v>70.61</v>
          </cell>
          <cell r="L4954">
            <v>4.6399999999999997</v>
          </cell>
          <cell r="M4954">
            <v>15</v>
          </cell>
          <cell r="N4954">
            <v>82.13</v>
          </cell>
        </row>
        <row r="4955">
          <cell r="A4955" t="str">
            <v>13</v>
          </cell>
          <cell r="B4955" t="str">
            <v>00694</v>
          </cell>
          <cell r="C4955" t="str">
            <v>ФЛ Лапочкин М.Г.</v>
          </cell>
          <cell r="D4955" t="str">
            <v>5</v>
          </cell>
          <cell r="E4955" t="str">
            <v>02794</v>
          </cell>
          <cell r="F4955" t="str">
            <v>-Выставочный зал</v>
          </cell>
          <cell r="G4955" t="str">
            <v>жилье</v>
          </cell>
          <cell r="I4955">
            <v>5.44</v>
          </cell>
          <cell r="J4955">
            <v>1</v>
          </cell>
          <cell r="K4955">
            <v>6.42</v>
          </cell>
          <cell r="L4955">
            <v>4.6399999999999997</v>
          </cell>
          <cell r="M4955">
            <v>6</v>
          </cell>
          <cell r="N4955">
            <v>32.85</v>
          </cell>
        </row>
        <row r="4956">
          <cell r="A4956" t="str">
            <v>13</v>
          </cell>
          <cell r="B4956" t="str">
            <v>00688</v>
          </cell>
          <cell r="C4956" t="str">
            <v>ФЛ Долгошей С.Т.</v>
          </cell>
          <cell r="D4956" t="str">
            <v>5</v>
          </cell>
          <cell r="E4956" t="str">
            <v>02788</v>
          </cell>
          <cell r="F4956" t="str">
            <v>-Стоматологическая клиника</v>
          </cell>
          <cell r="G4956" t="str">
            <v>жилье</v>
          </cell>
          <cell r="I4956">
            <v>5.44</v>
          </cell>
          <cell r="J4956">
            <v>3</v>
          </cell>
          <cell r="K4956">
            <v>19.260000000000002</v>
          </cell>
          <cell r="L4956">
            <v>4.6399999999999997</v>
          </cell>
          <cell r="M4956">
            <v>28</v>
          </cell>
          <cell r="N4956">
            <v>153.31</v>
          </cell>
        </row>
        <row r="4957">
          <cell r="A4957" t="str">
            <v>13</v>
          </cell>
          <cell r="B4957" t="str">
            <v>00683</v>
          </cell>
          <cell r="C4957" t="str">
            <v>ФЛ Спиридонов А.С.</v>
          </cell>
          <cell r="D4957" t="str">
            <v>5</v>
          </cell>
          <cell r="E4957" t="str">
            <v>02777</v>
          </cell>
          <cell r="F4957" t="str">
            <v>-Офис</v>
          </cell>
          <cell r="G4957" t="str">
            <v>жилье</v>
          </cell>
          <cell r="I4957">
            <v>5.44</v>
          </cell>
          <cell r="J4957">
            <v>1</v>
          </cell>
          <cell r="K4957">
            <v>6.42</v>
          </cell>
          <cell r="L4957">
            <v>4.6399999999999997</v>
          </cell>
          <cell r="M4957">
            <v>21</v>
          </cell>
          <cell r="N4957">
            <v>114.98</v>
          </cell>
        </row>
        <row r="4958">
          <cell r="A4958" t="str">
            <v>13</v>
          </cell>
          <cell r="B4958" t="str">
            <v>00683</v>
          </cell>
          <cell r="C4958" t="str">
            <v>ФЛ Спиридонов А.С.</v>
          </cell>
          <cell r="D4958" t="str">
            <v>5</v>
          </cell>
          <cell r="E4958" t="str">
            <v>04662</v>
          </cell>
          <cell r="F4958" t="str">
            <v xml:space="preserve"> - Офис</v>
          </cell>
          <cell r="G4958" t="str">
            <v>жилье</v>
          </cell>
          <cell r="H4958" t="str">
            <v>помещение</v>
          </cell>
          <cell r="I4958">
            <v>5.44</v>
          </cell>
          <cell r="J4958">
            <v>1</v>
          </cell>
          <cell r="K4958">
            <v>6.42</v>
          </cell>
          <cell r="L4958">
            <v>4.6399999999999997</v>
          </cell>
          <cell r="M4958">
            <v>1</v>
          </cell>
          <cell r="N4958">
            <v>5.48</v>
          </cell>
        </row>
        <row r="4959">
          <cell r="A4959" t="str">
            <v>13</v>
          </cell>
          <cell r="B4959" t="str">
            <v>00664</v>
          </cell>
          <cell r="C4959" t="str">
            <v>ЧП Смоленинова Н.В.</v>
          </cell>
          <cell r="D4959" t="str">
            <v>5</v>
          </cell>
          <cell r="E4959" t="str">
            <v>02633</v>
          </cell>
          <cell r="F4959" t="str">
            <v>-Торговый ряд павильонов</v>
          </cell>
          <cell r="G4959" t="str">
            <v>жилье</v>
          </cell>
          <cell r="I4959">
            <v>5.44</v>
          </cell>
          <cell r="J4959">
            <v>49</v>
          </cell>
          <cell r="K4959">
            <v>314.54000000000002</v>
          </cell>
          <cell r="L4959">
            <v>4.6399999999999997</v>
          </cell>
          <cell r="M4959">
            <v>49</v>
          </cell>
          <cell r="N4959">
            <v>268.27999999999997</v>
          </cell>
        </row>
        <row r="4960">
          <cell r="A4960" t="str">
            <v>13</v>
          </cell>
          <cell r="B4960" t="str">
            <v>00661</v>
          </cell>
          <cell r="C4960" t="str">
            <v>ООО "Парагон"</v>
          </cell>
          <cell r="D4960" t="str">
            <v>5</v>
          </cell>
          <cell r="E4960" t="str">
            <v>02605</v>
          </cell>
          <cell r="F4960" t="str">
            <v>-Офис</v>
          </cell>
          <cell r="G4960" t="str">
            <v>жилье</v>
          </cell>
          <cell r="I4960">
            <v>5.44</v>
          </cell>
          <cell r="J4960">
            <v>3</v>
          </cell>
          <cell r="K4960">
            <v>19.260000000000002</v>
          </cell>
          <cell r="L4960">
            <v>4.6399999999999997</v>
          </cell>
          <cell r="M4960">
            <v>4</v>
          </cell>
          <cell r="N4960">
            <v>21.9</v>
          </cell>
        </row>
        <row r="4961">
          <cell r="A4961" t="str">
            <v>13</v>
          </cell>
          <cell r="B4961" t="str">
            <v>00629</v>
          </cell>
          <cell r="C4961" t="str">
            <v>ФЛ Цуканова Л.В.</v>
          </cell>
          <cell r="D4961" t="str">
            <v>5</v>
          </cell>
          <cell r="E4961" t="str">
            <v>02482</v>
          </cell>
          <cell r="F4961" t="str">
            <v>-Офис</v>
          </cell>
          <cell r="G4961" t="str">
            <v>жилье</v>
          </cell>
          <cell r="I4961">
            <v>5.44</v>
          </cell>
          <cell r="J4961">
            <v>0</v>
          </cell>
          <cell r="K4961">
            <v>0</v>
          </cell>
          <cell r="L4961">
            <v>4.6399999999999997</v>
          </cell>
          <cell r="M4961">
            <v>0</v>
          </cell>
          <cell r="N4961">
            <v>0</v>
          </cell>
        </row>
        <row r="4962">
          <cell r="A4962" t="str">
            <v>13</v>
          </cell>
          <cell r="B4962" t="str">
            <v>00617</v>
          </cell>
          <cell r="C4962" t="str">
            <v>ФЛ Матюшенко О.Н.</v>
          </cell>
          <cell r="D4962" t="str">
            <v>5</v>
          </cell>
          <cell r="E4962" t="str">
            <v>02450</v>
          </cell>
          <cell r="F4962" t="str">
            <v>-Магазин</v>
          </cell>
          <cell r="G4962" t="str">
            <v>жилье</v>
          </cell>
          <cell r="I4962">
            <v>5.44</v>
          </cell>
          <cell r="J4962">
            <v>7</v>
          </cell>
          <cell r="K4962">
            <v>44.93</v>
          </cell>
          <cell r="L4962">
            <v>4.6399999999999997</v>
          </cell>
          <cell r="M4962">
            <v>8</v>
          </cell>
          <cell r="N4962">
            <v>43.8</v>
          </cell>
        </row>
        <row r="4963">
          <cell r="A4963" t="str">
            <v>13</v>
          </cell>
          <cell r="B4963" t="str">
            <v>00611</v>
          </cell>
          <cell r="C4963" t="str">
            <v>ЧП Лукина Е.В.</v>
          </cell>
          <cell r="D4963" t="str">
            <v>5</v>
          </cell>
          <cell r="E4963" t="str">
            <v>02427</v>
          </cell>
          <cell r="F4963" t="str">
            <v>-Нежилое помещение</v>
          </cell>
          <cell r="G4963" t="str">
            <v>жилье</v>
          </cell>
          <cell r="I4963">
            <v>5.44</v>
          </cell>
          <cell r="J4963">
            <v>1</v>
          </cell>
          <cell r="K4963">
            <v>6.42</v>
          </cell>
          <cell r="L4963">
            <v>4.6399999999999997</v>
          </cell>
          <cell r="M4963">
            <v>2</v>
          </cell>
          <cell r="N4963">
            <v>10.95</v>
          </cell>
        </row>
        <row r="4964">
          <cell r="A4964" t="str">
            <v>13</v>
          </cell>
          <cell r="B4964" t="str">
            <v>00608</v>
          </cell>
          <cell r="C4964" t="str">
            <v>ФЛ Перфильева Л.В.</v>
          </cell>
          <cell r="D4964" t="str">
            <v>5</v>
          </cell>
          <cell r="E4964" t="str">
            <v>02416</v>
          </cell>
          <cell r="F4964" t="str">
            <v>-Офис</v>
          </cell>
          <cell r="G4964" t="str">
            <v>жилье</v>
          </cell>
          <cell r="I4964">
            <v>5.44</v>
          </cell>
          <cell r="J4964">
            <v>5</v>
          </cell>
          <cell r="K4964">
            <v>32.1</v>
          </cell>
          <cell r="L4964">
            <v>4.6399999999999997</v>
          </cell>
          <cell r="M4964">
            <v>5</v>
          </cell>
          <cell r="N4964">
            <v>27.38</v>
          </cell>
        </row>
        <row r="4965">
          <cell r="A4965" t="str">
            <v>13</v>
          </cell>
          <cell r="B4965" t="str">
            <v>00598</v>
          </cell>
          <cell r="C4965" t="str">
            <v>ФЛ Коваленко А.Е.</v>
          </cell>
          <cell r="D4965" t="str">
            <v>5</v>
          </cell>
          <cell r="E4965" t="str">
            <v>02379</v>
          </cell>
          <cell r="F4965" t="str">
            <v>-Фирменный магазин №20</v>
          </cell>
          <cell r="G4965" t="str">
            <v>жилье</v>
          </cell>
          <cell r="I4965">
            <v>5.44</v>
          </cell>
          <cell r="J4965">
            <v>10</v>
          </cell>
          <cell r="K4965">
            <v>64.19</v>
          </cell>
          <cell r="L4965">
            <v>4.6399999999999997</v>
          </cell>
          <cell r="M4965">
            <v>90</v>
          </cell>
          <cell r="N4965">
            <v>492.77</v>
          </cell>
        </row>
        <row r="4966">
          <cell r="A4966" t="str">
            <v>13</v>
          </cell>
          <cell r="B4966" t="str">
            <v>00593</v>
          </cell>
          <cell r="C4966" t="str">
            <v>ФЛ Каримова Л.В.</v>
          </cell>
          <cell r="D4966" t="str">
            <v>5</v>
          </cell>
          <cell r="E4966" t="str">
            <v>02370</v>
          </cell>
          <cell r="F4966" t="str">
            <v>-Магазин "Пеппи-Джинс"</v>
          </cell>
          <cell r="G4966" t="str">
            <v>жилье</v>
          </cell>
          <cell r="I4966">
            <v>5.44</v>
          </cell>
          <cell r="J4966">
            <v>3</v>
          </cell>
          <cell r="K4966">
            <v>19.260000000000002</v>
          </cell>
          <cell r="L4966">
            <v>4.6399999999999997</v>
          </cell>
          <cell r="M4966">
            <v>4</v>
          </cell>
          <cell r="N4966">
            <v>21.9</v>
          </cell>
        </row>
        <row r="4967">
          <cell r="A4967" t="str">
            <v>13</v>
          </cell>
          <cell r="B4967" t="str">
            <v>00592</v>
          </cell>
          <cell r="C4967" t="str">
            <v>ЧП Кузнецов С.В.</v>
          </cell>
          <cell r="D4967" t="str">
            <v>5</v>
          </cell>
          <cell r="E4967" t="str">
            <v>02366</v>
          </cell>
          <cell r="F4967" t="str">
            <v>-Офис</v>
          </cell>
          <cell r="G4967" t="str">
            <v>жилье</v>
          </cell>
          <cell r="I4967">
            <v>5.44</v>
          </cell>
          <cell r="J4967">
            <v>3</v>
          </cell>
          <cell r="K4967">
            <v>19.260000000000002</v>
          </cell>
          <cell r="L4967">
            <v>4.6399999999999997</v>
          </cell>
          <cell r="M4967">
            <v>3</v>
          </cell>
          <cell r="N4967">
            <v>16.43</v>
          </cell>
        </row>
        <row r="4968">
          <cell r="A4968" t="str">
            <v>13</v>
          </cell>
          <cell r="B4968" t="str">
            <v>00583</v>
          </cell>
          <cell r="C4968" t="str">
            <v>ООО "Белая Лошадь"</v>
          </cell>
          <cell r="D4968" t="str">
            <v>5</v>
          </cell>
          <cell r="E4968" t="str">
            <v>05456</v>
          </cell>
          <cell r="F4968" t="str">
            <v>-Ресторан "Белая лошадь"</v>
          </cell>
          <cell r="G4968" t="str">
            <v>жилье</v>
          </cell>
          <cell r="I4968">
            <v>5.44</v>
          </cell>
          <cell r="J4968">
            <v>0</v>
          </cell>
          <cell r="K4968">
            <v>0</v>
          </cell>
          <cell r="L4968">
            <v>4.6399999999999997</v>
          </cell>
          <cell r="M4968">
            <v>0</v>
          </cell>
          <cell r="N4968">
            <v>0</v>
          </cell>
        </row>
        <row r="4969">
          <cell r="A4969" t="str">
            <v>13</v>
          </cell>
          <cell r="B4969" t="str">
            <v>00577</v>
          </cell>
          <cell r="C4969" t="str">
            <v>ФЛ Носкова Л.В. Грохотова Н.Ю.</v>
          </cell>
          <cell r="D4969" t="str">
            <v>5</v>
          </cell>
          <cell r="E4969" t="str">
            <v>02308</v>
          </cell>
          <cell r="F4969" t="str">
            <v>-Офис</v>
          </cell>
          <cell r="G4969" t="str">
            <v>жилье</v>
          </cell>
          <cell r="I4969">
            <v>5.44</v>
          </cell>
          <cell r="J4969">
            <v>17</v>
          </cell>
          <cell r="K4969">
            <v>109.13</v>
          </cell>
          <cell r="L4969">
            <v>4.6399999999999997</v>
          </cell>
          <cell r="M4969">
            <v>41</v>
          </cell>
          <cell r="N4969">
            <v>224.48</v>
          </cell>
        </row>
        <row r="4970">
          <cell r="A4970" t="str">
            <v>13</v>
          </cell>
          <cell r="B4970" t="str">
            <v>00569</v>
          </cell>
          <cell r="C4970" t="str">
            <v>ЧП Шарова Л.А.</v>
          </cell>
          <cell r="D4970" t="str">
            <v>5</v>
          </cell>
          <cell r="E4970" t="str">
            <v>02300</v>
          </cell>
          <cell r="F4970" t="str">
            <v>-Магазин</v>
          </cell>
          <cell r="G4970" t="str">
            <v>жилье</v>
          </cell>
          <cell r="I4970">
            <v>5.44</v>
          </cell>
          <cell r="J4970">
            <v>2</v>
          </cell>
          <cell r="K4970">
            <v>12.84</v>
          </cell>
          <cell r="L4970">
            <v>4.6399999999999997</v>
          </cell>
          <cell r="M4970">
            <v>12</v>
          </cell>
          <cell r="N4970">
            <v>65.7</v>
          </cell>
        </row>
        <row r="4971">
          <cell r="A4971" t="str">
            <v>13</v>
          </cell>
          <cell r="B4971" t="str">
            <v>00570</v>
          </cell>
          <cell r="C4971" t="str">
            <v>ООО "Аэросервис"</v>
          </cell>
          <cell r="D4971" t="str">
            <v>5</v>
          </cell>
          <cell r="E4971" t="str">
            <v>02301</v>
          </cell>
          <cell r="F4971" t="str">
            <v>-Филиал Домодедовские авиалинии</v>
          </cell>
          <cell r="G4971" t="str">
            <v>жилье</v>
          </cell>
          <cell r="I4971">
            <v>5.44</v>
          </cell>
          <cell r="J4971">
            <v>0</v>
          </cell>
          <cell r="K4971">
            <v>0</v>
          </cell>
          <cell r="L4971">
            <v>4.6399999999999997</v>
          </cell>
          <cell r="M4971">
            <v>0</v>
          </cell>
          <cell r="N4971">
            <v>0</v>
          </cell>
        </row>
        <row r="4972">
          <cell r="A4972" t="str">
            <v>13</v>
          </cell>
          <cell r="B4972" t="str">
            <v>00558</v>
          </cell>
          <cell r="C4972" t="str">
            <v>ФЛ Широкова Н.В.</v>
          </cell>
          <cell r="D4972" t="str">
            <v>5</v>
          </cell>
          <cell r="E4972" t="str">
            <v>02278</v>
          </cell>
          <cell r="F4972" t="str">
            <v>-Магазин</v>
          </cell>
          <cell r="G4972" t="str">
            <v>жилье</v>
          </cell>
          <cell r="I4972">
            <v>5.44</v>
          </cell>
          <cell r="J4972">
            <v>1</v>
          </cell>
          <cell r="K4972">
            <v>6.42</v>
          </cell>
          <cell r="L4972">
            <v>4.6399999999999997</v>
          </cell>
          <cell r="M4972">
            <v>2</v>
          </cell>
          <cell r="N4972">
            <v>10.95</v>
          </cell>
        </row>
        <row r="4973">
          <cell r="A4973" t="str">
            <v>13</v>
          </cell>
          <cell r="B4973" t="str">
            <v>00558</v>
          </cell>
          <cell r="C4973" t="str">
            <v>ФЛ Широкова Н.В.</v>
          </cell>
          <cell r="D4973" t="str">
            <v>5</v>
          </cell>
          <cell r="E4973" t="str">
            <v>04607</v>
          </cell>
          <cell r="F4973" t="str">
            <v xml:space="preserve"> - Офис</v>
          </cell>
          <cell r="G4973" t="str">
            <v>жилье</v>
          </cell>
          <cell r="H4973" t="str">
            <v>помещение</v>
          </cell>
          <cell r="I4973">
            <v>5.44</v>
          </cell>
          <cell r="J4973">
            <v>2</v>
          </cell>
          <cell r="K4973">
            <v>12.84</v>
          </cell>
          <cell r="L4973">
            <v>4.6399999999999997</v>
          </cell>
          <cell r="M4973">
            <v>2</v>
          </cell>
          <cell r="N4973">
            <v>10.95</v>
          </cell>
        </row>
        <row r="4974">
          <cell r="A4974" t="str">
            <v>13</v>
          </cell>
          <cell r="B4974" t="str">
            <v>00555</v>
          </cell>
          <cell r="C4974" t="str">
            <v>ФЛ Ветров Е.И., Богданова Г.В.</v>
          </cell>
          <cell r="D4974" t="str">
            <v>5</v>
          </cell>
          <cell r="E4974" t="str">
            <v>02271</v>
          </cell>
          <cell r="F4974" t="str">
            <v>-ЗАО "Транзит -ТК"</v>
          </cell>
          <cell r="G4974" t="str">
            <v>жилье</v>
          </cell>
          <cell r="I4974">
            <v>5.44</v>
          </cell>
          <cell r="J4974">
            <v>11</v>
          </cell>
          <cell r="K4974">
            <v>70.61</v>
          </cell>
          <cell r="L4974">
            <v>4.6399999999999997</v>
          </cell>
          <cell r="M4974">
            <v>28</v>
          </cell>
          <cell r="N4974">
            <v>153.31</v>
          </cell>
        </row>
        <row r="4975">
          <cell r="A4975" t="str">
            <v>13</v>
          </cell>
          <cell r="B4975" t="str">
            <v>00815</v>
          </cell>
          <cell r="C4975" t="str">
            <v>ФЛ Степаненко А.К.</v>
          </cell>
          <cell r="D4975" t="str">
            <v>5</v>
          </cell>
          <cell r="E4975" t="str">
            <v>03027</v>
          </cell>
          <cell r="F4975" t="str">
            <v>-ЧП Степаненко А.К.</v>
          </cell>
          <cell r="G4975" t="str">
            <v>жилье</v>
          </cell>
          <cell r="I4975">
            <v>5.44</v>
          </cell>
          <cell r="J4975">
            <v>2</v>
          </cell>
          <cell r="K4975">
            <v>12.84</v>
          </cell>
          <cell r="L4975">
            <v>4.6399999999999997</v>
          </cell>
          <cell r="M4975">
            <v>3</v>
          </cell>
          <cell r="N4975">
            <v>16.43</v>
          </cell>
        </row>
        <row r="4976">
          <cell r="A4976" t="str">
            <v>13</v>
          </cell>
          <cell r="B4976" t="str">
            <v>00813</v>
          </cell>
          <cell r="C4976" t="str">
            <v>ФЛ Сячина Л.Н.</v>
          </cell>
          <cell r="D4976" t="str">
            <v>5</v>
          </cell>
          <cell r="E4976" t="str">
            <v>03026</v>
          </cell>
          <cell r="F4976" t="str">
            <v>-ФЛ Сячина Л.Н.</v>
          </cell>
          <cell r="G4976" t="str">
            <v>жилье</v>
          </cell>
          <cell r="I4976">
            <v>5.44</v>
          </cell>
          <cell r="J4976">
            <v>1</v>
          </cell>
          <cell r="K4976">
            <v>6.42</v>
          </cell>
          <cell r="L4976">
            <v>4.6399999999999997</v>
          </cell>
          <cell r="M4976">
            <v>12</v>
          </cell>
          <cell r="N4976">
            <v>65.7</v>
          </cell>
        </row>
        <row r="4977">
          <cell r="A4977" t="str">
            <v>13</v>
          </cell>
          <cell r="B4977" t="str">
            <v>00811</v>
          </cell>
          <cell r="C4977" t="str">
            <v>ФЛ Ефремова Е.С. Соколова Н.Н.</v>
          </cell>
          <cell r="D4977" t="str">
            <v>5</v>
          </cell>
          <cell r="E4977" t="str">
            <v>03024</v>
          </cell>
          <cell r="F4977" t="str">
            <v>-Офис</v>
          </cell>
          <cell r="G4977" t="str">
            <v>жилье</v>
          </cell>
          <cell r="I4977">
            <v>5.44</v>
          </cell>
          <cell r="J4977">
            <v>5</v>
          </cell>
          <cell r="K4977">
            <v>32.1</v>
          </cell>
          <cell r="L4977">
            <v>4.6399999999999997</v>
          </cell>
          <cell r="M4977">
            <v>6</v>
          </cell>
          <cell r="N4977">
            <v>32.85</v>
          </cell>
        </row>
        <row r="4978">
          <cell r="A4978" t="str">
            <v>11</v>
          </cell>
          <cell r="B4978" t="str">
            <v>02328</v>
          </cell>
          <cell r="C4978" t="str">
            <v>ФЛ Рассказов Н.В.</v>
          </cell>
          <cell r="D4978" t="str">
            <v>5</v>
          </cell>
          <cell r="E4978" t="str">
            <v>01747</v>
          </cell>
          <cell r="F4978" t="str">
            <v>-Магазин "Промтовары"</v>
          </cell>
          <cell r="G4978" t="str">
            <v>жилье</v>
          </cell>
          <cell r="I4978">
            <v>5.44</v>
          </cell>
          <cell r="J4978">
            <v>5</v>
          </cell>
          <cell r="K4978">
            <v>32.1</v>
          </cell>
          <cell r="L4978">
            <v>4.6399999999999997</v>
          </cell>
          <cell r="M4978">
            <v>7</v>
          </cell>
          <cell r="N4978">
            <v>38.33</v>
          </cell>
        </row>
        <row r="4979">
          <cell r="A4979" t="str">
            <v>11</v>
          </cell>
          <cell r="B4979" t="str">
            <v>01729</v>
          </cell>
          <cell r="C4979" t="str">
            <v>ООО"Ферпресс"</v>
          </cell>
          <cell r="D4979" t="str">
            <v>5</v>
          </cell>
          <cell r="E4979" t="str">
            <v>00491</v>
          </cell>
          <cell r="F4979" t="str">
            <v>-Магазин"Молоко"</v>
          </cell>
          <cell r="G4979" t="str">
            <v>жилье</v>
          </cell>
          <cell r="I4979">
            <v>5.44</v>
          </cell>
          <cell r="J4979">
            <v>12</v>
          </cell>
          <cell r="K4979">
            <v>77.03</v>
          </cell>
          <cell r="L4979">
            <v>4.6399999999999997</v>
          </cell>
          <cell r="M4979">
            <v>12</v>
          </cell>
          <cell r="N4979">
            <v>65.7</v>
          </cell>
        </row>
        <row r="4980">
          <cell r="A4980" t="str">
            <v>11</v>
          </cell>
          <cell r="B4980" t="str">
            <v>02198</v>
          </cell>
          <cell r="C4980" t="str">
            <v>ИП Чарыкова И.А.</v>
          </cell>
          <cell r="D4980" t="str">
            <v>5</v>
          </cell>
          <cell r="E4980" t="str">
            <v>01460</v>
          </cell>
          <cell r="F4980" t="str">
            <v>-Парикмахерская "Имидж"</v>
          </cell>
          <cell r="G4980" t="str">
            <v>жилье</v>
          </cell>
          <cell r="I4980">
            <v>5.44</v>
          </cell>
          <cell r="J4980">
            <v>1</v>
          </cell>
          <cell r="K4980">
            <v>6.42</v>
          </cell>
          <cell r="L4980">
            <v>4.6399999999999997</v>
          </cell>
          <cell r="M4980">
            <v>2</v>
          </cell>
          <cell r="N4980">
            <v>10.95</v>
          </cell>
        </row>
        <row r="4981">
          <cell r="A4981" t="str">
            <v>23</v>
          </cell>
          <cell r="B4981" t="str">
            <v>00655</v>
          </cell>
          <cell r="C4981" t="str">
            <v>ООО НИЦТДЭиС "Регионтехсервис"</v>
          </cell>
          <cell r="D4981" t="str">
            <v>5</v>
          </cell>
          <cell r="E4981" t="str">
            <v>06695</v>
          </cell>
          <cell r="F4981" t="str">
            <v>-Офис</v>
          </cell>
          <cell r="G4981" t="str">
            <v>ООО</v>
          </cell>
          <cell r="I4981">
            <v>5.44</v>
          </cell>
          <cell r="J4981">
            <v>22</v>
          </cell>
          <cell r="K4981">
            <v>141.22</v>
          </cell>
          <cell r="L4981">
            <v>4.6399999999999997</v>
          </cell>
          <cell r="M4981">
            <v>22</v>
          </cell>
          <cell r="N4981">
            <v>120.45</v>
          </cell>
        </row>
        <row r="4982">
          <cell r="A4982" t="str">
            <v>23</v>
          </cell>
          <cell r="B4982" t="str">
            <v>02256</v>
          </cell>
          <cell r="C4982" t="str">
            <v>ИП Самусенко М.А.</v>
          </cell>
          <cell r="D4982" t="str">
            <v>5</v>
          </cell>
          <cell r="E4982" t="str">
            <v>06711</v>
          </cell>
          <cell r="F4982" t="str">
            <v>-Павильон "Марго"</v>
          </cell>
          <cell r="G4982" t="str">
            <v>ЧП</v>
          </cell>
          <cell r="I4982">
            <v>5.44</v>
          </cell>
          <cell r="J4982">
            <v>0</v>
          </cell>
          <cell r="K4982">
            <v>0</v>
          </cell>
          <cell r="L4982">
            <v>4.6399999999999997</v>
          </cell>
          <cell r="M4982">
            <v>0</v>
          </cell>
          <cell r="N4982">
            <v>0</v>
          </cell>
        </row>
        <row r="4983">
          <cell r="A4983" t="str">
            <v>23</v>
          </cell>
          <cell r="B4983" t="str">
            <v>02222</v>
          </cell>
          <cell r="C4983" t="str">
            <v>ИП Берлова О.Н.</v>
          </cell>
          <cell r="D4983" t="str">
            <v>5</v>
          </cell>
          <cell r="E4983" t="str">
            <v>06691</v>
          </cell>
          <cell r="F4983" t="str">
            <v>-Павильон "Рич"</v>
          </cell>
          <cell r="G4983" t="str">
            <v>ЧП</v>
          </cell>
          <cell r="I4983">
            <v>5.44</v>
          </cell>
          <cell r="J4983">
            <v>22</v>
          </cell>
          <cell r="K4983">
            <v>141.22</v>
          </cell>
          <cell r="L4983">
            <v>4.6399999999999997</v>
          </cell>
          <cell r="M4983">
            <v>22</v>
          </cell>
          <cell r="N4983">
            <v>120.45</v>
          </cell>
        </row>
        <row r="4984">
          <cell r="A4984" t="str">
            <v>23</v>
          </cell>
          <cell r="B4984" t="str">
            <v>02268</v>
          </cell>
          <cell r="C4984" t="str">
            <v>ООО "ФармМир"</v>
          </cell>
          <cell r="D4984" t="str">
            <v>5</v>
          </cell>
          <cell r="E4984" t="str">
            <v>08320</v>
          </cell>
          <cell r="F4984" t="str">
            <v>-ООО "ФармМир"</v>
          </cell>
          <cell r="G4984" t="str">
            <v>ЧП</v>
          </cell>
          <cell r="H4984" t="str">
            <v>помещение</v>
          </cell>
          <cell r="I4984">
            <v>5.44</v>
          </cell>
          <cell r="J4984">
            <v>0</v>
          </cell>
          <cell r="K4984">
            <v>0</v>
          </cell>
          <cell r="L4984">
            <v>4.6399999999999997</v>
          </cell>
          <cell r="M4984">
            <v>0</v>
          </cell>
          <cell r="N4984">
            <v>0</v>
          </cell>
        </row>
        <row r="4985">
          <cell r="A4985" t="str">
            <v>23</v>
          </cell>
          <cell r="B4985" t="str">
            <v>02268</v>
          </cell>
          <cell r="C4985" t="str">
            <v>ООО "ФармМир"</v>
          </cell>
          <cell r="D4985" t="str">
            <v>5</v>
          </cell>
          <cell r="E4985" t="str">
            <v>06754</v>
          </cell>
          <cell r="F4985" t="str">
            <v>-Офис, магазин</v>
          </cell>
          <cell r="G4985" t="str">
            <v>ООО</v>
          </cell>
          <cell r="I4985">
            <v>5.44</v>
          </cell>
          <cell r="J4985">
            <v>1</v>
          </cell>
          <cell r="K4985">
            <v>6.42</v>
          </cell>
          <cell r="L4985">
            <v>4.6399999999999997</v>
          </cell>
          <cell r="M4985">
            <v>1</v>
          </cell>
          <cell r="N4985">
            <v>5.48</v>
          </cell>
        </row>
        <row r="4986">
          <cell r="A4986" t="str">
            <v>23</v>
          </cell>
          <cell r="B4986" t="str">
            <v>02244</v>
          </cell>
          <cell r="C4986" t="str">
            <v>ООО "Корунд-сервис"</v>
          </cell>
          <cell r="D4986" t="str">
            <v>5</v>
          </cell>
          <cell r="E4986" t="str">
            <v>06670</v>
          </cell>
          <cell r="F4986" t="str">
            <v>-ООО "Корунд-сервис"</v>
          </cell>
          <cell r="G4986" t="str">
            <v>ООО</v>
          </cell>
          <cell r="I4986">
            <v>5.44</v>
          </cell>
          <cell r="J4986">
            <v>17</v>
          </cell>
          <cell r="K4986">
            <v>109.13</v>
          </cell>
          <cell r="L4986">
            <v>4.6399999999999997</v>
          </cell>
          <cell r="M4986">
            <v>19</v>
          </cell>
          <cell r="N4986">
            <v>104.03</v>
          </cell>
        </row>
        <row r="4987">
          <cell r="A4987" t="str">
            <v>23</v>
          </cell>
          <cell r="B4987" t="str">
            <v>02267</v>
          </cell>
          <cell r="C4987" t="str">
            <v>ООО "Сервис-Центр"</v>
          </cell>
          <cell r="D4987" t="str">
            <v>5</v>
          </cell>
          <cell r="E4987" t="str">
            <v>02729</v>
          </cell>
          <cell r="F4987" t="str">
            <v>-Пром. база</v>
          </cell>
          <cell r="G4987" t="str">
            <v>ООО</v>
          </cell>
          <cell r="I4987">
            <v>5.44</v>
          </cell>
          <cell r="J4987">
            <v>90</v>
          </cell>
          <cell r="K4987">
            <v>577.73</v>
          </cell>
          <cell r="L4987">
            <v>4.6399999999999997</v>
          </cell>
          <cell r="M4987">
            <v>90</v>
          </cell>
          <cell r="N4987">
            <v>492.77</v>
          </cell>
        </row>
        <row r="4988">
          <cell r="A4988" t="str">
            <v>23</v>
          </cell>
          <cell r="B4988" t="str">
            <v>02289</v>
          </cell>
          <cell r="C4988" t="str">
            <v>ОАО"СибСтройТехнология"</v>
          </cell>
          <cell r="D4988" t="str">
            <v>5</v>
          </cell>
          <cell r="E4988" t="str">
            <v>06947</v>
          </cell>
          <cell r="F4988" t="str">
            <v>-Производственная база</v>
          </cell>
          <cell r="G4988" t="str">
            <v>ООО</v>
          </cell>
          <cell r="H4988" t="str">
            <v>помещение</v>
          </cell>
          <cell r="I4988">
            <v>5.44</v>
          </cell>
          <cell r="J4988">
            <v>175</v>
          </cell>
          <cell r="K4988">
            <v>1123.3599999999999</v>
          </cell>
          <cell r="L4988">
            <v>4.6399999999999997</v>
          </cell>
          <cell r="M4988">
            <v>175</v>
          </cell>
          <cell r="N4988">
            <v>958.16</v>
          </cell>
        </row>
        <row r="4989">
          <cell r="A4989" t="str">
            <v>23</v>
          </cell>
          <cell r="B4989" t="str">
            <v>02295</v>
          </cell>
          <cell r="C4989" t="str">
            <v>ООО "Бизнеспрессинформ"</v>
          </cell>
          <cell r="D4989" t="str">
            <v>5</v>
          </cell>
          <cell r="E4989" t="str">
            <v>05635</v>
          </cell>
          <cell r="F4989" t="str">
            <v>-Офисное помещение</v>
          </cell>
          <cell r="G4989" t="str">
            <v>ООО</v>
          </cell>
          <cell r="I4989">
            <v>5.44</v>
          </cell>
          <cell r="J4989">
            <v>15</v>
          </cell>
          <cell r="K4989">
            <v>96.29</v>
          </cell>
          <cell r="L4989">
            <v>4.6399999999999997</v>
          </cell>
          <cell r="M4989">
            <v>27</v>
          </cell>
          <cell r="N4989">
            <v>147.83000000000001</v>
          </cell>
        </row>
        <row r="4990">
          <cell r="A4990" t="str">
            <v>23</v>
          </cell>
          <cell r="B4990" t="str">
            <v>02296</v>
          </cell>
          <cell r="C4990" t="str">
            <v>ИП Николаев В.И.</v>
          </cell>
          <cell r="D4990" t="str">
            <v>5</v>
          </cell>
          <cell r="E4990" t="str">
            <v>06966</v>
          </cell>
          <cell r="F4990" t="str">
            <v>-Произв. база, офисное помещение</v>
          </cell>
          <cell r="G4990" t="str">
            <v>ЧП</v>
          </cell>
          <cell r="I4990">
            <v>5.44</v>
          </cell>
          <cell r="J4990">
            <v>63</v>
          </cell>
          <cell r="K4990">
            <v>404.41</v>
          </cell>
          <cell r="L4990">
            <v>4.6399999999999997</v>
          </cell>
          <cell r="M4990">
            <v>63</v>
          </cell>
          <cell r="N4990">
            <v>344.94</v>
          </cell>
        </row>
        <row r="4991">
          <cell r="A4991" t="str">
            <v>23</v>
          </cell>
          <cell r="B4991" t="str">
            <v>02297</v>
          </cell>
          <cell r="C4991" t="str">
            <v>ЧП Гусенов А.Ш.</v>
          </cell>
          <cell r="D4991" t="str">
            <v>5</v>
          </cell>
          <cell r="E4991" t="str">
            <v>06969</v>
          </cell>
          <cell r="F4991" t="str">
            <v>-База</v>
          </cell>
          <cell r="I4991">
            <v>5.44</v>
          </cell>
          <cell r="J4991">
            <v>1135</v>
          </cell>
          <cell r="K4991">
            <v>7285.79</v>
          </cell>
          <cell r="L4991">
            <v>4.6399999999999997</v>
          </cell>
          <cell r="M4991">
            <v>919</v>
          </cell>
          <cell r="N4991">
            <v>5031.71</v>
          </cell>
        </row>
        <row r="4992">
          <cell r="A4992" t="str">
            <v>23</v>
          </cell>
          <cell r="B4992" t="str">
            <v>02293</v>
          </cell>
          <cell r="C4992" t="str">
            <v>ФЛ Подоляк С.Н.</v>
          </cell>
          <cell r="D4992" t="str">
            <v>5</v>
          </cell>
          <cell r="E4992" t="str">
            <v>06960</v>
          </cell>
          <cell r="F4992" t="str">
            <v>-Ломбард</v>
          </cell>
          <cell r="G4992" t="str">
            <v>ЧП</v>
          </cell>
          <cell r="I4992">
            <v>5.44</v>
          </cell>
          <cell r="J4992">
            <v>2</v>
          </cell>
          <cell r="K4992">
            <v>12.84</v>
          </cell>
          <cell r="L4992">
            <v>4.6399999999999997</v>
          </cell>
          <cell r="M4992">
            <v>21</v>
          </cell>
          <cell r="N4992">
            <v>114.98</v>
          </cell>
        </row>
        <row r="4993">
          <cell r="A4993" t="str">
            <v>23</v>
          </cell>
          <cell r="B4993" t="str">
            <v>02286</v>
          </cell>
          <cell r="C4993" t="str">
            <v>ООО "ВинТех"</v>
          </cell>
          <cell r="D4993" t="str">
            <v>5</v>
          </cell>
          <cell r="E4993" t="str">
            <v>01354</v>
          </cell>
          <cell r="F4993" t="str">
            <v>-Спортивно-оздоровительный клуб</v>
          </cell>
          <cell r="G4993" t="str">
            <v>ООО</v>
          </cell>
          <cell r="I4993">
            <v>5.44</v>
          </cell>
          <cell r="J4993">
            <v>0</v>
          </cell>
          <cell r="K4993">
            <v>0</v>
          </cell>
          <cell r="L4993">
            <v>4.6399999999999997</v>
          </cell>
          <cell r="M4993">
            <v>0</v>
          </cell>
          <cell r="N4993">
            <v>0</v>
          </cell>
        </row>
        <row r="4994">
          <cell r="A4994" t="str">
            <v>23</v>
          </cell>
          <cell r="B4994" t="str">
            <v>02298</v>
          </cell>
          <cell r="C4994" t="str">
            <v>ФЛ Юсьма И.В.</v>
          </cell>
          <cell r="D4994" t="str">
            <v>5</v>
          </cell>
          <cell r="E4994" t="str">
            <v>06970</v>
          </cell>
          <cell r="F4994" t="str">
            <v>-Парикмахерская</v>
          </cell>
          <cell r="G4994" t="str">
            <v>ЧП</v>
          </cell>
          <cell r="I4994">
            <v>5.44</v>
          </cell>
          <cell r="J4994">
            <v>6</v>
          </cell>
          <cell r="K4994">
            <v>38.520000000000003</v>
          </cell>
          <cell r="L4994">
            <v>4.6399999999999997</v>
          </cell>
          <cell r="M4994">
            <v>10</v>
          </cell>
          <cell r="N4994">
            <v>54.75</v>
          </cell>
        </row>
        <row r="4995">
          <cell r="A4995" t="str">
            <v>23</v>
          </cell>
          <cell r="B4995" t="str">
            <v>02292</v>
          </cell>
          <cell r="C4995" t="str">
            <v>ФЛ Провалинская С.Г.</v>
          </cell>
          <cell r="D4995" t="str">
            <v>5</v>
          </cell>
          <cell r="E4995" t="str">
            <v>06955</v>
          </cell>
          <cell r="F4995" t="str">
            <v>-Парикмахерская</v>
          </cell>
          <cell r="G4995" t="str">
            <v>ЧП</v>
          </cell>
          <cell r="I4995">
            <v>5.44</v>
          </cell>
          <cell r="J4995">
            <v>60</v>
          </cell>
          <cell r="K4995">
            <v>385.15</v>
          </cell>
          <cell r="L4995">
            <v>4.6399999999999997</v>
          </cell>
          <cell r="M4995">
            <v>63</v>
          </cell>
          <cell r="N4995">
            <v>344.94</v>
          </cell>
        </row>
        <row r="4996">
          <cell r="A4996" t="str">
            <v>11</v>
          </cell>
          <cell r="B4996" t="str">
            <v>02271</v>
          </cell>
          <cell r="C4996" t="str">
            <v>ДД для ДС им Х.М.Совмена</v>
          </cell>
          <cell r="D4996" t="str">
            <v>5</v>
          </cell>
          <cell r="E4996" t="str">
            <v>01621</v>
          </cell>
          <cell r="F4996" t="str">
            <v>-Детский дом для детей сирот им Х.М. Совмена</v>
          </cell>
          <cell r="G4996" t="str">
            <v>ЧП</v>
          </cell>
          <cell r="I4996">
            <v>5.44</v>
          </cell>
          <cell r="J4996">
            <v>684</v>
          </cell>
          <cell r="K4996">
            <v>4390.7299999999996</v>
          </cell>
          <cell r="L4996">
            <v>4.6399999999999997</v>
          </cell>
          <cell r="M4996">
            <v>684</v>
          </cell>
          <cell r="N4996">
            <v>3745.04</v>
          </cell>
        </row>
        <row r="4997">
          <cell r="A4997" t="str">
            <v>11</v>
          </cell>
          <cell r="B4997" t="str">
            <v>02185</v>
          </cell>
          <cell r="C4997" t="str">
            <v>ИП Зорина Э.Р.</v>
          </cell>
          <cell r="D4997" t="str">
            <v>5</v>
          </cell>
          <cell r="E4997" t="str">
            <v>01425</v>
          </cell>
          <cell r="F4997" t="str">
            <v>-ЧП Зорина Э.Р. "Деловые услуги"</v>
          </cell>
          <cell r="G4997" t="str">
            <v>ЧП</v>
          </cell>
          <cell r="I4997">
            <v>5.44</v>
          </cell>
          <cell r="J4997">
            <v>1</v>
          </cell>
          <cell r="K4997">
            <v>6.42</v>
          </cell>
          <cell r="L4997">
            <v>4.6399999999999997</v>
          </cell>
          <cell r="M4997">
            <v>1</v>
          </cell>
          <cell r="N4997">
            <v>5.48</v>
          </cell>
        </row>
        <row r="4998">
          <cell r="A4998" t="str">
            <v>11</v>
          </cell>
          <cell r="B4998" t="str">
            <v>01279</v>
          </cell>
          <cell r="C4998" t="str">
            <v>ООО "Тома"</v>
          </cell>
          <cell r="D4998" t="str">
            <v>5</v>
          </cell>
          <cell r="E4998" t="str">
            <v>03733</v>
          </cell>
          <cell r="F4998" t="str">
            <v>-Цех ритуальных услуг</v>
          </cell>
          <cell r="G4998" t="str">
            <v>ЧП</v>
          </cell>
          <cell r="I4998">
            <v>5.44</v>
          </cell>
          <cell r="J4998">
            <v>1</v>
          </cell>
          <cell r="K4998">
            <v>6.42</v>
          </cell>
          <cell r="L4998">
            <v>4.6399999999999997</v>
          </cell>
          <cell r="M4998">
            <v>1</v>
          </cell>
          <cell r="N4998">
            <v>5.48</v>
          </cell>
        </row>
        <row r="4999">
          <cell r="A4999" t="str">
            <v>11</v>
          </cell>
          <cell r="B4999" t="str">
            <v>02233</v>
          </cell>
          <cell r="C4999" t="str">
            <v>ФЛ Маргарян Ф.А.</v>
          </cell>
          <cell r="D4999" t="str">
            <v>5</v>
          </cell>
          <cell r="E4999" t="str">
            <v>01532</v>
          </cell>
          <cell r="F4999" t="str">
            <v>-Летнее кафе</v>
          </cell>
          <cell r="G4999" t="str">
            <v>ЧП</v>
          </cell>
          <cell r="I4999">
            <v>5.44</v>
          </cell>
          <cell r="J4999">
            <v>117</v>
          </cell>
          <cell r="K4999">
            <v>751.05</v>
          </cell>
          <cell r="L4999">
            <v>4.6399999999999997</v>
          </cell>
          <cell r="M4999">
            <v>117</v>
          </cell>
          <cell r="N4999">
            <v>640.6</v>
          </cell>
        </row>
        <row r="5000">
          <cell r="A5000" t="str">
            <v>11</v>
          </cell>
          <cell r="B5000" t="str">
            <v>02202</v>
          </cell>
          <cell r="C5000" t="str">
            <v>ООО Образовательный комплекс "Класс-А"</v>
          </cell>
          <cell r="D5000" t="str">
            <v>5</v>
          </cell>
          <cell r="E5000" t="str">
            <v>01479</v>
          </cell>
          <cell r="F5000" t="str">
            <v>-ООО"Образовательный комплекс "Класс-А"</v>
          </cell>
          <cell r="G5000" t="str">
            <v>ЧП</v>
          </cell>
          <cell r="I5000">
            <v>5.44</v>
          </cell>
          <cell r="J5000">
            <v>9</v>
          </cell>
          <cell r="K5000">
            <v>57.77</v>
          </cell>
          <cell r="L5000">
            <v>4.6399999999999997</v>
          </cell>
          <cell r="M5000">
            <v>34</v>
          </cell>
          <cell r="N5000">
            <v>186.16</v>
          </cell>
        </row>
        <row r="5001">
          <cell r="A5001" t="str">
            <v>11</v>
          </cell>
          <cell r="B5001" t="str">
            <v>02202</v>
          </cell>
          <cell r="C5001" t="str">
            <v>ООО Образовательный комплекс "Класс-А"</v>
          </cell>
          <cell r="D5001" t="str">
            <v>5</v>
          </cell>
          <cell r="E5001" t="str">
            <v>02041</v>
          </cell>
          <cell r="F5001" t="str">
            <v>-ООО" Образовательный центр "Класс-А"</v>
          </cell>
          <cell r="G5001" t="str">
            <v>ЧП</v>
          </cell>
          <cell r="I5001">
            <v>5.44</v>
          </cell>
          <cell r="J5001">
            <v>109</v>
          </cell>
          <cell r="K5001">
            <v>699.69</v>
          </cell>
          <cell r="L5001">
            <v>4.6399999999999997</v>
          </cell>
          <cell r="M5001">
            <v>109</v>
          </cell>
          <cell r="N5001">
            <v>596.79999999999995</v>
          </cell>
        </row>
        <row r="5002">
          <cell r="A5002" t="str">
            <v>11</v>
          </cell>
          <cell r="B5002" t="str">
            <v>02202</v>
          </cell>
          <cell r="C5002" t="str">
            <v>ООО Образовательный комплекс "Класс-А"</v>
          </cell>
          <cell r="D5002" t="str">
            <v>5</v>
          </cell>
          <cell r="E5002" t="str">
            <v>08657</v>
          </cell>
          <cell r="F5002" t="str">
            <v>-торгово-административное здание</v>
          </cell>
          <cell r="G5002" t="str">
            <v>ЧП</v>
          </cell>
          <cell r="H5002" t="str">
            <v>помещение</v>
          </cell>
          <cell r="I5002">
            <v>5.44</v>
          </cell>
          <cell r="J5002">
            <v>291</v>
          </cell>
          <cell r="K5002">
            <v>1867.99</v>
          </cell>
          <cell r="L5002">
            <v>4.6399999999999997</v>
          </cell>
          <cell r="M5002">
            <v>291</v>
          </cell>
          <cell r="N5002">
            <v>1593.28</v>
          </cell>
        </row>
        <row r="5003">
          <cell r="A5003" t="str">
            <v>11</v>
          </cell>
          <cell r="B5003" t="str">
            <v>02202</v>
          </cell>
          <cell r="C5003" t="str">
            <v>ООО Образовательный комплекс "Класс-А"</v>
          </cell>
          <cell r="D5003" t="str">
            <v>5</v>
          </cell>
          <cell r="E5003" t="str">
            <v>01667</v>
          </cell>
          <cell r="F5003" t="str">
            <v>-ООО"Образовательный комплекс "Класс-А"</v>
          </cell>
          <cell r="G5003" t="str">
            <v>ЧП</v>
          </cell>
          <cell r="I5003">
            <v>5.44</v>
          </cell>
          <cell r="J5003">
            <v>24</v>
          </cell>
          <cell r="K5003">
            <v>154.06</v>
          </cell>
          <cell r="L5003">
            <v>4.6399999999999997</v>
          </cell>
          <cell r="M5003">
            <v>171</v>
          </cell>
          <cell r="N5003">
            <v>936.26</v>
          </cell>
        </row>
        <row r="5004">
          <cell r="A5004" t="str">
            <v>11</v>
          </cell>
          <cell r="B5004" t="str">
            <v>02330</v>
          </cell>
          <cell r="C5004" t="str">
            <v>ООО"ЭлС"</v>
          </cell>
          <cell r="D5004" t="str">
            <v>5</v>
          </cell>
          <cell r="E5004" t="str">
            <v>01750</v>
          </cell>
          <cell r="F5004" t="str">
            <v>-Магазин</v>
          </cell>
          <cell r="G5004" t="str">
            <v>ЧП</v>
          </cell>
          <cell r="I5004">
            <v>5.44</v>
          </cell>
          <cell r="J5004">
            <v>2</v>
          </cell>
          <cell r="K5004">
            <v>12.84</v>
          </cell>
          <cell r="L5004">
            <v>4.6399999999999997</v>
          </cell>
          <cell r="M5004">
            <v>8</v>
          </cell>
          <cell r="N5004">
            <v>43.8</v>
          </cell>
        </row>
        <row r="5005">
          <cell r="A5005" t="str">
            <v>11</v>
          </cell>
          <cell r="B5005" t="str">
            <v>02330</v>
          </cell>
          <cell r="C5005" t="str">
            <v>ООО"ЭлС"</v>
          </cell>
          <cell r="D5005" t="str">
            <v>5</v>
          </cell>
          <cell r="E5005" t="str">
            <v>01751</v>
          </cell>
          <cell r="F5005" t="str">
            <v>-Аптека</v>
          </cell>
          <cell r="G5005" t="str">
            <v>ЧП</v>
          </cell>
          <cell r="I5005">
            <v>5.44</v>
          </cell>
          <cell r="J5005">
            <v>30</v>
          </cell>
          <cell r="K5005">
            <v>192.58</v>
          </cell>
          <cell r="L5005">
            <v>4.6399999999999997</v>
          </cell>
          <cell r="M5005">
            <v>33</v>
          </cell>
          <cell r="N5005">
            <v>180.68</v>
          </cell>
        </row>
        <row r="5006">
          <cell r="A5006" t="str">
            <v>21</v>
          </cell>
          <cell r="B5006" t="str">
            <v>01139</v>
          </cell>
          <cell r="C5006" t="str">
            <v>ФЛ Богданова Э.В.</v>
          </cell>
          <cell r="D5006" t="str">
            <v>5</v>
          </cell>
          <cell r="E5006" t="str">
            <v>06086</v>
          </cell>
          <cell r="F5006" t="str">
            <v>-Ломбард</v>
          </cell>
          <cell r="G5006" t="str">
            <v>ЧП</v>
          </cell>
          <cell r="I5006">
            <v>5.44</v>
          </cell>
          <cell r="J5006">
            <v>5</v>
          </cell>
          <cell r="K5006">
            <v>32.1</v>
          </cell>
          <cell r="L5006">
            <v>4.6399999999999997</v>
          </cell>
          <cell r="M5006">
            <v>7</v>
          </cell>
          <cell r="N5006">
            <v>38.33</v>
          </cell>
        </row>
        <row r="5007">
          <cell r="A5007" t="str">
            <v>11</v>
          </cell>
          <cell r="B5007" t="str">
            <v>02316</v>
          </cell>
          <cell r="C5007" t="str">
            <v>ЗАО "Компания" Финансовая инициатива"</v>
          </cell>
          <cell r="D5007" t="str">
            <v>5</v>
          </cell>
          <cell r="E5007" t="str">
            <v>08325</v>
          </cell>
          <cell r="F5007" t="str">
            <v>-строящийся обьект</v>
          </cell>
          <cell r="G5007" t="str">
            <v>жилье</v>
          </cell>
          <cell r="H5007" t="str">
            <v>жилье</v>
          </cell>
          <cell r="I5007">
            <v>5.44</v>
          </cell>
          <cell r="J5007">
            <v>710</v>
          </cell>
          <cell r="K5007">
            <v>4557.63</v>
          </cell>
          <cell r="L5007">
            <v>4.6399999999999997</v>
          </cell>
          <cell r="M5007">
            <v>710</v>
          </cell>
          <cell r="N5007">
            <v>3887.39</v>
          </cell>
        </row>
        <row r="5008">
          <cell r="A5008" t="str">
            <v>11</v>
          </cell>
          <cell r="B5008" t="str">
            <v>01563</v>
          </cell>
          <cell r="C5008" t="str">
            <v>ИП Митина Н.Ю.</v>
          </cell>
          <cell r="D5008" t="str">
            <v>5</v>
          </cell>
          <cell r="E5008" t="str">
            <v>07341</v>
          </cell>
          <cell r="F5008" t="str">
            <v>-Павильон</v>
          </cell>
          <cell r="G5008" t="str">
            <v>жилье</v>
          </cell>
          <cell r="I5008">
            <v>5.44</v>
          </cell>
          <cell r="J5008">
            <v>0</v>
          </cell>
          <cell r="K5008">
            <v>0</v>
          </cell>
          <cell r="L5008">
            <v>4.6399999999999997</v>
          </cell>
          <cell r="M5008">
            <v>0</v>
          </cell>
          <cell r="N5008">
            <v>0</v>
          </cell>
        </row>
        <row r="5009">
          <cell r="A5009" t="str">
            <v>11</v>
          </cell>
          <cell r="B5009" t="str">
            <v>01926</v>
          </cell>
          <cell r="C5009" t="str">
            <v>ИП Алтухова Н.К.</v>
          </cell>
          <cell r="D5009" t="str">
            <v>5</v>
          </cell>
          <cell r="E5009" t="str">
            <v>00936</v>
          </cell>
          <cell r="F5009" t="str">
            <v>-Павильон</v>
          </cell>
          <cell r="G5009" t="str">
            <v>жилье</v>
          </cell>
          <cell r="I5009">
            <v>5.44</v>
          </cell>
          <cell r="J5009">
            <v>0</v>
          </cell>
          <cell r="K5009">
            <v>0</v>
          </cell>
          <cell r="L5009">
            <v>4.6399999999999997</v>
          </cell>
          <cell r="M5009">
            <v>0</v>
          </cell>
          <cell r="N5009">
            <v>0</v>
          </cell>
        </row>
        <row r="5010">
          <cell r="A5010" t="str">
            <v>11</v>
          </cell>
          <cell r="B5010" t="str">
            <v>01503</v>
          </cell>
          <cell r="C5010" t="str">
            <v>ИП Шешуков П.В.</v>
          </cell>
          <cell r="D5010" t="str">
            <v>5</v>
          </cell>
          <cell r="E5010" t="str">
            <v>07322</v>
          </cell>
          <cell r="F5010" t="str">
            <v>-Павильон №7</v>
          </cell>
          <cell r="G5010" t="str">
            <v>жилье</v>
          </cell>
          <cell r="I5010">
            <v>5.44</v>
          </cell>
          <cell r="J5010">
            <v>0</v>
          </cell>
          <cell r="K5010">
            <v>0</v>
          </cell>
          <cell r="L5010">
            <v>4.6399999999999997</v>
          </cell>
          <cell r="M5010">
            <v>0</v>
          </cell>
          <cell r="N5010">
            <v>0</v>
          </cell>
        </row>
        <row r="5011">
          <cell r="A5011" t="str">
            <v>11</v>
          </cell>
          <cell r="B5011" t="str">
            <v>02283</v>
          </cell>
          <cell r="C5011" t="str">
            <v>ООО "Дельта-2001"</v>
          </cell>
          <cell r="D5011" t="str">
            <v>5</v>
          </cell>
          <cell r="E5011" t="str">
            <v>01661</v>
          </cell>
          <cell r="F5011" t="str">
            <v>-Магазин "Л Этуаль"</v>
          </cell>
          <cell r="G5011" t="str">
            <v>жилье</v>
          </cell>
          <cell r="I5011">
            <v>5.44</v>
          </cell>
          <cell r="J5011">
            <v>9</v>
          </cell>
          <cell r="K5011">
            <v>57.77</v>
          </cell>
          <cell r="L5011">
            <v>4.6399999999999997</v>
          </cell>
          <cell r="M5011">
            <v>18</v>
          </cell>
          <cell r="N5011">
            <v>98.55</v>
          </cell>
        </row>
        <row r="5012">
          <cell r="A5012" t="str">
            <v>11</v>
          </cell>
          <cell r="B5012" t="str">
            <v>02283</v>
          </cell>
          <cell r="C5012" t="str">
            <v>ООО "Дельта-2001"</v>
          </cell>
          <cell r="D5012" t="str">
            <v>5</v>
          </cell>
          <cell r="E5012" t="str">
            <v>08124</v>
          </cell>
          <cell r="F5012" t="str">
            <v>-м-н "Л-Этуаль"</v>
          </cell>
          <cell r="G5012" t="str">
            <v>жилье</v>
          </cell>
          <cell r="H5012" t="str">
            <v>помещение</v>
          </cell>
          <cell r="I5012">
            <v>5.44</v>
          </cell>
          <cell r="J5012">
            <v>6</v>
          </cell>
          <cell r="K5012">
            <v>38.520000000000003</v>
          </cell>
          <cell r="L5012">
            <v>4.6399999999999997</v>
          </cell>
          <cell r="M5012">
            <v>8</v>
          </cell>
          <cell r="N5012">
            <v>43.8</v>
          </cell>
        </row>
        <row r="5013">
          <cell r="A5013" t="str">
            <v>21</v>
          </cell>
          <cell r="B5013" t="str">
            <v>02196</v>
          </cell>
          <cell r="C5013" t="str">
            <v>УВД Ленинского района г.Красноярска</v>
          </cell>
          <cell r="D5013" t="str">
            <v>5</v>
          </cell>
          <cell r="E5013" t="str">
            <v>06989</v>
          </cell>
          <cell r="F5013" t="str">
            <v>-опорный пункт №2</v>
          </cell>
          <cell r="G5013" t="str">
            <v>жилье</v>
          </cell>
          <cell r="I5013">
            <v>5.44</v>
          </cell>
          <cell r="J5013">
            <v>3</v>
          </cell>
          <cell r="K5013">
            <v>19.260000000000002</v>
          </cell>
          <cell r="L5013">
            <v>4.6399999999999997</v>
          </cell>
          <cell r="M5013">
            <v>6</v>
          </cell>
          <cell r="N5013">
            <v>32.85</v>
          </cell>
        </row>
        <row r="5014">
          <cell r="A5014" t="str">
            <v>21</v>
          </cell>
          <cell r="B5014" t="str">
            <v>02196</v>
          </cell>
          <cell r="C5014" t="str">
            <v>УВД Ленинского района г.Красноярска</v>
          </cell>
          <cell r="D5014" t="str">
            <v>5</v>
          </cell>
          <cell r="E5014" t="str">
            <v>06983</v>
          </cell>
          <cell r="F5014" t="str">
            <v>-опорный пункт № 7</v>
          </cell>
          <cell r="G5014" t="str">
            <v>жилье</v>
          </cell>
          <cell r="I5014">
            <v>5.44</v>
          </cell>
          <cell r="J5014">
            <v>4</v>
          </cell>
          <cell r="K5014">
            <v>25.68</v>
          </cell>
          <cell r="L5014">
            <v>4.6399999999999997</v>
          </cell>
          <cell r="M5014">
            <v>7</v>
          </cell>
          <cell r="N5014">
            <v>38.33</v>
          </cell>
        </row>
        <row r="5015">
          <cell r="A5015" t="str">
            <v>21</v>
          </cell>
          <cell r="B5015" t="str">
            <v>02196</v>
          </cell>
          <cell r="C5015" t="str">
            <v>УВД Ленинского района г.Красноярска</v>
          </cell>
          <cell r="D5015" t="str">
            <v>5</v>
          </cell>
          <cell r="E5015" t="str">
            <v>06981</v>
          </cell>
          <cell r="F5015" t="str">
            <v>-опорный пункт № 5</v>
          </cell>
          <cell r="G5015" t="str">
            <v>жилье</v>
          </cell>
          <cell r="I5015">
            <v>5.44</v>
          </cell>
          <cell r="J5015">
            <v>31</v>
          </cell>
          <cell r="K5015">
            <v>199</v>
          </cell>
          <cell r="L5015">
            <v>4.6399999999999997</v>
          </cell>
          <cell r="M5015">
            <v>37</v>
          </cell>
          <cell r="N5015">
            <v>202.58</v>
          </cell>
        </row>
        <row r="5016">
          <cell r="A5016" t="str">
            <v>21</v>
          </cell>
          <cell r="B5016" t="str">
            <v>02196</v>
          </cell>
          <cell r="C5016" t="str">
            <v>УВД Ленинского района г.Красноярска</v>
          </cell>
          <cell r="D5016" t="str">
            <v>5</v>
          </cell>
          <cell r="E5016" t="str">
            <v>05743</v>
          </cell>
          <cell r="F5016" t="str">
            <v>-ГИБДД РУВД Лен. р-на</v>
          </cell>
          <cell r="G5016" t="str">
            <v>жилье</v>
          </cell>
          <cell r="I5016">
            <v>5.44</v>
          </cell>
          <cell r="J5016">
            <v>6</v>
          </cell>
          <cell r="K5016">
            <v>38.520000000000003</v>
          </cell>
          <cell r="L5016">
            <v>4.6399999999999997</v>
          </cell>
          <cell r="M5016">
            <v>19</v>
          </cell>
          <cell r="N5016">
            <v>104.03</v>
          </cell>
        </row>
        <row r="5017">
          <cell r="A5017" t="str">
            <v>21</v>
          </cell>
          <cell r="B5017" t="str">
            <v>02196</v>
          </cell>
          <cell r="C5017" t="str">
            <v>УВД Ленинского района г.Красноярска</v>
          </cell>
          <cell r="D5017" t="str">
            <v>5</v>
          </cell>
          <cell r="E5017" t="str">
            <v>05375</v>
          </cell>
          <cell r="F5017" t="str">
            <v>-Круглосуточный пункт милиции Лен. р-на</v>
          </cell>
          <cell r="G5017" t="str">
            <v>жилье</v>
          </cell>
          <cell r="I5017">
            <v>5.44</v>
          </cell>
          <cell r="J5017">
            <v>3</v>
          </cell>
          <cell r="K5017">
            <v>19.260000000000002</v>
          </cell>
          <cell r="L5017">
            <v>4.6399999999999997</v>
          </cell>
          <cell r="M5017">
            <v>7</v>
          </cell>
          <cell r="N5017">
            <v>38.33</v>
          </cell>
        </row>
        <row r="5018">
          <cell r="A5018" t="str">
            <v>21</v>
          </cell>
          <cell r="B5018" t="str">
            <v>02196</v>
          </cell>
          <cell r="C5018" t="str">
            <v>УВД Ленинского района г.Красноярска</v>
          </cell>
          <cell r="D5018" t="str">
            <v>5</v>
          </cell>
          <cell r="E5018" t="str">
            <v>03779</v>
          </cell>
          <cell r="F5018" t="str">
            <v>- ГАИ</v>
          </cell>
          <cell r="G5018" t="str">
            <v>жилье</v>
          </cell>
          <cell r="I5018">
            <v>5.44</v>
          </cell>
          <cell r="J5018">
            <v>321</v>
          </cell>
          <cell r="K5018">
            <v>2060.56</v>
          </cell>
          <cell r="L5018">
            <v>4.6399999999999997</v>
          </cell>
          <cell r="M5018">
            <v>370</v>
          </cell>
          <cell r="N5018">
            <v>2025.82</v>
          </cell>
        </row>
        <row r="5019">
          <cell r="A5019" t="str">
            <v>21</v>
          </cell>
          <cell r="B5019" t="str">
            <v>02196</v>
          </cell>
          <cell r="C5019" t="str">
            <v>УВД Ленинского района г.Красноярска</v>
          </cell>
          <cell r="D5019" t="str">
            <v>5</v>
          </cell>
          <cell r="E5019" t="str">
            <v>06982</v>
          </cell>
          <cell r="F5019" t="str">
            <v>-опорный пункт № 3</v>
          </cell>
          <cell r="G5019" t="str">
            <v>жилье</v>
          </cell>
          <cell r="H5019" t="str">
            <v>помещение</v>
          </cell>
          <cell r="I5019">
            <v>5.44</v>
          </cell>
          <cell r="J5019">
            <v>9</v>
          </cell>
          <cell r="K5019">
            <v>57.77</v>
          </cell>
          <cell r="L5019">
            <v>4.6399999999999997</v>
          </cell>
          <cell r="M5019">
            <v>12</v>
          </cell>
          <cell r="N5019">
            <v>65.7</v>
          </cell>
        </row>
        <row r="5020">
          <cell r="A5020" t="str">
            <v>21</v>
          </cell>
          <cell r="B5020" t="str">
            <v>02196</v>
          </cell>
          <cell r="C5020" t="str">
            <v>УВД Ленинского района г.Красноярска</v>
          </cell>
          <cell r="D5020" t="str">
            <v>5</v>
          </cell>
          <cell r="E5020" t="str">
            <v>07294</v>
          </cell>
          <cell r="F5020" t="str">
            <v>-Инспекция по делам несовершеннолетних</v>
          </cell>
          <cell r="G5020" t="str">
            <v>жилье</v>
          </cell>
          <cell r="H5020" t="str">
            <v>помещение</v>
          </cell>
          <cell r="I5020">
            <v>5.44</v>
          </cell>
          <cell r="J5020">
            <v>5</v>
          </cell>
          <cell r="K5020">
            <v>32.1</v>
          </cell>
          <cell r="L5020">
            <v>4.6399999999999997</v>
          </cell>
          <cell r="M5020">
            <v>5</v>
          </cell>
          <cell r="N5020">
            <v>27.38</v>
          </cell>
        </row>
        <row r="5021">
          <cell r="A5021" t="str">
            <v>11</v>
          </cell>
          <cell r="B5021" t="str">
            <v>01762</v>
          </cell>
          <cell r="C5021" t="str">
            <v>ООО "Гранд-Колор"</v>
          </cell>
          <cell r="D5021" t="str">
            <v>5</v>
          </cell>
          <cell r="E5021" t="str">
            <v>00563</v>
          </cell>
          <cell r="F5021" t="str">
            <v>-Автосервис</v>
          </cell>
          <cell r="G5021" t="str">
            <v>жилье</v>
          </cell>
          <cell r="I5021">
            <v>5.44</v>
          </cell>
          <cell r="J5021">
            <v>9850</v>
          </cell>
          <cell r="K5021">
            <v>63229.120000000003</v>
          </cell>
          <cell r="L5021">
            <v>4.6399999999999997</v>
          </cell>
          <cell r="M5021">
            <v>9850</v>
          </cell>
          <cell r="N5021">
            <v>53930.720000000001</v>
          </cell>
        </row>
        <row r="5022">
          <cell r="A5022" t="str">
            <v>11</v>
          </cell>
          <cell r="B5022" t="str">
            <v>01754</v>
          </cell>
          <cell r="C5022" t="str">
            <v>ФЛ Орешников С.П.</v>
          </cell>
          <cell r="D5022" t="str">
            <v>5</v>
          </cell>
          <cell r="E5022" t="str">
            <v>00554</v>
          </cell>
          <cell r="F5022" t="str">
            <v>-Флора-салон "Камелия"</v>
          </cell>
          <cell r="G5022" t="str">
            <v>жилье</v>
          </cell>
          <cell r="I5022">
            <v>5.44</v>
          </cell>
          <cell r="J5022">
            <v>0</v>
          </cell>
          <cell r="K5022">
            <v>0</v>
          </cell>
          <cell r="L5022">
            <v>4.6399999999999997</v>
          </cell>
          <cell r="M5022">
            <v>0</v>
          </cell>
          <cell r="N5022">
            <v>0</v>
          </cell>
        </row>
        <row r="5023">
          <cell r="A5023" t="str">
            <v>11</v>
          </cell>
          <cell r="B5023" t="str">
            <v>02240</v>
          </cell>
          <cell r="C5023" t="str">
            <v>НП КККА "Паритет"</v>
          </cell>
          <cell r="D5023" t="str">
            <v>5</v>
          </cell>
          <cell r="E5023" t="str">
            <v>01540</v>
          </cell>
          <cell r="F5023" t="str">
            <v>-НП КККА "Паритет"</v>
          </cell>
          <cell r="G5023" t="str">
            <v>жилье</v>
          </cell>
          <cell r="I5023">
            <v>5.44</v>
          </cell>
          <cell r="J5023">
            <v>4</v>
          </cell>
          <cell r="K5023">
            <v>25.68</v>
          </cell>
          <cell r="L5023">
            <v>4.6399999999999997</v>
          </cell>
          <cell r="M5023">
            <v>5</v>
          </cell>
          <cell r="N5023">
            <v>27.38</v>
          </cell>
        </row>
        <row r="5024">
          <cell r="A5024" t="str">
            <v>11</v>
          </cell>
          <cell r="B5024" t="str">
            <v>02253</v>
          </cell>
          <cell r="C5024" t="str">
            <v>ИП Можная Л.Е.</v>
          </cell>
          <cell r="D5024" t="str">
            <v>5</v>
          </cell>
          <cell r="E5024" t="str">
            <v>01576</v>
          </cell>
          <cell r="F5024" t="str">
            <v>-ЧП Можная Л.Е.</v>
          </cell>
          <cell r="G5024" t="str">
            <v>жилье</v>
          </cell>
          <cell r="I5024">
            <v>5.44</v>
          </cell>
          <cell r="J5024">
            <v>0</v>
          </cell>
          <cell r="K5024">
            <v>0</v>
          </cell>
          <cell r="L5024">
            <v>4.6399999999999997</v>
          </cell>
          <cell r="M5024">
            <v>0</v>
          </cell>
          <cell r="N5024">
            <v>0</v>
          </cell>
        </row>
        <row r="5025">
          <cell r="A5025" t="str">
            <v>11</v>
          </cell>
          <cell r="B5025" t="str">
            <v>02251</v>
          </cell>
          <cell r="C5025" t="str">
            <v>ЧП ЗУБАКИНА ВЕРА ИВАНОВНА</v>
          </cell>
          <cell r="D5025" t="str">
            <v>5</v>
          </cell>
          <cell r="E5025" t="str">
            <v>01572</v>
          </cell>
          <cell r="F5025" t="str">
            <v>-Летнее кафе  "Мария"</v>
          </cell>
          <cell r="G5025" t="str">
            <v>жилье</v>
          </cell>
          <cell r="I5025">
            <v>5.44</v>
          </cell>
          <cell r="J5025">
            <v>15</v>
          </cell>
          <cell r="K5025">
            <v>96.29</v>
          </cell>
          <cell r="L5025">
            <v>4.6399999999999997</v>
          </cell>
          <cell r="M5025">
            <v>15</v>
          </cell>
          <cell r="N5025">
            <v>82.13</v>
          </cell>
        </row>
        <row r="5026">
          <cell r="A5026" t="str">
            <v>13</v>
          </cell>
          <cell r="B5026" t="str">
            <v>00818</v>
          </cell>
          <cell r="C5026" t="str">
            <v>ООО "Строитель-95"</v>
          </cell>
          <cell r="D5026" t="str">
            <v>5</v>
          </cell>
          <cell r="E5026" t="str">
            <v>04022</v>
          </cell>
          <cell r="F5026" t="str">
            <v xml:space="preserve"> - Строящийся объект</v>
          </cell>
          <cell r="G5026" t="str">
            <v>жилье</v>
          </cell>
          <cell r="H5026" t="str">
            <v>помещение</v>
          </cell>
          <cell r="I5026">
            <v>5.44</v>
          </cell>
          <cell r="J5026">
            <v>273</v>
          </cell>
          <cell r="K5026">
            <v>1752.44</v>
          </cell>
          <cell r="L5026">
            <v>4.6399999999999997</v>
          </cell>
          <cell r="M5026">
            <v>273</v>
          </cell>
          <cell r="N5026">
            <v>1494.73</v>
          </cell>
        </row>
        <row r="5027">
          <cell r="A5027" t="str">
            <v>11</v>
          </cell>
          <cell r="B5027" t="str">
            <v>02333</v>
          </cell>
          <cell r="C5027" t="str">
            <v>ФЛ Антонова О.Ю. Антонов С.В.</v>
          </cell>
          <cell r="D5027" t="str">
            <v>5</v>
          </cell>
          <cell r="E5027" t="str">
            <v>01756</v>
          </cell>
          <cell r="F5027" t="str">
            <v>-"Жил фонд"(офис)</v>
          </cell>
          <cell r="G5027" t="str">
            <v>жилье</v>
          </cell>
          <cell r="I5027">
            <v>5.44</v>
          </cell>
          <cell r="J5027">
            <v>3</v>
          </cell>
          <cell r="K5027">
            <v>19.260000000000002</v>
          </cell>
          <cell r="L5027">
            <v>4.6399999999999997</v>
          </cell>
          <cell r="M5027">
            <v>4</v>
          </cell>
          <cell r="N5027">
            <v>21.9</v>
          </cell>
        </row>
        <row r="5028">
          <cell r="A5028" t="str">
            <v>13</v>
          </cell>
          <cell r="B5028" t="str">
            <v>00821</v>
          </cell>
          <cell r="C5028" t="str">
            <v>ФЛ Алонсо Лопес Мария Роса</v>
          </cell>
          <cell r="D5028" t="str">
            <v>5</v>
          </cell>
          <cell r="E5028" t="str">
            <v>03038</v>
          </cell>
          <cell r="F5028" t="str">
            <v>-Мебельный салон "Эсмеральда"</v>
          </cell>
          <cell r="G5028" t="str">
            <v>жилье</v>
          </cell>
          <cell r="I5028">
            <v>5.44</v>
          </cell>
          <cell r="J5028">
            <v>4</v>
          </cell>
          <cell r="K5028">
            <v>25.68</v>
          </cell>
          <cell r="L5028">
            <v>4.6399999999999997</v>
          </cell>
          <cell r="M5028">
            <v>6</v>
          </cell>
          <cell r="N5028">
            <v>32.85</v>
          </cell>
        </row>
        <row r="5029">
          <cell r="A5029" t="str">
            <v>13</v>
          </cell>
          <cell r="B5029" t="str">
            <v>00822</v>
          </cell>
          <cell r="C5029" t="str">
            <v>Индивидуальный предприниматель Киндрачук Татьяна Николаевна</v>
          </cell>
          <cell r="D5029" t="str">
            <v>5</v>
          </cell>
          <cell r="E5029" t="str">
            <v>03039</v>
          </cell>
          <cell r="F5029" t="str">
            <v>-цех по пр-ву полуфабрикатов</v>
          </cell>
          <cell r="G5029" t="str">
            <v>жилье</v>
          </cell>
          <cell r="I5029">
            <v>5.44</v>
          </cell>
          <cell r="J5029">
            <v>50</v>
          </cell>
          <cell r="K5029">
            <v>320.95999999999998</v>
          </cell>
          <cell r="L5029">
            <v>4.6399999999999997</v>
          </cell>
          <cell r="M5029">
            <v>98</v>
          </cell>
          <cell r="N5029">
            <v>536.57000000000005</v>
          </cell>
        </row>
        <row r="5030">
          <cell r="A5030" t="str">
            <v>13</v>
          </cell>
          <cell r="B5030" t="str">
            <v>00823</v>
          </cell>
          <cell r="C5030" t="str">
            <v>ООО  "Диадема Плюс"</v>
          </cell>
          <cell r="D5030" t="str">
            <v>5</v>
          </cell>
          <cell r="E5030" t="str">
            <v>06562</v>
          </cell>
          <cell r="F5030" t="str">
            <v>-Ювелирная мастерская</v>
          </cell>
          <cell r="G5030" t="str">
            <v>жилье</v>
          </cell>
          <cell r="I5030">
            <v>5.44</v>
          </cell>
          <cell r="J5030">
            <v>5</v>
          </cell>
          <cell r="K5030">
            <v>32.1</v>
          </cell>
          <cell r="L5030">
            <v>4.6399999999999997</v>
          </cell>
          <cell r="M5030">
            <v>45</v>
          </cell>
          <cell r="N5030">
            <v>246.38</v>
          </cell>
        </row>
        <row r="5031">
          <cell r="A5031" t="str">
            <v>13</v>
          </cell>
          <cell r="B5031" t="str">
            <v>00804</v>
          </cell>
          <cell r="C5031" t="str">
            <v>ЧП Горобец Р.М.</v>
          </cell>
          <cell r="D5031" t="str">
            <v>5</v>
          </cell>
          <cell r="E5031" t="str">
            <v>03020</v>
          </cell>
          <cell r="F5031" t="str">
            <v>-ЧП Горобец Р.М.</v>
          </cell>
          <cell r="G5031" t="str">
            <v>жилье</v>
          </cell>
          <cell r="I5031">
            <v>5.44</v>
          </cell>
          <cell r="J5031">
            <v>0</v>
          </cell>
          <cell r="K5031">
            <v>0</v>
          </cell>
          <cell r="L5031">
            <v>4.6399999999999997</v>
          </cell>
          <cell r="M5031">
            <v>0</v>
          </cell>
          <cell r="N5031">
            <v>0</v>
          </cell>
        </row>
        <row r="5032">
          <cell r="A5032" t="str">
            <v>13</v>
          </cell>
          <cell r="B5032" t="str">
            <v>00755</v>
          </cell>
          <cell r="C5032" t="str">
            <v>ООО База "Электромонтаж"</v>
          </cell>
          <cell r="D5032" t="str">
            <v>5</v>
          </cell>
          <cell r="E5032" t="str">
            <v>02931</v>
          </cell>
          <cell r="F5032" t="str">
            <v>-База</v>
          </cell>
          <cell r="G5032" t="str">
            <v>жилье</v>
          </cell>
          <cell r="I5032">
            <v>5.44</v>
          </cell>
          <cell r="J5032">
            <v>203</v>
          </cell>
          <cell r="K5032">
            <v>1303.0999999999999</v>
          </cell>
          <cell r="L5032">
            <v>4.6399999999999997</v>
          </cell>
          <cell r="M5032">
            <v>203</v>
          </cell>
          <cell r="N5032">
            <v>1111.47</v>
          </cell>
        </row>
        <row r="5033">
          <cell r="A5033" t="str">
            <v>11</v>
          </cell>
          <cell r="B5033" t="str">
            <v>02335</v>
          </cell>
          <cell r="C5033" t="str">
            <v>ФЛ Фролова А.А.</v>
          </cell>
          <cell r="D5033" t="str">
            <v>5</v>
          </cell>
          <cell r="E5033" t="str">
            <v>01761</v>
          </cell>
          <cell r="F5033" t="str">
            <v>-ООО "Вита Стом", стоматология</v>
          </cell>
          <cell r="G5033" t="str">
            <v>жилье</v>
          </cell>
          <cell r="I5033">
            <v>5.44</v>
          </cell>
          <cell r="J5033">
            <v>6</v>
          </cell>
          <cell r="K5033">
            <v>38.520000000000003</v>
          </cell>
          <cell r="L5033">
            <v>4.6399999999999997</v>
          </cell>
          <cell r="M5033">
            <v>10</v>
          </cell>
          <cell r="N5033">
            <v>54.75</v>
          </cell>
        </row>
        <row r="5034">
          <cell r="A5034" t="str">
            <v>11</v>
          </cell>
          <cell r="B5034" t="str">
            <v>02336</v>
          </cell>
          <cell r="C5034" t="str">
            <v>ФЛ Казбанов И.В.</v>
          </cell>
          <cell r="D5034" t="str">
            <v>5</v>
          </cell>
          <cell r="E5034" t="str">
            <v>01763</v>
          </cell>
          <cell r="F5034" t="str">
            <v>-ЧП Казбанов И.В.</v>
          </cell>
          <cell r="G5034" t="str">
            <v>жилье</v>
          </cell>
          <cell r="I5034">
            <v>5.44</v>
          </cell>
          <cell r="J5034">
            <v>2</v>
          </cell>
          <cell r="K5034">
            <v>12.84</v>
          </cell>
          <cell r="L5034">
            <v>4.6399999999999997</v>
          </cell>
          <cell r="M5034">
            <v>2</v>
          </cell>
          <cell r="N5034">
            <v>10.95</v>
          </cell>
        </row>
        <row r="5035">
          <cell r="A5035" t="str">
            <v>13</v>
          </cell>
          <cell r="B5035" t="str">
            <v>00824</v>
          </cell>
          <cell r="C5035" t="str">
            <v>ЧП Попелышева А.Э.</v>
          </cell>
          <cell r="D5035" t="str">
            <v>5</v>
          </cell>
          <cell r="E5035" t="str">
            <v>00567</v>
          </cell>
          <cell r="F5035" t="str">
            <v>-Магазин, парикмахерская</v>
          </cell>
          <cell r="G5035" t="str">
            <v>жилье</v>
          </cell>
          <cell r="I5035">
            <v>5.44</v>
          </cell>
          <cell r="J5035">
            <v>6</v>
          </cell>
          <cell r="K5035">
            <v>38.520000000000003</v>
          </cell>
          <cell r="L5035">
            <v>4.6399999999999997</v>
          </cell>
          <cell r="M5035">
            <v>10</v>
          </cell>
          <cell r="N5035">
            <v>54.75</v>
          </cell>
        </row>
        <row r="5036">
          <cell r="A5036" t="str">
            <v>11</v>
          </cell>
          <cell r="B5036" t="str">
            <v>02337</v>
          </cell>
          <cell r="C5036" t="str">
            <v>ИП Шиц Л.Н.</v>
          </cell>
          <cell r="D5036" t="str">
            <v>5</v>
          </cell>
          <cell r="E5036" t="str">
            <v>01764</v>
          </cell>
          <cell r="F5036" t="str">
            <v>-Павильон "Ажур"</v>
          </cell>
          <cell r="G5036" t="str">
            <v>жилье</v>
          </cell>
          <cell r="I5036">
            <v>5.44</v>
          </cell>
          <cell r="J5036">
            <v>5</v>
          </cell>
          <cell r="K5036">
            <v>32.1</v>
          </cell>
          <cell r="L5036">
            <v>4.6399999999999997</v>
          </cell>
          <cell r="M5036">
            <v>5</v>
          </cell>
          <cell r="N5036">
            <v>27.38</v>
          </cell>
        </row>
        <row r="5037">
          <cell r="A5037" t="str">
            <v>11</v>
          </cell>
          <cell r="B5037" t="str">
            <v>02337</v>
          </cell>
          <cell r="C5037" t="str">
            <v>ИП Шиц Л.Н.</v>
          </cell>
          <cell r="D5037" t="str">
            <v>5</v>
          </cell>
          <cell r="E5037" t="str">
            <v>08428</v>
          </cell>
          <cell r="F5037" t="str">
            <v>-павильон"Ажур2"</v>
          </cell>
          <cell r="G5037" t="str">
            <v>жилье</v>
          </cell>
          <cell r="H5037" t="str">
            <v>помещение</v>
          </cell>
          <cell r="I5037">
            <v>5.44</v>
          </cell>
          <cell r="J5037">
            <v>1</v>
          </cell>
          <cell r="K5037">
            <v>6.42</v>
          </cell>
          <cell r="L5037">
            <v>4.6399999999999997</v>
          </cell>
          <cell r="M5037">
            <v>1</v>
          </cell>
          <cell r="N5037">
            <v>5.48</v>
          </cell>
        </row>
        <row r="5038">
          <cell r="A5038" t="str">
            <v>11</v>
          </cell>
          <cell r="B5038" t="str">
            <v>02338</v>
          </cell>
          <cell r="C5038" t="str">
            <v>ООО"Спецбаза"</v>
          </cell>
          <cell r="D5038" t="str">
            <v>5</v>
          </cell>
          <cell r="E5038" t="str">
            <v>01766</v>
          </cell>
          <cell r="F5038" t="str">
            <v>-ООО"Спецбаза"</v>
          </cell>
          <cell r="G5038" t="str">
            <v>жилье</v>
          </cell>
          <cell r="I5038">
            <v>5.44</v>
          </cell>
          <cell r="J5038">
            <v>210</v>
          </cell>
          <cell r="K5038">
            <v>1348.03</v>
          </cell>
          <cell r="L5038">
            <v>4.6399999999999997</v>
          </cell>
          <cell r="M5038">
            <v>210</v>
          </cell>
          <cell r="N5038">
            <v>1149.79</v>
          </cell>
        </row>
        <row r="5039">
          <cell r="A5039" t="str">
            <v>13</v>
          </cell>
          <cell r="B5039" t="str">
            <v>00825</v>
          </cell>
          <cell r="C5039" t="str">
            <v>ФЛ Захарова Н.М.</v>
          </cell>
          <cell r="D5039" t="str">
            <v>5</v>
          </cell>
          <cell r="E5039" t="str">
            <v>03040</v>
          </cell>
          <cell r="F5039" t="str">
            <v>-Нежилое помещение</v>
          </cell>
          <cell r="G5039" t="str">
            <v>жилье</v>
          </cell>
          <cell r="I5039">
            <v>5.44</v>
          </cell>
          <cell r="J5039">
            <v>3</v>
          </cell>
          <cell r="K5039">
            <v>19.260000000000002</v>
          </cell>
          <cell r="L5039">
            <v>4.6399999999999997</v>
          </cell>
          <cell r="M5039">
            <v>5</v>
          </cell>
          <cell r="N5039">
            <v>27.38</v>
          </cell>
        </row>
        <row r="5040">
          <cell r="A5040" t="str">
            <v>13</v>
          </cell>
          <cell r="B5040" t="str">
            <v>00826</v>
          </cell>
          <cell r="C5040" t="str">
            <v>ООО "Авто - Рио"</v>
          </cell>
          <cell r="D5040" t="str">
            <v>5</v>
          </cell>
          <cell r="E5040" t="str">
            <v>03042</v>
          </cell>
          <cell r="F5040" t="str">
            <v xml:space="preserve"> - Магазин "Хороший"</v>
          </cell>
          <cell r="G5040" t="str">
            <v>жилье</v>
          </cell>
          <cell r="I5040">
            <v>5.44</v>
          </cell>
          <cell r="J5040">
            <v>9</v>
          </cell>
          <cell r="K5040">
            <v>57.77</v>
          </cell>
          <cell r="L5040">
            <v>4.6399999999999997</v>
          </cell>
          <cell r="M5040">
            <v>16</v>
          </cell>
          <cell r="N5040">
            <v>87.6</v>
          </cell>
        </row>
        <row r="5041">
          <cell r="A5041" t="str">
            <v>13</v>
          </cell>
          <cell r="B5041" t="str">
            <v>00828</v>
          </cell>
          <cell r="C5041" t="str">
            <v>ООО "Калита-Инвест"</v>
          </cell>
          <cell r="D5041" t="str">
            <v>5</v>
          </cell>
          <cell r="E5041" t="str">
            <v>03053</v>
          </cell>
          <cell r="F5041" t="str">
            <v>-Мини-маркет"Фристаил"</v>
          </cell>
          <cell r="G5041" t="str">
            <v>жилье</v>
          </cell>
          <cell r="I5041">
            <v>5.44</v>
          </cell>
          <cell r="J5041">
            <v>9</v>
          </cell>
          <cell r="K5041">
            <v>57.77</v>
          </cell>
          <cell r="L5041">
            <v>4.6399999999999997</v>
          </cell>
          <cell r="M5041">
            <v>67</v>
          </cell>
          <cell r="N5041">
            <v>366.84</v>
          </cell>
        </row>
        <row r="5042">
          <cell r="A5042" t="str">
            <v>13</v>
          </cell>
          <cell r="B5042" t="str">
            <v>00828</v>
          </cell>
          <cell r="C5042" t="str">
            <v>ООО "Калита-Инвест"</v>
          </cell>
          <cell r="D5042" t="str">
            <v>5</v>
          </cell>
          <cell r="E5042" t="str">
            <v>04446</v>
          </cell>
          <cell r="F5042" t="str">
            <v xml:space="preserve"> - Магазин "Кулинария"</v>
          </cell>
          <cell r="G5042" t="str">
            <v>жилье</v>
          </cell>
          <cell r="H5042" t="str">
            <v>помещение</v>
          </cell>
          <cell r="I5042">
            <v>5.44</v>
          </cell>
          <cell r="J5042">
            <v>14</v>
          </cell>
          <cell r="K5042">
            <v>89.87</v>
          </cell>
          <cell r="L5042">
            <v>4.6399999999999997</v>
          </cell>
          <cell r="M5042">
            <v>14</v>
          </cell>
          <cell r="N5042">
            <v>76.650000000000006</v>
          </cell>
        </row>
        <row r="5043">
          <cell r="A5043" t="str">
            <v>21</v>
          </cell>
          <cell r="B5043" t="str">
            <v>01355</v>
          </cell>
          <cell r="C5043" t="str">
            <v>ИП Чупина Н.А.</v>
          </cell>
          <cell r="D5043" t="str">
            <v>5</v>
          </cell>
          <cell r="E5043" t="str">
            <v>06979</v>
          </cell>
          <cell r="F5043" t="str">
            <v>-Кафе и автосервис</v>
          </cell>
          <cell r="G5043" t="str">
            <v>жилье</v>
          </cell>
          <cell r="I5043">
            <v>5.44</v>
          </cell>
          <cell r="J5043">
            <v>190</v>
          </cell>
          <cell r="K5043">
            <v>1219.6500000000001</v>
          </cell>
          <cell r="L5043">
            <v>4.6399999999999997</v>
          </cell>
          <cell r="M5043">
            <v>190</v>
          </cell>
          <cell r="N5043">
            <v>1040.29</v>
          </cell>
        </row>
        <row r="5044">
          <cell r="A5044" t="str">
            <v>13</v>
          </cell>
          <cell r="B5044" t="str">
            <v>00830</v>
          </cell>
          <cell r="C5044" t="str">
            <v>ЧП Карманов Д.В.</v>
          </cell>
          <cell r="D5044" t="str">
            <v>5</v>
          </cell>
          <cell r="E5044" t="str">
            <v>03055</v>
          </cell>
          <cell r="F5044" t="str">
            <v>-Магазин "4-е измерение"</v>
          </cell>
          <cell r="G5044" t="str">
            <v>жилье</v>
          </cell>
          <cell r="I5044">
            <v>5.44</v>
          </cell>
          <cell r="J5044">
            <v>2</v>
          </cell>
          <cell r="K5044">
            <v>12.84</v>
          </cell>
          <cell r="L5044">
            <v>4.6399999999999997</v>
          </cell>
          <cell r="M5044">
            <v>12</v>
          </cell>
          <cell r="N5044">
            <v>65.7</v>
          </cell>
        </row>
        <row r="5045">
          <cell r="A5045" t="str">
            <v>11</v>
          </cell>
          <cell r="B5045" t="str">
            <v>02339</v>
          </cell>
          <cell r="C5045" t="str">
            <v>ФЛ Рассохина Н.В.</v>
          </cell>
          <cell r="D5045" t="str">
            <v>5</v>
          </cell>
          <cell r="E5045" t="str">
            <v>01776</v>
          </cell>
          <cell r="F5045" t="str">
            <v>-ФЛ Рассохина Н.В.</v>
          </cell>
          <cell r="G5045" t="str">
            <v>жилье</v>
          </cell>
          <cell r="I5045">
            <v>5.44</v>
          </cell>
          <cell r="J5045">
            <v>17</v>
          </cell>
          <cell r="K5045">
            <v>109.13</v>
          </cell>
          <cell r="L5045">
            <v>4.6399999999999997</v>
          </cell>
          <cell r="M5045">
            <v>33</v>
          </cell>
          <cell r="N5045">
            <v>180.68</v>
          </cell>
        </row>
        <row r="5046">
          <cell r="A5046" t="str">
            <v>13</v>
          </cell>
          <cell r="B5046" t="str">
            <v>00833</v>
          </cell>
          <cell r="C5046" t="str">
            <v>ООО "Коста"</v>
          </cell>
          <cell r="D5046" t="str">
            <v>5</v>
          </cell>
          <cell r="E5046" t="str">
            <v>03059</v>
          </cell>
          <cell r="F5046" t="str">
            <v>-Мебельный цех</v>
          </cell>
          <cell r="G5046" t="str">
            <v>жилье</v>
          </cell>
          <cell r="I5046">
            <v>5.44</v>
          </cell>
          <cell r="J5046">
            <v>3</v>
          </cell>
          <cell r="K5046">
            <v>19.260000000000002</v>
          </cell>
          <cell r="L5046">
            <v>4.6399999999999997</v>
          </cell>
          <cell r="M5046">
            <v>3</v>
          </cell>
          <cell r="N5046">
            <v>16.43</v>
          </cell>
        </row>
        <row r="5047">
          <cell r="A5047" t="str">
            <v>13</v>
          </cell>
          <cell r="B5047" t="str">
            <v>00630</v>
          </cell>
          <cell r="C5047" t="str">
            <v>ООО "Субито"</v>
          </cell>
          <cell r="D5047" t="str">
            <v>5</v>
          </cell>
          <cell r="E5047" t="str">
            <v>02483</v>
          </cell>
          <cell r="F5047" t="str">
            <v>-Стоматологическая поликлиника</v>
          </cell>
          <cell r="G5047" t="str">
            <v>жилье</v>
          </cell>
          <cell r="I5047">
            <v>5.44</v>
          </cell>
          <cell r="J5047">
            <v>0</v>
          </cell>
          <cell r="K5047">
            <v>0</v>
          </cell>
          <cell r="L5047">
            <v>4.6399999999999997</v>
          </cell>
          <cell r="M5047">
            <v>0</v>
          </cell>
          <cell r="N5047">
            <v>0</v>
          </cell>
        </row>
        <row r="5048">
          <cell r="A5048" t="str">
            <v>13</v>
          </cell>
          <cell r="B5048" t="str">
            <v>00630</v>
          </cell>
          <cell r="C5048" t="str">
            <v>ООО "Субито"</v>
          </cell>
          <cell r="D5048" t="str">
            <v>5</v>
          </cell>
          <cell r="E5048" t="str">
            <v>03061</v>
          </cell>
          <cell r="F5048" t="str">
            <v>-Офис</v>
          </cell>
          <cell r="G5048" t="str">
            <v>жилье</v>
          </cell>
          <cell r="I5048">
            <v>5.44</v>
          </cell>
          <cell r="J5048">
            <v>3</v>
          </cell>
          <cell r="K5048">
            <v>19.260000000000002</v>
          </cell>
          <cell r="L5048">
            <v>4.6399999999999997</v>
          </cell>
          <cell r="M5048">
            <v>15</v>
          </cell>
          <cell r="N5048">
            <v>82.13</v>
          </cell>
        </row>
        <row r="5049">
          <cell r="A5049" t="str">
            <v>11</v>
          </cell>
          <cell r="B5049" t="str">
            <v>02340</v>
          </cell>
          <cell r="C5049" t="str">
            <v>ИП Попов М.Г.</v>
          </cell>
          <cell r="D5049" t="str">
            <v>5</v>
          </cell>
          <cell r="E5049" t="str">
            <v>01780</v>
          </cell>
          <cell r="F5049" t="str">
            <v>-Универсальный магазин</v>
          </cell>
          <cell r="G5049" t="str">
            <v>жилье</v>
          </cell>
          <cell r="I5049">
            <v>5.44</v>
          </cell>
          <cell r="J5049">
            <v>13</v>
          </cell>
          <cell r="K5049">
            <v>83.45</v>
          </cell>
          <cell r="L5049">
            <v>4.6399999999999997</v>
          </cell>
          <cell r="M5049">
            <v>43</v>
          </cell>
          <cell r="N5049">
            <v>235.43</v>
          </cell>
        </row>
        <row r="5050">
          <cell r="A5050" t="str">
            <v>21</v>
          </cell>
          <cell r="B5050" t="str">
            <v>01358</v>
          </cell>
          <cell r="C5050" t="str">
            <v>ИП Пашинов В.В.</v>
          </cell>
          <cell r="D5050" t="str">
            <v>5</v>
          </cell>
          <cell r="E5050" t="str">
            <v>06040</v>
          </cell>
          <cell r="F5050" t="str">
            <v>-Мебельный цех.</v>
          </cell>
          <cell r="G5050" t="str">
            <v>жилье</v>
          </cell>
          <cell r="I5050">
            <v>5.44</v>
          </cell>
          <cell r="J5050">
            <v>153</v>
          </cell>
          <cell r="K5050">
            <v>982.14</v>
          </cell>
          <cell r="L5050">
            <v>4.6399999999999997</v>
          </cell>
          <cell r="M5050">
            <v>200</v>
          </cell>
          <cell r="N5050">
            <v>1095.04</v>
          </cell>
        </row>
        <row r="5051">
          <cell r="A5051" t="str">
            <v>11</v>
          </cell>
          <cell r="B5051" t="str">
            <v>02341</v>
          </cell>
          <cell r="C5051" t="str">
            <v>ИП Голота Н.Е.</v>
          </cell>
          <cell r="D5051" t="str">
            <v>5</v>
          </cell>
          <cell r="E5051" t="str">
            <v>01781</v>
          </cell>
          <cell r="F5051" t="str">
            <v>-Павильон"Наташа"</v>
          </cell>
          <cell r="G5051" t="str">
            <v>жилье</v>
          </cell>
          <cell r="I5051">
            <v>5.44</v>
          </cell>
          <cell r="J5051">
            <v>22</v>
          </cell>
          <cell r="K5051">
            <v>141.22</v>
          </cell>
          <cell r="L5051">
            <v>4.6399999999999997</v>
          </cell>
          <cell r="M5051">
            <v>22</v>
          </cell>
          <cell r="N5051">
            <v>120.45</v>
          </cell>
        </row>
        <row r="5052">
          <cell r="A5052" t="str">
            <v>11</v>
          </cell>
          <cell r="B5052" t="str">
            <v>02342</v>
          </cell>
          <cell r="C5052" t="str">
            <v>ООО"Везувий Плюс"</v>
          </cell>
          <cell r="D5052" t="str">
            <v>5</v>
          </cell>
          <cell r="E5052" t="str">
            <v>01782</v>
          </cell>
          <cell r="F5052" t="str">
            <v>-Кондитерский цех</v>
          </cell>
          <cell r="G5052" t="str">
            <v>жилье</v>
          </cell>
          <cell r="I5052">
            <v>5.44</v>
          </cell>
          <cell r="J5052">
            <v>322</v>
          </cell>
          <cell r="K5052">
            <v>2066.98</v>
          </cell>
          <cell r="L5052">
            <v>4.6399999999999997</v>
          </cell>
          <cell r="M5052">
            <v>438</v>
          </cell>
          <cell r="N5052">
            <v>2398.14</v>
          </cell>
        </row>
        <row r="5053">
          <cell r="A5053" t="str">
            <v>21</v>
          </cell>
          <cell r="B5053" t="str">
            <v>01360</v>
          </cell>
          <cell r="C5053" t="str">
            <v>ООО "Лонта"</v>
          </cell>
          <cell r="D5053" t="str">
            <v>5</v>
          </cell>
          <cell r="E5053" t="str">
            <v>07003</v>
          </cell>
          <cell r="F5053" t="str">
            <v>-ООО"Лонта"</v>
          </cell>
          <cell r="G5053" t="str">
            <v>жилье</v>
          </cell>
          <cell r="I5053">
            <v>5.44</v>
          </cell>
          <cell r="J5053">
            <v>12</v>
          </cell>
          <cell r="K5053">
            <v>77.03</v>
          </cell>
          <cell r="L5053">
            <v>4.6399999999999997</v>
          </cell>
          <cell r="M5053">
            <v>17</v>
          </cell>
          <cell r="N5053">
            <v>93.08</v>
          </cell>
        </row>
        <row r="5054">
          <cell r="A5054" t="str">
            <v>21</v>
          </cell>
          <cell r="B5054" t="str">
            <v>01361</v>
          </cell>
          <cell r="C5054" t="str">
            <v>ЧП Резникова О.В.</v>
          </cell>
          <cell r="D5054" t="str">
            <v>5</v>
          </cell>
          <cell r="E5054" t="str">
            <v>07004</v>
          </cell>
          <cell r="F5054" t="str">
            <v>-Адвокатский кабинет</v>
          </cell>
          <cell r="G5054" t="str">
            <v>жилье</v>
          </cell>
          <cell r="I5054">
            <v>5.44</v>
          </cell>
          <cell r="J5054">
            <v>0</v>
          </cell>
          <cell r="K5054">
            <v>0</v>
          </cell>
          <cell r="L5054">
            <v>4.6399999999999997</v>
          </cell>
          <cell r="M5054">
            <v>0</v>
          </cell>
          <cell r="N5054">
            <v>0</v>
          </cell>
        </row>
        <row r="5055">
          <cell r="A5055" t="str">
            <v>11</v>
          </cell>
          <cell r="B5055" t="str">
            <v>02343</v>
          </cell>
          <cell r="C5055" t="str">
            <v>ИП Байкалов В.Н.</v>
          </cell>
          <cell r="D5055" t="str">
            <v>5</v>
          </cell>
          <cell r="E5055" t="str">
            <v>01783</v>
          </cell>
          <cell r="F5055" t="str">
            <v>-павильон "Енисей"</v>
          </cell>
          <cell r="G5055" t="str">
            <v>жилье</v>
          </cell>
          <cell r="I5055">
            <v>5.44</v>
          </cell>
          <cell r="J5055">
            <v>12</v>
          </cell>
          <cell r="K5055">
            <v>77.03</v>
          </cell>
          <cell r="L5055">
            <v>4.6399999999999997</v>
          </cell>
          <cell r="M5055">
            <v>12</v>
          </cell>
          <cell r="N5055">
            <v>65.7</v>
          </cell>
        </row>
        <row r="5056">
          <cell r="A5056" t="str">
            <v>21</v>
          </cell>
          <cell r="B5056" t="str">
            <v>01362</v>
          </cell>
          <cell r="C5056" t="str">
            <v>ФЛ Даниленко Н.А.</v>
          </cell>
          <cell r="D5056" t="str">
            <v>5</v>
          </cell>
          <cell r="E5056" t="str">
            <v>07023</v>
          </cell>
          <cell r="F5056" t="str">
            <v>-Магазин</v>
          </cell>
          <cell r="G5056" t="str">
            <v>жилье</v>
          </cell>
          <cell r="I5056">
            <v>5.44</v>
          </cell>
          <cell r="J5056">
            <v>3</v>
          </cell>
          <cell r="K5056">
            <v>19.260000000000002</v>
          </cell>
          <cell r="L5056">
            <v>4.6399999999999997</v>
          </cell>
          <cell r="M5056">
            <v>5</v>
          </cell>
          <cell r="N5056">
            <v>27.38</v>
          </cell>
        </row>
        <row r="5057">
          <cell r="A5057" t="str">
            <v>13</v>
          </cell>
          <cell r="B5057" t="str">
            <v>00844</v>
          </cell>
          <cell r="C5057" t="str">
            <v>КФОМС</v>
          </cell>
          <cell r="D5057" t="str">
            <v>5</v>
          </cell>
          <cell r="E5057" t="str">
            <v>03083</v>
          </cell>
          <cell r="F5057" t="str">
            <v>-КФОМС</v>
          </cell>
          <cell r="G5057" t="str">
            <v>жилье</v>
          </cell>
          <cell r="I5057">
            <v>5.44</v>
          </cell>
          <cell r="J5057">
            <v>71</v>
          </cell>
          <cell r="K5057">
            <v>455.76</v>
          </cell>
          <cell r="L5057">
            <v>4.6399999999999997</v>
          </cell>
          <cell r="M5057">
            <v>193</v>
          </cell>
          <cell r="N5057">
            <v>1056.71</v>
          </cell>
        </row>
        <row r="5058">
          <cell r="A5058" t="str">
            <v>13</v>
          </cell>
          <cell r="B5058" t="str">
            <v>00847</v>
          </cell>
          <cell r="C5058" t="str">
            <v>ФЛ Царева Е.М.</v>
          </cell>
          <cell r="D5058" t="str">
            <v>5</v>
          </cell>
          <cell r="E5058" t="str">
            <v>03095</v>
          </cell>
          <cell r="F5058" t="str">
            <v>-Офис</v>
          </cell>
          <cell r="G5058" t="str">
            <v>жилье</v>
          </cell>
          <cell r="I5058">
            <v>5.44</v>
          </cell>
          <cell r="J5058">
            <v>2</v>
          </cell>
          <cell r="K5058">
            <v>12.84</v>
          </cell>
          <cell r="L5058">
            <v>4.6399999999999997</v>
          </cell>
          <cell r="M5058">
            <v>8</v>
          </cell>
          <cell r="N5058">
            <v>43.8</v>
          </cell>
        </row>
        <row r="5059">
          <cell r="A5059" t="str">
            <v>13</v>
          </cell>
          <cell r="B5059" t="str">
            <v>00835</v>
          </cell>
          <cell r="C5059" t="str">
            <v>ЧП Иващенко А.И.</v>
          </cell>
          <cell r="D5059" t="str">
            <v>5</v>
          </cell>
          <cell r="E5059" t="str">
            <v>03064</v>
          </cell>
          <cell r="F5059" t="str">
            <v>-Магазин"Былина"</v>
          </cell>
          <cell r="G5059" t="str">
            <v>жилье</v>
          </cell>
          <cell r="I5059">
            <v>5.44</v>
          </cell>
          <cell r="J5059">
            <v>8</v>
          </cell>
          <cell r="K5059">
            <v>51.35</v>
          </cell>
          <cell r="L5059">
            <v>4.6399999999999997</v>
          </cell>
          <cell r="M5059">
            <v>31</v>
          </cell>
          <cell r="N5059">
            <v>169.73</v>
          </cell>
        </row>
        <row r="5060">
          <cell r="A5060" t="str">
            <v>13</v>
          </cell>
          <cell r="B5060" t="str">
            <v>00848</v>
          </cell>
          <cell r="C5060" t="str">
            <v>ФЛ Дюндин А.М.</v>
          </cell>
          <cell r="D5060" t="str">
            <v>5</v>
          </cell>
          <cell r="E5060" t="str">
            <v>03096</v>
          </cell>
          <cell r="F5060" t="str">
            <v>-Офисное помещение</v>
          </cell>
          <cell r="G5060" t="str">
            <v>жилье</v>
          </cell>
          <cell r="I5060">
            <v>5.44</v>
          </cell>
          <cell r="J5060">
            <v>1</v>
          </cell>
          <cell r="K5060">
            <v>6.42</v>
          </cell>
          <cell r="L5060">
            <v>4.6399999999999997</v>
          </cell>
          <cell r="M5060">
            <v>1</v>
          </cell>
          <cell r="N5060">
            <v>5.48</v>
          </cell>
        </row>
        <row r="5061">
          <cell r="A5061" t="str">
            <v>13</v>
          </cell>
          <cell r="B5061" t="str">
            <v>00841</v>
          </cell>
          <cell r="C5061" t="str">
            <v>ООО "Елена-М"</v>
          </cell>
          <cell r="D5061" t="str">
            <v>5</v>
          </cell>
          <cell r="E5061" t="str">
            <v>03073</v>
          </cell>
          <cell r="F5061" t="str">
            <v>-Магазин"Арбат-Престиж"</v>
          </cell>
          <cell r="G5061" t="str">
            <v>жилье</v>
          </cell>
          <cell r="I5061">
            <v>5.44</v>
          </cell>
          <cell r="J5061">
            <v>24</v>
          </cell>
          <cell r="K5061">
            <v>154.06</v>
          </cell>
          <cell r="L5061">
            <v>4.6399999999999997</v>
          </cell>
          <cell r="M5061">
            <v>38</v>
          </cell>
          <cell r="N5061">
            <v>208.06</v>
          </cell>
        </row>
        <row r="5062">
          <cell r="A5062" t="str">
            <v>13</v>
          </cell>
          <cell r="B5062" t="str">
            <v>00842</v>
          </cell>
          <cell r="C5062" t="str">
            <v>ООО "Паритет ЛТД"</v>
          </cell>
          <cell r="D5062" t="str">
            <v>5</v>
          </cell>
          <cell r="E5062" t="str">
            <v>04669</v>
          </cell>
          <cell r="F5062" t="str">
            <v xml:space="preserve"> - Офис</v>
          </cell>
          <cell r="G5062" t="str">
            <v>жилье</v>
          </cell>
          <cell r="H5062" t="str">
            <v>помещение</v>
          </cell>
          <cell r="I5062">
            <v>5.44</v>
          </cell>
          <cell r="J5062">
            <v>0</v>
          </cell>
          <cell r="K5062">
            <v>0</v>
          </cell>
          <cell r="L5062">
            <v>4.6399999999999997</v>
          </cell>
          <cell r="M5062">
            <v>0</v>
          </cell>
          <cell r="N5062">
            <v>0</v>
          </cell>
        </row>
        <row r="5063">
          <cell r="A5063" t="str">
            <v>13</v>
          </cell>
          <cell r="B5063" t="str">
            <v>00842</v>
          </cell>
          <cell r="C5063" t="str">
            <v>ООО "Паритет ЛТД"</v>
          </cell>
          <cell r="D5063" t="str">
            <v>5</v>
          </cell>
          <cell r="E5063" t="str">
            <v>03076</v>
          </cell>
          <cell r="F5063" t="str">
            <v xml:space="preserve"> - Кофейня</v>
          </cell>
          <cell r="G5063" t="str">
            <v>жилье</v>
          </cell>
          <cell r="I5063">
            <v>5.44</v>
          </cell>
          <cell r="J5063">
            <v>30</v>
          </cell>
          <cell r="K5063">
            <v>192.58</v>
          </cell>
          <cell r="L5063">
            <v>4.6399999999999997</v>
          </cell>
          <cell r="M5063">
            <v>46</v>
          </cell>
          <cell r="N5063">
            <v>251.86</v>
          </cell>
        </row>
        <row r="5064">
          <cell r="A5064" t="str">
            <v>13</v>
          </cell>
          <cell r="B5064" t="str">
            <v>00842</v>
          </cell>
          <cell r="C5064" t="str">
            <v>ООО "Паритет ЛТД"</v>
          </cell>
          <cell r="D5064" t="str">
            <v>5</v>
          </cell>
          <cell r="E5064" t="str">
            <v>03720</v>
          </cell>
          <cell r="F5064" t="str">
            <v xml:space="preserve"> - Кофейня</v>
          </cell>
          <cell r="G5064" t="str">
            <v>жилье</v>
          </cell>
          <cell r="H5064" t="str">
            <v>помещение</v>
          </cell>
          <cell r="I5064">
            <v>5.44</v>
          </cell>
          <cell r="J5064">
            <v>24</v>
          </cell>
          <cell r="K5064">
            <v>154.06</v>
          </cell>
          <cell r="L5064">
            <v>4.6399999999999997</v>
          </cell>
          <cell r="M5064">
            <v>51</v>
          </cell>
          <cell r="N5064">
            <v>279.24</v>
          </cell>
        </row>
        <row r="5065">
          <cell r="A5065" t="str">
            <v>11</v>
          </cell>
          <cell r="B5065" t="str">
            <v>06501</v>
          </cell>
          <cell r="C5065" t="str">
            <v>ООО ЦРО"Респект"</v>
          </cell>
          <cell r="D5065" t="str">
            <v>5</v>
          </cell>
          <cell r="E5065" t="str">
            <v>01795</v>
          </cell>
          <cell r="F5065" t="str">
            <v>-офисное помещение</v>
          </cell>
          <cell r="G5065" t="str">
            <v>жилье</v>
          </cell>
          <cell r="I5065">
            <v>5.44</v>
          </cell>
          <cell r="J5065">
            <v>0</v>
          </cell>
          <cell r="K5065">
            <v>0</v>
          </cell>
          <cell r="L5065">
            <v>4.6399999999999997</v>
          </cell>
          <cell r="M5065">
            <v>0</v>
          </cell>
          <cell r="N5065">
            <v>0</v>
          </cell>
        </row>
        <row r="5066">
          <cell r="A5066" t="str">
            <v>13</v>
          </cell>
          <cell r="B5066" t="str">
            <v>00846</v>
          </cell>
          <cell r="C5066" t="str">
            <v>ЧП Бурла Л.Э.</v>
          </cell>
          <cell r="D5066" t="str">
            <v>5</v>
          </cell>
          <cell r="E5066" t="str">
            <v>03090</v>
          </cell>
          <cell r="F5066" t="str">
            <v>-Магазин промышленных товаров</v>
          </cell>
          <cell r="G5066" t="str">
            <v>жилье</v>
          </cell>
          <cell r="I5066">
            <v>5.44</v>
          </cell>
          <cell r="J5066">
            <v>3</v>
          </cell>
          <cell r="K5066">
            <v>19.260000000000002</v>
          </cell>
          <cell r="L5066">
            <v>4.6399999999999997</v>
          </cell>
          <cell r="M5066">
            <v>15</v>
          </cell>
          <cell r="N5066">
            <v>82.13</v>
          </cell>
        </row>
        <row r="5067">
          <cell r="A5067" t="str">
            <v>13</v>
          </cell>
          <cell r="B5067" t="str">
            <v>00843</v>
          </cell>
          <cell r="C5067" t="str">
            <v>ЧП Коробкина Н.А.</v>
          </cell>
          <cell r="D5067" t="str">
            <v>5</v>
          </cell>
          <cell r="E5067" t="str">
            <v>03079</v>
          </cell>
          <cell r="F5067" t="str">
            <v>-Парикмахерская</v>
          </cell>
          <cell r="G5067" t="str">
            <v>жилье</v>
          </cell>
          <cell r="I5067">
            <v>5.44</v>
          </cell>
          <cell r="J5067">
            <v>8</v>
          </cell>
          <cell r="K5067">
            <v>51.35</v>
          </cell>
          <cell r="L5067">
            <v>4.6399999999999997</v>
          </cell>
          <cell r="M5067">
            <v>36</v>
          </cell>
          <cell r="N5067">
            <v>197.11</v>
          </cell>
        </row>
        <row r="5068">
          <cell r="A5068" t="str">
            <v>11</v>
          </cell>
          <cell r="B5068" t="str">
            <v>02347</v>
          </cell>
          <cell r="C5068" t="str">
            <v>ФЛ Гордин С.М.</v>
          </cell>
          <cell r="D5068" t="str">
            <v>5</v>
          </cell>
          <cell r="E5068" t="str">
            <v>01786</v>
          </cell>
          <cell r="F5068" t="str">
            <v>-Производственный цех</v>
          </cell>
          <cell r="G5068" t="str">
            <v>жилье</v>
          </cell>
          <cell r="I5068">
            <v>5.44</v>
          </cell>
          <cell r="J5068">
            <v>84</v>
          </cell>
          <cell r="K5068">
            <v>539.21</v>
          </cell>
          <cell r="L5068">
            <v>4.6399999999999997</v>
          </cell>
          <cell r="M5068">
            <v>84</v>
          </cell>
          <cell r="N5068">
            <v>459.92</v>
          </cell>
        </row>
        <row r="5069">
          <cell r="A5069" t="str">
            <v>11</v>
          </cell>
          <cell r="B5069" t="str">
            <v>02345</v>
          </cell>
          <cell r="C5069" t="str">
            <v>ООО"Монолит и К"</v>
          </cell>
          <cell r="D5069" t="str">
            <v>5</v>
          </cell>
          <cell r="E5069" t="str">
            <v>01785</v>
          </cell>
          <cell r="F5069" t="str">
            <v>-Спортивный клуб</v>
          </cell>
          <cell r="G5069" t="str">
            <v>жилье</v>
          </cell>
          <cell r="I5069">
            <v>5.44</v>
          </cell>
          <cell r="J5069">
            <v>9</v>
          </cell>
          <cell r="K5069">
            <v>57.77</v>
          </cell>
          <cell r="L5069">
            <v>4.6399999999999997</v>
          </cell>
          <cell r="M5069">
            <v>16</v>
          </cell>
          <cell r="N5069">
            <v>87.6</v>
          </cell>
        </row>
        <row r="5070">
          <cell r="A5070" t="str">
            <v>11</v>
          </cell>
          <cell r="B5070" t="str">
            <v>02259</v>
          </cell>
          <cell r="C5070" t="str">
            <v>ИП Олесюк-Грищенко С.В.</v>
          </cell>
          <cell r="D5070" t="str">
            <v>5</v>
          </cell>
          <cell r="E5070" t="str">
            <v>01589</v>
          </cell>
          <cell r="F5070" t="str">
            <v>-Магазин"Пчелка"</v>
          </cell>
          <cell r="G5070" t="str">
            <v>жилье</v>
          </cell>
          <cell r="I5070">
            <v>5.44</v>
          </cell>
          <cell r="J5070">
            <v>0</v>
          </cell>
          <cell r="K5070">
            <v>0</v>
          </cell>
          <cell r="L5070">
            <v>4.6399999999999997</v>
          </cell>
          <cell r="M5070">
            <v>0</v>
          </cell>
          <cell r="N5070">
            <v>0</v>
          </cell>
        </row>
        <row r="5071">
          <cell r="A5071" t="str">
            <v>21</v>
          </cell>
          <cell r="B5071" t="str">
            <v>01364</v>
          </cell>
          <cell r="C5071" t="str">
            <v>ИП Овчаренко М.В.</v>
          </cell>
          <cell r="D5071" t="str">
            <v>5</v>
          </cell>
          <cell r="E5071" t="str">
            <v>04166</v>
          </cell>
          <cell r="F5071" t="str">
            <v>-Кондитерский цех</v>
          </cell>
          <cell r="G5071" t="str">
            <v>жилье</v>
          </cell>
          <cell r="I5071">
            <v>5.44</v>
          </cell>
          <cell r="J5071">
            <v>40</v>
          </cell>
          <cell r="K5071">
            <v>256.77</v>
          </cell>
          <cell r="L5071">
            <v>4.6399999999999997</v>
          </cell>
          <cell r="M5071">
            <v>40</v>
          </cell>
          <cell r="N5071">
            <v>219.01</v>
          </cell>
        </row>
        <row r="5072">
          <cell r="A5072" t="str">
            <v>11</v>
          </cell>
          <cell r="B5072" t="str">
            <v>02348</v>
          </cell>
          <cell r="C5072" t="str">
            <v>ИП Китанина Л.Я.</v>
          </cell>
          <cell r="D5072" t="str">
            <v>5</v>
          </cell>
          <cell r="E5072" t="str">
            <v>01788</v>
          </cell>
          <cell r="F5072" t="str">
            <v>-Центр развития ребенка</v>
          </cell>
          <cell r="G5072" t="str">
            <v>жилье</v>
          </cell>
          <cell r="I5072">
            <v>5.44</v>
          </cell>
          <cell r="J5072">
            <v>1</v>
          </cell>
          <cell r="K5072">
            <v>6.42</v>
          </cell>
          <cell r="L5072">
            <v>4.6399999999999997</v>
          </cell>
          <cell r="M5072">
            <v>10</v>
          </cell>
          <cell r="N5072">
            <v>54.75</v>
          </cell>
        </row>
        <row r="5073">
          <cell r="A5073" t="str">
            <v>11</v>
          </cell>
          <cell r="B5073" t="str">
            <v>02348</v>
          </cell>
          <cell r="C5073" t="str">
            <v>ИП Китанина Л.Я.</v>
          </cell>
          <cell r="D5073" t="str">
            <v>5</v>
          </cell>
          <cell r="E5073" t="str">
            <v>08224</v>
          </cell>
          <cell r="F5073" t="str">
            <v>-Центр развития ребенка</v>
          </cell>
          <cell r="G5073" t="str">
            <v>жилье</v>
          </cell>
          <cell r="H5073" t="str">
            <v>помещение</v>
          </cell>
          <cell r="I5073">
            <v>5.44</v>
          </cell>
          <cell r="J5073">
            <v>45</v>
          </cell>
          <cell r="K5073">
            <v>288.86</v>
          </cell>
          <cell r="L5073">
            <v>4.6399999999999997</v>
          </cell>
          <cell r="M5073">
            <v>49</v>
          </cell>
          <cell r="N5073">
            <v>268.27999999999997</v>
          </cell>
        </row>
        <row r="5074">
          <cell r="A5074" t="str">
            <v>11</v>
          </cell>
          <cell r="B5074" t="str">
            <v>02350</v>
          </cell>
          <cell r="C5074" t="str">
            <v>ФЛ Сычугов И.А., Ковалев В.Б.</v>
          </cell>
          <cell r="D5074" t="str">
            <v>5</v>
          </cell>
          <cell r="E5074" t="str">
            <v>01790</v>
          </cell>
          <cell r="F5074" t="str">
            <v>-Магазин</v>
          </cell>
          <cell r="G5074" t="str">
            <v>жилье</v>
          </cell>
          <cell r="I5074">
            <v>5.44</v>
          </cell>
          <cell r="J5074">
            <v>65</v>
          </cell>
          <cell r="K5074">
            <v>417.25</v>
          </cell>
          <cell r="L5074">
            <v>4.6399999999999997</v>
          </cell>
          <cell r="M5074">
            <v>98</v>
          </cell>
          <cell r="N5074">
            <v>536.57000000000005</v>
          </cell>
        </row>
        <row r="5075">
          <cell r="A5075" t="str">
            <v>21</v>
          </cell>
          <cell r="B5075" t="str">
            <v>01366</v>
          </cell>
          <cell r="C5075" t="str">
            <v>ФЛ Коган Л.А.</v>
          </cell>
          <cell r="D5075" t="str">
            <v>5</v>
          </cell>
          <cell r="E5075" t="str">
            <v>05591</v>
          </cell>
          <cell r="F5075" t="str">
            <v>-Игровые автоматы</v>
          </cell>
          <cell r="G5075" t="str">
            <v>жилье</v>
          </cell>
          <cell r="I5075">
            <v>5.44</v>
          </cell>
          <cell r="J5075">
            <v>67</v>
          </cell>
          <cell r="K5075">
            <v>430.09</v>
          </cell>
          <cell r="L5075">
            <v>4.6399999999999997</v>
          </cell>
          <cell r="M5075">
            <v>99</v>
          </cell>
          <cell r="N5075">
            <v>542.04</v>
          </cell>
        </row>
        <row r="5076">
          <cell r="A5076" t="str">
            <v>21</v>
          </cell>
          <cell r="B5076" t="str">
            <v>01365</v>
          </cell>
          <cell r="C5076" t="str">
            <v>ИП Погоцкая Л.П.</v>
          </cell>
          <cell r="D5076" t="str">
            <v>5</v>
          </cell>
          <cell r="E5076" t="str">
            <v>07031</v>
          </cell>
          <cell r="F5076" t="str">
            <v>-Павильон "Свежий хлеб"</v>
          </cell>
          <cell r="G5076" t="str">
            <v>жилье</v>
          </cell>
          <cell r="I5076">
            <v>5.44</v>
          </cell>
          <cell r="J5076">
            <v>4</v>
          </cell>
          <cell r="K5076">
            <v>25.68</v>
          </cell>
          <cell r="L5076">
            <v>4.6399999999999997</v>
          </cell>
          <cell r="M5076">
            <v>4</v>
          </cell>
          <cell r="N5076">
            <v>21.9</v>
          </cell>
        </row>
        <row r="5077">
          <cell r="A5077" t="str">
            <v>11</v>
          </cell>
          <cell r="B5077" t="str">
            <v>02351</v>
          </cell>
          <cell r="C5077" t="str">
            <v>ООО"Самара"</v>
          </cell>
          <cell r="D5077" t="str">
            <v>5</v>
          </cell>
          <cell r="E5077" t="str">
            <v>01793</v>
          </cell>
          <cell r="F5077" t="str">
            <v>-ООО"Самара"</v>
          </cell>
          <cell r="G5077" t="str">
            <v>жилье</v>
          </cell>
          <cell r="I5077">
            <v>5.44</v>
          </cell>
          <cell r="J5077">
            <v>23</v>
          </cell>
          <cell r="K5077">
            <v>147.63999999999999</v>
          </cell>
          <cell r="L5077">
            <v>4.6399999999999997</v>
          </cell>
          <cell r="M5077">
            <v>23</v>
          </cell>
          <cell r="N5077">
            <v>125.93</v>
          </cell>
        </row>
        <row r="5078">
          <cell r="A5078" t="str">
            <v>13</v>
          </cell>
          <cell r="B5078" t="str">
            <v>00852</v>
          </cell>
          <cell r="C5078" t="str">
            <v>ООО "Сантехуслуги"</v>
          </cell>
          <cell r="D5078" t="str">
            <v>5</v>
          </cell>
          <cell r="E5078" t="str">
            <v>03107</v>
          </cell>
          <cell r="F5078" t="str">
            <v>-Магазин-склад</v>
          </cell>
          <cell r="G5078" t="str">
            <v>жилье</v>
          </cell>
          <cell r="I5078">
            <v>5.44</v>
          </cell>
          <cell r="J5078">
            <v>84</v>
          </cell>
          <cell r="K5078">
            <v>539.21</v>
          </cell>
          <cell r="L5078">
            <v>4.6399999999999997</v>
          </cell>
          <cell r="M5078">
            <v>84</v>
          </cell>
          <cell r="N5078">
            <v>459.92</v>
          </cell>
        </row>
        <row r="5079">
          <cell r="A5079" t="str">
            <v>13</v>
          </cell>
          <cell r="B5079" t="str">
            <v>00829</v>
          </cell>
          <cell r="C5079" t="str">
            <v>ООО "Мед.клиника Глазкова В.Г."</v>
          </cell>
          <cell r="D5079" t="str">
            <v>5</v>
          </cell>
          <cell r="E5079" t="str">
            <v>03054</v>
          </cell>
          <cell r="F5079" t="str">
            <v>-Медицинская клиника</v>
          </cell>
          <cell r="G5079" t="str">
            <v>жилье</v>
          </cell>
          <cell r="I5079">
            <v>5.44</v>
          </cell>
          <cell r="J5079">
            <v>4</v>
          </cell>
          <cell r="K5079">
            <v>25.68</v>
          </cell>
          <cell r="L5079">
            <v>4.6399999999999997</v>
          </cell>
          <cell r="M5079">
            <v>9</v>
          </cell>
          <cell r="N5079">
            <v>49.28</v>
          </cell>
        </row>
        <row r="5080">
          <cell r="A5080" t="str">
            <v>13</v>
          </cell>
          <cell r="B5080" t="str">
            <v>00850</v>
          </cell>
          <cell r="C5080" t="str">
            <v>ФЛ Долин Ю.И.</v>
          </cell>
          <cell r="D5080" t="str">
            <v>5</v>
          </cell>
          <cell r="E5080" t="str">
            <v>03106</v>
          </cell>
          <cell r="F5080" t="str">
            <v>-Офис</v>
          </cell>
          <cell r="G5080" t="str">
            <v>жилье</v>
          </cell>
          <cell r="I5080">
            <v>5.44</v>
          </cell>
          <cell r="J5080">
            <v>3</v>
          </cell>
          <cell r="K5080">
            <v>19.260000000000002</v>
          </cell>
          <cell r="L5080">
            <v>4.6399999999999997</v>
          </cell>
          <cell r="M5080">
            <v>4</v>
          </cell>
          <cell r="N5080">
            <v>21.9</v>
          </cell>
        </row>
        <row r="5081">
          <cell r="A5081" t="str">
            <v>11</v>
          </cell>
          <cell r="B5081" t="str">
            <v>06502</v>
          </cell>
          <cell r="C5081" t="str">
            <v>ИП Адайкин В.Л.</v>
          </cell>
          <cell r="D5081" t="str">
            <v>5</v>
          </cell>
          <cell r="E5081" t="str">
            <v>01796</v>
          </cell>
          <cell r="F5081" t="str">
            <v>-офисное помещение</v>
          </cell>
          <cell r="G5081" t="str">
            <v>жилье</v>
          </cell>
          <cell r="I5081">
            <v>5.44</v>
          </cell>
          <cell r="J5081">
            <v>39</v>
          </cell>
          <cell r="K5081">
            <v>250.35</v>
          </cell>
          <cell r="L5081">
            <v>4.6399999999999997</v>
          </cell>
          <cell r="M5081">
            <v>56</v>
          </cell>
          <cell r="N5081">
            <v>306.61</v>
          </cell>
        </row>
        <row r="5082">
          <cell r="A5082" t="str">
            <v>11</v>
          </cell>
          <cell r="B5082" t="str">
            <v>06503</v>
          </cell>
          <cell r="C5082" t="str">
            <v>ФЛ Лавров В.В., Лавров Е.В.</v>
          </cell>
          <cell r="D5082" t="str">
            <v>5</v>
          </cell>
          <cell r="E5082" t="str">
            <v>01797</v>
          </cell>
          <cell r="F5082" t="str">
            <v>-магазин</v>
          </cell>
          <cell r="G5082" t="str">
            <v>жилье</v>
          </cell>
          <cell r="I5082">
            <v>5.44</v>
          </cell>
          <cell r="J5082">
            <v>0</v>
          </cell>
          <cell r="K5082">
            <v>0</v>
          </cell>
          <cell r="L5082">
            <v>4.6399999999999997</v>
          </cell>
          <cell r="M5082">
            <v>50</v>
          </cell>
          <cell r="N5082">
            <v>273.76</v>
          </cell>
        </row>
        <row r="5083">
          <cell r="A5083" t="str">
            <v>13</v>
          </cell>
          <cell r="B5083" t="str">
            <v>06500</v>
          </cell>
          <cell r="C5083" t="str">
            <v>ЧП Шешуков В.П.</v>
          </cell>
          <cell r="D5083" t="str">
            <v>5</v>
          </cell>
          <cell r="E5083" t="str">
            <v>03110</v>
          </cell>
          <cell r="F5083" t="str">
            <v>-магазин</v>
          </cell>
          <cell r="G5083" t="str">
            <v>жилье</v>
          </cell>
          <cell r="I5083">
            <v>5.44</v>
          </cell>
          <cell r="J5083">
            <v>2</v>
          </cell>
          <cell r="K5083">
            <v>12.84</v>
          </cell>
          <cell r="L5083">
            <v>4.6399999999999997</v>
          </cell>
          <cell r="M5083">
            <v>14</v>
          </cell>
          <cell r="N5083">
            <v>76.650000000000006</v>
          </cell>
        </row>
        <row r="5084">
          <cell r="A5084" t="str">
            <v>13</v>
          </cell>
          <cell r="B5084" t="str">
            <v>06500</v>
          </cell>
          <cell r="C5084" t="str">
            <v>ЧП Шешуков В.П.</v>
          </cell>
          <cell r="D5084" t="str">
            <v>5</v>
          </cell>
          <cell r="E5084" t="str">
            <v>03163</v>
          </cell>
          <cell r="F5084" t="str">
            <v>-магазин-склад  "Компакт диски"</v>
          </cell>
          <cell r="G5084" t="str">
            <v>жилье</v>
          </cell>
          <cell r="I5084">
            <v>5.44</v>
          </cell>
          <cell r="J5084">
            <v>2</v>
          </cell>
          <cell r="K5084">
            <v>12.84</v>
          </cell>
          <cell r="L5084">
            <v>4.6399999999999997</v>
          </cell>
          <cell r="M5084">
            <v>2</v>
          </cell>
          <cell r="N5084">
            <v>10.95</v>
          </cell>
        </row>
        <row r="5085">
          <cell r="A5085" t="str">
            <v>11</v>
          </cell>
          <cell r="B5085" t="str">
            <v>06504</v>
          </cell>
          <cell r="C5085" t="str">
            <v>ООО "РГМ-инвест"</v>
          </cell>
          <cell r="D5085" t="str">
            <v>5</v>
          </cell>
          <cell r="E5085" t="str">
            <v>01798</v>
          </cell>
          <cell r="F5085" t="str">
            <v>-обшественные туалеты</v>
          </cell>
          <cell r="G5085" t="str">
            <v>жилье</v>
          </cell>
          <cell r="I5085">
            <v>5.44</v>
          </cell>
          <cell r="J5085">
            <v>0</v>
          </cell>
          <cell r="K5085">
            <v>0</v>
          </cell>
          <cell r="L5085">
            <v>4.6399999999999997</v>
          </cell>
          <cell r="M5085">
            <v>0</v>
          </cell>
          <cell r="N5085">
            <v>0</v>
          </cell>
        </row>
        <row r="5086">
          <cell r="A5086" t="str">
            <v>13</v>
          </cell>
          <cell r="B5086" t="str">
            <v>00856</v>
          </cell>
          <cell r="C5086" t="str">
            <v>ГП "Край ДЭО"</v>
          </cell>
          <cell r="D5086" t="str">
            <v>5</v>
          </cell>
          <cell r="E5086" t="str">
            <v>03109</v>
          </cell>
          <cell r="F5086" t="str">
            <v>-администр. здание</v>
          </cell>
          <cell r="G5086" t="str">
            <v>жилье</v>
          </cell>
          <cell r="I5086">
            <v>5.44</v>
          </cell>
          <cell r="J5086">
            <v>130</v>
          </cell>
          <cell r="K5086">
            <v>834.5</v>
          </cell>
          <cell r="L5086">
            <v>4.6399999999999997</v>
          </cell>
          <cell r="M5086">
            <v>150</v>
          </cell>
          <cell r="N5086">
            <v>821.28</v>
          </cell>
        </row>
        <row r="5087">
          <cell r="A5087" t="str">
            <v>13</v>
          </cell>
          <cell r="B5087" t="str">
            <v>00838</v>
          </cell>
          <cell r="C5087" t="str">
            <v xml:space="preserve"> ЗАО "Новая звезда"</v>
          </cell>
          <cell r="D5087" t="str">
            <v>5</v>
          </cell>
          <cell r="E5087" t="str">
            <v>03072</v>
          </cell>
          <cell r="F5087" t="str">
            <v>-салон</v>
          </cell>
          <cell r="G5087" t="str">
            <v>жилье</v>
          </cell>
          <cell r="I5087">
            <v>5.44</v>
          </cell>
          <cell r="J5087">
            <v>0</v>
          </cell>
          <cell r="K5087">
            <v>0</v>
          </cell>
          <cell r="L5087">
            <v>4.6399999999999997</v>
          </cell>
          <cell r="M5087">
            <v>0</v>
          </cell>
          <cell r="N5087">
            <v>0</v>
          </cell>
        </row>
        <row r="5088">
          <cell r="A5088" t="str">
            <v>13</v>
          </cell>
          <cell r="B5088" t="str">
            <v>07002</v>
          </cell>
          <cell r="C5088" t="str">
            <v>ФЛ Карпачева Л.С.</v>
          </cell>
          <cell r="D5088" t="str">
            <v>5</v>
          </cell>
          <cell r="E5088" t="str">
            <v>03113</v>
          </cell>
          <cell r="F5088" t="str">
            <v>-стоиатологический кабинет</v>
          </cell>
          <cell r="G5088" t="str">
            <v>жилье</v>
          </cell>
          <cell r="I5088">
            <v>5.44</v>
          </cell>
          <cell r="J5088">
            <v>79</v>
          </cell>
          <cell r="K5088">
            <v>507.12</v>
          </cell>
          <cell r="L5088">
            <v>4.6399999999999997</v>
          </cell>
          <cell r="M5088">
            <v>85</v>
          </cell>
          <cell r="N5088">
            <v>465.39</v>
          </cell>
        </row>
        <row r="5089">
          <cell r="A5089" t="str">
            <v>13</v>
          </cell>
          <cell r="B5089" t="str">
            <v>07001</v>
          </cell>
          <cell r="C5089" t="str">
            <v>ЧП Шабурова С.А.</v>
          </cell>
          <cell r="D5089" t="str">
            <v>5</v>
          </cell>
          <cell r="E5089" t="str">
            <v>03112</v>
          </cell>
          <cell r="F5089" t="str">
            <v>-магазин</v>
          </cell>
          <cell r="G5089" t="str">
            <v>жилье</v>
          </cell>
          <cell r="I5089">
            <v>5.44</v>
          </cell>
          <cell r="J5089">
            <v>9</v>
          </cell>
          <cell r="K5089">
            <v>57.77</v>
          </cell>
          <cell r="L5089">
            <v>4.6399999999999997</v>
          </cell>
          <cell r="M5089">
            <v>13</v>
          </cell>
          <cell r="N5089">
            <v>71.180000000000007</v>
          </cell>
        </row>
        <row r="5090">
          <cell r="A5090" t="str">
            <v>13</v>
          </cell>
          <cell r="B5090" t="str">
            <v>00853</v>
          </cell>
          <cell r="C5090" t="str">
            <v>ФЛ Маркелова Э.Т.</v>
          </cell>
          <cell r="D5090" t="str">
            <v>5</v>
          </cell>
          <cell r="E5090" t="str">
            <v>03108</v>
          </cell>
          <cell r="F5090" t="str">
            <v>-салон</v>
          </cell>
          <cell r="G5090" t="str">
            <v>жилье</v>
          </cell>
          <cell r="I5090">
            <v>5.44</v>
          </cell>
          <cell r="J5090">
            <v>3</v>
          </cell>
          <cell r="K5090">
            <v>19.260000000000002</v>
          </cell>
          <cell r="L5090">
            <v>4.6399999999999997</v>
          </cell>
          <cell r="M5090">
            <v>4</v>
          </cell>
          <cell r="N5090">
            <v>21.9</v>
          </cell>
        </row>
        <row r="5091">
          <cell r="A5091" t="str">
            <v>11</v>
          </cell>
          <cell r="B5091" t="str">
            <v>06508</v>
          </cell>
          <cell r="C5091" t="str">
            <v>ГСК "ЭРА"</v>
          </cell>
          <cell r="D5091" t="str">
            <v>5</v>
          </cell>
          <cell r="E5091" t="str">
            <v>01804</v>
          </cell>
          <cell r="F5091" t="str">
            <v>- офис</v>
          </cell>
          <cell r="G5091" t="str">
            <v>жилье</v>
          </cell>
          <cell r="I5091">
            <v>5.44</v>
          </cell>
          <cell r="J5091">
            <v>150</v>
          </cell>
          <cell r="K5091">
            <v>962.88</v>
          </cell>
          <cell r="L5091">
            <v>4.6399999999999997</v>
          </cell>
          <cell r="M5091">
            <v>150</v>
          </cell>
          <cell r="N5091">
            <v>821.28</v>
          </cell>
        </row>
        <row r="5092">
          <cell r="A5092" t="str">
            <v>13</v>
          </cell>
          <cell r="B5092" t="str">
            <v>07003</v>
          </cell>
          <cell r="C5092" t="str">
            <v>Ф.Л. Кириллова Н.Ф.</v>
          </cell>
          <cell r="D5092" t="str">
            <v>5</v>
          </cell>
          <cell r="E5092" t="str">
            <v>03114</v>
          </cell>
          <cell r="F5092" t="str">
            <v>-Магазин "Пром. товаров"</v>
          </cell>
          <cell r="G5092" t="str">
            <v>жилье</v>
          </cell>
          <cell r="I5092">
            <v>5.44</v>
          </cell>
          <cell r="J5092">
            <v>4</v>
          </cell>
          <cell r="K5092">
            <v>25.68</v>
          </cell>
          <cell r="L5092">
            <v>4.6399999999999997</v>
          </cell>
          <cell r="M5092">
            <v>6</v>
          </cell>
          <cell r="N5092">
            <v>32.85</v>
          </cell>
        </row>
        <row r="5093">
          <cell r="A5093" t="str">
            <v>23</v>
          </cell>
          <cell r="B5093" t="str">
            <v>02313</v>
          </cell>
          <cell r="C5093" t="str">
            <v>ФЛ Рачинский И.А., ФЛ Дитенберг В.И., ФЛ Казакевич А.А.</v>
          </cell>
          <cell r="D5093" t="str">
            <v>5</v>
          </cell>
          <cell r="E5093" t="str">
            <v>07036</v>
          </cell>
          <cell r="F5093" t="str">
            <v>-магазин</v>
          </cell>
          <cell r="G5093" t="str">
            <v>жилье</v>
          </cell>
          <cell r="I5093">
            <v>5.44</v>
          </cell>
          <cell r="J5093">
            <v>7</v>
          </cell>
          <cell r="K5093">
            <v>44.93</v>
          </cell>
          <cell r="L5093">
            <v>4.6399999999999997</v>
          </cell>
          <cell r="M5093">
            <v>11</v>
          </cell>
          <cell r="N5093">
            <v>60.23</v>
          </cell>
        </row>
        <row r="5094">
          <cell r="A5094" t="str">
            <v>11</v>
          </cell>
          <cell r="B5094" t="str">
            <v>06509</v>
          </cell>
          <cell r="C5094" t="str">
            <v>Фонд "Законность и Порядок "</v>
          </cell>
          <cell r="D5094" t="str">
            <v>5</v>
          </cell>
          <cell r="E5094" t="str">
            <v>01806</v>
          </cell>
          <cell r="F5094" t="str">
            <v xml:space="preserve"> - офис</v>
          </cell>
          <cell r="G5094" t="str">
            <v>жилье</v>
          </cell>
          <cell r="I5094">
            <v>5.44</v>
          </cell>
          <cell r="J5094">
            <v>20</v>
          </cell>
          <cell r="K5094">
            <v>128.38</v>
          </cell>
          <cell r="L5094">
            <v>4.6399999999999997</v>
          </cell>
          <cell r="M5094">
            <v>36</v>
          </cell>
          <cell r="N5094">
            <v>197.11</v>
          </cell>
        </row>
        <row r="5095">
          <cell r="A5095" t="str">
            <v>11</v>
          </cell>
          <cell r="B5095" t="str">
            <v>06505</v>
          </cell>
          <cell r="C5095" t="str">
            <v>ОАО"КРМСУ"</v>
          </cell>
          <cell r="D5095" t="str">
            <v>5</v>
          </cell>
          <cell r="E5095" t="str">
            <v>01799</v>
          </cell>
          <cell r="F5095" t="str">
            <v>-ОАО "КРМСУ"</v>
          </cell>
          <cell r="G5095" t="str">
            <v>жилье</v>
          </cell>
          <cell r="H5095" t="str">
            <v>помещение</v>
          </cell>
          <cell r="I5095">
            <v>5.44</v>
          </cell>
          <cell r="J5095">
            <v>0</v>
          </cell>
          <cell r="K5095">
            <v>0</v>
          </cell>
          <cell r="L5095">
            <v>4.6399999999999997</v>
          </cell>
          <cell r="M5095">
            <v>0</v>
          </cell>
          <cell r="N5095">
            <v>0</v>
          </cell>
        </row>
        <row r="5096">
          <cell r="A5096" t="str">
            <v>11</v>
          </cell>
          <cell r="B5096" t="str">
            <v>06505</v>
          </cell>
          <cell r="C5096" t="str">
            <v>ОАО"КРМСУ"</v>
          </cell>
          <cell r="D5096" t="str">
            <v>5</v>
          </cell>
          <cell r="E5096" t="str">
            <v>01795</v>
          </cell>
          <cell r="F5096" t="str">
            <v xml:space="preserve"> - база</v>
          </cell>
          <cell r="G5096" t="str">
            <v>жилье</v>
          </cell>
          <cell r="I5096">
            <v>5.44</v>
          </cell>
          <cell r="J5096">
            <v>720</v>
          </cell>
          <cell r="K5096">
            <v>4621.82</v>
          </cell>
          <cell r="L5096">
            <v>4.6399999999999997</v>
          </cell>
          <cell r="M5096">
            <v>720</v>
          </cell>
          <cell r="N5096">
            <v>3942.14</v>
          </cell>
        </row>
        <row r="5097">
          <cell r="A5097" t="str">
            <v>13</v>
          </cell>
          <cell r="B5097" t="str">
            <v>07004</v>
          </cell>
          <cell r="C5097" t="str">
            <v>Ф.Л. Сташевская А.В.</v>
          </cell>
          <cell r="D5097" t="str">
            <v>5</v>
          </cell>
          <cell r="E5097" t="str">
            <v>03134</v>
          </cell>
          <cell r="F5097" t="str">
            <v>-офис</v>
          </cell>
          <cell r="G5097" t="str">
            <v>жилье</v>
          </cell>
          <cell r="I5097">
            <v>5.44</v>
          </cell>
          <cell r="J5097">
            <v>29</v>
          </cell>
          <cell r="K5097">
            <v>186.16</v>
          </cell>
          <cell r="L5097">
            <v>4.6399999999999997</v>
          </cell>
          <cell r="M5097">
            <v>43</v>
          </cell>
          <cell r="N5097">
            <v>235.43</v>
          </cell>
        </row>
        <row r="5098">
          <cell r="A5098" t="str">
            <v>13</v>
          </cell>
          <cell r="B5098" t="str">
            <v>07226</v>
          </cell>
          <cell r="C5098" t="str">
            <v>ООО"Сибирская строительная компания"</v>
          </cell>
          <cell r="D5098" t="str">
            <v>5</v>
          </cell>
          <cell r="E5098" t="str">
            <v>04077</v>
          </cell>
          <cell r="F5098" t="str">
            <v>-строящийся обьект</v>
          </cell>
          <cell r="G5098" t="str">
            <v>жилье</v>
          </cell>
          <cell r="H5098" t="str">
            <v>помещение</v>
          </cell>
          <cell r="I5098">
            <v>5.44</v>
          </cell>
          <cell r="J5098">
            <v>0</v>
          </cell>
          <cell r="K5098">
            <v>0</v>
          </cell>
          <cell r="L5098">
            <v>0</v>
          </cell>
          <cell r="M5098">
            <v>0</v>
          </cell>
          <cell r="N5098">
            <v>0</v>
          </cell>
        </row>
        <row r="5099">
          <cell r="A5099" t="str">
            <v>11</v>
          </cell>
          <cell r="B5099" t="str">
            <v>06511</v>
          </cell>
          <cell r="C5099" t="str">
            <v>ООО"Лайнер-Трейд"</v>
          </cell>
          <cell r="D5099" t="str">
            <v>5</v>
          </cell>
          <cell r="E5099" t="str">
            <v>01814</v>
          </cell>
          <cell r="F5099" t="str">
            <v>-магазин</v>
          </cell>
          <cell r="G5099" t="str">
            <v>жилье</v>
          </cell>
          <cell r="I5099">
            <v>5.44</v>
          </cell>
          <cell r="J5099">
            <v>10</v>
          </cell>
          <cell r="K5099">
            <v>64.19</v>
          </cell>
          <cell r="L5099">
            <v>4.6399999999999997</v>
          </cell>
          <cell r="M5099">
            <v>29</v>
          </cell>
          <cell r="N5099">
            <v>158.78</v>
          </cell>
        </row>
        <row r="5100">
          <cell r="A5100" t="str">
            <v>11</v>
          </cell>
          <cell r="B5100" t="str">
            <v>06795</v>
          </cell>
          <cell r="C5100" t="str">
            <v>ФЛ Воронцов В.Л.</v>
          </cell>
          <cell r="D5100" t="str">
            <v>5</v>
          </cell>
          <cell r="E5100" t="str">
            <v>08457</v>
          </cell>
          <cell r="F5100" t="str">
            <v>-офисное помещение</v>
          </cell>
          <cell r="G5100" t="str">
            <v>жилье</v>
          </cell>
          <cell r="H5100" t="str">
            <v>помещение</v>
          </cell>
          <cell r="I5100">
            <v>5.44</v>
          </cell>
          <cell r="J5100">
            <v>16</v>
          </cell>
          <cell r="K5100">
            <v>102.71</v>
          </cell>
          <cell r="L5100">
            <v>4.6399999999999997</v>
          </cell>
          <cell r="M5100">
            <v>44</v>
          </cell>
          <cell r="N5100">
            <v>240.91</v>
          </cell>
        </row>
        <row r="5101">
          <cell r="A5101" t="str">
            <v>11</v>
          </cell>
          <cell r="B5101" t="str">
            <v>00931</v>
          </cell>
          <cell r="C5101" t="str">
            <v>ООО"Бильярд-Сервис"</v>
          </cell>
          <cell r="D5101" t="str">
            <v>5</v>
          </cell>
          <cell r="E5101" t="str">
            <v>08240</v>
          </cell>
          <cell r="F5101" t="str">
            <v>-бильярдный клуб</v>
          </cell>
          <cell r="G5101" t="str">
            <v>жилье</v>
          </cell>
          <cell r="H5101" t="str">
            <v>помещение</v>
          </cell>
          <cell r="I5101">
            <v>5.44</v>
          </cell>
          <cell r="J5101">
            <v>0</v>
          </cell>
          <cell r="K5101">
            <v>0</v>
          </cell>
          <cell r="L5101">
            <v>4.6399999999999997</v>
          </cell>
          <cell r="M5101">
            <v>0</v>
          </cell>
          <cell r="N5101">
            <v>0</v>
          </cell>
        </row>
        <row r="5102">
          <cell r="A5102" t="str">
            <v>11</v>
          </cell>
          <cell r="B5102" t="str">
            <v>01665</v>
          </cell>
          <cell r="C5102" t="str">
            <v>ФЛ Сеницкая В.И.</v>
          </cell>
          <cell r="D5102" t="str">
            <v>5</v>
          </cell>
          <cell r="E5102" t="str">
            <v>08241</v>
          </cell>
          <cell r="F5102" t="str">
            <v>-нежилое помещение</v>
          </cell>
          <cell r="G5102" t="str">
            <v>жилье</v>
          </cell>
          <cell r="H5102" t="str">
            <v>помещение</v>
          </cell>
          <cell r="I5102">
            <v>5.44</v>
          </cell>
          <cell r="J5102">
            <v>0</v>
          </cell>
          <cell r="K5102">
            <v>0</v>
          </cell>
          <cell r="L5102">
            <v>4.6399999999999997</v>
          </cell>
          <cell r="M5102">
            <v>0</v>
          </cell>
          <cell r="N5102">
            <v>0</v>
          </cell>
        </row>
        <row r="5103">
          <cell r="A5103" t="str">
            <v>11</v>
          </cell>
          <cell r="B5103" t="str">
            <v>02218</v>
          </cell>
          <cell r="C5103" t="str">
            <v>ООО"Агродеталь"</v>
          </cell>
          <cell r="D5103" t="str">
            <v>5</v>
          </cell>
          <cell r="E5103" t="str">
            <v>08724</v>
          </cell>
          <cell r="F5103" t="str">
            <v>-АЗС</v>
          </cell>
          <cell r="H5103" t="str">
            <v>помещение</v>
          </cell>
          <cell r="I5103">
            <v>5.44</v>
          </cell>
          <cell r="J5103">
            <v>0</v>
          </cell>
          <cell r="K5103">
            <v>0</v>
          </cell>
          <cell r="L5103">
            <v>4.6399999999999997</v>
          </cell>
          <cell r="M5103">
            <v>0</v>
          </cell>
          <cell r="N5103">
            <v>0</v>
          </cell>
        </row>
        <row r="5104">
          <cell r="A5104" t="str">
            <v>11</v>
          </cell>
          <cell r="B5104" t="str">
            <v>02218</v>
          </cell>
          <cell r="C5104" t="str">
            <v>ООО"Агродеталь"</v>
          </cell>
          <cell r="D5104" t="str">
            <v>5</v>
          </cell>
          <cell r="E5104" t="str">
            <v>08219</v>
          </cell>
          <cell r="F5104" t="str">
            <v>-автозаправочный комплекс</v>
          </cell>
          <cell r="H5104" t="str">
            <v>помещение</v>
          </cell>
          <cell r="I5104">
            <v>5.44</v>
          </cell>
          <cell r="J5104">
            <v>51</v>
          </cell>
          <cell r="K5104">
            <v>327.38</v>
          </cell>
          <cell r="L5104">
            <v>4.6399999999999997</v>
          </cell>
          <cell r="M5104">
            <v>51</v>
          </cell>
          <cell r="N5104">
            <v>279.24</v>
          </cell>
        </row>
        <row r="5105">
          <cell r="A5105" t="str">
            <v>11</v>
          </cell>
          <cell r="B5105" t="str">
            <v>02218</v>
          </cell>
          <cell r="C5105" t="str">
            <v>ООО"Агродеталь"</v>
          </cell>
          <cell r="D5105" t="str">
            <v>5</v>
          </cell>
          <cell r="E5105" t="str">
            <v>08625</v>
          </cell>
          <cell r="F5105" t="str">
            <v>-автозаправочный комплекс</v>
          </cell>
          <cell r="H5105" t="str">
            <v>помещение</v>
          </cell>
          <cell r="I5105">
            <v>5.44</v>
          </cell>
          <cell r="J5105">
            <v>127</v>
          </cell>
          <cell r="K5105">
            <v>815.24</v>
          </cell>
          <cell r="L5105">
            <v>4.6399999999999997</v>
          </cell>
          <cell r="M5105">
            <v>127</v>
          </cell>
          <cell r="N5105">
            <v>695.35</v>
          </cell>
        </row>
        <row r="5106">
          <cell r="A5106" t="str">
            <v>11</v>
          </cell>
          <cell r="B5106" t="str">
            <v>06512</v>
          </cell>
          <cell r="C5106" t="str">
            <v>ЗАО"Медвежонок"</v>
          </cell>
          <cell r="D5106" t="str">
            <v>5</v>
          </cell>
          <cell r="E5106" t="str">
            <v>01815</v>
          </cell>
          <cell r="F5106" t="str">
            <v>-кафе-бар</v>
          </cell>
          <cell r="I5106">
            <v>5.44</v>
          </cell>
          <cell r="J5106">
            <v>159</v>
          </cell>
          <cell r="K5106">
            <v>1020.65</v>
          </cell>
          <cell r="L5106">
            <v>4.6399999999999997</v>
          </cell>
          <cell r="M5106">
            <v>159</v>
          </cell>
          <cell r="N5106">
            <v>870.56</v>
          </cell>
        </row>
        <row r="5107">
          <cell r="A5107" t="str">
            <v>11</v>
          </cell>
          <cell r="B5107" t="str">
            <v>00521</v>
          </cell>
          <cell r="C5107" t="str">
            <v>ФЛ Бронников Олег Владиславович</v>
          </cell>
          <cell r="D5107" t="str">
            <v>5</v>
          </cell>
          <cell r="E5107" t="str">
            <v>08230</v>
          </cell>
          <cell r="F5107" t="str">
            <v>-мебельный салон</v>
          </cell>
          <cell r="G5107" t="str">
            <v>жилье</v>
          </cell>
          <cell r="H5107" t="str">
            <v>помещение</v>
          </cell>
          <cell r="I5107">
            <v>5.44</v>
          </cell>
          <cell r="J5107">
            <v>2</v>
          </cell>
          <cell r="K5107">
            <v>12.84</v>
          </cell>
          <cell r="L5107">
            <v>4.6399999999999997</v>
          </cell>
          <cell r="M5107">
            <v>2</v>
          </cell>
          <cell r="N5107">
            <v>10.95</v>
          </cell>
        </row>
        <row r="5108">
          <cell r="A5108" t="str">
            <v>11</v>
          </cell>
          <cell r="B5108" t="str">
            <v>06848</v>
          </cell>
          <cell r="C5108" t="str">
            <v>ФЛ Демин В.П.,Майдуков А.Т.</v>
          </cell>
          <cell r="D5108" t="str">
            <v>5</v>
          </cell>
          <cell r="E5108" t="str">
            <v>08489</v>
          </cell>
          <cell r="F5108" t="str">
            <v xml:space="preserve"> - Магазин</v>
          </cell>
          <cell r="G5108" t="str">
            <v>жилье</v>
          </cell>
          <cell r="H5108" t="str">
            <v>помещение</v>
          </cell>
          <cell r="I5108">
            <v>5.44</v>
          </cell>
          <cell r="J5108">
            <v>1</v>
          </cell>
          <cell r="K5108">
            <v>6.42</v>
          </cell>
          <cell r="L5108">
            <v>4.6399999999999997</v>
          </cell>
          <cell r="M5108">
            <v>20</v>
          </cell>
          <cell r="N5108">
            <v>109.5</v>
          </cell>
        </row>
        <row r="5109">
          <cell r="A5109" t="str">
            <v>23</v>
          </cell>
          <cell r="B5109" t="str">
            <v>07611</v>
          </cell>
          <cell r="C5109" t="str">
            <v>ООО "Саяны Плюс"</v>
          </cell>
          <cell r="D5109" t="str">
            <v>5</v>
          </cell>
          <cell r="E5109" t="str">
            <v>08207</v>
          </cell>
          <cell r="F5109" t="str">
            <v>-павильон "Саяны"</v>
          </cell>
          <cell r="G5109" t="str">
            <v>жилье</v>
          </cell>
          <cell r="H5109" t="str">
            <v>помещение</v>
          </cell>
          <cell r="I5109">
            <v>5.44</v>
          </cell>
          <cell r="J5109">
            <v>0</v>
          </cell>
          <cell r="K5109">
            <v>0</v>
          </cell>
          <cell r="L5109">
            <v>4.6399999999999997</v>
          </cell>
          <cell r="M5109">
            <v>0</v>
          </cell>
          <cell r="N5109">
            <v>0</v>
          </cell>
        </row>
        <row r="5110">
          <cell r="A5110" t="str">
            <v>21</v>
          </cell>
          <cell r="B5110" t="str">
            <v>02038</v>
          </cell>
          <cell r="C5110" t="str">
            <v>ИП Борисевич А.В.</v>
          </cell>
          <cell r="D5110" t="str">
            <v>5</v>
          </cell>
          <cell r="E5110" t="str">
            <v>07169</v>
          </cell>
          <cell r="F5110" t="str">
            <v xml:space="preserve"> - Магазин</v>
          </cell>
          <cell r="G5110" t="str">
            <v>жилье</v>
          </cell>
          <cell r="I5110">
            <v>5.44</v>
          </cell>
          <cell r="J5110">
            <v>15</v>
          </cell>
          <cell r="K5110">
            <v>96.29</v>
          </cell>
          <cell r="L5110">
            <v>4.6399999999999997</v>
          </cell>
          <cell r="M5110">
            <v>15</v>
          </cell>
          <cell r="N5110">
            <v>82.13</v>
          </cell>
        </row>
        <row r="5111">
          <cell r="A5111" t="str">
            <v>13</v>
          </cell>
          <cell r="B5111" t="str">
            <v>07243</v>
          </cell>
          <cell r="C5111" t="str">
            <v>ФЛ Шевчук Валентин Адольфович</v>
          </cell>
          <cell r="D5111" t="str">
            <v>5</v>
          </cell>
          <cell r="E5111" t="str">
            <v>04195</v>
          </cell>
          <cell r="F5111" t="str">
            <v xml:space="preserve"> - Офис</v>
          </cell>
          <cell r="G5111" t="str">
            <v>жилье</v>
          </cell>
          <cell r="H5111" t="str">
            <v>помещение</v>
          </cell>
          <cell r="I5111">
            <v>5.44</v>
          </cell>
          <cell r="J5111">
            <v>10</v>
          </cell>
          <cell r="K5111">
            <v>64.19</v>
          </cell>
          <cell r="L5111">
            <v>4.6399999999999997</v>
          </cell>
          <cell r="M5111">
            <v>34</v>
          </cell>
          <cell r="N5111">
            <v>186.16</v>
          </cell>
        </row>
        <row r="5112">
          <cell r="A5112" t="str">
            <v>23</v>
          </cell>
          <cell r="B5112" t="str">
            <v>07634</v>
          </cell>
          <cell r="C5112" t="str">
            <v>ООО "Версо"</v>
          </cell>
          <cell r="D5112" t="str">
            <v>5</v>
          </cell>
          <cell r="E5112" t="str">
            <v>08235</v>
          </cell>
          <cell r="F5112" t="str">
            <v xml:space="preserve"> - Типография</v>
          </cell>
          <cell r="G5112" t="str">
            <v>жилье</v>
          </cell>
          <cell r="H5112" t="str">
            <v>помещение</v>
          </cell>
          <cell r="I5112">
            <v>5.44</v>
          </cell>
          <cell r="J5112">
            <v>31</v>
          </cell>
          <cell r="K5112">
            <v>199</v>
          </cell>
          <cell r="L5112">
            <v>4.6399999999999997</v>
          </cell>
          <cell r="M5112">
            <v>31</v>
          </cell>
          <cell r="N5112">
            <v>169.73</v>
          </cell>
        </row>
        <row r="5113">
          <cell r="A5113" t="str">
            <v>13</v>
          </cell>
          <cell r="B5113" t="str">
            <v>07315</v>
          </cell>
          <cell r="C5113" t="str">
            <v>ООО "Лео"</v>
          </cell>
          <cell r="D5113" t="str">
            <v>5</v>
          </cell>
          <cell r="E5113" t="str">
            <v>04503</v>
          </cell>
          <cell r="F5113" t="str">
            <v xml:space="preserve"> - ООО "Лео"</v>
          </cell>
          <cell r="G5113" t="str">
            <v>жилье</v>
          </cell>
          <cell r="H5113" t="str">
            <v>помещение</v>
          </cell>
          <cell r="I5113">
            <v>5.44</v>
          </cell>
          <cell r="J5113">
            <v>2</v>
          </cell>
          <cell r="K5113">
            <v>12.84</v>
          </cell>
          <cell r="L5113">
            <v>4.6399999999999997</v>
          </cell>
          <cell r="M5113">
            <v>3</v>
          </cell>
          <cell r="N5113">
            <v>16.43</v>
          </cell>
        </row>
        <row r="5114">
          <cell r="A5114" t="str">
            <v>13</v>
          </cell>
          <cell r="B5114" t="str">
            <v>07315</v>
          </cell>
          <cell r="C5114" t="str">
            <v>ООО "Лео"</v>
          </cell>
          <cell r="D5114" t="str">
            <v>5</v>
          </cell>
          <cell r="E5114" t="str">
            <v>04633</v>
          </cell>
          <cell r="F5114" t="str">
            <v xml:space="preserve"> - Офис</v>
          </cell>
          <cell r="G5114" t="str">
            <v>жилье</v>
          </cell>
          <cell r="H5114" t="str">
            <v>помещение</v>
          </cell>
          <cell r="I5114">
            <v>5.44</v>
          </cell>
          <cell r="J5114">
            <v>6</v>
          </cell>
          <cell r="K5114">
            <v>38.520000000000003</v>
          </cell>
          <cell r="L5114">
            <v>4.6399999999999997</v>
          </cell>
          <cell r="M5114">
            <v>14</v>
          </cell>
          <cell r="N5114">
            <v>76.650000000000006</v>
          </cell>
        </row>
        <row r="5115">
          <cell r="A5115" t="str">
            <v>21</v>
          </cell>
          <cell r="B5115" t="str">
            <v>02092</v>
          </cell>
          <cell r="C5115" t="str">
            <v>Епифанов Олег Леонидович</v>
          </cell>
          <cell r="D5115" t="str">
            <v>5</v>
          </cell>
          <cell r="E5115" t="str">
            <v>07307</v>
          </cell>
          <cell r="F5115" t="str">
            <v>-спортивный колплекс "Старт"</v>
          </cell>
          <cell r="G5115" t="str">
            <v>жилье</v>
          </cell>
          <cell r="H5115" t="str">
            <v>помещение</v>
          </cell>
          <cell r="I5115">
            <v>5.44</v>
          </cell>
          <cell r="J5115">
            <v>0</v>
          </cell>
          <cell r="K5115">
            <v>0</v>
          </cell>
          <cell r="L5115">
            <v>4.6399999999999997</v>
          </cell>
          <cell r="M5115">
            <v>0</v>
          </cell>
          <cell r="N5115">
            <v>0</v>
          </cell>
        </row>
        <row r="5116">
          <cell r="A5116" t="str">
            <v>23</v>
          </cell>
          <cell r="B5116" t="str">
            <v>07621</v>
          </cell>
          <cell r="C5116" t="str">
            <v>ФЛ Жадаев П.Ю.,ФЛ Склюев С.З.</v>
          </cell>
          <cell r="D5116" t="str">
            <v>5</v>
          </cell>
          <cell r="E5116" t="str">
            <v>08215</v>
          </cell>
          <cell r="F5116" t="str">
            <v>-офис</v>
          </cell>
          <cell r="G5116" t="str">
            <v>жилье</v>
          </cell>
          <cell r="H5116" t="str">
            <v>помещение</v>
          </cell>
          <cell r="I5116">
            <v>5.44</v>
          </cell>
          <cell r="J5116">
            <v>9</v>
          </cell>
          <cell r="K5116">
            <v>57.77</v>
          </cell>
          <cell r="L5116">
            <v>4.6399999999999997</v>
          </cell>
          <cell r="M5116">
            <v>12</v>
          </cell>
          <cell r="N5116">
            <v>65.7</v>
          </cell>
        </row>
        <row r="5117">
          <cell r="A5117" t="str">
            <v>11</v>
          </cell>
          <cell r="B5117" t="str">
            <v>06749</v>
          </cell>
          <cell r="C5117" t="str">
            <v>ООО"Труд"</v>
          </cell>
          <cell r="D5117" t="str">
            <v>5</v>
          </cell>
          <cell r="E5117" t="str">
            <v>08290</v>
          </cell>
          <cell r="F5117" t="str">
            <v>-офис</v>
          </cell>
          <cell r="G5117" t="str">
            <v>жилье</v>
          </cell>
          <cell r="H5117" t="str">
            <v>помещение</v>
          </cell>
          <cell r="I5117">
            <v>5.44</v>
          </cell>
          <cell r="J5117">
            <v>10</v>
          </cell>
          <cell r="K5117">
            <v>64.19</v>
          </cell>
          <cell r="L5117">
            <v>4.6399999999999997</v>
          </cell>
          <cell r="M5117">
            <v>22</v>
          </cell>
          <cell r="N5117">
            <v>120.45</v>
          </cell>
        </row>
        <row r="5118">
          <cell r="A5118" t="str">
            <v>11</v>
          </cell>
          <cell r="B5118" t="str">
            <v>06748</v>
          </cell>
          <cell r="C5118" t="str">
            <v>ФЛ Спириденко И.А.</v>
          </cell>
          <cell r="D5118" t="str">
            <v>5</v>
          </cell>
          <cell r="E5118" t="str">
            <v>08289</v>
          </cell>
          <cell r="F5118" t="str">
            <v>-офис</v>
          </cell>
          <cell r="G5118" t="str">
            <v>жилье</v>
          </cell>
          <cell r="H5118" t="str">
            <v>помещение</v>
          </cell>
          <cell r="I5118">
            <v>5.44</v>
          </cell>
          <cell r="J5118">
            <v>9</v>
          </cell>
          <cell r="K5118">
            <v>57.77</v>
          </cell>
          <cell r="L5118">
            <v>4.6399999999999997</v>
          </cell>
          <cell r="M5118">
            <v>51</v>
          </cell>
          <cell r="N5118">
            <v>279.24</v>
          </cell>
        </row>
        <row r="5119">
          <cell r="A5119" t="str">
            <v>11</v>
          </cell>
          <cell r="B5119" t="str">
            <v>06747</v>
          </cell>
          <cell r="C5119" t="str">
            <v>ФЛ Файда С.С.,ФЛ Кузубов А.Ю.</v>
          </cell>
          <cell r="D5119" t="str">
            <v>5</v>
          </cell>
          <cell r="E5119" t="str">
            <v>08288</v>
          </cell>
          <cell r="F5119" t="str">
            <v>-нежилое помещение</v>
          </cell>
          <cell r="G5119" t="str">
            <v>жилье</v>
          </cell>
          <cell r="H5119" t="str">
            <v>помещение</v>
          </cell>
          <cell r="I5119">
            <v>5.44</v>
          </cell>
          <cell r="J5119">
            <v>7</v>
          </cell>
          <cell r="K5119">
            <v>44.93</v>
          </cell>
          <cell r="L5119">
            <v>4.6399999999999997</v>
          </cell>
          <cell r="M5119">
            <v>19</v>
          </cell>
          <cell r="N5119">
            <v>104.03</v>
          </cell>
        </row>
        <row r="5120">
          <cell r="A5120" t="str">
            <v>11</v>
          </cell>
          <cell r="B5120" t="str">
            <v>06746</v>
          </cell>
          <cell r="C5120" t="str">
            <v>ФЛ Гантимурова О.В.</v>
          </cell>
          <cell r="D5120" t="str">
            <v>5</v>
          </cell>
          <cell r="E5120" t="str">
            <v>08286</v>
          </cell>
          <cell r="F5120" t="str">
            <v>-офис</v>
          </cell>
          <cell r="G5120" t="str">
            <v>жилье</v>
          </cell>
          <cell r="H5120" t="str">
            <v>помещение</v>
          </cell>
          <cell r="I5120">
            <v>5.44</v>
          </cell>
          <cell r="J5120">
            <v>0</v>
          </cell>
          <cell r="K5120">
            <v>0</v>
          </cell>
          <cell r="L5120">
            <v>4.6399999999999997</v>
          </cell>
          <cell r="M5120">
            <v>16</v>
          </cell>
          <cell r="N5120">
            <v>87.6</v>
          </cell>
        </row>
        <row r="5121">
          <cell r="A5121" t="str">
            <v>11</v>
          </cell>
          <cell r="B5121" t="str">
            <v>06744</v>
          </cell>
          <cell r="C5121" t="str">
            <v>ООО"Корвет-2002"</v>
          </cell>
          <cell r="D5121" t="str">
            <v>5</v>
          </cell>
          <cell r="E5121" t="str">
            <v>08284</v>
          </cell>
          <cell r="F5121" t="str">
            <v>-кафе"Веселый Роджер"</v>
          </cell>
          <cell r="G5121" t="str">
            <v>жилье</v>
          </cell>
          <cell r="H5121" t="str">
            <v>помещение</v>
          </cell>
          <cell r="I5121">
            <v>5.44</v>
          </cell>
          <cell r="J5121">
            <v>46</v>
          </cell>
          <cell r="K5121">
            <v>295.27999999999997</v>
          </cell>
          <cell r="L5121">
            <v>4.6399999999999997</v>
          </cell>
          <cell r="M5121">
            <v>74</v>
          </cell>
          <cell r="N5121">
            <v>405.16</v>
          </cell>
        </row>
        <row r="5122">
          <cell r="A5122" t="str">
            <v>11</v>
          </cell>
          <cell r="B5122" t="str">
            <v>06745</v>
          </cell>
          <cell r="C5122" t="str">
            <v>ФЛ Поцепня О.Н.</v>
          </cell>
          <cell r="D5122" t="str">
            <v>5</v>
          </cell>
          <cell r="E5122" t="str">
            <v>08285</v>
          </cell>
          <cell r="F5122" t="str">
            <v>-магазин</v>
          </cell>
          <cell r="G5122" t="str">
            <v>жилье</v>
          </cell>
          <cell r="H5122" t="str">
            <v>помещение</v>
          </cell>
          <cell r="I5122">
            <v>5.44</v>
          </cell>
          <cell r="J5122">
            <v>1</v>
          </cell>
          <cell r="K5122">
            <v>6.42</v>
          </cell>
          <cell r="L5122">
            <v>4.6399999999999997</v>
          </cell>
          <cell r="M5122">
            <v>15</v>
          </cell>
          <cell r="N5122">
            <v>82.13</v>
          </cell>
        </row>
        <row r="5123">
          <cell r="A5123" t="str">
            <v>13</v>
          </cell>
          <cell r="B5123" t="str">
            <v>07241</v>
          </cell>
          <cell r="C5123" t="str">
            <v>ФЛ Киселева Е.П.</v>
          </cell>
          <cell r="D5123" t="str">
            <v>5</v>
          </cell>
          <cell r="E5123" t="str">
            <v>04188</v>
          </cell>
          <cell r="F5123" t="str">
            <v xml:space="preserve"> - Магазин детской одежды</v>
          </cell>
          <cell r="G5123" t="str">
            <v>жилье</v>
          </cell>
          <cell r="H5123" t="str">
            <v>помещение</v>
          </cell>
          <cell r="I5123">
            <v>5.44</v>
          </cell>
          <cell r="J5123">
            <v>4</v>
          </cell>
          <cell r="K5123">
            <v>25.68</v>
          </cell>
          <cell r="L5123">
            <v>4.6399999999999997</v>
          </cell>
          <cell r="M5123">
            <v>15</v>
          </cell>
          <cell r="N5123">
            <v>82.13</v>
          </cell>
        </row>
        <row r="5124">
          <cell r="A5124" t="str">
            <v>13</v>
          </cell>
          <cell r="B5124" t="str">
            <v>07227</v>
          </cell>
          <cell r="C5124" t="str">
            <v>ИП Костенев Игорь Георгиевич</v>
          </cell>
          <cell r="D5124" t="str">
            <v>5</v>
          </cell>
          <cell r="E5124" t="str">
            <v>04081</v>
          </cell>
          <cell r="F5124" t="str">
            <v>-офис</v>
          </cell>
          <cell r="G5124" t="str">
            <v>участок</v>
          </cell>
          <cell r="H5124" t="str">
            <v>помещение</v>
          </cell>
          <cell r="I5124">
            <v>5.44</v>
          </cell>
          <cell r="J5124">
            <v>1</v>
          </cell>
          <cell r="K5124">
            <v>6.42</v>
          </cell>
          <cell r="L5124">
            <v>4.6399999999999997</v>
          </cell>
          <cell r="M5124">
            <v>1</v>
          </cell>
          <cell r="N5124">
            <v>5.48</v>
          </cell>
        </row>
        <row r="5125">
          <cell r="A5125" t="str">
            <v>11</v>
          </cell>
          <cell r="B5125" t="str">
            <v>06641</v>
          </cell>
          <cell r="C5125" t="str">
            <v>ФЛ Михеев А.А.</v>
          </cell>
          <cell r="D5125" t="str">
            <v>5</v>
          </cell>
          <cell r="E5125" t="str">
            <v>08283</v>
          </cell>
          <cell r="F5125" t="str">
            <v>-магазин</v>
          </cell>
          <cell r="G5125" t="str">
            <v>участок</v>
          </cell>
          <cell r="H5125" t="str">
            <v>помещение</v>
          </cell>
          <cell r="I5125">
            <v>5.44</v>
          </cell>
          <cell r="J5125">
            <v>1</v>
          </cell>
          <cell r="K5125">
            <v>6.42</v>
          </cell>
          <cell r="L5125">
            <v>4.6399999999999997</v>
          </cell>
          <cell r="M5125">
            <v>17</v>
          </cell>
          <cell r="N5125">
            <v>93.08</v>
          </cell>
        </row>
        <row r="5126">
          <cell r="A5126" t="str">
            <v>21</v>
          </cell>
          <cell r="B5126" t="str">
            <v>02087</v>
          </cell>
          <cell r="C5126" t="str">
            <v>ООО "Енисей"</v>
          </cell>
          <cell r="D5126" t="str">
            <v>5</v>
          </cell>
          <cell r="E5126" t="str">
            <v>07145</v>
          </cell>
          <cell r="F5126" t="str">
            <v>-кафе,фантан</v>
          </cell>
          <cell r="G5126" t="str">
            <v>участок</v>
          </cell>
          <cell r="I5126">
            <v>5.44</v>
          </cell>
          <cell r="J5126">
            <v>740</v>
          </cell>
          <cell r="K5126">
            <v>4750.21</v>
          </cell>
          <cell r="L5126">
            <v>4.6399999999999997</v>
          </cell>
          <cell r="M5126">
            <v>740</v>
          </cell>
          <cell r="N5126">
            <v>4051.65</v>
          </cell>
        </row>
        <row r="5127">
          <cell r="A5127" t="str">
            <v>13</v>
          </cell>
          <cell r="B5127" t="str">
            <v>07240</v>
          </cell>
          <cell r="C5127" t="str">
            <v>ИП Чечелян П. С.</v>
          </cell>
          <cell r="D5127" t="str">
            <v>5</v>
          </cell>
          <cell r="E5127" t="str">
            <v>04178</v>
          </cell>
          <cell r="F5127" t="str">
            <v xml:space="preserve"> -</v>
          </cell>
          <cell r="G5127" t="str">
            <v>участок</v>
          </cell>
          <cell r="I5127">
            <v>5.44</v>
          </cell>
          <cell r="J5127">
            <v>9</v>
          </cell>
          <cell r="K5127">
            <v>57.77</v>
          </cell>
          <cell r="L5127">
            <v>4.6399999999999997</v>
          </cell>
          <cell r="M5127">
            <v>21</v>
          </cell>
          <cell r="N5127">
            <v>114.98</v>
          </cell>
        </row>
        <row r="5128">
          <cell r="A5128" t="str">
            <v>23</v>
          </cell>
          <cell r="B5128" t="str">
            <v>07618</v>
          </cell>
          <cell r="C5128" t="str">
            <v>ООО"РеалБаза"</v>
          </cell>
          <cell r="D5128" t="str">
            <v>5</v>
          </cell>
          <cell r="E5128" t="str">
            <v>01900</v>
          </cell>
          <cell r="F5128" t="str">
            <v>-Реалбаза</v>
          </cell>
          <cell r="G5128" t="str">
            <v>участок</v>
          </cell>
          <cell r="I5128">
            <v>5.44</v>
          </cell>
          <cell r="J5128">
            <v>14</v>
          </cell>
          <cell r="K5128">
            <v>89.87</v>
          </cell>
          <cell r="L5128">
            <v>4.6399999999999997</v>
          </cell>
          <cell r="M5128">
            <v>14</v>
          </cell>
          <cell r="N5128">
            <v>76.650000000000006</v>
          </cell>
        </row>
        <row r="5129">
          <cell r="A5129" t="str">
            <v>11</v>
          </cell>
          <cell r="B5129" t="str">
            <v>06732</v>
          </cell>
          <cell r="C5129" t="str">
            <v>ООО"Консоль"</v>
          </cell>
          <cell r="D5129" t="str">
            <v>5</v>
          </cell>
          <cell r="E5129" t="str">
            <v>08262</v>
          </cell>
          <cell r="F5129" t="str">
            <v>-строящийся обьект</v>
          </cell>
          <cell r="H5129" t="str">
            <v>помещение</v>
          </cell>
          <cell r="I5129">
            <v>5.44</v>
          </cell>
          <cell r="J5129">
            <v>3348</v>
          </cell>
          <cell r="K5129">
            <v>21491.48</v>
          </cell>
          <cell r="L5129">
            <v>4.6399999999999997</v>
          </cell>
          <cell r="M5129">
            <v>3348</v>
          </cell>
          <cell r="N5129">
            <v>18330.97</v>
          </cell>
        </row>
        <row r="5130">
          <cell r="A5130" t="str">
            <v>23</v>
          </cell>
          <cell r="B5130" t="str">
            <v>07609</v>
          </cell>
          <cell r="C5130" t="str">
            <v>ИП Морозова Е.А.</v>
          </cell>
          <cell r="D5130" t="str">
            <v>5</v>
          </cell>
          <cell r="E5130" t="str">
            <v>08194</v>
          </cell>
          <cell r="F5130" t="str">
            <v>-парикмахерская</v>
          </cell>
          <cell r="G5130" t="str">
            <v>участок</v>
          </cell>
          <cell r="H5130" t="str">
            <v>помещение</v>
          </cell>
          <cell r="I5130">
            <v>5.44</v>
          </cell>
          <cell r="J5130">
            <v>6</v>
          </cell>
          <cell r="K5130">
            <v>38.520000000000003</v>
          </cell>
          <cell r="L5130">
            <v>4.6399999999999997</v>
          </cell>
          <cell r="M5130">
            <v>9</v>
          </cell>
          <cell r="N5130">
            <v>49.28</v>
          </cell>
        </row>
        <row r="5131">
          <cell r="A5131" t="str">
            <v>13</v>
          </cell>
          <cell r="B5131" t="str">
            <v>07220</v>
          </cell>
          <cell r="C5131" t="str">
            <v>ФЛ Пяткова Г.И., Пяткова Н.Б.</v>
          </cell>
          <cell r="D5131" t="str">
            <v>5</v>
          </cell>
          <cell r="E5131" t="str">
            <v>04050</v>
          </cell>
          <cell r="F5131" t="str">
            <v xml:space="preserve"> -</v>
          </cell>
          <cell r="G5131" t="str">
            <v>участок</v>
          </cell>
          <cell r="H5131" t="str">
            <v>помещение</v>
          </cell>
          <cell r="I5131">
            <v>5.44</v>
          </cell>
          <cell r="J5131">
            <v>12</v>
          </cell>
          <cell r="K5131">
            <v>77.03</v>
          </cell>
          <cell r="L5131">
            <v>4.6399999999999997</v>
          </cell>
          <cell r="M5131">
            <v>18</v>
          </cell>
          <cell r="N5131">
            <v>98.55</v>
          </cell>
        </row>
        <row r="5132">
          <cell r="A5132" t="str">
            <v>13</v>
          </cell>
          <cell r="B5132" t="str">
            <v>07229</v>
          </cell>
          <cell r="C5132" t="str">
            <v xml:space="preserve"> ИП Протасова С.А.</v>
          </cell>
          <cell r="D5132" t="str">
            <v>5</v>
          </cell>
          <cell r="E5132" t="str">
            <v>04093</v>
          </cell>
          <cell r="F5132" t="str">
            <v>-магазин "Папа, мама, я"</v>
          </cell>
          <cell r="G5132" t="str">
            <v>участок</v>
          </cell>
          <cell r="H5132" t="str">
            <v>помещение</v>
          </cell>
          <cell r="I5132">
            <v>5.44</v>
          </cell>
          <cell r="J5132">
            <v>5</v>
          </cell>
          <cell r="K5132">
            <v>32.1</v>
          </cell>
          <cell r="L5132">
            <v>4.6399999999999997</v>
          </cell>
          <cell r="M5132">
            <v>16</v>
          </cell>
          <cell r="N5132">
            <v>87.6</v>
          </cell>
        </row>
        <row r="5133">
          <cell r="A5133" t="str">
            <v>21</v>
          </cell>
          <cell r="B5133" t="str">
            <v>01359</v>
          </cell>
          <cell r="C5133" t="str">
            <v>ИП Трикулич С.А.</v>
          </cell>
          <cell r="D5133" t="str">
            <v>5</v>
          </cell>
          <cell r="E5133" t="str">
            <v>07000</v>
          </cell>
          <cell r="F5133" t="str">
            <v>-Стоматология</v>
          </cell>
          <cell r="G5133" t="str">
            <v>жилье</v>
          </cell>
          <cell r="I5133">
            <v>5.44</v>
          </cell>
          <cell r="J5133">
            <v>6</v>
          </cell>
          <cell r="K5133">
            <v>38.520000000000003</v>
          </cell>
          <cell r="L5133">
            <v>4.6399999999999997</v>
          </cell>
          <cell r="M5133">
            <v>22</v>
          </cell>
          <cell r="N5133">
            <v>120.45</v>
          </cell>
        </row>
        <row r="5134">
          <cell r="A5134" t="str">
            <v>23</v>
          </cell>
          <cell r="B5134" t="str">
            <v>02299</v>
          </cell>
          <cell r="C5134" t="str">
            <v>ФЛ Корначева Е.А.</v>
          </cell>
          <cell r="D5134" t="str">
            <v>5</v>
          </cell>
          <cell r="E5134" t="str">
            <v>06971</v>
          </cell>
          <cell r="F5134" t="str">
            <v>- Стоматология</v>
          </cell>
          <cell r="G5134" t="str">
            <v>жилье</v>
          </cell>
          <cell r="I5134">
            <v>5.44</v>
          </cell>
          <cell r="J5134">
            <v>4</v>
          </cell>
          <cell r="K5134">
            <v>25.68</v>
          </cell>
          <cell r="L5134">
            <v>4.6399999999999997</v>
          </cell>
          <cell r="M5134">
            <v>9</v>
          </cell>
          <cell r="N5134">
            <v>49.28</v>
          </cell>
        </row>
        <row r="5135">
          <cell r="A5135" t="str">
            <v>23</v>
          </cell>
          <cell r="B5135" t="str">
            <v>02300</v>
          </cell>
          <cell r="C5135" t="str">
            <v>ФЛ Живаева А.А.</v>
          </cell>
          <cell r="D5135" t="str">
            <v>5</v>
          </cell>
          <cell r="E5135" t="str">
            <v>06975</v>
          </cell>
          <cell r="F5135" t="str">
            <v>-Магазин</v>
          </cell>
          <cell r="G5135" t="str">
            <v>жилье</v>
          </cell>
          <cell r="I5135">
            <v>5.44</v>
          </cell>
          <cell r="J5135">
            <v>7</v>
          </cell>
          <cell r="K5135">
            <v>44.93</v>
          </cell>
          <cell r="L5135">
            <v>4.6399999999999997</v>
          </cell>
          <cell r="M5135">
            <v>26</v>
          </cell>
          <cell r="N5135">
            <v>142.36000000000001</v>
          </cell>
        </row>
        <row r="5136">
          <cell r="A5136" t="str">
            <v>23</v>
          </cell>
          <cell r="B5136" t="str">
            <v>02301</v>
          </cell>
          <cell r="C5136" t="str">
            <v>ИП Кузнецов А. В.</v>
          </cell>
          <cell r="D5136" t="str">
            <v>5</v>
          </cell>
          <cell r="E5136" t="str">
            <v>06976</v>
          </cell>
          <cell r="F5136" t="str">
            <v>-магазин</v>
          </cell>
          <cell r="G5136" t="str">
            <v>жилье</v>
          </cell>
          <cell r="I5136">
            <v>5.44</v>
          </cell>
          <cell r="J5136">
            <v>7</v>
          </cell>
          <cell r="K5136">
            <v>44.93</v>
          </cell>
          <cell r="L5136">
            <v>4.6399999999999997</v>
          </cell>
          <cell r="M5136">
            <v>97</v>
          </cell>
          <cell r="N5136">
            <v>531.09</v>
          </cell>
        </row>
        <row r="5137">
          <cell r="A5137" t="str">
            <v>23</v>
          </cell>
          <cell r="B5137" t="str">
            <v>02303</v>
          </cell>
          <cell r="C5137" t="str">
            <v>ФЛ Дегтерева Ю.С.</v>
          </cell>
          <cell r="D5137" t="str">
            <v>5</v>
          </cell>
          <cell r="E5137" t="str">
            <v>06980</v>
          </cell>
          <cell r="F5137" t="str">
            <v>-магазин</v>
          </cell>
          <cell r="G5137" t="str">
            <v>жилье</v>
          </cell>
          <cell r="I5137">
            <v>5.44</v>
          </cell>
          <cell r="J5137">
            <v>34</v>
          </cell>
          <cell r="K5137">
            <v>218.25</v>
          </cell>
          <cell r="L5137">
            <v>4.6399999999999997</v>
          </cell>
          <cell r="M5137">
            <v>50</v>
          </cell>
          <cell r="N5137">
            <v>273.76</v>
          </cell>
        </row>
        <row r="5138">
          <cell r="A5138" t="str">
            <v>23</v>
          </cell>
          <cell r="B5138" t="str">
            <v>02304</v>
          </cell>
          <cell r="C5138" t="str">
            <v>ИП Слободская С.А.</v>
          </cell>
          <cell r="D5138" t="str">
            <v>5</v>
          </cell>
          <cell r="E5138" t="str">
            <v>04278</v>
          </cell>
          <cell r="F5138" t="str">
            <v>-магазин "Продукты"</v>
          </cell>
          <cell r="G5138" t="str">
            <v>жилье</v>
          </cell>
          <cell r="I5138">
            <v>5.44</v>
          </cell>
          <cell r="J5138">
            <v>5</v>
          </cell>
          <cell r="K5138">
            <v>32.1</v>
          </cell>
          <cell r="L5138">
            <v>4.6399999999999997</v>
          </cell>
          <cell r="M5138">
            <v>5</v>
          </cell>
          <cell r="N5138">
            <v>27.38</v>
          </cell>
        </row>
        <row r="5139">
          <cell r="A5139" t="str">
            <v>23</v>
          </cell>
          <cell r="B5139" t="str">
            <v>02305</v>
          </cell>
          <cell r="C5139" t="str">
            <v>ООО "Абаканская мясная компания"</v>
          </cell>
          <cell r="D5139" t="str">
            <v>5</v>
          </cell>
          <cell r="E5139" t="str">
            <v>08161</v>
          </cell>
          <cell r="F5139" t="str">
            <v>-магазин "Мавр"</v>
          </cell>
          <cell r="G5139" t="str">
            <v>жилье</v>
          </cell>
          <cell r="H5139" t="str">
            <v>помещение</v>
          </cell>
          <cell r="I5139">
            <v>5.44</v>
          </cell>
          <cell r="J5139">
            <v>0</v>
          </cell>
          <cell r="K5139">
            <v>0</v>
          </cell>
          <cell r="L5139">
            <v>4.6399999999999997</v>
          </cell>
          <cell r="M5139">
            <v>1</v>
          </cell>
          <cell r="N5139">
            <v>5.48</v>
          </cell>
        </row>
        <row r="5140">
          <cell r="A5140" t="str">
            <v>23</v>
          </cell>
          <cell r="B5140" t="str">
            <v>02305</v>
          </cell>
          <cell r="C5140" t="str">
            <v>ООО "Абаканская мясная компания"</v>
          </cell>
          <cell r="D5140" t="str">
            <v>5</v>
          </cell>
          <cell r="E5140" t="str">
            <v>08159</v>
          </cell>
          <cell r="F5140" t="str">
            <v>-магазин "Мавр"</v>
          </cell>
          <cell r="G5140" t="str">
            <v>жилье</v>
          </cell>
          <cell r="H5140" t="str">
            <v>помещение</v>
          </cell>
          <cell r="I5140">
            <v>5.44</v>
          </cell>
          <cell r="J5140">
            <v>18</v>
          </cell>
          <cell r="K5140">
            <v>115.55</v>
          </cell>
          <cell r="L5140">
            <v>4.6399999999999997</v>
          </cell>
          <cell r="M5140">
            <v>30</v>
          </cell>
          <cell r="N5140">
            <v>164.26</v>
          </cell>
        </row>
        <row r="5141">
          <cell r="A5141" t="str">
            <v>23</v>
          </cell>
          <cell r="B5141" t="str">
            <v>02305</v>
          </cell>
          <cell r="C5141" t="str">
            <v>ООО "Абаканская мясная компания"</v>
          </cell>
          <cell r="D5141" t="str">
            <v>5</v>
          </cell>
          <cell r="E5141" t="str">
            <v>08160</v>
          </cell>
          <cell r="F5141" t="str">
            <v>-магазин "Мавр"</v>
          </cell>
          <cell r="G5141" t="str">
            <v>жилье</v>
          </cell>
          <cell r="H5141" t="str">
            <v>помещение</v>
          </cell>
          <cell r="I5141">
            <v>5.44</v>
          </cell>
          <cell r="J5141">
            <v>39</v>
          </cell>
          <cell r="K5141">
            <v>250.35</v>
          </cell>
          <cell r="L5141">
            <v>4.6399999999999997</v>
          </cell>
          <cell r="M5141">
            <v>50</v>
          </cell>
          <cell r="N5141">
            <v>273.76</v>
          </cell>
        </row>
        <row r="5142">
          <cell r="A5142" t="str">
            <v>23</v>
          </cell>
          <cell r="B5142" t="str">
            <v>02305</v>
          </cell>
          <cell r="C5142" t="str">
            <v>ООО "Абаканская мясная компания"</v>
          </cell>
          <cell r="D5142" t="str">
            <v>5</v>
          </cell>
          <cell r="E5142" t="str">
            <v>03607</v>
          </cell>
          <cell r="F5142" t="str">
            <v>-база</v>
          </cell>
          <cell r="G5142" t="str">
            <v>жилье</v>
          </cell>
          <cell r="I5142">
            <v>5.44</v>
          </cell>
          <cell r="J5142">
            <v>865</v>
          </cell>
          <cell r="K5142">
            <v>5552.61</v>
          </cell>
          <cell r="L5142">
            <v>4.6399999999999997</v>
          </cell>
          <cell r="M5142">
            <v>1209</v>
          </cell>
          <cell r="N5142">
            <v>6619.52</v>
          </cell>
        </row>
        <row r="5143">
          <cell r="A5143" t="str">
            <v>23</v>
          </cell>
          <cell r="B5143" t="str">
            <v>02306</v>
          </cell>
          <cell r="C5143" t="str">
            <v>ФЛ Оськин А.Ю.</v>
          </cell>
          <cell r="D5143" t="str">
            <v>5</v>
          </cell>
          <cell r="E5143" t="str">
            <v>06580</v>
          </cell>
          <cell r="F5143" t="str">
            <v>-офис</v>
          </cell>
          <cell r="G5143" t="str">
            <v>жилье</v>
          </cell>
          <cell r="I5143">
            <v>5.44</v>
          </cell>
          <cell r="J5143">
            <v>3</v>
          </cell>
          <cell r="K5143">
            <v>19.260000000000002</v>
          </cell>
          <cell r="L5143">
            <v>4.6399999999999997</v>
          </cell>
          <cell r="M5143">
            <v>16</v>
          </cell>
          <cell r="N5143">
            <v>87.6</v>
          </cell>
        </row>
        <row r="5144">
          <cell r="A5144" t="str">
            <v>23</v>
          </cell>
          <cell r="B5144" t="str">
            <v>02307</v>
          </cell>
          <cell r="C5144" t="str">
            <v>ИП Парфенова Е.В.</v>
          </cell>
          <cell r="D5144" t="str">
            <v>5</v>
          </cell>
          <cell r="E5144" t="str">
            <v>07022</v>
          </cell>
          <cell r="F5144" t="str">
            <v>-Парикмахерская "Линда"</v>
          </cell>
          <cell r="G5144" t="str">
            <v>жилье</v>
          </cell>
          <cell r="I5144">
            <v>5.44</v>
          </cell>
          <cell r="J5144">
            <v>7</v>
          </cell>
          <cell r="K5144">
            <v>44.93</v>
          </cell>
          <cell r="L5144">
            <v>4.6399999999999997</v>
          </cell>
          <cell r="M5144">
            <v>7</v>
          </cell>
          <cell r="N5144">
            <v>38.33</v>
          </cell>
        </row>
        <row r="5145">
          <cell r="A5145" t="str">
            <v>23</v>
          </cell>
          <cell r="B5145" t="str">
            <v>02308</v>
          </cell>
          <cell r="C5145" t="str">
            <v>ООО "Газавторемонт"</v>
          </cell>
          <cell r="D5145" t="str">
            <v>5</v>
          </cell>
          <cell r="E5145" t="str">
            <v>07025</v>
          </cell>
          <cell r="F5145" t="str">
            <v>-магазин</v>
          </cell>
          <cell r="G5145" t="str">
            <v>жилье</v>
          </cell>
          <cell r="I5145">
            <v>5.44</v>
          </cell>
          <cell r="J5145">
            <v>19</v>
          </cell>
          <cell r="K5145">
            <v>121.96</v>
          </cell>
          <cell r="L5145">
            <v>4.6399999999999997</v>
          </cell>
          <cell r="M5145">
            <v>19</v>
          </cell>
          <cell r="N5145">
            <v>104.03</v>
          </cell>
        </row>
        <row r="5146">
          <cell r="A5146" t="str">
            <v>23</v>
          </cell>
          <cell r="B5146" t="str">
            <v>02309</v>
          </cell>
          <cell r="C5146" t="str">
            <v>ФЛ Курпас М.А.</v>
          </cell>
          <cell r="D5146" t="str">
            <v>5</v>
          </cell>
          <cell r="E5146" t="str">
            <v>00702</v>
          </cell>
          <cell r="F5146" t="str">
            <v>7-офис</v>
          </cell>
          <cell r="G5146" t="str">
            <v>жилье</v>
          </cell>
          <cell r="I5146">
            <v>5.44</v>
          </cell>
          <cell r="J5146">
            <v>2</v>
          </cell>
          <cell r="K5146">
            <v>12.84</v>
          </cell>
          <cell r="L5146">
            <v>4.6399999999999997</v>
          </cell>
          <cell r="M5146">
            <v>5</v>
          </cell>
          <cell r="N5146">
            <v>27.38</v>
          </cell>
        </row>
        <row r="5147">
          <cell r="A5147" t="str">
            <v>23</v>
          </cell>
          <cell r="B5147" t="str">
            <v>02310</v>
          </cell>
          <cell r="C5147" t="str">
            <v>ООО ПКФ "Лидер"</v>
          </cell>
          <cell r="D5147" t="str">
            <v>5</v>
          </cell>
          <cell r="E5147" t="str">
            <v>07029</v>
          </cell>
          <cell r="F5147" t="str">
            <v>-магазин,рыбный цех</v>
          </cell>
          <cell r="G5147" t="str">
            <v>жилье</v>
          </cell>
          <cell r="I5147">
            <v>5.44</v>
          </cell>
          <cell r="J5147">
            <v>54</v>
          </cell>
          <cell r="K5147">
            <v>346.64</v>
          </cell>
          <cell r="L5147">
            <v>4.6399999999999997</v>
          </cell>
          <cell r="M5147">
            <v>241</v>
          </cell>
          <cell r="N5147">
            <v>1319.52</v>
          </cell>
        </row>
        <row r="5148">
          <cell r="A5148" t="str">
            <v>23</v>
          </cell>
          <cell r="B5148" t="str">
            <v>02311</v>
          </cell>
          <cell r="C5148" t="str">
            <v>ИП Полтавская Т.Н.</v>
          </cell>
          <cell r="D5148" t="str">
            <v>5</v>
          </cell>
          <cell r="E5148" t="str">
            <v>07030</v>
          </cell>
          <cell r="F5148" t="str">
            <v>-магазин "Руно"</v>
          </cell>
          <cell r="G5148" t="str">
            <v>жилье</v>
          </cell>
          <cell r="I5148">
            <v>5.44</v>
          </cell>
          <cell r="J5148">
            <v>2</v>
          </cell>
          <cell r="K5148">
            <v>12.84</v>
          </cell>
          <cell r="L5148">
            <v>4.6399999999999997</v>
          </cell>
          <cell r="M5148">
            <v>3</v>
          </cell>
          <cell r="N5148">
            <v>16.43</v>
          </cell>
        </row>
        <row r="5149">
          <cell r="A5149" t="str">
            <v>23</v>
          </cell>
          <cell r="B5149" t="str">
            <v>02311</v>
          </cell>
          <cell r="C5149" t="str">
            <v>ИП Полтавская Т.Н.</v>
          </cell>
          <cell r="D5149" t="str">
            <v>5</v>
          </cell>
          <cell r="E5149" t="str">
            <v>08317</v>
          </cell>
          <cell r="F5149" t="str">
            <v>-магазин</v>
          </cell>
          <cell r="G5149" t="str">
            <v>жилье</v>
          </cell>
          <cell r="H5149" t="str">
            <v>помещение</v>
          </cell>
          <cell r="I5149">
            <v>5.44</v>
          </cell>
          <cell r="J5149">
            <v>2</v>
          </cell>
          <cell r="K5149">
            <v>12.84</v>
          </cell>
          <cell r="L5149">
            <v>4.6399999999999997</v>
          </cell>
          <cell r="M5149">
            <v>18</v>
          </cell>
          <cell r="N5149">
            <v>98.55</v>
          </cell>
        </row>
        <row r="5150">
          <cell r="A5150" t="str">
            <v>11</v>
          </cell>
          <cell r="B5150" t="str">
            <v>02231</v>
          </cell>
          <cell r="C5150" t="str">
            <v>КРООУВК "БАСТИОН"</v>
          </cell>
          <cell r="D5150" t="str">
            <v>5</v>
          </cell>
          <cell r="E5150" t="str">
            <v>08687</v>
          </cell>
          <cell r="F5150" t="str">
            <v>-летнее кафе ООО"Фрам"</v>
          </cell>
          <cell r="G5150" t="str">
            <v>жилье</v>
          </cell>
          <cell r="H5150" t="str">
            <v>помещение</v>
          </cell>
          <cell r="I5150">
            <v>5.44</v>
          </cell>
          <cell r="J5150">
            <v>0</v>
          </cell>
          <cell r="K5150">
            <v>0</v>
          </cell>
          <cell r="L5150">
            <v>4.6399999999999997</v>
          </cell>
          <cell r="M5150">
            <v>0</v>
          </cell>
          <cell r="N5150">
            <v>0</v>
          </cell>
        </row>
        <row r="5151">
          <cell r="A5151" t="str">
            <v>11</v>
          </cell>
          <cell r="B5151" t="str">
            <v>02231</v>
          </cell>
          <cell r="C5151" t="str">
            <v>КРООУВК "БАСТИОН"</v>
          </cell>
          <cell r="D5151" t="str">
            <v>5</v>
          </cell>
          <cell r="E5151" t="str">
            <v>01530</v>
          </cell>
          <cell r="F5151" t="str">
            <v>-Летнее кафе</v>
          </cell>
          <cell r="G5151" t="str">
            <v>жилье</v>
          </cell>
          <cell r="H5151" t="str">
            <v>офис</v>
          </cell>
          <cell r="I5151">
            <v>5.44</v>
          </cell>
          <cell r="J5151">
            <v>12</v>
          </cell>
          <cell r="K5151">
            <v>77.03</v>
          </cell>
          <cell r="L5151">
            <v>4.6399999999999997</v>
          </cell>
          <cell r="M5151">
            <v>12</v>
          </cell>
          <cell r="N5151">
            <v>65.7</v>
          </cell>
        </row>
        <row r="5152">
          <cell r="A5152" t="str">
            <v>11</v>
          </cell>
          <cell r="B5152" t="str">
            <v>02231</v>
          </cell>
          <cell r="C5152" t="str">
            <v>КРООУВК "БАСТИОН"</v>
          </cell>
          <cell r="D5152" t="str">
            <v>5</v>
          </cell>
          <cell r="E5152" t="str">
            <v>01914</v>
          </cell>
          <cell r="F5152" t="str">
            <v>-летнее кафе</v>
          </cell>
          <cell r="G5152" t="str">
            <v>жилье</v>
          </cell>
          <cell r="I5152">
            <v>5.44</v>
          </cell>
          <cell r="J5152">
            <v>53</v>
          </cell>
          <cell r="K5152">
            <v>340.22</v>
          </cell>
          <cell r="L5152">
            <v>4.6399999999999997</v>
          </cell>
          <cell r="M5152">
            <v>53</v>
          </cell>
          <cell r="N5152">
            <v>290.19</v>
          </cell>
        </row>
        <row r="5153">
          <cell r="A5153" t="str">
            <v>11</v>
          </cell>
          <cell r="B5153" t="str">
            <v>02183</v>
          </cell>
          <cell r="C5153" t="str">
            <v>ПККР ООО "ПАТЭ"</v>
          </cell>
          <cell r="D5153" t="str">
            <v>5</v>
          </cell>
          <cell r="E5153" t="str">
            <v>01423</v>
          </cell>
          <cell r="F5153" t="str">
            <v>-кафе"Ракушка"</v>
          </cell>
          <cell r="G5153" t="str">
            <v>жилье</v>
          </cell>
          <cell r="H5153" t="str">
            <v>офис</v>
          </cell>
          <cell r="I5153">
            <v>5.44</v>
          </cell>
          <cell r="J5153">
            <v>0</v>
          </cell>
          <cell r="K5153">
            <v>0</v>
          </cell>
          <cell r="L5153">
            <v>4.6399999999999997</v>
          </cell>
          <cell r="M5153">
            <v>0</v>
          </cell>
          <cell r="N5153">
            <v>0</v>
          </cell>
        </row>
        <row r="5154">
          <cell r="A5154" t="str">
            <v>13</v>
          </cell>
          <cell r="B5154" t="str">
            <v>07009</v>
          </cell>
          <cell r="C5154" t="str">
            <v>ООО "Миг-2001"</v>
          </cell>
          <cell r="D5154" t="str">
            <v>5</v>
          </cell>
          <cell r="E5154" t="str">
            <v>03161</v>
          </cell>
          <cell r="F5154" t="str">
            <v>-Универмаг "Высотный"</v>
          </cell>
          <cell r="G5154" t="str">
            <v>жилье</v>
          </cell>
          <cell r="I5154">
            <v>5.44</v>
          </cell>
          <cell r="J5154">
            <v>8</v>
          </cell>
          <cell r="K5154">
            <v>51.35</v>
          </cell>
          <cell r="L5154">
            <v>4.6399999999999997</v>
          </cell>
          <cell r="M5154">
            <v>9</v>
          </cell>
          <cell r="N5154">
            <v>49.28</v>
          </cell>
        </row>
        <row r="5155">
          <cell r="A5155" t="str">
            <v>11</v>
          </cell>
          <cell r="B5155" t="str">
            <v>06604</v>
          </cell>
          <cell r="C5155" t="str">
            <v>ООО"Ладья плюс"</v>
          </cell>
          <cell r="D5155" t="str">
            <v>5</v>
          </cell>
          <cell r="E5155" t="str">
            <v>02135</v>
          </cell>
          <cell r="F5155" t="str">
            <v>-автосалон</v>
          </cell>
          <cell r="G5155" t="str">
            <v>жилье</v>
          </cell>
          <cell r="H5155" t="str">
            <v>помещение</v>
          </cell>
          <cell r="I5155">
            <v>5.44</v>
          </cell>
          <cell r="J5155">
            <v>509</v>
          </cell>
          <cell r="K5155">
            <v>3267.37</v>
          </cell>
          <cell r="L5155">
            <v>4.6399999999999997</v>
          </cell>
          <cell r="M5155">
            <v>509</v>
          </cell>
          <cell r="N5155">
            <v>2786.88</v>
          </cell>
        </row>
        <row r="5156">
          <cell r="A5156" t="str">
            <v>21</v>
          </cell>
          <cell r="B5156" t="str">
            <v>02095</v>
          </cell>
          <cell r="C5156" t="str">
            <v>ИП КадочкинК.В.</v>
          </cell>
          <cell r="D5156" t="str">
            <v>5</v>
          </cell>
          <cell r="E5156" t="str">
            <v>07318</v>
          </cell>
          <cell r="F5156" t="str">
            <v>-павильон</v>
          </cell>
          <cell r="G5156" t="str">
            <v>жилье</v>
          </cell>
          <cell r="H5156" t="str">
            <v>помещение</v>
          </cell>
          <cell r="I5156">
            <v>5.44</v>
          </cell>
          <cell r="J5156">
            <v>16</v>
          </cell>
          <cell r="K5156">
            <v>102.71</v>
          </cell>
          <cell r="L5156">
            <v>4.6399999999999997</v>
          </cell>
          <cell r="M5156">
            <v>16</v>
          </cell>
          <cell r="N5156">
            <v>87.6</v>
          </cell>
        </row>
        <row r="5157">
          <cell r="A5157" t="str">
            <v>13</v>
          </cell>
          <cell r="B5157" t="str">
            <v>07233</v>
          </cell>
          <cell r="C5157" t="str">
            <v>ФЛ Арутунян А.А.</v>
          </cell>
          <cell r="D5157" t="str">
            <v>5</v>
          </cell>
          <cell r="E5157" t="str">
            <v>04123</v>
          </cell>
          <cell r="F5157" t="str">
            <v>-магазин</v>
          </cell>
          <cell r="G5157" t="str">
            <v>жилье</v>
          </cell>
          <cell r="H5157" t="str">
            <v>помещение</v>
          </cell>
          <cell r="I5157">
            <v>5.44</v>
          </cell>
          <cell r="J5157">
            <v>25</v>
          </cell>
          <cell r="K5157">
            <v>160.47999999999999</v>
          </cell>
          <cell r="L5157">
            <v>4.6399999999999997</v>
          </cell>
          <cell r="M5157">
            <v>72</v>
          </cell>
          <cell r="N5157">
            <v>394.21</v>
          </cell>
        </row>
        <row r="5158">
          <cell r="A5158" t="str">
            <v>11</v>
          </cell>
          <cell r="B5158" t="str">
            <v>06721</v>
          </cell>
          <cell r="C5158" t="str">
            <v>ФЛ Волченко Л.А.</v>
          </cell>
          <cell r="D5158" t="str">
            <v>5</v>
          </cell>
          <cell r="E5158" t="str">
            <v>08243</v>
          </cell>
          <cell r="F5158" t="str">
            <v>-офис</v>
          </cell>
          <cell r="G5158" t="str">
            <v>жилье</v>
          </cell>
          <cell r="H5158" t="str">
            <v>помещение</v>
          </cell>
          <cell r="I5158">
            <v>5.44</v>
          </cell>
          <cell r="J5158">
            <v>1</v>
          </cell>
          <cell r="K5158">
            <v>6.42</v>
          </cell>
          <cell r="L5158">
            <v>4.6399999999999997</v>
          </cell>
          <cell r="M5158">
            <v>15</v>
          </cell>
          <cell r="N5158">
            <v>82.13</v>
          </cell>
        </row>
        <row r="5159">
          <cell r="A5159" t="str">
            <v>13</v>
          </cell>
          <cell r="B5159" t="str">
            <v>07005</v>
          </cell>
          <cell r="C5159" t="str">
            <v>ЧП Мансурова Н.М.</v>
          </cell>
          <cell r="D5159" t="str">
            <v>5</v>
          </cell>
          <cell r="E5159" t="str">
            <v>03141</v>
          </cell>
          <cell r="F5159" t="str">
            <v>-Торговый павильон</v>
          </cell>
          <cell r="G5159" t="str">
            <v>жилье</v>
          </cell>
          <cell r="I5159">
            <v>5.44</v>
          </cell>
          <cell r="J5159">
            <v>15</v>
          </cell>
          <cell r="K5159">
            <v>96.29</v>
          </cell>
          <cell r="L5159">
            <v>4.6399999999999997</v>
          </cell>
          <cell r="M5159">
            <v>15</v>
          </cell>
          <cell r="N5159">
            <v>82.13</v>
          </cell>
        </row>
        <row r="5160">
          <cell r="A5160" t="str">
            <v>13</v>
          </cell>
          <cell r="B5160" t="str">
            <v>07007</v>
          </cell>
          <cell r="C5160" t="str">
            <v>ООО ДСК по регби  "Смена"</v>
          </cell>
          <cell r="D5160" t="str">
            <v>5</v>
          </cell>
          <cell r="E5160" t="str">
            <v>03158</v>
          </cell>
          <cell r="F5160" t="str">
            <v>-Спортивный зал</v>
          </cell>
          <cell r="G5160" t="str">
            <v>жилье</v>
          </cell>
          <cell r="I5160">
            <v>5.44</v>
          </cell>
          <cell r="J5160">
            <v>21</v>
          </cell>
          <cell r="K5160">
            <v>134.80000000000001</v>
          </cell>
          <cell r="L5160">
            <v>4.6399999999999997</v>
          </cell>
          <cell r="M5160">
            <v>45</v>
          </cell>
          <cell r="N5160">
            <v>246.38</v>
          </cell>
        </row>
        <row r="5161">
          <cell r="A5161" t="str">
            <v>11</v>
          </cell>
          <cell r="B5161" t="str">
            <v>06517</v>
          </cell>
          <cell r="C5161" t="str">
            <v>ООО"Автотехцентр"Красноярский"</v>
          </cell>
          <cell r="D5161" t="str">
            <v>5</v>
          </cell>
          <cell r="E5161" t="str">
            <v>01827</v>
          </cell>
          <cell r="F5161" t="str">
            <v>-автосервис</v>
          </cell>
          <cell r="G5161" t="str">
            <v>жилье</v>
          </cell>
          <cell r="I5161">
            <v>5.44</v>
          </cell>
          <cell r="J5161">
            <v>64</v>
          </cell>
          <cell r="K5161">
            <v>410.83</v>
          </cell>
          <cell r="L5161">
            <v>4.6399999999999997</v>
          </cell>
          <cell r="M5161">
            <v>89</v>
          </cell>
          <cell r="N5161">
            <v>487.29</v>
          </cell>
        </row>
        <row r="5162">
          <cell r="A5162" t="str">
            <v>11</v>
          </cell>
          <cell r="B5162" t="str">
            <v>06517</v>
          </cell>
          <cell r="C5162" t="str">
            <v>ООО"Автотехцентр"Красноярский"</v>
          </cell>
          <cell r="D5162" t="str">
            <v>5</v>
          </cell>
          <cell r="E5162" t="str">
            <v>08433</v>
          </cell>
          <cell r="F5162" t="str">
            <v>-ООО"Автотехцентр"Красноярский"</v>
          </cell>
          <cell r="G5162" t="str">
            <v>жилье</v>
          </cell>
          <cell r="H5162" t="str">
            <v>помещение</v>
          </cell>
          <cell r="I5162">
            <v>5.44</v>
          </cell>
          <cell r="J5162">
            <v>190</v>
          </cell>
          <cell r="K5162">
            <v>1219.6500000000001</v>
          </cell>
          <cell r="L5162">
            <v>4.6399999999999997</v>
          </cell>
          <cell r="M5162">
            <v>445</v>
          </cell>
          <cell r="N5162">
            <v>2436.46</v>
          </cell>
        </row>
        <row r="5163">
          <cell r="A5163" t="str">
            <v>11</v>
          </cell>
          <cell r="B5163" t="str">
            <v>06516</v>
          </cell>
          <cell r="C5163" t="str">
            <v>ООО "СП Крас"</v>
          </cell>
          <cell r="D5163" t="str">
            <v>5</v>
          </cell>
          <cell r="E5163" t="str">
            <v>01825</v>
          </cell>
          <cell r="F5163" t="str">
            <v>-офис</v>
          </cell>
          <cell r="G5163" t="str">
            <v>жилье</v>
          </cell>
          <cell r="I5163">
            <v>5.44</v>
          </cell>
          <cell r="J5163">
            <v>2</v>
          </cell>
          <cell r="K5163">
            <v>12.84</v>
          </cell>
          <cell r="L5163">
            <v>4.6399999999999997</v>
          </cell>
          <cell r="M5163">
            <v>11</v>
          </cell>
          <cell r="N5163">
            <v>60.23</v>
          </cell>
        </row>
        <row r="5164">
          <cell r="A5164" t="str">
            <v>13</v>
          </cell>
          <cell r="B5164" t="str">
            <v>07010</v>
          </cell>
          <cell r="C5164" t="str">
            <v>Ф.Л. Жуков М.В.</v>
          </cell>
          <cell r="D5164" t="str">
            <v>5</v>
          </cell>
          <cell r="E5164" t="str">
            <v>03165</v>
          </cell>
          <cell r="F5164" t="str">
            <v>-Торгово-выставочный зал  "Вятка"</v>
          </cell>
          <cell r="G5164" t="str">
            <v>жилье</v>
          </cell>
          <cell r="I5164">
            <v>5.44</v>
          </cell>
          <cell r="J5164">
            <v>4</v>
          </cell>
          <cell r="K5164">
            <v>25.68</v>
          </cell>
          <cell r="L5164">
            <v>4.6399999999999997</v>
          </cell>
          <cell r="M5164">
            <v>8</v>
          </cell>
          <cell r="N5164">
            <v>43.8</v>
          </cell>
        </row>
        <row r="5165">
          <cell r="A5165" t="str">
            <v>11</v>
          </cell>
          <cell r="B5165" t="str">
            <v>06518</v>
          </cell>
          <cell r="C5165" t="str">
            <v>ООО"Центральное"</v>
          </cell>
          <cell r="D5165" t="str">
            <v>5</v>
          </cell>
          <cell r="E5165" t="str">
            <v>01829</v>
          </cell>
          <cell r="F5165" t="str">
            <v>-база</v>
          </cell>
          <cell r="G5165" t="str">
            <v>жилье</v>
          </cell>
          <cell r="I5165">
            <v>5.44</v>
          </cell>
          <cell r="J5165">
            <v>0</v>
          </cell>
          <cell r="K5165">
            <v>0</v>
          </cell>
          <cell r="L5165">
            <v>4.6399999999999997</v>
          </cell>
          <cell r="M5165">
            <v>0</v>
          </cell>
          <cell r="N5165">
            <v>0</v>
          </cell>
        </row>
        <row r="5166">
          <cell r="A5166" t="str">
            <v>13</v>
          </cell>
          <cell r="B5166" t="str">
            <v>07008</v>
          </cell>
          <cell r="C5166" t="str">
            <v>ЗАО "Трактирчик"</v>
          </cell>
          <cell r="D5166" t="str">
            <v>5</v>
          </cell>
          <cell r="E5166" t="str">
            <v>03160</v>
          </cell>
          <cell r="F5166" t="str">
            <v>-Кафе "Трактирчик"</v>
          </cell>
          <cell r="G5166" t="str">
            <v>жилье</v>
          </cell>
          <cell r="I5166">
            <v>5.44</v>
          </cell>
          <cell r="J5166">
            <v>7</v>
          </cell>
          <cell r="K5166">
            <v>44.93</v>
          </cell>
          <cell r="L5166">
            <v>4.6399999999999997</v>
          </cell>
          <cell r="M5166">
            <v>139</v>
          </cell>
          <cell r="N5166">
            <v>761.05</v>
          </cell>
        </row>
        <row r="5167">
          <cell r="A5167" t="str">
            <v>21</v>
          </cell>
          <cell r="B5167" t="str">
            <v>02004</v>
          </cell>
          <cell r="C5167" t="str">
            <v>ИП Кобылкина А.П.</v>
          </cell>
          <cell r="D5167" t="str">
            <v>5</v>
          </cell>
          <cell r="E5167" t="str">
            <v>07103</v>
          </cell>
          <cell r="F5167" t="str">
            <v>-магазин "Продукты"</v>
          </cell>
          <cell r="G5167" t="str">
            <v>жилье</v>
          </cell>
          <cell r="I5167">
            <v>5.44</v>
          </cell>
          <cell r="J5167">
            <v>1</v>
          </cell>
          <cell r="K5167">
            <v>6.42</v>
          </cell>
          <cell r="L5167">
            <v>4.6399999999999997</v>
          </cell>
          <cell r="M5167">
            <v>2</v>
          </cell>
          <cell r="N5167">
            <v>10.95</v>
          </cell>
        </row>
        <row r="5168">
          <cell r="A5168" t="str">
            <v>21</v>
          </cell>
          <cell r="B5168" t="str">
            <v>02005</v>
          </cell>
          <cell r="C5168" t="str">
            <v>ИП Белобородов А.В.</v>
          </cell>
          <cell r="D5168" t="str">
            <v>5</v>
          </cell>
          <cell r="E5168" t="str">
            <v>07105</v>
          </cell>
          <cell r="F5168" t="str">
            <v>-магазин</v>
          </cell>
          <cell r="G5168" t="str">
            <v>жилье</v>
          </cell>
          <cell r="I5168">
            <v>5.44</v>
          </cell>
          <cell r="J5168">
            <v>3</v>
          </cell>
          <cell r="K5168">
            <v>19.260000000000002</v>
          </cell>
          <cell r="L5168">
            <v>4.6399999999999997</v>
          </cell>
          <cell r="M5168">
            <v>3</v>
          </cell>
          <cell r="N5168">
            <v>16.43</v>
          </cell>
        </row>
        <row r="5169">
          <cell r="A5169" t="str">
            <v>23</v>
          </cell>
          <cell r="B5169" t="str">
            <v>07500</v>
          </cell>
          <cell r="C5169" t="str">
            <v>ИП Скороходова С.В.</v>
          </cell>
          <cell r="D5169" t="str">
            <v>5</v>
          </cell>
          <cell r="E5169" t="str">
            <v>08001</v>
          </cell>
          <cell r="F5169" t="str">
            <v>-павильон "Форос"</v>
          </cell>
          <cell r="G5169" t="str">
            <v>жилье</v>
          </cell>
          <cell r="I5169">
            <v>5.44</v>
          </cell>
          <cell r="J5169">
            <v>1</v>
          </cell>
          <cell r="K5169">
            <v>6.42</v>
          </cell>
          <cell r="L5169">
            <v>4.6399999999999997</v>
          </cell>
          <cell r="M5169">
            <v>1</v>
          </cell>
          <cell r="N5169">
            <v>5.48</v>
          </cell>
        </row>
        <row r="5170">
          <cell r="A5170" t="str">
            <v>13</v>
          </cell>
          <cell r="B5170" t="str">
            <v>07014</v>
          </cell>
          <cell r="C5170" t="str">
            <v>Ф.Л. Воловик И.В.</v>
          </cell>
          <cell r="D5170" t="str">
            <v>5</v>
          </cell>
          <cell r="E5170" t="str">
            <v>03173</v>
          </cell>
          <cell r="F5170" t="str">
            <v>-магазин</v>
          </cell>
          <cell r="G5170" t="str">
            <v>жилье</v>
          </cell>
          <cell r="I5170">
            <v>5.44</v>
          </cell>
          <cell r="J5170">
            <v>3</v>
          </cell>
          <cell r="K5170">
            <v>19.260000000000002</v>
          </cell>
          <cell r="L5170">
            <v>4.6399999999999997</v>
          </cell>
          <cell r="M5170">
            <v>3</v>
          </cell>
          <cell r="N5170">
            <v>16.43</v>
          </cell>
        </row>
        <row r="5171">
          <cell r="A5171" t="str">
            <v>13</v>
          </cell>
          <cell r="B5171" t="str">
            <v>07015</v>
          </cell>
          <cell r="C5171" t="str">
            <v>Ф.Л.  Рябушкина Е.А.</v>
          </cell>
          <cell r="D5171" t="str">
            <v>5</v>
          </cell>
          <cell r="E5171" t="str">
            <v>03174</v>
          </cell>
          <cell r="F5171" t="str">
            <v>-магазин промышленных товаров</v>
          </cell>
          <cell r="G5171" t="str">
            <v>жилье</v>
          </cell>
          <cell r="I5171">
            <v>5.44</v>
          </cell>
          <cell r="J5171">
            <v>4</v>
          </cell>
          <cell r="K5171">
            <v>25.68</v>
          </cell>
          <cell r="L5171">
            <v>4.6399999999999997</v>
          </cell>
          <cell r="M5171">
            <v>10</v>
          </cell>
          <cell r="N5171">
            <v>54.75</v>
          </cell>
        </row>
        <row r="5172">
          <cell r="A5172" t="str">
            <v>11</v>
          </cell>
          <cell r="B5172" t="str">
            <v>06519</v>
          </cell>
          <cell r="C5172" t="str">
            <v>ООО"Сан-Маркет"</v>
          </cell>
          <cell r="D5172" t="str">
            <v>5</v>
          </cell>
          <cell r="E5172" t="str">
            <v>01830</v>
          </cell>
          <cell r="F5172" t="str">
            <v>-стоматология</v>
          </cell>
          <cell r="G5172" t="str">
            <v>жилье</v>
          </cell>
          <cell r="I5172">
            <v>5.44</v>
          </cell>
          <cell r="J5172">
            <v>14</v>
          </cell>
          <cell r="K5172">
            <v>89.87</v>
          </cell>
          <cell r="L5172">
            <v>4.6399999999999997</v>
          </cell>
          <cell r="M5172">
            <v>18</v>
          </cell>
          <cell r="N5172">
            <v>98.55</v>
          </cell>
        </row>
        <row r="5173">
          <cell r="A5173" t="str">
            <v>11</v>
          </cell>
          <cell r="B5173" t="str">
            <v>06520</v>
          </cell>
          <cell r="C5173" t="str">
            <v>ОООПКФ"Теплоучет"</v>
          </cell>
          <cell r="D5173" t="str">
            <v>5</v>
          </cell>
          <cell r="E5173" t="str">
            <v>01831</v>
          </cell>
          <cell r="F5173" t="str">
            <v>-офис</v>
          </cell>
          <cell r="G5173" t="str">
            <v>жилье</v>
          </cell>
          <cell r="I5173">
            <v>5.44</v>
          </cell>
          <cell r="J5173">
            <v>3</v>
          </cell>
          <cell r="K5173">
            <v>19.260000000000002</v>
          </cell>
          <cell r="L5173">
            <v>4.6399999999999997</v>
          </cell>
          <cell r="M5173">
            <v>17</v>
          </cell>
          <cell r="N5173">
            <v>93.08</v>
          </cell>
        </row>
        <row r="5174">
          <cell r="A5174" t="str">
            <v>21</v>
          </cell>
          <cell r="B5174" t="str">
            <v>02007</v>
          </cell>
          <cell r="C5174" t="str">
            <v>ФЛ Щербаков В.В.</v>
          </cell>
          <cell r="D5174" t="str">
            <v>5</v>
          </cell>
          <cell r="E5174" t="str">
            <v>07106</v>
          </cell>
          <cell r="F5174" t="str">
            <v>-Автомойка</v>
          </cell>
          <cell r="G5174" t="str">
            <v>жилье</v>
          </cell>
          <cell r="I5174">
            <v>5.44</v>
          </cell>
          <cell r="J5174">
            <v>91</v>
          </cell>
          <cell r="K5174">
            <v>584.15</v>
          </cell>
          <cell r="L5174">
            <v>4.6399999999999997</v>
          </cell>
          <cell r="M5174">
            <v>91</v>
          </cell>
          <cell r="N5174">
            <v>498.24</v>
          </cell>
        </row>
        <row r="5175">
          <cell r="A5175" t="str">
            <v>13</v>
          </cell>
          <cell r="B5175" t="str">
            <v>07019</v>
          </cell>
          <cell r="C5175" t="str">
            <v>ООО "Мицар"</v>
          </cell>
          <cell r="D5175" t="str">
            <v>5</v>
          </cell>
          <cell r="E5175" t="str">
            <v>03190</v>
          </cell>
          <cell r="F5175" t="str">
            <v>-магазин</v>
          </cell>
          <cell r="G5175" t="str">
            <v>жилье</v>
          </cell>
          <cell r="H5175" t="str">
            <v>помещение</v>
          </cell>
          <cell r="I5175">
            <v>5.44</v>
          </cell>
          <cell r="J5175">
            <v>12</v>
          </cell>
          <cell r="K5175">
            <v>77.03</v>
          </cell>
          <cell r="L5175">
            <v>4.6399999999999997</v>
          </cell>
          <cell r="M5175">
            <v>26</v>
          </cell>
          <cell r="N5175">
            <v>142.36000000000001</v>
          </cell>
        </row>
        <row r="5176">
          <cell r="A5176" t="str">
            <v>23</v>
          </cell>
          <cell r="B5176" t="str">
            <v>07501</v>
          </cell>
          <cell r="C5176" t="str">
            <v>ФЛ Алиева Е.Н.</v>
          </cell>
          <cell r="D5176" t="str">
            <v>5</v>
          </cell>
          <cell r="E5176" t="str">
            <v>08003</v>
          </cell>
          <cell r="F5176" t="str">
            <v>-магазин</v>
          </cell>
          <cell r="G5176" t="str">
            <v>жилье</v>
          </cell>
          <cell r="I5176">
            <v>5.44</v>
          </cell>
          <cell r="J5176">
            <v>2</v>
          </cell>
          <cell r="K5176">
            <v>12.84</v>
          </cell>
          <cell r="L5176">
            <v>4.6399999999999997</v>
          </cell>
          <cell r="M5176">
            <v>3</v>
          </cell>
          <cell r="N5176">
            <v>16.43</v>
          </cell>
        </row>
        <row r="5177">
          <cell r="A5177" t="str">
            <v>11</v>
          </cell>
          <cell r="B5177" t="str">
            <v>06521</v>
          </cell>
          <cell r="C5177" t="str">
            <v>Филиал ОАО"Сибирская угольная энергетическая компания" в г.Красноярске</v>
          </cell>
          <cell r="D5177" t="str">
            <v>5</v>
          </cell>
          <cell r="E5177" t="str">
            <v>00443</v>
          </cell>
          <cell r="F5177" t="str">
            <v>-офис</v>
          </cell>
          <cell r="G5177" t="str">
            <v>жилье</v>
          </cell>
          <cell r="I5177">
            <v>5.44</v>
          </cell>
          <cell r="J5177">
            <v>797</v>
          </cell>
          <cell r="K5177">
            <v>5116.1000000000004</v>
          </cell>
          <cell r="L5177">
            <v>4.6399999999999997</v>
          </cell>
          <cell r="M5177">
            <v>1045</v>
          </cell>
          <cell r="N5177">
            <v>5721.58</v>
          </cell>
        </row>
        <row r="5178">
          <cell r="A5178" t="str">
            <v>21</v>
          </cell>
          <cell r="B5178" t="str">
            <v>02009</v>
          </cell>
          <cell r="C5178" t="str">
            <v>ООО "АКМ"</v>
          </cell>
          <cell r="D5178" t="str">
            <v>5</v>
          </cell>
          <cell r="E5178" t="str">
            <v>07111</v>
          </cell>
          <cell r="F5178" t="str">
            <v>-цех по расфасовки полуфабрикатов</v>
          </cell>
          <cell r="G5178" t="str">
            <v>жилье</v>
          </cell>
          <cell r="I5178">
            <v>5.44</v>
          </cell>
          <cell r="J5178">
            <v>0</v>
          </cell>
          <cell r="K5178">
            <v>0</v>
          </cell>
          <cell r="L5178">
            <v>4.6399999999999997</v>
          </cell>
          <cell r="M5178">
            <v>0</v>
          </cell>
          <cell r="N5178">
            <v>0</v>
          </cell>
        </row>
        <row r="5179">
          <cell r="A5179" t="str">
            <v>11</v>
          </cell>
          <cell r="B5179" t="str">
            <v>06523</v>
          </cell>
          <cell r="C5179" t="str">
            <v>ИП Щёкин БП</v>
          </cell>
          <cell r="D5179" t="str">
            <v>5</v>
          </cell>
          <cell r="E5179" t="str">
            <v>08207</v>
          </cell>
          <cell r="F5179" t="str">
            <v>-магазин"Сантехника и вентиляция 777"</v>
          </cell>
          <cell r="G5179" t="str">
            <v>жилье</v>
          </cell>
          <cell r="H5179" t="str">
            <v>помещение</v>
          </cell>
          <cell r="I5179">
            <v>5.44</v>
          </cell>
          <cell r="J5179">
            <v>0</v>
          </cell>
          <cell r="K5179">
            <v>0</v>
          </cell>
          <cell r="L5179">
            <v>4.6399999999999997</v>
          </cell>
          <cell r="M5179">
            <v>2</v>
          </cell>
          <cell r="N5179">
            <v>10.95</v>
          </cell>
        </row>
        <row r="5180">
          <cell r="A5180" t="str">
            <v>11</v>
          </cell>
          <cell r="B5180" t="str">
            <v>06523</v>
          </cell>
          <cell r="C5180" t="str">
            <v>ИП Щёкин БП</v>
          </cell>
          <cell r="D5180" t="str">
            <v>5</v>
          </cell>
          <cell r="E5180" t="str">
            <v>01836</v>
          </cell>
          <cell r="F5180" t="str">
            <v>-парикмахерская</v>
          </cell>
          <cell r="G5180" t="str">
            <v>жилье</v>
          </cell>
          <cell r="I5180">
            <v>5.44</v>
          </cell>
          <cell r="J5180">
            <v>2</v>
          </cell>
          <cell r="K5180">
            <v>12.84</v>
          </cell>
          <cell r="L5180">
            <v>4.6399999999999997</v>
          </cell>
          <cell r="M5180">
            <v>2</v>
          </cell>
          <cell r="N5180">
            <v>10.95</v>
          </cell>
        </row>
        <row r="5181">
          <cell r="A5181" t="str">
            <v>21</v>
          </cell>
          <cell r="B5181" t="str">
            <v>00495</v>
          </cell>
          <cell r="C5181" t="str">
            <v>ООО фирма " Центр тех.обслуж. Квант"</v>
          </cell>
          <cell r="D5181" t="str">
            <v>5</v>
          </cell>
          <cell r="E5181" t="str">
            <v>01278</v>
          </cell>
          <cell r="F5181" t="str">
            <v>-центр технического обслуживания</v>
          </cell>
          <cell r="G5181" t="str">
            <v>жилье</v>
          </cell>
          <cell r="I5181">
            <v>5.44</v>
          </cell>
          <cell r="J5181">
            <v>5</v>
          </cell>
          <cell r="K5181">
            <v>32.1</v>
          </cell>
          <cell r="L5181">
            <v>4.6399999999999997</v>
          </cell>
          <cell r="M5181">
            <v>5</v>
          </cell>
          <cell r="N5181">
            <v>27.38</v>
          </cell>
        </row>
        <row r="5182">
          <cell r="A5182" t="str">
            <v>21</v>
          </cell>
          <cell r="B5182" t="str">
            <v>00495</v>
          </cell>
          <cell r="C5182" t="str">
            <v>ООО фирма " Центр тех.обслуж. Квант"</v>
          </cell>
          <cell r="D5182" t="str">
            <v>5</v>
          </cell>
          <cell r="E5182" t="str">
            <v>07454</v>
          </cell>
          <cell r="F5182" t="str">
            <v>-офис</v>
          </cell>
          <cell r="G5182" t="str">
            <v>жилье</v>
          </cell>
          <cell r="H5182" t="str">
            <v>помещение</v>
          </cell>
          <cell r="I5182">
            <v>5.44</v>
          </cell>
          <cell r="J5182">
            <v>5</v>
          </cell>
          <cell r="K5182">
            <v>32.1</v>
          </cell>
          <cell r="L5182">
            <v>4.6399999999999997</v>
          </cell>
          <cell r="M5182">
            <v>17</v>
          </cell>
          <cell r="N5182">
            <v>93.08</v>
          </cell>
        </row>
        <row r="5183">
          <cell r="A5183" t="str">
            <v>13</v>
          </cell>
          <cell r="B5183" t="str">
            <v>07011</v>
          </cell>
          <cell r="C5183" t="str">
            <v>ООО "Промконсалтинг"</v>
          </cell>
          <cell r="D5183" t="str">
            <v>5</v>
          </cell>
          <cell r="E5183" t="str">
            <v>03166</v>
          </cell>
          <cell r="F5183" t="str">
            <v>-Магазин "Климат и техника"</v>
          </cell>
          <cell r="G5183" t="str">
            <v>жилье</v>
          </cell>
          <cell r="I5183">
            <v>5.44</v>
          </cell>
          <cell r="J5183">
            <v>2</v>
          </cell>
          <cell r="K5183">
            <v>12.84</v>
          </cell>
          <cell r="L5183">
            <v>4.6399999999999997</v>
          </cell>
          <cell r="M5183">
            <v>14</v>
          </cell>
          <cell r="N5183">
            <v>76.650000000000006</v>
          </cell>
        </row>
        <row r="5184">
          <cell r="A5184" t="str">
            <v>13</v>
          </cell>
          <cell r="B5184" t="str">
            <v>07012</v>
          </cell>
          <cell r="C5184" t="str">
            <v>Ф.Л.Суфиярова А.В.; Суфияров Э.Б.</v>
          </cell>
          <cell r="D5184" t="str">
            <v>5</v>
          </cell>
          <cell r="E5184" t="str">
            <v>03171</v>
          </cell>
          <cell r="F5184" t="str">
            <v>-Стоматологический  кабинет</v>
          </cell>
          <cell r="G5184" t="str">
            <v>жилье</v>
          </cell>
          <cell r="I5184">
            <v>5.44</v>
          </cell>
          <cell r="J5184">
            <v>0</v>
          </cell>
          <cell r="K5184">
            <v>0</v>
          </cell>
          <cell r="L5184">
            <v>4.6399999999999997</v>
          </cell>
          <cell r="M5184">
            <v>0</v>
          </cell>
          <cell r="N5184">
            <v>0</v>
          </cell>
        </row>
        <row r="5185">
          <cell r="A5185" t="str">
            <v>23</v>
          </cell>
          <cell r="B5185" t="str">
            <v>07502</v>
          </cell>
          <cell r="C5185" t="str">
            <v>ИП Смелков В.В.</v>
          </cell>
          <cell r="D5185" t="str">
            <v>5</v>
          </cell>
          <cell r="E5185" t="str">
            <v>08005</v>
          </cell>
          <cell r="F5185" t="str">
            <v>-Рекламная мастерская</v>
          </cell>
          <cell r="G5185" t="str">
            <v>жилье</v>
          </cell>
          <cell r="I5185">
            <v>5.44</v>
          </cell>
          <cell r="J5185">
            <v>4</v>
          </cell>
          <cell r="K5185">
            <v>25.68</v>
          </cell>
          <cell r="L5185">
            <v>4.6399999999999997</v>
          </cell>
          <cell r="M5185">
            <v>12</v>
          </cell>
          <cell r="N5185">
            <v>65.7</v>
          </cell>
        </row>
        <row r="5186">
          <cell r="A5186" t="str">
            <v>13</v>
          </cell>
          <cell r="B5186" t="str">
            <v>07017</v>
          </cell>
          <cell r="C5186" t="str">
            <v>ФЛ  Гореева Л.А.</v>
          </cell>
          <cell r="D5186" t="str">
            <v>5</v>
          </cell>
          <cell r="E5186" t="str">
            <v>03177</v>
          </cell>
          <cell r="F5186" t="str">
            <v>- Нежилое помещение</v>
          </cell>
          <cell r="G5186" t="str">
            <v>жилье</v>
          </cell>
          <cell r="I5186">
            <v>5.44</v>
          </cell>
          <cell r="J5186">
            <v>3</v>
          </cell>
          <cell r="K5186">
            <v>19.260000000000002</v>
          </cell>
          <cell r="L5186">
            <v>4.6399999999999997</v>
          </cell>
          <cell r="M5186">
            <v>16</v>
          </cell>
          <cell r="N5186">
            <v>87.6</v>
          </cell>
        </row>
        <row r="5187">
          <cell r="A5187" t="str">
            <v>13</v>
          </cell>
          <cell r="B5187" t="str">
            <v>07013</v>
          </cell>
          <cell r="C5187" t="str">
            <v>ПБОЮЛ Ягнюкова Д.В.</v>
          </cell>
          <cell r="D5187" t="str">
            <v>5</v>
          </cell>
          <cell r="E5187" t="str">
            <v>03172</v>
          </cell>
          <cell r="F5187" t="str">
            <v>-Магазин "Пятерочка"</v>
          </cell>
          <cell r="G5187" t="str">
            <v>жилье</v>
          </cell>
          <cell r="I5187">
            <v>5.44</v>
          </cell>
          <cell r="J5187">
            <v>4</v>
          </cell>
          <cell r="K5187">
            <v>25.68</v>
          </cell>
          <cell r="L5187">
            <v>4.6399999999999997</v>
          </cell>
          <cell r="M5187">
            <v>35</v>
          </cell>
          <cell r="N5187">
            <v>191.63</v>
          </cell>
        </row>
        <row r="5188">
          <cell r="A5188" t="str">
            <v>21</v>
          </cell>
          <cell r="B5188" t="str">
            <v>02010</v>
          </cell>
          <cell r="C5188" t="str">
            <v>ФЛ Баглаев И.Г.</v>
          </cell>
          <cell r="D5188" t="str">
            <v>5</v>
          </cell>
          <cell r="E5188" t="str">
            <v>07112</v>
          </cell>
          <cell r="F5188" t="str">
            <v>-магазин</v>
          </cell>
          <cell r="G5188" t="str">
            <v>жилье</v>
          </cell>
          <cell r="I5188">
            <v>5.44</v>
          </cell>
          <cell r="J5188">
            <v>4</v>
          </cell>
          <cell r="K5188">
            <v>25.68</v>
          </cell>
          <cell r="L5188">
            <v>4.6399999999999997</v>
          </cell>
          <cell r="M5188">
            <v>5</v>
          </cell>
          <cell r="N5188">
            <v>27.38</v>
          </cell>
        </row>
        <row r="5189">
          <cell r="A5189" t="str">
            <v>13</v>
          </cell>
          <cell r="B5189" t="str">
            <v>07146</v>
          </cell>
          <cell r="C5189" t="str">
            <v>ООО "КГТУ - жилстрой"</v>
          </cell>
          <cell r="D5189" t="str">
            <v>5</v>
          </cell>
          <cell r="E5189" t="str">
            <v>03737</v>
          </cell>
          <cell r="F5189" t="str">
            <v xml:space="preserve"> - Строящийся объект</v>
          </cell>
          <cell r="G5189" t="str">
            <v>участок</v>
          </cell>
          <cell r="H5189" t="str">
            <v>помещение</v>
          </cell>
          <cell r="I5189">
            <v>5.44</v>
          </cell>
          <cell r="J5189">
            <v>246</v>
          </cell>
          <cell r="K5189">
            <v>1579.12</v>
          </cell>
          <cell r="L5189">
            <v>0</v>
          </cell>
          <cell r="M5189">
            <v>0</v>
          </cell>
          <cell r="N5189">
            <v>0</v>
          </cell>
        </row>
        <row r="5190">
          <cell r="A5190" t="str">
            <v>21</v>
          </cell>
          <cell r="B5190" t="str">
            <v>02082</v>
          </cell>
          <cell r="C5190" t="str">
            <v>ООО "Сибирский Дом"</v>
          </cell>
          <cell r="D5190" t="str">
            <v>5</v>
          </cell>
          <cell r="E5190" t="str">
            <v>07291</v>
          </cell>
          <cell r="F5190" t="str">
            <v>-летнее кафе</v>
          </cell>
          <cell r="G5190" t="str">
            <v>участок</v>
          </cell>
          <cell r="H5190" t="str">
            <v>помещение</v>
          </cell>
          <cell r="I5190">
            <v>5.44</v>
          </cell>
          <cell r="J5190">
            <v>0</v>
          </cell>
          <cell r="K5190">
            <v>0</v>
          </cell>
          <cell r="L5190">
            <v>0</v>
          </cell>
          <cell r="M5190">
            <v>0</v>
          </cell>
          <cell r="N5190">
            <v>0</v>
          </cell>
        </row>
        <row r="5191">
          <cell r="A5191" t="str">
            <v>23</v>
          </cell>
          <cell r="B5191" t="str">
            <v>07541</v>
          </cell>
          <cell r="C5191" t="str">
            <v>ООО "Бит"</v>
          </cell>
          <cell r="D5191" t="str">
            <v>5</v>
          </cell>
          <cell r="E5191" t="str">
            <v>08067</v>
          </cell>
          <cell r="F5191" t="str">
            <v xml:space="preserve"> - Интернет - клуб</v>
          </cell>
          <cell r="G5191" t="str">
            <v>участок</v>
          </cell>
          <cell r="H5191" t="str">
            <v>помещение</v>
          </cell>
          <cell r="I5191">
            <v>5.44</v>
          </cell>
          <cell r="J5191">
            <v>2</v>
          </cell>
          <cell r="K5191">
            <v>12.84</v>
          </cell>
          <cell r="L5191">
            <v>4.6399999999999997</v>
          </cell>
          <cell r="M5191">
            <v>2</v>
          </cell>
          <cell r="N5191">
            <v>10.95</v>
          </cell>
        </row>
        <row r="5192">
          <cell r="A5192" t="str">
            <v>11</v>
          </cell>
          <cell r="B5192" t="str">
            <v>01752</v>
          </cell>
          <cell r="C5192" t="str">
            <v>ФЛ Кашкевич И.В., Жгутова Н.Г.,Войлуков Д.В.</v>
          </cell>
          <cell r="D5192" t="str">
            <v>5</v>
          </cell>
          <cell r="E5192" t="str">
            <v>08236</v>
          </cell>
          <cell r="F5192" t="str">
            <v>-офисное помещение</v>
          </cell>
          <cell r="G5192" t="str">
            <v>участок</v>
          </cell>
          <cell r="H5192" t="str">
            <v>помещение</v>
          </cell>
          <cell r="I5192">
            <v>5.44</v>
          </cell>
          <cell r="J5192">
            <v>10</v>
          </cell>
          <cell r="K5192">
            <v>64.19</v>
          </cell>
          <cell r="L5192">
            <v>4.6399999999999997</v>
          </cell>
          <cell r="M5192">
            <v>35</v>
          </cell>
          <cell r="N5192">
            <v>191.63</v>
          </cell>
        </row>
        <row r="5193">
          <cell r="A5193" t="str">
            <v>11</v>
          </cell>
          <cell r="B5193" t="str">
            <v>01752</v>
          </cell>
          <cell r="C5193" t="str">
            <v>ФЛ Кашкевич И.В., Жгутова Н.Г.,Войлуков Д.В.</v>
          </cell>
          <cell r="D5193" t="str">
            <v>5</v>
          </cell>
          <cell r="E5193" t="str">
            <v>08237</v>
          </cell>
          <cell r="F5193" t="str">
            <v>-офисное помещение</v>
          </cell>
          <cell r="G5193" t="str">
            <v>участок</v>
          </cell>
          <cell r="H5193" t="str">
            <v>помещение</v>
          </cell>
          <cell r="I5193">
            <v>5.44</v>
          </cell>
          <cell r="J5193">
            <v>3</v>
          </cell>
          <cell r="K5193">
            <v>19.260000000000002</v>
          </cell>
          <cell r="L5193">
            <v>4.6399999999999997</v>
          </cell>
          <cell r="M5193">
            <v>22</v>
          </cell>
          <cell r="N5193">
            <v>120.45</v>
          </cell>
        </row>
        <row r="5194">
          <cell r="A5194" t="str">
            <v>13</v>
          </cell>
          <cell r="B5194" t="str">
            <v>07020</v>
          </cell>
          <cell r="C5194" t="str">
            <v>Ф.Л.  Викс А.Э.</v>
          </cell>
          <cell r="D5194" t="str">
            <v>5</v>
          </cell>
          <cell r="E5194" t="str">
            <v>03367</v>
          </cell>
          <cell r="F5194" t="str">
            <v>-Выставочный зал пром. товаров</v>
          </cell>
          <cell r="G5194" t="str">
            <v>участок</v>
          </cell>
          <cell r="I5194">
            <v>5.44</v>
          </cell>
          <cell r="J5194">
            <v>1</v>
          </cell>
          <cell r="K5194">
            <v>6.42</v>
          </cell>
          <cell r="L5194">
            <v>4.6399999999999997</v>
          </cell>
          <cell r="M5194">
            <v>1</v>
          </cell>
          <cell r="N5194">
            <v>5.48</v>
          </cell>
        </row>
        <row r="5195">
          <cell r="A5195" t="str">
            <v>13</v>
          </cell>
          <cell r="B5195" t="str">
            <v>07016</v>
          </cell>
          <cell r="C5195" t="str">
            <v>ПБОЮЛ  Соловьянов Г.Н.</v>
          </cell>
          <cell r="D5195" t="str">
            <v>5</v>
          </cell>
          <cell r="E5195" t="str">
            <v>03176</v>
          </cell>
          <cell r="F5195" t="str">
            <v>-Павильон "Танечка"</v>
          </cell>
          <cell r="G5195" t="str">
            <v>участок</v>
          </cell>
          <cell r="I5195">
            <v>5.44</v>
          </cell>
          <cell r="J5195">
            <v>16</v>
          </cell>
          <cell r="K5195">
            <v>102.71</v>
          </cell>
          <cell r="L5195">
            <v>4.6399999999999997</v>
          </cell>
          <cell r="M5195">
            <v>16</v>
          </cell>
          <cell r="N5195">
            <v>87.6</v>
          </cell>
        </row>
        <row r="5196">
          <cell r="A5196" t="str">
            <v>13</v>
          </cell>
          <cell r="B5196" t="str">
            <v>07018</v>
          </cell>
          <cell r="C5196" t="str">
            <v>Ф.Л.  Чекашкин А.М.</v>
          </cell>
          <cell r="D5196" t="str">
            <v>5</v>
          </cell>
          <cell r="E5196" t="str">
            <v>03371</v>
          </cell>
          <cell r="F5196" t="str">
            <v>- Финская сауна</v>
          </cell>
          <cell r="G5196" t="str">
            <v>участок</v>
          </cell>
          <cell r="I5196">
            <v>5.44</v>
          </cell>
          <cell r="J5196">
            <v>82</v>
          </cell>
          <cell r="K5196">
            <v>526.37</v>
          </cell>
          <cell r="L5196">
            <v>4.6399999999999997</v>
          </cell>
          <cell r="M5196">
            <v>197</v>
          </cell>
          <cell r="N5196">
            <v>1078.6099999999999</v>
          </cell>
        </row>
        <row r="5197">
          <cell r="A5197" t="str">
            <v>11</v>
          </cell>
          <cell r="B5197" t="str">
            <v>03659</v>
          </cell>
          <cell r="C5197" t="str">
            <v>ИП Кутузова Н.Н.</v>
          </cell>
          <cell r="D5197" t="str">
            <v>5</v>
          </cell>
          <cell r="E5197" t="str">
            <v>03659</v>
          </cell>
          <cell r="F5197" t="str">
            <v>-магазин склад</v>
          </cell>
          <cell r="G5197" t="str">
            <v>участок</v>
          </cell>
          <cell r="I5197">
            <v>5.44</v>
          </cell>
          <cell r="J5197">
            <v>41</v>
          </cell>
          <cell r="K5197">
            <v>263.19</v>
          </cell>
          <cell r="L5197">
            <v>4.6399999999999997</v>
          </cell>
          <cell r="M5197">
            <v>41</v>
          </cell>
          <cell r="N5197">
            <v>224.48</v>
          </cell>
        </row>
        <row r="5198">
          <cell r="A5198" t="str">
            <v>13</v>
          </cell>
          <cell r="B5198" t="str">
            <v>07021</v>
          </cell>
          <cell r="C5198" t="str">
            <v>ПБОЮЛ Шульгина М.Г.</v>
          </cell>
          <cell r="D5198" t="str">
            <v>5</v>
          </cell>
          <cell r="E5198" t="str">
            <v>03376</v>
          </cell>
          <cell r="F5198" t="str">
            <v>-Офис</v>
          </cell>
          <cell r="G5198" t="str">
            <v>участок</v>
          </cell>
          <cell r="I5198">
            <v>5.44</v>
          </cell>
          <cell r="J5198">
            <v>2</v>
          </cell>
          <cell r="K5198">
            <v>12.84</v>
          </cell>
          <cell r="L5198">
            <v>4.6399999999999997</v>
          </cell>
          <cell r="M5198">
            <v>3</v>
          </cell>
          <cell r="N5198">
            <v>16.43</v>
          </cell>
        </row>
        <row r="5199">
          <cell r="A5199" t="str">
            <v>13</v>
          </cell>
          <cell r="B5199" t="str">
            <v>07022</v>
          </cell>
          <cell r="C5199" t="str">
            <v>Ф.Л.  Денина Л.Ф.; Куцевалов В.С.</v>
          </cell>
          <cell r="D5199" t="str">
            <v>5</v>
          </cell>
          <cell r="E5199" t="str">
            <v>03379</v>
          </cell>
          <cell r="F5199" t="str">
            <v>-Магазин "Пантера"</v>
          </cell>
          <cell r="G5199" t="str">
            <v>участок</v>
          </cell>
          <cell r="I5199">
            <v>5.44</v>
          </cell>
          <cell r="J5199">
            <v>4</v>
          </cell>
          <cell r="K5199">
            <v>25.68</v>
          </cell>
          <cell r="L5199">
            <v>4.6399999999999997</v>
          </cell>
          <cell r="M5199">
            <v>6</v>
          </cell>
          <cell r="N5199">
            <v>32.85</v>
          </cell>
        </row>
        <row r="5200">
          <cell r="A5200" t="str">
            <v>13</v>
          </cell>
          <cell r="B5200" t="str">
            <v>07026</v>
          </cell>
          <cell r="C5200" t="str">
            <v>МП ПИ Красноярскгорпроект</v>
          </cell>
          <cell r="D5200" t="str">
            <v>5</v>
          </cell>
          <cell r="E5200" t="str">
            <v>03380</v>
          </cell>
          <cell r="F5200" t="str">
            <v>-Институт</v>
          </cell>
          <cell r="G5200" t="str">
            <v>участок</v>
          </cell>
          <cell r="I5200">
            <v>5.44</v>
          </cell>
          <cell r="J5200">
            <v>42</v>
          </cell>
          <cell r="K5200">
            <v>269.61</v>
          </cell>
          <cell r="L5200">
            <v>4.6399999999999997</v>
          </cell>
          <cell r="M5200">
            <v>52</v>
          </cell>
          <cell r="N5200">
            <v>284.70999999999998</v>
          </cell>
        </row>
        <row r="5201">
          <cell r="A5201" t="str">
            <v>11</v>
          </cell>
          <cell r="B5201" t="str">
            <v>06525</v>
          </cell>
          <cell r="C5201" t="str">
            <v>ИП Холоманова ВА</v>
          </cell>
          <cell r="D5201" t="str">
            <v>5</v>
          </cell>
          <cell r="E5201" t="str">
            <v>01840</v>
          </cell>
          <cell r="F5201" t="str">
            <v>-аптека</v>
          </cell>
          <cell r="G5201" t="str">
            <v>участок</v>
          </cell>
          <cell r="I5201">
            <v>5.44</v>
          </cell>
          <cell r="J5201">
            <v>0</v>
          </cell>
          <cell r="K5201">
            <v>0</v>
          </cell>
          <cell r="L5201">
            <v>4.6399999999999997</v>
          </cell>
          <cell r="M5201">
            <v>50</v>
          </cell>
          <cell r="N5201">
            <v>273.76</v>
          </cell>
        </row>
        <row r="5202">
          <cell r="A5202" t="str">
            <v>11</v>
          </cell>
          <cell r="B5202" t="str">
            <v>06524</v>
          </cell>
          <cell r="C5202" t="str">
            <v>ИП Алескерова ЛВ</v>
          </cell>
          <cell r="D5202" t="str">
            <v>5</v>
          </cell>
          <cell r="E5202" t="str">
            <v>01838</v>
          </cell>
          <cell r="F5202" t="str">
            <v>-парикмахерская</v>
          </cell>
          <cell r="G5202" t="str">
            <v>участок</v>
          </cell>
          <cell r="I5202">
            <v>5.44</v>
          </cell>
          <cell r="J5202">
            <v>8</v>
          </cell>
          <cell r="K5202">
            <v>51.35</v>
          </cell>
          <cell r="L5202">
            <v>4.6399999999999997</v>
          </cell>
          <cell r="M5202">
            <v>54</v>
          </cell>
          <cell r="N5202">
            <v>295.66000000000003</v>
          </cell>
        </row>
        <row r="5203">
          <cell r="A5203" t="str">
            <v>13</v>
          </cell>
          <cell r="B5203" t="str">
            <v>07033</v>
          </cell>
          <cell r="C5203" t="str">
            <v>Ф.Л. Ярченко В.В. Пучковский Е.В. Гаушкин В.Н. Колесников Н.А</v>
          </cell>
          <cell r="D5203" t="str">
            <v>5</v>
          </cell>
          <cell r="E5203" t="str">
            <v>03382</v>
          </cell>
          <cell r="F5203" t="str">
            <v>-Офис</v>
          </cell>
          <cell r="G5203" t="str">
            <v>участок</v>
          </cell>
          <cell r="I5203">
            <v>5.44</v>
          </cell>
          <cell r="J5203">
            <v>2</v>
          </cell>
          <cell r="K5203">
            <v>12.84</v>
          </cell>
          <cell r="L5203">
            <v>4.6399999999999997</v>
          </cell>
          <cell r="M5203">
            <v>3</v>
          </cell>
          <cell r="N5203">
            <v>16.43</v>
          </cell>
        </row>
        <row r="5204">
          <cell r="A5204" t="str">
            <v>13</v>
          </cell>
          <cell r="B5204" t="str">
            <v>07034</v>
          </cell>
          <cell r="C5204" t="str">
            <v>ООО "СК "Корона"</v>
          </cell>
          <cell r="D5204" t="str">
            <v>5</v>
          </cell>
          <cell r="E5204" t="str">
            <v>03383</v>
          </cell>
          <cell r="F5204" t="str">
            <v>-Стоматологическая клиника "Корона"</v>
          </cell>
          <cell r="G5204" t="str">
            <v>участок</v>
          </cell>
          <cell r="I5204">
            <v>5.44</v>
          </cell>
          <cell r="J5204">
            <v>10</v>
          </cell>
          <cell r="K5204">
            <v>64.19</v>
          </cell>
          <cell r="L5204">
            <v>4.6399999999999997</v>
          </cell>
          <cell r="M5204">
            <v>15</v>
          </cell>
          <cell r="N5204">
            <v>82.13</v>
          </cell>
        </row>
        <row r="5205">
          <cell r="A5205" t="str">
            <v>13</v>
          </cell>
          <cell r="B5205" t="str">
            <v>07035</v>
          </cell>
          <cell r="C5205" t="str">
            <v>Ф.Л. Христенко Е.Н.</v>
          </cell>
          <cell r="D5205" t="str">
            <v>5</v>
          </cell>
          <cell r="E5205" t="str">
            <v>03385</v>
          </cell>
          <cell r="F5205" t="str">
            <v>-Офис</v>
          </cell>
          <cell r="G5205" t="str">
            <v>участок</v>
          </cell>
          <cell r="I5205">
            <v>5.44</v>
          </cell>
          <cell r="J5205">
            <v>0</v>
          </cell>
          <cell r="K5205">
            <v>0</v>
          </cell>
          <cell r="L5205">
            <v>4.6399999999999997</v>
          </cell>
          <cell r="M5205">
            <v>0</v>
          </cell>
          <cell r="N5205">
            <v>0</v>
          </cell>
        </row>
        <row r="5206">
          <cell r="A5206" t="str">
            <v>23</v>
          </cell>
          <cell r="B5206" t="str">
            <v>02052</v>
          </cell>
          <cell r="C5206" t="str">
            <v>ФЛ Манаев С.В.</v>
          </cell>
          <cell r="D5206" t="str">
            <v>5</v>
          </cell>
          <cell r="E5206" t="str">
            <v>06047</v>
          </cell>
          <cell r="F5206" t="str">
            <v>-Минаев С.В.</v>
          </cell>
          <cell r="G5206" t="str">
            <v>участок</v>
          </cell>
          <cell r="I5206">
            <v>5.44</v>
          </cell>
          <cell r="J5206">
            <v>2</v>
          </cell>
          <cell r="K5206">
            <v>12.84</v>
          </cell>
          <cell r="L5206">
            <v>4.6399999999999997</v>
          </cell>
          <cell r="M5206">
            <v>4</v>
          </cell>
          <cell r="N5206">
            <v>21.9</v>
          </cell>
        </row>
        <row r="5207">
          <cell r="A5207" t="str">
            <v>13</v>
          </cell>
          <cell r="B5207" t="str">
            <v>07037</v>
          </cell>
          <cell r="C5207" t="str">
            <v>ИП Ищенко Е.А.</v>
          </cell>
          <cell r="D5207" t="str">
            <v>5</v>
          </cell>
          <cell r="E5207" t="str">
            <v>01882</v>
          </cell>
          <cell r="F5207" t="str">
            <v>-Магазин пром. товаров</v>
          </cell>
          <cell r="G5207" t="str">
            <v>участок</v>
          </cell>
          <cell r="I5207">
            <v>5.44</v>
          </cell>
          <cell r="J5207">
            <v>3</v>
          </cell>
          <cell r="K5207">
            <v>19.260000000000002</v>
          </cell>
          <cell r="L5207">
            <v>4.6399999999999997</v>
          </cell>
          <cell r="M5207">
            <v>7</v>
          </cell>
          <cell r="N5207">
            <v>38.33</v>
          </cell>
        </row>
        <row r="5208">
          <cell r="A5208" t="str">
            <v>21</v>
          </cell>
          <cell r="B5208" t="str">
            <v>02012</v>
          </cell>
          <cell r="C5208" t="str">
            <v>ООО"Селена-Фарм"</v>
          </cell>
          <cell r="D5208" t="str">
            <v>5</v>
          </cell>
          <cell r="E5208" t="str">
            <v>07115</v>
          </cell>
          <cell r="F5208" t="str">
            <v>-Аптека</v>
          </cell>
          <cell r="G5208" t="str">
            <v>участок</v>
          </cell>
          <cell r="I5208">
            <v>5.44</v>
          </cell>
          <cell r="J5208">
            <v>5</v>
          </cell>
          <cell r="K5208">
            <v>32.1</v>
          </cell>
          <cell r="L5208">
            <v>4.6399999999999997</v>
          </cell>
          <cell r="M5208">
            <v>30</v>
          </cell>
          <cell r="N5208">
            <v>164.26</v>
          </cell>
        </row>
        <row r="5209">
          <cell r="A5209" t="str">
            <v>23</v>
          </cell>
          <cell r="B5209" t="str">
            <v>02020</v>
          </cell>
          <cell r="C5209" t="str">
            <v>ФЛ Мазур В.Ф.</v>
          </cell>
          <cell r="D5209" t="str">
            <v>5</v>
          </cell>
          <cell r="E5209" t="str">
            <v>05409</v>
          </cell>
          <cell r="F5209" t="str">
            <v>-офис</v>
          </cell>
          <cell r="G5209" t="str">
            <v>ЧП</v>
          </cell>
          <cell r="I5209">
            <v>5.44</v>
          </cell>
          <cell r="J5209">
            <v>2</v>
          </cell>
          <cell r="K5209">
            <v>12.84</v>
          </cell>
          <cell r="L5209">
            <v>4.6399999999999997</v>
          </cell>
          <cell r="M5209">
            <v>21</v>
          </cell>
          <cell r="N5209">
            <v>114.98</v>
          </cell>
        </row>
        <row r="5210">
          <cell r="A5210" t="str">
            <v>23</v>
          </cell>
          <cell r="B5210" t="str">
            <v>00675</v>
          </cell>
          <cell r="C5210" t="str">
            <v>ООО "Эльга"</v>
          </cell>
          <cell r="D5210" t="str">
            <v>5</v>
          </cell>
          <cell r="E5210" t="str">
            <v>02035</v>
          </cell>
          <cell r="F5210" t="str">
            <v>-Магазин "Кум"</v>
          </cell>
          <cell r="G5210" t="str">
            <v>ЧП</v>
          </cell>
          <cell r="I5210">
            <v>5.44</v>
          </cell>
          <cell r="J5210">
            <v>35</v>
          </cell>
          <cell r="K5210">
            <v>224.67</v>
          </cell>
          <cell r="L5210">
            <v>4.6399999999999997</v>
          </cell>
          <cell r="M5210">
            <v>64</v>
          </cell>
          <cell r="N5210">
            <v>350.41</v>
          </cell>
        </row>
        <row r="5211">
          <cell r="A5211" t="str">
            <v>13</v>
          </cell>
          <cell r="B5211" t="str">
            <v>07248</v>
          </cell>
          <cell r="C5211" t="str">
            <v>ФЛ Калинина А.В.</v>
          </cell>
          <cell r="D5211" t="str">
            <v>5</v>
          </cell>
          <cell r="E5211" t="str">
            <v>04297</v>
          </cell>
          <cell r="F5211" t="str">
            <v xml:space="preserve"> - Цех пр-во лакокрас. изделий</v>
          </cell>
          <cell r="G5211" t="str">
            <v>ЧП</v>
          </cell>
          <cell r="H5211" t="str">
            <v>помещение</v>
          </cell>
          <cell r="I5211">
            <v>5.44</v>
          </cell>
          <cell r="J5211">
            <v>602</v>
          </cell>
          <cell r="K5211">
            <v>3864.36</v>
          </cell>
          <cell r="L5211">
            <v>4.6399999999999997</v>
          </cell>
          <cell r="M5211">
            <v>602</v>
          </cell>
          <cell r="N5211">
            <v>3296.07</v>
          </cell>
        </row>
        <row r="5212">
          <cell r="A5212" t="str">
            <v>13</v>
          </cell>
          <cell r="B5212" t="str">
            <v>07038</v>
          </cell>
          <cell r="C5212" t="str">
            <v>ООО "ТД Квант"</v>
          </cell>
          <cell r="D5212" t="str">
            <v>5</v>
          </cell>
          <cell r="E5212" t="str">
            <v>03390</v>
          </cell>
          <cell r="F5212" t="str">
            <v>-Производственное здание</v>
          </cell>
          <cell r="G5212" t="str">
            <v>ЧП</v>
          </cell>
          <cell r="I5212">
            <v>5.44</v>
          </cell>
          <cell r="J5212">
            <v>40</v>
          </cell>
          <cell r="K5212">
            <v>256.77</v>
          </cell>
          <cell r="L5212">
            <v>4.6399999999999997</v>
          </cell>
          <cell r="M5212">
            <v>40</v>
          </cell>
          <cell r="N5212">
            <v>219.01</v>
          </cell>
        </row>
        <row r="5213">
          <cell r="A5213" t="str">
            <v>13</v>
          </cell>
          <cell r="B5213" t="str">
            <v>07040</v>
          </cell>
          <cell r="C5213" t="str">
            <v>ФЛ Гудина Н.Н.; Холудеев Н.Е.</v>
          </cell>
          <cell r="D5213" t="str">
            <v>5</v>
          </cell>
          <cell r="E5213" t="str">
            <v>03400</v>
          </cell>
          <cell r="F5213" t="str">
            <v>-Учебный центр</v>
          </cell>
          <cell r="G5213" t="str">
            <v>ЧП</v>
          </cell>
          <cell r="I5213">
            <v>5.44</v>
          </cell>
          <cell r="J5213">
            <v>8</v>
          </cell>
          <cell r="K5213">
            <v>51.35</v>
          </cell>
          <cell r="L5213">
            <v>4.6399999999999997</v>
          </cell>
          <cell r="M5213">
            <v>9</v>
          </cell>
          <cell r="N5213">
            <v>49.28</v>
          </cell>
        </row>
        <row r="5214">
          <cell r="A5214" t="str">
            <v>11</v>
          </cell>
          <cell r="B5214" t="str">
            <v>06530</v>
          </cell>
          <cell r="C5214" t="str">
            <v>ООО"ЯРСК"</v>
          </cell>
          <cell r="D5214" t="str">
            <v>5</v>
          </cell>
          <cell r="E5214" t="str">
            <v>01857</v>
          </cell>
          <cell r="F5214" t="str">
            <v>-мясоперерабатывающий цех</v>
          </cell>
          <cell r="G5214" t="str">
            <v>ЧП</v>
          </cell>
          <cell r="I5214">
            <v>5.44</v>
          </cell>
          <cell r="J5214">
            <v>2890</v>
          </cell>
          <cell r="K5214">
            <v>18551.490000000002</v>
          </cell>
          <cell r="L5214">
            <v>4.6399999999999997</v>
          </cell>
          <cell r="M5214">
            <v>2890</v>
          </cell>
          <cell r="N5214">
            <v>15823.33</v>
          </cell>
        </row>
        <row r="5215">
          <cell r="A5215" t="str">
            <v>23</v>
          </cell>
          <cell r="B5215" t="str">
            <v>07509</v>
          </cell>
          <cell r="C5215" t="str">
            <v>ФЛ Киселева Е.П.</v>
          </cell>
          <cell r="D5215" t="str">
            <v>5</v>
          </cell>
          <cell r="E5215" t="str">
            <v>08016</v>
          </cell>
          <cell r="F5215" t="str">
            <v>-Магазин детской обуви "Маугли"</v>
          </cell>
          <cell r="G5215" t="str">
            <v>ЧП</v>
          </cell>
          <cell r="I5215">
            <v>5.44</v>
          </cell>
          <cell r="J5215">
            <v>5</v>
          </cell>
          <cell r="K5215">
            <v>32.1</v>
          </cell>
          <cell r="L5215">
            <v>4.6399999999999997</v>
          </cell>
          <cell r="M5215">
            <v>24</v>
          </cell>
          <cell r="N5215">
            <v>131.4</v>
          </cell>
        </row>
        <row r="5216">
          <cell r="A5216" t="str">
            <v>23</v>
          </cell>
          <cell r="B5216" t="str">
            <v>07509</v>
          </cell>
          <cell r="C5216" t="str">
            <v>ФЛ Киселева Е.П.</v>
          </cell>
          <cell r="D5216" t="str">
            <v>5</v>
          </cell>
          <cell r="E5216" t="str">
            <v>08354</v>
          </cell>
          <cell r="F5216" t="str">
            <v>-магазин</v>
          </cell>
          <cell r="G5216" t="str">
            <v>ЧП</v>
          </cell>
          <cell r="H5216" t="str">
            <v>офис</v>
          </cell>
          <cell r="I5216">
            <v>5.44</v>
          </cell>
          <cell r="J5216">
            <v>1</v>
          </cell>
          <cell r="K5216">
            <v>6.42</v>
          </cell>
          <cell r="L5216">
            <v>4.6399999999999997</v>
          </cell>
          <cell r="M5216">
            <v>14</v>
          </cell>
          <cell r="N5216">
            <v>76.650000000000006</v>
          </cell>
        </row>
        <row r="5217">
          <cell r="A5217" t="str">
            <v>11</v>
          </cell>
          <cell r="B5217" t="str">
            <v>06534</v>
          </cell>
          <cell r="C5217" t="str">
            <v>ФЛ Потылицын М.Ю.</v>
          </cell>
          <cell r="D5217" t="str">
            <v>5</v>
          </cell>
          <cell r="E5217" t="str">
            <v>01865</v>
          </cell>
          <cell r="F5217" t="str">
            <v>- офис</v>
          </cell>
          <cell r="G5217" t="str">
            <v>жилье</v>
          </cell>
          <cell r="I5217">
            <v>5.44</v>
          </cell>
          <cell r="J5217">
            <v>0</v>
          </cell>
          <cell r="K5217">
            <v>0</v>
          </cell>
          <cell r="L5217">
            <v>4.6399999999999997</v>
          </cell>
          <cell r="M5217">
            <v>18</v>
          </cell>
          <cell r="N5217">
            <v>98.55</v>
          </cell>
        </row>
        <row r="5218">
          <cell r="A5218" t="str">
            <v>11</v>
          </cell>
          <cell r="B5218" t="str">
            <v>06533</v>
          </cell>
          <cell r="C5218" t="str">
            <v>ИП Сказка Анатолий Николаевич, ФЛ Сказка М.А.</v>
          </cell>
          <cell r="D5218" t="str">
            <v>5</v>
          </cell>
          <cell r="E5218" t="str">
            <v>01864</v>
          </cell>
          <cell r="F5218" t="str">
            <v>-магазин</v>
          </cell>
          <cell r="G5218" t="str">
            <v>жилье</v>
          </cell>
          <cell r="I5218">
            <v>5.44</v>
          </cell>
          <cell r="J5218">
            <v>2</v>
          </cell>
          <cell r="K5218">
            <v>12.84</v>
          </cell>
          <cell r="L5218">
            <v>4.6399999999999997</v>
          </cell>
          <cell r="M5218">
            <v>3</v>
          </cell>
          <cell r="N5218">
            <v>16.43</v>
          </cell>
        </row>
        <row r="5219">
          <cell r="A5219" t="str">
            <v>11</v>
          </cell>
          <cell r="B5219" t="str">
            <v>06535</v>
          </cell>
          <cell r="C5219" t="str">
            <v>ИП Сайков Б.Н.</v>
          </cell>
          <cell r="D5219" t="str">
            <v>5</v>
          </cell>
          <cell r="E5219" t="str">
            <v>01868</v>
          </cell>
          <cell r="F5219" t="str">
            <v>-павильон</v>
          </cell>
          <cell r="G5219" t="str">
            <v>жилье</v>
          </cell>
          <cell r="I5219">
            <v>5.44</v>
          </cell>
          <cell r="J5219">
            <v>100</v>
          </cell>
          <cell r="K5219">
            <v>641.91999999999996</v>
          </cell>
          <cell r="L5219">
            <v>4.6399999999999997</v>
          </cell>
          <cell r="M5219">
            <v>100</v>
          </cell>
          <cell r="N5219">
            <v>547.52</v>
          </cell>
        </row>
        <row r="5220">
          <cell r="A5220" t="str">
            <v>11</v>
          </cell>
          <cell r="B5220" t="str">
            <v>06536</v>
          </cell>
          <cell r="C5220" t="str">
            <v>ООО"Спектр-2002"</v>
          </cell>
          <cell r="D5220" t="str">
            <v>5</v>
          </cell>
          <cell r="E5220" t="str">
            <v>01869</v>
          </cell>
          <cell r="F5220" t="str">
            <v>-азс</v>
          </cell>
          <cell r="G5220" t="str">
            <v>жилье</v>
          </cell>
          <cell r="I5220">
            <v>5.44</v>
          </cell>
          <cell r="J5220">
            <v>119</v>
          </cell>
          <cell r="K5220">
            <v>763.88</v>
          </cell>
          <cell r="L5220">
            <v>4.6399999999999997</v>
          </cell>
          <cell r="M5220">
            <v>119</v>
          </cell>
          <cell r="N5220">
            <v>651.54999999999995</v>
          </cell>
        </row>
        <row r="5221">
          <cell r="A5221" t="str">
            <v>11</v>
          </cell>
          <cell r="B5221" t="str">
            <v>06536</v>
          </cell>
          <cell r="C5221" t="str">
            <v>ООО"Спектр-2002"</v>
          </cell>
          <cell r="D5221" t="str">
            <v>5</v>
          </cell>
          <cell r="E5221" t="str">
            <v>04134</v>
          </cell>
          <cell r="F5221" t="str">
            <v>-ООО"Спектр-2002"</v>
          </cell>
          <cell r="G5221" t="str">
            <v>жилье</v>
          </cell>
          <cell r="H5221" t="str">
            <v>помещение</v>
          </cell>
          <cell r="I5221">
            <v>5.44</v>
          </cell>
          <cell r="J5221">
            <v>418</v>
          </cell>
          <cell r="K5221">
            <v>2683.23</v>
          </cell>
          <cell r="L5221">
            <v>4.6399999999999997</v>
          </cell>
          <cell r="M5221">
            <v>624</v>
          </cell>
          <cell r="N5221">
            <v>3416.52</v>
          </cell>
        </row>
        <row r="5222">
          <cell r="A5222" t="str">
            <v>21</v>
          </cell>
          <cell r="B5222" t="str">
            <v>01354</v>
          </cell>
          <cell r="C5222" t="str">
            <v>Пилипенко Т.Г., Лисянская Т.А., Устюгова Л.Н.,Кирющенко К.В.</v>
          </cell>
          <cell r="D5222" t="str">
            <v>5</v>
          </cell>
          <cell r="E5222" t="str">
            <v>06978</v>
          </cell>
          <cell r="F5222" t="str">
            <v>-офис</v>
          </cell>
          <cell r="G5222" t="str">
            <v>жилье</v>
          </cell>
          <cell r="H5222" t="str">
            <v>помещение</v>
          </cell>
          <cell r="I5222">
            <v>5.44</v>
          </cell>
          <cell r="J5222">
            <v>6</v>
          </cell>
          <cell r="K5222">
            <v>38.520000000000003</v>
          </cell>
          <cell r="L5222">
            <v>4.6399999999999997</v>
          </cell>
          <cell r="M5222">
            <v>18</v>
          </cell>
          <cell r="N5222">
            <v>98.55</v>
          </cell>
        </row>
        <row r="5223">
          <cell r="A5223" t="str">
            <v>21</v>
          </cell>
          <cell r="B5223" t="str">
            <v>02014</v>
          </cell>
          <cell r="C5223" t="str">
            <v>ФЛ Ткаченко Р.А, ФЛ Покорский Э.В.</v>
          </cell>
          <cell r="D5223" t="str">
            <v>5</v>
          </cell>
          <cell r="E5223" t="str">
            <v>07123</v>
          </cell>
          <cell r="F5223" t="str">
            <v>-сауна"Аква-Лайф"</v>
          </cell>
          <cell r="G5223" t="str">
            <v>жилье</v>
          </cell>
          <cell r="I5223">
            <v>5.44</v>
          </cell>
          <cell r="J5223">
            <v>228</v>
          </cell>
          <cell r="K5223">
            <v>1463.58</v>
          </cell>
          <cell r="L5223">
            <v>4.6399999999999997</v>
          </cell>
          <cell r="M5223">
            <v>255</v>
          </cell>
          <cell r="N5223">
            <v>1396.18</v>
          </cell>
        </row>
        <row r="5224">
          <cell r="A5224" t="str">
            <v>13</v>
          </cell>
          <cell r="B5224" t="str">
            <v>07142</v>
          </cell>
          <cell r="C5224" t="str">
            <v>ФЛ Лабунец Виктор Андреевич</v>
          </cell>
          <cell r="D5224" t="str">
            <v>5</v>
          </cell>
          <cell r="E5224" t="str">
            <v>03718</v>
          </cell>
          <cell r="F5224" t="str">
            <v xml:space="preserve"> - Гараж</v>
          </cell>
          <cell r="G5224" t="str">
            <v>жилье</v>
          </cell>
          <cell r="H5224" t="str">
            <v>помещение</v>
          </cell>
          <cell r="I5224">
            <v>5.44</v>
          </cell>
          <cell r="J5224">
            <v>0</v>
          </cell>
          <cell r="K5224">
            <v>0</v>
          </cell>
          <cell r="L5224">
            <v>4.6399999999999997</v>
          </cell>
          <cell r="M5224">
            <v>0</v>
          </cell>
          <cell r="N5224">
            <v>0</v>
          </cell>
        </row>
        <row r="5225">
          <cell r="A5225" t="str">
            <v>11</v>
          </cell>
          <cell r="B5225" t="str">
            <v>06538</v>
          </cell>
          <cell r="C5225" t="str">
            <v>ООО "Рекон"</v>
          </cell>
          <cell r="D5225" t="str">
            <v>5</v>
          </cell>
          <cell r="E5225" t="str">
            <v>01872</v>
          </cell>
          <cell r="F5225" t="str">
            <v>-офис</v>
          </cell>
          <cell r="G5225" t="str">
            <v>жилье</v>
          </cell>
          <cell r="I5225">
            <v>5.44</v>
          </cell>
          <cell r="J5225">
            <v>18</v>
          </cell>
          <cell r="K5225">
            <v>115.55</v>
          </cell>
          <cell r="L5225">
            <v>4.6399999999999997</v>
          </cell>
          <cell r="M5225">
            <v>60</v>
          </cell>
          <cell r="N5225">
            <v>328.51</v>
          </cell>
        </row>
        <row r="5226">
          <cell r="A5226" t="str">
            <v>11</v>
          </cell>
          <cell r="B5226" t="str">
            <v>06540</v>
          </cell>
          <cell r="C5226" t="str">
            <v>ФЛ Мазурова С.В.,ФЛ Леонович Н.В.</v>
          </cell>
          <cell r="D5226" t="str">
            <v>5</v>
          </cell>
          <cell r="E5226" t="str">
            <v>01878</v>
          </cell>
          <cell r="F5226" t="str">
            <v>-закусочная</v>
          </cell>
          <cell r="G5226" t="str">
            <v>жилье</v>
          </cell>
          <cell r="I5226">
            <v>5.44</v>
          </cell>
          <cell r="J5226">
            <v>70</v>
          </cell>
          <cell r="K5226">
            <v>449.34</v>
          </cell>
          <cell r="L5226">
            <v>4.6399999999999997</v>
          </cell>
          <cell r="M5226">
            <v>170</v>
          </cell>
          <cell r="N5226">
            <v>930.78</v>
          </cell>
        </row>
        <row r="5227">
          <cell r="A5227" t="str">
            <v>21</v>
          </cell>
          <cell r="B5227" t="str">
            <v>02016</v>
          </cell>
          <cell r="C5227" t="str">
            <v>ИП Большаков А.Б.</v>
          </cell>
          <cell r="D5227" t="str">
            <v>5</v>
          </cell>
          <cell r="E5227" t="str">
            <v>07126</v>
          </cell>
          <cell r="F5227" t="str">
            <v>-автомойка</v>
          </cell>
          <cell r="G5227" t="str">
            <v>жилье</v>
          </cell>
          <cell r="I5227">
            <v>5.44</v>
          </cell>
          <cell r="J5227">
            <v>75</v>
          </cell>
          <cell r="K5227">
            <v>481.44</v>
          </cell>
          <cell r="L5227">
            <v>4.6399999999999997</v>
          </cell>
          <cell r="M5227">
            <v>75</v>
          </cell>
          <cell r="N5227">
            <v>410.64</v>
          </cell>
        </row>
        <row r="5228">
          <cell r="A5228" t="str">
            <v>23</v>
          </cell>
          <cell r="B5228" t="str">
            <v>02130</v>
          </cell>
          <cell r="C5228" t="str">
            <v>ФЛ Иванова И.В.</v>
          </cell>
          <cell r="D5228" t="str">
            <v>5</v>
          </cell>
          <cell r="E5228" t="str">
            <v>06311</v>
          </cell>
          <cell r="F5228" t="str">
            <v>-магазин</v>
          </cell>
          <cell r="G5228" t="str">
            <v>жилье</v>
          </cell>
          <cell r="I5228">
            <v>5.44</v>
          </cell>
          <cell r="J5228">
            <v>11</v>
          </cell>
          <cell r="K5228">
            <v>70.61</v>
          </cell>
          <cell r="L5228">
            <v>4.6399999999999997</v>
          </cell>
          <cell r="M5228">
            <v>15</v>
          </cell>
          <cell r="N5228">
            <v>82.13</v>
          </cell>
        </row>
        <row r="5229">
          <cell r="A5229" t="str">
            <v>23</v>
          </cell>
          <cell r="B5229" t="str">
            <v>02130</v>
          </cell>
          <cell r="C5229" t="str">
            <v>ФЛ Иванова И.В.</v>
          </cell>
          <cell r="D5229" t="str">
            <v>5</v>
          </cell>
          <cell r="E5229" t="str">
            <v>08185</v>
          </cell>
          <cell r="F5229" t="str">
            <v>-кафе быстрого питания</v>
          </cell>
          <cell r="G5229" t="str">
            <v>жилье</v>
          </cell>
          <cell r="H5229" t="str">
            <v>помещение</v>
          </cell>
          <cell r="I5229">
            <v>5.44</v>
          </cell>
          <cell r="J5229">
            <v>122</v>
          </cell>
          <cell r="K5229">
            <v>783.14</v>
          </cell>
          <cell r="L5229">
            <v>4.6399999999999997</v>
          </cell>
          <cell r="M5229">
            <v>346</v>
          </cell>
          <cell r="N5229">
            <v>1894.42</v>
          </cell>
        </row>
        <row r="5230">
          <cell r="A5230" t="str">
            <v>13</v>
          </cell>
          <cell r="B5230" t="str">
            <v>07044</v>
          </cell>
          <cell r="C5230" t="str">
            <v>ОАО "РЖД" ф-л "КЖД"</v>
          </cell>
          <cell r="D5230" t="str">
            <v>5</v>
          </cell>
          <cell r="E5230" t="str">
            <v>0023-</v>
          </cell>
          <cell r="F5230" t="str">
            <v>АБК ст.Базаиха</v>
          </cell>
          <cell r="G5230" t="str">
            <v>жилье</v>
          </cell>
          <cell r="I5230">
            <v>5.44</v>
          </cell>
          <cell r="J5230">
            <v>0</v>
          </cell>
          <cell r="K5230">
            <v>0</v>
          </cell>
          <cell r="L5230">
            <v>4.6399999999999997</v>
          </cell>
          <cell r="M5230">
            <v>0</v>
          </cell>
          <cell r="N5230">
            <v>0</v>
          </cell>
        </row>
        <row r="5231">
          <cell r="A5231" t="str">
            <v>11</v>
          </cell>
          <cell r="B5231" t="str">
            <v>06601</v>
          </cell>
          <cell r="C5231" t="str">
            <v>ФЛ Фоменко В.В.,Малышев А.В.,Хахалин Н.П.,Киселев Н.Б.</v>
          </cell>
          <cell r="D5231" t="str">
            <v>5</v>
          </cell>
          <cell r="E5231" t="str">
            <v>02132</v>
          </cell>
          <cell r="F5231" t="str">
            <v>-салон-красоты</v>
          </cell>
          <cell r="G5231" t="str">
            <v>жилье</v>
          </cell>
          <cell r="I5231">
            <v>5.44</v>
          </cell>
          <cell r="J5231">
            <v>58</v>
          </cell>
          <cell r="K5231">
            <v>372.31</v>
          </cell>
          <cell r="L5231">
            <v>4.6399999999999997</v>
          </cell>
          <cell r="M5231">
            <v>103</v>
          </cell>
          <cell r="N5231">
            <v>563.95000000000005</v>
          </cell>
        </row>
        <row r="5232">
          <cell r="A5232" t="str">
            <v>21</v>
          </cell>
          <cell r="B5232" t="str">
            <v>02015</v>
          </cell>
          <cell r="C5232" t="str">
            <v>ООО "Геликон-МКМ"</v>
          </cell>
          <cell r="D5232" t="str">
            <v>5</v>
          </cell>
          <cell r="E5232" t="str">
            <v>07124</v>
          </cell>
          <cell r="F5232" t="str">
            <v>-Выставочный зал</v>
          </cell>
          <cell r="G5232" t="str">
            <v>жилье</v>
          </cell>
          <cell r="I5232">
            <v>5.44</v>
          </cell>
          <cell r="J5232">
            <v>0</v>
          </cell>
          <cell r="K5232">
            <v>0</v>
          </cell>
          <cell r="L5232">
            <v>4.6399999999999997</v>
          </cell>
          <cell r="M5232">
            <v>0</v>
          </cell>
          <cell r="N5232">
            <v>0</v>
          </cell>
        </row>
        <row r="5233">
          <cell r="A5233" t="str">
            <v>13</v>
          </cell>
          <cell r="B5233" t="str">
            <v>07046</v>
          </cell>
          <cell r="C5233" t="str">
            <v>ООО "Одежда"</v>
          </cell>
          <cell r="D5233" t="str">
            <v>5</v>
          </cell>
          <cell r="E5233" t="str">
            <v>03444</v>
          </cell>
          <cell r="F5233" t="str">
            <v>-магазин "Русич"</v>
          </cell>
          <cell r="G5233" t="str">
            <v>жилье</v>
          </cell>
          <cell r="I5233">
            <v>5.44</v>
          </cell>
          <cell r="J5233">
            <v>25</v>
          </cell>
          <cell r="K5233">
            <v>160.47999999999999</v>
          </cell>
          <cell r="L5233">
            <v>4.6399999999999997</v>
          </cell>
          <cell r="M5233">
            <v>31</v>
          </cell>
          <cell r="N5233">
            <v>169.73</v>
          </cell>
        </row>
        <row r="5234">
          <cell r="A5234" t="str">
            <v>11</v>
          </cell>
          <cell r="B5234" t="str">
            <v>06539</v>
          </cell>
          <cell r="C5234" t="str">
            <v>ФЛ Горбачев В.Н.</v>
          </cell>
          <cell r="D5234" t="str">
            <v>5</v>
          </cell>
          <cell r="E5234" t="str">
            <v>01877</v>
          </cell>
          <cell r="F5234" t="str">
            <v>-офис</v>
          </cell>
          <cell r="G5234" t="str">
            <v>жилье</v>
          </cell>
          <cell r="I5234">
            <v>5.44</v>
          </cell>
          <cell r="J5234">
            <v>4</v>
          </cell>
          <cell r="K5234">
            <v>25.68</v>
          </cell>
          <cell r="L5234">
            <v>4.6399999999999997</v>
          </cell>
          <cell r="M5234">
            <v>8</v>
          </cell>
          <cell r="N5234">
            <v>43.8</v>
          </cell>
        </row>
        <row r="5235">
          <cell r="A5235" t="str">
            <v>13</v>
          </cell>
          <cell r="B5235" t="str">
            <v>07045</v>
          </cell>
          <cell r="C5235" t="str">
            <v>ЧП Хвощевская А.Л.</v>
          </cell>
          <cell r="D5235" t="str">
            <v>5</v>
          </cell>
          <cell r="E5235" t="str">
            <v>03443</v>
          </cell>
          <cell r="F5235" t="str">
            <v>-Магазин</v>
          </cell>
          <cell r="G5235" t="str">
            <v>жилье</v>
          </cell>
          <cell r="I5235">
            <v>5.44</v>
          </cell>
          <cell r="J5235">
            <v>13</v>
          </cell>
          <cell r="K5235">
            <v>83.45</v>
          </cell>
          <cell r="L5235">
            <v>4.6399999999999997</v>
          </cell>
          <cell r="M5235">
            <v>13</v>
          </cell>
          <cell r="N5235">
            <v>71.180000000000007</v>
          </cell>
        </row>
        <row r="5236">
          <cell r="A5236" t="str">
            <v>11</v>
          </cell>
          <cell r="B5236" t="str">
            <v>06537</v>
          </cell>
          <cell r="C5236" t="str">
            <v>ФЛ Самусев Л.Ф</v>
          </cell>
          <cell r="D5236" t="str">
            <v>5</v>
          </cell>
          <cell r="E5236" t="str">
            <v>01871</v>
          </cell>
          <cell r="F5236" t="str">
            <v>-магазин</v>
          </cell>
          <cell r="G5236" t="str">
            <v>жилье</v>
          </cell>
          <cell r="I5236">
            <v>5.44</v>
          </cell>
          <cell r="J5236">
            <v>1</v>
          </cell>
          <cell r="K5236">
            <v>6.42</v>
          </cell>
          <cell r="L5236">
            <v>4.6399999999999997</v>
          </cell>
          <cell r="M5236">
            <v>1</v>
          </cell>
          <cell r="N5236">
            <v>5.48</v>
          </cell>
        </row>
        <row r="5237">
          <cell r="A5237" t="str">
            <v>13</v>
          </cell>
          <cell r="B5237" t="str">
            <v>07047</v>
          </cell>
          <cell r="C5237" t="str">
            <v>ООО "Весна +"</v>
          </cell>
          <cell r="D5237" t="str">
            <v>5</v>
          </cell>
          <cell r="E5237" t="str">
            <v>03464</v>
          </cell>
          <cell r="F5237" t="str">
            <v>-авторизованный сервисный центр</v>
          </cell>
          <cell r="G5237" t="str">
            <v>жилье</v>
          </cell>
          <cell r="I5237">
            <v>5.44</v>
          </cell>
          <cell r="J5237">
            <v>18</v>
          </cell>
          <cell r="K5237">
            <v>115.55</v>
          </cell>
          <cell r="L5237">
            <v>4.6399999999999997</v>
          </cell>
          <cell r="M5237">
            <v>18</v>
          </cell>
          <cell r="N5237">
            <v>98.55</v>
          </cell>
        </row>
        <row r="5238">
          <cell r="A5238" t="str">
            <v>21</v>
          </cell>
          <cell r="B5238" t="str">
            <v>02017</v>
          </cell>
          <cell r="C5238" t="str">
            <v>ФЛ Данилин А.А.</v>
          </cell>
          <cell r="D5238" t="str">
            <v>5</v>
          </cell>
          <cell r="E5238" t="str">
            <v>06004</v>
          </cell>
          <cell r="F5238" t="str">
            <v>-цех</v>
          </cell>
          <cell r="G5238" t="str">
            <v>жилье</v>
          </cell>
          <cell r="I5238">
            <v>5.44</v>
          </cell>
          <cell r="J5238">
            <v>378</v>
          </cell>
          <cell r="K5238">
            <v>2426.46</v>
          </cell>
          <cell r="L5238">
            <v>4.6399999999999997</v>
          </cell>
          <cell r="M5238">
            <v>994</v>
          </cell>
          <cell r="N5238">
            <v>5442.35</v>
          </cell>
        </row>
        <row r="5239">
          <cell r="A5239" t="str">
            <v>21</v>
          </cell>
          <cell r="B5239" t="str">
            <v>01270</v>
          </cell>
          <cell r="C5239" t="str">
            <v>ООО "Рада"</v>
          </cell>
          <cell r="D5239" t="str">
            <v>5</v>
          </cell>
          <cell r="E5239" t="str">
            <v>06541</v>
          </cell>
          <cell r="F5239" t="str">
            <v>-Парикмахерская</v>
          </cell>
          <cell r="G5239" t="str">
            <v>жилье</v>
          </cell>
          <cell r="I5239">
            <v>5.44</v>
          </cell>
          <cell r="J5239">
            <v>20</v>
          </cell>
          <cell r="K5239">
            <v>128.38</v>
          </cell>
          <cell r="L5239">
            <v>4.6399999999999997</v>
          </cell>
          <cell r="M5239">
            <v>62</v>
          </cell>
          <cell r="N5239">
            <v>339.46</v>
          </cell>
        </row>
        <row r="5240">
          <cell r="A5240" t="str">
            <v>13</v>
          </cell>
          <cell r="B5240" t="str">
            <v>07048</v>
          </cell>
          <cell r="C5240" t="str">
            <v>ФЛ  Видягин А.С.</v>
          </cell>
          <cell r="D5240" t="str">
            <v>5</v>
          </cell>
          <cell r="E5240" t="str">
            <v>03465</v>
          </cell>
          <cell r="F5240" t="str">
            <v>-оздоровительный кабинет</v>
          </cell>
          <cell r="G5240" t="str">
            <v>жилье</v>
          </cell>
          <cell r="I5240">
            <v>5.44</v>
          </cell>
          <cell r="J5240">
            <v>29</v>
          </cell>
          <cell r="K5240">
            <v>186.16</v>
          </cell>
          <cell r="L5240">
            <v>4.6399999999999997</v>
          </cell>
          <cell r="M5240">
            <v>34</v>
          </cell>
          <cell r="N5240">
            <v>186.16</v>
          </cell>
        </row>
        <row r="5241">
          <cell r="A5241" t="str">
            <v>23</v>
          </cell>
          <cell r="B5241" t="str">
            <v>07512</v>
          </cell>
          <cell r="C5241" t="str">
            <v>ИП Петрова Т.А.</v>
          </cell>
          <cell r="D5241" t="str">
            <v>5</v>
          </cell>
          <cell r="E5241" t="str">
            <v>08020</v>
          </cell>
          <cell r="F5241" t="str">
            <v>-офис</v>
          </cell>
          <cell r="G5241" t="str">
            <v>жилье</v>
          </cell>
          <cell r="I5241">
            <v>5.44</v>
          </cell>
          <cell r="J5241">
            <v>2</v>
          </cell>
          <cell r="K5241">
            <v>12.84</v>
          </cell>
          <cell r="L5241">
            <v>4.6399999999999997</v>
          </cell>
          <cell r="M5241">
            <v>3</v>
          </cell>
          <cell r="N5241">
            <v>16.43</v>
          </cell>
        </row>
        <row r="5242">
          <cell r="A5242" t="str">
            <v>23</v>
          </cell>
          <cell r="B5242" t="str">
            <v>00240</v>
          </cell>
          <cell r="C5242" t="str">
            <v>ФЛ Метленкова В.М., Толстихина Н.В., Метленкова В.Г.</v>
          </cell>
          <cell r="D5242" t="str">
            <v>5</v>
          </cell>
          <cell r="E5242" t="str">
            <v>02138</v>
          </cell>
          <cell r="F5242" t="str">
            <v>-магазин "Русь"</v>
          </cell>
          <cell r="G5242" t="str">
            <v>жилье</v>
          </cell>
          <cell r="I5242">
            <v>5.44</v>
          </cell>
          <cell r="J5242">
            <v>43</v>
          </cell>
          <cell r="K5242">
            <v>276.02999999999997</v>
          </cell>
          <cell r="L5242">
            <v>4.6399999999999997</v>
          </cell>
          <cell r="M5242">
            <v>58</v>
          </cell>
          <cell r="N5242">
            <v>317.56</v>
          </cell>
        </row>
        <row r="5243">
          <cell r="A5243" t="str">
            <v>11</v>
          </cell>
          <cell r="B5243" t="str">
            <v>06541</v>
          </cell>
          <cell r="C5243" t="str">
            <v>ИП Лемешев А.М.</v>
          </cell>
          <cell r="D5243" t="str">
            <v>5</v>
          </cell>
          <cell r="E5243" t="str">
            <v>01883</v>
          </cell>
          <cell r="F5243" t="str">
            <v>-парикмахерская</v>
          </cell>
          <cell r="G5243" t="str">
            <v>жилье</v>
          </cell>
          <cell r="I5243">
            <v>5.44</v>
          </cell>
          <cell r="J5243">
            <v>1</v>
          </cell>
          <cell r="K5243">
            <v>6.42</v>
          </cell>
          <cell r="L5243">
            <v>4.6399999999999997</v>
          </cell>
          <cell r="M5243">
            <v>6</v>
          </cell>
          <cell r="N5243">
            <v>32.85</v>
          </cell>
        </row>
        <row r="5244">
          <cell r="A5244" t="str">
            <v>21</v>
          </cell>
          <cell r="B5244" t="str">
            <v>02018</v>
          </cell>
          <cell r="C5244" t="str">
            <v>ИП Николаева Ю.В.</v>
          </cell>
          <cell r="D5244" t="str">
            <v>5</v>
          </cell>
          <cell r="E5244" t="str">
            <v>07157</v>
          </cell>
          <cell r="F5244" t="str">
            <v>-парикмахерская</v>
          </cell>
          <cell r="G5244" t="str">
            <v>жилье</v>
          </cell>
          <cell r="I5244">
            <v>5.44</v>
          </cell>
          <cell r="J5244">
            <v>5</v>
          </cell>
          <cell r="K5244">
            <v>32.1</v>
          </cell>
          <cell r="L5244">
            <v>4.6399999999999997</v>
          </cell>
          <cell r="M5244">
            <v>27</v>
          </cell>
          <cell r="N5244">
            <v>147.83000000000001</v>
          </cell>
        </row>
        <row r="5245">
          <cell r="A5245" t="str">
            <v>13</v>
          </cell>
          <cell r="B5245" t="str">
            <v>07049</v>
          </cell>
          <cell r="C5245" t="str">
            <v>ООО ИТЦ "Красзем"</v>
          </cell>
          <cell r="D5245" t="str">
            <v>5</v>
          </cell>
          <cell r="E5245" t="str">
            <v>03470</v>
          </cell>
          <cell r="F5245" t="str">
            <v>-"Красзем"</v>
          </cell>
          <cell r="G5245" t="str">
            <v>жилье</v>
          </cell>
          <cell r="I5245">
            <v>5.44</v>
          </cell>
          <cell r="J5245">
            <v>59</v>
          </cell>
          <cell r="K5245">
            <v>378.73</v>
          </cell>
          <cell r="L5245">
            <v>4.6399999999999997</v>
          </cell>
          <cell r="M5245">
            <v>112</v>
          </cell>
          <cell r="N5245">
            <v>613.22</v>
          </cell>
        </row>
        <row r="5246">
          <cell r="A5246" t="str">
            <v>13</v>
          </cell>
          <cell r="B5246" t="str">
            <v>07049</v>
          </cell>
          <cell r="C5246" t="str">
            <v>ООО ИТЦ "Красзем"</v>
          </cell>
          <cell r="D5246" t="str">
            <v>5</v>
          </cell>
          <cell r="E5246" t="str">
            <v>03475</v>
          </cell>
          <cell r="F5246" t="str">
            <v>-"Красзем"</v>
          </cell>
          <cell r="G5246" t="str">
            <v>жилье</v>
          </cell>
          <cell r="I5246">
            <v>5.44</v>
          </cell>
          <cell r="J5246">
            <v>748</v>
          </cell>
          <cell r="K5246">
            <v>4801.5600000000004</v>
          </cell>
          <cell r="L5246">
            <v>4.6399999999999997</v>
          </cell>
          <cell r="M5246">
            <v>822</v>
          </cell>
          <cell r="N5246">
            <v>4500.6099999999997</v>
          </cell>
        </row>
        <row r="5247">
          <cell r="A5247" t="str">
            <v>11</v>
          </cell>
          <cell r="B5247" t="str">
            <v>06542</v>
          </cell>
          <cell r="C5247" t="str">
            <v>ИП Стрижова Н.Г.</v>
          </cell>
          <cell r="D5247" t="str">
            <v>5</v>
          </cell>
          <cell r="E5247" t="str">
            <v>01885</v>
          </cell>
          <cell r="F5247" t="str">
            <v>-офис</v>
          </cell>
          <cell r="G5247" t="str">
            <v>жилье</v>
          </cell>
          <cell r="I5247">
            <v>5.44</v>
          </cell>
          <cell r="J5247">
            <v>10</v>
          </cell>
          <cell r="K5247">
            <v>64.19</v>
          </cell>
          <cell r="L5247">
            <v>4.6399999999999997</v>
          </cell>
          <cell r="M5247">
            <v>26</v>
          </cell>
          <cell r="N5247">
            <v>142.36000000000001</v>
          </cell>
        </row>
        <row r="5248">
          <cell r="A5248" t="str">
            <v>11</v>
          </cell>
          <cell r="B5248" t="str">
            <v>06544</v>
          </cell>
          <cell r="C5248" t="str">
            <v>ФЛ Рехтин В.П.</v>
          </cell>
          <cell r="D5248" t="str">
            <v>5</v>
          </cell>
          <cell r="E5248" t="str">
            <v>01888</v>
          </cell>
          <cell r="F5248" t="str">
            <v>-парикмахерская "МА РЕ ОН"</v>
          </cell>
          <cell r="G5248" t="str">
            <v>жилье</v>
          </cell>
          <cell r="I5248">
            <v>5.44</v>
          </cell>
          <cell r="J5248">
            <v>4</v>
          </cell>
          <cell r="K5248">
            <v>25.68</v>
          </cell>
          <cell r="L5248">
            <v>4.6399999999999997</v>
          </cell>
          <cell r="M5248">
            <v>7</v>
          </cell>
          <cell r="N5248">
            <v>38.33</v>
          </cell>
        </row>
        <row r="5249">
          <cell r="A5249" t="str">
            <v>11</v>
          </cell>
          <cell r="B5249" t="str">
            <v>06543</v>
          </cell>
          <cell r="C5249" t="str">
            <v>ИП Чернова Л.В.</v>
          </cell>
          <cell r="D5249" t="str">
            <v>5</v>
          </cell>
          <cell r="E5249" t="str">
            <v>01887</v>
          </cell>
          <cell r="F5249" t="str">
            <v>-павильон "Грин"</v>
          </cell>
          <cell r="G5249" t="str">
            <v>жилье</v>
          </cell>
          <cell r="I5249">
            <v>5.44</v>
          </cell>
          <cell r="J5249">
            <v>6</v>
          </cell>
          <cell r="K5249">
            <v>38.520000000000003</v>
          </cell>
          <cell r="L5249">
            <v>4.6399999999999997</v>
          </cell>
          <cell r="M5249">
            <v>6</v>
          </cell>
          <cell r="N5249">
            <v>32.85</v>
          </cell>
        </row>
        <row r="5250">
          <cell r="A5250" t="str">
            <v>13</v>
          </cell>
          <cell r="B5250" t="str">
            <v>07051</v>
          </cell>
          <cell r="C5250" t="str">
            <v>ФЛ  Лазарева Е.А.</v>
          </cell>
          <cell r="D5250" t="str">
            <v>5</v>
          </cell>
          <cell r="E5250" t="str">
            <v>03477</v>
          </cell>
          <cell r="F5250" t="str">
            <v>...Выставочный зал мебели</v>
          </cell>
          <cell r="G5250" t="str">
            <v>жилье</v>
          </cell>
          <cell r="I5250">
            <v>5.44</v>
          </cell>
          <cell r="J5250">
            <v>3</v>
          </cell>
          <cell r="K5250">
            <v>19.260000000000002</v>
          </cell>
          <cell r="L5250">
            <v>4.6399999999999997</v>
          </cell>
          <cell r="M5250">
            <v>3</v>
          </cell>
          <cell r="N5250">
            <v>16.43</v>
          </cell>
        </row>
        <row r="5251">
          <cell r="A5251" t="str">
            <v>11</v>
          </cell>
          <cell r="B5251" t="str">
            <v>06550</v>
          </cell>
          <cell r="C5251" t="str">
            <v>ЧП Шапкин Э.В.</v>
          </cell>
          <cell r="D5251" t="str">
            <v>5</v>
          </cell>
          <cell r="E5251" t="str">
            <v>01910</v>
          </cell>
          <cell r="F5251" t="str">
            <v>-летнее кафе</v>
          </cell>
          <cell r="G5251" t="str">
            <v>жилье</v>
          </cell>
          <cell r="I5251">
            <v>5.44</v>
          </cell>
          <cell r="J5251">
            <v>0</v>
          </cell>
          <cell r="K5251">
            <v>0</v>
          </cell>
          <cell r="L5251">
            <v>4.6399999999999997</v>
          </cell>
          <cell r="M5251">
            <v>0</v>
          </cell>
          <cell r="N5251">
            <v>0</v>
          </cell>
        </row>
        <row r="5252">
          <cell r="A5252" t="str">
            <v>13</v>
          </cell>
          <cell r="B5252" t="str">
            <v>07052</v>
          </cell>
          <cell r="C5252" t="str">
            <v>ФЛ Масальских Е.Ф.</v>
          </cell>
          <cell r="D5252" t="str">
            <v>5</v>
          </cell>
          <cell r="E5252" t="str">
            <v>03478</v>
          </cell>
          <cell r="F5252" t="str">
            <v>-Магазин</v>
          </cell>
          <cell r="G5252" t="str">
            <v>жилье</v>
          </cell>
          <cell r="I5252">
            <v>5.44</v>
          </cell>
          <cell r="J5252">
            <v>2</v>
          </cell>
          <cell r="K5252">
            <v>12.84</v>
          </cell>
          <cell r="L5252">
            <v>4.6399999999999997</v>
          </cell>
          <cell r="M5252">
            <v>3</v>
          </cell>
          <cell r="N5252">
            <v>16.43</v>
          </cell>
        </row>
        <row r="5253">
          <cell r="A5253" t="str">
            <v>21</v>
          </cell>
          <cell r="B5253" t="str">
            <v>01169</v>
          </cell>
          <cell r="C5253" t="str">
            <v>ФЛ Арутюнян Г.В.</v>
          </cell>
          <cell r="D5253" t="str">
            <v>5</v>
          </cell>
          <cell r="E5253" t="str">
            <v>05359</v>
          </cell>
          <cell r="F5253" t="str">
            <v>-магазин</v>
          </cell>
          <cell r="G5253" t="str">
            <v>жилье</v>
          </cell>
          <cell r="I5253">
            <v>5.44</v>
          </cell>
          <cell r="J5253">
            <v>3</v>
          </cell>
          <cell r="K5253">
            <v>19.260000000000002</v>
          </cell>
          <cell r="L5253">
            <v>4.6399999999999997</v>
          </cell>
          <cell r="M5253">
            <v>6</v>
          </cell>
          <cell r="N5253">
            <v>32.85</v>
          </cell>
        </row>
        <row r="5254">
          <cell r="A5254" t="str">
            <v>13</v>
          </cell>
          <cell r="B5254" t="str">
            <v>07054</v>
          </cell>
          <cell r="C5254" t="str">
            <v>ЧП Смирнов А.Ю.</v>
          </cell>
          <cell r="D5254" t="str">
            <v>5</v>
          </cell>
          <cell r="E5254" t="str">
            <v>03481</v>
          </cell>
          <cell r="F5254" t="str">
            <v>-офис</v>
          </cell>
          <cell r="G5254" t="str">
            <v>жилье</v>
          </cell>
          <cell r="I5254">
            <v>5.44</v>
          </cell>
          <cell r="J5254">
            <v>104</v>
          </cell>
          <cell r="K5254">
            <v>667.6</v>
          </cell>
          <cell r="L5254">
            <v>4.6399999999999997</v>
          </cell>
          <cell r="M5254">
            <v>138</v>
          </cell>
          <cell r="N5254">
            <v>755.58</v>
          </cell>
        </row>
        <row r="5255">
          <cell r="A5255" t="str">
            <v>11</v>
          </cell>
          <cell r="B5255" t="str">
            <v>06545</v>
          </cell>
          <cell r="C5255" t="str">
            <v>ИП Реброва Е.Г.</v>
          </cell>
          <cell r="D5255" t="str">
            <v>5</v>
          </cell>
          <cell r="E5255" t="str">
            <v>01892</v>
          </cell>
          <cell r="F5255" t="str">
            <v>-Оптовая база "Русский стиль"</v>
          </cell>
          <cell r="G5255" t="str">
            <v>жилье</v>
          </cell>
          <cell r="I5255">
            <v>5.44</v>
          </cell>
          <cell r="J5255">
            <v>32</v>
          </cell>
          <cell r="K5255">
            <v>205.41</v>
          </cell>
          <cell r="L5255">
            <v>4.6399999999999997</v>
          </cell>
          <cell r="M5255">
            <v>32</v>
          </cell>
          <cell r="N5255">
            <v>175.21</v>
          </cell>
        </row>
        <row r="5256">
          <cell r="A5256" t="str">
            <v>23</v>
          </cell>
          <cell r="B5256" t="str">
            <v>07514</v>
          </cell>
          <cell r="C5256" t="str">
            <v>ЧП Колосов А.А.</v>
          </cell>
          <cell r="D5256" t="str">
            <v>5</v>
          </cell>
          <cell r="E5256" t="str">
            <v>08023</v>
          </cell>
          <cell r="F5256" t="str">
            <v>-летнее кафе</v>
          </cell>
          <cell r="G5256" t="str">
            <v>жилье</v>
          </cell>
          <cell r="I5256">
            <v>5.44</v>
          </cell>
          <cell r="J5256">
            <v>0</v>
          </cell>
          <cell r="K5256">
            <v>0</v>
          </cell>
          <cell r="L5256">
            <v>0</v>
          </cell>
          <cell r="M5256">
            <v>0</v>
          </cell>
          <cell r="N5256">
            <v>0</v>
          </cell>
        </row>
        <row r="5257">
          <cell r="A5257" t="str">
            <v>23</v>
          </cell>
          <cell r="B5257" t="str">
            <v>07513</v>
          </cell>
          <cell r="C5257" t="str">
            <v>ФЛ Шваюн В.Д.</v>
          </cell>
          <cell r="D5257" t="str">
            <v>5</v>
          </cell>
          <cell r="E5257" t="str">
            <v>08022</v>
          </cell>
          <cell r="F5257" t="str">
            <v>-магазин</v>
          </cell>
          <cell r="G5257" t="str">
            <v>жилье</v>
          </cell>
          <cell r="I5257">
            <v>5.44</v>
          </cell>
          <cell r="J5257">
            <v>2</v>
          </cell>
          <cell r="K5257">
            <v>12.84</v>
          </cell>
          <cell r="L5257">
            <v>4.6399999999999997</v>
          </cell>
          <cell r="M5257">
            <v>21</v>
          </cell>
          <cell r="N5257">
            <v>114.98</v>
          </cell>
        </row>
        <row r="5258">
          <cell r="A5258" t="str">
            <v>21</v>
          </cell>
          <cell r="B5258" t="str">
            <v>02019</v>
          </cell>
          <cell r="C5258" t="str">
            <v>ИП Бакуменко В.В.</v>
          </cell>
          <cell r="D5258" t="str">
            <v>5</v>
          </cell>
          <cell r="E5258" t="str">
            <v>07134</v>
          </cell>
          <cell r="F5258" t="str">
            <v>-магазин</v>
          </cell>
          <cell r="G5258" t="str">
            <v>жилье</v>
          </cell>
          <cell r="I5258">
            <v>5.44</v>
          </cell>
          <cell r="J5258">
            <v>21</v>
          </cell>
          <cell r="K5258">
            <v>134.80000000000001</v>
          </cell>
          <cell r="L5258">
            <v>4.6399999999999997</v>
          </cell>
          <cell r="M5258">
            <v>21</v>
          </cell>
          <cell r="N5258">
            <v>114.98</v>
          </cell>
        </row>
        <row r="5259">
          <cell r="A5259" t="str">
            <v>11</v>
          </cell>
          <cell r="B5259" t="str">
            <v>06547</v>
          </cell>
          <cell r="C5259" t="str">
            <v>ФЛ Катцын И.О.</v>
          </cell>
          <cell r="D5259" t="str">
            <v>5</v>
          </cell>
          <cell r="E5259" t="str">
            <v>01894</v>
          </cell>
          <cell r="F5259" t="str">
            <v>-офис</v>
          </cell>
          <cell r="G5259" t="str">
            <v>жилье</v>
          </cell>
          <cell r="I5259">
            <v>5.44</v>
          </cell>
          <cell r="J5259">
            <v>10</v>
          </cell>
          <cell r="K5259">
            <v>64.19</v>
          </cell>
          <cell r="L5259">
            <v>4.6399999999999997</v>
          </cell>
          <cell r="M5259">
            <v>14</v>
          </cell>
          <cell r="N5259">
            <v>76.650000000000006</v>
          </cell>
        </row>
        <row r="5260">
          <cell r="A5260" t="str">
            <v>11</v>
          </cell>
          <cell r="B5260" t="str">
            <v>06548</v>
          </cell>
          <cell r="C5260" t="str">
            <v>ФЛ Катцына И.Ю.</v>
          </cell>
          <cell r="D5260" t="str">
            <v>5</v>
          </cell>
          <cell r="E5260" t="str">
            <v>01896</v>
          </cell>
          <cell r="F5260" t="str">
            <v>-офис</v>
          </cell>
          <cell r="G5260" t="str">
            <v>жилье</v>
          </cell>
          <cell r="I5260">
            <v>5.44</v>
          </cell>
          <cell r="J5260">
            <v>6</v>
          </cell>
          <cell r="K5260">
            <v>38.520000000000003</v>
          </cell>
          <cell r="L5260">
            <v>4.6399999999999997</v>
          </cell>
          <cell r="M5260">
            <v>7</v>
          </cell>
          <cell r="N5260">
            <v>38.33</v>
          </cell>
        </row>
        <row r="5261">
          <cell r="A5261" t="str">
            <v>11</v>
          </cell>
          <cell r="B5261" t="str">
            <v>06546</v>
          </cell>
          <cell r="C5261" t="str">
            <v>ФЛ Мухин С.Л.,Орлов С.А.</v>
          </cell>
          <cell r="D5261" t="str">
            <v>5</v>
          </cell>
          <cell r="E5261" t="str">
            <v>01893</v>
          </cell>
          <cell r="F5261" t="str">
            <v>-магазин</v>
          </cell>
          <cell r="G5261" t="str">
            <v>жилье</v>
          </cell>
          <cell r="I5261">
            <v>5.44</v>
          </cell>
          <cell r="J5261">
            <v>5</v>
          </cell>
          <cell r="K5261">
            <v>32.1</v>
          </cell>
          <cell r="L5261">
            <v>4.6399999999999997</v>
          </cell>
          <cell r="M5261">
            <v>6</v>
          </cell>
          <cell r="N5261">
            <v>32.85</v>
          </cell>
        </row>
        <row r="5262">
          <cell r="A5262" t="str">
            <v>13</v>
          </cell>
          <cell r="B5262" t="str">
            <v>07056</v>
          </cell>
          <cell r="C5262" t="str">
            <v>Ф.Л. Пасынков И.А.</v>
          </cell>
          <cell r="D5262" t="str">
            <v>5</v>
          </cell>
          <cell r="E5262" t="str">
            <v>03487</v>
          </cell>
          <cell r="F5262" t="str">
            <v>-Магазин</v>
          </cell>
          <cell r="G5262" t="str">
            <v>жилье</v>
          </cell>
          <cell r="I5262">
            <v>5.44</v>
          </cell>
          <cell r="J5262">
            <v>100</v>
          </cell>
          <cell r="K5262">
            <v>641.91999999999996</v>
          </cell>
          <cell r="L5262">
            <v>4.6399999999999997</v>
          </cell>
          <cell r="M5262">
            <v>103</v>
          </cell>
          <cell r="N5262">
            <v>563.95000000000005</v>
          </cell>
        </row>
        <row r="5263">
          <cell r="A5263" t="str">
            <v>13</v>
          </cell>
          <cell r="B5263" t="str">
            <v>07053</v>
          </cell>
          <cell r="C5263" t="str">
            <v>ФЛ Шляков Ю.В.</v>
          </cell>
          <cell r="D5263" t="str">
            <v>5</v>
          </cell>
          <cell r="E5263" t="str">
            <v>03482</v>
          </cell>
          <cell r="F5263" t="str">
            <v>-Аптека "Арония"</v>
          </cell>
          <cell r="G5263" t="str">
            <v>жилье</v>
          </cell>
          <cell r="I5263">
            <v>5.44</v>
          </cell>
          <cell r="J5263">
            <v>2</v>
          </cell>
          <cell r="K5263">
            <v>12.84</v>
          </cell>
          <cell r="L5263">
            <v>4.6399999999999997</v>
          </cell>
          <cell r="M5263">
            <v>4</v>
          </cell>
          <cell r="N5263">
            <v>21.9</v>
          </cell>
        </row>
        <row r="5264">
          <cell r="A5264" t="str">
            <v>21</v>
          </cell>
          <cell r="B5264" t="str">
            <v>02020</v>
          </cell>
          <cell r="C5264" t="str">
            <v>ФЛ Серикова Г.И.</v>
          </cell>
          <cell r="D5264" t="str">
            <v>5</v>
          </cell>
          <cell r="E5264" t="str">
            <v>07135</v>
          </cell>
          <cell r="F5264" t="str">
            <v>-парикмахерская</v>
          </cell>
          <cell r="G5264" t="str">
            <v>жилье</v>
          </cell>
          <cell r="I5264">
            <v>5.44</v>
          </cell>
          <cell r="J5264">
            <v>0</v>
          </cell>
          <cell r="K5264">
            <v>0</v>
          </cell>
          <cell r="L5264">
            <v>4.6399999999999997</v>
          </cell>
          <cell r="M5264">
            <v>0</v>
          </cell>
          <cell r="N5264">
            <v>0</v>
          </cell>
        </row>
        <row r="5265">
          <cell r="A5265" t="str">
            <v>11</v>
          </cell>
          <cell r="B5265" t="str">
            <v>06551</v>
          </cell>
          <cell r="C5265" t="str">
            <v>НО"Фонд"Центр социальной помощи"</v>
          </cell>
          <cell r="D5265" t="str">
            <v>5</v>
          </cell>
          <cell r="E5265" t="str">
            <v>01908</v>
          </cell>
          <cell r="F5265" t="str">
            <v>-офис</v>
          </cell>
          <cell r="G5265" t="str">
            <v>жилье</v>
          </cell>
          <cell r="I5265">
            <v>5.44</v>
          </cell>
          <cell r="J5265">
            <v>18</v>
          </cell>
          <cell r="K5265">
            <v>115.55</v>
          </cell>
          <cell r="L5265">
            <v>4.6399999999999997</v>
          </cell>
          <cell r="M5265">
            <v>18</v>
          </cell>
          <cell r="N5265">
            <v>98.55</v>
          </cell>
        </row>
        <row r="5266">
          <cell r="A5266" t="str">
            <v>13</v>
          </cell>
          <cell r="B5266" t="str">
            <v>07055</v>
          </cell>
          <cell r="C5266" t="str">
            <v>ФЛ Ставицкая Т.П.</v>
          </cell>
          <cell r="D5266" t="str">
            <v>5</v>
          </cell>
          <cell r="E5266" t="str">
            <v>03484</v>
          </cell>
          <cell r="F5266" t="str">
            <v>-Офис</v>
          </cell>
          <cell r="G5266" t="str">
            <v>жилье</v>
          </cell>
          <cell r="I5266">
            <v>5.44</v>
          </cell>
          <cell r="J5266">
            <v>0</v>
          </cell>
          <cell r="K5266">
            <v>0</v>
          </cell>
          <cell r="L5266">
            <v>4.6399999999999997</v>
          </cell>
          <cell r="M5266">
            <v>0</v>
          </cell>
          <cell r="N5266">
            <v>0</v>
          </cell>
        </row>
        <row r="5267">
          <cell r="A5267" t="str">
            <v>13</v>
          </cell>
          <cell r="B5267" t="str">
            <v>07057</v>
          </cell>
          <cell r="C5267" t="str">
            <v>ФЛ Глущенко С.Ф.</v>
          </cell>
          <cell r="D5267" t="str">
            <v>5</v>
          </cell>
          <cell r="E5267" t="str">
            <v>03489</v>
          </cell>
          <cell r="F5267" t="str">
            <v>-Стоматология</v>
          </cell>
          <cell r="G5267" t="str">
            <v>жилье</v>
          </cell>
          <cell r="I5267">
            <v>5.44</v>
          </cell>
          <cell r="J5267">
            <v>27</v>
          </cell>
          <cell r="K5267">
            <v>173.32</v>
          </cell>
          <cell r="L5267">
            <v>4.6399999999999997</v>
          </cell>
          <cell r="M5267">
            <v>44</v>
          </cell>
          <cell r="N5267">
            <v>240.91</v>
          </cell>
        </row>
        <row r="5268">
          <cell r="A5268" t="str">
            <v>11</v>
          </cell>
          <cell r="B5268" t="str">
            <v>06527</v>
          </cell>
          <cell r="C5268" t="str">
            <v>ОАО"Енисейторгфлот"</v>
          </cell>
          <cell r="D5268" t="str">
            <v>5</v>
          </cell>
          <cell r="E5268" t="str">
            <v>01911</v>
          </cell>
          <cell r="F5268" t="str">
            <v>-летнее кафе</v>
          </cell>
          <cell r="G5268" t="str">
            <v>жилье</v>
          </cell>
          <cell r="I5268">
            <v>5.44</v>
          </cell>
          <cell r="J5268">
            <v>0</v>
          </cell>
          <cell r="K5268">
            <v>0</v>
          </cell>
          <cell r="L5268">
            <v>4.6399999999999997</v>
          </cell>
          <cell r="M5268">
            <v>0</v>
          </cell>
          <cell r="N5268">
            <v>0</v>
          </cell>
        </row>
        <row r="5269">
          <cell r="A5269" t="str">
            <v>23</v>
          </cell>
          <cell r="B5269" t="str">
            <v>07515</v>
          </cell>
          <cell r="C5269" t="str">
            <v>ООО "Вера"</v>
          </cell>
          <cell r="D5269" t="str">
            <v>5</v>
          </cell>
          <cell r="E5269" t="str">
            <v>05991</v>
          </cell>
          <cell r="F5269" t="str">
            <v>-офис</v>
          </cell>
          <cell r="G5269" t="str">
            <v>жилье</v>
          </cell>
          <cell r="I5269">
            <v>5.44</v>
          </cell>
          <cell r="J5269">
            <v>2</v>
          </cell>
          <cell r="K5269">
            <v>12.84</v>
          </cell>
          <cell r="L5269">
            <v>4.6399999999999997</v>
          </cell>
          <cell r="M5269">
            <v>3</v>
          </cell>
          <cell r="N5269">
            <v>16.43</v>
          </cell>
        </row>
        <row r="5270">
          <cell r="A5270" t="str">
            <v>21</v>
          </cell>
          <cell r="B5270" t="str">
            <v>02021</v>
          </cell>
          <cell r="C5270" t="str">
            <v>НП институт "Высшая школа бизнеса"</v>
          </cell>
          <cell r="D5270" t="str">
            <v>5</v>
          </cell>
          <cell r="E5270" t="str">
            <v>07136</v>
          </cell>
          <cell r="F5270" t="str">
            <v>-Учебные классы, офис</v>
          </cell>
          <cell r="G5270" t="str">
            <v>школа</v>
          </cell>
          <cell r="I5270">
            <v>5.44</v>
          </cell>
          <cell r="J5270">
            <v>4</v>
          </cell>
          <cell r="K5270">
            <v>25.68</v>
          </cell>
          <cell r="L5270">
            <v>4.6399999999999997</v>
          </cell>
          <cell r="M5270">
            <v>23</v>
          </cell>
          <cell r="N5270">
            <v>125.93</v>
          </cell>
        </row>
        <row r="5271">
          <cell r="A5271" t="str">
            <v>11</v>
          </cell>
          <cell r="B5271" t="str">
            <v>06528</v>
          </cell>
          <cell r="C5271" t="str">
            <v>ООО"Сибремстроймонтаж"</v>
          </cell>
          <cell r="D5271" t="str">
            <v>5</v>
          </cell>
          <cell r="E5271" t="str">
            <v>01913</v>
          </cell>
          <cell r="F5271" t="str">
            <v>-офис</v>
          </cell>
          <cell r="G5271" t="str">
            <v>школа</v>
          </cell>
          <cell r="I5271">
            <v>5.44</v>
          </cell>
          <cell r="J5271">
            <v>10</v>
          </cell>
          <cell r="K5271">
            <v>64.19</v>
          </cell>
          <cell r="L5271">
            <v>4.6399999999999997</v>
          </cell>
          <cell r="M5271">
            <v>11</v>
          </cell>
          <cell r="N5271">
            <v>60.23</v>
          </cell>
        </row>
        <row r="5272">
          <cell r="A5272" t="str">
            <v>11</v>
          </cell>
          <cell r="B5272" t="str">
            <v>00187</v>
          </cell>
          <cell r="C5272" t="str">
            <v>ООО Фирма "Вега-5"</v>
          </cell>
          <cell r="D5272" t="str">
            <v>5</v>
          </cell>
          <cell r="E5272" t="str">
            <v>05010</v>
          </cell>
          <cell r="F5272" t="str">
            <v>-офис</v>
          </cell>
          <cell r="G5272" t="str">
            <v>школа</v>
          </cell>
          <cell r="I5272">
            <v>5.44</v>
          </cell>
          <cell r="J5272">
            <v>40</v>
          </cell>
          <cell r="K5272">
            <v>256.77</v>
          </cell>
          <cell r="L5272">
            <v>4.6399999999999997</v>
          </cell>
          <cell r="M5272">
            <v>82</v>
          </cell>
          <cell r="N5272">
            <v>448.97</v>
          </cell>
        </row>
        <row r="5273">
          <cell r="A5273" t="str">
            <v>13</v>
          </cell>
          <cell r="B5273" t="str">
            <v>07059</v>
          </cell>
          <cell r="C5273" t="str">
            <v>ПБОЮЛ Шинкарева Л.Г.</v>
          </cell>
          <cell r="D5273" t="str">
            <v>5</v>
          </cell>
          <cell r="E5273" t="str">
            <v>03499</v>
          </cell>
          <cell r="F5273" t="str">
            <v>-Павильон "Шинок"</v>
          </cell>
          <cell r="G5273" t="str">
            <v>школа</v>
          </cell>
          <cell r="I5273">
            <v>5.44</v>
          </cell>
          <cell r="J5273">
            <v>4</v>
          </cell>
          <cell r="K5273">
            <v>25.68</v>
          </cell>
          <cell r="L5273">
            <v>4.6399999999999997</v>
          </cell>
          <cell r="M5273">
            <v>4</v>
          </cell>
          <cell r="N5273">
            <v>21.9</v>
          </cell>
        </row>
        <row r="5274">
          <cell r="A5274" t="str">
            <v>23</v>
          </cell>
          <cell r="B5274" t="str">
            <v>07518</v>
          </cell>
          <cell r="C5274" t="str">
            <v>ООО "Остров сокровищ"</v>
          </cell>
          <cell r="D5274" t="str">
            <v>5</v>
          </cell>
          <cell r="E5274" t="str">
            <v>08029</v>
          </cell>
          <cell r="F5274" t="str">
            <v>-летнее кафе</v>
          </cell>
          <cell r="G5274" t="str">
            <v>школа</v>
          </cell>
          <cell r="I5274">
            <v>5.44</v>
          </cell>
          <cell r="J5274">
            <v>0</v>
          </cell>
          <cell r="K5274">
            <v>0</v>
          </cell>
          <cell r="L5274">
            <v>4.6399999999999997</v>
          </cell>
          <cell r="M5274">
            <v>0</v>
          </cell>
          <cell r="N5274">
            <v>0</v>
          </cell>
        </row>
        <row r="5275">
          <cell r="A5275" t="str">
            <v>23</v>
          </cell>
          <cell r="B5275" t="str">
            <v>07516</v>
          </cell>
          <cell r="C5275" t="str">
            <v>Николаенко Н.Ю.</v>
          </cell>
          <cell r="D5275" t="str">
            <v>5</v>
          </cell>
          <cell r="E5275" t="str">
            <v>08027</v>
          </cell>
          <cell r="F5275" t="str">
            <v>-летнее кафе</v>
          </cell>
          <cell r="G5275" t="str">
            <v>школа</v>
          </cell>
          <cell r="I5275">
            <v>5.44</v>
          </cell>
          <cell r="J5275">
            <v>2</v>
          </cell>
          <cell r="K5275">
            <v>12.84</v>
          </cell>
          <cell r="L5275">
            <v>4.6399999999999997</v>
          </cell>
          <cell r="M5275">
            <v>2</v>
          </cell>
          <cell r="N5275">
            <v>10.95</v>
          </cell>
        </row>
        <row r="5276">
          <cell r="A5276" t="str">
            <v>23</v>
          </cell>
          <cell r="B5276" t="str">
            <v>07517</v>
          </cell>
          <cell r="C5276" t="str">
            <v>Евстягина Н.В.</v>
          </cell>
          <cell r="D5276" t="str">
            <v>5</v>
          </cell>
          <cell r="E5276" t="str">
            <v>08026</v>
          </cell>
          <cell r="F5276" t="str">
            <v>-парикмахерская</v>
          </cell>
          <cell r="G5276" t="str">
            <v>школа</v>
          </cell>
          <cell r="I5276">
            <v>5.44</v>
          </cell>
          <cell r="J5276">
            <v>15</v>
          </cell>
          <cell r="K5276">
            <v>96.29</v>
          </cell>
          <cell r="L5276">
            <v>4.6399999999999997</v>
          </cell>
          <cell r="M5276">
            <v>30</v>
          </cell>
          <cell r="N5276">
            <v>164.26</v>
          </cell>
        </row>
        <row r="5277">
          <cell r="A5277" t="str">
            <v>13</v>
          </cell>
          <cell r="B5277" t="str">
            <v>07062</v>
          </cell>
          <cell r="C5277" t="str">
            <v>ФЛ Рассказова А.Н.</v>
          </cell>
          <cell r="D5277" t="str">
            <v>5</v>
          </cell>
          <cell r="E5277" t="str">
            <v>03497</v>
          </cell>
          <cell r="F5277" t="str">
            <v>-Магазин</v>
          </cell>
          <cell r="G5277" t="str">
            <v>школа</v>
          </cell>
          <cell r="I5277">
            <v>5.44</v>
          </cell>
          <cell r="J5277">
            <v>77</v>
          </cell>
          <cell r="K5277">
            <v>494.28</v>
          </cell>
          <cell r="L5277">
            <v>4.6399999999999997</v>
          </cell>
          <cell r="M5277">
            <v>157</v>
          </cell>
          <cell r="N5277">
            <v>859.61</v>
          </cell>
        </row>
        <row r="5278">
          <cell r="A5278" t="str">
            <v>23</v>
          </cell>
          <cell r="B5278" t="str">
            <v>02112</v>
          </cell>
          <cell r="C5278" t="str">
            <v>ИП Кузнецов К.Н.</v>
          </cell>
          <cell r="D5278" t="str">
            <v>5</v>
          </cell>
          <cell r="E5278" t="str">
            <v>06272</v>
          </cell>
          <cell r="F5278" t="str">
            <v>-летнее кафе "Три пескаря"</v>
          </cell>
          <cell r="G5278" t="str">
            <v>школа</v>
          </cell>
          <cell r="I5278">
            <v>5.44</v>
          </cell>
          <cell r="J5278">
            <v>0</v>
          </cell>
          <cell r="K5278">
            <v>0</v>
          </cell>
          <cell r="L5278">
            <v>4.6399999999999997</v>
          </cell>
          <cell r="M5278">
            <v>0</v>
          </cell>
          <cell r="N5278">
            <v>0</v>
          </cell>
        </row>
        <row r="5279">
          <cell r="A5279" t="str">
            <v>23</v>
          </cell>
          <cell r="B5279" t="str">
            <v>02112</v>
          </cell>
          <cell r="C5279" t="str">
            <v>ИП Кузнецов К.Н.</v>
          </cell>
          <cell r="D5279" t="str">
            <v>5</v>
          </cell>
          <cell r="E5279" t="str">
            <v>08083</v>
          </cell>
          <cell r="F5279" t="str">
            <v>-Павильон</v>
          </cell>
          <cell r="G5279" t="str">
            <v>школа</v>
          </cell>
          <cell r="H5279" t="str">
            <v>помещение</v>
          </cell>
          <cell r="I5279">
            <v>5.44</v>
          </cell>
          <cell r="J5279">
            <v>10</v>
          </cell>
          <cell r="K5279">
            <v>64.19</v>
          </cell>
          <cell r="L5279">
            <v>4.6399999999999997</v>
          </cell>
          <cell r="M5279">
            <v>10</v>
          </cell>
          <cell r="N5279">
            <v>54.75</v>
          </cell>
        </row>
        <row r="5280">
          <cell r="A5280" t="str">
            <v>21</v>
          </cell>
          <cell r="B5280" t="str">
            <v>02022</v>
          </cell>
          <cell r="C5280" t="str">
            <v>Петров Е.А.</v>
          </cell>
          <cell r="D5280" t="str">
            <v>5</v>
          </cell>
          <cell r="E5280" t="str">
            <v>07137</v>
          </cell>
          <cell r="F5280" t="str">
            <v>-летнее кафе</v>
          </cell>
          <cell r="G5280" t="str">
            <v>школа</v>
          </cell>
          <cell r="I5280">
            <v>5.44</v>
          </cell>
          <cell r="J5280">
            <v>0</v>
          </cell>
          <cell r="K5280">
            <v>0</v>
          </cell>
          <cell r="L5280">
            <v>4.6399999999999997</v>
          </cell>
          <cell r="M5280">
            <v>0</v>
          </cell>
          <cell r="N5280">
            <v>0</v>
          </cell>
        </row>
        <row r="5281">
          <cell r="A5281" t="str">
            <v>21</v>
          </cell>
          <cell r="B5281" t="str">
            <v>02023</v>
          </cell>
          <cell r="C5281" t="str">
            <v>ФЛ Альбертян М.О.</v>
          </cell>
          <cell r="D5281" t="str">
            <v>5</v>
          </cell>
          <cell r="E5281" t="str">
            <v>07139</v>
          </cell>
          <cell r="F5281" t="str">
            <v>-магазин</v>
          </cell>
          <cell r="G5281" t="str">
            <v>школа</v>
          </cell>
          <cell r="I5281">
            <v>5.44</v>
          </cell>
          <cell r="J5281">
            <v>0</v>
          </cell>
          <cell r="K5281">
            <v>0</v>
          </cell>
          <cell r="L5281">
            <v>4.6399999999999997</v>
          </cell>
          <cell r="M5281">
            <v>0</v>
          </cell>
          <cell r="N5281">
            <v>0</v>
          </cell>
        </row>
        <row r="5282">
          <cell r="A5282" t="str">
            <v>13</v>
          </cell>
          <cell r="B5282" t="str">
            <v>07063</v>
          </cell>
          <cell r="C5282" t="str">
            <v>ЧП Шпаков А.Л., Пивненко П.И.</v>
          </cell>
          <cell r="D5282" t="str">
            <v>5</v>
          </cell>
          <cell r="E5282" t="str">
            <v>03504</v>
          </cell>
          <cell r="F5282" t="str">
            <v xml:space="preserve"> - Магазин</v>
          </cell>
          <cell r="G5282" t="str">
            <v>школа</v>
          </cell>
          <cell r="H5282" t="str">
            <v>помещение</v>
          </cell>
          <cell r="I5282">
            <v>5.44</v>
          </cell>
          <cell r="J5282">
            <v>3</v>
          </cell>
          <cell r="K5282">
            <v>19.260000000000002</v>
          </cell>
          <cell r="L5282">
            <v>4.6399999999999997</v>
          </cell>
          <cell r="M5282">
            <v>6</v>
          </cell>
          <cell r="N5282">
            <v>32.85</v>
          </cell>
        </row>
        <row r="5283">
          <cell r="A5283" t="str">
            <v>13</v>
          </cell>
          <cell r="B5283" t="str">
            <v>07066</v>
          </cell>
          <cell r="C5283" t="str">
            <v>ООО "Радио 7 Красноярск"</v>
          </cell>
          <cell r="D5283" t="str">
            <v>5</v>
          </cell>
          <cell r="E5283" t="str">
            <v>03374</v>
          </cell>
          <cell r="F5283" t="str">
            <v>-ООО "Радио 7" Красноярск"</v>
          </cell>
          <cell r="G5283" t="str">
            <v>школа</v>
          </cell>
          <cell r="I5283">
            <v>5.44</v>
          </cell>
          <cell r="J5283">
            <v>4</v>
          </cell>
          <cell r="K5283">
            <v>25.68</v>
          </cell>
          <cell r="L5283">
            <v>4.6399999999999997</v>
          </cell>
          <cell r="M5283">
            <v>4</v>
          </cell>
          <cell r="N5283">
            <v>21.9</v>
          </cell>
        </row>
        <row r="5284">
          <cell r="A5284" t="str">
            <v>13</v>
          </cell>
          <cell r="B5284" t="str">
            <v>07066</v>
          </cell>
          <cell r="C5284" t="str">
            <v>ООО "Радио 7 Красноярск"</v>
          </cell>
          <cell r="D5284" t="str">
            <v>5</v>
          </cell>
          <cell r="E5284" t="str">
            <v>03714</v>
          </cell>
          <cell r="F5284" t="str">
            <v xml:space="preserve"> - Студия вещания</v>
          </cell>
          <cell r="G5284" t="str">
            <v>школа</v>
          </cell>
          <cell r="H5284" t="str">
            <v>помещение</v>
          </cell>
          <cell r="I5284">
            <v>5.44</v>
          </cell>
          <cell r="J5284">
            <v>4</v>
          </cell>
          <cell r="K5284">
            <v>25.68</v>
          </cell>
          <cell r="L5284">
            <v>4.6399999999999997</v>
          </cell>
          <cell r="M5284">
            <v>4</v>
          </cell>
          <cell r="N5284">
            <v>21.9</v>
          </cell>
        </row>
        <row r="5285">
          <cell r="A5285" t="str">
            <v>11</v>
          </cell>
          <cell r="B5285" t="str">
            <v>06552</v>
          </cell>
          <cell r="C5285" t="str">
            <v>ФЛ Хван До-Чен</v>
          </cell>
          <cell r="D5285" t="str">
            <v>5</v>
          </cell>
          <cell r="E5285" t="str">
            <v>01915</v>
          </cell>
          <cell r="F5285" t="str">
            <v>-магазин</v>
          </cell>
          <cell r="G5285" t="str">
            <v>школа</v>
          </cell>
          <cell r="I5285">
            <v>5.44</v>
          </cell>
          <cell r="J5285">
            <v>1</v>
          </cell>
          <cell r="K5285">
            <v>6.42</v>
          </cell>
          <cell r="L5285">
            <v>4.6399999999999997</v>
          </cell>
          <cell r="M5285">
            <v>1</v>
          </cell>
          <cell r="N5285">
            <v>5.48</v>
          </cell>
        </row>
        <row r="5286">
          <cell r="A5286" t="str">
            <v>23</v>
          </cell>
          <cell r="B5286" t="str">
            <v>07519</v>
          </cell>
          <cell r="C5286" t="str">
            <v>ИП Ющенко О.Н.</v>
          </cell>
          <cell r="D5286" t="str">
            <v>5</v>
          </cell>
          <cell r="E5286" t="str">
            <v>08031</v>
          </cell>
          <cell r="F5286" t="str">
            <v>-автосалон "Вектор"</v>
          </cell>
          <cell r="G5286" t="str">
            <v>школа</v>
          </cell>
          <cell r="I5286">
            <v>5.44</v>
          </cell>
          <cell r="J5286">
            <v>5</v>
          </cell>
          <cell r="K5286">
            <v>32.1</v>
          </cell>
          <cell r="L5286">
            <v>4.6399999999999997</v>
          </cell>
          <cell r="M5286">
            <v>5</v>
          </cell>
          <cell r="N5286">
            <v>27.38</v>
          </cell>
        </row>
        <row r="5287">
          <cell r="A5287" t="str">
            <v>21</v>
          </cell>
          <cell r="B5287" t="str">
            <v>02024</v>
          </cell>
          <cell r="C5287" t="str">
            <v>Логинов. Ю.С.</v>
          </cell>
          <cell r="D5287" t="str">
            <v>5</v>
          </cell>
          <cell r="E5287" t="str">
            <v>07142</v>
          </cell>
          <cell r="F5287" t="str">
            <v>-летнее кафе</v>
          </cell>
          <cell r="G5287" t="str">
            <v>школа</v>
          </cell>
          <cell r="I5287">
            <v>5.44</v>
          </cell>
          <cell r="J5287">
            <v>0</v>
          </cell>
          <cell r="K5287">
            <v>0</v>
          </cell>
          <cell r="L5287">
            <v>4.6399999999999997</v>
          </cell>
          <cell r="M5287">
            <v>0</v>
          </cell>
          <cell r="N5287">
            <v>0</v>
          </cell>
        </row>
        <row r="5288">
          <cell r="A5288" t="str">
            <v>11</v>
          </cell>
          <cell r="B5288" t="str">
            <v>06553</v>
          </cell>
          <cell r="C5288" t="str">
            <v>ООО " БТС-Спектр"</v>
          </cell>
          <cell r="D5288" t="str">
            <v>5</v>
          </cell>
          <cell r="E5288" t="str">
            <v>01916</v>
          </cell>
          <cell r="F5288" t="str">
            <v>-ООО"БТС-Спектр"</v>
          </cell>
          <cell r="G5288" t="str">
            <v>школа</v>
          </cell>
          <cell r="I5288">
            <v>5.44</v>
          </cell>
          <cell r="J5288">
            <v>0</v>
          </cell>
          <cell r="K5288">
            <v>0</v>
          </cell>
          <cell r="L5288">
            <v>4.6399999999999997</v>
          </cell>
          <cell r="M5288">
            <v>0</v>
          </cell>
          <cell r="N5288">
            <v>0</v>
          </cell>
        </row>
        <row r="5289">
          <cell r="A5289" t="str">
            <v>21</v>
          </cell>
          <cell r="B5289" t="str">
            <v>02025</v>
          </cell>
          <cell r="C5289" t="str">
            <v>Лебедев А.П.</v>
          </cell>
          <cell r="D5289" t="str">
            <v>5</v>
          </cell>
          <cell r="E5289" t="str">
            <v>06735</v>
          </cell>
          <cell r="F5289" t="str">
            <v>-Летнее кафе</v>
          </cell>
          <cell r="G5289" t="str">
            <v>жилье</v>
          </cell>
          <cell r="I5289">
            <v>5.44</v>
          </cell>
          <cell r="J5289">
            <v>0</v>
          </cell>
          <cell r="K5289">
            <v>0</v>
          </cell>
          <cell r="L5289">
            <v>4.6399999999999997</v>
          </cell>
          <cell r="M5289">
            <v>0</v>
          </cell>
          <cell r="N5289">
            <v>0</v>
          </cell>
        </row>
        <row r="5290">
          <cell r="A5290" t="str">
            <v>13</v>
          </cell>
          <cell r="B5290" t="str">
            <v>07067</v>
          </cell>
          <cell r="C5290" t="str">
            <v>ИП Хайдукова М.Н.</v>
          </cell>
          <cell r="D5290" t="str">
            <v>5</v>
          </cell>
          <cell r="E5290" t="str">
            <v>03513</v>
          </cell>
          <cell r="F5290" t="str">
            <v>-Офис</v>
          </cell>
          <cell r="G5290" t="str">
            <v>библиотека</v>
          </cell>
          <cell r="I5290">
            <v>5.44</v>
          </cell>
          <cell r="J5290">
            <v>1</v>
          </cell>
          <cell r="K5290">
            <v>6.42</v>
          </cell>
          <cell r="L5290">
            <v>4.6399999999999997</v>
          </cell>
          <cell r="M5290">
            <v>9</v>
          </cell>
          <cell r="N5290">
            <v>49.28</v>
          </cell>
        </row>
        <row r="5291">
          <cell r="A5291" t="str">
            <v>13</v>
          </cell>
          <cell r="B5291" t="str">
            <v>07067</v>
          </cell>
          <cell r="C5291" t="str">
            <v>ИП Хайдукова М.Н.</v>
          </cell>
          <cell r="D5291" t="str">
            <v>5</v>
          </cell>
          <cell r="E5291" t="str">
            <v>03723</v>
          </cell>
          <cell r="F5291" t="str">
            <v xml:space="preserve"> - Комбинат бытового обслуживания</v>
          </cell>
          <cell r="G5291" t="str">
            <v>библиотека</v>
          </cell>
          <cell r="H5291" t="str">
            <v>помещение</v>
          </cell>
          <cell r="I5291">
            <v>5.44</v>
          </cell>
          <cell r="J5291">
            <v>32</v>
          </cell>
          <cell r="K5291">
            <v>205.41</v>
          </cell>
          <cell r="L5291">
            <v>4.6399999999999997</v>
          </cell>
          <cell r="M5291">
            <v>46</v>
          </cell>
          <cell r="N5291">
            <v>251.86</v>
          </cell>
        </row>
        <row r="5292">
          <cell r="A5292" t="str">
            <v>13</v>
          </cell>
          <cell r="B5292" t="str">
            <v>07067</v>
          </cell>
          <cell r="C5292" t="str">
            <v>ИП Хайдукова М.Н.</v>
          </cell>
          <cell r="D5292" t="str">
            <v>5</v>
          </cell>
          <cell r="E5292" t="str">
            <v>03514</v>
          </cell>
          <cell r="F5292" t="str">
            <v>-Магазин</v>
          </cell>
          <cell r="G5292" t="str">
            <v>библиотека</v>
          </cell>
          <cell r="I5292">
            <v>5.44</v>
          </cell>
          <cell r="J5292">
            <v>19</v>
          </cell>
          <cell r="K5292">
            <v>121.96</v>
          </cell>
          <cell r="L5292">
            <v>4.6399999999999997</v>
          </cell>
          <cell r="M5292">
            <v>29</v>
          </cell>
          <cell r="N5292">
            <v>158.78</v>
          </cell>
        </row>
        <row r="5293">
          <cell r="A5293" t="str">
            <v>13</v>
          </cell>
          <cell r="B5293" t="str">
            <v>07068</v>
          </cell>
          <cell r="C5293" t="str">
            <v>ФЛ Симашкевич А.П.</v>
          </cell>
          <cell r="D5293" t="str">
            <v>5</v>
          </cell>
          <cell r="E5293" t="str">
            <v>03515</v>
          </cell>
          <cell r="F5293" t="str">
            <v>-Магазин</v>
          </cell>
          <cell r="G5293" t="str">
            <v>библиотека</v>
          </cell>
          <cell r="I5293">
            <v>5.44</v>
          </cell>
          <cell r="J5293">
            <v>1</v>
          </cell>
          <cell r="K5293">
            <v>6.42</v>
          </cell>
          <cell r="L5293">
            <v>4.6399999999999997</v>
          </cell>
          <cell r="M5293">
            <v>3</v>
          </cell>
          <cell r="N5293">
            <v>16.43</v>
          </cell>
        </row>
        <row r="5294">
          <cell r="A5294" t="str">
            <v>11</v>
          </cell>
          <cell r="B5294" t="str">
            <v>06529</v>
          </cell>
          <cell r="C5294" t="str">
            <v>ИП Плавская Т.А.</v>
          </cell>
          <cell r="D5294" t="str">
            <v>5</v>
          </cell>
          <cell r="E5294" t="str">
            <v>01917</v>
          </cell>
          <cell r="F5294" t="str">
            <v>-торговый павильон</v>
          </cell>
          <cell r="G5294" t="str">
            <v>библиотека</v>
          </cell>
          <cell r="I5294">
            <v>5.44</v>
          </cell>
          <cell r="J5294">
            <v>3</v>
          </cell>
          <cell r="K5294">
            <v>19.260000000000002</v>
          </cell>
          <cell r="L5294">
            <v>4.6399999999999997</v>
          </cell>
          <cell r="M5294">
            <v>3</v>
          </cell>
          <cell r="N5294">
            <v>16.43</v>
          </cell>
        </row>
        <row r="5295">
          <cell r="A5295" t="str">
            <v>13</v>
          </cell>
          <cell r="B5295" t="str">
            <v>07058</v>
          </cell>
          <cell r="C5295" t="str">
            <v>ЗАО "Центральный парк"</v>
          </cell>
          <cell r="D5295" t="str">
            <v>5</v>
          </cell>
          <cell r="E5295" t="str">
            <v>03526</v>
          </cell>
          <cell r="F5295" t="str">
            <v>-Бильярдный зал</v>
          </cell>
          <cell r="G5295" t="str">
            <v>жилье</v>
          </cell>
          <cell r="I5295">
            <v>5.44</v>
          </cell>
          <cell r="J5295">
            <v>0</v>
          </cell>
          <cell r="K5295">
            <v>0</v>
          </cell>
          <cell r="L5295">
            <v>4.6399999999999997</v>
          </cell>
          <cell r="M5295">
            <v>0</v>
          </cell>
          <cell r="N5295">
            <v>0</v>
          </cell>
        </row>
        <row r="5296">
          <cell r="A5296" t="str">
            <v>13</v>
          </cell>
          <cell r="B5296" t="str">
            <v>07058</v>
          </cell>
          <cell r="C5296" t="str">
            <v>ЗАО "Центральный парк"</v>
          </cell>
          <cell r="D5296" t="str">
            <v>5</v>
          </cell>
          <cell r="E5296" t="str">
            <v>03498</v>
          </cell>
          <cell r="F5296" t="str">
            <v>-Теплица</v>
          </cell>
          <cell r="G5296" t="str">
            <v>жилье</v>
          </cell>
          <cell r="I5296">
            <v>5.44</v>
          </cell>
          <cell r="J5296">
            <v>22</v>
          </cell>
          <cell r="K5296">
            <v>141.22</v>
          </cell>
          <cell r="L5296">
            <v>4.6399999999999997</v>
          </cell>
          <cell r="M5296">
            <v>22</v>
          </cell>
          <cell r="N5296">
            <v>120.45</v>
          </cell>
        </row>
        <row r="5297">
          <cell r="A5297" t="str">
            <v>13</v>
          </cell>
          <cell r="B5297" t="str">
            <v>07058</v>
          </cell>
          <cell r="C5297" t="str">
            <v>ЗАО "Центральный парк"</v>
          </cell>
          <cell r="D5297" t="str">
            <v>5</v>
          </cell>
          <cell r="E5297" t="str">
            <v>03518</v>
          </cell>
          <cell r="F5297" t="str">
            <v>-Летний водопровод</v>
          </cell>
          <cell r="G5297" t="str">
            <v>жилье</v>
          </cell>
          <cell r="I5297">
            <v>5.44</v>
          </cell>
          <cell r="J5297">
            <v>948</v>
          </cell>
          <cell r="K5297">
            <v>6085.4</v>
          </cell>
          <cell r="L5297">
            <v>4.6399999999999997</v>
          </cell>
          <cell r="M5297">
            <v>948</v>
          </cell>
          <cell r="N5297">
            <v>5190.49</v>
          </cell>
        </row>
        <row r="5298">
          <cell r="A5298" t="str">
            <v>13</v>
          </cell>
          <cell r="B5298" t="str">
            <v>07058</v>
          </cell>
          <cell r="C5298" t="str">
            <v>ЗАО "Центральный парк"</v>
          </cell>
          <cell r="D5298" t="str">
            <v>5</v>
          </cell>
          <cell r="E5298" t="str">
            <v>03522</v>
          </cell>
          <cell r="F5298" t="str">
            <v>-Туалкты</v>
          </cell>
          <cell r="G5298" t="str">
            <v>жилье</v>
          </cell>
          <cell r="I5298">
            <v>5.44</v>
          </cell>
          <cell r="J5298">
            <v>334</v>
          </cell>
          <cell r="K5298">
            <v>2144.0100000000002</v>
          </cell>
          <cell r="L5298">
            <v>4.6399999999999997</v>
          </cell>
          <cell r="M5298">
            <v>334</v>
          </cell>
          <cell r="N5298">
            <v>1828.72</v>
          </cell>
        </row>
        <row r="5299">
          <cell r="A5299" t="str">
            <v>13</v>
          </cell>
          <cell r="B5299" t="str">
            <v>07058</v>
          </cell>
          <cell r="C5299" t="str">
            <v>ЗАО "Центральный парк"</v>
          </cell>
          <cell r="D5299" t="str">
            <v>5</v>
          </cell>
          <cell r="E5299" t="str">
            <v>03523</v>
          </cell>
          <cell r="F5299" t="str">
            <v>-Кафе "Алиса в стране чудес"</v>
          </cell>
          <cell r="G5299" t="str">
            <v>жилье</v>
          </cell>
          <cell r="I5299">
            <v>5.44</v>
          </cell>
          <cell r="J5299">
            <v>420</v>
          </cell>
          <cell r="K5299">
            <v>2696.06</v>
          </cell>
          <cell r="L5299">
            <v>4.6399999999999997</v>
          </cell>
          <cell r="M5299">
            <v>420</v>
          </cell>
          <cell r="N5299">
            <v>2299.58</v>
          </cell>
        </row>
        <row r="5300">
          <cell r="A5300" t="str">
            <v>13</v>
          </cell>
          <cell r="B5300" t="str">
            <v>07058</v>
          </cell>
          <cell r="C5300" t="str">
            <v>ЗАО "Центральный парк"</v>
          </cell>
          <cell r="D5300" t="str">
            <v>5</v>
          </cell>
          <cell r="E5300" t="str">
            <v>03521</v>
          </cell>
          <cell r="F5300" t="str">
            <v>-Фонтан</v>
          </cell>
          <cell r="G5300" t="str">
            <v>жилье</v>
          </cell>
          <cell r="I5300">
            <v>5.44</v>
          </cell>
          <cell r="J5300">
            <v>48</v>
          </cell>
          <cell r="K5300">
            <v>308.12</v>
          </cell>
          <cell r="L5300">
            <v>4.6399999999999997</v>
          </cell>
          <cell r="M5300">
            <v>48</v>
          </cell>
          <cell r="N5300">
            <v>262.81</v>
          </cell>
        </row>
        <row r="5301">
          <cell r="A5301" t="str">
            <v>13</v>
          </cell>
          <cell r="B5301" t="str">
            <v>07071</v>
          </cell>
          <cell r="C5301" t="str">
            <v>ЧП Савяк О.Б.</v>
          </cell>
          <cell r="D5301" t="str">
            <v>5</v>
          </cell>
          <cell r="E5301" t="str">
            <v>03533</v>
          </cell>
          <cell r="F5301" t="str">
            <v>-клиника</v>
          </cell>
          <cell r="G5301" t="str">
            <v>жилье</v>
          </cell>
          <cell r="I5301">
            <v>5.44</v>
          </cell>
          <cell r="J5301">
            <v>0</v>
          </cell>
          <cell r="K5301">
            <v>0</v>
          </cell>
          <cell r="L5301">
            <v>4.6399999999999997</v>
          </cell>
          <cell r="M5301">
            <v>6</v>
          </cell>
          <cell r="N5301">
            <v>32.85</v>
          </cell>
        </row>
        <row r="5302">
          <cell r="A5302" t="str">
            <v>13</v>
          </cell>
          <cell r="B5302" t="str">
            <v>07071</v>
          </cell>
          <cell r="C5302" t="str">
            <v>ЧП Савяк О.Б.</v>
          </cell>
          <cell r="D5302" t="str">
            <v>5</v>
          </cell>
          <cell r="E5302" t="str">
            <v>04925</v>
          </cell>
          <cell r="F5302" t="str">
            <v>-клиника вертебрологии</v>
          </cell>
          <cell r="G5302" t="str">
            <v>жилье</v>
          </cell>
          <cell r="H5302" t="str">
            <v>помещение</v>
          </cell>
          <cell r="I5302">
            <v>5.44</v>
          </cell>
          <cell r="J5302">
            <v>0</v>
          </cell>
          <cell r="K5302">
            <v>0</v>
          </cell>
          <cell r="L5302">
            <v>4.6399999999999997</v>
          </cell>
          <cell r="M5302">
            <v>0</v>
          </cell>
          <cell r="N5302">
            <v>0</v>
          </cell>
        </row>
        <row r="5303">
          <cell r="A5303" t="str">
            <v>11</v>
          </cell>
          <cell r="B5303" t="str">
            <v>06554</v>
          </cell>
          <cell r="C5303" t="str">
            <v>ООО "Атлантида"</v>
          </cell>
          <cell r="D5303" t="str">
            <v>5</v>
          </cell>
          <cell r="E5303" t="str">
            <v>01921</v>
          </cell>
          <cell r="F5303" t="str">
            <v>-ЗАО КБ "Гута-Банк"</v>
          </cell>
          <cell r="G5303" t="str">
            <v>жилье</v>
          </cell>
          <cell r="I5303">
            <v>5.44</v>
          </cell>
          <cell r="J5303">
            <v>90</v>
          </cell>
          <cell r="K5303">
            <v>577.73</v>
          </cell>
          <cell r="L5303">
            <v>4.6399999999999997</v>
          </cell>
          <cell r="M5303">
            <v>100</v>
          </cell>
          <cell r="N5303">
            <v>547.52</v>
          </cell>
        </row>
        <row r="5304">
          <cell r="A5304" t="str">
            <v>13</v>
          </cell>
          <cell r="B5304" t="str">
            <v>07072</v>
          </cell>
          <cell r="C5304" t="str">
            <v>ООО "Сибирьфармопт"</v>
          </cell>
          <cell r="D5304" t="str">
            <v>5</v>
          </cell>
          <cell r="E5304" t="str">
            <v>03534</v>
          </cell>
          <cell r="F5304" t="str">
            <v>-офис</v>
          </cell>
          <cell r="G5304" t="str">
            <v>жилье</v>
          </cell>
          <cell r="I5304">
            <v>5.44</v>
          </cell>
          <cell r="J5304">
            <v>1</v>
          </cell>
          <cell r="K5304">
            <v>6.42</v>
          </cell>
          <cell r="L5304">
            <v>4.6399999999999997</v>
          </cell>
          <cell r="M5304">
            <v>26</v>
          </cell>
          <cell r="N5304">
            <v>142.36000000000001</v>
          </cell>
        </row>
        <row r="5305">
          <cell r="A5305" t="str">
            <v>23</v>
          </cell>
          <cell r="B5305" t="str">
            <v>02209</v>
          </cell>
          <cell r="C5305" t="str">
            <v>ФЛ Болкунов А.И.</v>
          </cell>
          <cell r="D5305" t="str">
            <v>5</v>
          </cell>
          <cell r="E5305" t="str">
            <v>06529</v>
          </cell>
          <cell r="F5305" t="str">
            <v>-магазин</v>
          </cell>
          <cell r="G5305" t="str">
            <v>жилье</v>
          </cell>
          <cell r="I5305">
            <v>5.44</v>
          </cell>
          <cell r="J5305">
            <v>2</v>
          </cell>
          <cell r="K5305">
            <v>12.84</v>
          </cell>
          <cell r="L5305">
            <v>4.6399999999999997</v>
          </cell>
          <cell r="M5305">
            <v>17</v>
          </cell>
          <cell r="N5305">
            <v>93.08</v>
          </cell>
        </row>
        <row r="5306">
          <cell r="A5306" t="str">
            <v>23</v>
          </cell>
          <cell r="B5306" t="str">
            <v>07521</v>
          </cell>
          <cell r="C5306" t="str">
            <v>ФЛ Кириенко А.М.</v>
          </cell>
          <cell r="D5306" t="str">
            <v>5</v>
          </cell>
          <cell r="E5306" t="str">
            <v>08033</v>
          </cell>
          <cell r="F5306" t="str">
            <v>-игровой зал</v>
          </cell>
          <cell r="G5306" t="str">
            <v>жилье</v>
          </cell>
          <cell r="I5306">
            <v>5.44</v>
          </cell>
          <cell r="J5306">
            <v>0</v>
          </cell>
          <cell r="K5306">
            <v>0</v>
          </cell>
          <cell r="L5306">
            <v>4.6399999999999997</v>
          </cell>
          <cell r="M5306">
            <v>0</v>
          </cell>
          <cell r="N5306">
            <v>0</v>
          </cell>
        </row>
        <row r="5307">
          <cell r="A5307" t="str">
            <v>11</v>
          </cell>
          <cell r="B5307" t="str">
            <v>06555</v>
          </cell>
          <cell r="C5307" t="str">
            <v>ФЛ Бабицкая О.В,Бабицкий М,Б.</v>
          </cell>
          <cell r="D5307" t="str">
            <v>5</v>
          </cell>
          <cell r="E5307" t="str">
            <v>01923</v>
          </cell>
          <cell r="F5307" t="str">
            <v>-медицинский кабинет</v>
          </cell>
          <cell r="G5307" t="str">
            <v>жилье</v>
          </cell>
          <cell r="I5307">
            <v>5.44</v>
          </cell>
          <cell r="J5307">
            <v>2</v>
          </cell>
          <cell r="K5307">
            <v>12.84</v>
          </cell>
          <cell r="L5307">
            <v>4.6399999999999997</v>
          </cell>
          <cell r="M5307">
            <v>3</v>
          </cell>
          <cell r="N5307">
            <v>16.43</v>
          </cell>
        </row>
        <row r="5308">
          <cell r="A5308" t="str">
            <v>13</v>
          </cell>
          <cell r="B5308" t="str">
            <v>07082</v>
          </cell>
          <cell r="C5308" t="str">
            <v>ООО "Фламинго"</v>
          </cell>
          <cell r="D5308" t="str">
            <v>5</v>
          </cell>
          <cell r="E5308" t="str">
            <v>03558</v>
          </cell>
          <cell r="F5308" t="str">
            <v>-кулинария "Торты"</v>
          </cell>
          <cell r="G5308" t="str">
            <v>жилье</v>
          </cell>
          <cell r="I5308">
            <v>5.44</v>
          </cell>
          <cell r="J5308">
            <v>13</v>
          </cell>
          <cell r="K5308">
            <v>83.45</v>
          </cell>
          <cell r="L5308">
            <v>4.6399999999999997</v>
          </cell>
          <cell r="M5308">
            <v>49</v>
          </cell>
          <cell r="N5308">
            <v>268.27999999999997</v>
          </cell>
        </row>
        <row r="5309">
          <cell r="A5309" t="str">
            <v>11</v>
          </cell>
          <cell r="B5309" t="str">
            <v>06556</v>
          </cell>
          <cell r="C5309" t="str">
            <v>ИП Косторная Е.М.</v>
          </cell>
          <cell r="D5309" t="str">
            <v>5</v>
          </cell>
          <cell r="E5309" t="str">
            <v>01924</v>
          </cell>
          <cell r="F5309" t="str">
            <v>-парикмахерская</v>
          </cell>
          <cell r="G5309" t="str">
            <v>жилье</v>
          </cell>
          <cell r="I5309">
            <v>5.44</v>
          </cell>
          <cell r="J5309">
            <v>6</v>
          </cell>
          <cell r="K5309">
            <v>38.520000000000003</v>
          </cell>
          <cell r="L5309">
            <v>4.6399999999999997</v>
          </cell>
          <cell r="M5309">
            <v>44</v>
          </cell>
          <cell r="N5309">
            <v>240.91</v>
          </cell>
        </row>
        <row r="5310">
          <cell r="A5310" t="str">
            <v>23</v>
          </cell>
          <cell r="B5310" t="str">
            <v>07522</v>
          </cell>
          <cell r="C5310" t="str">
            <v>ООО "Три О"</v>
          </cell>
          <cell r="D5310" t="str">
            <v>5</v>
          </cell>
          <cell r="E5310" t="str">
            <v>02274</v>
          </cell>
          <cell r="F5310" t="str">
            <v>-магазин" Сибирский джинсовый центр"</v>
          </cell>
          <cell r="G5310" t="str">
            <v>жилье</v>
          </cell>
          <cell r="I5310">
            <v>5.44</v>
          </cell>
          <cell r="J5310">
            <v>13</v>
          </cell>
          <cell r="K5310">
            <v>83.45</v>
          </cell>
          <cell r="L5310">
            <v>4.6399999999999997</v>
          </cell>
          <cell r="M5310">
            <v>34</v>
          </cell>
          <cell r="N5310">
            <v>186.16</v>
          </cell>
        </row>
        <row r="5311">
          <cell r="A5311" t="str">
            <v>11</v>
          </cell>
          <cell r="B5311" t="str">
            <v>06557</v>
          </cell>
          <cell r="C5311" t="str">
            <v>ООО "Стройка"</v>
          </cell>
          <cell r="D5311" t="str">
            <v>5</v>
          </cell>
          <cell r="E5311" t="str">
            <v>01927</v>
          </cell>
          <cell r="F5311" t="str">
            <v>-оздоровительный комплекс</v>
          </cell>
          <cell r="G5311" t="str">
            <v>жилье</v>
          </cell>
          <cell r="I5311">
            <v>5.44</v>
          </cell>
          <cell r="J5311">
            <v>202</v>
          </cell>
          <cell r="K5311">
            <v>1296.68</v>
          </cell>
          <cell r="L5311">
            <v>4.6399999999999997</v>
          </cell>
          <cell r="M5311">
            <v>202</v>
          </cell>
          <cell r="N5311">
            <v>1105.99</v>
          </cell>
        </row>
        <row r="5312">
          <cell r="A5312" t="str">
            <v>13</v>
          </cell>
          <cell r="B5312" t="str">
            <v>07074</v>
          </cell>
          <cell r="C5312" t="str">
            <v>ФЛ Бабичев Р.И.</v>
          </cell>
          <cell r="D5312" t="str">
            <v>5</v>
          </cell>
          <cell r="E5312" t="str">
            <v>03539</v>
          </cell>
          <cell r="F5312" t="str">
            <v>-офис</v>
          </cell>
          <cell r="G5312" t="str">
            <v>жилье</v>
          </cell>
          <cell r="I5312">
            <v>5.44</v>
          </cell>
          <cell r="J5312">
            <v>0</v>
          </cell>
          <cell r="K5312">
            <v>0</v>
          </cell>
          <cell r="L5312">
            <v>4.6399999999999997</v>
          </cell>
          <cell r="M5312">
            <v>0</v>
          </cell>
          <cell r="N5312">
            <v>0</v>
          </cell>
        </row>
        <row r="5313">
          <cell r="A5313" t="str">
            <v>13</v>
          </cell>
          <cell r="B5313" t="str">
            <v>07075</v>
          </cell>
          <cell r="C5313" t="str">
            <v>ФЛ Стоян Е.Н.,ФЛ Буланкин Н.Ф.</v>
          </cell>
          <cell r="D5313" t="str">
            <v>5</v>
          </cell>
          <cell r="E5313" t="str">
            <v>03540</v>
          </cell>
          <cell r="F5313" t="str">
            <v>-офис</v>
          </cell>
          <cell r="G5313" t="str">
            <v>жилье</v>
          </cell>
          <cell r="I5313">
            <v>5.44</v>
          </cell>
          <cell r="J5313">
            <v>10</v>
          </cell>
          <cell r="K5313">
            <v>64.19</v>
          </cell>
          <cell r="L5313">
            <v>4.6399999999999997</v>
          </cell>
          <cell r="M5313">
            <v>22</v>
          </cell>
          <cell r="N5313">
            <v>120.45</v>
          </cell>
        </row>
        <row r="5314">
          <cell r="A5314" t="str">
            <v>13</v>
          </cell>
          <cell r="B5314" t="str">
            <v>07076</v>
          </cell>
          <cell r="C5314" t="str">
            <v>ЗАО ДПМК "Красноярская"</v>
          </cell>
          <cell r="D5314" t="str">
            <v>5</v>
          </cell>
          <cell r="E5314" t="str">
            <v>03543</v>
          </cell>
          <cell r="F5314" t="str">
            <v>-колонна</v>
          </cell>
          <cell r="G5314" t="str">
            <v>жилье</v>
          </cell>
          <cell r="I5314">
            <v>5.44</v>
          </cell>
          <cell r="J5314">
            <v>220</v>
          </cell>
          <cell r="K5314">
            <v>1412.22</v>
          </cell>
          <cell r="L5314">
            <v>4.6399999999999997</v>
          </cell>
          <cell r="M5314">
            <v>220</v>
          </cell>
          <cell r="N5314">
            <v>1204.54</v>
          </cell>
        </row>
        <row r="5315">
          <cell r="A5315" t="str">
            <v>23</v>
          </cell>
          <cell r="B5315" t="str">
            <v>07523</v>
          </cell>
          <cell r="C5315" t="str">
            <v>ИП Иванов Г.В.</v>
          </cell>
          <cell r="D5315" t="str">
            <v>5</v>
          </cell>
          <cell r="E5315" t="str">
            <v>06236</v>
          </cell>
          <cell r="F5315" t="str">
            <v>-офис</v>
          </cell>
          <cell r="G5315" t="str">
            <v>жилье</v>
          </cell>
          <cell r="I5315">
            <v>5.44</v>
          </cell>
          <cell r="J5315">
            <v>2</v>
          </cell>
          <cell r="K5315">
            <v>12.84</v>
          </cell>
          <cell r="L5315">
            <v>4.6399999999999997</v>
          </cell>
          <cell r="M5315">
            <v>3</v>
          </cell>
          <cell r="N5315">
            <v>16.43</v>
          </cell>
        </row>
        <row r="5316">
          <cell r="A5316" t="str">
            <v>13</v>
          </cell>
          <cell r="B5316" t="str">
            <v>07077</v>
          </cell>
          <cell r="C5316" t="str">
            <v>КМОО "Кр-ая городская Федерация бильярдного спорта"</v>
          </cell>
          <cell r="D5316" t="str">
            <v>5</v>
          </cell>
          <cell r="E5316" t="str">
            <v>03545</v>
          </cell>
          <cell r="F5316" t="str">
            <v>-бильярдный клуб</v>
          </cell>
          <cell r="G5316" t="str">
            <v>жилье</v>
          </cell>
          <cell r="I5316">
            <v>5.44</v>
          </cell>
          <cell r="J5316">
            <v>5</v>
          </cell>
          <cell r="K5316">
            <v>32.1</v>
          </cell>
          <cell r="L5316">
            <v>4.6399999999999997</v>
          </cell>
          <cell r="M5316">
            <v>5</v>
          </cell>
          <cell r="N5316">
            <v>27.38</v>
          </cell>
        </row>
        <row r="5317">
          <cell r="A5317" t="str">
            <v>13</v>
          </cell>
          <cell r="B5317" t="str">
            <v>07078</v>
          </cell>
          <cell r="C5317" t="str">
            <v>ФЛ Сиделев В.А.</v>
          </cell>
          <cell r="D5317" t="str">
            <v>5</v>
          </cell>
          <cell r="E5317" t="str">
            <v>03549</v>
          </cell>
          <cell r="F5317" t="str">
            <v>-офис</v>
          </cell>
          <cell r="G5317" t="str">
            <v>жилье</v>
          </cell>
          <cell r="I5317">
            <v>5.44</v>
          </cell>
          <cell r="J5317">
            <v>28</v>
          </cell>
          <cell r="K5317">
            <v>179.74</v>
          </cell>
          <cell r="L5317">
            <v>4.6399999999999997</v>
          </cell>
          <cell r="M5317">
            <v>64</v>
          </cell>
          <cell r="N5317">
            <v>350.41</v>
          </cell>
        </row>
        <row r="5318">
          <cell r="A5318" t="str">
            <v>21</v>
          </cell>
          <cell r="B5318" t="str">
            <v>02027</v>
          </cell>
          <cell r="C5318" t="str">
            <v>ИП Федорова Н.А.</v>
          </cell>
          <cell r="D5318" t="str">
            <v>5</v>
          </cell>
          <cell r="E5318" t="str">
            <v>07147</v>
          </cell>
          <cell r="F5318" t="str">
            <v>-офис</v>
          </cell>
          <cell r="G5318" t="str">
            <v>жилье</v>
          </cell>
          <cell r="I5318">
            <v>5.44</v>
          </cell>
          <cell r="J5318">
            <v>19</v>
          </cell>
          <cell r="K5318">
            <v>121.96</v>
          </cell>
          <cell r="L5318">
            <v>4.6399999999999997</v>
          </cell>
          <cell r="M5318">
            <v>40</v>
          </cell>
          <cell r="N5318">
            <v>219.01</v>
          </cell>
        </row>
        <row r="5319">
          <cell r="A5319" t="str">
            <v>13</v>
          </cell>
          <cell r="B5319" t="str">
            <v>07080</v>
          </cell>
          <cell r="C5319" t="str">
            <v>ООО "Сфера"</v>
          </cell>
          <cell r="D5319" t="str">
            <v>5</v>
          </cell>
          <cell r="E5319" t="str">
            <v>03551</v>
          </cell>
          <cell r="F5319" t="str">
            <v>-офис</v>
          </cell>
          <cell r="G5319" t="str">
            <v>жилье</v>
          </cell>
          <cell r="I5319">
            <v>5.44</v>
          </cell>
          <cell r="J5319">
            <v>3</v>
          </cell>
          <cell r="K5319">
            <v>19.260000000000002</v>
          </cell>
          <cell r="L5319">
            <v>4.6399999999999997</v>
          </cell>
          <cell r="M5319">
            <v>17</v>
          </cell>
          <cell r="N5319">
            <v>93.08</v>
          </cell>
        </row>
        <row r="5320">
          <cell r="A5320" t="str">
            <v>11</v>
          </cell>
          <cell r="B5320" t="str">
            <v>06558</v>
          </cell>
          <cell r="C5320" t="str">
            <v>КРОООО "Российский Союз ветеранов Афганистана"</v>
          </cell>
          <cell r="D5320" t="str">
            <v>5</v>
          </cell>
          <cell r="E5320" t="str">
            <v>01932</v>
          </cell>
          <cell r="F5320" t="str">
            <v>-летнее кафе</v>
          </cell>
          <cell r="G5320" t="str">
            <v>жилье</v>
          </cell>
          <cell r="I5320">
            <v>5.44</v>
          </cell>
          <cell r="J5320">
            <v>0</v>
          </cell>
          <cell r="K5320">
            <v>0</v>
          </cell>
          <cell r="L5320">
            <v>4.6399999999999997</v>
          </cell>
          <cell r="M5320">
            <v>0</v>
          </cell>
          <cell r="N5320">
            <v>0</v>
          </cell>
        </row>
        <row r="5321">
          <cell r="A5321" t="str">
            <v>13</v>
          </cell>
          <cell r="B5321" t="str">
            <v>07081</v>
          </cell>
          <cell r="C5321" t="str">
            <v>ООО "Форум - 99"</v>
          </cell>
          <cell r="D5321" t="str">
            <v>5</v>
          </cell>
          <cell r="E5321" t="str">
            <v>03555</v>
          </cell>
          <cell r="F5321" t="str">
            <v>-летнее кафе</v>
          </cell>
          <cell r="G5321" t="str">
            <v>жилье</v>
          </cell>
          <cell r="I5321">
            <v>5.44</v>
          </cell>
          <cell r="J5321">
            <v>2</v>
          </cell>
          <cell r="K5321">
            <v>12.84</v>
          </cell>
          <cell r="L5321">
            <v>4.6399999999999997</v>
          </cell>
          <cell r="M5321">
            <v>2</v>
          </cell>
          <cell r="N5321">
            <v>10.95</v>
          </cell>
        </row>
        <row r="5322">
          <cell r="A5322" t="str">
            <v>23</v>
          </cell>
          <cell r="B5322" t="str">
            <v>08038</v>
          </cell>
          <cell r="C5322" t="str">
            <v xml:space="preserve"> ИП Данилова Л.М.</v>
          </cell>
          <cell r="D5322" t="str">
            <v>5</v>
          </cell>
          <cell r="E5322" t="str">
            <v>07524</v>
          </cell>
          <cell r="F5322" t="str">
            <v>-магазин</v>
          </cell>
          <cell r="G5322" t="str">
            <v>жилье</v>
          </cell>
          <cell r="I5322">
            <v>5.44</v>
          </cell>
          <cell r="J5322">
            <v>4</v>
          </cell>
          <cell r="K5322">
            <v>25.68</v>
          </cell>
          <cell r="L5322">
            <v>4.6399999999999997</v>
          </cell>
          <cell r="M5322">
            <v>4</v>
          </cell>
          <cell r="N5322">
            <v>21.9</v>
          </cell>
        </row>
        <row r="5323">
          <cell r="A5323" t="str">
            <v>11</v>
          </cell>
          <cell r="B5323" t="str">
            <v>06559</v>
          </cell>
          <cell r="C5323" t="str">
            <v>Филиал ОСАО "Ингосстрах"в г.Красноярске</v>
          </cell>
          <cell r="D5323" t="str">
            <v>5</v>
          </cell>
          <cell r="E5323" t="str">
            <v>01935</v>
          </cell>
          <cell r="F5323" t="str">
            <v>-офис</v>
          </cell>
          <cell r="G5323" t="str">
            <v>жилье</v>
          </cell>
          <cell r="I5323">
            <v>5.44</v>
          </cell>
          <cell r="J5323">
            <v>0</v>
          </cell>
          <cell r="K5323">
            <v>0</v>
          </cell>
          <cell r="L5323">
            <v>4.6399999999999997</v>
          </cell>
          <cell r="M5323">
            <v>109</v>
          </cell>
          <cell r="N5323">
            <v>596.79999999999995</v>
          </cell>
        </row>
        <row r="5324">
          <cell r="A5324" t="str">
            <v>11</v>
          </cell>
          <cell r="B5324" t="str">
            <v>06560</v>
          </cell>
          <cell r="C5324" t="str">
            <v>ИП Беганский В.В.</v>
          </cell>
          <cell r="D5324" t="str">
            <v>5</v>
          </cell>
          <cell r="E5324" t="str">
            <v>01936</v>
          </cell>
          <cell r="F5324" t="str">
            <v xml:space="preserve"> -магазин</v>
          </cell>
          <cell r="G5324" t="str">
            <v>жилье</v>
          </cell>
          <cell r="I5324">
            <v>5.44</v>
          </cell>
          <cell r="J5324">
            <v>3</v>
          </cell>
          <cell r="K5324">
            <v>19.260000000000002</v>
          </cell>
          <cell r="L5324">
            <v>4.6399999999999997</v>
          </cell>
          <cell r="M5324">
            <v>6</v>
          </cell>
          <cell r="N5324">
            <v>32.85</v>
          </cell>
        </row>
        <row r="5325">
          <cell r="A5325" t="str">
            <v>23</v>
          </cell>
          <cell r="B5325" t="str">
            <v>07526</v>
          </cell>
          <cell r="C5325" t="str">
            <v>ИП Хлызова И.В.</v>
          </cell>
          <cell r="D5325" t="str">
            <v>5</v>
          </cell>
          <cell r="E5325" t="str">
            <v>08039</v>
          </cell>
          <cell r="F5325" t="str">
            <v>-магазин</v>
          </cell>
          <cell r="G5325" t="str">
            <v>жилье</v>
          </cell>
          <cell r="I5325">
            <v>5.44</v>
          </cell>
          <cell r="J5325">
            <v>2</v>
          </cell>
          <cell r="K5325">
            <v>12.84</v>
          </cell>
          <cell r="L5325">
            <v>4.6399999999999997</v>
          </cell>
          <cell r="M5325">
            <v>3</v>
          </cell>
          <cell r="N5325">
            <v>16.43</v>
          </cell>
        </row>
        <row r="5326">
          <cell r="A5326" t="str">
            <v>23</v>
          </cell>
          <cell r="B5326" t="str">
            <v>07525</v>
          </cell>
          <cell r="C5326" t="str">
            <v>ФЛ Попов А.В.,ФЛ Коробенков А.А.</v>
          </cell>
          <cell r="D5326" t="str">
            <v>5</v>
          </cell>
          <cell r="E5326" t="str">
            <v>08040</v>
          </cell>
          <cell r="F5326" t="str">
            <v>-офис</v>
          </cell>
          <cell r="G5326" t="str">
            <v>жилье</v>
          </cell>
          <cell r="I5326">
            <v>5.44</v>
          </cell>
          <cell r="J5326">
            <v>5</v>
          </cell>
          <cell r="K5326">
            <v>32.1</v>
          </cell>
          <cell r="L5326">
            <v>4.6399999999999997</v>
          </cell>
          <cell r="M5326">
            <v>18</v>
          </cell>
          <cell r="N5326">
            <v>98.55</v>
          </cell>
        </row>
        <row r="5327">
          <cell r="A5327" t="str">
            <v>23</v>
          </cell>
          <cell r="B5327" t="str">
            <v>00567</v>
          </cell>
          <cell r="C5327" t="str">
            <v>ИП Николаева С.И.</v>
          </cell>
          <cell r="D5327" t="str">
            <v>5</v>
          </cell>
          <cell r="E5327" t="str">
            <v>03814</v>
          </cell>
          <cell r="F5327" t="str">
            <v>-магазин "Санд"</v>
          </cell>
          <cell r="G5327" t="str">
            <v>жилье</v>
          </cell>
          <cell r="I5327">
            <v>5.44</v>
          </cell>
          <cell r="J5327">
            <v>1</v>
          </cell>
          <cell r="K5327">
            <v>6.42</v>
          </cell>
          <cell r="L5327">
            <v>4.6399999999999997</v>
          </cell>
          <cell r="M5327">
            <v>1</v>
          </cell>
          <cell r="N5327">
            <v>5.48</v>
          </cell>
        </row>
        <row r="5328">
          <cell r="A5328" t="str">
            <v>13</v>
          </cell>
          <cell r="B5328" t="str">
            <v>07085</v>
          </cell>
          <cell r="C5328" t="str">
            <v>ИП Ефременко А.Г.</v>
          </cell>
          <cell r="D5328" t="str">
            <v>5</v>
          </cell>
          <cell r="E5328" t="str">
            <v>03561</v>
          </cell>
          <cell r="F5328" t="str">
            <v>-магазин</v>
          </cell>
          <cell r="G5328" t="str">
            <v>жилье</v>
          </cell>
          <cell r="I5328">
            <v>5.44</v>
          </cell>
          <cell r="J5328">
            <v>5</v>
          </cell>
          <cell r="K5328">
            <v>32.1</v>
          </cell>
          <cell r="L5328">
            <v>4.6399999999999997</v>
          </cell>
          <cell r="M5328">
            <v>5</v>
          </cell>
          <cell r="N5328">
            <v>27.38</v>
          </cell>
        </row>
        <row r="5329">
          <cell r="A5329" t="str">
            <v>11</v>
          </cell>
          <cell r="B5329" t="str">
            <v>06562</v>
          </cell>
          <cell r="C5329" t="str">
            <v>ФЛ Воронина Т.Ю.</v>
          </cell>
          <cell r="D5329" t="str">
            <v>5</v>
          </cell>
          <cell r="E5329" t="str">
            <v>01940</v>
          </cell>
          <cell r="F5329" t="str">
            <v>-Офис</v>
          </cell>
          <cell r="G5329" t="str">
            <v>жилье</v>
          </cell>
          <cell r="I5329">
            <v>5.44</v>
          </cell>
          <cell r="J5329">
            <v>0</v>
          </cell>
          <cell r="K5329">
            <v>0</v>
          </cell>
          <cell r="L5329">
            <v>4.6399999999999997</v>
          </cell>
          <cell r="M5329">
            <v>2</v>
          </cell>
          <cell r="N5329">
            <v>10.95</v>
          </cell>
        </row>
        <row r="5330">
          <cell r="A5330" t="str">
            <v>11</v>
          </cell>
          <cell r="B5330" t="str">
            <v>06564</v>
          </cell>
          <cell r="C5330" t="str">
            <v>ООО "Стройпрестиж"</v>
          </cell>
          <cell r="D5330" t="str">
            <v>5</v>
          </cell>
          <cell r="E5330" t="str">
            <v>01943</v>
          </cell>
          <cell r="F5330" t="str">
            <v>- строящийся объект</v>
          </cell>
          <cell r="G5330" t="str">
            <v>жилье</v>
          </cell>
          <cell r="I5330">
            <v>5.44</v>
          </cell>
          <cell r="J5330">
            <v>2786</v>
          </cell>
          <cell r="K5330">
            <v>17883.89</v>
          </cell>
          <cell r="L5330">
            <v>4.6399999999999997</v>
          </cell>
          <cell r="M5330">
            <v>2786</v>
          </cell>
          <cell r="N5330">
            <v>15253.91</v>
          </cell>
        </row>
        <row r="5331">
          <cell r="A5331" t="str">
            <v>23</v>
          </cell>
          <cell r="B5331" t="str">
            <v>08041</v>
          </cell>
          <cell r="C5331" t="str">
            <v>ЗАО СК "Синто"</v>
          </cell>
          <cell r="D5331" t="str">
            <v>5</v>
          </cell>
          <cell r="E5331" t="str">
            <v>01379</v>
          </cell>
          <cell r="F5331" t="str">
            <v>- Дом спорта "Луч"</v>
          </cell>
          <cell r="G5331" t="str">
            <v>жилье</v>
          </cell>
          <cell r="I5331">
            <v>5.44</v>
          </cell>
          <cell r="J5331">
            <v>0</v>
          </cell>
          <cell r="K5331">
            <v>0</v>
          </cell>
          <cell r="L5331">
            <v>4.6399999999999997</v>
          </cell>
          <cell r="M5331">
            <v>12</v>
          </cell>
          <cell r="N5331">
            <v>65.7</v>
          </cell>
        </row>
        <row r="5332">
          <cell r="A5332" t="str">
            <v>11</v>
          </cell>
          <cell r="B5332" t="str">
            <v>06563</v>
          </cell>
          <cell r="C5332" t="str">
            <v>ООО "Технология"</v>
          </cell>
          <cell r="D5332" t="str">
            <v>5</v>
          </cell>
          <cell r="E5332" t="str">
            <v>01942</v>
          </cell>
          <cell r="F5332" t="str">
            <v>-магазин</v>
          </cell>
          <cell r="G5332" t="str">
            <v>жилье</v>
          </cell>
          <cell r="I5332">
            <v>5.44</v>
          </cell>
          <cell r="J5332">
            <v>2</v>
          </cell>
          <cell r="K5332">
            <v>12.84</v>
          </cell>
          <cell r="L5332">
            <v>4.6399999999999997</v>
          </cell>
          <cell r="M5332">
            <v>3</v>
          </cell>
          <cell r="N5332">
            <v>16.43</v>
          </cell>
        </row>
        <row r="5333">
          <cell r="A5333" t="str">
            <v>11</v>
          </cell>
          <cell r="B5333" t="str">
            <v>06565</v>
          </cell>
          <cell r="C5333" t="str">
            <v>ИП Лиходий О.В.</v>
          </cell>
          <cell r="D5333" t="str">
            <v>5</v>
          </cell>
          <cell r="E5333" t="str">
            <v>01945</v>
          </cell>
          <cell r="F5333" t="str">
            <v>-магазин "Торговый дом"</v>
          </cell>
          <cell r="G5333" t="str">
            <v>жилье</v>
          </cell>
          <cell r="I5333">
            <v>5.44</v>
          </cell>
          <cell r="J5333">
            <v>4</v>
          </cell>
          <cell r="K5333">
            <v>25.68</v>
          </cell>
          <cell r="L5333">
            <v>4.6399999999999997</v>
          </cell>
          <cell r="M5333">
            <v>5</v>
          </cell>
          <cell r="N5333">
            <v>27.38</v>
          </cell>
        </row>
        <row r="5334">
          <cell r="A5334" t="str">
            <v>23</v>
          </cell>
          <cell r="B5334" t="str">
            <v>07527</v>
          </cell>
          <cell r="C5334" t="str">
            <v>ФЛ Кальюс Е.М.</v>
          </cell>
          <cell r="D5334" t="str">
            <v>5</v>
          </cell>
          <cell r="E5334" t="str">
            <v>08045</v>
          </cell>
          <cell r="F5334" t="str">
            <v>- Ломбард</v>
          </cell>
          <cell r="G5334" t="str">
            <v>жилье</v>
          </cell>
          <cell r="H5334" t="str">
            <v>помещение</v>
          </cell>
          <cell r="I5334">
            <v>5.44</v>
          </cell>
          <cell r="J5334">
            <v>3</v>
          </cell>
          <cell r="K5334">
            <v>19.260000000000002</v>
          </cell>
          <cell r="L5334">
            <v>4.6399999999999997</v>
          </cell>
          <cell r="M5334">
            <v>8</v>
          </cell>
          <cell r="N5334">
            <v>43.8</v>
          </cell>
        </row>
        <row r="5335">
          <cell r="A5335" t="str">
            <v>13</v>
          </cell>
          <cell r="B5335" t="str">
            <v>07086</v>
          </cell>
          <cell r="C5335" t="str">
            <v>ООО "студия Спектр - Р.А."</v>
          </cell>
          <cell r="D5335" t="str">
            <v>5</v>
          </cell>
          <cell r="E5335" t="str">
            <v>03567</v>
          </cell>
          <cell r="F5335" t="str">
            <v>-Студия "Спектор Р.А."</v>
          </cell>
          <cell r="G5335" t="str">
            <v>жилье</v>
          </cell>
          <cell r="I5335">
            <v>5.44</v>
          </cell>
          <cell r="J5335">
            <v>0</v>
          </cell>
          <cell r="K5335">
            <v>0</v>
          </cell>
          <cell r="L5335">
            <v>4.6399999999999997</v>
          </cell>
          <cell r="M5335">
            <v>0</v>
          </cell>
          <cell r="N5335">
            <v>0</v>
          </cell>
        </row>
        <row r="5336">
          <cell r="A5336" t="str">
            <v>11</v>
          </cell>
          <cell r="B5336" t="str">
            <v>06567</v>
          </cell>
          <cell r="C5336" t="str">
            <v>ООО"Енисей-Торг"</v>
          </cell>
          <cell r="D5336" t="str">
            <v>5</v>
          </cell>
          <cell r="E5336" t="str">
            <v>01947</v>
          </cell>
          <cell r="F5336" t="str">
            <v>- Джинсовый склад</v>
          </cell>
          <cell r="G5336" t="str">
            <v>жилье</v>
          </cell>
          <cell r="I5336">
            <v>5.44</v>
          </cell>
          <cell r="J5336">
            <v>6</v>
          </cell>
          <cell r="K5336">
            <v>38.520000000000003</v>
          </cell>
          <cell r="L5336">
            <v>4.6399999999999997</v>
          </cell>
          <cell r="M5336">
            <v>25</v>
          </cell>
          <cell r="N5336">
            <v>136.88</v>
          </cell>
        </row>
        <row r="5337">
          <cell r="A5337" t="str">
            <v>11</v>
          </cell>
          <cell r="B5337" t="str">
            <v>00027</v>
          </cell>
          <cell r="C5337" t="str">
            <v>ООО"Красэп"</v>
          </cell>
          <cell r="D5337" t="str">
            <v>5</v>
          </cell>
          <cell r="E5337" t="str">
            <v>05461</v>
          </cell>
          <cell r="F5337" t="str">
            <v>-ООО "Красэп"</v>
          </cell>
          <cell r="G5337" t="str">
            <v>жилье</v>
          </cell>
          <cell r="I5337">
            <v>5.44</v>
          </cell>
          <cell r="J5337">
            <v>420</v>
          </cell>
          <cell r="K5337">
            <v>2696.06</v>
          </cell>
          <cell r="L5337">
            <v>4.6399999999999997</v>
          </cell>
          <cell r="M5337">
            <v>583</v>
          </cell>
          <cell r="N5337">
            <v>3192.04</v>
          </cell>
        </row>
        <row r="5338">
          <cell r="A5338" t="str">
            <v>13</v>
          </cell>
          <cell r="B5338" t="str">
            <v>07073</v>
          </cell>
          <cell r="C5338" t="str">
            <v>ФЛ Рыжик Н.Г.</v>
          </cell>
          <cell r="D5338" t="str">
            <v>5</v>
          </cell>
          <cell r="E5338" t="str">
            <v>03538</v>
          </cell>
          <cell r="F5338" t="str">
            <v>-парикмахерская</v>
          </cell>
          <cell r="G5338" t="str">
            <v>жилье</v>
          </cell>
          <cell r="I5338">
            <v>5.44</v>
          </cell>
          <cell r="J5338">
            <v>7</v>
          </cell>
          <cell r="K5338">
            <v>44.93</v>
          </cell>
          <cell r="L5338">
            <v>4.6399999999999997</v>
          </cell>
          <cell r="M5338">
            <v>12</v>
          </cell>
          <cell r="N5338">
            <v>65.7</v>
          </cell>
        </row>
        <row r="5339">
          <cell r="A5339" t="str">
            <v>21</v>
          </cell>
          <cell r="B5339" t="str">
            <v>02028</v>
          </cell>
          <cell r="C5339" t="str">
            <v>ИП Куклина Т.А.</v>
          </cell>
          <cell r="D5339" t="str">
            <v>5</v>
          </cell>
          <cell r="E5339" t="str">
            <v>07151</v>
          </cell>
          <cell r="F5339" t="str">
            <v>-магазин</v>
          </cell>
          <cell r="G5339" t="str">
            <v>жилье</v>
          </cell>
          <cell r="I5339">
            <v>5.44</v>
          </cell>
          <cell r="J5339">
            <v>40</v>
          </cell>
          <cell r="K5339">
            <v>256.77</v>
          </cell>
          <cell r="L5339">
            <v>4.6399999999999997</v>
          </cell>
          <cell r="M5339">
            <v>92</v>
          </cell>
          <cell r="N5339">
            <v>503.72</v>
          </cell>
        </row>
        <row r="5340">
          <cell r="A5340" t="str">
            <v>23</v>
          </cell>
          <cell r="B5340" t="str">
            <v>07530</v>
          </cell>
          <cell r="C5340" t="str">
            <v>ИП Карпина Р.В.</v>
          </cell>
          <cell r="D5340" t="str">
            <v>5</v>
          </cell>
          <cell r="E5340" t="str">
            <v>08048</v>
          </cell>
          <cell r="F5340" t="str">
            <v>-магазин"Галерея штор"</v>
          </cell>
          <cell r="G5340" t="str">
            <v>жилье</v>
          </cell>
          <cell r="I5340">
            <v>5.44</v>
          </cell>
          <cell r="J5340">
            <v>2</v>
          </cell>
          <cell r="K5340">
            <v>12.84</v>
          </cell>
          <cell r="L5340">
            <v>4.6399999999999997</v>
          </cell>
          <cell r="M5340">
            <v>4</v>
          </cell>
          <cell r="N5340">
            <v>21.9</v>
          </cell>
        </row>
        <row r="5341">
          <cell r="A5341" t="str">
            <v>23</v>
          </cell>
          <cell r="B5341" t="str">
            <v>07529</v>
          </cell>
          <cell r="C5341" t="str">
            <v>ИП Воеводина М.Н.</v>
          </cell>
          <cell r="D5341" t="str">
            <v>5</v>
          </cell>
          <cell r="E5341" t="str">
            <v>08047</v>
          </cell>
          <cell r="F5341" t="str">
            <v>- Зоомагазин</v>
          </cell>
          <cell r="G5341" t="str">
            <v>жилье</v>
          </cell>
          <cell r="I5341">
            <v>5.44</v>
          </cell>
          <cell r="J5341">
            <v>6</v>
          </cell>
          <cell r="K5341">
            <v>38.520000000000003</v>
          </cell>
          <cell r="L5341">
            <v>4.6399999999999997</v>
          </cell>
          <cell r="M5341">
            <v>7</v>
          </cell>
          <cell r="N5341">
            <v>38.33</v>
          </cell>
        </row>
        <row r="5342">
          <cell r="A5342" t="str">
            <v>23</v>
          </cell>
          <cell r="B5342" t="str">
            <v>02195</v>
          </cell>
          <cell r="C5342" t="str">
            <v>ФЛ Говоров Ю.И.</v>
          </cell>
          <cell r="D5342" t="str">
            <v>5</v>
          </cell>
          <cell r="E5342" t="str">
            <v>06466</v>
          </cell>
          <cell r="F5342" t="str">
            <v>-Магазин</v>
          </cell>
          <cell r="G5342" t="str">
            <v>жилье</v>
          </cell>
          <cell r="I5342">
            <v>5.44</v>
          </cell>
          <cell r="J5342">
            <v>16</v>
          </cell>
          <cell r="K5342">
            <v>102.71</v>
          </cell>
          <cell r="L5342">
            <v>4.6399999999999997</v>
          </cell>
          <cell r="M5342">
            <v>24</v>
          </cell>
          <cell r="N5342">
            <v>131.4</v>
          </cell>
        </row>
        <row r="5343">
          <cell r="A5343" t="str">
            <v>21</v>
          </cell>
          <cell r="B5343" t="str">
            <v>02029</v>
          </cell>
          <cell r="C5343" t="str">
            <v>ИП Балашова Л.Н.</v>
          </cell>
          <cell r="D5343" t="str">
            <v>5</v>
          </cell>
          <cell r="E5343" t="str">
            <v>06299</v>
          </cell>
          <cell r="F5343" t="str">
            <v>- склад-гараж</v>
          </cell>
          <cell r="G5343" t="str">
            <v>жилье</v>
          </cell>
          <cell r="I5343">
            <v>5.44</v>
          </cell>
          <cell r="J5343">
            <v>475</v>
          </cell>
          <cell r="K5343">
            <v>3049.12</v>
          </cell>
          <cell r="L5343">
            <v>4.6399999999999997</v>
          </cell>
          <cell r="M5343">
            <v>475</v>
          </cell>
          <cell r="N5343">
            <v>2600.7199999999998</v>
          </cell>
        </row>
        <row r="5344">
          <cell r="A5344" t="str">
            <v>11</v>
          </cell>
          <cell r="B5344" t="str">
            <v>06568</v>
          </cell>
          <cell r="C5344" t="str">
            <v>ООО"Ю-ком"</v>
          </cell>
          <cell r="D5344" t="str">
            <v>5</v>
          </cell>
          <cell r="E5344" t="str">
            <v>01954</v>
          </cell>
          <cell r="F5344" t="str">
            <v>-офис</v>
          </cell>
          <cell r="G5344" t="str">
            <v>жилье</v>
          </cell>
          <cell r="I5344">
            <v>5.44</v>
          </cell>
          <cell r="J5344">
            <v>50</v>
          </cell>
          <cell r="K5344">
            <v>320.95999999999998</v>
          </cell>
          <cell r="L5344">
            <v>4.6399999999999997</v>
          </cell>
          <cell r="M5344">
            <v>50</v>
          </cell>
          <cell r="N5344">
            <v>273.76</v>
          </cell>
        </row>
        <row r="5345">
          <cell r="A5345" t="str">
            <v>11</v>
          </cell>
          <cell r="B5345" t="str">
            <v>06571</v>
          </cell>
          <cell r="C5345" t="str">
            <v>ИП Бурцева Т.Ф., Алемасова М.А.</v>
          </cell>
          <cell r="D5345" t="str">
            <v>5</v>
          </cell>
          <cell r="E5345" t="str">
            <v>01958</v>
          </cell>
          <cell r="F5345" t="str">
            <v>-парикмахерская</v>
          </cell>
          <cell r="G5345" t="str">
            <v>жилье</v>
          </cell>
          <cell r="I5345">
            <v>5.44</v>
          </cell>
          <cell r="J5345">
            <v>12</v>
          </cell>
          <cell r="K5345">
            <v>77.03</v>
          </cell>
          <cell r="L5345">
            <v>4.6399999999999997</v>
          </cell>
          <cell r="M5345">
            <v>28</v>
          </cell>
          <cell r="N5345">
            <v>153.31</v>
          </cell>
        </row>
        <row r="5346">
          <cell r="A5346" t="str">
            <v>23</v>
          </cell>
          <cell r="B5346" t="str">
            <v>07540</v>
          </cell>
          <cell r="C5346" t="str">
            <v>ООО"Калдея"</v>
          </cell>
          <cell r="D5346" t="str">
            <v>5</v>
          </cell>
          <cell r="E5346" t="str">
            <v>08066</v>
          </cell>
          <cell r="F5346" t="str">
            <v>-магазин</v>
          </cell>
          <cell r="G5346" t="str">
            <v>ТОРГ</v>
          </cell>
          <cell r="I5346">
            <v>5.44</v>
          </cell>
          <cell r="J5346">
            <v>5</v>
          </cell>
          <cell r="K5346">
            <v>32.1</v>
          </cell>
          <cell r="L5346">
            <v>4.6399999999999997</v>
          </cell>
          <cell r="M5346">
            <v>5</v>
          </cell>
          <cell r="N5346">
            <v>27.38</v>
          </cell>
        </row>
        <row r="5347">
          <cell r="A5347" t="str">
            <v>11</v>
          </cell>
          <cell r="B5347" t="str">
            <v>02334</v>
          </cell>
          <cell r="C5347" t="str">
            <v>ФЛ Астанин О.В.</v>
          </cell>
          <cell r="D5347" t="str">
            <v>5</v>
          </cell>
          <cell r="E5347" t="str">
            <v>01757</v>
          </cell>
          <cell r="F5347" t="str">
            <v>-Автосервис</v>
          </cell>
          <cell r="G5347" t="str">
            <v>ТОРГ</v>
          </cell>
          <cell r="I5347">
            <v>5.44</v>
          </cell>
          <cell r="J5347">
            <v>31</v>
          </cell>
          <cell r="K5347">
            <v>199</v>
          </cell>
          <cell r="L5347">
            <v>4.6399999999999997</v>
          </cell>
          <cell r="M5347">
            <v>31</v>
          </cell>
          <cell r="N5347">
            <v>169.73</v>
          </cell>
        </row>
        <row r="5348">
          <cell r="A5348" t="str">
            <v>21</v>
          </cell>
          <cell r="B5348" t="str">
            <v>01049</v>
          </cell>
          <cell r="C5348" t="str">
            <v>ИП Эргашова Е.И.</v>
          </cell>
          <cell r="D5348" t="str">
            <v>5</v>
          </cell>
          <cell r="E5348" t="str">
            <v>05816</v>
          </cell>
          <cell r="F5348" t="str">
            <v>- магазин</v>
          </cell>
          <cell r="G5348" t="str">
            <v>ТОРГ</v>
          </cell>
          <cell r="I5348">
            <v>5.44</v>
          </cell>
          <cell r="J5348">
            <v>5</v>
          </cell>
          <cell r="K5348">
            <v>32.1</v>
          </cell>
          <cell r="L5348">
            <v>4.6399999999999997</v>
          </cell>
          <cell r="M5348">
            <v>5</v>
          </cell>
          <cell r="N5348">
            <v>27.38</v>
          </cell>
        </row>
        <row r="5349">
          <cell r="A5349" t="str">
            <v>23</v>
          </cell>
          <cell r="B5349" t="str">
            <v>07533</v>
          </cell>
          <cell r="C5349" t="str">
            <v>ФЛ Дьяконова Н.В.</v>
          </cell>
          <cell r="D5349" t="str">
            <v>5</v>
          </cell>
          <cell r="E5349" t="str">
            <v>08051</v>
          </cell>
          <cell r="F5349" t="str">
            <v>-магазин "Промтовары"</v>
          </cell>
          <cell r="G5349" t="str">
            <v>ТОРГ</v>
          </cell>
          <cell r="I5349">
            <v>5.44</v>
          </cell>
          <cell r="J5349">
            <v>1</v>
          </cell>
          <cell r="K5349">
            <v>6.42</v>
          </cell>
          <cell r="L5349">
            <v>4.6399999999999997</v>
          </cell>
          <cell r="M5349">
            <v>39</v>
          </cell>
          <cell r="N5349">
            <v>213.53</v>
          </cell>
        </row>
        <row r="5350">
          <cell r="A5350" t="str">
            <v>11</v>
          </cell>
          <cell r="B5350" t="str">
            <v>06573</v>
          </cell>
          <cell r="C5350" t="str">
            <v>ИП Михайлов В.П.</v>
          </cell>
          <cell r="D5350" t="str">
            <v>5</v>
          </cell>
          <cell r="E5350" t="str">
            <v>02029</v>
          </cell>
          <cell r="F5350" t="str">
            <v>-кафе бар "Трактирь"</v>
          </cell>
          <cell r="G5350" t="str">
            <v>ТОРГ</v>
          </cell>
          <cell r="I5350">
            <v>5.44</v>
          </cell>
          <cell r="J5350">
            <v>14</v>
          </cell>
          <cell r="K5350">
            <v>89.87</v>
          </cell>
          <cell r="L5350">
            <v>4.6399999999999997</v>
          </cell>
          <cell r="M5350">
            <v>18</v>
          </cell>
          <cell r="N5350">
            <v>98.55</v>
          </cell>
        </row>
        <row r="5351">
          <cell r="A5351" t="str">
            <v>13</v>
          </cell>
          <cell r="B5351" t="str">
            <v>07094</v>
          </cell>
          <cell r="C5351" t="str">
            <v>ИП Руднева Ольга Петровна</v>
          </cell>
          <cell r="D5351" t="str">
            <v>5</v>
          </cell>
          <cell r="E5351" t="str">
            <v>02949</v>
          </cell>
          <cell r="F5351" t="str">
            <v>-Парикмахерская</v>
          </cell>
          <cell r="G5351" t="str">
            <v>лифтерная</v>
          </cell>
          <cell r="I5351">
            <v>5.44</v>
          </cell>
          <cell r="J5351">
            <v>9</v>
          </cell>
          <cell r="K5351">
            <v>57.77</v>
          </cell>
          <cell r="L5351">
            <v>4.6399999999999997</v>
          </cell>
          <cell r="M5351">
            <v>31</v>
          </cell>
          <cell r="N5351">
            <v>169.73</v>
          </cell>
        </row>
        <row r="5352">
          <cell r="A5352" t="str">
            <v>13</v>
          </cell>
          <cell r="B5352" t="str">
            <v>07095</v>
          </cell>
          <cell r="C5352" t="str">
            <v>ФЛ Чучуркин А. А., Колосов Д. Г.</v>
          </cell>
          <cell r="D5352" t="str">
            <v>5</v>
          </cell>
          <cell r="E5352" t="str">
            <v>03600</v>
          </cell>
          <cell r="F5352" t="str">
            <v>-Офис</v>
          </cell>
          <cell r="G5352" t="str">
            <v>лифтерная</v>
          </cell>
          <cell r="I5352">
            <v>5.44</v>
          </cell>
          <cell r="J5352">
            <v>36</v>
          </cell>
          <cell r="K5352">
            <v>231.09</v>
          </cell>
          <cell r="L5352">
            <v>4.6399999999999997</v>
          </cell>
          <cell r="M5352">
            <v>44</v>
          </cell>
          <cell r="N5352">
            <v>240.91</v>
          </cell>
        </row>
        <row r="5353">
          <cell r="A5353" t="str">
            <v>11</v>
          </cell>
          <cell r="B5353" t="str">
            <v>06574</v>
          </cell>
          <cell r="C5353" t="str">
            <v>ФЛ Мусиенко С.Н.</v>
          </cell>
          <cell r="D5353" t="str">
            <v>5</v>
          </cell>
          <cell r="E5353" t="str">
            <v>01957</v>
          </cell>
          <cell r="F5353" t="str">
            <v>- Парикмахерская</v>
          </cell>
          <cell r="G5353" t="str">
            <v>лифтерная</v>
          </cell>
          <cell r="I5353">
            <v>5.44</v>
          </cell>
          <cell r="J5353">
            <v>5</v>
          </cell>
          <cell r="K5353">
            <v>32.1</v>
          </cell>
          <cell r="L5353">
            <v>4.6399999999999997</v>
          </cell>
          <cell r="M5353">
            <v>15</v>
          </cell>
          <cell r="N5353">
            <v>82.13</v>
          </cell>
        </row>
        <row r="5354">
          <cell r="A5354" t="str">
            <v>23</v>
          </cell>
          <cell r="B5354" t="str">
            <v>07532</v>
          </cell>
          <cell r="C5354" t="str">
            <v>ИП Ускова М.Г.</v>
          </cell>
          <cell r="D5354" t="str">
            <v>5</v>
          </cell>
          <cell r="E5354" t="str">
            <v>08050</v>
          </cell>
          <cell r="F5354" t="str">
            <v>- парикмахерская "Идилия"</v>
          </cell>
          <cell r="G5354" t="str">
            <v>лифтерная</v>
          </cell>
          <cell r="I5354">
            <v>5.44</v>
          </cell>
          <cell r="J5354">
            <v>5</v>
          </cell>
          <cell r="K5354">
            <v>32.1</v>
          </cell>
          <cell r="L5354">
            <v>4.6399999999999997</v>
          </cell>
          <cell r="M5354">
            <v>7</v>
          </cell>
          <cell r="N5354">
            <v>38.33</v>
          </cell>
        </row>
        <row r="5355">
          <cell r="A5355" t="str">
            <v>13</v>
          </cell>
          <cell r="B5355" t="str">
            <v>07097</v>
          </cell>
          <cell r="C5355" t="str">
            <v>ООО "Сиб ДК"</v>
          </cell>
          <cell r="D5355" t="str">
            <v>5</v>
          </cell>
          <cell r="E5355" t="str">
            <v>03603</v>
          </cell>
          <cell r="F5355" t="str">
            <v>-Магазин</v>
          </cell>
          <cell r="G5355" t="str">
            <v>лифтерная</v>
          </cell>
          <cell r="I5355">
            <v>5.44</v>
          </cell>
          <cell r="J5355">
            <v>17</v>
          </cell>
          <cell r="K5355">
            <v>109.13</v>
          </cell>
          <cell r="L5355">
            <v>4.6399999999999997</v>
          </cell>
          <cell r="M5355">
            <v>17</v>
          </cell>
          <cell r="N5355">
            <v>93.08</v>
          </cell>
        </row>
        <row r="5356">
          <cell r="A5356" t="str">
            <v>13</v>
          </cell>
          <cell r="B5356" t="str">
            <v>07097</v>
          </cell>
          <cell r="C5356" t="str">
            <v>ООО "Сиб ДК"</v>
          </cell>
          <cell r="D5356" t="str">
            <v>5</v>
          </cell>
          <cell r="E5356" t="str">
            <v>03824</v>
          </cell>
          <cell r="F5356" t="str">
            <v xml:space="preserve"> - Магазин</v>
          </cell>
          <cell r="G5356" t="str">
            <v>лифтерная</v>
          </cell>
          <cell r="H5356" t="str">
            <v>помещение</v>
          </cell>
          <cell r="I5356">
            <v>5.44</v>
          </cell>
          <cell r="J5356">
            <v>6</v>
          </cell>
          <cell r="K5356">
            <v>38.520000000000003</v>
          </cell>
          <cell r="L5356">
            <v>4.6399999999999997</v>
          </cell>
          <cell r="M5356">
            <v>62</v>
          </cell>
          <cell r="N5356">
            <v>339.46</v>
          </cell>
        </row>
        <row r="5357">
          <cell r="A5357" t="str">
            <v>21</v>
          </cell>
          <cell r="B5357" t="str">
            <v>02030</v>
          </cell>
          <cell r="C5357" t="str">
            <v>ИП Меликян А.В.</v>
          </cell>
          <cell r="D5357" t="str">
            <v>5</v>
          </cell>
          <cell r="E5357" t="str">
            <v>07161</v>
          </cell>
          <cell r="F5357" t="str">
            <v>- павильон "Роза"</v>
          </cell>
          <cell r="G5357" t="str">
            <v>лифтерная</v>
          </cell>
          <cell r="I5357">
            <v>5.44</v>
          </cell>
          <cell r="J5357">
            <v>6</v>
          </cell>
          <cell r="K5357">
            <v>38.520000000000003</v>
          </cell>
          <cell r="L5357">
            <v>4.6399999999999997</v>
          </cell>
          <cell r="M5357">
            <v>6</v>
          </cell>
          <cell r="N5357">
            <v>32.85</v>
          </cell>
        </row>
        <row r="5358">
          <cell r="A5358" t="str">
            <v>13</v>
          </cell>
          <cell r="B5358" t="str">
            <v>07098</v>
          </cell>
          <cell r="C5358" t="str">
            <v>ООО "СибГрантСервис"</v>
          </cell>
          <cell r="D5358" t="str">
            <v>5</v>
          </cell>
          <cell r="E5358" t="str">
            <v>03604</v>
          </cell>
          <cell r="F5358" t="str">
            <v>-Летнее кафе</v>
          </cell>
          <cell r="G5358" t="str">
            <v>лифтерная</v>
          </cell>
          <cell r="I5358">
            <v>5.44</v>
          </cell>
          <cell r="J5358">
            <v>32</v>
          </cell>
          <cell r="K5358">
            <v>205.41</v>
          </cell>
          <cell r="L5358">
            <v>4.6399999999999997</v>
          </cell>
          <cell r="M5358">
            <v>32</v>
          </cell>
          <cell r="N5358">
            <v>175.21</v>
          </cell>
        </row>
        <row r="5359">
          <cell r="A5359" t="str">
            <v>11</v>
          </cell>
          <cell r="B5359" t="str">
            <v>06575</v>
          </cell>
          <cell r="C5359" t="str">
            <v>ФЛ Демельханова Л.А.</v>
          </cell>
          <cell r="D5359" t="str">
            <v>5</v>
          </cell>
          <cell r="E5359" t="str">
            <v>02035</v>
          </cell>
          <cell r="F5359" t="str">
            <v>-Косметический салон</v>
          </cell>
          <cell r="G5359" t="str">
            <v>жилье</v>
          </cell>
          <cell r="I5359">
            <v>5.44</v>
          </cell>
          <cell r="J5359">
            <v>8</v>
          </cell>
          <cell r="K5359">
            <v>51.35</v>
          </cell>
          <cell r="L5359">
            <v>4.6399999999999997</v>
          </cell>
          <cell r="M5359">
            <v>14</v>
          </cell>
          <cell r="N5359">
            <v>76.650000000000006</v>
          </cell>
        </row>
        <row r="5360">
          <cell r="A5360" t="str">
            <v>13</v>
          </cell>
          <cell r="B5360" t="str">
            <v>07100</v>
          </cell>
          <cell r="C5360" t="str">
            <v>ЧП Деева Нэлли Ивановна</v>
          </cell>
          <cell r="D5360" t="str">
            <v>5</v>
          </cell>
          <cell r="E5360" t="str">
            <v>03609</v>
          </cell>
          <cell r="F5360" t="str">
            <v>-Игровые автоматы</v>
          </cell>
          <cell r="G5360" t="str">
            <v>жилье</v>
          </cell>
          <cell r="I5360">
            <v>5.44</v>
          </cell>
          <cell r="J5360">
            <v>28</v>
          </cell>
          <cell r="K5360">
            <v>179.74</v>
          </cell>
          <cell r="L5360">
            <v>4.6399999999999997</v>
          </cell>
          <cell r="M5360">
            <v>28</v>
          </cell>
          <cell r="N5360">
            <v>153.31</v>
          </cell>
        </row>
        <row r="5361">
          <cell r="A5361" t="str">
            <v>23</v>
          </cell>
          <cell r="B5361" t="str">
            <v>07535</v>
          </cell>
          <cell r="C5361" t="str">
            <v>ИП Ефремова И.И.</v>
          </cell>
          <cell r="D5361" t="str">
            <v>5</v>
          </cell>
          <cell r="E5361" t="str">
            <v>08054</v>
          </cell>
          <cell r="F5361" t="str">
            <v>- Магазин</v>
          </cell>
          <cell r="G5361" t="str">
            <v>жилье</v>
          </cell>
          <cell r="I5361">
            <v>5.44</v>
          </cell>
          <cell r="J5361">
            <v>60</v>
          </cell>
          <cell r="K5361">
            <v>385.15</v>
          </cell>
          <cell r="L5361">
            <v>4.6399999999999997</v>
          </cell>
          <cell r="M5361">
            <v>90</v>
          </cell>
          <cell r="N5361">
            <v>492.77</v>
          </cell>
        </row>
        <row r="5362">
          <cell r="A5362" t="str">
            <v>23</v>
          </cell>
          <cell r="B5362" t="str">
            <v>02115</v>
          </cell>
          <cell r="C5362" t="str">
            <v>ООО "Перестройка"</v>
          </cell>
          <cell r="D5362" t="str">
            <v>5</v>
          </cell>
          <cell r="E5362" t="str">
            <v>06278</v>
          </cell>
          <cell r="F5362" t="str">
            <v>- магазин "Двери +"</v>
          </cell>
          <cell r="G5362" t="str">
            <v>жилье</v>
          </cell>
          <cell r="I5362">
            <v>5.44</v>
          </cell>
          <cell r="J5362">
            <v>4</v>
          </cell>
          <cell r="K5362">
            <v>25.68</v>
          </cell>
          <cell r="L5362">
            <v>4.6399999999999997</v>
          </cell>
          <cell r="M5362">
            <v>20</v>
          </cell>
          <cell r="N5362">
            <v>109.5</v>
          </cell>
        </row>
        <row r="5363">
          <cell r="A5363" t="str">
            <v>21</v>
          </cell>
          <cell r="B5363" t="str">
            <v>02031</v>
          </cell>
          <cell r="C5363" t="str">
            <v>ИП Полуэктов Н.И.</v>
          </cell>
          <cell r="D5363" t="str">
            <v>5</v>
          </cell>
          <cell r="E5363" t="str">
            <v>07162</v>
          </cell>
          <cell r="F5363" t="str">
            <v>- магазин</v>
          </cell>
          <cell r="G5363" t="str">
            <v>жилье</v>
          </cell>
          <cell r="I5363">
            <v>5.44</v>
          </cell>
          <cell r="J5363">
            <v>5</v>
          </cell>
          <cell r="K5363">
            <v>32.1</v>
          </cell>
          <cell r="L5363">
            <v>4.6399999999999997</v>
          </cell>
          <cell r="M5363">
            <v>5</v>
          </cell>
          <cell r="N5363">
            <v>27.38</v>
          </cell>
        </row>
        <row r="5364">
          <cell r="A5364" t="str">
            <v>23</v>
          </cell>
          <cell r="B5364" t="str">
            <v>07536</v>
          </cell>
          <cell r="C5364" t="str">
            <v>ООО "Медиус"</v>
          </cell>
          <cell r="D5364" t="str">
            <v>5</v>
          </cell>
          <cell r="E5364" t="str">
            <v>08058</v>
          </cell>
          <cell r="F5364" t="str">
            <v>- Аптека</v>
          </cell>
          <cell r="G5364" t="str">
            <v>жилье</v>
          </cell>
          <cell r="I5364">
            <v>5.44</v>
          </cell>
          <cell r="J5364">
            <v>2</v>
          </cell>
          <cell r="K5364">
            <v>12.84</v>
          </cell>
          <cell r="L5364">
            <v>4.6399999999999997</v>
          </cell>
          <cell r="M5364">
            <v>3</v>
          </cell>
          <cell r="N5364">
            <v>16.43</v>
          </cell>
        </row>
        <row r="5365">
          <cell r="A5365" t="str">
            <v>13</v>
          </cell>
          <cell r="B5365" t="str">
            <v>07101</v>
          </cell>
          <cell r="C5365" t="str">
            <v>ЧП Иванникова Людмила Ивановна</v>
          </cell>
          <cell r="D5365" t="str">
            <v>5</v>
          </cell>
          <cell r="E5365" t="str">
            <v>03610</v>
          </cell>
          <cell r="F5365" t="str">
            <v xml:space="preserve"> - Салон-парикмахерская</v>
          </cell>
          <cell r="G5365" t="str">
            <v>жилье</v>
          </cell>
          <cell r="I5365">
            <v>5.44</v>
          </cell>
          <cell r="J5365">
            <v>31</v>
          </cell>
          <cell r="K5365">
            <v>199</v>
          </cell>
          <cell r="L5365">
            <v>4.6399999999999997</v>
          </cell>
          <cell r="M5365">
            <v>38</v>
          </cell>
          <cell r="N5365">
            <v>208.06</v>
          </cell>
        </row>
        <row r="5366">
          <cell r="A5366" t="str">
            <v>11</v>
          </cell>
          <cell r="B5366" t="str">
            <v>06566</v>
          </cell>
          <cell r="C5366" t="str">
            <v>ФЛ Егорова Ю.Н.</v>
          </cell>
          <cell r="D5366" t="str">
            <v>5</v>
          </cell>
          <cell r="E5366" t="str">
            <v>02036</v>
          </cell>
          <cell r="F5366" t="str">
            <v xml:space="preserve"> - Магазин промтоваров</v>
          </cell>
          <cell r="G5366" t="str">
            <v>жилье</v>
          </cell>
          <cell r="I5366">
            <v>5.44</v>
          </cell>
          <cell r="J5366">
            <v>2</v>
          </cell>
          <cell r="K5366">
            <v>12.84</v>
          </cell>
          <cell r="L5366">
            <v>4.6399999999999997</v>
          </cell>
          <cell r="M5366">
            <v>3</v>
          </cell>
          <cell r="N5366">
            <v>16.43</v>
          </cell>
        </row>
        <row r="5367">
          <cell r="A5367" t="str">
            <v>21</v>
          </cell>
          <cell r="B5367" t="str">
            <v>00882</v>
          </cell>
          <cell r="C5367" t="str">
            <v>ООО "Август"</v>
          </cell>
          <cell r="D5367" t="str">
            <v>5</v>
          </cell>
          <cell r="E5367" t="str">
            <v>05673</v>
          </cell>
          <cell r="F5367" t="str">
            <v>- магазин "Злобино"</v>
          </cell>
          <cell r="G5367" t="str">
            <v>жилье</v>
          </cell>
          <cell r="I5367">
            <v>5.44</v>
          </cell>
          <cell r="J5367">
            <v>3</v>
          </cell>
          <cell r="K5367">
            <v>19.260000000000002</v>
          </cell>
          <cell r="L5367">
            <v>4.6399999999999997</v>
          </cell>
          <cell r="M5367">
            <v>5</v>
          </cell>
          <cell r="N5367">
            <v>27.38</v>
          </cell>
        </row>
        <row r="5368">
          <cell r="A5368" t="str">
            <v>21</v>
          </cell>
          <cell r="B5368" t="str">
            <v>02033</v>
          </cell>
          <cell r="C5368" t="str">
            <v>ИП Жесткова О.П.</v>
          </cell>
          <cell r="D5368" t="str">
            <v>5</v>
          </cell>
          <cell r="E5368" t="str">
            <v>07164</v>
          </cell>
          <cell r="F5368" t="str">
            <v>- Аптечный павильон</v>
          </cell>
          <cell r="G5368" t="str">
            <v>жилье</v>
          </cell>
          <cell r="I5368">
            <v>5.44</v>
          </cell>
          <cell r="J5368">
            <v>3</v>
          </cell>
          <cell r="K5368">
            <v>19.260000000000002</v>
          </cell>
          <cell r="L5368">
            <v>4.6399999999999997</v>
          </cell>
          <cell r="M5368">
            <v>3</v>
          </cell>
          <cell r="N5368">
            <v>16.43</v>
          </cell>
        </row>
        <row r="5369">
          <cell r="A5369" t="str">
            <v>11</v>
          </cell>
          <cell r="B5369" t="str">
            <v>02172</v>
          </cell>
          <cell r="C5369" t="str">
            <v>ФЛ Гановичева Е.Ф.</v>
          </cell>
          <cell r="D5369" t="str">
            <v>5</v>
          </cell>
          <cell r="E5369" t="str">
            <v>01354</v>
          </cell>
          <cell r="F5369" t="str">
            <v xml:space="preserve"> - Магазин</v>
          </cell>
          <cell r="G5369" t="str">
            <v>жилье</v>
          </cell>
          <cell r="I5369">
            <v>5.44</v>
          </cell>
          <cell r="J5369">
            <v>3</v>
          </cell>
          <cell r="K5369">
            <v>19.260000000000002</v>
          </cell>
          <cell r="L5369">
            <v>4.6399999999999997</v>
          </cell>
          <cell r="M5369">
            <v>8</v>
          </cell>
          <cell r="N5369">
            <v>43.8</v>
          </cell>
        </row>
        <row r="5370">
          <cell r="A5370" t="str">
            <v>11</v>
          </cell>
          <cell r="B5370" t="str">
            <v>06576</v>
          </cell>
          <cell r="C5370" t="str">
            <v>ООО "Центр - услуги"</v>
          </cell>
          <cell r="D5370" t="str">
            <v>5</v>
          </cell>
          <cell r="E5370" t="str">
            <v>02043</v>
          </cell>
          <cell r="F5370" t="str">
            <v xml:space="preserve"> - ООО "Центр-услуги" База</v>
          </cell>
          <cell r="G5370" t="str">
            <v>жилье</v>
          </cell>
          <cell r="I5370">
            <v>5.44</v>
          </cell>
          <cell r="J5370">
            <v>1369</v>
          </cell>
          <cell r="K5370">
            <v>8787.8799999999992</v>
          </cell>
          <cell r="L5370">
            <v>4.6399999999999997</v>
          </cell>
          <cell r="M5370">
            <v>1369</v>
          </cell>
          <cell r="N5370">
            <v>7495.55</v>
          </cell>
        </row>
        <row r="5371">
          <cell r="A5371" t="str">
            <v>11</v>
          </cell>
          <cell r="B5371" t="str">
            <v>06577</v>
          </cell>
          <cell r="C5371" t="str">
            <v>ЗАО"Красстройсервис"</v>
          </cell>
          <cell r="D5371" t="str">
            <v>5</v>
          </cell>
          <cell r="E5371" t="str">
            <v>02054</v>
          </cell>
          <cell r="F5371" t="str">
            <v>-обьект строительства</v>
          </cell>
          <cell r="G5371" t="str">
            <v>жилье</v>
          </cell>
          <cell r="H5371" t="str">
            <v>помещение</v>
          </cell>
          <cell r="I5371">
            <v>5.44</v>
          </cell>
          <cell r="J5371">
            <v>0</v>
          </cell>
          <cell r="K5371">
            <v>0</v>
          </cell>
          <cell r="L5371">
            <v>4.6399999999999997</v>
          </cell>
          <cell r="M5371">
            <v>0</v>
          </cell>
          <cell r="N5371">
            <v>0</v>
          </cell>
        </row>
        <row r="5372">
          <cell r="A5372" t="str">
            <v>11</v>
          </cell>
          <cell r="B5372" t="str">
            <v>06579</v>
          </cell>
          <cell r="C5372" t="str">
            <v>ИП Шарыпенко О.Н.</v>
          </cell>
          <cell r="D5372" t="str">
            <v>5</v>
          </cell>
          <cell r="E5372" t="str">
            <v>02057</v>
          </cell>
          <cell r="F5372" t="str">
            <v xml:space="preserve"> - Кофейня "Кафе -Сити"</v>
          </cell>
          <cell r="G5372" t="str">
            <v>жилье</v>
          </cell>
          <cell r="I5372">
            <v>5.44</v>
          </cell>
          <cell r="J5372">
            <v>83</v>
          </cell>
          <cell r="K5372">
            <v>532.79</v>
          </cell>
          <cell r="L5372">
            <v>4.6399999999999997</v>
          </cell>
          <cell r="M5372">
            <v>166</v>
          </cell>
          <cell r="N5372">
            <v>908.88</v>
          </cell>
        </row>
        <row r="5373">
          <cell r="A5373" t="str">
            <v>13</v>
          </cell>
          <cell r="B5373" t="str">
            <v>01378</v>
          </cell>
          <cell r="C5373" t="str">
            <v>ФЛ Шилкин Владимир Павлович</v>
          </cell>
          <cell r="D5373" t="str">
            <v>5</v>
          </cell>
          <cell r="E5373" t="str">
            <v>01378</v>
          </cell>
          <cell r="F5373" t="str">
            <v xml:space="preserve"> - Магазин "Параллели"</v>
          </cell>
          <cell r="G5373" t="str">
            <v>жилье</v>
          </cell>
          <cell r="I5373">
            <v>5.44</v>
          </cell>
          <cell r="J5373">
            <v>3</v>
          </cell>
          <cell r="K5373">
            <v>19.260000000000002</v>
          </cell>
          <cell r="L5373">
            <v>4.6399999999999997</v>
          </cell>
          <cell r="M5373">
            <v>13</v>
          </cell>
          <cell r="N5373">
            <v>71.180000000000007</v>
          </cell>
        </row>
        <row r="5374">
          <cell r="A5374" t="str">
            <v>11</v>
          </cell>
          <cell r="B5374" t="str">
            <v>06580</v>
          </cell>
          <cell r="C5374" t="str">
            <v>ФЛ Черкасова Е.А.</v>
          </cell>
          <cell r="D5374" t="str">
            <v>5</v>
          </cell>
          <cell r="E5374" t="str">
            <v>02059</v>
          </cell>
          <cell r="F5374" t="str">
            <v xml:space="preserve"> - Офис</v>
          </cell>
          <cell r="G5374" t="str">
            <v>жилье</v>
          </cell>
          <cell r="I5374">
            <v>5.44</v>
          </cell>
          <cell r="J5374">
            <v>3</v>
          </cell>
          <cell r="K5374">
            <v>19.260000000000002</v>
          </cell>
          <cell r="L5374">
            <v>4.6399999999999997</v>
          </cell>
          <cell r="M5374">
            <v>5</v>
          </cell>
          <cell r="N5374">
            <v>27.38</v>
          </cell>
        </row>
        <row r="5375">
          <cell r="A5375" t="str">
            <v>11</v>
          </cell>
          <cell r="B5375" t="str">
            <v>06578</v>
          </cell>
          <cell r="C5375" t="str">
            <v>ИП Кондалова Г.И.</v>
          </cell>
          <cell r="D5375" t="str">
            <v>5</v>
          </cell>
          <cell r="E5375" t="str">
            <v>02058</v>
          </cell>
          <cell r="F5375" t="str">
            <v xml:space="preserve"> - Магазин</v>
          </cell>
          <cell r="G5375" t="str">
            <v>жилье</v>
          </cell>
          <cell r="I5375">
            <v>5.44</v>
          </cell>
          <cell r="J5375">
            <v>7</v>
          </cell>
          <cell r="K5375">
            <v>44.93</v>
          </cell>
          <cell r="L5375">
            <v>4.6399999999999997</v>
          </cell>
          <cell r="M5375">
            <v>10</v>
          </cell>
          <cell r="N5375">
            <v>54.75</v>
          </cell>
        </row>
        <row r="5376">
          <cell r="A5376" t="str">
            <v>21</v>
          </cell>
          <cell r="B5376" t="str">
            <v>02034</v>
          </cell>
          <cell r="C5376" t="str">
            <v>ООО "Каролина плюс"</v>
          </cell>
          <cell r="D5376" t="str">
            <v>5</v>
          </cell>
          <cell r="E5376" t="str">
            <v>02448</v>
          </cell>
          <cell r="F5376" t="str">
            <v>- склад</v>
          </cell>
          <cell r="G5376" t="str">
            <v>жилье</v>
          </cell>
          <cell r="I5376">
            <v>5.44</v>
          </cell>
          <cell r="J5376">
            <v>11</v>
          </cell>
          <cell r="K5376">
            <v>70.61</v>
          </cell>
          <cell r="L5376">
            <v>4.6399999999999997</v>
          </cell>
          <cell r="M5376">
            <v>23</v>
          </cell>
          <cell r="N5376">
            <v>125.93</v>
          </cell>
        </row>
        <row r="5377">
          <cell r="A5377" t="str">
            <v>21</v>
          </cell>
          <cell r="B5377" t="str">
            <v>01252</v>
          </cell>
          <cell r="C5377" t="str">
            <v>ООО "Континент"</v>
          </cell>
          <cell r="D5377" t="str">
            <v>5</v>
          </cell>
          <cell r="E5377" t="str">
            <v>03763</v>
          </cell>
          <cell r="F5377" t="str">
            <v>- магазин "Империя игрушек"</v>
          </cell>
          <cell r="G5377" t="str">
            <v>жилье</v>
          </cell>
          <cell r="I5377">
            <v>5.44</v>
          </cell>
          <cell r="J5377">
            <v>3</v>
          </cell>
          <cell r="K5377">
            <v>19.260000000000002</v>
          </cell>
          <cell r="L5377">
            <v>4.6399999999999997</v>
          </cell>
          <cell r="M5377">
            <v>5</v>
          </cell>
          <cell r="N5377">
            <v>27.38</v>
          </cell>
        </row>
        <row r="5378">
          <cell r="A5378" t="str">
            <v>11</v>
          </cell>
          <cell r="B5378" t="str">
            <v>06583</v>
          </cell>
          <cell r="C5378" t="str">
            <v>ФЛ Леонович Р.Г., Штейнбрехер Р.В.</v>
          </cell>
          <cell r="D5378" t="str">
            <v>5</v>
          </cell>
          <cell r="E5378" t="str">
            <v>02073</v>
          </cell>
          <cell r="F5378" t="str">
            <v xml:space="preserve"> - Стоматология</v>
          </cell>
          <cell r="G5378" t="str">
            <v>жилье</v>
          </cell>
          <cell r="I5378">
            <v>5.44</v>
          </cell>
          <cell r="J5378">
            <v>9</v>
          </cell>
          <cell r="K5378">
            <v>57.77</v>
          </cell>
          <cell r="L5378">
            <v>4.6399999999999997</v>
          </cell>
          <cell r="M5378">
            <v>15</v>
          </cell>
          <cell r="N5378">
            <v>82.13</v>
          </cell>
        </row>
        <row r="5379">
          <cell r="A5379" t="str">
            <v>11</v>
          </cell>
          <cell r="B5379" t="str">
            <v>06582</v>
          </cell>
          <cell r="C5379" t="str">
            <v>ИП Быков М.А.</v>
          </cell>
          <cell r="D5379" t="str">
            <v>5</v>
          </cell>
          <cell r="E5379" t="str">
            <v>02072</v>
          </cell>
          <cell r="F5379" t="str">
            <v xml:space="preserve"> - Магазин</v>
          </cell>
          <cell r="G5379" t="str">
            <v>жилье</v>
          </cell>
          <cell r="I5379">
            <v>5.44</v>
          </cell>
          <cell r="J5379">
            <v>1</v>
          </cell>
          <cell r="K5379">
            <v>6.42</v>
          </cell>
          <cell r="L5379">
            <v>4.6399999999999997</v>
          </cell>
          <cell r="M5379">
            <v>2</v>
          </cell>
          <cell r="N5379">
            <v>10.95</v>
          </cell>
        </row>
        <row r="5380">
          <cell r="A5380" t="str">
            <v>11</v>
          </cell>
          <cell r="B5380" t="str">
            <v>06584</v>
          </cell>
          <cell r="C5380" t="str">
            <v>ООО "Мега - А"</v>
          </cell>
          <cell r="D5380" t="str">
            <v>5</v>
          </cell>
          <cell r="E5380" t="str">
            <v>02078</v>
          </cell>
          <cell r="F5380" t="str">
            <v>-теплоход "Пересвет"</v>
          </cell>
          <cell r="G5380" t="str">
            <v>жилье</v>
          </cell>
          <cell r="I5380">
            <v>5.44</v>
          </cell>
          <cell r="J5380">
            <v>70</v>
          </cell>
          <cell r="K5380">
            <v>449.34</v>
          </cell>
          <cell r="L5380">
            <v>4.6399999999999997</v>
          </cell>
          <cell r="M5380">
            <v>70</v>
          </cell>
          <cell r="N5380">
            <v>383.26</v>
          </cell>
        </row>
        <row r="5381">
          <cell r="A5381" t="str">
            <v>11</v>
          </cell>
          <cell r="B5381" t="str">
            <v>06723</v>
          </cell>
          <cell r="C5381" t="str">
            <v>ООО НПО"Фотон"</v>
          </cell>
          <cell r="D5381" t="str">
            <v>5</v>
          </cell>
          <cell r="E5381" t="str">
            <v>08245</v>
          </cell>
          <cell r="F5381" t="str">
            <v>-офис</v>
          </cell>
          <cell r="G5381" t="str">
            <v>жилье</v>
          </cell>
          <cell r="H5381" t="str">
            <v>помещение</v>
          </cell>
          <cell r="I5381">
            <v>5.44</v>
          </cell>
          <cell r="J5381">
            <v>3</v>
          </cell>
          <cell r="K5381">
            <v>19.260000000000002</v>
          </cell>
          <cell r="L5381">
            <v>4.6399999999999997</v>
          </cell>
          <cell r="M5381">
            <v>30</v>
          </cell>
          <cell r="N5381">
            <v>164.26</v>
          </cell>
        </row>
        <row r="5382">
          <cell r="A5382" t="str">
            <v>11</v>
          </cell>
          <cell r="B5382" t="str">
            <v>06586</v>
          </cell>
          <cell r="C5382" t="str">
            <v>МП г. Красноярска "Служба 005"</v>
          </cell>
          <cell r="D5382" t="str">
            <v>5</v>
          </cell>
          <cell r="E5382" t="str">
            <v>02095</v>
          </cell>
          <cell r="F5382" t="str">
            <v xml:space="preserve"> - Гараж</v>
          </cell>
          <cell r="G5382" t="str">
            <v>жилье</v>
          </cell>
          <cell r="I5382">
            <v>5.44</v>
          </cell>
          <cell r="J5382">
            <v>0</v>
          </cell>
          <cell r="K5382">
            <v>0</v>
          </cell>
          <cell r="L5382">
            <v>4.6399999999999997</v>
          </cell>
          <cell r="M5382">
            <v>0</v>
          </cell>
          <cell r="N5382">
            <v>0</v>
          </cell>
        </row>
        <row r="5383">
          <cell r="A5383" t="str">
            <v>11</v>
          </cell>
          <cell r="B5383" t="str">
            <v>06586</v>
          </cell>
          <cell r="C5383" t="str">
            <v>МП г. Красноярска "Служба 005"</v>
          </cell>
          <cell r="D5383" t="str">
            <v>5</v>
          </cell>
          <cell r="E5383" t="str">
            <v>08485</v>
          </cell>
          <cell r="F5383" t="str">
            <v>-МП"Служба 005"</v>
          </cell>
          <cell r="G5383" t="str">
            <v>жилье</v>
          </cell>
          <cell r="H5383" t="str">
            <v>помещение</v>
          </cell>
          <cell r="I5383">
            <v>5.44</v>
          </cell>
          <cell r="J5383">
            <v>15</v>
          </cell>
          <cell r="K5383">
            <v>96.29</v>
          </cell>
          <cell r="L5383">
            <v>4.6399999999999997</v>
          </cell>
          <cell r="M5383">
            <v>52</v>
          </cell>
          <cell r="N5383">
            <v>284.70999999999998</v>
          </cell>
        </row>
        <row r="5384">
          <cell r="A5384" t="str">
            <v>11</v>
          </cell>
          <cell r="B5384" t="str">
            <v>06587</v>
          </cell>
          <cell r="C5384" t="str">
            <v>ФЛ Кашкевич Л.А.</v>
          </cell>
          <cell r="D5384" t="str">
            <v>5</v>
          </cell>
          <cell r="E5384" t="str">
            <v>02098</v>
          </cell>
          <cell r="F5384" t="str">
            <v>- офисное помещение</v>
          </cell>
          <cell r="G5384" t="str">
            <v>жилье</v>
          </cell>
          <cell r="I5384">
            <v>5.44</v>
          </cell>
          <cell r="J5384">
            <v>3</v>
          </cell>
          <cell r="K5384">
            <v>19.260000000000002</v>
          </cell>
          <cell r="L5384">
            <v>4.6399999999999997</v>
          </cell>
          <cell r="M5384">
            <v>3</v>
          </cell>
          <cell r="N5384">
            <v>16.43</v>
          </cell>
        </row>
        <row r="5385">
          <cell r="A5385" t="str">
            <v>11</v>
          </cell>
          <cell r="B5385" t="str">
            <v>06591</v>
          </cell>
          <cell r="C5385" t="str">
            <v>ООО"Эвик"</v>
          </cell>
          <cell r="D5385" t="str">
            <v>5</v>
          </cell>
          <cell r="E5385" t="str">
            <v>02096</v>
          </cell>
          <cell r="F5385" t="str">
            <v>-Медицинский центр</v>
          </cell>
          <cell r="G5385" t="str">
            <v>жилье</v>
          </cell>
          <cell r="I5385">
            <v>5.44</v>
          </cell>
          <cell r="J5385">
            <v>2</v>
          </cell>
          <cell r="K5385">
            <v>12.84</v>
          </cell>
          <cell r="L5385">
            <v>4.6399999999999997</v>
          </cell>
          <cell r="M5385">
            <v>9</v>
          </cell>
          <cell r="N5385">
            <v>49.28</v>
          </cell>
        </row>
        <row r="5386">
          <cell r="A5386" t="str">
            <v>13</v>
          </cell>
          <cell r="B5386" t="str">
            <v>07102</v>
          </cell>
          <cell r="C5386" t="str">
            <v>ФЛ Петров Михаил Иванович</v>
          </cell>
          <cell r="D5386" t="str">
            <v>5</v>
          </cell>
          <cell r="E5386" t="str">
            <v>03613</v>
          </cell>
          <cell r="F5386" t="str">
            <v xml:space="preserve"> -</v>
          </cell>
          <cell r="G5386" t="str">
            <v>жилье</v>
          </cell>
          <cell r="I5386">
            <v>5.44</v>
          </cell>
          <cell r="J5386">
            <v>126</v>
          </cell>
          <cell r="K5386">
            <v>808.82</v>
          </cell>
          <cell r="L5386">
            <v>4.6399999999999997</v>
          </cell>
          <cell r="M5386">
            <v>126</v>
          </cell>
          <cell r="N5386">
            <v>689.88</v>
          </cell>
        </row>
        <row r="5387">
          <cell r="A5387" t="str">
            <v>23</v>
          </cell>
          <cell r="B5387" t="str">
            <v>07538</v>
          </cell>
          <cell r="C5387" t="str">
            <v>ФЛ Капустин В.С.</v>
          </cell>
          <cell r="D5387" t="str">
            <v>5</v>
          </cell>
          <cell r="E5387" t="str">
            <v>06129</v>
          </cell>
          <cell r="F5387" t="str">
            <v>-Офис</v>
          </cell>
          <cell r="G5387" t="str">
            <v>жилье</v>
          </cell>
          <cell r="I5387">
            <v>5.44</v>
          </cell>
          <cell r="J5387">
            <v>0</v>
          </cell>
          <cell r="K5387">
            <v>0</v>
          </cell>
          <cell r="L5387">
            <v>4.6399999999999997</v>
          </cell>
          <cell r="M5387">
            <v>13</v>
          </cell>
          <cell r="N5387">
            <v>71.180000000000007</v>
          </cell>
        </row>
        <row r="5388">
          <cell r="A5388" t="str">
            <v>13</v>
          </cell>
          <cell r="B5388" t="str">
            <v>07103</v>
          </cell>
          <cell r="C5388" t="str">
            <v>ФЛ Сидрелев Виктор Иванович</v>
          </cell>
          <cell r="D5388" t="str">
            <v>5</v>
          </cell>
          <cell r="E5388" t="str">
            <v>03617</v>
          </cell>
          <cell r="F5388" t="str">
            <v xml:space="preserve"> - Магазин</v>
          </cell>
          <cell r="G5388" t="str">
            <v>жилье</v>
          </cell>
          <cell r="I5388">
            <v>5.44</v>
          </cell>
          <cell r="J5388">
            <v>6</v>
          </cell>
          <cell r="K5388">
            <v>38.520000000000003</v>
          </cell>
          <cell r="L5388">
            <v>4.6399999999999997</v>
          </cell>
          <cell r="M5388">
            <v>17</v>
          </cell>
          <cell r="N5388">
            <v>93.08</v>
          </cell>
        </row>
        <row r="5389">
          <cell r="A5389" t="str">
            <v>13</v>
          </cell>
          <cell r="B5389" t="str">
            <v>07104</v>
          </cell>
          <cell r="C5389" t="str">
            <v>ООО "Консалтинг Плюс"</v>
          </cell>
          <cell r="D5389" t="str">
            <v>5</v>
          </cell>
          <cell r="E5389" t="str">
            <v>03618</v>
          </cell>
          <cell r="F5389" t="str">
            <v>-офис</v>
          </cell>
          <cell r="G5389" t="str">
            <v>жилье</v>
          </cell>
          <cell r="I5389">
            <v>5.44</v>
          </cell>
          <cell r="J5389">
            <v>44</v>
          </cell>
          <cell r="K5389">
            <v>282.44</v>
          </cell>
          <cell r="L5389">
            <v>4.6399999999999997</v>
          </cell>
          <cell r="M5389">
            <v>58</v>
          </cell>
          <cell r="N5389">
            <v>317.56</v>
          </cell>
        </row>
        <row r="5390">
          <cell r="A5390" t="str">
            <v>21</v>
          </cell>
          <cell r="B5390" t="str">
            <v>02037</v>
          </cell>
          <cell r="C5390" t="str">
            <v>ООО фирма "Торговое окно Красноярья"</v>
          </cell>
          <cell r="D5390" t="str">
            <v>5</v>
          </cell>
          <cell r="E5390" t="str">
            <v>05351</v>
          </cell>
          <cell r="F5390" t="str">
            <v>-ООО фирма "Торговое окно Красноярья"</v>
          </cell>
          <cell r="G5390" t="str">
            <v>жилье</v>
          </cell>
          <cell r="I5390">
            <v>5.44</v>
          </cell>
          <cell r="J5390">
            <v>66</v>
          </cell>
          <cell r="K5390">
            <v>423.67</v>
          </cell>
          <cell r="L5390">
            <v>4.6399999999999997</v>
          </cell>
          <cell r="M5390">
            <v>66</v>
          </cell>
          <cell r="N5390">
            <v>361.36</v>
          </cell>
        </row>
        <row r="5391">
          <cell r="A5391" t="str">
            <v>21</v>
          </cell>
          <cell r="B5391" t="str">
            <v>02039</v>
          </cell>
          <cell r="C5391" t="str">
            <v>ФЛ Шестакова Л.В.</v>
          </cell>
          <cell r="D5391" t="str">
            <v>5</v>
          </cell>
          <cell r="E5391" t="str">
            <v>07170</v>
          </cell>
          <cell r="F5391" t="str">
            <v>-Нотариальная контора</v>
          </cell>
          <cell r="G5391" t="str">
            <v>жилье</v>
          </cell>
          <cell r="I5391">
            <v>5.44</v>
          </cell>
          <cell r="J5391">
            <v>4</v>
          </cell>
          <cell r="K5391">
            <v>25.68</v>
          </cell>
          <cell r="L5391">
            <v>4.6399999999999997</v>
          </cell>
          <cell r="M5391">
            <v>7</v>
          </cell>
          <cell r="N5391">
            <v>38.33</v>
          </cell>
        </row>
        <row r="5392">
          <cell r="A5392" t="str">
            <v>13</v>
          </cell>
          <cell r="B5392" t="str">
            <v>07106</v>
          </cell>
          <cell r="C5392" t="str">
            <v>ООО "Лидер ЛТД"</v>
          </cell>
          <cell r="D5392" t="str">
            <v>5</v>
          </cell>
          <cell r="E5392" t="str">
            <v>03623</v>
          </cell>
          <cell r="F5392" t="str">
            <v xml:space="preserve"> - Магазин</v>
          </cell>
          <cell r="G5392" t="str">
            <v>жилье</v>
          </cell>
          <cell r="I5392">
            <v>5.44</v>
          </cell>
          <cell r="J5392">
            <v>3</v>
          </cell>
          <cell r="K5392">
            <v>19.260000000000002</v>
          </cell>
          <cell r="L5392">
            <v>4.6399999999999997</v>
          </cell>
          <cell r="M5392">
            <v>4</v>
          </cell>
          <cell r="N5392">
            <v>21.9</v>
          </cell>
        </row>
        <row r="5393">
          <cell r="A5393" t="str">
            <v>11</v>
          </cell>
          <cell r="B5393" t="str">
            <v>06588</v>
          </cell>
          <cell r="C5393" t="str">
            <v>ООО фирма "САВА-ЛТД"</v>
          </cell>
          <cell r="D5393" t="str">
            <v>5</v>
          </cell>
          <cell r="E5393" t="str">
            <v>02113</v>
          </cell>
          <cell r="F5393" t="str">
            <v>-офис</v>
          </cell>
          <cell r="G5393" t="str">
            <v>жилье</v>
          </cell>
          <cell r="I5393">
            <v>5.44</v>
          </cell>
          <cell r="J5393">
            <v>22</v>
          </cell>
          <cell r="K5393">
            <v>141.22</v>
          </cell>
          <cell r="L5393">
            <v>4.6399999999999997</v>
          </cell>
          <cell r="M5393">
            <v>36</v>
          </cell>
          <cell r="N5393">
            <v>197.11</v>
          </cell>
        </row>
        <row r="5394">
          <cell r="A5394" t="str">
            <v>11</v>
          </cell>
          <cell r="B5394" t="str">
            <v>06589</v>
          </cell>
          <cell r="C5394" t="str">
            <v>ФЛ Нестеренко Б.В.</v>
          </cell>
          <cell r="D5394" t="str">
            <v>5</v>
          </cell>
          <cell r="E5394" t="str">
            <v>02114</v>
          </cell>
          <cell r="F5394" t="str">
            <v>-аптека "СИА"</v>
          </cell>
          <cell r="G5394" t="str">
            <v>жилье</v>
          </cell>
          <cell r="I5394">
            <v>5.44</v>
          </cell>
          <cell r="J5394">
            <v>10</v>
          </cell>
          <cell r="K5394">
            <v>64.19</v>
          </cell>
          <cell r="L5394">
            <v>4.6399999999999997</v>
          </cell>
          <cell r="M5394">
            <v>27</v>
          </cell>
          <cell r="N5394">
            <v>147.83000000000001</v>
          </cell>
        </row>
        <row r="5395">
          <cell r="A5395" t="str">
            <v>13</v>
          </cell>
          <cell r="B5395" t="str">
            <v>07107</v>
          </cell>
          <cell r="C5395" t="str">
            <v>ООО "Озеро"</v>
          </cell>
          <cell r="D5395" t="str">
            <v>5</v>
          </cell>
          <cell r="E5395" t="str">
            <v>03624</v>
          </cell>
          <cell r="F5395" t="str">
            <v xml:space="preserve"> - Магазин</v>
          </cell>
          <cell r="G5395" t="str">
            <v>жилье</v>
          </cell>
          <cell r="I5395">
            <v>5.44</v>
          </cell>
          <cell r="J5395">
            <v>36</v>
          </cell>
          <cell r="K5395">
            <v>231.09</v>
          </cell>
          <cell r="L5395">
            <v>4.6399999999999997</v>
          </cell>
          <cell r="M5395">
            <v>36</v>
          </cell>
          <cell r="N5395">
            <v>197.11</v>
          </cell>
        </row>
        <row r="5396">
          <cell r="A5396" t="str">
            <v>21</v>
          </cell>
          <cell r="B5396" t="str">
            <v>02040</v>
          </cell>
          <cell r="C5396" t="str">
            <v>ООО "Эдельвейс"</v>
          </cell>
          <cell r="D5396" t="str">
            <v>5</v>
          </cell>
          <cell r="E5396" t="str">
            <v>07171</v>
          </cell>
          <cell r="F5396" t="str">
            <v xml:space="preserve"> - Магазин "Подорожник"</v>
          </cell>
          <cell r="G5396" t="str">
            <v>жилье</v>
          </cell>
          <cell r="I5396">
            <v>5.44</v>
          </cell>
          <cell r="J5396">
            <v>8</v>
          </cell>
          <cell r="K5396">
            <v>51.35</v>
          </cell>
          <cell r="L5396">
            <v>4.6399999999999997</v>
          </cell>
          <cell r="M5396">
            <v>12</v>
          </cell>
          <cell r="N5396">
            <v>65.7</v>
          </cell>
        </row>
        <row r="5397">
          <cell r="A5397" t="str">
            <v>13</v>
          </cell>
          <cell r="B5397" t="str">
            <v>07108</v>
          </cell>
          <cell r="C5397" t="str">
            <v>ФЛ Яковчук Сергей Анатольевич</v>
          </cell>
          <cell r="D5397" t="str">
            <v>5</v>
          </cell>
          <cell r="E5397" t="str">
            <v>03625</v>
          </cell>
          <cell r="F5397" t="str">
            <v xml:space="preserve"> - Магазин</v>
          </cell>
          <cell r="G5397" t="str">
            <v>жилье</v>
          </cell>
          <cell r="I5397">
            <v>5.44</v>
          </cell>
          <cell r="J5397">
            <v>14</v>
          </cell>
          <cell r="K5397">
            <v>89.87</v>
          </cell>
          <cell r="L5397">
            <v>4.6399999999999997</v>
          </cell>
          <cell r="M5397">
            <v>26</v>
          </cell>
          <cell r="N5397">
            <v>142.36000000000001</v>
          </cell>
        </row>
        <row r="5398">
          <cell r="A5398" t="str">
            <v>13</v>
          </cell>
          <cell r="B5398" t="str">
            <v>07109</v>
          </cell>
          <cell r="C5398" t="str">
            <v>ООО "Индекс"</v>
          </cell>
          <cell r="D5398" t="str">
            <v>5</v>
          </cell>
          <cell r="E5398" t="str">
            <v>03627</v>
          </cell>
          <cell r="F5398" t="str">
            <v>- Магазин</v>
          </cell>
          <cell r="G5398" t="str">
            <v>жилье</v>
          </cell>
          <cell r="I5398">
            <v>5.44</v>
          </cell>
          <cell r="J5398">
            <v>6</v>
          </cell>
          <cell r="K5398">
            <v>38.520000000000003</v>
          </cell>
          <cell r="L5398">
            <v>4.6399999999999997</v>
          </cell>
          <cell r="M5398">
            <v>6</v>
          </cell>
          <cell r="N5398">
            <v>32.85</v>
          </cell>
        </row>
        <row r="5399">
          <cell r="A5399" t="str">
            <v>13</v>
          </cell>
          <cell r="B5399" t="str">
            <v>07110</v>
          </cell>
          <cell r="C5399" t="str">
            <v>ООО "Вездеход-Оникс"</v>
          </cell>
          <cell r="D5399" t="str">
            <v>5</v>
          </cell>
          <cell r="E5399" t="str">
            <v>03628</v>
          </cell>
          <cell r="F5399" t="str">
            <v xml:space="preserve"> - Производственная база</v>
          </cell>
          <cell r="G5399" t="str">
            <v>жилье</v>
          </cell>
          <cell r="I5399">
            <v>5.44</v>
          </cell>
          <cell r="J5399">
            <v>100</v>
          </cell>
          <cell r="K5399">
            <v>641.91999999999996</v>
          </cell>
          <cell r="L5399">
            <v>4.6399999999999997</v>
          </cell>
          <cell r="M5399">
            <v>100</v>
          </cell>
          <cell r="N5399">
            <v>547.52</v>
          </cell>
        </row>
        <row r="5400">
          <cell r="A5400" t="str">
            <v>11</v>
          </cell>
          <cell r="B5400" t="str">
            <v>06590</v>
          </cell>
          <cell r="C5400" t="str">
            <v>ФЛТимохина Н.Ю.</v>
          </cell>
          <cell r="D5400" t="str">
            <v>5</v>
          </cell>
          <cell r="E5400" t="str">
            <v>02115</v>
          </cell>
          <cell r="F5400" t="str">
            <v xml:space="preserve"> - Офис</v>
          </cell>
          <cell r="G5400" t="str">
            <v>жилье</v>
          </cell>
          <cell r="I5400">
            <v>5.44</v>
          </cell>
          <cell r="J5400">
            <v>4</v>
          </cell>
          <cell r="K5400">
            <v>25.68</v>
          </cell>
          <cell r="L5400">
            <v>4.6399999999999997</v>
          </cell>
          <cell r="M5400">
            <v>16</v>
          </cell>
          <cell r="N5400">
            <v>87.6</v>
          </cell>
        </row>
        <row r="5401">
          <cell r="A5401" t="str">
            <v>23</v>
          </cell>
          <cell r="B5401" t="str">
            <v>07539</v>
          </cell>
          <cell r="C5401" t="str">
            <v>ИП Степанов Е.П.</v>
          </cell>
          <cell r="D5401" t="str">
            <v>5</v>
          </cell>
          <cell r="E5401" t="str">
            <v>05467</v>
          </cell>
          <cell r="F5401" t="str">
            <v xml:space="preserve"> - Магазин</v>
          </cell>
          <cell r="G5401" t="str">
            <v>жилье</v>
          </cell>
          <cell r="I5401">
            <v>5.44</v>
          </cell>
          <cell r="J5401">
            <v>42</v>
          </cell>
          <cell r="K5401">
            <v>269.61</v>
          </cell>
          <cell r="L5401">
            <v>4.6399999999999997</v>
          </cell>
          <cell r="M5401">
            <v>57</v>
          </cell>
          <cell r="N5401">
            <v>312.08999999999997</v>
          </cell>
        </row>
        <row r="5402">
          <cell r="A5402" t="str">
            <v>21</v>
          </cell>
          <cell r="B5402" t="str">
            <v>02041</v>
          </cell>
          <cell r="C5402" t="str">
            <v>ФЛ Калабегашвили И.Г.</v>
          </cell>
          <cell r="D5402" t="str">
            <v>5</v>
          </cell>
          <cell r="E5402" t="str">
            <v>07172</v>
          </cell>
          <cell r="F5402" t="str">
            <v xml:space="preserve"> - Кафе</v>
          </cell>
          <cell r="G5402" t="str">
            <v>жилье</v>
          </cell>
          <cell r="I5402">
            <v>5.44</v>
          </cell>
          <cell r="J5402">
            <v>25</v>
          </cell>
          <cell r="K5402">
            <v>160.47999999999999</v>
          </cell>
          <cell r="L5402">
            <v>4.6399999999999997</v>
          </cell>
          <cell r="M5402">
            <v>25</v>
          </cell>
          <cell r="N5402">
            <v>136.88</v>
          </cell>
        </row>
        <row r="5403">
          <cell r="A5403" t="str">
            <v>11</v>
          </cell>
          <cell r="B5403" t="str">
            <v>01733</v>
          </cell>
          <cell r="C5403" t="str">
            <v>ИП Анущенко А.И.</v>
          </cell>
          <cell r="D5403" t="str">
            <v>5</v>
          </cell>
          <cell r="E5403" t="str">
            <v>00405</v>
          </cell>
          <cell r="F5403" t="str">
            <v>-офис</v>
          </cell>
          <cell r="G5403" t="str">
            <v>жилье</v>
          </cell>
          <cell r="I5403">
            <v>5.44</v>
          </cell>
          <cell r="J5403">
            <v>1</v>
          </cell>
          <cell r="K5403">
            <v>6.42</v>
          </cell>
          <cell r="L5403">
            <v>4.6399999999999997</v>
          </cell>
          <cell r="M5403">
            <v>2</v>
          </cell>
          <cell r="N5403">
            <v>10.95</v>
          </cell>
        </row>
        <row r="5404">
          <cell r="A5404" t="str">
            <v>11</v>
          </cell>
          <cell r="B5404" t="str">
            <v>06600</v>
          </cell>
          <cell r="C5404" t="str">
            <v>ИП Иванова Л.В.</v>
          </cell>
          <cell r="D5404" t="str">
            <v>5</v>
          </cell>
          <cell r="E5404" t="str">
            <v>02131</v>
          </cell>
          <cell r="F5404" t="str">
            <v>-павильон "Виадук"</v>
          </cell>
          <cell r="G5404" t="str">
            <v>жилье</v>
          </cell>
          <cell r="I5404">
            <v>5.44</v>
          </cell>
          <cell r="J5404">
            <v>5</v>
          </cell>
          <cell r="K5404">
            <v>32.1</v>
          </cell>
          <cell r="L5404">
            <v>4.6399999999999997</v>
          </cell>
          <cell r="M5404">
            <v>5</v>
          </cell>
          <cell r="N5404">
            <v>27.38</v>
          </cell>
        </row>
        <row r="5405">
          <cell r="A5405" t="str">
            <v>11</v>
          </cell>
          <cell r="B5405" t="str">
            <v>06599</v>
          </cell>
          <cell r="C5405" t="str">
            <v>ООО"Сибос"</v>
          </cell>
          <cell r="D5405" t="str">
            <v>5</v>
          </cell>
          <cell r="E5405" t="str">
            <v>02130</v>
          </cell>
          <cell r="F5405" t="str">
            <v>-офис</v>
          </cell>
          <cell r="G5405" t="str">
            <v>жилье</v>
          </cell>
          <cell r="I5405">
            <v>5.44</v>
          </cell>
          <cell r="J5405">
            <v>4</v>
          </cell>
          <cell r="K5405">
            <v>25.68</v>
          </cell>
          <cell r="L5405">
            <v>4.6399999999999997</v>
          </cell>
          <cell r="M5405">
            <v>16</v>
          </cell>
          <cell r="N5405">
            <v>87.6</v>
          </cell>
        </row>
        <row r="5406">
          <cell r="A5406" t="str">
            <v>11</v>
          </cell>
          <cell r="B5406" t="str">
            <v>06598</v>
          </cell>
          <cell r="C5406" t="str">
            <v>РООР"Союз строителей Красноярского края"</v>
          </cell>
          <cell r="D5406" t="str">
            <v>5</v>
          </cell>
          <cell r="E5406" t="str">
            <v>02129</v>
          </cell>
          <cell r="F5406" t="str">
            <v>-офис</v>
          </cell>
          <cell r="G5406" t="str">
            <v>жилье</v>
          </cell>
          <cell r="I5406">
            <v>5.44</v>
          </cell>
          <cell r="J5406">
            <v>3</v>
          </cell>
          <cell r="K5406">
            <v>19.260000000000002</v>
          </cell>
          <cell r="L5406">
            <v>4.6399999999999997</v>
          </cell>
          <cell r="M5406">
            <v>5</v>
          </cell>
          <cell r="N5406">
            <v>27.38</v>
          </cell>
        </row>
        <row r="5407">
          <cell r="A5407" t="str">
            <v>11</v>
          </cell>
          <cell r="B5407" t="str">
            <v>06594</v>
          </cell>
          <cell r="C5407" t="str">
            <v>ИП Савичева ВА</v>
          </cell>
          <cell r="D5407" t="str">
            <v>5</v>
          </cell>
          <cell r="E5407" t="str">
            <v>02120</v>
          </cell>
          <cell r="F5407" t="str">
            <v>-магазин</v>
          </cell>
          <cell r="G5407" t="str">
            <v>жилье</v>
          </cell>
          <cell r="I5407">
            <v>5.44</v>
          </cell>
          <cell r="J5407">
            <v>0</v>
          </cell>
          <cell r="K5407">
            <v>0</v>
          </cell>
          <cell r="L5407">
            <v>4.6399999999999997</v>
          </cell>
          <cell r="M5407">
            <v>0</v>
          </cell>
          <cell r="N5407">
            <v>0</v>
          </cell>
        </row>
        <row r="5408">
          <cell r="A5408" t="str">
            <v>11</v>
          </cell>
          <cell r="B5408" t="str">
            <v>06602</v>
          </cell>
          <cell r="C5408" t="str">
            <v>ФЛ Сидельникова Е.И.</v>
          </cell>
          <cell r="D5408" t="str">
            <v>5</v>
          </cell>
          <cell r="E5408" t="str">
            <v>02133</v>
          </cell>
          <cell r="F5408" t="str">
            <v>-офис</v>
          </cell>
          <cell r="G5408" t="str">
            <v>жилье</v>
          </cell>
          <cell r="I5408">
            <v>5.44</v>
          </cell>
          <cell r="J5408">
            <v>10</v>
          </cell>
          <cell r="K5408">
            <v>64.19</v>
          </cell>
          <cell r="L5408">
            <v>4.6399999999999997</v>
          </cell>
          <cell r="M5408">
            <v>10</v>
          </cell>
          <cell r="N5408">
            <v>54.75</v>
          </cell>
        </row>
        <row r="5409">
          <cell r="A5409" t="str">
            <v>13</v>
          </cell>
          <cell r="B5409" t="str">
            <v>07112</v>
          </cell>
          <cell r="C5409" t="str">
            <v>ООО "Игротека"</v>
          </cell>
          <cell r="D5409" t="str">
            <v>5</v>
          </cell>
          <cell r="E5409" t="str">
            <v>03635</v>
          </cell>
          <cell r="F5409" t="str">
            <v xml:space="preserve"> - Магазин</v>
          </cell>
          <cell r="G5409" t="str">
            <v>жилье</v>
          </cell>
          <cell r="H5409" t="str">
            <v>помещение</v>
          </cell>
          <cell r="I5409">
            <v>5.44</v>
          </cell>
          <cell r="J5409">
            <v>4</v>
          </cell>
          <cell r="K5409">
            <v>25.68</v>
          </cell>
          <cell r="L5409">
            <v>4.6399999999999997</v>
          </cell>
          <cell r="M5409">
            <v>14</v>
          </cell>
          <cell r="N5409">
            <v>76.650000000000006</v>
          </cell>
        </row>
        <row r="5410">
          <cell r="A5410" t="str">
            <v>13</v>
          </cell>
          <cell r="B5410" t="str">
            <v>07112</v>
          </cell>
          <cell r="C5410" t="str">
            <v>ООО "Игротека"</v>
          </cell>
          <cell r="D5410" t="str">
            <v>5</v>
          </cell>
          <cell r="E5410" t="str">
            <v>04828</v>
          </cell>
          <cell r="F5410" t="str">
            <v xml:space="preserve"> - Нежилое помещение</v>
          </cell>
          <cell r="G5410" t="str">
            <v>жилье</v>
          </cell>
          <cell r="H5410" t="str">
            <v>помещение</v>
          </cell>
          <cell r="I5410">
            <v>5.44</v>
          </cell>
          <cell r="J5410">
            <v>3</v>
          </cell>
          <cell r="K5410">
            <v>19.260000000000002</v>
          </cell>
          <cell r="L5410">
            <v>4.6399999999999997</v>
          </cell>
          <cell r="M5410">
            <v>15</v>
          </cell>
          <cell r="N5410">
            <v>82.13</v>
          </cell>
        </row>
        <row r="5411">
          <cell r="A5411" t="str">
            <v>11</v>
          </cell>
          <cell r="B5411" t="str">
            <v>06603</v>
          </cell>
          <cell r="C5411" t="str">
            <v>ФЛ Вискунов С.Г., Семеновский И.И.</v>
          </cell>
          <cell r="D5411" t="str">
            <v>5</v>
          </cell>
          <cell r="E5411" t="str">
            <v>02134</v>
          </cell>
          <cell r="F5411" t="str">
            <v xml:space="preserve"> - Нежилое помещение</v>
          </cell>
          <cell r="G5411" t="str">
            <v>жилье</v>
          </cell>
          <cell r="H5411" t="str">
            <v>помещение</v>
          </cell>
          <cell r="I5411">
            <v>5.44</v>
          </cell>
          <cell r="J5411">
            <v>14</v>
          </cell>
          <cell r="K5411">
            <v>89.87</v>
          </cell>
          <cell r="L5411">
            <v>4.6399999999999997</v>
          </cell>
          <cell r="M5411">
            <v>14</v>
          </cell>
          <cell r="N5411">
            <v>76.650000000000006</v>
          </cell>
        </row>
        <row r="5412">
          <cell r="A5412" t="str">
            <v>21</v>
          </cell>
          <cell r="B5412" t="str">
            <v>00575</v>
          </cell>
          <cell r="C5412" t="str">
            <v>ООО "Константин +"</v>
          </cell>
          <cell r="D5412" t="str">
            <v>5</v>
          </cell>
          <cell r="E5412" t="str">
            <v>04425</v>
          </cell>
          <cell r="F5412" t="str">
            <v>-Продовольственный магазин</v>
          </cell>
          <cell r="G5412" t="str">
            <v>жилье</v>
          </cell>
          <cell r="I5412">
            <v>5.44</v>
          </cell>
          <cell r="J5412">
            <v>6</v>
          </cell>
          <cell r="K5412">
            <v>38.520000000000003</v>
          </cell>
          <cell r="L5412">
            <v>4.6399999999999997</v>
          </cell>
          <cell r="M5412">
            <v>8</v>
          </cell>
          <cell r="N5412">
            <v>43.8</v>
          </cell>
        </row>
        <row r="5413">
          <cell r="A5413" t="str">
            <v>13</v>
          </cell>
          <cell r="B5413" t="str">
            <v>07113</v>
          </cell>
          <cell r="C5413" t="str">
            <v>ЧП Беккер Эдуард Андреевич</v>
          </cell>
          <cell r="D5413" t="str">
            <v>5</v>
          </cell>
          <cell r="E5413" t="str">
            <v>03640</v>
          </cell>
          <cell r="F5413" t="str">
            <v>-закусочная "Водолей"</v>
          </cell>
          <cell r="G5413" t="str">
            <v>жилье</v>
          </cell>
          <cell r="H5413" t="str">
            <v>помещение</v>
          </cell>
          <cell r="I5413">
            <v>5.44</v>
          </cell>
          <cell r="J5413">
            <v>2</v>
          </cell>
          <cell r="K5413">
            <v>12.84</v>
          </cell>
          <cell r="L5413">
            <v>4.6399999999999997</v>
          </cell>
          <cell r="M5413">
            <v>2</v>
          </cell>
          <cell r="N5413">
            <v>10.95</v>
          </cell>
        </row>
        <row r="5414">
          <cell r="A5414" t="str">
            <v>13</v>
          </cell>
          <cell r="B5414" t="str">
            <v>07115</v>
          </cell>
          <cell r="C5414" t="str">
            <v>ИП Мусс Эдуард Юрьевич</v>
          </cell>
          <cell r="D5414" t="str">
            <v>5</v>
          </cell>
          <cell r="E5414" t="str">
            <v>03649</v>
          </cell>
          <cell r="F5414" t="str">
            <v xml:space="preserve"> - Магазин "Троя плюс"</v>
          </cell>
          <cell r="G5414" t="str">
            <v>жилье</v>
          </cell>
          <cell r="H5414" t="str">
            <v>помещение</v>
          </cell>
          <cell r="I5414">
            <v>5.44</v>
          </cell>
          <cell r="J5414">
            <v>11</v>
          </cell>
          <cell r="K5414">
            <v>70.61</v>
          </cell>
          <cell r="L5414">
            <v>4.6399999999999997</v>
          </cell>
          <cell r="M5414">
            <v>61</v>
          </cell>
          <cell r="N5414">
            <v>333.99</v>
          </cell>
        </row>
        <row r="5415">
          <cell r="A5415" t="str">
            <v>23</v>
          </cell>
          <cell r="B5415" t="str">
            <v>02216</v>
          </cell>
          <cell r="C5415" t="str">
            <v>ООО "СибАвтоСнаб"</v>
          </cell>
          <cell r="D5415" t="str">
            <v>5</v>
          </cell>
          <cell r="E5415" t="str">
            <v>06548</v>
          </cell>
          <cell r="F5415" t="str">
            <v xml:space="preserve"> - Офис</v>
          </cell>
          <cell r="G5415" t="str">
            <v>жилье</v>
          </cell>
          <cell r="H5415" t="str">
            <v>помещение</v>
          </cell>
          <cell r="I5415">
            <v>5.44</v>
          </cell>
          <cell r="J5415">
            <v>19</v>
          </cell>
          <cell r="K5415">
            <v>121.96</v>
          </cell>
          <cell r="L5415">
            <v>4.6399999999999997</v>
          </cell>
          <cell r="M5415">
            <v>29</v>
          </cell>
          <cell r="N5415">
            <v>158.78</v>
          </cell>
        </row>
        <row r="5416">
          <cell r="A5416" t="str">
            <v>13</v>
          </cell>
          <cell r="B5416" t="str">
            <v>07116</v>
          </cell>
          <cell r="C5416" t="str">
            <v>ФЛ Засухина Э.В. Кротова О.Г.</v>
          </cell>
          <cell r="D5416" t="str">
            <v>5</v>
          </cell>
          <cell r="E5416" t="str">
            <v>03659</v>
          </cell>
          <cell r="F5416" t="str">
            <v xml:space="preserve"> - Магазин</v>
          </cell>
          <cell r="G5416" t="str">
            <v>жилье</v>
          </cell>
          <cell r="H5416" t="str">
            <v>помещение</v>
          </cell>
          <cell r="I5416">
            <v>5.44</v>
          </cell>
          <cell r="J5416">
            <v>2</v>
          </cell>
          <cell r="K5416">
            <v>12.84</v>
          </cell>
          <cell r="L5416">
            <v>4.6399999999999997</v>
          </cell>
          <cell r="M5416">
            <v>4</v>
          </cell>
          <cell r="N5416">
            <v>21.9</v>
          </cell>
        </row>
        <row r="5417">
          <cell r="A5417" t="str">
            <v>21</v>
          </cell>
          <cell r="B5417" t="str">
            <v>02042</v>
          </cell>
          <cell r="C5417" t="str">
            <v>ИП Вигуль Олег Иванович</v>
          </cell>
          <cell r="D5417" t="str">
            <v>5</v>
          </cell>
          <cell r="E5417" t="str">
            <v>07178</v>
          </cell>
          <cell r="F5417" t="str">
            <v xml:space="preserve"> - Павильон "Секонд Хэнд"</v>
          </cell>
          <cell r="G5417" t="str">
            <v>жилье</v>
          </cell>
          <cell r="H5417" t="str">
            <v>помещение</v>
          </cell>
          <cell r="I5417">
            <v>5.44</v>
          </cell>
          <cell r="J5417">
            <v>5</v>
          </cell>
          <cell r="K5417">
            <v>32.1</v>
          </cell>
          <cell r="L5417">
            <v>4.6399999999999997</v>
          </cell>
          <cell r="M5417">
            <v>5</v>
          </cell>
          <cell r="N5417">
            <v>27.38</v>
          </cell>
        </row>
        <row r="5418">
          <cell r="A5418" t="str">
            <v>11</v>
          </cell>
          <cell r="B5418" t="str">
            <v>06605</v>
          </cell>
          <cell r="C5418" t="str">
            <v>ИП Бахтин О.А.</v>
          </cell>
          <cell r="D5418" t="str">
            <v>5</v>
          </cell>
          <cell r="E5418" t="str">
            <v>00114</v>
          </cell>
          <cell r="F5418" t="str">
            <v>-дом немецких обоев</v>
          </cell>
          <cell r="G5418" t="str">
            <v>жилье</v>
          </cell>
          <cell r="H5418" t="str">
            <v>помещение</v>
          </cell>
          <cell r="I5418">
            <v>5.44</v>
          </cell>
          <cell r="J5418">
            <v>14</v>
          </cell>
          <cell r="K5418">
            <v>89.87</v>
          </cell>
          <cell r="L5418">
            <v>4.6399999999999997</v>
          </cell>
          <cell r="M5418">
            <v>16</v>
          </cell>
          <cell r="N5418">
            <v>87.6</v>
          </cell>
        </row>
        <row r="5419">
          <cell r="A5419" t="str">
            <v>21</v>
          </cell>
          <cell r="B5419" t="str">
            <v>02043</v>
          </cell>
          <cell r="C5419" t="str">
            <v>ИП Ершова И.В.</v>
          </cell>
          <cell r="D5419" t="str">
            <v>5</v>
          </cell>
          <cell r="E5419" t="str">
            <v>07179</v>
          </cell>
          <cell r="F5419" t="str">
            <v>-общественный туалет</v>
          </cell>
          <cell r="G5419" t="str">
            <v>жилье</v>
          </cell>
          <cell r="H5419" t="str">
            <v>помещение</v>
          </cell>
          <cell r="I5419">
            <v>5.44</v>
          </cell>
          <cell r="J5419">
            <v>18</v>
          </cell>
          <cell r="K5419">
            <v>115.55</v>
          </cell>
          <cell r="L5419">
            <v>4.6399999999999997</v>
          </cell>
          <cell r="M5419">
            <v>18</v>
          </cell>
          <cell r="N5419">
            <v>98.55</v>
          </cell>
        </row>
        <row r="5420">
          <cell r="A5420" t="str">
            <v>23</v>
          </cell>
          <cell r="B5420" t="str">
            <v>07543</v>
          </cell>
          <cell r="C5420" t="str">
            <v>ИП Иманова М.А.</v>
          </cell>
          <cell r="D5420" t="str">
            <v>5</v>
          </cell>
          <cell r="E5420" t="str">
            <v>08070</v>
          </cell>
          <cell r="F5420" t="str">
            <v>-кафе "21 век", автомойка, автосервис</v>
          </cell>
          <cell r="G5420" t="str">
            <v>жилье</v>
          </cell>
          <cell r="H5420" t="str">
            <v>помещение</v>
          </cell>
          <cell r="I5420">
            <v>5.44</v>
          </cell>
          <cell r="J5420">
            <v>50</v>
          </cell>
          <cell r="K5420">
            <v>320.95999999999998</v>
          </cell>
          <cell r="L5420">
            <v>4.6399999999999997</v>
          </cell>
          <cell r="M5420">
            <v>50</v>
          </cell>
          <cell r="N5420">
            <v>273.76</v>
          </cell>
        </row>
        <row r="5421">
          <cell r="A5421" t="str">
            <v>23</v>
          </cell>
          <cell r="B5421" t="str">
            <v>07542</v>
          </cell>
          <cell r="C5421" t="str">
            <v>ФЛ Михайлова Е.А.</v>
          </cell>
          <cell r="D5421" t="str">
            <v>5</v>
          </cell>
          <cell r="E5421" t="str">
            <v>08069</v>
          </cell>
          <cell r="F5421" t="str">
            <v>-магазин</v>
          </cell>
          <cell r="G5421" t="str">
            <v>жилье</v>
          </cell>
          <cell r="H5421" t="str">
            <v>помещение</v>
          </cell>
          <cell r="I5421">
            <v>5.44</v>
          </cell>
          <cell r="J5421">
            <v>6</v>
          </cell>
          <cell r="K5421">
            <v>38.520000000000003</v>
          </cell>
          <cell r="L5421">
            <v>4.6399999999999997</v>
          </cell>
          <cell r="M5421">
            <v>7</v>
          </cell>
          <cell r="N5421">
            <v>38.33</v>
          </cell>
        </row>
        <row r="5422">
          <cell r="A5422" t="str">
            <v>13</v>
          </cell>
          <cell r="B5422" t="str">
            <v>07114</v>
          </cell>
          <cell r="C5422" t="str">
            <v>ФЛ Бахтин Александр Вадимович</v>
          </cell>
          <cell r="D5422" t="str">
            <v>5</v>
          </cell>
          <cell r="E5422" t="str">
            <v>03646</v>
          </cell>
          <cell r="F5422" t="str">
            <v xml:space="preserve"> - Стоматология</v>
          </cell>
          <cell r="G5422" t="str">
            <v>жилье</v>
          </cell>
          <cell r="H5422" t="str">
            <v>помещение</v>
          </cell>
          <cell r="I5422">
            <v>5.44</v>
          </cell>
          <cell r="J5422">
            <v>0</v>
          </cell>
          <cell r="K5422">
            <v>0</v>
          </cell>
          <cell r="L5422">
            <v>4.6399999999999997</v>
          </cell>
          <cell r="M5422">
            <v>0</v>
          </cell>
          <cell r="N5422">
            <v>0</v>
          </cell>
        </row>
        <row r="5423">
          <cell r="A5423" t="str">
            <v>13</v>
          </cell>
          <cell r="B5423" t="str">
            <v>07118</v>
          </cell>
          <cell r="C5423" t="str">
            <v>ООО "Максима"</v>
          </cell>
          <cell r="D5423" t="str">
            <v>5</v>
          </cell>
          <cell r="E5423" t="str">
            <v>03665</v>
          </cell>
          <cell r="F5423" t="str">
            <v xml:space="preserve"> - Офис</v>
          </cell>
          <cell r="G5423" t="str">
            <v>жилье</v>
          </cell>
          <cell r="H5423" t="str">
            <v>помещение</v>
          </cell>
          <cell r="I5423">
            <v>5.44</v>
          </cell>
          <cell r="J5423">
            <v>3</v>
          </cell>
          <cell r="K5423">
            <v>19.260000000000002</v>
          </cell>
          <cell r="L5423">
            <v>4.6399999999999997</v>
          </cell>
          <cell r="M5423">
            <v>5</v>
          </cell>
          <cell r="N5423">
            <v>27.38</v>
          </cell>
        </row>
        <row r="5424">
          <cell r="A5424" t="str">
            <v>13</v>
          </cell>
          <cell r="B5424" t="str">
            <v>07118</v>
          </cell>
          <cell r="C5424" t="str">
            <v>ООО "Максима"</v>
          </cell>
          <cell r="D5424" t="str">
            <v>5</v>
          </cell>
          <cell r="E5424" t="str">
            <v>04115</v>
          </cell>
          <cell r="F5424" t="str">
            <v>-нежилое помещение</v>
          </cell>
          <cell r="G5424" t="str">
            <v>жилье</v>
          </cell>
          <cell r="H5424" t="str">
            <v>помещение</v>
          </cell>
          <cell r="I5424">
            <v>5.44</v>
          </cell>
          <cell r="J5424">
            <v>89</v>
          </cell>
          <cell r="K5424">
            <v>571.30999999999995</v>
          </cell>
          <cell r="L5424">
            <v>4.6399999999999997</v>
          </cell>
          <cell r="M5424">
            <v>90</v>
          </cell>
          <cell r="N5424">
            <v>492.77</v>
          </cell>
        </row>
        <row r="5425">
          <cell r="A5425" t="str">
            <v>13</v>
          </cell>
          <cell r="B5425" t="str">
            <v>07117</v>
          </cell>
          <cell r="C5425" t="str">
            <v>Ф.Л. Слабкевич Ирина Теодоровна, Скударнова Елена Анатольевна</v>
          </cell>
          <cell r="D5425" t="str">
            <v>5</v>
          </cell>
          <cell r="E5425" t="str">
            <v>03662</v>
          </cell>
          <cell r="F5425" t="str">
            <v xml:space="preserve"> - Магазин</v>
          </cell>
          <cell r="G5425" t="str">
            <v>жилье</v>
          </cell>
          <cell r="H5425" t="str">
            <v>помещение</v>
          </cell>
          <cell r="I5425">
            <v>5.44</v>
          </cell>
          <cell r="J5425">
            <v>3</v>
          </cell>
          <cell r="K5425">
            <v>19.260000000000002</v>
          </cell>
          <cell r="L5425">
            <v>4.6399999999999997</v>
          </cell>
          <cell r="M5425">
            <v>4</v>
          </cell>
          <cell r="N5425">
            <v>21.9</v>
          </cell>
        </row>
        <row r="5426">
          <cell r="A5426" t="str">
            <v>13</v>
          </cell>
          <cell r="B5426" t="str">
            <v>07117</v>
          </cell>
          <cell r="C5426" t="str">
            <v>Ф.Л. Слабкевич Ирина Теодоровна, Скударнова Елена Анатольевна</v>
          </cell>
          <cell r="D5426" t="str">
            <v>5</v>
          </cell>
          <cell r="E5426" t="str">
            <v>03764</v>
          </cell>
          <cell r="F5426" t="str">
            <v xml:space="preserve"> - Магазин</v>
          </cell>
          <cell r="G5426" t="str">
            <v>жилье</v>
          </cell>
          <cell r="H5426" t="str">
            <v>помещение</v>
          </cell>
          <cell r="I5426">
            <v>5.44</v>
          </cell>
          <cell r="J5426">
            <v>1</v>
          </cell>
          <cell r="K5426">
            <v>6.42</v>
          </cell>
          <cell r="L5426">
            <v>4.6399999999999997</v>
          </cell>
          <cell r="M5426">
            <v>3</v>
          </cell>
          <cell r="N5426">
            <v>16.43</v>
          </cell>
        </row>
        <row r="5427">
          <cell r="A5427" t="str">
            <v>13</v>
          </cell>
          <cell r="B5427" t="str">
            <v>07119</v>
          </cell>
          <cell r="C5427" t="str">
            <v>ИП Царевская Елизавета Алексеевна</v>
          </cell>
          <cell r="D5427" t="str">
            <v>5</v>
          </cell>
          <cell r="E5427" t="str">
            <v>03667</v>
          </cell>
          <cell r="F5427" t="str">
            <v xml:space="preserve"> - Магазин "Святослав"</v>
          </cell>
          <cell r="G5427" t="str">
            <v>жилье</v>
          </cell>
          <cell r="H5427" t="str">
            <v>помещение</v>
          </cell>
          <cell r="I5427">
            <v>5.44</v>
          </cell>
          <cell r="J5427">
            <v>30</v>
          </cell>
          <cell r="K5427">
            <v>192.58</v>
          </cell>
          <cell r="L5427">
            <v>4.6399999999999997</v>
          </cell>
          <cell r="M5427">
            <v>88</v>
          </cell>
          <cell r="N5427">
            <v>481.82</v>
          </cell>
        </row>
        <row r="5428">
          <cell r="A5428" t="str">
            <v>11</v>
          </cell>
          <cell r="B5428" t="str">
            <v>06606</v>
          </cell>
          <cell r="C5428" t="str">
            <v>ПК "Гарантавтосервис"</v>
          </cell>
          <cell r="D5428" t="str">
            <v>5</v>
          </cell>
          <cell r="E5428" t="str">
            <v>02140</v>
          </cell>
          <cell r="F5428" t="str">
            <v>-торговые ряды</v>
          </cell>
          <cell r="G5428" t="str">
            <v>жилье</v>
          </cell>
          <cell r="H5428" t="str">
            <v>помещение</v>
          </cell>
          <cell r="I5428">
            <v>5.44</v>
          </cell>
          <cell r="J5428">
            <v>55</v>
          </cell>
          <cell r="K5428">
            <v>353.06</v>
          </cell>
          <cell r="L5428">
            <v>4.6399999999999997</v>
          </cell>
          <cell r="M5428">
            <v>55</v>
          </cell>
          <cell r="N5428">
            <v>301.14</v>
          </cell>
        </row>
        <row r="5429">
          <cell r="A5429" t="str">
            <v>13</v>
          </cell>
          <cell r="B5429" t="str">
            <v>07120</v>
          </cell>
          <cell r="C5429" t="str">
            <v>ФЛ Торгонская Марина Владимировна</v>
          </cell>
          <cell r="D5429" t="str">
            <v>5</v>
          </cell>
          <cell r="E5429" t="str">
            <v>03668</v>
          </cell>
          <cell r="F5429" t="str">
            <v xml:space="preserve"> - Салон парикмахерская "Вика"</v>
          </cell>
          <cell r="G5429" t="str">
            <v>жилье</v>
          </cell>
          <cell r="H5429" t="str">
            <v>помещение</v>
          </cell>
          <cell r="I5429">
            <v>5.44</v>
          </cell>
          <cell r="J5429">
            <v>19</v>
          </cell>
          <cell r="K5429">
            <v>121.96</v>
          </cell>
          <cell r="L5429">
            <v>4.6399999999999997</v>
          </cell>
          <cell r="M5429">
            <v>30</v>
          </cell>
          <cell r="N5429">
            <v>164.26</v>
          </cell>
        </row>
        <row r="5430">
          <cell r="A5430" t="str">
            <v>11</v>
          </cell>
          <cell r="B5430" t="str">
            <v>06608</v>
          </cell>
          <cell r="C5430" t="str">
            <v>ФЛ Стенина Н.В.</v>
          </cell>
          <cell r="D5430" t="str">
            <v>5</v>
          </cell>
          <cell r="E5430" t="str">
            <v>02158</v>
          </cell>
          <cell r="F5430" t="str">
            <v xml:space="preserve"> - Ломбард</v>
          </cell>
          <cell r="G5430" t="str">
            <v>жилье</v>
          </cell>
          <cell r="H5430" t="str">
            <v>помещение</v>
          </cell>
          <cell r="I5430">
            <v>5.44</v>
          </cell>
          <cell r="J5430">
            <v>1</v>
          </cell>
          <cell r="K5430">
            <v>6.42</v>
          </cell>
          <cell r="L5430">
            <v>4.6399999999999997</v>
          </cell>
          <cell r="M5430">
            <v>15</v>
          </cell>
          <cell r="N5430">
            <v>82.13</v>
          </cell>
        </row>
        <row r="5431">
          <cell r="A5431" t="str">
            <v>21</v>
          </cell>
          <cell r="B5431" t="str">
            <v>02044</v>
          </cell>
          <cell r="C5431" t="str">
            <v>ИП Первухина С.Г.</v>
          </cell>
          <cell r="D5431" t="str">
            <v>5</v>
          </cell>
          <cell r="E5431" t="str">
            <v>07180</v>
          </cell>
          <cell r="F5431" t="str">
            <v>-база</v>
          </cell>
          <cell r="G5431" t="str">
            <v>жилье</v>
          </cell>
          <cell r="H5431" t="str">
            <v>помещение</v>
          </cell>
          <cell r="I5431">
            <v>5.44</v>
          </cell>
          <cell r="J5431">
            <v>229</v>
          </cell>
          <cell r="K5431">
            <v>1470</v>
          </cell>
          <cell r="L5431">
            <v>4.6399999999999997</v>
          </cell>
          <cell r="M5431">
            <v>229</v>
          </cell>
          <cell r="N5431">
            <v>1253.82</v>
          </cell>
        </row>
        <row r="5432">
          <cell r="A5432" t="str">
            <v>11</v>
          </cell>
          <cell r="B5432" t="str">
            <v>06607</v>
          </cell>
          <cell r="C5432" t="str">
            <v>ООО"Святослав"</v>
          </cell>
          <cell r="D5432" t="str">
            <v>5</v>
          </cell>
          <cell r="E5432" t="str">
            <v>02141</v>
          </cell>
          <cell r="F5432" t="str">
            <v>-магазин</v>
          </cell>
          <cell r="G5432" t="str">
            <v>жилье</v>
          </cell>
          <cell r="H5432" t="str">
            <v>помещение</v>
          </cell>
          <cell r="I5432">
            <v>5.44</v>
          </cell>
          <cell r="J5432">
            <v>4</v>
          </cell>
          <cell r="K5432">
            <v>25.68</v>
          </cell>
          <cell r="L5432">
            <v>4.6399999999999997</v>
          </cell>
          <cell r="M5432">
            <v>6</v>
          </cell>
          <cell r="N5432">
            <v>32.85</v>
          </cell>
        </row>
        <row r="5433">
          <cell r="A5433" t="str">
            <v>21</v>
          </cell>
          <cell r="B5433" t="str">
            <v>02046</v>
          </cell>
          <cell r="C5433" t="str">
            <v>ООО "Промбаза"</v>
          </cell>
          <cell r="D5433" t="str">
            <v>5</v>
          </cell>
          <cell r="E5433" t="str">
            <v>07181</v>
          </cell>
          <cell r="F5433" t="str">
            <v>-Складская база</v>
          </cell>
          <cell r="G5433" t="str">
            <v>жилье</v>
          </cell>
          <cell r="H5433" t="str">
            <v>помещение</v>
          </cell>
          <cell r="I5433">
            <v>5.44</v>
          </cell>
          <cell r="J5433">
            <v>131</v>
          </cell>
          <cell r="K5433">
            <v>840.92</v>
          </cell>
          <cell r="L5433">
            <v>4.6399999999999997</v>
          </cell>
          <cell r="M5433">
            <v>136</v>
          </cell>
          <cell r="N5433">
            <v>744.63</v>
          </cell>
        </row>
        <row r="5434">
          <cell r="A5434" t="str">
            <v>23</v>
          </cell>
          <cell r="B5434" t="str">
            <v>07544</v>
          </cell>
          <cell r="C5434" t="str">
            <v>ИП Матвеев И.А.</v>
          </cell>
          <cell r="D5434" t="str">
            <v>5</v>
          </cell>
          <cell r="E5434" t="str">
            <v>08078</v>
          </cell>
          <cell r="F5434" t="str">
            <v>- Павильон "Свежее мясо"</v>
          </cell>
          <cell r="G5434" t="str">
            <v>жилье</v>
          </cell>
          <cell r="H5434" t="str">
            <v>помещение</v>
          </cell>
          <cell r="I5434">
            <v>5.44</v>
          </cell>
          <cell r="J5434">
            <v>4</v>
          </cell>
          <cell r="K5434">
            <v>25.68</v>
          </cell>
          <cell r="L5434">
            <v>4.6399999999999997</v>
          </cell>
          <cell r="M5434">
            <v>4</v>
          </cell>
          <cell r="N5434">
            <v>21.9</v>
          </cell>
        </row>
        <row r="5435">
          <cell r="A5435" t="str">
            <v>21</v>
          </cell>
          <cell r="B5435" t="str">
            <v>02032</v>
          </cell>
          <cell r="C5435" t="str">
            <v>ООО"Альянс 2003"</v>
          </cell>
          <cell r="D5435" t="str">
            <v>5</v>
          </cell>
          <cell r="E5435" t="str">
            <v>03439</v>
          </cell>
          <cell r="F5435" t="str">
            <v>-офис</v>
          </cell>
          <cell r="G5435" t="str">
            <v>жилье</v>
          </cell>
          <cell r="H5435" t="str">
            <v>помещение</v>
          </cell>
          <cell r="I5435">
            <v>5.44</v>
          </cell>
          <cell r="J5435">
            <v>0</v>
          </cell>
          <cell r="K5435">
            <v>0</v>
          </cell>
          <cell r="L5435">
            <v>4.6399999999999997</v>
          </cell>
          <cell r="M5435">
            <v>46</v>
          </cell>
          <cell r="N5435">
            <v>251.86</v>
          </cell>
        </row>
        <row r="5436">
          <cell r="A5436" t="str">
            <v>21</v>
          </cell>
          <cell r="B5436" t="str">
            <v>02045</v>
          </cell>
          <cell r="C5436" t="str">
            <v>ООО "Маркет-строй"</v>
          </cell>
          <cell r="D5436" t="str">
            <v>5</v>
          </cell>
          <cell r="E5436" t="str">
            <v>03430</v>
          </cell>
          <cell r="F5436" t="str">
            <v>-Административуное офисное здание</v>
          </cell>
          <cell r="G5436" t="str">
            <v>жилье</v>
          </cell>
          <cell r="H5436" t="str">
            <v>помещение</v>
          </cell>
          <cell r="I5436">
            <v>5.44</v>
          </cell>
          <cell r="J5436">
            <v>6895</v>
          </cell>
          <cell r="K5436">
            <v>44260.38</v>
          </cell>
          <cell r="L5436">
            <v>4.6399999999999997</v>
          </cell>
          <cell r="M5436">
            <v>6895</v>
          </cell>
          <cell r="N5436">
            <v>37751.5</v>
          </cell>
        </row>
        <row r="5437">
          <cell r="A5437" t="str">
            <v>11</v>
          </cell>
          <cell r="B5437" t="str">
            <v>06609</v>
          </cell>
          <cell r="C5437" t="str">
            <v>ФЛ Ивашкин А.А.</v>
          </cell>
          <cell r="D5437" t="str">
            <v>5</v>
          </cell>
          <cell r="E5437" t="str">
            <v>02168</v>
          </cell>
          <cell r="F5437" t="str">
            <v>-региональный жилищный центр</v>
          </cell>
          <cell r="G5437" t="str">
            <v>жилье</v>
          </cell>
          <cell r="H5437" t="str">
            <v>помещение</v>
          </cell>
          <cell r="I5437">
            <v>5.44</v>
          </cell>
          <cell r="J5437">
            <v>6</v>
          </cell>
          <cell r="K5437">
            <v>38.520000000000003</v>
          </cell>
          <cell r="L5437">
            <v>4.6399999999999997</v>
          </cell>
          <cell r="M5437">
            <v>7</v>
          </cell>
          <cell r="N5437">
            <v>38.33</v>
          </cell>
        </row>
        <row r="5438">
          <cell r="A5438" t="str">
            <v>11</v>
          </cell>
          <cell r="B5438" t="str">
            <v>06609</v>
          </cell>
          <cell r="C5438" t="str">
            <v>ФЛ Ивашкин А.А.</v>
          </cell>
          <cell r="D5438" t="str">
            <v>5</v>
          </cell>
          <cell r="E5438" t="str">
            <v>08349</v>
          </cell>
          <cell r="F5438" t="str">
            <v>-магазин</v>
          </cell>
          <cell r="I5438">
            <v>5.44</v>
          </cell>
          <cell r="J5438">
            <v>10</v>
          </cell>
          <cell r="K5438">
            <v>64.19</v>
          </cell>
          <cell r="L5438">
            <v>4.6399999999999997</v>
          </cell>
          <cell r="M5438">
            <v>20</v>
          </cell>
          <cell r="N5438">
            <v>109.5</v>
          </cell>
        </row>
        <row r="5439">
          <cell r="A5439" t="str">
            <v>11</v>
          </cell>
          <cell r="B5439" t="str">
            <v>06609</v>
          </cell>
          <cell r="C5439" t="str">
            <v>ФЛ Ивашкин А.А.</v>
          </cell>
          <cell r="D5439" t="str">
            <v>5</v>
          </cell>
          <cell r="E5439" t="str">
            <v>08367</v>
          </cell>
          <cell r="F5439" t="str">
            <v>-нежилое помещение</v>
          </cell>
          <cell r="H5439" t="str">
            <v>помещение</v>
          </cell>
          <cell r="I5439">
            <v>5.44</v>
          </cell>
          <cell r="J5439">
            <v>11</v>
          </cell>
          <cell r="K5439">
            <v>70.61</v>
          </cell>
          <cell r="L5439">
            <v>4.6399999999999997</v>
          </cell>
          <cell r="M5439">
            <v>11</v>
          </cell>
          <cell r="N5439">
            <v>60.23</v>
          </cell>
        </row>
        <row r="5440">
          <cell r="A5440" t="str">
            <v>11</v>
          </cell>
          <cell r="B5440" t="str">
            <v>06609</v>
          </cell>
          <cell r="C5440" t="str">
            <v>ФЛ Ивашкин А.А.</v>
          </cell>
          <cell r="D5440" t="str">
            <v>5</v>
          </cell>
          <cell r="E5440" t="str">
            <v>08348</v>
          </cell>
          <cell r="F5440" t="str">
            <v>-нежилое помещение</v>
          </cell>
          <cell r="I5440">
            <v>5.44</v>
          </cell>
          <cell r="J5440">
            <v>4</v>
          </cell>
          <cell r="K5440">
            <v>25.68</v>
          </cell>
          <cell r="L5440">
            <v>4.6399999999999997</v>
          </cell>
          <cell r="M5440">
            <v>5</v>
          </cell>
          <cell r="N5440">
            <v>27.38</v>
          </cell>
        </row>
        <row r="5441">
          <cell r="A5441" t="str">
            <v>13</v>
          </cell>
          <cell r="B5441" t="str">
            <v>00756</v>
          </cell>
          <cell r="C5441" t="str">
            <v>ФЛ Панов Юрий Николаевич</v>
          </cell>
          <cell r="D5441" t="str">
            <v>5</v>
          </cell>
          <cell r="E5441" t="str">
            <v>02933</v>
          </cell>
          <cell r="F5441" t="str">
            <v xml:space="preserve"> - Магазин промышленных товаров</v>
          </cell>
          <cell r="H5441" t="str">
            <v>помещение</v>
          </cell>
          <cell r="I5441">
            <v>5.44</v>
          </cell>
          <cell r="J5441">
            <v>3</v>
          </cell>
          <cell r="K5441">
            <v>19.260000000000002</v>
          </cell>
          <cell r="L5441">
            <v>4.6399999999999997</v>
          </cell>
          <cell r="M5441">
            <v>16</v>
          </cell>
          <cell r="N5441">
            <v>87.6</v>
          </cell>
        </row>
        <row r="5442">
          <cell r="A5442" t="str">
            <v>21</v>
          </cell>
          <cell r="B5442" t="str">
            <v>02047</v>
          </cell>
          <cell r="C5442" t="str">
            <v>ООО "Звезда-С"</v>
          </cell>
          <cell r="D5442" t="str">
            <v>5</v>
          </cell>
          <cell r="E5442" t="str">
            <v>07183</v>
          </cell>
          <cell r="F5442" t="str">
            <v>-Торговый павильон</v>
          </cell>
          <cell r="H5442" t="str">
            <v>помещение</v>
          </cell>
          <cell r="I5442">
            <v>5.44</v>
          </cell>
          <cell r="J5442">
            <v>124</v>
          </cell>
          <cell r="K5442">
            <v>795.98</v>
          </cell>
          <cell r="L5442">
            <v>4.6399999999999997</v>
          </cell>
          <cell r="M5442">
            <v>124</v>
          </cell>
          <cell r="N5442">
            <v>678.92</v>
          </cell>
        </row>
        <row r="5443">
          <cell r="A5443" t="str">
            <v>11</v>
          </cell>
          <cell r="B5443" t="str">
            <v>06610</v>
          </cell>
          <cell r="C5443" t="str">
            <v>ООО"Находка"</v>
          </cell>
          <cell r="D5443" t="str">
            <v>5</v>
          </cell>
          <cell r="E5443" t="str">
            <v>02175</v>
          </cell>
          <cell r="F5443" t="str">
            <v>-склады</v>
          </cell>
          <cell r="H5443" t="str">
            <v>помещение</v>
          </cell>
          <cell r="I5443">
            <v>5.44</v>
          </cell>
          <cell r="J5443">
            <v>162</v>
          </cell>
          <cell r="K5443">
            <v>1039.9100000000001</v>
          </cell>
          <cell r="L5443">
            <v>4.6399999999999997</v>
          </cell>
          <cell r="M5443">
            <v>162</v>
          </cell>
          <cell r="N5443">
            <v>886.98</v>
          </cell>
        </row>
        <row r="5444">
          <cell r="A5444" t="str">
            <v>23</v>
          </cell>
          <cell r="B5444" t="str">
            <v>07545</v>
          </cell>
          <cell r="C5444" t="str">
            <v>ФЛ Дмитриева Н.В.,ФЛ Евсеев В.Г.</v>
          </cell>
          <cell r="D5444" t="str">
            <v>5</v>
          </cell>
          <cell r="E5444" t="str">
            <v>08082</v>
          </cell>
          <cell r="F5444" t="str">
            <v>-Магазин</v>
          </cell>
          <cell r="H5444" t="str">
            <v>помещение</v>
          </cell>
          <cell r="I5444">
            <v>5.44</v>
          </cell>
          <cell r="J5444">
            <v>10</v>
          </cell>
          <cell r="K5444">
            <v>64.19</v>
          </cell>
          <cell r="L5444">
            <v>4.6399999999999997</v>
          </cell>
          <cell r="M5444">
            <v>10</v>
          </cell>
          <cell r="N5444">
            <v>54.75</v>
          </cell>
        </row>
        <row r="5445">
          <cell r="A5445" t="str">
            <v>11</v>
          </cell>
          <cell r="B5445" t="str">
            <v>06611</v>
          </cell>
          <cell r="C5445" t="str">
            <v>ФЛ Баранов ЛВ,Шалыгин ВА,Старунова ЕВ</v>
          </cell>
          <cell r="D5445" t="str">
            <v>5</v>
          </cell>
          <cell r="E5445" t="str">
            <v>02177</v>
          </cell>
          <cell r="F5445" t="str">
            <v>-офис</v>
          </cell>
          <cell r="H5445" t="str">
            <v>помещение</v>
          </cell>
          <cell r="I5445">
            <v>5.44</v>
          </cell>
          <cell r="J5445">
            <v>5</v>
          </cell>
          <cell r="K5445">
            <v>32.1</v>
          </cell>
          <cell r="L5445">
            <v>4.6399999999999997</v>
          </cell>
          <cell r="M5445">
            <v>21</v>
          </cell>
          <cell r="N5445">
            <v>114.98</v>
          </cell>
        </row>
        <row r="5446">
          <cell r="A5446" t="str">
            <v>11</v>
          </cell>
          <cell r="B5446" t="str">
            <v>06611</v>
          </cell>
          <cell r="C5446" t="str">
            <v>ФЛ Баранов ЛВ,Шалыгин ВА,Старунова ЕВ</v>
          </cell>
          <cell r="D5446" t="str">
            <v>5</v>
          </cell>
          <cell r="E5446" t="str">
            <v>08628</v>
          </cell>
          <cell r="F5446" t="str">
            <v>-офис</v>
          </cell>
          <cell r="H5446" t="str">
            <v>помещение</v>
          </cell>
          <cell r="I5446">
            <v>5.44</v>
          </cell>
          <cell r="J5446">
            <v>5</v>
          </cell>
          <cell r="K5446">
            <v>32.1</v>
          </cell>
          <cell r="L5446">
            <v>4.6399999999999997</v>
          </cell>
          <cell r="M5446">
            <v>20</v>
          </cell>
          <cell r="N5446">
            <v>109.5</v>
          </cell>
        </row>
        <row r="5447">
          <cell r="A5447" t="str">
            <v>11</v>
          </cell>
          <cell r="B5447" t="str">
            <v>06611</v>
          </cell>
          <cell r="C5447" t="str">
            <v>ФЛ Баранов ЛВ,Шалыгин ВА,Старунова ЕВ</v>
          </cell>
          <cell r="D5447" t="str">
            <v>5</v>
          </cell>
          <cell r="E5447" t="str">
            <v>08627</v>
          </cell>
          <cell r="F5447" t="str">
            <v>-офис</v>
          </cell>
          <cell r="H5447" t="str">
            <v>помещение</v>
          </cell>
          <cell r="I5447">
            <v>5.44</v>
          </cell>
          <cell r="J5447">
            <v>7</v>
          </cell>
          <cell r="K5447">
            <v>44.93</v>
          </cell>
          <cell r="L5447">
            <v>4.6399999999999997</v>
          </cell>
          <cell r="M5447">
            <v>41</v>
          </cell>
          <cell r="N5447">
            <v>224.48</v>
          </cell>
        </row>
        <row r="5448">
          <cell r="A5448" t="str">
            <v>21</v>
          </cell>
          <cell r="B5448" t="str">
            <v>00592</v>
          </cell>
          <cell r="C5448" t="str">
            <v>ООО "Клиссин"</v>
          </cell>
          <cell r="D5448" t="str">
            <v>5</v>
          </cell>
          <cell r="E5448" t="str">
            <v>03734</v>
          </cell>
          <cell r="F5448" t="str">
            <v>-ломбард</v>
          </cell>
          <cell r="H5448" t="str">
            <v>помещение</v>
          </cell>
          <cell r="I5448">
            <v>5.44</v>
          </cell>
          <cell r="J5448">
            <v>0</v>
          </cell>
          <cell r="K5448">
            <v>0</v>
          </cell>
          <cell r="L5448">
            <v>4.6399999999999997</v>
          </cell>
          <cell r="M5448">
            <v>12</v>
          </cell>
          <cell r="N5448">
            <v>65.7</v>
          </cell>
        </row>
        <row r="5449">
          <cell r="A5449" t="str">
            <v>23</v>
          </cell>
          <cell r="B5449" t="str">
            <v>07547</v>
          </cell>
          <cell r="C5449" t="str">
            <v>ИП Яковлева И.Н.</v>
          </cell>
          <cell r="D5449" t="str">
            <v>5</v>
          </cell>
          <cell r="E5449" t="str">
            <v>08084</v>
          </cell>
          <cell r="F5449" t="str">
            <v>-стоматология</v>
          </cell>
          <cell r="H5449" t="str">
            <v>помещение</v>
          </cell>
          <cell r="I5449">
            <v>5.44</v>
          </cell>
          <cell r="J5449">
            <v>10</v>
          </cell>
          <cell r="K5449">
            <v>64.19</v>
          </cell>
          <cell r="L5449">
            <v>4.6399999999999997</v>
          </cell>
          <cell r="M5449">
            <v>15</v>
          </cell>
          <cell r="N5449">
            <v>82.13</v>
          </cell>
        </row>
        <row r="5450">
          <cell r="A5450" t="str">
            <v>11</v>
          </cell>
          <cell r="B5450" t="str">
            <v>06613</v>
          </cell>
          <cell r="C5450" t="str">
            <v>ООО"Сокол"</v>
          </cell>
          <cell r="D5450" t="str">
            <v>5</v>
          </cell>
          <cell r="E5450" t="str">
            <v>02180</v>
          </cell>
          <cell r="F5450" t="str">
            <v>-магазин</v>
          </cell>
          <cell r="H5450" t="str">
            <v>помещение</v>
          </cell>
          <cell r="I5450">
            <v>5.44</v>
          </cell>
          <cell r="J5450">
            <v>2</v>
          </cell>
          <cell r="K5450">
            <v>12.84</v>
          </cell>
          <cell r="L5450">
            <v>4.6399999999999997</v>
          </cell>
          <cell r="M5450">
            <v>40</v>
          </cell>
          <cell r="N5450">
            <v>219.01</v>
          </cell>
        </row>
        <row r="5451">
          <cell r="A5451" t="str">
            <v>13</v>
          </cell>
          <cell r="B5451" t="str">
            <v>07124</v>
          </cell>
          <cell r="C5451" t="str">
            <v>ИП Мельницын Владимир Сергеевич</v>
          </cell>
          <cell r="D5451" t="str">
            <v>5</v>
          </cell>
          <cell r="E5451" t="str">
            <v>03680</v>
          </cell>
          <cell r="F5451" t="str">
            <v xml:space="preserve"> - Магазин</v>
          </cell>
          <cell r="G5451" t="str">
            <v>жилье</v>
          </cell>
          <cell r="H5451" t="str">
            <v>помещение</v>
          </cell>
          <cell r="I5451">
            <v>5.44</v>
          </cell>
          <cell r="J5451">
            <v>1</v>
          </cell>
          <cell r="K5451">
            <v>6.42</v>
          </cell>
          <cell r="L5451">
            <v>4.6399999999999997</v>
          </cell>
          <cell r="M5451">
            <v>1</v>
          </cell>
          <cell r="N5451">
            <v>5.48</v>
          </cell>
        </row>
        <row r="5452">
          <cell r="A5452" t="str">
            <v>13</v>
          </cell>
          <cell r="B5452" t="str">
            <v>07123</v>
          </cell>
          <cell r="C5452" t="str">
            <v>ИП Егоров Владимир Николаевич</v>
          </cell>
          <cell r="D5452" t="str">
            <v>5</v>
          </cell>
          <cell r="E5452" t="str">
            <v>03679</v>
          </cell>
          <cell r="F5452" t="str">
            <v xml:space="preserve"> - Автомойка</v>
          </cell>
          <cell r="G5452" t="str">
            <v>жилье</v>
          </cell>
          <cell r="H5452" t="str">
            <v>помещение</v>
          </cell>
          <cell r="I5452">
            <v>5.44</v>
          </cell>
          <cell r="J5452">
            <v>133</v>
          </cell>
          <cell r="K5452">
            <v>853.75</v>
          </cell>
          <cell r="L5452">
            <v>4.6399999999999997</v>
          </cell>
          <cell r="M5452">
            <v>133</v>
          </cell>
          <cell r="N5452">
            <v>728.2</v>
          </cell>
        </row>
        <row r="5453">
          <cell r="A5453" t="str">
            <v>11</v>
          </cell>
          <cell r="B5453" t="str">
            <v>06615</v>
          </cell>
          <cell r="C5453" t="str">
            <v>ФЛ Макова Г.И.</v>
          </cell>
          <cell r="D5453" t="str">
            <v>5</v>
          </cell>
          <cell r="E5453" t="str">
            <v>02189</v>
          </cell>
          <cell r="F5453" t="str">
            <v>-офис</v>
          </cell>
          <cell r="G5453" t="str">
            <v>жилье</v>
          </cell>
          <cell r="H5453" t="str">
            <v>помещение</v>
          </cell>
          <cell r="I5453">
            <v>5.44</v>
          </cell>
          <cell r="J5453">
            <v>3</v>
          </cell>
          <cell r="K5453">
            <v>19.260000000000002</v>
          </cell>
          <cell r="L5453">
            <v>4.6399999999999997</v>
          </cell>
          <cell r="M5453">
            <v>25</v>
          </cell>
          <cell r="N5453">
            <v>136.88</v>
          </cell>
        </row>
        <row r="5454">
          <cell r="A5454" t="str">
            <v>11</v>
          </cell>
          <cell r="B5454" t="str">
            <v>06616</v>
          </cell>
          <cell r="C5454" t="str">
            <v>ИП Сяков ЕВ</v>
          </cell>
          <cell r="D5454" t="str">
            <v>5</v>
          </cell>
          <cell r="E5454" t="str">
            <v>02191</v>
          </cell>
          <cell r="F5454" t="str">
            <v>-кафе мороженное "Робинзон"</v>
          </cell>
          <cell r="G5454" t="str">
            <v>жилье</v>
          </cell>
          <cell r="H5454" t="str">
            <v>помещение</v>
          </cell>
          <cell r="I5454">
            <v>5.44</v>
          </cell>
          <cell r="J5454">
            <v>16</v>
          </cell>
          <cell r="K5454">
            <v>102.71</v>
          </cell>
          <cell r="L5454">
            <v>4.6399999999999997</v>
          </cell>
          <cell r="M5454">
            <v>30</v>
          </cell>
          <cell r="N5454">
            <v>164.26</v>
          </cell>
        </row>
        <row r="5455">
          <cell r="A5455" t="str">
            <v>11</v>
          </cell>
          <cell r="B5455" t="str">
            <v>06612</v>
          </cell>
          <cell r="C5455" t="str">
            <v>ФЛ Шевченко ОС</v>
          </cell>
          <cell r="D5455" t="str">
            <v>5</v>
          </cell>
          <cell r="E5455" t="str">
            <v>02179</v>
          </cell>
          <cell r="F5455" t="str">
            <v>-офис</v>
          </cell>
          <cell r="G5455" t="str">
            <v>жилье</v>
          </cell>
          <cell r="H5455" t="str">
            <v>помещение</v>
          </cell>
          <cell r="I5455">
            <v>5.44</v>
          </cell>
          <cell r="J5455">
            <v>4</v>
          </cell>
          <cell r="K5455">
            <v>25.68</v>
          </cell>
          <cell r="L5455">
            <v>4.6399999999999997</v>
          </cell>
          <cell r="M5455">
            <v>5</v>
          </cell>
          <cell r="N5455">
            <v>27.38</v>
          </cell>
        </row>
        <row r="5456">
          <cell r="A5456" t="str">
            <v>11</v>
          </cell>
          <cell r="B5456" t="str">
            <v>06614</v>
          </cell>
          <cell r="C5456" t="str">
            <v>ФЛ Кузнецов ВГ</v>
          </cell>
          <cell r="D5456" t="str">
            <v>5</v>
          </cell>
          <cell r="E5456" t="str">
            <v>02188</v>
          </cell>
          <cell r="F5456" t="str">
            <v>-магазин</v>
          </cell>
          <cell r="G5456" t="str">
            <v>жилье</v>
          </cell>
          <cell r="H5456" t="str">
            <v>помещение</v>
          </cell>
          <cell r="I5456">
            <v>5.44</v>
          </cell>
          <cell r="J5456">
            <v>1</v>
          </cell>
          <cell r="K5456">
            <v>6.42</v>
          </cell>
          <cell r="L5456">
            <v>4.6399999999999997</v>
          </cell>
          <cell r="M5456">
            <v>1</v>
          </cell>
          <cell r="N5456">
            <v>5.48</v>
          </cell>
        </row>
        <row r="5457">
          <cell r="A5457" t="str">
            <v>21</v>
          </cell>
          <cell r="B5457" t="str">
            <v>02048</v>
          </cell>
          <cell r="C5457" t="str">
            <v>ФЛ Логунова А.М.</v>
          </cell>
          <cell r="D5457" t="str">
            <v>5</v>
          </cell>
          <cell r="E5457" t="str">
            <v>07184</v>
          </cell>
          <cell r="F5457" t="str">
            <v>-магазин "Сибирская Губерния"</v>
          </cell>
          <cell r="G5457" t="str">
            <v>жилье</v>
          </cell>
          <cell r="H5457" t="str">
            <v>помещение</v>
          </cell>
          <cell r="I5457">
            <v>5.44</v>
          </cell>
          <cell r="J5457">
            <v>11</v>
          </cell>
          <cell r="K5457">
            <v>70.61</v>
          </cell>
          <cell r="L5457">
            <v>4.6399999999999997</v>
          </cell>
          <cell r="M5457">
            <v>49</v>
          </cell>
          <cell r="N5457">
            <v>268.27999999999997</v>
          </cell>
        </row>
        <row r="5458">
          <cell r="A5458" t="str">
            <v>11</v>
          </cell>
          <cell r="B5458" t="str">
            <v>06618</v>
          </cell>
          <cell r="C5458" t="str">
            <v>ОАО"Агроспецсервис"</v>
          </cell>
          <cell r="D5458" t="str">
            <v>5</v>
          </cell>
          <cell r="E5458" t="str">
            <v>02194</v>
          </cell>
          <cell r="F5458" t="str">
            <v>-база</v>
          </cell>
          <cell r="G5458" t="str">
            <v>жилье</v>
          </cell>
          <cell r="H5458" t="str">
            <v>помещение</v>
          </cell>
          <cell r="I5458">
            <v>5.44</v>
          </cell>
          <cell r="J5458">
            <v>187</v>
          </cell>
          <cell r="K5458">
            <v>1200.3900000000001</v>
          </cell>
          <cell r="L5458">
            <v>4.6399999999999997</v>
          </cell>
          <cell r="M5458">
            <v>187</v>
          </cell>
          <cell r="N5458">
            <v>1023.86</v>
          </cell>
        </row>
        <row r="5459">
          <cell r="A5459" t="str">
            <v>11</v>
          </cell>
          <cell r="B5459" t="str">
            <v>06617</v>
          </cell>
          <cell r="C5459" t="str">
            <v>ИП Ракша Л.П.</v>
          </cell>
          <cell r="D5459" t="str">
            <v>5</v>
          </cell>
          <cell r="E5459" t="str">
            <v>02195</v>
          </cell>
          <cell r="F5459" t="str">
            <v>-парикмахерская</v>
          </cell>
          <cell r="G5459" t="str">
            <v>жилье</v>
          </cell>
          <cell r="H5459" t="str">
            <v>помещение</v>
          </cell>
          <cell r="I5459">
            <v>5.44</v>
          </cell>
          <cell r="J5459">
            <v>6</v>
          </cell>
          <cell r="K5459">
            <v>38.520000000000003</v>
          </cell>
          <cell r="L5459">
            <v>4.6399999999999997</v>
          </cell>
          <cell r="M5459">
            <v>14</v>
          </cell>
          <cell r="N5459">
            <v>76.650000000000006</v>
          </cell>
        </row>
        <row r="5460">
          <cell r="A5460" t="str">
            <v>13</v>
          </cell>
          <cell r="B5460" t="str">
            <v>07128</v>
          </cell>
          <cell r="C5460" t="str">
            <v>ФЛ Шешин П. А., Денисюк В.К., Смирнова Л. Д.</v>
          </cell>
          <cell r="D5460" t="str">
            <v>5</v>
          </cell>
          <cell r="E5460" t="str">
            <v>03693</v>
          </cell>
          <cell r="F5460" t="str">
            <v xml:space="preserve"> - Спортивный клуб</v>
          </cell>
          <cell r="G5460" t="str">
            <v>жилье</v>
          </cell>
          <cell r="H5460" t="str">
            <v>помещение</v>
          </cell>
          <cell r="I5460">
            <v>5.44</v>
          </cell>
          <cell r="J5460">
            <v>1</v>
          </cell>
          <cell r="K5460">
            <v>6.42</v>
          </cell>
          <cell r="L5460">
            <v>4.6399999999999997</v>
          </cell>
          <cell r="M5460">
            <v>1</v>
          </cell>
          <cell r="N5460">
            <v>5.48</v>
          </cell>
        </row>
        <row r="5461">
          <cell r="A5461" t="str">
            <v>13</v>
          </cell>
          <cell r="B5461" t="str">
            <v>07127</v>
          </cell>
          <cell r="C5461" t="str">
            <v>ФЛ Веремеенко Н. Н.</v>
          </cell>
          <cell r="D5461" t="str">
            <v>5</v>
          </cell>
          <cell r="E5461" t="str">
            <v>03692</v>
          </cell>
          <cell r="F5461" t="str">
            <v xml:space="preserve"> - Нежилое помещение</v>
          </cell>
          <cell r="G5461" t="str">
            <v>жилье</v>
          </cell>
          <cell r="H5461" t="str">
            <v>помещение</v>
          </cell>
          <cell r="I5461">
            <v>5.44</v>
          </cell>
          <cell r="J5461">
            <v>1</v>
          </cell>
          <cell r="K5461">
            <v>6.42</v>
          </cell>
          <cell r="L5461">
            <v>4.6399999999999997</v>
          </cell>
          <cell r="M5461">
            <v>3</v>
          </cell>
          <cell r="N5461">
            <v>16.43</v>
          </cell>
        </row>
        <row r="5462">
          <cell r="A5462" t="str">
            <v>13</v>
          </cell>
          <cell r="B5462" t="str">
            <v>07129</v>
          </cell>
          <cell r="C5462" t="str">
            <v>ФЛ Досковских Сергей Владимирович</v>
          </cell>
          <cell r="D5462" t="str">
            <v>5</v>
          </cell>
          <cell r="E5462" t="str">
            <v>03694</v>
          </cell>
          <cell r="F5462" t="str">
            <v xml:space="preserve"> - Магазин "Непоседа"</v>
          </cell>
          <cell r="G5462" t="str">
            <v>жилье</v>
          </cell>
          <cell r="H5462" t="str">
            <v>помещение</v>
          </cell>
          <cell r="I5462">
            <v>5.44</v>
          </cell>
          <cell r="J5462">
            <v>3</v>
          </cell>
          <cell r="K5462">
            <v>19.260000000000002</v>
          </cell>
          <cell r="L5462">
            <v>4.6399999999999997</v>
          </cell>
          <cell r="M5462">
            <v>3</v>
          </cell>
          <cell r="N5462">
            <v>16.43</v>
          </cell>
        </row>
        <row r="5463">
          <cell r="A5463" t="str">
            <v>13</v>
          </cell>
          <cell r="B5463" t="str">
            <v>07129</v>
          </cell>
          <cell r="C5463" t="str">
            <v>ФЛ Досковских Сергей Владимирович</v>
          </cell>
          <cell r="D5463" t="str">
            <v>5</v>
          </cell>
          <cell r="E5463" t="str">
            <v>04012</v>
          </cell>
          <cell r="F5463" t="str">
            <v xml:space="preserve"> - База</v>
          </cell>
          <cell r="G5463" t="str">
            <v>жилье</v>
          </cell>
          <cell r="H5463" t="str">
            <v>помещение</v>
          </cell>
          <cell r="I5463">
            <v>5.44</v>
          </cell>
          <cell r="J5463">
            <v>41</v>
          </cell>
          <cell r="K5463">
            <v>263.19</v>
          </cell>
          <cell r="L5463">
            <v>4.6399999999999997</v>
          </cell>
          <cell r="M5463">
            <v>41</v>
          </cell>
          <cell r="N5463">
            <v>224.48</v>
          </cell>
        </row>
        <row r="5464">
          <cell r="A5464" t="str">
            <v>13</v>
          </cell>
          <cell r="B5464" t="str">
            <v>07130</v>
          </cell>
          <cell r="C5464" t="str">
            <v>ФЛ Почекунин Олег Сергеевич</v>
          </cell>
          <cell r="D5464" t="str">
            <v>5</v>
          </cell>
          <cell r="E5464" t="str">
            <v>04371</v>
          </cell>
          <cell r="F5464" t="str">
            <v xml:space="preserve"> - Офис</v>
          </cell>
          <cell r="G5464" t="str">
            <v>жилье</v>
          </cell>
          <cell r="H5464" t="str">
            <v>помещение</v>
          </cell>
          <cell r="I5464">
            <v>5.44</v>
          </cell>
          <cell r="J5464">
            <v>0</v>
          </cell>
          <cell r="K5464">
            <v>0</v>
          </cell>
          <cell r="L5464">
            <v>4.6399999999999997</v>
          </cell>
          <cell r="M5464">
            <v>0</v>
          </cell>
          <cell r="N5464">
            <v>0</v>
          </cell>
        </row>
        <row r="5465">
          <cell r="A5465" t="str">
            <v>13</v>
          </cell>
          <cell r="B5465" t="str">
            <v>07130</v>
          </cell>
          <cell r="C5465" t="str">
            <v>ФЛ Почекунин Олег Сергеевич</v>
          </cell>
          <cell r="D5465" t="str">
            <v>5</v>
          </cell>
          <cell r="E5465" t="str">
            <v>03695</v>
          </cell>
          <cell r="F5465" t="str">
            <v xml:space="preserve"> -  Салон игровых автоматов</v>
          </cell>
          <cell r="G5465" t="str">
            <v>жилье</v>
          </cell>
          <cell r="H5465" t="str">
            <v>помещение</v>
          </cell>
          <cell r="I5465">
            <v>5.44</v>
          </cell>
          <cell r="J5465">
            <v>1</v>
          </cell>
          <cell r="K5465">
            <v>6.42</v>
          </cell>
          <cell r="L5465">
            <v>4.6399999999999997</v>
          </cell>
          <cell r="M5465">
            <v>2</v>
          </cell>
          <cell r="N5465">
            <v>10.95</v>
          </cell>
        </row>
        <row r="5466">
          <cell r="A5466" t="str">
            <v>13</v>
          </cell>
          <cell r="B5466" t="str">
            <v>07132</v>
          </cell>
          <cell r="C5466" t="str">
            <v>НП по У и ЭНК "Ниагара"</v>
          </cell>
          <cell r="D5466" t="str">
            <v>5</v>
          </cell>
          <cell r="E5466" t="str">
            <v>03699</v>
          </cell>
          <cell r="F5466" t="str">
            <v xml:space="preserve"> - НП "Ниагара"</v>
          </cell>
          <cell r="G5466" t="str">
            <v>жилье</v>
          </cell>
          <cell r="H5466" t="str">
            <v>помещение</v>
          </cell>
          <cell r="I5466">
            <v>5.44</v>
          </cell>
          <cell r="J5466">
            <v>476</v>
          </cell>
          <cell r="K5466">
            <v>3055.54</v>
          </cell>
          <cell r="L5466">
            <v>4.6399999999999997</v>
          </cell>
          <cell r="M5466">
            <v>501</v>
          </cell>
          <cell r="N5466">
            <v>2743.08</v>
          </cell>
        </row>
        <row r="5467">
          <cell r="A5467" t="str">
            <v>11</v>
          </cell>
          <cell r="B5467" t="str">
            <v>06622</v>
          </cell>
          <cell r="C5467" t="str">
            <v>ИП Романов В.Ю.</v>
          </cell>
          <cell r="D5467" t="str">
            <v>5</v>
          </cell>
          <cell r="E5467" t="str">
            <v>02203</v>
          </cell>
          <cell r="F5467" t="str">
            <v>-павильон</v>
          </cell>
          <cell r="G5467" t="str">
            <v>жилье</v>
          </cell>
          <cell r="H5467" t="str">
            <v>помещение</v>
          </cell>
          <cell r="I5467">
            <v>5.44</v>
          </cell>
          <cell r="J5467">
            <v>13</v>
          </cell>
          <cell r="K5467">
            <v>83.45</v>
          </cell>
          <cell r="L5467">
            <v>4.6399999999999997</v>
          </cell>
          <cell r="M5467">
            <v>13</v>
          </cell>
          <cell r="N5467">
            <v>71.180000000000007</v>
          </cell>
        </row>
        <row r="5468">
          <cell r="A5468" t="str">
            <v>13</v>
          </cell>
          <cell r="B5468" t="str">
            <v>07131</v>
          </cell>
          <cell r="C5468" t="str">
            <v>ООО "Корда"</v>
          </cell>
          <cell r="D5468" t="str">
            <v>5</v>
          </cell>
          <cell r="E5468" t="str">
            <v>03698</v>
          </cell>
          <cell r="F5468" t="str">
            <v xml:space="preserve"> - Магазин "Полет-А"</v>
          </cell>
          <cell r="G5468" t="str">
            <v>жилье</v>
          </cell>
          <cell r="H5468" t="str">
            <v>помещение</v>
          </cell>
          <cell r="I5468">
            <v>5.44</v>
          </cell>
          <cell r="J5468">
            <v>10</v>
          </cell>
          <cell r="K5468">
            <v>64.19</v>
          </cell>
          <cell r="L5468">
            <v>4.6399999999999997</v>
          </cell>
          <cell r="M5468">
            <v>60</v>
          </cell>
          <cell r="N5468">
            <v>328.51</v>
          </cell>
        </row>
        <row r="5469">
          <cell r="A5469" t="str">
            <v>11</v>
          </cell>
          <cell r="B5469" t="str">
            <v>06623</v>
          </cell>
          <cell r="C5469" t="str">
            <v>ФЛ Балагуто ЛГ,Балагуто ДС,Лунева ЕС,Балагуто СП,Лунева АВ,</v>
          </cell>
          <cell r="D5469" t="str">
            <v>5</v>
          </cell>
          <cell r="E5469" t="str">
            <v>02204</v>
          </cell>
          <cell r="F5469" t="str">
            <v>-Центр развития ребенка"Детский клуб"</v>
          </cell>
          <cell r="G5469" t="str">
            <v>жилье</v>
          </cell>
          <cell r="H5469" t="str">
            <v>помещение</v>
          </cell>
          <cell r="I5469">
            <v>5.44</v>
          </cell>
          <cell r="J5469">
            <v>0</v>
          </cell>
          <cell r="K5469">
            <v>0</v>
          </cell>
          <cell r="L5469">
            <v>4.6399999999999997</v>
          </cell>
          <cell r="M5469">
            <v>0</v>
          </cell>
          <cell r="N5469">
            <v>0</v>
          </cell>
        </row>
        <row r="5470">
          <cell r="A5470" t="str">
            <v>11</v>
          </cell>
          <cell r="B5470" t="str">
            <v>06621</v>
          </cell>
          <cell r="C5470" t="str">
            <v>ИП Гришак А.М.</v>
          </cell>
          <cell r="D5470" t="str">
            <v>5</v>
          </cell>
          <cell r="E5470" t="str">
            <v>02202</v>
          </cell>
          <cell r="F5470" t="str">
            <v>-павильон</v>
          </cell>
          <cell r="G5470" t="str">
            <v>жилье</v>
          </cell>
          <cell r="H5470" t="str">
            <v>помещение</v>
          </cell>
          <cell r="I5470">
            <v>5.44</v>
          </cell>
          <cell r="J5470">
            <v>2</v>
          </cell>
          <cell r="K5470">
            <v>12.84</v>
          </cell>
          <cell r="L5470">
            <v>4.6399999999999997</v>
          </cell>
          <cell r="M5470">
            <v>2</v>
          </cell>
          <cell r="N5470">
            <v>10.95</v>
          </cell>
        </row>
        <row r="5471">
          <cell r="A5471" t="str">
            <v>13</v>
          </cell>
          <cell r="B5471" t="str">
            <v>07135</v>
          </cell>
          <cell r="C5471" t="str">
            <v>ИП Мичурова Светлана Ивановна</v>
          </cell>
          <cell r="D5471" t="str">
            <v>5</v>
          </cell>
          <cell r="E5471" t="str">
            <v>03703</v>
          </cell>
          <cell r="F5471" t="str">
            <v xml:space="preserve"> - Магазин "Портмоне"</v>
          </cell>
          <cell r="G5471" t="str">
            <v>жилье</v>
          </cell>
          <cell r="H5471" t="str">
            <v>помещение</v>
          </cell>
          <cell r="I5471">
            <v>5.44</v>
          </cell>
          <cell r="J5471">
            <v>2</v>
          </cell>
          <cell r="K5471">
            <v>12.84</v>
          </cell>
          <cell r="L5471">
            <v>4.6399999999999997</v>
          </cell>
          <cell r="M5471">
            <v>2</v>
          </cell>
          <cell r="N5471">
            <v>10.95</v>
          </cell>
        </row>
        <row r="5472">
          <cell r="A5472" t="str">
            <v>13</v>
          </cell>
          <cell r="B5472" t="str">
            <v>07137</v>
          </cell>
          <cell r="C5472" t="str">
            <v>ЧП Колпащиков Андрей Николаевич</v>
          </cell>
          <cell r="D5472" t="str">
            <v>5</v>
          </cell>
          <cell r="E5472" t="str">
            <v>03706</v>
          </cell>
          <cell r="F5472" t="str">
            <v xml:space="preserve"> - Магазин "Маяк"</v>
          </cell>
          <cell r="G5472" t="str">
            <v>жилье</v>
          </cell>
          <cell r="H5472" t="str">
            <v>помещение</v>
          </cell>
          <cell r="I5472">
            <v>5.44</v>
          </cell>
          <cell r="J5472">
            <v>3</v>
          </cell>
          <cell r="K5472">
            <v>19.260000000000002</v>
          </cell>
          <cell r="L5472">
            <v>4.6399999999999997</v>
          </cell>
          <cell r="M5472">
            <v>4</v>
          </cell>
          <cell r="N5472">
            <v>21.9</v>
          </cell>
        </row>
        <row r="5473">
          <cell r="A5473" t="str">
            <v>21</v>
          </cell>
          <cell r="B5473" t="str">
            <v>02049</v>
          </cell>
          <cell r="C5473" t="str">
            <v>ООО "ОДОС"</v>
          </cell>
          <cell r="D5473" t="str">
            <v>5</v>
          </cell>
          <cell r="E5473" t="str">
            <v>07185</v>
          </cell>
          <cell r="F5473" t="str">
            <v>-Административно-бытовое здание</v>
          </cell>
          <cell r="G5473" t="str">
            <v>жилье</v>
          </cell>
          <cell r="H5473" t="str">
            <v>помещение</v>
          </cell>
          <cell r="I5473">
            <v>5.44</v>
          </cell>
          <cell r="J5473">
            <v>111</v>
          </cell>
          <cell r="K5473">
            <v>712.53</v>
          </cell>
          <cell r="L5473">
            <v>4.6399999999999997</v>
          </cell>
          <cell r="M5473">
            <v>111</v>
          </cell>
          <cell r="N5473">
            <v>607.75</v>
          </cell>
        </row>
        <row r="5474">
          <cell r="A5474" t="str">
            <v>13</v>
          </cell>
          <cell r="B5474" t="str">
            <v>07136</v>
          </cell>
          <cell r="C5474" t="str">
            <v>ПО "Сибирь электро"</v>
          </cell>
          <cell r="D5474" t="str">
            <v>5</v>
          </cell>
          <cell r="E5474" t="str">
            <v>03705</v>
          </cell>
          <cell r="F5474" t="str">
            <v xml:space="preserve"> - Магазин</v>
          </cell>
          <cell r="G5474" t="str">
            <v>жилье</v>
          </cell>
          <cell r="H5474" t="str">
            <v>помещение</v>
          </cell>
          <cell r="I5474">
            <v>5.44</v>
          </cell>
          <cell r="J5474">
            <v>1</v>
          </cell>
          <cell r="K5474">
            <v>6.42</v>
          </cell>
          <cell r="L5474">
            <v>4.6399999999999997</v>
          </cell>
          <cell r="M5474">
            <v>2</v>
          </cell>
          <cell r="N5474">
            <v>10.95</v>
          </cell>
        </row>
        <row r="5475">
          <cell r="A5475" t="str">
            <v>13</v>
          </cell>
          <cell r="B5475" t="str">
            <v>07138</v>
          </cell>
          <cell r="C5475" t="str">
            <v>ФЛ Кротов Петр Павлович</v>
          </cell>
          <cell r="D5475" t="str">
            <v>5</v>
          </cell>
          <cell r="E5475" t="str">
            <v>03708</v>
          </cell>
          <cell r="F5475" t="str">
            <v xml:space="preserve"> - Офис</v>
          </cell>
          <cell r="G5475" t="str">
            <v>жилье</v>
          </cell>
          <cell r="H5475" t="str">
            <v>помещение</v>
          </cell>
          <cell r="I5475">
            <v>5.44</v>
          </cell>
          <cell r="J5475">
            <v>14</v>
          </cell>
          <cell r="K5475">
            <v>89.87</v>
          </cell>
          <cell r="L5475">
            <v>4.6399999999999997</v>
          </cell>
          <cell r="M5475">
            <v>17</v>
          </cell>
          <cell r="N5475">
            <v>93.08</v>
          </cell>
        </row>
        <row r="5476">
          <cell r="A5476" t="str">
            <v>11</v>
          </cell>
          <cell r="B5476" t="str">
            <v>06624</v>
          </cell>
          <cell r="C5476" t="str">
            <v>ФЛ Костылева М.А.</v>
          </cell>
          <cell r="D5476" t="str">
            <v>5</v>
          </cell>
          <cell r="E5476" t="str">
            <v>02216</v>
          </cell>
          <cell r="F5476" t="str">
            <v>-нежилое помещение</v>
          </cell>
          <cell r="G5476" t="str">
            <v>жилье</v>
          </cell>
          <cell r="H5476" t="str">
            <v>помещение</v>
          </cell>
          <cell r="I5476">
            <v>5.44</v>
          </cell>
          <cell r="J5476">
            <v>0</v>
          </cell>
          <cell r="K5476">
            <v>0</v>
          </cell>
          <cell r="L5476">
            <v>4.6399999999999997</v>
          </cell>
          <cell r="M5476">
            <v>0</v>
          </cell>
          <cell r="N5476">
            <v>0</v>
          </cell>
        </row>
        <row r="5477">
          <cell r="A5477" t="str">
            <v>23</v>
          </cell>
          <cell r="B5477" t="str">
            <v>02245</v>
          </cell>
          <cell r="C5477" t="str">
            <v>ИП Довгун Н.С.</v>
          </cell>
          <cell r="D5477" t="str">
            <v>5</v>
          </cell>
          <cell r="E5477" t="str">
            <v>06673</v>
          </cell>
          <cell r="F5477" t="str">
            <v>-магазин"Мир сумок"</v>
          </cell>
          <cell r="G5477" t="str">
            <v>жилье</v>
          </cell>
          <cell r="H5477" t="str">
            <v>помещение</v>
          </cell>
          <cell r="I5477">
            <v>5.44</v>
          </cell>
          <cell r="J5477">
            <v>11</v>
          </cell>
          <cell r="K5477">
            <v>70.61</v>
          </cell>
          <cell r="L5477">
            <v>4.6399999999999997</v>
          </cell>
          <cell r="M5477">
            <v>116</v>
          </cell>
          <cell r="N5477">
            <v>635.12</v>
          </cell>
        </row>
        <row r="5478">
          <cell r="A5478" t="str">
            <v>13</v>
          </cell>
          <cell r="B5478" t="str">
            <v>07139</v>
          </cell>
          <cell r="C5478" t="str">
            <v>ООО "Лига"</v>
          </cell>
          <cell r="D5478" t="str">
            <v>5</v>
          </cell>
          <cell r="E5478" t="str">
            <v>03711</v>
          </cell>
          <cell r="F5478" t="str">
            <v xml:space="preserve"> - Офисное помещение</v>
          </cell>
          <cell r="G5478" t="str">
            <v>жилье</v>
          </cell>
          <cell r="H5478" t="str">
            <v>помещение</v>
          </cell>
          <cell r="I5478">
            <v>5.44</v>
          </cell>
          <cell r="J5478">
            <v>10</v>
          </cell>
          <cell r="K5478">
            <v>64.19</v>
          </cell>
          <cell r="L5478">
            <v>4.6399999999999997</v>
          </cell>
          <cell r="M5478">
            <v>38</v>
          </cell>
          <cell r="N5478">
            <v>208.06</v>
          </cell>
        </row>
        <row r="5479">
          <cell r="A5479" t="str">
            <v>11</v>
          </cell>
          <cell r="B5479" t="str">
            <v>06625</v>
          </cell>
          <cell r="C5479" t="str">
            <v>ООО"Траст-Инвест"</v>
          </cell>
          <cell r="D5479" t="str">
            <v>5</v>
          </cell>
          <cell r="E5479" t="str">
            <v>02215</v>
          </cell>
          <cell r="F5479" t="str">
            <v>-офис</v>
          </cell>
          <cell r="G5479" t="str">
            <v>жилье</v>
          </cell>
          <cell r="H5479" t="str">
            <v>помещение</v>
          </cell>
          <cell r="I5479">
            <v>5.44</v>
          </cell>
          <cell r="J5479">
            <v>3</v>
          </cell>
          <cell r="K5479">
            <v>19.260000000000002</v>
          </cell>
          <cell r="L5479">
            <v>4.6399999999999997</v>
          </cell>
          <cell r="M5479">
            <v>3</v>
          </cell>
          <cell r="N5479">
            <v>16.43</v>
          </cell>
        </row>
        <row r="5480">
          <cell r="A5480" t="str">
            <v>23</v>
          </cell>
          <cell r="B5480" t="str">
            <v>07550</v>
          </cell>
          <cell r="C5480" t="str">
            <v>ИП Карнаухова О.А.</v>
          </cell>
          <cell r="D5480" t="str">
            <v>5</v>
          </cell>
          <cell r="E5480" t="str">
            <v>08095</v>
          </cell>
          <cell r="F5480" t="str">
            <v>-павильон "Лотос"</v>
          </cell>
          <cell r="G5480" t="str">
            <v>жилье</v>
          </cell>
          <cell r="H5480" t="str">
            <v>помещение</v>
          </cell>
          <cell r="I5480">
            <v>5.44</v>
          </cell>
          <cell r="J5480">
            <v>1</v>
          </cell>
          <cell r="K5480">
            <v>6.42</v>
          </cell>
          <cell r="L5480">
            <v>4.6399999999999997</v>
          </cell>
          <cell r="M5480">
            <v>1</v>
          </cell>
          <cell r="N5480">
            <v>5.48</v>
          </cell>
        </row>
        <row r="5481">
          <cell r="A5481" t="str">
            <v>11</v>
          </cell>
          <cell r="B5481" t="str">
            <v>06627</v>
          </cell>
          <cell r="C5481" t="str">
            <v>ФЛ Гаврилов СВ</v>
          </cell>
          <cell r="D5481" t="str">
            <v>5</v>
          </cell>
          <cell r="E5481" t="str">
            <v>02219</v>
          </cell>
          <cell r="F5481" t="str">
            <v>-магазин</v>
          </cell>
          <cell r="G5481" t="str">
            <v>жилье</v>
          </cell>
          <cell r="H5481" t="str">
            <v>помещение</v>
          </cell>
          <cell r="I5481">
            <v>5.44</v>
          </cell>
          <cell r="J5481">
            <v>3</v>
          </cell>
          <cell r="K5481">
            <v>19.260000000000002</v>
          </cell>
          <cell r="L5481">
            <v>4.6399999999999997</v>
          </cell>
          <cell r="M5481">
            <v>24</v>
          </cell>
          <cell r="N5481">
            <v>131.4</v>
          </cell>
        </row>
        <row r="5482">
          <cell r="A5482" t="str">
            <v>11</v>
          </cell>
          <cell r="B5482" t="str">
            <v>06626</v>
          </cell>
          <cell r="C5482" t="str">
            <v>ИП Денеж НВ</v>
          </cell>
          <cell r="D5482" t="str">
            <v>5</v>
          </cell>
          <cell r="E5482" t="str">
            <v>02218</v>
          </cell>
          <cell r="F5482" t="str">
            <v>-магазин</v>
          </cell>
          <cell r="G5482" t="str">
            <v>жилье</v>
          </cell>
          <cell r="H5482" t="str">
            <v>помещение</v>
          </cell>
          <cell r="I5482">
            <v>5.44</v>
          </cell>
          <cell r="J5482">
            <v>0</v>
          </cell>
          <cell r="K5482">
            <v>0</v>
          </cell>
          <cell r="L5482">
            <v>4.6399999999999997</v>
          </cell>
          <cell r="M5482">
            <v>0</v>
          </cell>
          <cell r="N5482">
            <v>0</v>
          </cell>
        </row>
        <row r="5483">
          <cell r="A5483" t="str">
            <v>21</v>
          </cell>
          <cell r="B5483" t="str">
            <v>02051</v>
          </cell>
          <cell r="C5483" t="str">
            <v>ФЛ Сысоева А.Г.</v>
          </cell>
          <cell r="D5483" t="str">
            <v>5</v>
          </cell>
          <cell r="E5483" t="str">
            <v>00719</v>
          </cell>
          <cell r="F5483" t="str">
            <v>5-офис</v>
          </cell>
          <cell r="G5483" t="str">
            <v>жилье</v>
          </cell>
          <cell r="H5483" t="str">
            <v>помещение</v>
          </cell>
          <cell r="I5483">
            <v>5.44</v>
          </cell>
          <cell r="J5483">
            <v>2</v>
          </cell>
          <cell r="K5483">
            <v>12.84</v>
          </cell>
          <cell r="L5483">
            <v>4.6399999999999997</v>
          </cell>
          <cell r="M5483">
            <v>15</v>
          </cell>
          <cell r="N5483">
            <v>82.13</v>
          </cell>
        </row>
        <row r="5484">
          <cell r="A5484" t="str">
            <v>23</v>
          </cell>
          <cell r="B5484" t="str">
            <v>07549</v>
          </cell>
          <cell r="C5484" t="str">
            <v>ИП Родионов С.Н.</v>
          </cell>
          <cell r="D5484" t="str">
            <v>5</v>
          </cell>
          <cell r="E5484" t="str">
            <v>08091</v>
          </cell>
          <cell r="F5484" t="str">
            <v>-магазин "Сэконд хэнд"</v>
          </cell>
          <cell r="G5484" t="str">
            <v>жилье</v>
          </cell>
          <cell r="H5484" t="str">
            <v>помещение</v>
          </cell>
          <cell r="I5484">
            <v>5.44</v>
          </cell>
          <cell r="J5484">
            <v>67</v>
          </cell>
          <cell r="K5484">
            <v>430.09</v>
          </cell>
          <cell r="L5484">
            <v>4.6399999999999997</v>
          </cell>
          <cell r="M5484">
            <v>67</v>
          </cell>
          <cell r="N5484">
            <v>366.84</v>
          </cell>
        </row>
        <row r="5485">
          <cell r="A5485" t="str">
            <v>21</v>
          </cell>
          <cell r="B5485" t="str">
            <v>00848</v>
          </cell>
          <cell r="C5485" t="str">
            <v>ООО НПК "Спецэлектромаш"</v>
          </cell>
          <cell r="D5485" t="str">
            <v>5</v>
          </cell>
          <cell r="E5485" t="str">
            <v>03245</v>
          </cell>
          <cell r="F5485" t="str">
            <v>-ООО НПК "Спец. электр. машины"</v>
          </cell>
          <cell r="G5485" t="str">
            <v>жилье</v>
          </cell>
          <cell r="H5485" t="str">
            <v>помещение</v>
          </cell>
          <cell r="I5485">
            <v>5.44</v>
          </cell>
          <cell r="J5485">
            <v>54</v>
          </cell>
          <cell r="K5485">
            <v>346.64</v>
          </cell>
          <cell r="L5485">
            <v>4.6399999999999997</v>
          </cell>
          <cell r="M5485">
            <v>105</v>
          </cell>
          <cell r="N5485">
            <v>574.9</v>
          </cell>
        </row>
        <row r="5486">
          <cell r="A5486" t="str">
            <v>13</v>
          </cell>
          <cell r="B5486" t="str">
            <v>07141</v>
          </cell>
          <cell r="C5486" t="str">
            <v>ФЛ Савосин Дмитрий Александрович</v>
          </cell>
          <cell r="D5486" t="str">
            <v>5</v>
          </cell>
          <cell r="E5486" t="str">
            <v>03716</v>
          </cell>
          <cell r="F5486" t="str">
            <v xml:space="preserve"> - Офис</v>
          </cell>
          <cell r="G5486" t="str">
            <v>жилье</v>
          </cell>
          <cell r="H5486" t="str">
            <v>помещение</v>
          </cell>
          <cell r="I5486">
            <v>5.44</v>
          </cell>
          <cell r="J5486">
            <v>5</v>
          </cell>
          <cell r="K5486">
            <v>32.1</v>
          </cell>
          <cell r="L5486">
            <v>4.6399999999999997</v>
          </cell>
          <cell r="M5486">
            <v>13</v>
          </cell>
          <cell r="N5486">
            <v>71.180000000000007</v>
          </cell>
        </row>
        <row r="5487">
          <cell r="A5487" t="str">
            <v>13</v>
          </cell>
          <cell r="B5487" t="str">
            <v>07140</v>
          </cell>
          <cell r="C5487" t="str">
            <v>ФЛ Кухлевская Алина Тимофеевна</v>
          </cell>
          <cell r="D5487" t="str">
            <v>5</v>
          </cell>
          <cell r="E5487" t="str">
            <v>03715</v>
          </cell>
          <cell r="F5487" t="str">
            <v xml:space="preserve"> - Офис</v>
          </cell>
          <cell r="G5487" t="str">
            <v>жилье</v>
          </cell>
          <cell r="H5487" t="str">
            <v>помещение</v>
          </cell>
          <cell r="I5487">
            <v>5.44</v>
          </cell>
          <cell r="J5487">
            <v>3</v>
          </cell>
          <cell r="K5487">
            <v>19.260000000000002</v>
          </cell>
          <cell r="L5487">
            <v>4.6399999999999997</v>
          </cell>
          <cell r="M5487">
            <v>11</v>
          </cell>
          <cell r="N5487">
            <v>60.23</v>
          </cell>
        </row>
        <row r="5488">
          <cell r="A5488" t="str">
            <v>13</v>
          </cell>
          <cell r="B5488" t="str">
            <v>07144</v>
          </cell>
          <cell r="C5488" t="str">
            <v>ФЛ Аганин Олег Петрович</v>
          </cell>
          <cell r="D5488" t="str">
            <v>5</v>
          </cell>
          <cell r="E5488" t="str">
            <v>03728</v>
          </cell>
          <cell r="F5488" t="str">
            <v xml:space="preserve"> - Офис</v>
          </cell>
          <cell r="G5488" t="str">
            <v>жилье</v>
          </cell>
          <cell r="H5488" t="str">
            <v>помещение</v>
          </cell>
          <cell r="I5488">
            <v>5.44</v>
          </cell>
          <cell r="J5488">
            <v>5</v>
          </cell>
          <cell r="K5488">
            <v>32.1</v>
          </cell>
          <cell r="L5488">
            <v>4.6399999999999997</v>
          </cell>
          <cell r="M5488">
            <v>7</v>
          </cell>
          <cell r="N5488">
            <v>38.33</v>
          </cell>
        </row>
        <row r="5489">
          <cell r="A5489" t="str">
            <v>13</v>
          </cell>
          <cell r="B5489" t="str">
            <v>07143</v>
          </cell>
          <cell r="C5489" t="str">
            <v>ФЛ Дмитриев М. А., Широков А. Н.</v>
          </cell>
          <cell r="D5489" t="str">
            <v>5</v>
          </cell>
          <cell r="E5489" t="str">
            <v>03727</v>
          </cell>
          <cell r="F5489" t="str">
            <v xml:space="preserve"> - Офис туристического агенства</v>
          </cell>
          <cell r="G5489" t="str">
            <v>жилье</v>
          </cell>
          <cell r="H5489" t="str">
            <v>помещение</v>
          </cell>
          <cell r="I5489">
            <v>5.44</v>
          </cell>
          <cell r="J5489">
            <v>5</v>
          </cell>
          <cell r="K5489">
            <v>32.1</v>
          </cell>
          <cell r="L5489">
            <v>4.6399999999999997</v>
          </cell>
          <cell r="M5489">
            <v>6</v>
          </cell>
          <cell r="N5489">
            <v>32.85</v>
          </cell>
        </row>
        <row r="5490">
          <cell r="A5490" t="str">
            <v>11</v>
          </cell>
          <cell r="B5490" t="str">
            <v>06730</v>
          </cell>
          <cell r="C5490" t="str">
            <v>ФЛ Завельев Д.Н.</v>
          </cell>
          <cell r="D5490" t="str">
            <v>5</v>
          </cell>
          <cell r="E5490" t="str">
            <v>08260</v>
          </cell>
          <cell r="F5490" t="str">
            <v>-павильон N19</v>
          </cell>
          <cell r="G5490" t="str">
            <v>жилье</v>
          </cell>
          <cell r="H5490" t="str">
            <v>помещение</v>
          </cell>
          <cell r="I5490">
            <v>5.44</v>
          </cell>
          <cell r="J5490">
            <v>0</v>
          </cell>
          <cell r="K5490">
            <v>0</v>
          </cell>
          <cell r="L5490">
            <v>4.6399999999999997</v>
          </cell>
          <cell r="M5490">
            <v>0</v>
          </cell>
          <cell r="N5490">
            <v>0</v>
          </cell>
        </row>
        <row r="5491">
          <cell r="A5491" t="str">
            <v>21</v>
          </cell>
          <cell r="B5491" t="str">
            <v>02086</v>
          </cell>
          <cell r="C5491" t="str">
            <v>ООО"Фурор"</v>
          </cell>
          <cell r="D5491" t="str">
            <v>5</v>
          </cell>
          <cell r="E5491" t="str">
            <v>07297</v>
          </cell>
          <cell r="F5491" t="str">
            <v>-Торгово-развлекательный комплекс</v>
          </cell>
          <cell r="G5491" t="str">
            <v>жилье</v>
          </cell>
          <cell r="H5491" t="str">
            <v>помещение</v>
          </cell>
          <cell r="I5491">
            <v>5.44</v>
          </cell>
          <cell r="J5491">
            <v>35</v>
          </cell>
          <cell r="K5491">
            <v>224.67</v>
          </cell>
          <cell r="L5491">
            <v>4.6399999999999997</v>
          </cell>
          <cell r="M5491">
            <v>35</v>
          </cell>
          <cell r="N5491">
            <v>191.63</v>
          </cell>
        </row>
        <row r="5492">
          <cell r="A5492" t="str">
            <v>23</v>
          </cell>
          <cell r="B5492" t="str">
            <v>07615</v>
          </cell>
          <cell r="C5492" t="str">
            <v>ИП Распутина И. В.</v>
          </cell>
          <cell r="D5492" t="str">
            <v>5</v>
          </cell>
          <cell r="E5492" t="str">
            <v>08212</v>
          </cell>
          <cell r="F5492" t="str">
            <v>-магазин</v>
          </cell>
          <cell r="G5492" t="str">
            <v>жилье</v>
          </cell>
          <cell r="H5492" t="str">
            <v>помещение</v>
          </cell>
          <cell r="I5492">
            <v>5.44</v>
          </cell>
          <cell r="J5492">
            <v>5</v>
          </cell>
          <cell r="K5492">
            <v>32.1</v>
          </cell>
          <cell r="L5492">
            <v>4.6399999999999997</v>
          </cell>
          <cell r="M5492">
            <v>30</v>
          </cell>
          <cell r="N5492">
            <v>164.26</v>
          </cell>
        </row>
        <row r="5493">
          <cell r="A5493" t="str">
            <v>23</v>
          </cell>
          <cell r="B5493" t="str">
            <v>07551</v>
          </cell>
          <cell r="C5493" t="str">
            <v>ЗАО "Траст-Риэлт"</v>
          </cell>
          <cell r="D5493" t="str">
            <v>5</v>
          </cell>
          <cell r="E5493" t="str">
            <v>06237</v>
          </cell>
          <cell r="F5493" t="str">
            <v>-офисное помещение</v>
          </cell>
          <cell r="G5493" t="str">
            <v>жилье</v>
          </cell>
          <cell r="H5493" t="str">
            <v>помещение</v>
          </cell>
          <cell r="I5493">
            <v>5.44</v>
          </cell>
          <cell r="J5493">
            <v>2</v>
          </cell>
          <cell r="K5493">
            <v>12.84</v>
          </cell>
          <cell r="L5493">
            <v>4.6399999999999997</v>
          </cell>
          <cell r="M5493">
            <v>2</v>
          </cell>
          <cell r="N5493">
            <v>10.95</v>
          </cell>
        </row>
        <row r="5494">
          <cell r="A5494" t="str">
            <v>23</v>
          </cell>
          <cell r="B5494" t="str">
            <v>07552</v>
          </cell>
          <cell r="C5494" t="str">
            <v>ИП Корнев Л.П.</v>
          </cell>
          <cell r="D5494" t="str">
            <v>5</v>
          </cell>
          <cell r="E5494" t="str">
            <v>08102</v>
          </cell>
          <cell r="F5494" t="str">
            <v>-Спортивный клуб</v>
          </cell>
          <cell r="G5494" t="str">
            <v>жилье</v>
          </cell>
          <cell r="H5494" t="str">
            <v>помещение</v>
          </cell>
          <cell r="I5494">
            <v>5.44</v>
          </cell>
          <cell r="J5494">
            <v>2</v>
          </cell>
          <cell r="K5494">
            <v>12.84</v>
          </cell>
          <cell r="L5494">
            <v>4.6399999999999997</v>
          </cell>
          <cell r="M5494">
            <v>15</v>
          </cell>
          <cell r="N5494">
            <v>82.13</v>
          </cell>
        </row>
        <row r="5495">
          <cell r="A5495" t="str">
            <v>11</v>
          </cell>
          <cell r="B5495" t="str">
            <v>06630</v>
          </cell>
          <cell r="C5495" t="str">
            <v>Монтажное Управление N9 филиал ОАО"Электросибмонтаж"</v>
          </cell>
          <cell r="D5495" t="str">
            <v>5</v>
          </cell>
          <cell r="E5495" t="str">
            <v>08009</v>
          </cell>
          <cell r="F5495" t="str">
            <v>-монтажное управление N9</v>
          </cell>
          <cell r="G5495" t="str">
            <v>жилье</v>
          </cell>
          <cell r="H5495" t="str">
            <v>помещение</v>
          </cell>
          <cell r="I5495">
            <v>5.44</v>
          </cell>
          <cell r="J5495">
            <v>264</v>
          </cell>
          <cell r="K5495">
            <v>1694.67</v>
          </cell>
          <cell r="L5495">
            <v>4.6399999999999997</v>
          </cell>
          <cell r="M5495">
            <v>264</v>
          </cell>
          <cell r="N5495">
            <v>1445.45</v>
          </cell>
        </row>
        <row r="5496">
          <cell r="A5496" t="str">
            <v>11</v>
          </cell>
          <cell r="B5496" t="str">
            <v>06632</v>
          </cell>
          <cell r="C5496" t="str">
            <v>ИП Кулешов Д.В.</v>
          </cell>
          <cell r="D5496" t="str">
            <v>5</v>
          </cell>
          <cell r="E5496" t="str">
            <v>08741</v>
          </cell>
          <cell r="F5496" t="str">
            <v>-магазин</v>
          </cell>
          <cell r="G5496" t="str">
            <v>жилье</v>
          </cell>
          <cell r="H5496" t="str">
            <v>помещение</v>
          </cell>
          <cell r="I5496">
            <v>5.44</v>
          </cell>
          <cell r="J5496">
            <v>0</v>
          </cell>
          <cell r="K5496">
            <v>0</v>
          </cell>
          <cell r="L5496">
            <v>4.6399999999999997</v>
          </cell>
          <cell r="M5496">
            <v>14</v>
          </cell>
          <cell r="N5496">
            <v>76.650000000000006</v>
          </cell>
        </row>
        <row r="5497">
          <cell r="A5497" t="str">
            <v>11</v>
          </cell>
          <cell r="B5497" t="str">
            <v>06632</v>
          </cell>
          <cell r="C5497" t="str">
            <v>ИП Кулешов Д.В.</v>
          </cell>
          <cell r="D5497" t="str">
            <v>5</v>
          </cell>
          <cell r="E5497" t="str">
            <v>08016</v>
          </cell>
          <cell r="F5497" t="str">
            <v>-офисное помещение</v>
          </cell>
          <cell r="G5497" t="str">
            <v>жилье</v>
          </cell>
          <cell r="H5497" t="str">
            <v>помещение</v>
          </cell>
          <cell r="I5497">
            <v>5.44</v>
          </cell>
          <cell r="J5497">
            <v>3</v>
          </cell>
          <cell r="K5497">
            <v>19.260000000000002</v>
          </cell>
          <cell r="L5497">
            <v>4.6399999999999997</v>
          </cell>
          <cell r="M5497">
            <v>3</v>
          </cell>
          <cell r="N5497">
            <v>16.43</v>
          </cell>
        </row>
        <row r="5498">
          <cell r="A5498" t="str">
            <v>11</v>
          </cell>
          <cell r="B5498" t="str">
            <v>06633</v>
          </cell>
          <cell r="C5498" t="str">
            <v>ИП Сергеева Г.Г.</v>
          </cell>
          <cell r="D5498" t="str">
            <v>5</v>
          </cell>
          <cell r="E5498" t="str">
            <v>08010</v>
          </cell>
          <cell r="F5498" t="str">
            <v>-магазин</v>
          </cell>
          <cell r="G5498" t="str">
            <v>жилье</v>
          </cell>
          <cell r="H5498" t="str">
            <v>помещение</v>
          </cell>
          <cell r="I5498">
            <v>5.44</v>
          </cell>
          <cell r="J5498">
            <v>4</v>
          </cell>
          <cell r="K5498">
            <v>25.68</v>
          </cell>
          <cell r="L5498">
            <v>4.6399999999999997</v>
          </cell>
          <cell r="M5498">
            <v>9</v>
          </cell>
          <cell r="N5498">
            <v>49.28</v>
          </cell>
        </row>
        <row r="5499">
          <cell r="A5499" t="str">
            <v>13</v>
          </cell>
          <cell r="B5499" t="str">
            <v>07231</v>
          </cell>
          <cell r="C5499" t="str">
            <v>ООО "Старый Город"</v>
          </cell>
          <cell r="D5499" t="str">
            <v>5</v>
          </cell>
          <cell r="E5499" t="str">
            <v>04114</v>
          </cell>
          <cell r="F5499" t="str">
            <v>-Профилакторий "Янтарь"</v>
          </cell>
          <cell r="G5499" t="str">
            <v>жилье</v>
          </cell>
          <cell r="H5499" t="str">
            <v>помещение</v>
          </cell>
          <cell r="I5499">
            <v>5.44</v>
          </cell>
          <cell r="J5499">
            <v>786</v>
          </cell>
          <cell r="K5499">
            <v>5045.49</v>
          </cell>
          <cell r="L5499">
            <v>4.6399999999999997</v>
          </cell>
          <cell r="M5499">
            <v>1146</v>
          </cell>
          <cell r="N5499">
            <v>6274.58</v>
          </cell>
        </row>
        <row r="5500">
          <cell r="A5500" t="str">
            <v>21</v>
          </cell>
          <cell r="B5500" t="str">
            <v>02053</v>
          </cell>
          <cell r="C5500" t="str">
            <v>ООО "Яр"</v>
          </cell>
          <cell r="D5500" t="str">
            <v>5</v>
          </cell>
          <cell r="E5500" t="str">
            <v>07197</v>
          </cell>
          <cell r="F5500" t="str">
            <v xml:space="preserve"> - База</v>
          </cell>
          <cell r="G5500" t="str">
            <v>жилье</v>
          </cell>
          <cell r="H5500" t="str">
            <v>помещение</v>
          </cell>
          <cell r="I5500">
            <v>5.44</v>
          </cell>
          <cell r="J5500">
            <v>416</v>
          </cell>
          <cell r="K5500">
            <v>2670.39</v>
          </cell>
          <cell r="L5500">
            <v>4.6399999999999997</v>
          </cell>
          <cell r="M5500">
            <v>632</v>
          </cell>
          <cell r="N5500">
            <v>3460.33</v>
          </cell>
        </row>
        <row r="5501">
          <cell r="A5501" t="str">
            <v>13</v>
          </cell>
          <cell r="B5501" t="str">
            <v>07149</v>
          </cell>
          <cell r="C5501" t="str">
            <v>Ф.Л. Гильмеев И.З., Гривач В.А.</v>
          </cell>
          <cell r="D5501" t="str">
            <v>5</v>
          </cell>
          <cell r="E5501" t="str">
            <v>03761</v>
          </cell>
          <cell r="F5501" t="str">
            <v xml:space="preserve"> - Магазин</v>
          </cell>
          <cell r="G5501" t="str">
            <v>жилье</v>
          </cell>
          <cell r="H5501" t="str">
            <v>помещение</v>
          </cell>
          <cell r="I5501">
            <v>5.44</v>
          </cell>
          <cell r="J5501">
            <v>2</v>
          </cell>
          <cell r="K5501">
            <v>12.84</v>
          </cell>
          <cell r="L5501">
            <v>4.6399999999999997</v>
          </cell>
          <cell r="M5501">
            <v>4</v>
          </cell>
          <cell r="N5501">
            <v>21.9</v>
          </cell>
        </row>
        <row r="5502">
          <cell r="A5502" t="str">
            <v>11</v>
          </cell>
          <cell r="B5502" t="str">
            <v>06638</v>
          </cell>
          <cell r="C5502" t="str">
            <v>ИП Божков О.П.</v>
          </cell>
          <cell r="D5502" t="str">
            <v>5</v>
          </cell>
          <cell r="E5502" t="str">
            <v>08021</v>
          </cell>
          <cell r="F5502" t="str">
            <v>-магазин-кулинария</v>
          </cell>
          <cell r="G5502" t="str">
            <v>жилье</v>
          </cell>
          <cell r="H5502" t="str">
            <v>помещение</v>
          </cell>
          <cell r="I5502">
            <v>5.44</v>
          </cell>
          <cell r="J5502">
            <v>253</v>
          </cell>
          <cell r="K5502">
            <v>1624.06</v>
          </cell>
          <cell r="L5502">
            <v>4.6399999999999997</v>
          </cell>
          <cell r="M5502">
            <v>521</v>
          </cell>
          <cell r="N5502">
            <v>2852.58</v>
          </cell>
        </row>
        <row r="5503">
          <cell r="A5503" t="str">
            <v>21</v>
          </cell>
          <cell r="B5503" t="str">
            <v>02054</v>
          </cell>
          <cell r="C5503" t="str">
            <v>ООО "Экономэнерго"</v>
          </cell>
          <cell r="D5503" t="str">
            <v>5</v>
          </cell>
          <cell r="E5503" t="str">
            <v>07198</v>
          </cell>
          <cell r="F5503" t="str">
            <v>-автобаза</v>
          </cell>
          <cell r="G5503" t="str">
            <v>жилье</v>
          </cell>
          <cell r="H5503" t="str">
            <v>помещение</v>
          </cell>
          <cell r="I5503">
            <v>5.44</v>
          </cell>
          <cell r="J5503">
            <v>185</v>
          </cell>
          <cell r="K5503">
            <v>1187.55</v>
          </cell>
          <cell r="L5503">
            <v>4.6399999999999997</v>
          </cell>
          <cell r="M5503">
            <v>295</v>
          </cell>
          <cell r="N5503">
            <v>1615.18</v>
          </cell>
        </row>
        <row r="5504">
          <cell r="A5504" t="str">
            <v>23</v>
          </cell>
          <cell r="B5504" t="str">
            <v>07604</v>
          </cell>
          <cell r="C5504" t="str">
            <v>ФЛ Семыкина Н.Д.</v>
          </cell>
          <cell r="D5504" t="str">
            <v>5</v>
          </cell>
          <cell r="E5504" t="str">
            <v>08186</v>
          </cell>
          <cell r="F5504" t="str">
            <v>-стоматология</v>
          </cell>
          <cell r="G5504" t="str">
            <v>жилье</v>
          </cell>
          <cell r="H5504" t="str">
            <v>помещение</v>
          </cell>
          <cell r="I5504">
            <v>5.44</v>
          </cell>
          <cell r="J5504">
            <v>20</v>
          </cell>
          <cell r="K5504">
            <v>128.38</v>
          </cell>
          <cell r="L5504">
            <v>4.6399999999999997</v>
          </cell>
          <cell r="M5504">
            <v>25</v>
          </cell>
          <cell r="N5504">
            <v>136.88</v>
          </cell>
        </row>
        <row r="5505">
          <cell r="A5505" t="str">
            <v>11</v>
          </cell>
          <cell r="B5505" t="str">
            <v>06639</v>
          </cell>
          <cell r="C5505" t="str">
            <v>ООО"СТС"</v>
          </cell>
          <cell r="D5505" t="str">
            <v>5</v>
          </cell>
          <cell r="E5505" t="str">
            <v>08023</v>
          </cell>
          <cell r="F5505" t="str">
            <v>-офис</v>
          </cell>
          <cell r="G5505" t="str">
            <v>жилье</v>
          </cell>
          <cell r="H5505" t="str">
            <v>помещение</v>
          </cell>
          <cell r="I5505">
            <v>5.44</v>
          </cell>
          <cell r="J5505">
            <v>3</v>
          </cell>
          <cell r="K5505">
            <v>19.260000000000002</v>
          </cell>
          <cell r="L5505">
            <v>4.6399999999999997</v>
          </cell>
          <cell r="M5505">
            <v>3</v>
          </cell>
          <cell r="N5505">
            <v>16.43</v>
          </cell>
        </row>
        <row r="5506">
          <cell r="A5506" t="str">
            <v>21</v>
          </cell>
          <cell r="B5506" t="str">
            <v>02085</v>
          </cell>
          <cell r="C5506" t="str">
            <v>ООО "Априори"</v>
          </cell>
          <cell r="D5506" t="str">
            <v>5</v>
          </cell>
          <cell r="E5506" t="str">
            <v>07296</v>
          </cell>
          <cell r="F5506" t="str">
            <v>-магазин</v>
          </cell>
          <cell r="G5506" t="str">
            <v>жилье</v>
          </cell>
          <cell r="H5506" t="str">
            <v>помещение</v>
          </cell>
          <cell r="I5506">
            <v>5.44</v>
          </cell>
          <cell r="J5506">
            <v>0</v>
          </cell>
          <cell r="K5506">
            <v>0</v>
          </cell>
          <cell r="L5506">
            <v>4.6399999999999997</v>
          </cell>
          <cell r="M5506">
            <v>1</v>
          </cell>
          <cell r="N5506">
            <v>5.48</v>
          </cell>
        </row>
        <row r="5507">
          <cell r="A5507" t="str">
            <v>13</v>
          </cell>
          <cell r="B5507" t="str">
            <v>07230</v>
          </cell>
          <cell r="C5507" t="str">
            <v>ООО Клиника "Здоровая семья"</v>
          </cell>
          <cell r="D5507" t="str">
            <v>5</v>
          </cell>
          <cell r="E5507" t="str">
            <v>04111</v>
          </cell>
          <cell r="F5507" t="str">
            <v>-ООО Клиника "Здоровая семья"</v>
          </cell>
          <cell r="G5507" t="str">
            <v>жилье</v>
          </cell>
          <cell r="H5507" t="str">
            <v>помещение</v>
          </cell>
          <cell r="I5507">
            <v>5.44</v>
          </cell>
          <cell r="J5507">
            <v>1</v>
          </cell>
          <cell r="K5507">
            <v>6.42</v>
          </cell>
          <cell r="L5507">
            <v>4.6399999999999997</v>
          </cell>
          <cell r="M5507">
            <v>1</v>
          </cell>
          <cell r="N5507">
            <v>5.48</v>
          </cell>
        </row>
        <row r="5508">
          <cell r="A5508" t="str">
            <v>23</v>
          </cell>
          <cell r="B5508" t="str">
            <v>07612</v>
          </cell>
          <cell r="C5508" t="str">
            <v>ПБОЮЛ Ряхов Андрей Иванович</v>
          </cell>
          <cell r="D5508" t="str">
            <v>5</v>
          </cell>
          <cell r="E5508" t="str">
            <v>08210</v>
          </cell>
          <cell r="F5508" t="str">
            <v>-летнее кафе "Наше"</v>
          </cell>
          <cell r="G5508" t="str">
            <v>офис</v>
          </cell>
          <cell r="H5508" t="str">
            <v>помещение</v>
          </cell>
          <cell r="I5508">
            <v>5.44</v>
          </cell>
          <cell r="J5508">
            <v>22</v>
          </cell>
          <cell r="K5508">
            <v>141.22</v>
          </cell>
          <cell r="L5508">
            <v>4.6399999999999997</v>
          </cell>
          <cell r="M5508">
            <v>22</v>
          </cell>
          <cell r="N5508">
            <v>120.45</v>
          </cell>
        </row>
        <row r="5509">
          <cell r="A5509" t="str">
            <v>13</v>
          </cell>
          <cell r="B5509" t="str">
            <v>07150</v>
          </cell>
          <cell r="C5509" t="str">
            <v>ФЛ Рудакова О.П.</v>
          </cell>
          <cell r="D5509" t="str">
            <v>5</v>
          </cell>
          <cell r="E5509" t="str">
            <v>03766</v>
          </cell>
          <cell r="F5509" t="str">
            <v xml:space="preserve"> - Офис</v>
          </cell>
          <cell r="G5509" t="str">
            <v>ФЛ</v>
          </cell>
          <cell r="H5509" t="str">
            <v>помещение</v>
          </cell>
          <cell r="I5509">
            <v>5.44</v>
          </cell>
          <cell r="J5509">
            <v>2</v>
          </cell>
          <cell r="K5509">
            <v>12.84</v>
          </cell>
          <cell r="L5509">
            <v>4.6399999999999997</v>
          </cell>
          <cell r="M5509">
            <v>2</v>
          </cell>
          <cell r="N5509">
            <v>10.95</v>
          </cell>
        </row>
        <row r="5510">
          <cell r="A5510" t="str">
            <v>11</v>
          </cell>
          <cell r="B5510" t="str">
            <v>06725</v>
          </cell>
          <cell r="C5510" t="str">
            <v>ООО "СКС-Авто"</v>
          </cell>
          <cell r="D5510" t="str">
            <v>5</v>
          </cell>
          <cell r="E5510" t="str">
            <v>08252</v>
          </cell>
          <cell r="F5510" t="str">
            <v>-автомоечный комлекс</v>
          </cell>
          <cell r="G5510" t="str">
            <v>ФЛ</v>
          </cell>
          <cell r="H5510" t="str">
            <v>помещение</v>
          </cell>
          <cell r="I5510">
            <v>5.44</v>
          </cell>
          <cell r="J5510">
            <v>242</v>
          </cell>
          <cell r="K5510">
            <v>1553.45</v>
          </cell>
          <cell r="L5510">
            <v>4.6399999999999997</v>
          </cell>
          <cell r="M5510">
            <v>242</v>
          </cell>
          <cell r="N5510">
            <v>1325</v>
          </cell>
        </row>
        <row r="5511">
          <cell r="A5511" t="str">
            <v>13</v>
          </cell>
          <cell r="B5511" t="str">
            <v>07235</v>
          </cell>
          <cell r="C5511" t="str">
            <v>ООО Фитнес-центр "Гараж"</v>
          </cell>
          <cell r="D5511" t="str">
            <v>5</v>
          </cell>
          <cell r="E5511" t="str">
            <v>04134</v>
          </cell>
          <cell r="F5511" t="str">
            <v>-фитнес-центр"Гараж"</v>
          </cell>
          <cell r="G5511" t="str">
            <v>ФЛ</v>
          </cell>
          <cell r="H5511" t="str">
            <v>помещение</v>
          </cell>
          <cell r="I5511">
            <v>5.44</v>
          </cell>
          <cell r="J5511">
            <v>437</v>
          </cell>
          <cell r="K5511">
            <v>2805.19</v>
          </cell>
          <cell r="L5511">
            <v>4.6399999999999997</v>
          </cell>
          <cell r="M5511">
            <v>437</v>
          </cell>
          <cell r="N5511">
            <v>2392.66</v>
          </cell>
        </row>
        <row r="5512">
          <cell r="A5512" t="str">
            <v>23</v>
          </cell>
          <cell r="B5512" t="str">
            <v>07553</v>
          </cell>
          <cell r="C5512" t="str">
            <v>ЗАО "Терминалнефтегаз"</v>
          </cell>
          <cell r="D5512" t="str">
            <v>5</v>
          </cell>
          <cell r="E5512" t="str">
            <v>03760</v>
          </cell>
          <cell r="F5512" t="str">
            <v>-Авто-заправочная станция № 5</v>
          </cell>
          <cell r="G5512" t="str">
            <v>ФЛ</v>
          </cell>
          <cell r="H5512" t="str">
            <v>помещение</v>
          </cell>
          <cell r="I5512">
            <v>5.44</v>
          </cell>
          <cell r="J5512">
            <v>2</v>
          </cell>
          <cell r="K5512">
            <v>12.84</v>
          </cell>
          <cell r="L5512">
            <v>4.6399999999999997</v>
          </cell>
          <cell r="M5512">
            <v>2</v>
          </cell>
          <cell r="N5512">
            <v>10.95</v>
          </cell>
        </row>
        <row r="5513">
          <cell r="A5513" t="str">
            <v>13</v>
          </cell>
          <cell r="B5513" t="str">
            <v>07244</v>
          </cell>
          <cell r="C5513" t="str">
            <v>ФЛ Авгутин И.В., Матейкин А.А.</v>
          </cell>
          <cell r="D5513" t="str">
            <v>5</v>
          </cell>
          <cell r="E5513" t="str">
            <v>07103</v>
          </cell>
          <cell r="F5513" t="str">
            <v xml:space="preserve"> - Салон сотовой связи</v>
          </cell>
          <cell r="G5513" t="str">
            <v>ФЛ</v>
          </cell>
          <cell r="H5513" t="str">
            <v>помещение</v>
          </cell>
          <cell r="I5513">
            <v>5.44</v>
          </cell>
          <cell r="J5513">
            <v>1</v>
          </cell>
          <cell r="K5513">
            <v>6.42</v>
          </cell>
          <cell r="L5513">
            <v>4.6399999999999997</v>
          </cell>
          <cell r="M5513">
            <v>14</v>
          </cell>
          <cell r="N5513">
            <v>76.650000000000006</v>
          </cell>
        </row>
        <row r="5514">
          <cell r="A5514" t="str">
            <v>23</v>
          </cell>
          <cell r="B5514" t="str">
            <v>07570</v>
          </cell>
          <cell r="C5514" t="str">
            <v>ИП Войтас М.Б.</v>
          </cell>
          <cell r="D5514" t="str">
            <v>5</v>
          </cell>
          <cell r="E5514" t="str">
            <v>08111</v>
          </cell>
          <cell r="F5514" t="str">
            <v>-магазин "Продукты"</v>
          </cell>
          <cell r="G5514" t="str">
            <v>ФЛ</v>
          </cell>
          <cell r="H5514" t="str">
            <v>помещение</v>
          </cell>
          <cell r="I5514">
            <v>5.44</v>
          </cell>
          <cell r="J5514">
            <v>2</v>
          </cell>
          <cell r="K5514">
            <v>12.84</v>
          </cell>
          <cell r="L5514">
            <v>4.6399999999999997</v>
          </cell>
          <cell r="M5514">
            <v>4</v>
          </cell>
          <cell r="N5514">
            <v>21.9</v>
          </cell>
        </row>
        <row r="5515">
          <cell r="A5515" t="str">
            <v>23</v>
          </cell>
          <cell r="B5515" t="str">
            <v>07571</v>
          </cell>
          <cell r="C5515" t="str">
            <v>ООО ТФ "Охотничье оружие"</v>
          </cell>
          <cell r="D5515" t="str">
            <v>5</v>
          </cell>
          <cell r="E5515" t="str">
            <v>08112</v>
          </cell>
          <cell r="F5515" t="str">
            <v>-магазин "Охотничье оружие"</v>
          </cell>
          <cell r="G5515" t="str">
            <v>офис</v>
          </cell>
          <cell r="H5515" t="str">
            <v>помещение</v>
          </cell>
          <cell r="I5515">
            <v>5.44</v>
          </cell>
          <cell r="J5515">
            <v>4</v>
          </cell>
          <cell r="K5515">
            <v>25.68</v>
          </cell>
          <cell r="L5515">
            <v>4.6399999999999997</v>
          </cell>
          <cell r="M5515">
            <v>4</v>
          </cell>
          <cell r="N5515">
            <v>21.9</v>
          </cell>
        </row>
        <row r="5516">
          <cell r="A5516" t="str">
            <v>11</v>
          </cell>
          <cell r="B5516" t="str">
            <v>06726</v>
          </cell>
          <cell r="C5516" t="str">
            <v>ФЛ Коскина Г.И.</v>
          </cell>
          <cell r="D5516" t="str">
            <v>5</v>
          </cell>
          <cell r="E5516" t="str">
            <v>08253</v>
          </cell>
          <cell r="F5516" t="str">
            <v>-парикмахерская "Подруга"</v>
          </cell>
          <cell r="G5516" t="str">
            <v>офис</v>
          </cell>
          <cell r="H5516" t="str">
            <v>помещение</v>
          </cell>
          <cell r="I5516">
            <v>5.44</v>
          </cell>
          <cell r="J5516">
            <v>17</v>
          </cell>
          <cell r="K5516">
            <v>109.13</v>
          </cell>
          <cell r="L5516">
            <v>4.6399999999999997</v>
          </cell>
          <cell r="M5516">
            <v>34</v>
          </cell>
          <cell r="N5516">
            <v>186.16</v>
          </cell>
        </row>
        <row r="5517">
          <cell r="A5517" t="str">
            <v>11</v>
          </cell>
          <cell r="B5517" t="str">
            <v>06644</v>
          </cell>
          <cell r="C5517" t="str">
            <v>ООО"Бытстрой"</v>
          </cell>
          <cell r="D5517" t="str">
            <v>5</v>
          </cell>
          <cell r="E5517" t="str">
            <v>08029</v>
          </cell>
          <cell r="F5517" t="str">
            <v>-офисное помещение</v>
          </cell>
          <cell r="G5517" t="str">
            <v>офис</v>
          </cell>
          <cell r="H5517" t="str">
            <v>помещение</v>
          </cell>
          <cell r="I5517">
            <v>5.44</v>
          </cell>
          <cell r="J5517">
            <v>3</v>
          </cell>
          <cell r="K5517">
            <v>19.260000000000002</v>
          </cell>
          <cell r="L5517">
            <v>4.6399999999999997</v>
          </cell>
          <cell r="M5517">
            <v>3</v>
          </cell>
          <cell r="N5517">
            <v>16.43</v>
          </cell>
        </row>
        <row r="5518">
          <cell r="A5518" t="str">
            <v>13</v>
          </cell>
          <cell r="B5518" t="str">
            <v>07157</v>
          </cell>
          <cell r="C5518" t="str">
            <v>ООО "Перспектива"</v>
          </cell>
          <cell r="D5518" t="str">
            <v>5</v>
          </cell>
          <cell r="E5518" t="str">
            <v>03784</v>
          </cell>
          <cell r="F5518" t="str">
            <v xml:space="preserve"> - Офис</v>
          </cell>
          <cell r="G5518" t="str">
            <v>офис</v>
          </cell>
          <cell r="H5518" t="str">
            <v>помещение</v>
          </cell>
          <cell r="I5518">
            <v>5.44</v>
          </cell>
          <cell r="J5518">
            <v>1</v>
          </cell>
          <cell r="K5518">
            <v>6.42</v>
          </cell>
          <cell r="L5518">
            <v>4.6399999999999997</v>
          </cell>
          <cell r="M5518">
            <v>10</v>
          </cell>
          <cell r="N5518">
            <v>54.75</v>
          </cell>
        </row>
        <row r="5519">
          <cell r="A5519" t="str">
            <v>11</v>
          </cell>
          <cell r="B5519" t="str">
            <v>06642</v>
          </cell>
          <cell r="C5519" t="str">
            <v>ФЛ Реутов А.А.</v>
          </cell>
          <cell r="D5519" t="str">
            <v>5</v>
          </cell>
          <cell r="E5519" t="str">
            <v>08027</v>
          </cell>
          <cell r="F5519" t="str">
            <v>-магазин"Английский стиль"</v>
          </cell>
          <cell r="G5519" t="str">
            <v>офис</v>
          </cell>
          <cell r="H5519" t="str">
            <v>помещение</v>
          </cell>
          <cell r="I5519">
            <v>5.44</v>
          </cell>
          <cell r="J5519">
            <v>4</v>
          </cell>
          <cell r="K5519">
            <v>25.68</v>
          </cell>
          <cell r="L5519">
            <v>4.6399999999999997</v>
          </cell>
          <cell r="M5519">
            <v>23</v>
          </cell>
          <cell r="N5519">
            <v>125.93</v>
          </cell>
        </row>
        <row r="5520">
          <cell r="A5520" t="str">
            <v>23</v>
          </cell>
          <cell r="B5520" t="str">
            <v>07572</v>
          </cell>
          <cell r="C5520" t="str">
            <v>ИП Санников С.А.</v>
          </cell>
          <cell r="D5520" t="str">
            <v>5</v>
          </cell>
          <cell r="E5520" t="str">
            <v>08113</v>
          </cell>
          <cell r="F5520" t="str">
            <v>-магазин</v>
          </cell>
          <cell r="G5520" t="str">
            <v>офис</v>
          </cell>
          <cell r="H5520" t="str">
            <v>помещение</v>
          </cell>
          <cell r="I5520">
            <v>5.44</v>
          </cell>
          <cell r="J5520">
            <v>11</v>
          </cell>
          <cell r="K5520">
            <v>70.61</v>
          </cell>
          <cell r="L5520">
            <v>4.6399999999999997</v>
          </cell>
          <cell r="M5520">
            <v>18</v>
          </cell>
          <cell r="N5520">
            <v>98.55</v>
          </cell>
        </row>
        <row r="5521">
          <cell r="A5521" t="str">
            <v>13</v>
          </cell>
          <cell r="B5521" t="str">
            <v>07083</v>
          </cell>
          <cell r="C5521" t="str">
            <v>Ф.Л. Голубев С.В., Голубева В.К.</v>
          </cell>
          <cell r="D5521" t="str">
            <v>5</v>
          </cell>
          <cell r="E5521" t="str">
            <v>03768</v>
          </cell>
          <cell r="F5521" t="str">
            <v xml:space="preserve"> - Клиника коррекции зрения</v>
          </cell>
          <cell r="G5521" t="str">
            <v>жилье</v>
          </cell>
          <cell r="H5521" t="str">
            <v>помещение</v>
          </cell>
          <cell r="I5521">
            <v>5.44</v>
          </cell>
          <cell r="J5521">
            <v>9</v>
          </cell>
          <cell r="K5521">
            <v>57.77</v>
          </cell>
          <cell r="L5521">
            <v>4.6399999999999997</v>
          </cell>
          <cell r="M5521">
            <v>19</v>
          </cell>
          <cell r="N5521">
            <v>104.03</v>
          </cell>
        </row>
        <row r="5522">
          <cell r="A5522" t="str">
            <v>11</v>
          </cell>
          <cell r="B5522" t="str">
            <v>06729</v>
          </cell>
          <cell r="C5522" t="str">
            <v>ИП Коломейцева О.И.</v>
          </cell>
          <cell r="D5522" t="str">
            <v>5</v>
          </cell>
          <cell r="E5522" t="str">
            <v>08257</v>
          </cell>
          <cell r="F5522" t="str">
            <v>-магазин "Слобода Весны"</v>
          </cell>
          <cell r="G5522" t="str">
            <v>жилье</v>
          </cell>
          <cell r="H5522" t="str">
            <v>помещение</v>
          </cell>
          <cell r="I5522">
            <v>5.44</v>
          </cell>
          <cell r="J5522">
            <v>11</v>
          </cell>
          <cell r="K5522">
            <v>70.61</v>
          </cell>
          <cell r="L5522">
            <v>4.6399999999999997</v>
          </cell>
          <cell r="M5522">
            <v>11</v>
          </cell>
          <cell r="N5522">
            <v>60.23</v>
          </cell>
        </row>
        <row r="5523">
          <cell r="A5523" t="str">
            <v>11</v>
          </cell>
          <cell r="B5523" t="str">
            <v>06400</v>
          </cell>
          <cell r="C5523" t="str">
            <v>ООО ателье "Обновка"</v>
          </cell>
          <cell r="D5523" t="str">
            <v>5</v>
          </cell>
          <cell r="E5523" t="str">
            <v>08341</v>
          </cell>
          <cell r="F5523" t="str">
            <v>-ателье</v>
          </cell>
          <cell r="G5523" t="str">
            <v>жилье</v>
          </cell>
          <cell r="H5523" t="str">
            <v>помещение</v>
          </cell>
          <cell r="I5523">
            <v>5.44</v>
          </cell>
          <cell r="J5523">
            <v>12</v>
          </cell>
          <cell r="K5523">
            <v>77.03</v>
          </cell>
          <cell r="L5523">
            <v>4.6399999999999997</v>
          </cell>
          <cell r="M5523">
            <v>40</v>
          </cell>
          <cell r="N5523">
            <v>219.01</v>
          </cell>
        </row>
        <row r="5524">
          <cell r="A5524" t="str">
            <v>11</v>
          </cell>
          <cell r="B5524" t="str">
            <v>06740</v>
          </cell>
          <cell r="C5524" t="str">
            <v>ООО"Партнер"</v>
          </cell>
          <cell r="D5524" t="str">
            <v>5</v>
          </cell>
          <cell r="E5524" t="str">
            <v>08275</v>
          </cell>
          <cell r="F5524" t="str">
            <v>-ООО"Партнер"</v>
          </cell>
          <cell r="G5524" t="str">
            <v>жилье</v>
          </cell>
          <cell r="H5524" t="str">
            <v>помещение</v>
          </cell>
          <cell r="I5524">
            <v>5.44</v>
          </cell>
          <cell r="J5524">
            <v>400</v>
          </cell>
          <cell r="K5524">
            <v>2567.6799999999998</v>
          </cell>
          <cell r="L5524">
            <v>4.6399999999999997</v>
          </cell>
          <cell r="M5524">
            <v>517</v>
          </cell>
          <cell r="N5524">
            <v>2830.68</v>
          </cell>
        </row>
        <row r="5525">
          <cell r="A5525" t="str">
            <v>11</v>
          </cell>
          <cell r="B5525" t="str">
            <v>06740</v>
          </cell>
          <cell r="C5525" t="str">
            <v>ООО"Партнер"</v>
          </cell>
          <cell r="D5525" t="str">
            <v>5</v>
          </cell>
          <cell r="E5525" t="str">
            <v>08276</v>
          </cell>
          <cell r="F5525" t="str">
            <v>-гараж</v>
          </cell>
          <cell r="G5525" t="str">
            <v>жилье</v>
          </cell>
          <cell r="H5525" t="str">
            <v>помещение</v>
          </cell>
          <cell r="I5525">
            <v>5.44</v>
          </cell>
          <cell r="J5525">
            <v>300</v>
          </cell>
          <cell r="K5525">
            <v>1925.76</v>
          </cell>
          <cell r="L5525">
            <v>4.6399999999999997</v>
          </cell>
          <cell r="M5525">
            <v>328</v>
          </cell>
          <cell r="N5525">
            <v>1795.87</v>
          </cell>
        </row>
        <row r="5526">
          <cell r="A5526" t="str">
            <v>13</v>
          </cell>
          <cell r="B5526" t="str">
            <v>07238</v>
          </cell>
          <cell r="C5526" t="str">
            <v>ООО "Метелица-М"</v>
          </cell>
          <cell r="D5526" t="str">
            <v>5</v>
          </cell>
          <cell r="E5526" t="str">
            <v>04155</v>
          </cell>
          <cell r="F5526" t="str">
            <v>-универсам "Метелица-М"</v>
          </cell>
          <cell r="G5526" t="str">
            <v>участок</v>
          </cell>
          <cell r="H5526" t="str">
            <v>помещение</v>
          </cell>
          <cell r="I5526">
            <v>5.44</v>
          </cell>
          <cell r="J5526">
            <v>20</v>
          </cell>
          <cell r="K5526">
            <v>128.38</v>
          </cell>
          <cell r="L5526">
            <v>4.6399999999999997</v>
          </cell>
          <cell r="M5526">
            <v>36</v>
          </cell>
          <cell r="N5526">
            <v>197.11</v>
          </cell>
        </row>
        <row r="5527">
          <cell r="A5527" t="str">
            <v>11</v>
          </cell>
          <cell r="B5527" t="str">
            <v>06663</v>
          </cell>
          <cell r="C5527" t="str">
            <v>ООО"Сервис-Енисей Плюс"</v>
          </cell>
          <cell r="D5527" t="str">
            <v>5</v>
          </cell>
          <cell r="E5527" t="str">
            <v>08059</v>
          </cell>
          <cell r="F5527" t="str">
            <v>-магазин</v>
          </cell>
          <cell r="G5527" t="str">
            <v>участок</v>
          </cell>
          <cell r="H5527" t="str">
            <v>помещение</v>
          </cell>
          <cell r="I5527">
            <v>5.44</v>
          </cell>
          <cell r="J5527">
            <v>12</v>
          </cell>
          <cell r="K5527">
            <v>77.03</v>
          </cell>
          <cell r="L5527">
            <v>4.6399999999999997</v>
          </cell>
          <cell r="M5527">
            <v>42</v>
          </cell>
          <cell r="N5527">
            <v>229.96</v>
          </cell>
        </row>
        <row r="5528">
          <cell r="A5528" t="str">
            <v>13</v>
          </cell>
          <cell r="B5528" t="str">
            <v>07151</v>
          </cell>
          <cell r="C5528" t="str">
            <v>ЧП Баулин Кирилл Михайлович</v>
          </cell>
          <cell r="D5528" t="str">
            <v>5</v>
          </cell>
          <cell r="E5528" t="str">
            <v>03769</v>
          </cell>
          <cell r="F5528" t="str">
            <v xml:space="preserve"> - Офис</v>
          </cell>
          <cell r="G5528" t="str">
            <v>участок</v>
          </cell>
          <cell r="H5528" t="str">
            <v>помещение</v>
          </cell>
          <cell r="I5528">
            <v>5.44</v>
          </cell>
          <cell r="J5528">
            <v>9</v>
          </cell>
          <cell r="K5528">
            <v>57.77</v>
          </cell>
          <cell r="L5528">
            <v>4.6399999999999997</v>
          </cell>
          <cell r="M5528">
            <v>10</v>
          </cell>
          <cell r="N5528">
            <v>54.75</v>
          </cell>
        </row>
        <row r="5529">
          <cell r="A5529" t="str">
            <v>11</v>
          </cell>
          <cell r="B5529" t="str">
            <v>06645</v>
          </cell>
          <cell r="C5529" t="str">
            <v>ФЛ Хачатрян Г.Х</v>
          </cell>
          <cell r="D5529" t="str">
            <v>5</v>
          </cell>
          <cell r="E5529" t="str">
            <v>08031</v>
          </cell>
          <cell r="F5529" t="str">
            <v>-магазин</v>
          </cell>
          <cell r="G5529" t="str">
            <v>участок</v>
          </cell>
          <cell r="H5529" t="str">
            <v>помещение</v>
          </cell>
          <cell r="I5529">
            <v>5.44</v>
          </cell>
          <cell r="J5529">
            <v>23</v>
          </cell>
          <cell r="K5529">
            <v>147.63999999999999</v>
          </cell>
          <cell r="L5529">
            <v>4.6399999999999997</v>
          </cell>
          <cell r="M5529">
            <v>26</v>
          </cell>
          <cell r="N5529">
            <v>142.36000000000001</v>
          </cell>
        </row>
        <row r="5530">
          <cell r="A5530" t="str">
            <v>21</v>
          </cell>
          <cell r="B5530" t="str">
            <v>01299</v>
          </cell>
          <cell r="C5530" t="str">
            <v>ФЛ Безфамильный И.В.,ФЛ Безфамильная М.Н.</v>
          </cell>
          <cell r="D5530" t="str">
            <v>5</v>
          </cell>
          <cell r="E5530" t="str">
            <v>06671</v>
          </cell>
          <cell r="F5530" t="str">
            <v>-кофейня</v>
          </cell>
          <cell r="G5530" t="str">
            <v>УСЗ</v>
          </cell>
          <cell r="H5530" t="str">
            <v>помещение</v>
          </cell>
          <cell r="I5530">
            <v>5.44</v>
          </cell>
          <cell r="J5530">
            <v>4</v>
          </cell>
          <cell r="K5530">
            <v>25.68</v>
          </cell>
          <cell r="L5530">
            <v>4.6399999999999997</v>
          </cell>
          <cell r="M5530">
            <v>4</v>
          </cell>
          <cell r="N5530">
            <v>21.9</v>
          </cell>
        </row>
        <row r="5531">
          <cell r="A5531" t="str">
            <v>11</v>
          </cell>
          <cell r="B5531" t="str">
            <v>06741</v>
          </cell>
          <cell r="C5531" t="str">
            <v>ООО" ТехноСнаб"</v>
          </cell>
          <cell r="D5531" t="str">
            <v>5</v>
          </cell>
          <cell r="E5531" t="str">
            <v>08278</v>
          </cell>
          <cell r="F5531" t="str">
            <v>-база</v>
          </cell>
          <cell r="G5531" t="str">
            <v>УСЗ</v>
          </cell>
          <cell r="H5531" t="str">
            <v>помещение</v>
          </cell>
          <cell r="I5531">
            <v>5.44</v>
          </cell>
          <cell r="J5531">
            <v>157</v>
          </cell>
          <cell r="K5531">
            <v>1007.81</v>
          </cell>
          <cell r="L5531">
            <v>4.6399999999999997</v>
          </cell>
          <cell r="M5531">
            <v>157</v>
          </cell>
          <cell r="N5531">
            <v>859.61</v>
          </cell>
        </row>
        <row r="5532">
          <cell r="A5532" t="str">
            <v>13</v>
          </cell>
          <cell r="B5532" t="str">
            <v>07152</v>
          </cell>
          <cell r="C5532" t="str">
            <v>ООО "Луч 2000"</v>
          </cell>
          <cell r="D5532" t="str">
            <v>5</v>
          </cell>
          <cell r="E5532" t="str">
            <v>03770</v>
          </cell>
          <cell r="F5532" t="str">
            <v xml:space="preserve"> - Магазин "Луч 2000"</v>
          </cell>
          <cell r="G5532" t="str">
            <v>УСЗ</v>
          </cell>
          <cell r="H5532" t="str">
            <v>помещение</v>
          </cell>
          <cell r="I5532">
            <v>5.44</v>
          </cell>
          <cell r="J5532">
            <v>2</v>
          </cell>
          <cell r="K5532">
            <v>12.84</v>
          </cell>
          <cell r="L5532">
            <v>4.6399999999999997</v>
          </cell>
          <cell r="M5532">
            <v>2</v>
          </cell>
          <cell r="N5532">
            <v>10.95</v>
          </cell>
        </row>
        <row r="5533">
          <cell r="A5533" t="str">
            <v>13</v>
          </cell>
          <cell r="B5533" t="str">
            <v>00731</v>
          </cell>
          <cell r="C5533" t="str">
            <v>ЧП Ковригина Виктория Сергеевна</v>
          </cell>
          <cell r="D5533" t="str">
            <v>5</v>
          </cell>
          <cell r="E5533" t="str">
            <v>02832</v>
          </cell>
          <cell r="F5533" t="str">
            <v xml:space="preserve"> - Магазин "Каприз"</v>
          </cell>
          <cell r="G5533" t="str">
            <v>УСЗ</v>
          </cell>
          <cell r="H5533" t="str">
            <v>помещение</v>
          </cell>
          <cell r="I5533">
            <v>5.44</v>
          </cell>
          <cell r="J5533">
            <v>7</v>
          </cell>
          <cell r="K5533">
            <v>44.93</v>
          </cell>
          <cell r="L5533">
            <v>4.6399999999999997</v>
          </cell>
          <cell r="M5533">
            <v>7</v>
          </cell>
          <cell r="N5533">
            <v>38.33</v>
          </cell>
        </row>
        <row r="5534">
          <cell r="A5534" t="str">
            <v>23</v>
          </cell>
          <cell r="B5534" t="str">
            <v>07582</v>
          </cell>
          <cell r="C5534" t="str">
            <v>ИП Фараонова Л.П.</v>
          </cell>
          <cell r="D5534" t="str">
            <v>5</v>
          </cell>
          <cell r="E5534" t="str">
            <v>08123</v>
          </cell>
          <cell r="F5534" t="str">
            <v>-компьютерный клуб</v>
          </cell>
          <cell r="G5534" t="str">
            <v>УСЗ</v>
          </cell>
          <cell r="H5534" t="str">
            <v>помещение</v>
          </cell>
          <cell r="I5534">
            <v>5.44</v>
          </cell>
          <cell r="J5534">
            <v>4</v>
          </cell>
          <cell r="K5534">
            <v>25.68</v>
          </cell>
          <cell r="L5534">
            <v>4.6399999999999997</v>
          </cell>
          <cell r="M5534">
            <v>54</v>
          </cell>
          <cell r="N5534">
            <v>295.66000000000003</v>
          </cell>
        </row>
        <row r="5535">
          <cell r="A5535" t="str">
            <v>13</v>
          </cell>
          <cell r="B5535" t="str">
            <v>07237</v>
          </cell>
          <cell r="C5535" t="str">
            <v>ФЛ.Рыкова В.Г.</v>
          </cell>
          <cell r="D5535" t="str">
            <v>5</v>
          </cell>
          <cell r="E5535" t="str">
            <v>04136</v>
          </cell>
          <cell r="F5535" t="str">
            <v>-нотариальная контора</v>
          </cell>
          <cell r="G5535" t="str">
            <v>УСЗ</v>
          </cell>
          <cell r="H5535" t="str">
            <v>помещение</v>
          </cell>
          <cell r="I5535">
            <v>5.44</v>
          </cell>
          <cell r="J5535">
            <v>3</v>
          </cell>
          <cell r="K5535">
            <v>19.260000000000002</v>
          </cell>
          <cell r="L5535">
            <v>4.6399999999999997</v>
          </cell>
          <cell r="M5535">
            <v>4</v>
          </cell>
          <cell r="N5535">
            <v>21.9</v>
          </cell>
        </row>
        <row r="5536">
          <cell r="A5536" t="str">
            <v>13</v>
          </cell>
          <cell r="B5536" t="str">
            <v>07236</v>
          </cell>
          <cell r="C5536" t="str">
            <v>ИП Дегилевич Е.Л.</v>
          </cell>
          <cell r="D5536" t="str">
            <v>5</v>
          </cell>
          <cell r="E5536" t="str">
            <v>05587</v>
          </cell>
          <cell r="F5536" t="str">
            <v>-магазин</v>
          </cell>
          <cell r="G5536" t="str">
            <v>УСЗ</v>
          </cell>
          <cell r="H5536" t="str">
            <v>помещение</v>
          </cell>
          <cell r="I5536">
            <v>5.44</v>
          </cell>
          <cell r="J5536">
            <v>2</v>
          </cell>
          <cell r="K5536">
            <v>12.84</v>
          </cell>
          <cell r="L5536">
            <v>4.6399999999999997</v>
          </cell>
          <cell r="M5536">
            <v>2</v>
          </cell>
          <cell r="N5536">
            <v>10.95</v>
          </cell>
        </row>
        <row r="5537">
          <cell r="A5537" t="str">
            <v>23</v>
          </cell>
          <cell r="B5537" t="str">
            <v>07576</v>
          </cell>
          <cell r="C5537" t="str">
            <v>ФЛ Габдрахманов С.Р.</v>
          </cell>
          <cell r="D5537" t="str">
            <v>5</v>
          </cell>
          <cell r="E5537" t="str">
            <v>08117</v>
          </cell>
          <cell r="F5537" t="str">
            <v xml:space="preserve"> -  Офис</v>
          </cell>
          <cell r="G5537" t="str">
            <v>УСЗ</v>
          </cell>
          <cell r="H5537" t="str">
            <v>помещение</v>
          </cell>
          <cell r="I5537">
            <v>5.44</v>
          </cell>
          <cell r="J5537">
            <v>2</v>
          </cell>
          <cell r="K5537">
            <v>12.84</v>
          </cell>
          <cell r="L5537">
            <v>4.6399999999999997</v>
          </cell>
          <cell r="M5537">
            <v>2</v>
          </cell>
          <cell r="N5537">
            <v>10.95</v>
          </cell>
        </row>
        <row r="5538">
          <cell r="A5538" t="str">
            <v>13</v>
          </cell>
          <cell r="B5538" t="str">
            <v>07153</v>
          </cell>
          <cell r="C5538" t="str">
            <v>ЧП Рыдченко Е.Н.</v>
          </cell>
          <cell r="D5538" t="str">
            <v>5</v>
          </cell>
          <cell r="E5538" t="str">
            <v>03772</v>
          </cell>
          <cell r="F5538" t="str">
            <v xml:space="preserve"> - Павильон</v>
          </cell>
          <cell r="G5538" t="str">
            <v>УСЗ</v>
          </cell>
          <cell r="H5538" t="str">
            <v>помещение</v>
          </cell>
          <cell r="I5538">
            <v>5.44</v>
          </cell>
          <cell r="J5538">
            <v>2</v>
          </cell>
          <cell r="K5538">
            <v>12.84</v>
          </cell>
          <cell r="L5538">
            <v>4.6399999999999997</v>
          </cell>
          <cell r="M5538">
            <v>2</v>
          </cell>
          <cell r="N5538">
            <v>10.95</v>
          </cell>
        </row>
        <row r="5539">
          <cell r="A5539" t="str">
            <v>23</v>
          </cell>
          <cell r="B5539" t="str">
            <v>07584</v>
          </cell>
          <cell r="C5539" t="str">
            <v>ФЛ Галонский В.Г.</v>
          </cell>
          <cell r="D5539" t="str">
            <v>5</v>
          </cell>
          <cell r="E5539" t="str">
            <v>08133</v>
          </cell>
          <cell r="F5539" t="str">
            <v>-стоматологический центр "Экостом"</v>
          </cell>
          <cell r="G5539" t="str">
            <v>УСЗ</v>
          </cell>
          <cell r="H5539" t="str">
            <v>помещение</v>
          </cell>
          <cell r="I5539">
            <v>5.44</v>
          </cell>
          <cell r="J5539">
            <v>3</v>
          </cell>
          <cell r="K5539">
            <v>19.260000000000002</v>
          </cell>
          <cell r="L5539">
            <v>4.6399999999999997</v>
          </cell>
          <cell r="M5539">
            <v>5</v>
          </cell>
          <cell r="N5539">
            <v>27.38</v>
          </cell>
        </row>
        <row r="5540">
          <cell r="A5540" t="str">
            <v>23</v>
          </cell>
          <cell r="B5540" t="str">
            <v>07580</v>
          </cell>
          <cell r="C5540" t="str">
            <v>ФЛ Перцев С.С.</v>
          </cell>
          <cell r="D5540" t="str">
            <v>5</v>
          </cell>
          <cell r="E5540" t="str">
            <v>08119</v>
          </cell>
          <cell r="F5540" t="str">
            <v>-пекарный цех</v>
          </cell>
          <cell r="G5540" t="str">
            <v>УСЗ</v>
          </cell>
          <cell r="H5540" t="str">
            <v>помещение</v>
          </cell>
          <cell r="I5540">
            <v>5.44</v>
          </cell>
          <cell r="J5540">
            <v>0</v>
          </cell>
          <cell r="K5540">
            <v>0</v>
          </cell>
          <cell r="L5540">
            <v>4.6399999999999997</v>
          </cell>
          <cell r="M5540">
            <v>0</v>
          </cell>
          <cell r="N5540">
            <v>0</v>
          </cell>
        </row>
        <row r="5541">
          <cell r="A5541" t="str">
            <v>11</v>
          </cell>
          <cell r="B5541" t="str">
            <v>06646</v>
          </cell>
          <cell r="C5541" t="str">
            <v>ООО "ОК "Сокол"</v>
          </cell>
          <cell r="D5541" t="str">
            <v>5</v>
          </cell>
          <cell r="E5541" t="str">
            <v>05125</v>
          </cell>
          <cell r="F5541" t="str">
            <v>-ООО ОК "Сокол"</v>
          </cell>
          <cell r="G5541" t="str">
            <v>УСЗ</v>
          </cell>
          <cell r="H5541" t="str">
            <v>помещение</v>
          </cell>
          <cell r="I5541">
            <v>5.44</v>
          </cell>
          <cell r="J5541">
            <v>4229</v>
          </cell>
          <cell r="K5541">
            <v>27146.799999999999</v>
          </cell>
          <cell r="L5541">
            <v>4.6399999999999997</v>
          </cell>
          <cell r="M5541">
            <v>7729</v>
          </cell>
          <cell r="N5541">
            <v>42317.82</v>
          </cell>
        </row>
        <row r="5542">
          <cell r="A5542" t="str">
            <v>23</v>
          </cell>
          <cell r="B5542" t="str">
            <v>07579</v>
          </cell>
          <cell r="C5542" t="str">
            <v>ФЛ Сурков В.Ю.</v>
          </cell>
          <cell r="D5542" t="str">
            <v>5</v>
          </cell>
          <cell r="E5542" t="str">
            <v>08120</v>
          </cell>
          <cell r="F5542" t="str">
            <v>-офис, мебельный цех</v>
          </cell>
          <cell r="G5542" t="str">
            <v>УСЗ</v>
          </cell>
          <cell r="H5542" t="str">
            <v>помещение</v>
          </cell>
          <cell r="I5542">
            <v>5.44</v>
          </cell>
          <cell r="J5542">
            <v>0</v>
          </cell>
          <cell r="K5542">
            <v>0</v>
          </cell>
          <cell r="L5542">
            <v>4.6399999999999997</v>
          </cell>
          <cell r="M5542">
            <v>0</v>
          </cell>
          <cell r="N5542">
            <v>0</v>
          </cell>
        </row>
        <row r="5543">
          <cell r="A5543" t="str">
            <v>23</v>
          </cell>
          <cell r="B5543" t="str">
            <v>07581</v>
          </cell>
          <cell r="C5543" t="str">
            <v>ООО"Сибирский офис"</v>
          </cell>
          <cell r="D5543" t="str">
            <v>5</v>
          </cell>
          <cell r="E5543" t="str">
            <v>08118</v>
          </cell>
          <cell r="F5543" t="str">
            <v>-офис,столовая,типография</v>
          </cell>
          <cell r="G5543" t="str">
            <v>УСЗ</v>
          </cell>
          <cell r="H5543" t="str">
            <v>помещение</v>
          </cell>
          <cell r="I5543">
            <v>5.44</v>
          </cell>
          <cell r="J5543">
            <v>0</v>
          </cell>
          <cell r="K5543">
            <v>0</v>
          </cell>
          <cell r="L5543">
            <v>4.6399999999999997</v>
          </cell>
          <cell r="M5543">
            <v>0</v>
          </cell>
          <cell r="N5543">
            <v>0</v>
          </cell>
        </row>
        <row r="5544">
          <cell r="A5544" t="str">
            <v>23</v>
          </cell>
          <cell r="B5544" t="str">
            <v>07578</v>
          </cell>
          <cell r="C5544" t="str">
            <v>ФЛ Бурда В.И.</v>
          </cell>
          <cell r="D5544" t="str">
            <v>5</v>
          </cell>
          <cell r="E5544" t="str">
            <v>08121</v>
          </cell>
          <cell r="F5544" t="str">
            <v>-офис,ювелирный цех,типография</v>
          </cell>
          <cell r="G5544" t="str">
            <v>УСЗ</v>
          </cell>
          <cell r="H5544" t="str">
            <v>помещение</v>
          </cell>
          <cell r="I5544">
            <v>5.44</v>
          </cell>
          <cell r="J5544">
            <v>0</v>
          </cell>
          <cell r="K5544">
            <v>0</v>
          </cell>
          <cell r="L5544">
            <v>4.6399999999999997</v>
          </cell>
          <cell r="M5544">
            <v>0</v>
          </cell>
          <cell r="N5544">
            <v>0</v>
          </cell>
        </row>
        <row r="5545">
          <cell r="A5545" t="str">
            <v>23</v>
          </cell>
          <cell r="B5545" t="str">
            <v>07575</v>
          </cell>
          <cell r="C5545" t="str">
            <v>ООО"Энергоцентр"</v>
          </cell>
          <cell r="D5545" t="str">
            <v>5</v>
          </cell>
          <cell r="E5545" t="str">
            <v>08118</v>
          </cell>
          <cell r="F5545" t="str">
            <v>-ООО"Энергоцентр"</v>
          </cell>
          <cell r="G5545" t="str">
            <v>УСЗ</v>
          </cell>
          <cell r="H5545" t="str">
            <v>помещение</v>
          </cell>
          <cell r="I5545">
            <v>5.44</v>
          </cell>
          <cell r="J5545">
            <v>3090</v>
          </cell>
          <cell r="K5545">
            <v>19835.330000000002</v>
          </cell>
          <cell r="L5545">
            <v>4.6399999999999997</v>
          </cell>
          <cell r="M5545">
            <v>3090</v>
          </cell>
          <cell r="N5545">
            <v>16918.37</v>
          </cell>
        </row>
        <row r="5546">
          <cell r="A5546" t="str">
            <v>11</v>
          </cell>
          <cell r="B5546" t="str">
            <v>06647</v>
          </cell>
          <cell r="C5546" t="str">
            <v>ИП Кульга Л.М.</v>
          </cell>
          <cell r="D5546" t="str">
            <v>5</v>
          </cell>
          <cell r="E5546" t="str">
            <v>06681</v>
          </cell>
          <cell r="F5546" t="str">
            <v>-магазин</v>
          </cell>
          <cell r="G5546" t="str">
            <v>УСЗ</v>
          </cell>
          <cell r="H5546" t="str">
            <v>помещение</v>
          </cell>
          <cell r="I5546">
            <v>5.44</v>
          </cell>
          <cell r="J5546">
            <v>0</v>
          </cell>
          <cell r="K5546">
            <v>0</v>
          </cell>
          <cell r="L5546">
            <v>4.6399999999999997</v>
          </cell>
          <cell r="M5546">
            <v>0</v>
          </cell>
          <cell r="N5546">
            <v>0</v>
          </cell>
        </row>
        <row r="5547">
          <cell r="A5547" t="str">
            <v>13</v>
          </cell>
          <cell r="B5547" t="str">
            <v>07145</v>
          </cell>
          <cell r="C5547" t="str">
            <v>ФЛ Шахворостова Е.С.</v>
          </cell>
          <cell r="D5547" t="str">
            <v>5</v>
          </cell>
          <cell r="E5547" t="str">
            <v>03774</v>
          </cell>
          <cell r="F5547" t="str">
            <v xml:space="preserve"> - Офис</v>
          </cell>
          <cell r="G5547" t="str">
            <v>УСЗ</v>
          </cell>
          <cell r="H5547" t="str">
            <v>помещение</v>
          </cell>
          <cell r="I5547">
            <v>5.44</v>
          </cell>
          <cell r="J5547">
            <v>7</v>
          </cell>
          <cell r="K5547">
            <v>44.93</v>
          </cell>
          <cell r="L5547">
            <v>4.6399999999999997</v>
          </cell>
          <cell r="M5547">
            <v>7</v>
          </cell>
          <cell r="N5547">
            <v>38.33</v>
          </cell>
        </row>
        <row r="5548">
          <cell r="A5548" t="str">
            <v>13</v>
          </cell>
          <cell r="B5548" t="str">
            <v>07154</v>
          </cell>
          <cell r="C5548" t="str">
            <v>ИП Белоглазова Татьяна Андреевна</v>
          </cell>
          <cell r="D5548" t="str">
            <v>5</v>
          </cell>
          <cell r="E5548" t="str">
            <v>04189</v>
          </cell>
          <cell r="F5548" t="str">
            <v xml:space="preserve"> - Административное здание</v>
          </cell>
          <cell r="G5548" t="str">
            <v>жилье</v>
          </cell>
          <cell r="H5548" t="str">
            <v>помещение</v>
          </cell>
          <cell r="I5548">
            <v>5.44</v>
          </cell>
          <cell r="J5548">
            <v>53</v>
          </cell>
          <cell r="K5548">
            <v>340.22</v>
          </cell>
          <cell r="L5548">
            <v>4.6399999999999997</v>
          </cell>
          <cell r="M5548">
            <v>53</v>
          </cell>
          <cell r="N5548">
            <v>290.19</v>
          </cell>
        </row>
        <row r="5549">
          <cell r="A5549" t="str">
            <v>13</v>
          </cell>
          <cell r="B5549" t="str">
            <v>07154</v>
          </cell>
          <cell r="C5549" t="str">
            <v>ИП Белоглазова Татьяна Андреевна</v>
          </cell>
          <cell r="D5549" t="str">
            <v>5</v>
          </cell>
          <cell r="E5549" t="str">
            <v>03775</v>
          </cell>
          <cell r="F5549" t="str">
            <v xml:space="preserve"> - Магазин "Каталоги ОТТО"</v>
          </cell>
          <cell r="G5549" t="str">
            <v>жилье</v>
          </cell>
          <cell r="H5549" t="str">
            <v>помещение</v>
          </cell>
          <cell r="I5549">
            <v>5.44</v>
          </cell>
          <cell r="J5549">
            <v>2</v>
          </cell>
          <cell r="K5549">
            <v>12.84</v>
          </cell>
          <cell r="L5549">
            <v>4.6399999999999997</v>
          </cell>
          <cell r="M5549">
            <v>2</v>
          </cell>
          <cell r="N5549">
            <v>10.95</v>
          </cell>
        </row>
        <row r="5550">
          <cell r="A5550" t="str">
            <v>23</v>
          </cell>
          <cell r="B5550" t="str">
            <v>07617</v>
          </cell>
          <cell r="C5550" t="str">
            <v>ИП Маевский Ю.В.</v>
          </cell>
          <cell r="D5550" t="str">
            <v>5</v>
          </cell>
          <cell r="E5550" t="str">
            <v>08209</v>
          </cell>
          <cell r="F5550" t="str">
            <v>-летнее кафе "Юнона и Авось"</v>
          </cell>
          <cell r="G5550" t="str">
            <v>участок</v>
          </cell>
          <cell r="H5550" t="str">
            <v>помещение</v>
          </cell>
          <cell r="I5550">
            <v>5.44</v>
          </cell>
          <cell r="J5550">
            <v>185</v>
          </cell>
          <cell r="K5550">
            <v>1187.55</v>
          </cell>
          <cell r="L5550">
            <v>4.6399999999999997</v>
          </cell>
          <cell r="M5550">
            <v>185</v>
          </cell>
          <cell r="N5550">
            <v>1012.91</v>
          </cell>
        </row>
        <row r="5551">
          <cell r="A5551" t="str">
            <v>11</v>
          </cell>
          <cell r="B5551" t="str">
            <v>06737</v>
          </cell>
          <cell r="C5551" t="str">
            <v>ФЛ Коробкова Наталья Михайловна</v>
          </cell>
          <cell r="D5551" t="str">
            <v>5</v>
          </cell>
          <cell r="E5551" t="str">
            <v>08277</v>
          </cell>
          <cell r="F5551" t="str">
            <v>-летнее кафе</v>
          </cell>
          <cell r="G5551" t="str">
            <v>жилье</v>
          </cell>
          <cell r="H5551" t="str">
            <v>помещение</v>
          </cell>
          <cell r="I5551">
            <v>5.44</v>
          </cell>
          <cell r="J5551">
            <v>0</v>
          </cell>
          <cell r="K5551">
            <v>0</v>
          </cell>
          <cell r="L5551">
            <v>4.6399999999999997</v>
          </cell>
          <cell r="M5551">
            <v>0</v>
          </cell>
          <cell r="N5551">
            <v>0</v>
          </cell>
        </row>
        <row r="5552">
          <cell r="A5552" t="str">
            <v>23</v>
          </cell>
          <cell r="B5552" t="str">
            <v>07588</v>
          </cell>
          <cell r="C5552" t="str">
            <v>ООО ТД "Автосервис"</v>
          </cell>
          <cell r="D5552" t="str">
            <v>5</v>
          </cell>
          <cell r="E5552" t="str">
            <v>08144</v>
          </cell>
          <cell r="F5552" t="str">
            <v>-магазин "Автозапчасти"</v>
          </cell>
          <cell r="G5552" t="str">
            <v>жилье</v>
          </cell>
          <cell r="H5552" t="str">
            <v>помещение</v>
          </cell>
          <cell r="I5552">
            <v>5.44</v>
          </cell>
          <cell r="J5552">
            <v>5</v>
          </cell>
          <cell r="K5552">
            <v>32.1</v>
          </cell>
          <cell r="L5552">
            <v>4.6399999999999997</v>
          </cell>
          <cell r="M5552">
            <v>5</v>
          </cell>
          <cell r="N5552">
            <v>27.38</v>
          </cell>
        </row>
        <row r="5553">
          <cell r="A5553" t="str">
            <v>21</v>
          </cell>
          <cell r="B5553" t="str">
            <v>02057</v>
          </cell>
          <cell r="C5553" t="str">
            <v>ИП Белянина Н.А.</v>
          </cell>
          <cell r="D5553" t="str">
            <v>5</v>
          </cell>
          <cell r="E5553" t="str">
            <v>07207</v>
          </cell>
          <cell r="F5553" t="str">
            <v>-павильон "Дана"</v>
          </cell>
          <cell r="G5553" t="str">
            <v>жилье</v>
          </cell>
          <cell r="H5553" t="str">
            <v>помещение</v>
          </cell>
          <cell r="I5553">
            <v>5.44</v>
          </cell>
          <cell r="J5553">
            <v>5</v>
          </cell>
          <cell r="K5553">
            <v>32.1</v>
          </cell>
          <cell r="L5553">
            <v>4.6399999999999997</v>
          </cell>
          <cell r="M5553">
            <v>5</v>
          </cell>
          <cell r="N5553">
            <v>27.38</v>
          </cell>
        </row>
        <row r="5554">
          <cell r="A5554" t="str">
            <v>21</v>
          </cell>
          <cell r="B5554" t="str">
            <v>02059</v>
          </cell>
          <cell r="C5554" t="str">
            <v>ООО"Оптима-СВ"</v>
          </cell>
          <cell r="D5554" t="str">
            <v>5</v>
          </cell>
          <cell r="E5554" t="str">
            <v>07209</v>
          </cell>
          <cell r="F5554" t="str">
            <v>-офис</v>
          </cell>
          <cell r="G5554" t="str">
            <v>жилье</v>
          </cell>
          <cell r="H5554" t="str">
            <v>помещение</v>
          </cell>
          <cell r="I5554">
            <v>5.44</v>
          </cell>
          <cell r="J5554">
            <v>5</v>
          </cell>
          <cell r="K5554">
            <v>32.1</v>
          </cell>
          <cell r="L5554">
            <v>4.6399999999999997</v>
          </cell>
          <cell r="M5554">
            <v>5</v>
          </cell>
          <cell r="N5554">
            <v>27.38</v>
          </cell>
        </row>
        <row r="5555">
          <cell r="A5555" t="str">
            <v>13</v>
          </cell>
          <cell r="B5555" t="str">
            <v>07170</v>
          </cell>
          <cell r="C5555" t="str">
            <v>ООО "Витма"</v>
          </cell>
          <cell r="D5555" t="str">
            <v>5</v>
          </cell>
          <cell r="E5555" t="str">
            <v>03811</v>
          </cell>
          <cell r="F5555" t="str">
            <v xml:space="preserve"> - ООО "Витма"</v>
          </cell>
          <cell r="G5555" t="str">
            <v>000</v>
          </cell>
          <cell r="H5555" t="str">
            <v>помещение</v>
          </cell>
          <cell r="I5555">
            <v>5.44</v>
          </cell>
          <cell r="J5555">
            <v>7</v>
          </cell>
          <cell r="K5555">
            <v>44.93</v>
          </cell>
          <cell r="L5555">
            <v>4.6399999999999997</v>
          </cell>
          <cell r="M5555">
            <v>11</v>
          </cell>
          <cell r="N5555">
            <v>60.23</v>
          </cell>
        </row>
        <row r="5556">
          <cell r="A5556" t="str">
            <v>23</v>
          </cell>
          <cell r="B5556" t="str">
            <v>07577</v>
          </cell>
          <cell r="C5556" t="str">
            <v>ООО " Аллан"</v>
          </cell>
          <cell r="D5556" t="str">
            <v>5</v>
          </cell>
          <cell r="E5556" t="str">
            <v>08122</v>
          </cell>
          <cell r="F5556" t="str">
            <v>-ювелирная мастерская</v>
          </cell>
          <cell r="G5556" t="str">
            <v>000</v>
          </cell>
          <cell r="H5556" t="str">
            <v>помещение</v>
          </cell>
          <cell r="I5556">
            <v>5.44</v>
          </cell>
          <cell r="J5556">
            <v>0</v>
          </cell>
          <cell r="K5556">
            <v>0</v>
          </cell>
          <cell r="L5556">
            <v>4.6399999999999997</v>
          </cell>
          <cell r="M5556">
            <v>0</v>
          </cell>
          <cell r="N5556">
            <v>0</v>
          </cell>
        </row>
        <row r="5557">
          <cell r="A5557" t="str">
            <v>23</v>
          </cell>
          <cell r="B5557" t="str">
            <v>07577</v>
          </cell>
          <cell r="C5557" t="str">
            <v>ООО " Аллан"</v>
          </cell>
          <cell r="D5557" t="str">
            <v>5</v>
          </cell>
          <cell r="E5557" t="str">
            <v>05994</v>
          </cell>
          <cell r="F5557" t="str">
            <v>-ювелирная мастерская</v>
          </cell>
          <cell r="G5557" t="str">
            <v>000</v>
          </cell>
          <cell r="H5557" t="str">
            <v>помещение</v>
          </cell>
          <cell r="I5557">
            <v>5.44</v>
          </cell>
          <cell r="J5557">
            <v>0</v>
          </cell>
          <cell r="K5557">
            <v>0</v>
          </cell>
          <cell r="L5557">
            <v>4.6399999999999997</v>
          </cell>
          <cell r="M5557">
            <v>17</v>
          </cell>
          <cell r="N5557">
            <v>93.08</v>
          </cell>
        </row>
        <row r="5558">
          <cell r="A5558" t="str">
            <v>23</v>
          </cell>
          <cell r="B5558" t="str">
            <v>07583</v>
          </cell>
          <cell r="C5558" t="str">
            <v>ООО "Кан-99"</v>
          </cell>
          <cell r="D5558" t="str">
            <v>5</v>
          </cell>
          <cell r="E5558" t="str">
            <v>08130</v>
          </cell>
          <cell r="F5558" t="str">
            <v>-планета "Красноярск"</v>
          </cell>
          <cell r="G5558" t="str">
            <v>офис</v>
          </cell>
          <cell r="H5558" t="str">
            <v>помещение</v>
          </cell>
          <cell r="I5558">
            <v>5.44</v>
          </cell>
          <cell r="J5558">
            <v>254</v>
          </cell>
          <cell r="K5558">
            <v>1630.48</v>
          </cell>
          <cell r="L5558">
            <v>4.6399999999999997</v>
          </cell>
          <cell r="M5558">
            <v>313</v>
          </cell>
          <cell r="N5558">
            <v>1713.74</v>
          </cell>
        </row>
        <row r="5559">
          <cell r="A5559" t="str">
            <v>13</v>
          </cell>
          <cell r="B5559" t="str">
            <v>07159</v>
          </cell>
          <cell r="C5559" t="str">
            <v>ФЛ Карпычев  Геннадий Павлович</v>
          </cell>
          <cell r="D5559" t="str">
            <v>5</v>
          </cell>
          <cell r="E5559" t="str">
            <v>03787</v>
          </cell>
          <cell r="F5559" t="str">
            <v xml:space="preserve"> - Нежилое помещение</v>
          </cell>
          <cell r="G5559" t="str">
            <v>офис</v>
          </cell>
          <cell r="H5559" t="str">
            <v>помещение</v>
          </cell>
          <cell r="I5559">
            <v>5.44</v>
          </cell>
          <cell r="J5559">
            <v>0</v>
          </cell>
          <cell r="K5559">
            <v>0</v>
          </cell>
          <cell r="L5559">
            <v>4.6399999999999997</v>
          </cell>
          <cell r="M5559">
            <v>0</v>
          </cell>
          <cell r="N5559">
            <v>0</v>
          </cell>
        </row>
        <row r="5560">
          <cell r="A5560" t="str">
            <v>13</v>
          </cell>
          <cell r="B5560" t="str">
            <v>07160</v>
          </cell>
          <cell r="C5560" t="str">
            <v>ФЛ Аношко Лариса Александровна</v>
          </cell>
          <cell r="D5560" t="str">
            <v>5</v>
          </cell>
          <cell r="E5560" t="str">
            <v>03788</v>
          </cell>
          <cell r="F5560" t="str">
            <v xml:space="preserve"> - Компьютерный клуб "Блеф"</v>
          </cell>
          <cell r="G5560" t="str">
            <v>офис</v>
          </cell>
          <cell r="H5560" t="str">
            <v>помещение</v>
          </cell>
          <cell r="I5560">
            <v>5.44</v>
          </cell>
          <cell r="J5560">
            <v>16</v>
          </cell>
          <cell r="K5560">
            <v>102.71</v>
          </cell>
          <cell r="L5560">
            <v>4.6399999999999997</v>
          </cell>
          <cell r="M5560">
            <v>32</v>
          </cell>
          <cell r="N5560">
            <v>175.21</v>
          </cell>
        </row>
        <row r="5561">
          <cell r="A5561" t="str">
            <v>23</v>
          </cell>
          <cell r="B5561" t="str">
            <v>07590</v>
          </cell>
          <cell r="C5561" t="str">
            <v>ФЛ Денисенко Т.Ю., ФЛ Денисенко В.Я.</v>
          </cell>
          <cell r="D5561" t="str">
            <v>5</v>
          </cell>
          <cell r="E5561" t="str">
            <v>08158</v>
          </cell>
          <cell r="F5561" t="str">
            <v>-Стоматология</v>
          </cell>
          <cell r="G5561" t="str">
            <v>офис</v>
          </cell>
          <cell r="H5561" t="str">
            <v>помещение</v>
          </cell>
          <cell r="I5561">
            <v>5.44</v>
          </cell>
          <cell r="J5561">
            <v>10</v>
          </cell>
          <cell r="K5561">
            <v>64.19</v>
          </cell>
          <cell r="L5561">
            <v>4.6399999999999997</v>
          </cell>
          <cell r="M5561">
            <v>15</v>
          </cell>
          <cell r="N5561">
            <v>82.13</v>
          </cell>
        </row>
        <row r="5562">
          <cell r="A5562" t="str">
            <v>11</v>
          </cell>
          <cell r="B5562" t="str">
            <v>06649</v>
          </cell>
          <cell r="C5562" t="str">
            <v>ФЛ Клокова Т.А.</v>
          </cell>
          <cell r="D5562" t="str">
            <v>5</v>
          </cell>
          <cell r="E5562" t="str">
            <v>08040</v>
          </cell>
          <cell r="F5562" t="str">
            <v>-магазин "Дамский каприз"</v>
          </cell>
          <cell r="G5562" t="str">
            <v>офис</v>
          </cell>
          <cell r="H5562" t="str">
            <v>помещение</v>
          </cell>
          <cell r="I5562">
            <v>5.44</v>
          </cell>
          <cell r="J5562">
            <v>0</v>
          </cell>
          <cell r="K5562">
            <v>0</v>
          </cell>
          <cell r="L5562">
            <v>4.6399999999999997</v>
          </cell>
          <cell r="M5562">
            <v>33</v>
          </cell>
          <cell r="N5562">
            <v>180.68</v>
          </cell>
        </row>
        <row r="5563">
          <cell r="A5563" t="str">
            <v>11</v>
          </cell>
          <cell r="B5563" t="str">
            <v>06650</v>
          </cell>
          <cell r="C5563" t="str">
            <v>ИП Рыболовская Н.Ю.</v>
          </cell>
          <cell r="D5563" t="str">
            <v>5</v>
          </cell>
          <cell r="E5563" t="str">
            <v>01847</v>
          </cell>
          <cell r="F5563" t="str">
            <v>-парикмахерская</v>
          </cell>
          <cell r="G5563" t="str">
            <v>офис</v>
          </cell>
          <cell r="H5563" t="str">
            <v>помещение</v>
          </cell>
          <cell r="I5563">
            <v>5.44</v>
          </cell>
          <cell r="J5563">
            <v>0</v>
          </cell>
          <cell r="K5563">
            <v>0</v>
          </cell>
          <cell r="L5563">
            <v>4.6399999999999997</v>
          </cell>
          <cell r="M5563">
            <v>0</v>
          </cell>
          <cell r="N5563">
            <v>0</v>
          </cell>
        </row>
        <row r="5564">
          <cell r="A5564" t="str">
            <v>11</v>
          </cell>
          <cell r="B5564" t="str">
            <v>06652</v>
          </cell>
          <cell r="C5564" t="str">
            <v>ФЛ Бакшевская Я.Ю.</v>
          </cell>
          <cell r="D5564" t="str">
            <v>5</v>
          </cell>
          <cell r="E5564" t="str">
            <v>08045</v>
          </cell>
          <cell r="F5564" t="str">
            <v>-магазин</v>
          </cell>
          <cell r="G5564" t="str">
            <v>офис</v>
          </cell>
          <cell r="H5564" t="str">
            <v>помещение</v>
          </cell>
          <cell r="I5564">
            <v>5.44</v>
          </cell>
          <cell r="J5564">
            <v>3</v>
          </cell>
          <cell r="K5564">
            <v>19.260000000000002</v>
          </cell>
          <cell r="L5564">
            <v>4.6399999999999997</v>
          </cell>
          <cell r="M5564">
            <v>4</v>
          </cell>
          <cell r="N5564">
            <v>21.9</v>
          </cell>
        </row>
        <row r="5565">
          <cell r="A5565" t="str">
            <v>13</v>
          </cell>
          <cell r="B5565" t="str">
            <v>07162</v>
          </cell>
          <cell r="C5565" t="str">
            <v>ООО "ИР-ТРАСТ"</v>
          </cell>
          <cell r="D5565" t="str">
            <v>5</v>
          </cell>
          <cell r="E5565" t="str">
            <v>03790</v>
          </cell>
          <cell r="F5565" t="str">
            <v xml:space="preserve"> - Парикмахерская</v>
          </cell>
          <cell r="G5565" t="str">
            <v>офис</v>
          </cell>
          <cell r="H5565" t="str">
            <v>помещение</v>
          </cell>
          <cell r="I5565">
            <v>5.44</v>
          </cell>
          <cell r="J5565">
            <v>40</v>
          </cell>
          <cell r="K5565">
            <v>256.77</v>
          </cell>
          <cell r="L5565">
            <v>4.6399999999999997</v>
          </cell>
          <cell r="M5565">
            <v>82</v>
          </cell>
          <cell r="N5565">
            <v>448.97</v>
          </cell>
        </row>
        <row r="5566">
          <cell r="A5566" t="str">
            <v>21</v>
          </cell>
          <cell r="B5566" t="str">
            <v>02062</v>
          </cell>
          <cell r="C5566" t="str">
            <v>филиал ООО"ТЭФ "Юникорн"</v>
          </cell>
          <cell r="D5566" t="str">
            <v>5</v>
          </cell>
          <cell r="E5566" t="str">
            <v>00033</v>
          </cell>
          <cell r="F5566" t="str">
            <v>-основная площадка</v>
          </cell>
          <cell r="I5566">
            <v>5.44</v>
          </cell>
          <cell r="J5566">
            <v>0</v>
          </cell>
          <cell r="K5566">
            <v>0</v>
          </cell>
          <cell r="L5566">
            <v>1.19</v>
          </cell>
          <cell r="M5566">
            <v>4770</v>
          </cell>
          <cell r="N5566">
            <v>6698.03</v>
          </cell>
        </row>
        <row r="5567">
          <cell r="A5567" t="str">
            <v>21</v>
          </cell>
          <cell r="B5567" t="str">
            <v>02062</v>
          </cell>
          <cell r="C5567" t="str">
            <v>филиал ООО"ТЭФ "Юникорн"</v>
          </cell>
          <cell r="D5567" t="str">
            <v>5</v>
          </cell>
          <cell r="E5567" t="str">
            <v>05489</v>
          </cell>
          <cell r="F5567" t="str">
            <v>-2 площадка</v>
          </cell>
          <cell r="I5567">
            <v>5.44</v>
          </cell>
          <cell r="J5567">
            <v>0</v>
          </cell>
          <cell r="K5567">
            <v>0</v>
          </cell>
          <cell r="L5567">
            <v>4.6399999999999997</v>
          </cell>
          <cell r="M5567">
            <v>0</v>
          </cell>
          <cell r="N5567">
            <v>0</v>
          </cell>
        </row>
        <row r="5568">
          <cell r="A5568" t="str">
            <v>13</v>
          </cell>
          <cell r="B5568" t="str">
            <v>07161</v>
          </cell>
          <cell r="C5568" t="str">
            <v>ООО "Любава"</v>
          </cell>
          <cell r="D5568" t="str">
            <v>5</v>
          </cell>
          <cell r="E5568" t="str">
            <v>03789</v>
          </cell>
          <cell r="F5568" t="str">
            <v xml:space="preserve"> - Магазин "Книги"</v>
          </cell>
          <cell r="H5568" t="str">
            <v>помещение</v>
          </cell>
          <cell r="I5568">
            <v>5.44</v>
          </cell>
          <cell r="J5568">
            <v>37</v>
          </cell>
          <cell r="K5568">
            <v>237.51</v>
          </cell>
          <cell r="L5568">
            <v>4.6399999999999997</v>
          </cell>
          <cell r="M5568">
            <v>47</v>
          </cell>
          <cell r="N5568">
            <v>257.33</v>
          </cell>
        </row>
        <row r="5569">
          <cell r="A5569" t="str">
            <v>11</v>
          </cell>
          <cell r="B5569" t="str">
            <v>06654</v>
          </cell>
          <cell r="C5569" t="str">
            <v>ФЛ Репин П.Я.</v>
          </cell>
          <cell r="D5569" t="str">
            <v>5</v>
          </cell>
          <cell r="E5569" t="str">
            <v>08047</v>
          </cell>
          <cell r="F5569" t="str">
            <v>-офис</v>
          </cell>
          <cell r="H5569" t="str">
            <v>помещение</v>
          </cell>
          <cell r="I5569">
            <v>5.44</v>
          </cell>
          <cell r="J5569">
            <v>10</v>
          </cell>
          <cell r="K5569">
            <v>64.19</v>
          </cell>
          <cell r="L5569">
            <v>4.6399999999999997</v>
          </cell>
          <cell r="M5569">
            <v>22</v>
          </cell>
          <cell r="N5569">
            <v>120.45</v>
          </cell>
        </row>
        <row r="5570">
          <cell r="A5570" t="str">
            <v>21</v>
          </cell>
          <cell r="B5570" t="str">
            <v>06234</v>
          </cell>
          <cell r="C5570" t="str">
            <v>МП "Красмостдоринж"</v>
          </cell>
          <cell r="D5570" t="str">
            <v>5</v>
          </cell>
          <cell r="E5570" t="str">
            <v>07210</v>
          </cell>
          <cell r="F5570" t="str">
            <v>-База</v>
          </cell>
          <cell r="H5570" t="str">
            <v>помещение</v>
          </cell>
          <cell r="I5570">
            <v>5.44</v>
          </cell>
          <cell r="J5570">
            <v>1160</v>
          </cell>
          <cell r="K5570">
            <v>7446.27</v>
          </cell>
          <cell r="L5570">
            <v>4.6399999999999997</v>
          </cell>
          <cell r="M5570">
            <v>1421</v>
          </cell>
          <cell r="N5570">
            <v>7780.26</v>
          </cell>
        </row>
        <row r="5571">
          <cell r="A5571" t="str">
            <v>13</v>
          </cell>
          <cell r="B5571" t="str">
            <v>07163</v>
          </cell>
          <cell r="C5571" t="str">
            <v>ФЛ Шувалова Ирина Борисовна</v>
          </cell>
          <cell r="D5571" t="str">
            <v>5</v>
          </cell>
          <cell r="E5571" t="str">
            <v>03791</v>
          </cell>
          <cell r="F5571" t="str">
            <v xml:space="preserve"> - Офис</v>
          </cell>
          <cell r="H5571" t="str">
            <v>помещение</v>
          </cell>
          <cell r="I5571">
            <v>5.44</v>
          </cell>
          <cell r="J5571">
            <v>3</v>
          </cell>
          <cell r="K5571">
            <v>19.260000000000002</v>
          </cell>
          <cell r="L5571">
            <v>4.6399999999999997</v>
          </cell>
          <cell r="M5571">
            <v>15</v>
          </cell>
          <cell r="N5571">
            <v>82.13</v>
          </cell>
        </row>
        <row r="5572">
          <cell r="A5572" t="str">
            <v>13</v>
          </cell>
          <cell r="B5572" t="str">
            <v>07164</v>
          </cell>
          <cell r="C5572" t="str">
            <v>ФЛ Малюткин Игорь Валерьевич</v>
          </cell>
          <cell r="D5572" t="str">
            <v>5</v>
          </cell>
          <cell r="E5572" t="str">
            <v>03793</v>
          </cell>
          <cell r="F5572" t="str">
            <v xml:space="preserve"> - Кабинет психологической разгрузки</v>
          </cell>
          <cell r="H5572" t="str">
            <v>помещение</v>
          </cell>
          <cell r="I5572">
            <v>5.44</v>
          </cell>
          <cell r="J5572">
            <v>1</v>
          </cell>
          <cell r="K5572">
            <v>6.42</v>
          </cell>
          <cell r="L5572">
            <v>4.6399999999999997</v>
          </cell>
          <cell r="M5572">
            <v>1</v>
          </cell>
          <cell r="N5572">
            <v>5.48</v>
          </cell>
        </row>
        <row r="5573">
          <cell r="A5573" t="str">
            <v>11</v>
          </cell>
          <cell r="B5573" t="str">
            <v>06653</v>
          </cell>
          <cell r="C5573" t="str">
            <v>ФЛ Колесникова И.Т., Колесников В.Н.</v>
          </cell>
          <cell r="D5573" t="str">
            <v>5</v>
          </cell>
          <cell r="E5573" t="str">
            <v>08046</v>
          </cell>
          <cell r="F5573" t="str">
            <v>-офис</v>
          </cell>
          <cell r="H5573" t="str">
            <v>помещение</v>
          </cell>
          <cell r="I5573">
            <v>5.44</v>
          </cell>
          <cell r="J5573">
            <v>19</v>
          </cell>
          <cell r="K5573">
            <v>121.96</v>
          </cell>
          <cell r="L5573">
            <v>4.6399999999999997</v>
          </cell>
          <cell r="M5573">
            <v>55</v>
          </cell>
          <cell r="N5573">
            <v>301.14</v>
          </cell>
        </row>
        <row r="5574">
          <cell r="A5574" t="str">
            <v>11</v>
          </cell>
          <cell r="B5574" t="str">
            <v>06655</v>
          </cell>
          <cell r="C5574" t="str">
            <v>ФЛ Кротова Н.М.</v>
          </cell>
          <cell r="D5574" t="str">
            <v>5</v>
          </cell>
          <cell r="E5574" t="str">
            <v>08048</v>
          </cell>
          <cell r="F5574" t="str">
            <v>-офис</v>
          </cell>
          <cell r="H5574" t="str">
            <v>помещение</v>
          </cell>
          <cell r="I5574">
            <v>5.44</v>
          </cell>
          <cell r="J5574">
            <v>0</v>
          </cell>
          <cell r="K5574">
            <v>0</v>
          </cell>
          <cell r="L5574">
            <v>4.6399999999999997</v>
          </cell>
          <cell r="M5574">
            <v>14</v>
          </cell>
          <cell r="N5574">
            <v>76.650000000000006</v>
          </cell>
        </row>
        <row r="5575">
          <cell r="A5575" t="str">
            <v>23</v>
          </cell>
          <cell r="B5575" t="str">
            <v>07585</v>
          </cell>
          <cell r="C5575" t="str">
            <v>ФЛ Шестаков С.П.</v>
          </cell>
          <cell r="D5575" t="str">
            <v>5</v>
          </cell>
          <cell r="E5575" t="str">
            <v>08136</v>
          </cell>
          <cell r="F5575" t="str">
            <v>-магазин</v>
          </cell>
          <cell r="H5575" t="str">
            <v>помещение</v>
          </cell>
          <cell r="I5575">
            <v>5.44</v>
          </cell>
          <cell r="J5575">
            <v>2</v>
          </cell>
          <cell r="K5575">
            <v>12.84</v>
          </cell>
          <cell r="L5575">
            <v>4.6399999999999997</v>
          </cell>
          <cell r="M5575">
            <v>2</v>
          </cell>
          <cell r="N5575">
            <v>10.95</v>
          </cell>
        </row>
        <row r="5576">
          <cell r="A5576" t="str">
            <v>23</v>
          </cell>
          <cell r="B5576" t="str">
            <v>07585</v>
          </cell>
          <cell r="C5576" t="str">
            <v>ФЛ Шестаков С.П.</v>
          </cell>
          <cell r="D5576" t="str">
            <v>5</v>
          </cell>
          <cell r="E5576" t="str">
            <v>08214</v>
          </cell>
          <cell r="F5576" t="str">
            <v>-офис</v>
          </cell>
          <cell r="H5576" t="str">
            <v>помещение</v>
          </cell>
          <cell r="I5576">
            <v>5.44</v>
          </cell>
          <cell r="J5576">
            <v>4</v>
          </cell>
          <cell r="K5576">
            <v>25.68</v>
          </cell>
          <cell r="L5576">
            <v>4.6399999999999997</v>
          </cell>
          <cell r="M5576">
            <v>21</v>
          </cell>
          <cell r="N5576">
            <v>114.98</v>
          </cell>
        </row>
        <row r="5577">
          <cell r="A5577" t="str">
            <v>11</v>
          </cell>
          <cell r="B5577" t="str">
            <v>06657</v>
          </cell>
          <cell r="C5577" t="str">
            <v>ФЛ Данченко Н.В.</v>
          </cell>
          <cell r="D5577" t="str">
            <v>5</v>
          </cell>
          <cell r="E5577" t="str">
            <v>08050</v>
          </cell>
          <cell r="F5577" t="str">
            <v>-салон-парикмахерская"Визит"</v>
          </cell>
          <cell r="H5577" t="str">
            <v>помещение</v>
          </cell>
          <cell r="I5577">
            <v>5.44</v>
          </cell>
          <cell r="J5577">
            <v>12</v>
          </cell>
          <cell r="K5577">
            <v>77.03</v>
          </cell>
          <cell r="L5577">
            <v>4.6399999999999997</v>
          </cell>
          <cell r="M5577">
            <v>24</v>
          </cell>
          <cell r="N5577">
            <v>131.4</v>
          </cell>
        </row>
        <row r="5578">
          <cell r="A5578" t="str">
            <v>11</v>
          </cell>
          <cell r="B5578" t="str">
            <v>06656</v>
          </cell>
          <cell r="C5578" t="str">
            <v>ООО"Кача"</v>
          </cell>
          <cell r="D5578" t="str">
            <v>5</v>
          </cell>
          <cell r="E5578" t="str">
            <v>08049</v>
          </cell>
          <cell r="F5578" t="str">
            <v>-автосервис</v>
          </cell>
          <cell r="H5578" t="str">
            <v>помещение</v>
          </cell>
          <cell r="I5578">
            <v>5.44</v>
          </cell>
          <cell r="J5578">
            <v>68</v>
          </cell>
          <cell r="K5578">
            <v>436.51</v>
          </cell>
          <cell r="L5578">
            <v>4.6399999999999997</v>
          </cell>
          <cell r="M5578">
            <v>68</v>
          </cell>
          <cell r="N5578">
            <v>372.31</v>
          </cell>
        </row>
        <row r="5579">
          <cell r="A5579" t="str">
            <v>11</v>
          </cell>
          <cell r="B5579" t="str">
            <v>06658</v>
          </cell>
          <cell r="C5579" t="str">
            <v>КРОО СК "Олимпиец"</v>
          </cell>
          <cell r="D5579" t="str">
            <v>5</v>
          </cell>
          <cell r="E5579" t="str">
            <v>01668</v>
          </cell>
          <cell r="F5579" t="str">
            <v>-фитнес-клуб "Олимпия"</v>
          </cell>
          <cell r="G5579" t="str">
            <v>спортклуб</v>
          </cell>
          <cell r="H5579" t="str">
            <v>помещение</v>
          </cell>
          <cell r="I5579">
            <v>5.44</v>
          </cell>
          <cell r="J5579">
            <v>109</v>
          </cell>
          <cell r="K5579">
            <v>699.69</v>
          </cell>
          <cell r="L5579">
            <v>4.6399999999999997</v>
          </cell>
          <cell r="M5579">
            <v>651</v>
          </cell>
          <cell r="N5579">
            <v>3564.36</v>
          </cell>
        </row>
        <row r="5580">
          <cell r="A5580" t="str">
            <v>11</v>
          </cell>
          <cell r="B5580" t="str">
            <v>06660</v>
          </cell>
          <cell r="C5580" t="str">
            <v>МОО г.Красноярска "Федерация по греко-римской борьбе"</v>
          </cell>
          <cell r="D5580" t="str">
            <v>5</v>
          </cell>
          <cell r="E5580" t="str">
            <v>01099</v>
          </cell>
          <cell r="F5580" t="str">
            <v>-сауна</v>
          </cell>
          <cell r="G5580" t="str">
            <v>баня</v>
          </cell>
          <cell r="H5580" t="str">
            <v>помещение</v>
          </cell>
          <cell r="I5580">
            <v>5.44</v>
          </cell>
          <cell r="J5580">
            <v>0</v>
          </cell>
          <cell r="K5580">
            <v>0</v>
          </cell>
          <cell r="L5580">
            <v>4.6399999999999997</v>
          </cell>
          <cell r="M5580">
            <v>0</v>
          </cell>
          <cell r="N5580">
            <v>0</v>
          </cell>
        </row>
        <row r="5581">
          <cell r="A5581" t="str">
            <v>23</v>
          </cell>
          <cell r="B5581" t="str">
            <v>07586</v>
          </cell>
          <cell r="C5581" t="str">
            <v>ФЛ Сидоров В.А.</v>
          </cell>
          <cell r="D5581" t="str">
            <v>5</v>
          </cell>
          <cell r="E5581" t="str">
            <v>08137</v>
          </cell>
          <cell r="F5581" t="str">
            <v>-стоматологическая поликлиника</v>
          </cell>
          <cell r="G5581" t="str">
            <v>баня</v>
          </cell>
          <cell r="H5581" t="str">
            <v>помещение</v>
          </cell>
          <cell r="I5581">
            <v>5.44</v>
          </cell>
          <cell r="J5581">
            <v>0</v>
          </cell>
          <cell r="K5581">
            <v>0</v>
          </cell>
          <cell r="L5581">
            <v>4.6399999999999997</v>
          </cell>
          <cell r="M5581">
            <v>0</v>
          </cell>
          <cell r="N5581">
            <v>0</v>
          </cell>
        </row>
        <row r="5582">
          <cell r="A5582" t="str">
            <v>11</v>
          </cell>
          <cell r="B5582" t="str">
            <v>06659</v>
          </cell>
          <cell r="C5582" t="str">
            <v>ФЛ Герасимов М.М.</v>
          </cell>
          <cell r="D5582" t="str">
            <v>5</v>
          </cell>
          <cell r="E5582" t="str">
            <v>08051</v>
          </cell>
          <cell r="F5582" t="str">
            <v>-нежилое помещение 101,124</v>
          </cell>
          <cell r="G5582" t="str">
            <v>баня</v>
          </cell>
          <cell r="H5582" t="str">
            <v>помещение</v>
          </cell>
          <cell r="I5582">
            <v>5.44</v>
          </cell>
          <cell r="J5582">
            <v>2</v>
          </cell>
          <cell r="K5582">
            <v>12.84</v>
          </cell>
          <cell r="L5582">
            <v>4.6399999999999997</v>
          </cell>
          <cell r="M5582">
            <v>3</v>
          </cell>
          <cell r="N5582">
            <v>16.43</v>
          </cell>
        </row>
        <row r="5583">
          <cell r="A5583" t="str">
            <v>11</v>
          </cell>
          <cell r="B5583" t="str">
            <v>06661</v>
          </cell>
          <cell r="C5583" t="str">
            <v>ИП Лященко В.А.</v>
          </cell>
          <cell r="D5583" t="str">
            <v>5</v>
          </cell>
          <cell r="E5583" t="str">
            <v>08053</v>
          </cell>
          <cell r="F5583" t="str">
            <v>-ателье</v>
          </cell>
          <cell r="G5583" t="str">
            <v>баня</v>
          </cell>
          <cell r="H5583" t="str">
            <v>помещение</v>
          </cell>
          <cell r="I5583">
            <v>5.44</v>
          </cell>
          <cell r="J5583">
            <v>5</v>
          </cell>
          <cell r="K5583">
            <v>32.1</v>
          </cell>
          <cell r="L5583">
            <v>4.6399999999999997</v>
          </cell>
          <cell r="M5583">
            <v>41</v>
          </cell>
          <cell r="N5583">
            <v>224.48</v>
          </cell>
        </row>
        <row r="5584">
          <cell r="A5584" t="str">
            <v>11</v>
          </cell>
          <cell r="B5584" t="str">
            <v>06662</v>
          </cell>
          <cell r="C5584" t="str">
            <v>ФЛ Никольская Л.А.</v>
          </cell>
          <cell r="D5584" t="str">
            <v>5</v>
          </cell>
          <cell r="E5584" t="str">
            <v>08054</v>
          </cell>
          <cell r="F5584" t="str">
            <v>-салон "Николь"</v>
          </cell>
          <cell r="G5584" t="str">
            <v>жилье</v>
          </cell>
          <cell r="H5584" t="str">
            <v>помещение</v>
          </cell>
          <cell r="I5584">
            <v>5.44</v>
          </cell>
          <cell r="J5584">
            <v>16</v>
          </cell>
          <cell r="K5584">
            <v>102.71</v>
          </cell>
          <cell r="L5584">
            <v>4.6399999999999997</v>
          </cell>
          <cell r="M5584">
            <v>26</v>
          </cell>
          <cell r="N5584">
            <v>142.36000000000001</v>
          </cell>
        </row>
        <row r="5585">
          <cell r="A5585" t="str">
            <v>13</v>
          </cell>
          <cell r="B5585" t="str">
            <v>07168</v>
          </cell>
          <cell r="C5585" t="str">
            <v>ФЛ Климацкая Л.Г.</v>
          </cell>
          <cell r="D5585" t="str">
            <v>5</v>
          </cell>
          <cell r="E5585" t="str">
            <v>03805</v>
          </cell>
          <cell r="F5585" t="str">
            <v xml:space="preserve"> - Аптечный пункт</v>
          </cell>
          <cell r="G5585" t="str">
            <v>жилье</v>
          </cell>
          <cell r="H5585" t="str">
            <v>помещение</v>
          </cell>
          <cell r="I5585">
            <v>5.44</v>
          </cell>
          <cell r="J5585">
            <v>1</v>
          </cell>
          <cell r="K5585">
            <v>6.42</v>
          </cell>
          <cell r="L5585">
            <v>4.6399999999999997</v>
          </cell>
          <cell r="M5585">
            <v>1</v>
          </cell>
          <cell r="N5585">
            <v>5.48</v>
          </cell>
        </row>
        <row r="5586">
          <cell r="A5586" t="str">
            <v>21</v>
          </cell>
          <cell r="B5586" t="str">
            <v>02063</v>
          </cell>
          <cell r="C5586" t="str">
            <v>ИП Докалов В.А.</v>
          </cell>
          <cell r="D5586" t="str">
            <v>5</v>
          </cell>
          <cell r="E5586" t="str">
            <v>07214</v>
          </cell>
          <cell r="F5586" t="str">
            <v>-Цех</v>
          </cell>
          <cell r="G5586" t="str">
            <v>КДМ</v>
          </cell>
          <cell r="H5586" t="str">
            <v>помещение</v>
          </cell>
          <cell r="I5586">
            <v>5.44</v>
          </cell>
          <cell r="J5586">
            <v>1</v>
          </cell>
          <cell r="K5586">
            <v>6.42</v>
          </cell>
          <cell r="L5586">
            <v>4.6399999999999997</v>
          </cell>
          <cell r="M5586">
            <v>1</v>
          </cell>
          <cell r="N5586">
            <v>5.48</v>
          </cell>
        </row>
        <row r="5587">
          <cell r="A5587" t="str">
            <v>13</v>
          </cell>
          <cell r="B5587" t="str">
            <v>07171</v>
          </cell>
          <cell r="C5587" t="str">
            <v>ООО "Вольный стиль</v>
          </cell>
          <cell r="D5587" t="str">
            <v>5</v>
          </cell>
          <cell r="E5587" t="str">
            <v>03814</v>
          </cell>
          <cell r="F5587" t="str">
            <v xml:space="preserve"> - Парикмахерская "Вольный стиль"</v>
          </cell>
          <cell r="G5587" t="str">
            <v>жилье</v>
          </cell>
          <cell r="H5587" t="str">
            <v>помещение</v>
          </cell>
          <cell r="I5587">
            <v>5.44</v>
          </cell>
          <cell r="J5587">
            <v>7</v>
          </cell>
          <cell r="K5587">
            <v>44.93</v>
          </cell>
          <cell r="L5587">
            <v>4.6399999999999997</v>
          </cell>
          <cell r="M5587">
            <v>9</v>
          </cell>
          <cell r="N5587">
            <v>49.28</v>
          </cell>
        </row>
        <row r="5588">
          <cell r="A5588" t="str">
            <v>13</v>
          </cell>
          <cell r="B5588" t="str">
            <v>07169</v>
          </cell>
          <cell r="C5588" t="str">
            <v>ФЛ Зелинская  Е.Н.</v>
          </cell>
          <cell r="D5588" t="str">
            <v>5</v>
          </cell>
          <cell r="E5588" t="str">
            <v>03808</v>
          </cell>
          <cell r="F5588" t="str">
            <v xml:space="preserve"> - Магазин промышленных товаров</v>
          </cell>
          <cell r="G5588" t="str">
            <v>жилье</v>
          </cell>
          <cell r="H5588" t="str">
            <v>помещение</v>
          </cell>
          <cell r="I5588">
            <v>5.44</v>
          </cell>
          <cell r="J5588">
            <v>3</v>
          </cell>
          <cell r="K5588">
            <v>19.260000000000002</v>
          </cell>
          <cell r="L5588">
            <v>4.6399999999999997</v>
          </cell>
          <cell r="M5588">
            <v>4</v>
          </cell>
          <cell r="N5588">
            <v>21.9</v>
          </cell>
        </row>
        <row r="5589">
          <cell r="A5589" t="str">
            <v>11</v>
          </cell>
          <cell r="B5589" t="str">
            <v>06664</v>
          </cell>
          <cell r="C5589" t="str">
            <v>ФЛ Мялик А.Н.</v>
          </cell>
          <cell r="D5589" t="str">
            <v>5</v>
          </cell>
          <cell r="E5589" t="str">
            <v>08059</v>
          </cell>
          <cell r="F5589" t="str">
            <v>-стоматология</v>
          </cell>
          <cell r="G5589" t="str">
            <v>жилье</v>
          </cell>
          <cell r="H5589" t="str">
            <v>помещение</v>
          </cell>
          <cell r="I5589">
            <v>5.44</v>
          </cell>
          <cell r="J5589">
            <v>4</v>
          </cell>
          <cell r="K5589">
            <v>25.68</v>
          </cell>
          <cell r="L5589">
            <v>4.6399999999999997</v>
          </cell>
          <cell r="M5589">
            <v>13</v>
          </cell>
          <cell r="N5589">
            <v>71.180000000000007</v>
          </cell>
        </row>
        <row r="5590">
          <cell r="A5590" t="str">
            <v>23</v>
          </cell>
          <cell r="B5590" t="str">
            <v>07589</v>
          </cell>
          <cell r="C5590" t="str">
            <v>ФЛ Егорова Ю.Н.</v>
          </cell>
          <cell r="D5590" t="str">
            <v>5</v>
          </cell>
          <cell r="E5590" t="str">
            <v>08157</v>
          </cell>
          <cell r="F5590" t="str">
            <v>-магазин промышленных товаров</v>
          </cell>
          <cell r="G5590" t="str">
            <v>жилье</v>
          </cell>
          <cell r="H5590" t="str">
            <v>помещение</v>
          </cell>
          <cell r="I5590">
            <v>5.44</v>
          </cell>
          <cell r="J5590">
            <v>2</v>
          </cell>
          <cell r="K5590">
            <v>12.84</v>
          </cell>
          <cell r="L5590">
            <v>4.6399999999999997</v>
          </cell>
          <cell r="M5590">
            <v>3</v>
          </cell>
          <cell r="N5590">
            <v>16.43</v>
          </cell>
        </row>
        <row r="5591">
          <cell r="A5591" t="str">
            <v>11</v>
          </cell>
          <cell r="B5591" t="str">
            <v>06666</v>
          </cell>
          <cell r="C5591" t="str">
            <v>ФЛ Смотрин Н.С.</v>
          </cell>
          <cell r="D5591" t="str">
            <v>5</v>
          </cell>
          <cell r="E5591" t="str">
            <v>08061</v>
          </cell>
          <cell r="F5591" t="str">
            <v>-парикмахерская</v>
          </cell>
          <cell r="G5591" t="str">
            <v>жилье</v>
          </cell>
          <cell r="H5591" t="str">
            <v>помещение</v>
          </cell>
          <cell r="I5591">
            <v>5.44</v>
          </cell>
          <cell r="J5591">
            <v>9</v>
          </cell>
          <cell r="K5591">
            <v>57.77</v>
          </cell>
          <cell r="L5591">
            <v>4.6399999999999997</v>
          </cell>
          <cell r="M5591">
            <v>16</v>
          </cell>
          <cell r="N5591">
            <v>87.6</v>
          </cell>
        </row>
        <row r="5592">
          <cell r="A5592" t="str">
            <v>11</v>
          </cell>
          <cell r="B5592" t="str">
            <v>06667</v>
          </cell>
          <cell r="C5592" t="str">
            <v>ФЛ Стремоусова Н.Л.</v>
          </cell>
          <cell r="D5592" t="str">
            <v>5</v>
          </cell>
          <cell r="E5592" t="str">
            <v>08063</v>
          </cell>
          <cell r="F5592" t="str">
            <v>-офисное помещение N263</v>
          </cell>
          <cell r="G5592" t="str">
            <v>ДФСЗ</v>
          </cell>
          <cell r="H5592" t="str">
            <v>помещение</v>
          </cell>
          <cell r="I5592">
            <v>5.44</v>
          </cell>
          <cell r="J5592">
            <v>12</v>
          </cell>
          <cell r="K5592">
            <v>77.03</v>
          </cell>
          <cell r="L5592">
            <v>4.6399999999999997</v>
          </cell>
          <cell r="M5592">
            <v>45</v>
          </cell>
          <cell r="N5592">
            <v>246.38</v>
          </cell>
        </row>
        <row r="5593">
          <cell r="A5593" t="str">
            <v>11</v>
          </cell>
          <cell r="B5593" t="str">
            <v>06668</v>
          </cell>
          <cell r="C5593" t="str">
            <v>ФЛ Мойсеенок А.С.,ФЛТарасевич И.М.</v>
          </cell>
          <cell r="D5593" t="str">
            <v>5</v>
          </cell>
          <cell r="E5593" t="str">
            <v>08062</v>
          </cell>
          <cell r="F5593" t="str">
            <v>-аптека</v>
          </cell>
          <cell r="G5593" t="str">
            <v>ДФСЗ</v>
          </cell>
          <cell r="H5593" t="str">
            <v>помещение</v>
          </cell>
          <cell r="I5593">
            <v>5.44</v>
          </cell>
          <cell r="J5593">
            <v>4</v>
          </cell>
          <cell r="K5593">
            <v>25.68</v>
          </cell>
          <cell r="L5593">
            <v>4.6399999999999997</v>
          </cell>
          <cell r="M5593">
            <v>5</v>
          </cell>
          <cell r="N5593">
            <v>27.38</v>
          </cell>
        </row>
        <row r="5594">
          <cell r="A5594" t="str">
            <v>13</v>
          </cell>
          <cell r="B5594" t="str">
            <v>07222</v>
          </cell>
          <cell r="C5594" t="str">
            <v>ООО ПКФ "Автолюбитель"</v>
          </cell>
          <cell r="D5594" t="str">
            <v>5</v>
          </cell>
          <cell r="E5594" t="str">
            <v>04056</v>
          </cell>
          <cell r="F5594" t="str">
            <v xml:space="preserve"> - Стоматологический кабинет "Эстель-Дант"</v>
          </cell>
          <cell r="G5594" t="str">
            <v>ДФСЗ</v>
          </cell>
          <cell r="H5594" t="str">
            <v>помещение</v>
          </cell>
          <cell r="I5594">
            <v>5.44</v>
          </cell>
          <cell r="J5594">
            <v>10</v>
          </cell>
          <cell r="K5594">
            <v>64.19</v>
          </cell>
          <cell r="L5594">
            <v>4.6399999999999997</v>
          </cell>
          <cell r="M5594">
            <v>10</v>
          </cell>
          <cell r="N5594">
            <v>54.75</v>
          </cell>
        </row>
        <row r="5595">
          <cell r="A5595" t="str">
            <v>21</v>
          </cell>
          <cell r="B5595" t="str">
            <v>02064</v>
          </cell>
          <cell r="C5595" t="str">
            <v>ФЛ Устюгов В.М.</v>
          </cell>
          <cell r="D5595" t="str">
            <v>5</v>
          </cell>
          <cell r="E5595" t="str">
            <v>07215</v>
          </cell>
          <cell r="F5595" t="str">
            <v>-магазин</v>
          </cell>
          <cell r="G5595" t="str">
            <v>ДФСЗ</v>
          </cell>
          <cell r="H5595" t="str">
            <v>помещение</v>
          </cell>
          <cell r="I5595">
            <v>5.44</v>
          </cell>
          <cell r="J5595">
            <v>9</v>
          </cell>
          <cell r="K5595">
            <v>57.77</v>
          </cell>
          <cell r="L5595">
            <v>4.6399999999999997</v>
          </cell>
          <cell r="M5595">
            <v>14</v>
          </cell>
          <cell r="N5595">
            <v>76.650000000000006</v>
          </cell>
        </row>
        <row r="5596">
          <cell r="A5596" t="str">
            <v>13</v>
          </cell>
          <cell r="B5596" t="str">
            <v>07178</v>
          </cell>
          <cell r="C5596" t="str">
            <v>ЧП  Афанасьева Ольга Николаевна</v>
          </cell>
          <cell r="D5596" t="str">
            <v>5</v>
          </cell>
          <cell r="E5596" t="str">
            <v>03865</v>
          </cell>
          <cell r="F5596" t="str">
            <v xml:space="preserve"> - Магазин "Аванта"</v>
          </cell>
          <cell r="G5596" t="str">
            <v>жилье</v>
          </cell>
          <cell r="H5596" t="str">
            <v>помещение</v>
          </cell>
          <cell r="I5596">
            <v>5.44</v>
          </cell>
          <cell r="J5596">
            <v>14</v>
          </cell>
          <cell r="K5596">
            <v>89.87</v>
          </cell>
          <cell r="L5596">
            <v>4.6399999999999997</v>
          </cell>
          <cell r="M5596">
            <v>23</v>
          </cell>
          <cell r="N5596">
            <v>125.93</v>
          </cell>
        </row>
        <row r="5597">
          <cell r="A5597" t="str">
            <v>13</v>
          </cell>
          <cell r="B5597" t="str">
            <v>07177</v>
          </cell>
          <cell r="C5597" t="str">
            <v>ФЛ Прескенене Юлия Владимировна</v>
          </cell>
          <cell r="D5597" t="str">
            <v>5</v>
          </cell>
          <cell r="E5597" t="str">
            <v>03864</v>
          </cell>
          <cell r="F5597" t="str">
            <v xml:space="preserve"> - Помещение № 191</v>
          </cell>
          <cell r="G5597" t="str">
            <v>жилье</v>
          </cell>
          <cell r="H5597" t="str">
            <v>помещение</v>
          </cell>
          <cell r="I5597">
            <v>5.44</v>
          </cell>
          <cell r="J5597">
            <v>0</v>
          </cell>
          <cell r="K5597">
            <v>0</v>
          </cell>
          <cell r="L5597">
            <v>4.6399999999999997</v>
          </cell>
          <cell r="M5597">
            <v>0</v>
          </cell>
          <cell r="N5597">
            <v>0</v>
          </cell>
        </row>
        <row r="5598">
          <cell r="A5598" t="str">
            <v>11</v>
          </cell>
          <cell r="B5598" t="str">
            <v>06669</v>
          </cell>
          <cell r="C5598" t="str">
            <v>ФЛ Аверьянов Н.И.</v>
          </cell>
          <cell r="D5598" t="str">
            <v>5</v>
          </cell>
          <cell r="E5598" t="str">
            <v>08073</v>
          </cell>
          <cell r="F5598" t="str">
            <v xml:space="preserve"> - Магазин</v>
          </cell>
          <cell r="G5598" t="str">
            <v>жилье</v>
          </cell>
          <cell r="H5598" t="str">
            <v>помещение</v>
          </cell>
          <cell r="I5598">
            <v>5.44</v>
          </cell>
          <cell r="J5598">
            <v>1</v>
          </cell>
          <cell r="K5598">
            <v>6.42</v>
          </cell>
          <cell r="L5598">
            <v>4.6399999999999997</v>
          </cell>
          <cell r="M5598">
            <v>1</v>
          </cell>
          <cell r="N5598">
            <v>5.48</v>
          </cell>
        </row>
        <row r="5599">
          <cell r="A5599" t="str">
            <v>13</v>
          </cell>
          <cell r="B5599" t="str">
            <v>07184</v>
          </cell>
          <cell r="C5599" t="str">
            <v>ФЛ Рудаков Александр Олегович</v>
          </cell>
          <cell r="D5599" t="str">
            <v>5</v>
          </cell>
          <cell r="E5599" t="str">
            <v>02357</v>
          </cell>
          <cell r="F5599" t="str">
            <v xml:space="preserve"> - Офис</v>
          </cell>
          <cell r="G5599" t="str">
            <v>жилье</v>
          </cell>
          <cell r="H5599" t="str">
            <v>помещение</v>
          </cell>
          <cell r="I5599">
            <v>5.44</v>
          </cell>
          <cell r="J5599">
            <v>2</v>
          </cell>
          <cell r="K5599">
            <v>12.84</v>
          </cell>
          <cell r="L5599">
            <v>4.6399999999999997</v>
          </cell>
          <cell r="M5599">
            <v>2</v>
          </cell>
          <cell r="N5599">
            <v>10.95</v>
          </cell>
        </row>
        <row r="5600">
          <cell r="A5600" t="str">
            <v>11</v>
          </cell>
          <cell r="B5600" t="str">
            <v>06670</v>
          </cell>
          <cell r="C5600" t="str">
            <v>ФЛ Шлегель Ю.А.</v>
          </cell>
          <cell r="D5600" t="str">
            <v>5</v>
          </cell>
          <cell r="E5600" t="str">
            <v>08075</v>
          </cell>
          <cell r="F5600" t="str">
            <v>-офисное помещение N360</v>
          </cell>
          <cell r="G5600" t="str">
            <v>жилье</v>
          </cell>
          <cell r="H5600" t="str">
            <v>помещение</v>
          </cell>
          <cell r="I5600">
            <v>5.44</v>
          </cell>
          <cell r="J5600">
            <v>2</v>
          </cell>
          <cell r="K5600">
            <v>12.84</v>
          </cell>
          <cell r="L5600">
            <v>4.6399999999999997</v>
          </cell>
          <cell r="M5600">
            <v>30</v>
          </cell>
          <cell r="N5600">
            <v>164.26</v>
          </cell>
        </row>
        <row r="5601">
          <cell r="A5601" t="str">
            <v>21</v>
          </cell>
          <cell r="B5601" t="str">
            <v>02065</v>
          </cell>
          <cell r="C5601" t="str">
            <v>ФЛ Ласточкин Е.Н.</v>
          </cell>
          <cell r="D5601" t="str">
            <v>5</v>
          </cell>
          <cell r="E5601" t="str">
            <v>07239</v>
          </cell>
          <cell r="F5601" t="str">
            <v>- Интернет-кафе</v>
          </cell>
          <cell r="G5601" t="str">
            <v>жилье</v>
          </cell>
          <cell r="H5601" t="str">
            <v>помещение</v>
          </cell>
          <cell r="I5601">
            <v>5.44</v>
          </cell>
          <cell r="J5601">
            <v>5</v>
          </cell>
          <cell r="K5601">
            <v>32.1</v>
          </cell>
          <cell r="L5601">
            <v>4.6399999999999997</v>
          </cell>
          <cell r="M5601">
            <v>5</v>
          </cell>
          <cell r="N5601">
            <v>27.38</v>
          </cell>
        </row>
        <row r="5602">
          <cell r="A5602" t="str">
            <v>21</v>
          </cell>
          <cell r="B5602" t="str">
            <v>02067</v>
          </cell>
          <cell r="C5602" t="str">
            <v>ФЛ Имашева Ю.А.</v>
          </cell>
          <cell r="D5602" t="str">
            <v>5</v>
          </cell>
          <cell r="E5602" t="str">
            <v>07241</v>
          </cell>
          <cell r="F5602" t="str">
            <v>-реконструируемый объект</v>
          </cell>
          <cell r="G5602" t="str">
            <v>жилье</v>
          </cell>
          <cell r="H5602" t="str">
            <v>помещение</v>
          </cell>
          <cell r="I5602">
            <v>5.44</v>
          </cell>
          <cell r="J5602">
            <v>3</v>
          </cell>
          <cell r="K5602">
            <v>19.260000000000002</v>
          </cell>
          <cell r="L5602">
            <v>4.6399999999999997</v>
          </cell>
          <cell r="M5602">
            <v>5</v>
          </cell>
          <cell r="N5602">
            <v>27.38</v>
          </cell>
        </row>
        <row r="5603">
          <cell r="A5603" t="str">
            <v>11</v>
          </cell>
          <cell r="B5603" t="str">
            <v>06720</v>
          </cell>
          <cell r="C5603" t="str">
            <v>ФЛ Мишагина Ю.В,Сенченко А.В.</v>
          </cell>
          <cell r="D5603" t="str">
            <v>5</v>
          </cell>
          <cell r="E5603" t="str">
            <v>08220</v>
          </cell>
          <cell r="F5603" t="str">
            <v>-нежилое помещение N 97</v>
          </cell>
          <cell r="G5603" t="str">
            <v>жилье</v>
          </cell>
          <cell r="H5603" t="str">
            <v>помещение</v>
          </cell>
          <cell r="I5603">
            <v>5.44</v>
          </cell>
          <cell r="J5603">
            <v>0</v>
          </cell>
          <cell r="K5603">
            <v>0</v>
          </cell>
          <cell r="L5603">
            <v>4.6399999999999997</v>
          </cell>
          <cell r="M5603">
            <v>0</v>
          </cell>
          <cell r="N5603">
            <v>0</v>
          </cell>
        </row>
        <row r="5604">
          <cell r="A5604" t="str">
            <v>23</v>
          </cell>
          <cell r="B5604" t="str">
            <v>07592</v>
          </cell>
          <cell r="C5604" t="str">
            <v>ООО "Локус"</v>
          </cell>
          <cell r="D5604" t="str">
            <v>5</v>
          </cell>
          <cell r="E5604" t="str">
            <v>08163</v>
          </cell>
          <cell r="F5604" t="str">
            <v xml:space="preserve"> - Администр. здание с операт. АЗС</v>
          </cell>
          <cell r="G5604" t="str">
            <v>жилье</v>
          </cell>
          <cell r="H5604" t="str">
            <v>помещение</v>
          </cell>
          <cell r="I5604">
            <v>5.44</v>
          </cell>
          <cell r="J5604">
            <v>25</v>
          </cell>
          <cell r="K5604">
            <v>160.47999999999999</v>
          </cell>
          <cell r="L5604">
            <v>4.6399999999999997</v>
          </cell>
          <cell r="M5604">
            <v>25</v>
          </cell>
          <cell r="N5604">
            <v>136.88</v>
          </cell>
        </row>
        <row r="5605">
          <cell r="A5605" t="str">
            <v>13</v>
          </cell>
          <cell r="B5605" t="str">
            <v>07451</v>
          </cell>
          <cell r="C5605" t="str">
            <v>ИП Ищенко Д.В.</v>
          </cell>
          <cell r="D5605" t="str">
            <v>5</v>
          </cell>
          <cell r="E5605" t="str">
            <v>05024</v>
          </cell>
          <cell r="F5605" t="str">
            <v xml:space="preserve"> - Магазин</v>
          </cell>
          <cell r="G5605" t="str">
            <v>жилье</v>
          </cell>
          <cell r="H5605" t="str">
            <v>помещение</v>
          </cell>
          <cell r="I5605">
            <v>5.44</v>
          </cell>
          <cell r="J5605">
            <v>0</v>
          </cell>
          <cell r="K5605">
            <v>0</v>
          </cell>
          <cell r="L5605">
            <v>4.6399999999999997</v>
          </cell>
          <cell r="M5605">
            <v>0</v>
          </cell>
          <cell r="N5605">
            <v>0</v>
          </cell>
        </row>
        <row r="5606">
          <cell r="A5606" t="str">
            <v>13</v>
          </cell>
          <cell r="B5606" t="str">
            <v>07181</v>
          </cell>
          <cell r="C5606" t="str">
            <v>ООО "Виктория"</v>
          </cell>
          <cell r="D5606" t="str">
            <v>5</v>
          </cell>
          <cell r="E5606" t="str">
            <v>03881</v>
          </cell>
          <cell r="F5606" t="str">
            <v xml:space="preserve"> - Культурно-досуговый центр "Молодежный"</v>
          </cell>
          <cell r="G5606" t="str">
            <v>жилье</v>
          </cell>
          <cell r="H5606" t="str">
            <v>помещение</v>
          </cell>
          <cell r="I5606">
            <v>5.44</v>
          </cell>
          <cell r="J5606">
            <v>30</v>
          </cell>
          <cell r="K5606">
            <v>192.58</v>
          </cell>
          <cell r="L5606">
            <v>4.6399999999999997</v>
          </cell>
          <cell r="M5606">
            <v>70</v>
          </cell>
          <cell r="N5606">
            <v>383.26</v>
          </cell>
        </row>
        <row r="5607">
          <cell r="A5607" t="str">
            <v>21</v>
          </cell>
          <cell r="B5607" t="str">
            <v>02066</v>
          </cell>
          <cell r="C5607" t="str">
            <v>ФЛ Побегайло С.К.</v>
          </cell>
          <cell r="D5607" t="str">
            <v>5</v>
          </cell>
          <cell r="E5607" t="str">
            <v>07240</v>
          </cell>
          <cell r="F5607" t="str">
            <v>-салон-парикмахерская</v>
          </cell>
          <cell r="G5607" t="str">
            <v>жилье</v>
          </cell>
          <cell r="H5607" t="str">
            <v>помещение</v>
          </cell>
          <cell r="I5607">
            <v>5.44</v>
          </cell>
          <cell r="J5607">
            <v>11</v>
          </cell>
          <cell r="K5607">
            <v>70.61</v>
          </cell>
          <cell r="L5607">
            <v>4.6399999999999997</v>
          </cell>
          <cell r="M5607">
            <v>18</v>
          </cell>
          <cell r="N5607">
            <v>98.55</v>
          </cell>
        </row>
        <row r="5608">
          <cell r="A5608" t="str">
            <v>11</v>
          </cell>
          <cell r="B5608" t="str">
            <v>06674</v>
          </cell>
          <cell r="C5608" t="str">
            <v>ФЛ Попович С.Б.</v>
          </cell>
          <cell r="D5608" t="str">
            <v>5</v>
          </cell>
          <cell r="E5608" t="str">
            <v>08080</v>
          </cell>
          <cell r="F5608" t="str">
            <v>-офисное помещение</v>
          </cell>
          <cell r="G5608" t="str">
            <v>жилье</v>
          </cell>
          <cell r="H5608" t="str">
            <v>помещение</v>
          </cell>
          <cell r="I5608">
            <v>5.44</v>
          </cell>
          <cell r="J5608">
            <v>5</v>
          </cell>
          <cell r="K5608">
            <v>32.1</v>
          </cell>
          <cell r="L5608">
            <v>4.6399999999999997</v>
          </cell>
          <cell r="M5608">
            <v>33</v>
          </cell>
          <cell r="N5608">
            <v>180.68</v>
          </cell>
        </row>
        <row r="5609">
          <cell r="A5609" t="str">
            <v>11</v>
          </cell>
          <cell r="B5609" t="str">
            <v>06675</v>
          </cell>
          <cell r="C5609" t="str">
            <v>ФЛ Зайченкова Е.А.</v>
          </cell>
          <cell r="D5609" t="str">
            <v>5</v>
          </cell>
          <cell r="E5609" t="str">
            <v>08082</v>
          </cell>
          <cell r="F5609" t="str">
            <v>-офисное помещение</v>
          </cell>
          <cell r="G5609" t="str">
            <v>жилье</v>
          </cell>
          <cell r="H5609" t="str">
            <v>помещение</v>
          </cell>
          <cell r="I5609">
            <v>5.44</v>
          </cell>
          <cell r="J5609">
            <v>0</v>
          </cell>
          <cell r="K5609">
            <v>0</v>
          </cell>
          <cell r="L5609">
            <v>4.6399999999999997</v>
          </cell>
          <cell r="M5609">
            <v>42</v>
          </cell>
          <cell r="N5609">
            <v>229.96</v>
          </cell>
        </row>
        <row r="5610">
          <cell r="A5610" t="str">
            <v>11</v>
          </cell>
          <cell r="B5610" t="str">
            <v>06676</v>
          </cell>
          <cell r="C5610" t="str">
            <v>ФЛ Косторной С.А.</v>
          </cell>
          <cell r="D5610" t="str">
            <v>5</v>
          </cell>
          <cell r="E5610" t="str">
            <v>08083</v>
          </cell>
          <cell r="F5610" t="str">
            <v>-стоматология</v>
          </cell>
          <cell r="G5610" t="str">
            <v>жилье</v>
          </cell>
          <cell r="H5610" t="str">
            <v>помещение</v>
          </cell>
          <cell r="I5610">
            <v>5.44</v>
          </cell>
          <cell r="J5610">
            <v>2</v>
          </cell>
          <cell r="K5610">
            <v>12.84</v>
          </cell>
          <cell r="L5610">
            <v>4.6399999999999997</v>
          </cell>
          <cell r="M5610">
            <v>83</v>
          </cell>
          <cell r="N5610">
            <v>454.44</v>
          </cell>
        </row>
        <row r="5611">
          <cell r="A5611" t="str">
            <v>21</v>
          </cell>
          <cell r="B5611" t="str">
            <v>02071</v>
          </cell>
          <cell r="C5611" t="str">
            <v>ИП Гукасян Н.Б.</v>
          </cell>
          <cell r="D5611" t="str">
            <v>5</v>
          </cell>
          <cell r="E5611" t="str">
            <v>07245</v>
          </cell>
          <cell r="F5611" t="str">
            <v>- павильон "У Матвея"</v>
          </cell>
          <cell r="G5611" t="str">
            <v>жилье</v>
          </cell>
          <cell r="H5611" t="str">
            <v>помещение</v>
          </cell>
          <cell r="I5611">
            <v>5.44</v>
          </cell>
          <cell r="J5611">
            <v>15</v>
          </cell>
          <cell r="K5611">
            <v>96.29</v>
          </cell>
          <cell r="L5611">
            <v>4.6399999999999997</v>
          </cell>
          <cell r="M5611">
            <v>15</v>
          </cell>
          <cell r="N5611">
            <v>82.13</v>
          </cell>
        </row>
        <row r="5612">
          <cell r="A5612" t="str">
            <v>13</v>
          </cell>
          <cell r="B5612" t="str">
            <v>07182</v>
          </cell>
          <cell r="C5612" t="str">
            <v>ФЛ Каспарова Вера Ефимовна</v>
          </cell>
          <cell r="D5612" t="str">
            <v>5</v>
          </cell>
          <cell r="E5612" t="str">
            <v>03909</v>
          </cell>
          <cell r="F5612" t="str">
            <v xml:space="preserve"> - Кофейня и магазин -кулинария "Красный яр"ъ</v>
          </cell>
          <cell r="G5612" t="str">
            <v>жилье</v>
          </cell>
          <cell r="H5612" t="str">
            <v>помещение</v>
          </cell>
          <cell r="I5612">
            <v>5.44</v>
          </cell>
          <cell r="J5612">
            <v>653</v>
          </cell>
          <cell r="K5612">
            <v>4191.74</v>
          </cell>
          <cell r="L5612">
            <v>4.6399999999999997</v>
          </cell>
          <cell r="M5612">
            <v>750</v>
          </cell>
          <cell r="N5612">
            <v>4106.3999999999996</v>
          </cell>
        </row>
        <row r="5613">
          <cell r="A5613" t="str">
            <v>11</v>
          </cell>
          <cell r="B5613" t="str">
            <v>06677</v>
          </cell>
          <cell r="C5613" t="str">
            <v>ФЛ Лапа А.М.,Устюгова Л.П.</v>
          </cell>
          <cell r="D5613" t="str">
            <v>5</v>
          </cell>
          <cell r="E5613" t="str">
            <v>08087</v>
          </cell>
          <cell r="F5613" t="str">
            <v>-нежилое помещение</v>
          </cell>
          <cell r="G5613" t="str">
            <v>жилье</v>
          </cell>
          <cell r="H5613" t="str">
            <v>помещение</v>
          </cell>
          <cell r="I5613">
            <v>5.44</v>
          </cell>
          <cell r="J5613">
            <v>1</v>
          </cell>
          <cell r="K5613">
            <v>6.42</v>
          </cell>
          <cell r="L5613">
            <v>4.6399999999999997</v>
          </cell>
          <cell r="M5613">
            <v>1</v>
          </cell>
          <cell r="N5613">
            <v>5.48</v>
          </cell>
        </row>
        <row r="5614">
          <cell r="A5614" t="str">
            <v>23</v>
          </cell>
          <cell r="B5614" t="str">
            <v>07591</v>
          </cell>
          <cell r="C5614" t="str">
            <v>ИП Кобылянская Е. В.</v>
          </cell>
          <cell r="D5614" t="str">
            <v>5</v>
          </cell>
          <cell r="E5614" t="str">
            <v>08162</v>
          </cell>
          <cell r="F5614" t="str">
            <v xml:space="preserve"> - Магазин продовольственныйх товаров</v>
          </cell>
          <cell r="G5614" t="str">
            <v>жилье</v>
          </cell>
          <cell r="H5614" t="str">
            <v>помещение</v>
          </cell>
          <cell r="I5614">
            <v>5.44</v>
          </cell>
          <cell r="J5614">
            <v>20</v>
          </cell>
          <cell r="K5614">
            <v>128.38</v>
          </cell>
          <cell r="L5614">
            <v>4.6399999999999997</v>
          </cell>
          <cell r="M5614">
            <v>25</v>
          </cell>
          <cell r="N5614">
            <v>136.88</v>
          </cell>
        </row>
        <row r="5615">
          <cell r="A5615" t="str">
            <v>13</v>
          </cell>
          <cell r="B5615" t="str">
            <v>07183</v>
          </cell>
          <cell r="C5615" t="str">
            <v>ООО НПФ "Медита"</v>
          </cell>
          <cell r="D5615" t="str">
            <v>5</v>
          </cell>
          <cell r="E5615" t="str">
            <v>03889</v>
          </cell>
          <cell r="F5615" t="str">
            <v xml:space="preserve"> - ООО ПКФ "Медита"</v>
          </cell>
          <cell r="G5615" t="str">
            <v>ООО</v>
          </cell>
          <cell r="H5615" t="str">
            <v>помещение</v>
          </cell>
          <cell r="I5615">
            <v>5.44</v>
          </cell>
          <cell r="J5615">
            <v>10</v>
          </cell>
          <cell r="K5615">
            <v>64.19</v>
          </cell>
          <cell r="L5615">
            <v>4.6399999999999997</v>
          </cell>
          <cell r="M5615">
            <v>10</v>
          </cell>
          <cell r="N5615">
            <v>54.75</v>
          </cell>
        </row>
        <row r="5616">
          <cell r="A5616" t="str">
            <v>21</v>
          </cell>
          <cell r="B5616" t="str">
            <v>02072</v>
          </cell>
          <cell r="C5616" t="str">
            <v>ФЛ Ноговицына О.М.,ФЛ Менделеев М.Я.</v>
          </cell>
          <cell r="D5616" t="str">
            <v>5</v>
          </cell>
          <cell r="E5616" t="str">
            <v>07246</v>
          </cell>
          <cell r="F5616" t="str">
            <v>-магазин "Байкал"</v>
          </cell>
          <cell r="G5616" t="str">
            <v>ООО</v>
          </cell>
          <cell r="H5616" t="str">
            <v>помещение</v>
          </cell>
          <cell r="I5616">
            <v>5.44</v>
          </cell>
          <cell r="J5616">
            <v>24</v>
          </cell>
          <cell r="K5616">
            <v>154.06</v>
          </cell>
          <cell r="L5616">
            <v>4.6399999999999997</v>
          </cell>
          <cell r="M5616">
            <v>28</v>
          </cell>
          <cell r="N5616">
            <v>153.31</v>
          </cell>
        </row>
        <row r="5617">
          <cell r="A5617" t="str">
            <v>23</v>
          </cell>
          <cell r="B5617" t="str">
            <v>07593</v>
          </cell>
          <cell r="C5617" t="str">
            <v>ООО "СибОфис"</v>
          </cell>
          <cell r="D5617" t="str">
            <v>5</v>
          </cell>
          <cell r="E5617" t="str">
            <v>05770</v>
          </cell>
          <cell r="F5617" t="str">
            <v xml:space="preserve"> - Бар</v>
          </cell>
          <cell r="G5617" t="str">
            <v>ООО</v>
          </cell>
          <cell r="H5617" t="str">
            <v>помещение</v>
          </cell>
          <cell r="I5617">
            <v>5.44</v>
          </cell>
          <cell r="J5617">
            <v>0</v>
          </cell>
          <cell r="K5617">
            <v>0</v>
          </cell>
          <cell r="L5617">
            <v>4.6399999999999997</v>
          </cell>
          <cell r="M5617">
            <v>0</v>
          </cell>
          <cell r="N5617">
            <v>0</v>
          </cell>
        </row>
        <row r="5618">
          <cell r="A5618" t="str">
            <v>23</v>
          </cell>
          <cell r="B5618" t="str">
            <v>07593</v>
          </cell>
          <cell r="C5618" t="str">
            <v>ООО "СибОфис"</v>
          </cell>
          <cell r="D5618" t="str">
            <v>5</v>
          </cell>
          <cell r="E5618" t="str">
            <v>03707</v>
          </cell>
          <cell r="F5618" t="str">
            <v>-магазин</v>
          </cell>
          <cell r="G5618" t="str">
            <v>ООО</v>
          </cell>
          <cell r="I5618">
            <v>5.44</v>
          </cell>
          <cell r="J5618">
            <v>20</v>
          </cell>
          <cell r="K5618">
            <v>128.38</v>
          </cell>
          <cell r="L5618">
            <v>4.6399999999999997</v>
          </cell>
          <cell r="M5618">
            <v>20</v>
          </cell>
          <cell r="N5618">
            <v>109.5</v>
          </cell>
        </row>
        <row r="5619">
          <cell r="A5619" t="str">
            <v>23</v>
          </cell>
          <cell r="B5619" t="str">
            <v>07593</v>
          </cell>
          <cell r="C5619" t="str">
            <v>ООО "СибОфис"</v>
          </cell>
          <cell r="D5619" t="str">
            <v>5</v>
          </cell>
          <cell r="E5619" t="str">
            <v>03311</v>
          </cell>
          <cell r="F5619" t="str">
            <v xml:space="preserve"> - Общежитие</v>
          </cell>
          <cell r="G5619" t="str">
            <v>жилье</v>
          </cell>
          <cell r="H5619" t="str">
            <v>жилье</v>
          </cell>
          <cell r="I5619">
            <v>5.44</v>
          </cell>
          <cell r="J5619">
            <v>314</v>
          </cell>
          <cell r="K5619">
            <v>2015.63</v>
          </cell>
          <cell r="L5619">
            <v>4.6399999999999997</v>
          </cell>
          <cell r="M5619">
            <v>455</v>
          </cell>
          <cell r="N5619">
            <v>2491.2199999999998</v>
          </cell>
        </row>
        <row r="5620">
          <cell r="A5620" t="str">
            <v>23</v>
          </cell>
          <cell r="B5620" t="str">
            <v>07594</v>
          </cell>
          <cell r="C5620" t="str">
            <v>ФЛ Субботин Геннадий Петрович</v>
          </cell>
          <cell r="D5620" t="str">
            <v>5</v>
          </cell>
          <cell r="E5620" t="str">
            <v>08165</v>
          </cell>
          <cell r="F5620" t="str">
            <v xml:space="preserve"> - Офис</v>
          </cell>
          <cell r="G5620" t="str">
            <v>жилье</v>
          </cell>
          <cell r="H5620" t="str">
            <v>помещение</v>
          </cell>
          <cell r="I5620">
            <v>5.44</v>
          </cell>
          <cell r="J5620">
            <v>0</v>
          </cell>
          <cell r="K5620">
            <v>0</v>
          </cell>
          <cell r="L5620">
            <v>4.6399999999999997</v>
          </cell>
          <cell r="M5620">
            <v>0</v>
          </cell>
          <cell r="N5620">
            <v>0</v>
          </cell>
        </row>
        <row r="5621">
          <cell r="A5621" t="str">
            <v>11</v>
          </cell>
          <cell r="B5621" t="str">
            <v>06680</v>
          </cell>
          <cell r="C5621" t="str">
            <v>ФЛ Вишневская Е.А.</v>
          </cell>
          <cell r="D5621" t="str">
            <v>5</v>
          </cell>
          <cell r="E5621" t="str">
            <v>08099</v>
          </cell>
          <cell r="F5621" t="str">
            <v>-магазин</v>
          </cell>
          <cell r="G5621" t="str">
            <v>жилье</v>
          </cell>
          <cell r="H5621" t="str">
            <v>помещение</v>
          </cell>
          <cell r="I5621">
            <v>5.44</v>
          </cell>
          <cell r="J5621">
            <v>0</v>
          </cell>
          <cell r="K5621">
            <v>0</v>
          </cell>
          <cell r="L5621">
            <v>4.6399999999999997</v>
          </cell>
          <cell r="M5621">
            <v>0</v>
          </cell>
          <cell r="N5621">
            <v>0</v>
          </cell>
        </row>
        <row r="5622">
          <cell r="A5622" t="str">
            <v>13</v>
          </cell>
          <cell r="B5622" t="str">
            <v>07186</v>
          </cell>
          <cell r="C5622" t="str">
            <v>ФЛ Ставцев Сергей Алексеевич</v>
          </cell>
          <cell r="D5622" t="str">
            <v>5</v>
          </cell>
          <cell r="E5622" t="str">
            <v>03900</v>
          </cell>
          <cell r="F5622" t="str">
            <v xml:space="preserve"> -  Универсам "Персона Грата"</v>
          </cell>
          <cell r="G5622" t="str">
            <v>ГОЧС</v>
          </cell>
          <cell r="H5622" t="str">
            <v>помещение</v>
          </cell>
          <cell r="I5622">
            <v>5.44</v>
          </cell>
          <cell r="J5622">
            <v>10</v>
          </cell>
          <cell r="K5622">
            <v>64.19</v>
          </cell>
          <cell r="L5622">
            <v>4.6399999999999997</v>
          </cell>
          <cell r="M5622">
            <v>94</v>
          </cell>
          <cell r="N5622">
            <v>514.66999999999996</v>
          </cell>
        </row>
        <row r="5623">
          <cell r="A5623" t="str">
            <v>23</v>
          </cell>
          <cell r="B5623" t="str">
            <v>07595</v>
          </cell>
          <cell r="C5623" t="str">
            <v>ООО "Авангард-Арт"</v>
          </cell>
          <cell r="D5623" t="str">
            <v>5</v>
          </cell>
          <cell r="E5623" t="str">
            <v>08166</v>
          </cell>
          <cell r="F5623" t="str">
            <v xml:space="preserve"> - Художественная мастерская</v>
          </cell>
          <cell r="G5623" t="str">
            <v>УСЗ</v>
          </cell>
          <cell r="H5623" t="str">
            <v>помещение</v>
          </cell>
          <cell r="I5623">
            <v>5.44</v>
          </cell>
          <cell r="J5623">
            <v>5</v>
          </cell>
          <cell r="K5623">
            <v>32.1</v>
          </cell>
          <cell r="L5623">
            <v>4.6399999999999997</v>
          </cell>
          <cell r="M5623">
            <v>5</v>
          </cell>
          <cell r="N5623">
            <v>27.38</v>
          </cell>
        </row>
        <row r="5624">
          <cell r="A5624" t="str">
            <v>11</v>
          </cell>
          <cell r="B5624" t="str">
            <v>06682</v>
          </cell>
          <cell r="C5624" t="str">
            <v>ФЛ Растошинская Ю.В.,Белозерова Е.В.,Малеева Н.В.</v>
          </cell>
          <cell r="D5624" t="str">
            <v>5</v>
          </cell>
          <cell r="E5624" t="str">
            <v>08101</v>
          </cell>
          <cell r="F5624" t="str">
            <v>-магазин</v>
          </cell>
          <cell r="G5624" t="str">
            <v>УСЗ</v>
          </cell>
          <cell r="H5624" t="str">
            <v>помещение</v>
          </cell>
          <cell r="I5624">
            <v>5.44</v>
          </cell>
          <cell r="J5624">
            <v>5</v>
          </cell>
          <cell r="K5624">
            <v>32.1</v>
          </cell>
          <cell r="L5624">
            <v>4.6399999999999997</v>
          </cell>
          <cell r="M5624">
            <v>24</v>
          </cell>
          <cell r="N5624">
            <v>131.4</v>
          </cell>
        </row>
        <row r="5625">
          <cell r="A5625" t="str">
            <v>21</v>
          </cell>
          <cell r="B5625" t="str">
            <v>02073</v>
          </cell>
          <cell r="C5625" t="str">
            <v>ФЛ Никитина Жанна Анатольевна</v>
          </cell>
          <cell r="D5625" t="str">
            <v>5</v>
          </cell>
          <cell r="E5625" t="str">
            <v>07247</v>
          </cell>
          <cell r="F5625" t="str">
            <v xml:space="preserve"> - Магазин</v>
          </cell>
          <cell r="G5625" t="str">
            <v>УСЗ</v>
          </cell>
          <cell r="H5625" t="str">
            <v>помещение</v>
          </cell>
          <cell r="I5625">
            <v>5.44</v>
          </cell>
          <cell r="J5625">
            <v>0</v>
          </cell>
          <cell r="K5625">
            <v>0</v>
          </cell>
          <cell r="L5625">
            <v>4.6399999999999997</v>
          </cell>
          <cell r="M5625">
            <v>0</v>
          </cell>
          <cell r="N5625">
            <v>0</v>
          </cell>
        </row>
        <row r="5626">
          <cell r="A5626" t="str">
            <v>11</v>
          </cell>
          <cell r="B5626" t="str">
            <v>06683</v>
          </cell>
          <cell r="C5626" t="str">
            <v>ООО "РИФ"</v>
          </cell>
          <cell r="D5626" t="str">
            <v>5</v>
          </cell>
          <cell r="E5626" t="str">
            <v>08102</v>
          </cell>
          <cell r="F5626" t="str">
            <v>-производственно-торговая база</v>
          </cell>
          <cell r="G5626" t="str">
            <v>УСЗ</v>
          </cell>
          <cell r="H5626" t="str">
            <v>помещение</v>
          </cell>
          <cell r="I5626">
            <v>5.44</v>
          </cell>
          <cell r="J5626">
            <v>13</v>
          </cell>
          <cell r="K5626">
            <v>83.45</v>
          </cell>
          <cell r="L5626">
            <v>4.6399999999999997</v>
          </cell>
          <cell r="M5626">
            <v>13</v>
          </cell>
          <cell r="N5626">
            <v>71.180000000000007</v>
          </cell>
        </row>
        <row r="5627">
          <cell r="A5627" t="str">
            <v>13</v>
          </cell>
          <cell r="B5627" t="str">
            <v>07189</v>
          </cell>
          <cell r="C5627" t="str">
            <v>ФЛ Каверзина Евгения Михайловна</v>
          </cell>
          <cell r="D5627" t="str">
            <v>5</v>
          </cell>
          <cell r="E5627" t="str">
            <v>03925</v>
          </cell>
          <cell r="F5627" t="str">
            <v xml:space="preserve"> - Магазин "Одежда"</v>
          </cell>
          <cell r="G5627" t="str">
            <v>жилье</v>
          </cell>
          <cell r="H5627" t="str">
            <v>помещение</v>
          </cell>
          <cell r="I5627">
            <v>5.44</v>
          </cell>
          <cell r="J5627">
            <v>16</v>
          </cell>
          <cell r="K5627">
            <v>102.71</v>
          </cell>
          <cell r="L5627">
            <v>4.6399999999999997</v>
          </cell>
          <cell r="M5627">
            <v>21</v>
          </cell>
          <cell r="N5627">
            <v>114.98</v>
          </cell>
        </row>
        <row r="5628">
          <cell r="A5628" t="str">
            <v>11</v>
          </cell>
          <cell r="B5628" t="str">
            <v>06687</v>
          </cell>
          <cell r="C5628" t="str">
            <v>ФЛ Иванова Ирина Михайловна</v>
          </cell>
          <cell r="D5628" t="str">
            <v>5</v>
          </cell>
          <cell r="E5628" t="str">
            <v>08116</v>
          </cell>
          <cell r="F5628" t="str">
            <v>-кухни"Баккара"</v>
          </cell>
          <cell r="G5628" t="str">
            <v>жилье</v>
          </cell>
          <cell r="H5628" t="str">
            <v>помещение</v>
          </cell>
          <cell r="I5628">
            <v>5.44</v>
          </cell>
          <cell r="J5628">
            <v>19</v>
          </cell>
          <cell r="K5628">
            <v>121.96</v>
          </cell>
          <cell r="L5628">
            <v>4.6399999999999997</v>
          </cell>
          <cell r="M5628">
            <v>38</v>
          </cell>
          <cell r="N5628">
            <v>208.06</v>
          </cell>
        </row>
        <row r="5629">
          <cell r="A5629" t="str">
            <v>11</v>
          </cell>
          <cell r="B5629" t="str">
            <v>06688</v>
          </cell>
          <cell r="C5629" t="str">
            <v>ФЛ Киридон С.В.</v>
          </cell>
          <cell r="D5629" t="str">
            <v>5</v>
          </cell>
          <cell r="E5629" t="str">
            <v>08119</v>
          </cell>
          <cell r="F5629" t="str">
            <v>-магазин "Чистый дом"</v>
          </cell>
          <cell r="G5629" t="str">
            <v>жилье</v>
          </cell>
          <cell r="H5629" t="str">
            <v>помещение</v>
          </cell>
          <cell r="I5629">
            <v>5.44</v>
          </cell>
          <cell r="J5629">
            <v>2</v>
          </cell>
          <cell r="K5629">
            <v>12.84</v>
          </cell>
          <cell r="L5629">
            <v>4.6399999999999997</v>
          </cell>
          <cell r="M5629">
            <v>21</v>
          </cell>
          <cell r="N5629">
            <v>114.98</v>
          </cell>
        </row>
        <row r="5630">
          <cell r="A5630" t="str">
            <v>11</v>
          </cell>
          <cell r="B5630" t="str">
            <v>06688</v>
          </cell>
          <cell r="C5630" t="str">
            <v>ФЛ Киридон С.В.</v>
          </cell>
          <cell r="D5630" t="str">
            <v>5</v>
          </cell>
          <cell r="E5630" t="str">
            <v>08468</v>
          </cell>
          <cell r="F5630" t="str">
            <v>-магазин"Бытовая химия"</v>
          </cell>
          <cell r="G5630" t="str">
            <v>жилье</v>
          </cell>
          <cell r="H5630" t="str">
            <v>помещение</v>
          </cell>
          <cell r="I5630">
            <v>5.44</v>
          </cell>
          <cell r="J5630">
            <v>5</v>
          </cell>
          <cell r="K5630">
            <v>32.1</v>
          </cell>
          <cell r="L5630">
            <v>4.6399999999999997</v>
          </cell>
          <cell r="M5630">
            <v>25</v>
          </cell>
          <cell r="N5630">
            <v>136.88</v>
          </cell>
        </row>
        <row r="5631">
          <cell r="A5631" t="str">
            <v>13</v>
          </cell>
          <cell r="B5631" t="str">
            <v>07191</v>
          </cell>
          <cell r="C5631" t="str">
            <v>ФЛ Лебедева Татьяна Станиславовна</v>
          </cell>
          <cell r="D5631" t="str">
            <v>5</v>
          </cell>
          <cell r="E5631" t="str">
            <v>03927</v>
          </cell>
          <cell r="F5631" t="str">
            <v xml:space="preserve"> - Салон-парикмахерская</v>
          </cell>
          <cell r="G5631" t="str">
            <v>жилье</v>
          </cell>
          <cell r="H5631" t="str">
            <v>помещение</v>
          </cell>
          <cell r="I5631">
            <v>5.44</v>
          </cell>
          <cell r="J5631">
            <v>5</v>
          </cell>
          <cell r="K5631">
            <v>32.1</v>
          </cell>
          <cell r="L5631">
            <v>4.6399999999999997</v>
          </cell>
          <cell r="M5631">
            <v>14</v>
          </cell>
          <cell r="N5631">
            <v>76.650000000000006</v>
          </cell>
        </row>
        <row r="5632">
          <cell r="A5632" t="str">
            <v>11</v>
          </cell>
          <cell r="B5632" t="str">
            <v>06686</v>
          </cell>
          <cell r="C5632" t="str">
            <v>ФЛ Мисуна Т.А.</v>
          </cell>
          <cell r="D5632" t="str">
            <v>5</v>
          </cell>
          <cell r="E5632" t="str">
            <v>08118</v>
          </cell>
          <cell r="F5632" t="str">
            <v>-офисное помещение</v>
          </cell>
          <cell r="G5632" t="str">
            <v>жилье</v>
          </cell>
          <cell r="H5632" t="str">
            <v>помещение</v>
          </cell>
          <cell r="I5632">
            <v>5.44</v>
          </cell>
          <cell r="J5632">
            <v>1</v>
          </cell>
          <cell r="K5632">
            <v>6.42</v>
          </cell>
          <cell r="L5632">
            <v>4.6399999999999997</v>
          </cell>
          <cell r="M5632">
            <v>26</v>
          </cell>
          <cell r="N5632">
            <v>142.36000000000001</v>
          </cell>
        </row>
        <row r="5633">
          <cell r="A5633" t="str">
            <v>11</v>
          </cell>
          <cell r="B5633" t="str">
            <v>06689</v>
          </cell>
          <cell r="C5633" t="str">
            <v>ФЛ Никифирова С.Н.,Никифорова Н.Н.,Козловский К.М.,Никифоров Н.П. Ямалов А.Р.</v>
          </cell>
          <cell r="D5633" t="str">
            <v>5</v>
          </cell>
          <cell r="E5633" t="str">
            <v>08121</v>
          </cell>
          <cell r="F5633" t="str">
            <v>-стоматология</v>
          </cell>
          <cell r="G5633" t="str">
            <v>жилье</v>
          </cell>
          <cell r="H5633" t="str">
            <v>помещение</v>
          </cell>
          <cell r="I5633">
            <v>5.44</v>
          </cell>
          <cell r="J5633">
            <v>0</v>
          </cell>
          <cell r="K5633">
            <v>0</v>
          </cell>
          <cell r="L5633">
            <v>4.6399999999999997</v>
          </cell>
          <cell r="M5633">
            <v>1</v>
          </cell>
          <cell r="N5633">
            <v>5.48</v>
          </cell>
        </row>
        <row r="5634">
          <cell r="A5634" t="str">
            <v>13</v>
          </cell>
          <cell r="B5634" t="str">
            <v>07190</v>
          </cell>
          <cell r="C5634" t="str">
            <v>ФЛ Киселева Елена Петровна</v>
          </cell>
          <cell r="D5634" t="str">
            <v>5</v>
          </cell>
          <cell r="E5634" t="str">
            <v>04934</v>
          </cell>
          <cell r="F5634" t="str">
            <v xml:space="preserve"> - Нежилое помещение</v>
          </cell>
          <cell r="G5634" t="str">
            <v>жилье</v>
          </cell>
          <cell r="H5634" t="str">
            <v>помещение</v>
          </cell>
          <cell r="I5634">
            <v>5.44</v>
          </cell>
          <cell r="J5634">
            <v>0</v>
          </cell>
          <cell r="K5634">
            <v>0</v>
          </cell>
          <cell r="L5634">
            <v>4.6399999999999997</v>
          </cell>
          <cell r="M5634">
            <v>8</v>
          </cell>
          <cell r="N5634">
            <v>43.8</v>
          </cell>
        </row>
        <row r="5635">
          <cell r="A5635" t="str">
            <v>13</v>
          </cell>
          <cell r="B5635" t="str">
            <v>07190</v>
          </cell>
          <cell r="C5635" t="str">
            <v>ФЛ Киселева Елена Петровна</v>
          </cell>
          <cell r="D5635" t="str">
            <v>5</v>
          </cell>
          <cell r="E5635" t="str">
            <v>03926</v>
          </cell>
          <cell r="F5635" t="str">
            <v xml:space="preserve"> - Магазин</v>
          </cell>
          <cell r="G5635" t="str">
            <v>жилье</v>
          </cell>
          <cell r="H5635" t="str">
            <v>помещение</v>
          </cell>
          <cell r="I5635">
            <v>5.44</v>
          </cell>
          <cell r="J5635">
            <v>2</v>
          </cell>
          <cell r="K5635">
            <v>12.84</v>
          </cell>
          <cell r="L5635">
            <v>4.6399999999999997</v>
          </cell>
          <cell r="M5635">
            <v>12</v>
          </cell>
          <cell r="N5635">
            <v>65.7</v>
          </cell>
        </row>
        <row r="5636">
          <cell r="A5636" t="str">
            <v>13</v>
          </cell>
          <cell r="B5636" t="str">
            <v>07190</v>
          </cell>
          <cell r="C5636" t="str">
            <v>ФЛ Киселева Елена Петровна</v>
          </cell>
          <cell r="D5636" t="str">
            <v>5</v>
          </cell>
          <cell r="E5636" t="str">
            <v>04879</v>
          </cell>
          <cell r="F5636" t="str">
            <v xml:space="preserve"> - Столярный цех</v>
          </cell>
          <cell r="G5636" t="str">
            <v>жилье</v>
          </cell>
          <cell r="H5636" t="str">
            <v>помещение</v>
          </cell>
          <cell r="I5636">
            <v>5.44</v>
          </cell>
          <cell r="J5636">
            <v>166</v>
          </cell>
          <cell r="K5636">
            <v>1065.5899999999999</v>
          </cell>
          <cell r="L5636">
            <v>4.6399999999999997</v>
          </cell>
          <cell r="M5636">
            <v>328</v>
          </cell>
          <cell r="N5636">
            <v>1795.87</v>
          </cell>
        </row>
        <row r="5637">
          <cell r="A5637" t="str">
            <v>23</v>
          </cell>
          <cell r="B5637" t="str">
            <v>07597</v>
          </cell>
          <cell r="C5637" t="str">
            <v xml:space="preserve"> ФЛ Яновицкий И.С.</v>
          </cell>
          <cell r="D5637" t="str">
            <v>5</v>
          </cell>
          <cell r="E5637" t="str">
            <v>08170</v>
          </cell>
          <cell r="F5637" t="str">
            <v>- баня</v>
          </cell>
          <cell r="G5637" t="str">
            <v>жилье</v>
          </cell>
          <cell r="H5637" t="str">
            <v>помещение</v>
          </cell>
          <cell r="I5637">
            <v>5.44</v>
          </cell>
          <cell r="J5637">
            <v>0</v>
          </cell>
          <cell r="K5637">
            <v>0</v>
          </cell>
          <cell r="L5637">
            <v>4.6399999999999997</v>
          </cell>
          <cell r="M5637">
            <v>0</v>
          </cell>
          <cell r="N5637">
            <v>0</v>
          </cell>
        </row>
        <row r="5638">
          <cell r="A5638" t="str">
            <v>13</v>
          </cell>
          <cell r="B5638" t="str">
            <v>07193</v>
          </cell>
          <cell r="C5638" t="str">
            <v>ФЛ Петрова А.Т.</v>
          </cell>
          <cell r="D5638" t="str">
            <v>5</v>
          </cell>
          <cell r="E5638" t="str">
            <v>00916</v>
          </cell>
          <cell r="F5638" t="str">
            <v>-Магазин "Мехх"</v>
          </cell>
          <cell r="G5638" t="str">
            <v>жилье</v>
          </cell>
          <cell r="I5638">
            <v>5.44</v>
          </cell>
          <cell r="J5638">
            <v>10</v>
          </cell>
          <cell r="K5638">
            <v>64.19</v>
          </cell>
          <cell r="L5638">
            <v>4.6399999999999997</v>
          </cell>
          <cell r="M5638">
            <v>21</v>
          </cell>
          <cell r="N5638">
            <v>114.98</v>
          </cell>
        </row>
        <row r="5639">
          <cell r="A5639" t="str">
            <v>13</v>
          </cell>
          <cell r="B5639" t="str">
            <v>07194</v>
          </cell>
          <cell r="C5639" t="str">
            <v>ООО "Сегодняшняя газета"</v>
          </cell>
          <cell r="D5639" t="str">
            <v>5</v>
          </cell>
          <cell r="E5639" t="str">
            <v>05449</v>
          </cell>
          <cell r="F5639" t="str">
            <v>-офис</v>
          </cell>
          <cell r="G5639" t="str">
            <v>жилье</v>
          </cell>
          <cell r="H5639" t="str">
            <v>помещение</v>
          </cell>
          <cell r="I5639">
            <v>5.44</v>
          </cell>
          <cell r="J5639">
            <v>31</v>
          </cell>
          <cell r="K5639">
            <v>199</v>
          </cell>
          <cell r="L5639">
            <v>4.6399999999999997</v>
          </cell>
          <cell r="M5639">
            <v>56</v>
          </cell>
          <cell r="N5639">
            <v>306.61</v>
          </cell>
        </row>
        <row r="5640">
          <cell r="A5640" t="str">
            <v>11</v>
          </cell>
          <cell r="B5640" t="str">
            <v>06685</v>
          </cell>
          <cell r="C5640" t="str">
            <v>ООО"Фортуна Плюс"</v>
          </cell>
          <cell r="D5640" t="str">
            <v>5</v>
          </cell>
          <cell r="E5640" t="str">
            <v>08471</v>
          </cell>
          <cell r="F5640" t="str">
            <v>-АЗС</v>
          </cell>
          <cell r="G5640" t="str">
            <v>жилье</v>
          </cell>
          <cell r="H5640" t="str">
            <v>помещение</v>
          </cell>
          <cell r="I5640">
            <v>5.44</v>
          </cell>
          <cell r="J5640">
            <v>0</v>
          </cell>
          <cell r="K5640">
            <v>0</v>
          </cell>
          <cell r="L5640">
            <v>4.6399999999999997</v>
          </cell>
          <cell r="M5640">
            <v>0</v>
          </cell>
          <cell r="N5640">
            <v>0</v>
          </cell>
        </row>
        <row r="5641">
          <cell r="A5641" t="str">
            <v>11</v>
          </cell>
          <cell r="B5641" t="str">
            <v>06685</v>
          </cell>
          <cell r="C5641" t="str">
            <v>ООО"Фортуна Плюс"</v>
          </cell>
          <cell r="D5641" t="str">
            <v>5</v>
          </cell>
          <cell r="E5641" t="str">
            <v>08470</v>
          </cell>
          <cell r="F5641" t="str">
            <v>-АЗС</v>
          </cell>
          <cell r="G5641" t="str">
            <v>жилье</v>
          </cell>
          <cell r="H5641" t="str">
            <v>помещение</v>
          </cell>
          <cell r="I5641">
            <v>5.44</v>
          </cell>
          <cell r="J5641">
            <v>0</v>
          </cell>
          <cell r="K5641">
            <v>0</v>
          </cell>
          <cell r="L5641">
            <v>4.6399999999999997</v>
          </cell>
          <cell r="M5641">
            <v>0</v>
          </cell>
          <cell r="N5641">
            <v>0</v>
          </cell>
        </row>
        <row r="5642">
          <cell r="A5642" t="str">
            <v>11</v>
          </cell>
          <cell r="B5642" t="str">
            <v>06685</v>
          </cell>
          <cell r="C5642" t="str">
            <v>ООО"Фортуна Плюс"</v>
          </cell>
          <cell r="D5642" t="str">
            <v>5</v>
          </cell>
          <cell r="E5642" t="str">
            <v>08113</v>
          </cell>
          <cell r="F5642" t="str">
            <v>-АЗС</v>
          </cell>
          <cell r="G5642" t="str">
            <v>жилье</v>
          </cell>
          <cell r="H5642" t="str">
            <v>помещение</v>
          </cell>
          <cell r="I5642">
            <v>5.44</v>
          </cell>
          <cell r="J5642">
            <v>0</v>
          </cell>
          <cell r="K5642">
            <v>0</v>
          </cell>
          <cell r="L5642">
            <v>4.6399999999999997</v>
          </cell>
          <cell r="M5642">
            <v>0</v>
          </cell>
          <cell r="N5642">
            <v>0</v>
          </cell>
        </row>
        <row r="5643">
          <cell r="A5643" t="str">
            <v>11</v>
          </cell>
          <cell r="B5643" t="str">
            <v>06685</v>
          </cell>
          <cell r="C5643" t="str">
            <v>ООО"Фортуна Плюс"</v>
          </cell>
          <cell r="D5643" t="str">
            <v>5</v>
          </cell>
          <cell r="E5643" t="str">
            <v>08114</v>
          </cell>
          <cell r="F5643" t="str">
            <v>-офис</v>
          </cell>
          <cell r="G5643" t="str">
            <v>жилье</v>
          </cell>
          <cell r="H5643" t="str">
            <v>помещение</v>
          </cell>
          <cell r="I5643">
            <v>5.44</v>
          </cell>
          <cell r="J5643">
            <v>0</v>
          </cell>
          <cell r="K5643">
            <v>0</v>
          </cell>
          <cell r="L5643">
            <v>4.6399999999999997</v>
          </cell>
          <cell r="M5643">
            <v>0</v>
          </cell>
          <cell r="N5643">
            <v>0</v>
          </cell>
        </row>
        <row r="5644">
          <cell r="A5644" t="str">
            <v>11</v>
          </cell>
          <cell r="B5644" t="str">
            <v>06685</v>
          </cell>
          <cell r="C5644" t="str">
            <v>ООО"Фортуна Плюс"</v>
          </cell>
          <cell r="D5644" t="str">
            <v>5</v>
          </cell>
          <cell r="E5644" t="str">
            <v>08115</v>
          </cell>
          <cell r="F5644" t="str">
            <v>-кинотеатр</v>
          </cell>
          <cell r="G5644" t="str">
            <v>жилье</v>
          </cell>
          <cell r="H5644" t="str">
            <v>помещение</v>
          </cell>
          <cell r="I5644">
            <v>5.44</v>
          </cell>
          <cell r="J5644">
            <v>0</v>
          </cell>
          <cell r="K5644">
            <v>0</v>
          </cell>
          <cell r="L5644">
            <v>4.6399999999999997</v>
          </cell>
          <cell r="M5644">
            <v>0</v>
          </cell>
          <cell r="N5644">
            <v>0</v>
          </cell>
        </row>
        <row r="5645">
          <cell r="A5645" t="str">
            <v>11</v>
          </cell>
          <cell r="B5645" t="str">
            <v>06685</v>
          </cell>
          <cell r="C5645" t="str">
            <v>ООО"Фортуна Плюс"</v>
          </cell>
          <cell r="D5645" t="str">
            <v>5</v>
          </cell>
          <cell r="E5645" t="str">
            <v>08107</v>
          </cell>
          <cell r="F5645" t="str">
            <v>-магазин</v>
          </cell>
          <cell r="G5645" t="str">
            <v>жилье</v>
          </cell>
          <cell r="H5645" t="str">
            <v>помещение</v>
          </cell>
          <cell r="I5645">
            <v>5.44</v>
          </cell>
          <cell r="J5645">
            <v>904</v>
          </cell>
          <cell r="K5645">
            <v>5802.96</v>
          </cell>
          <cell r="L5645">
            <v>4.6399999999999997</v>
          </cell>
          <cell r="M5645">
            <v>904</v>
          </cell>
          <cell r="N5645">
            <v>4949.58</v>
          </cell>
        </row>
        <row r="5646">
          <cell r="A5646" t="str">
            <v>11</v>
          </cell>
          <cell r="B5646" t="str">
            <v>06685</v>
          </cell>
          <cell r="C5646" t="str">
            <v>ООО"Фортуна Плюс"</v>
          </cell>
          <cell r="D5646" t="str">
            <v>5</v>
          </cell>
          <cell r="E5646" t="str">
            <v>08108</v>
          </cell>
          <cell r="F5646" t="str">
            <v>-офис</v>
          </cell>
          <cell r="G5646" t="str">
            <v>жилье</v>
          </cell>
          <cell r="H5646" t="str">
            <v>помещение</v>
          </cell>
          <cell r="I5646">
            <v>5.44</v>
          </cell>
          <cell r="J5646">
            <v>14</v>
          </cell>
          <cell r="K5646">
            <v>89.87</v>
          </cell>
          <cell r="L5646">
            <v>4.6399999999999997</v>
          </cell>
          <cell r="M5646">
            <v>49</v>
          </cell>
          <cell r="N5646">
            <v>268.27999999999997</v>
          </cell>
        </row>
        <row r="5647">
          <cell r="A5647" t="str">
            <v>11</v>
          </cell>
          <cell r="B5647" t="str">
            <v>06685</v>
          </cell>
          <cell r="C5647" t="str">
            <v>ООО"Фортуна Плюс"</v>
          </cell>
          <cell r="D5647" t="str">
            <v>5</v>
          </cell>
          <cell r="E5647" t="str">
            <v>08109</v>
          </cell>
          <cell r="F5647" t="str">
            <v>-автозаправка,кафе</v>
          </cell>
          <cell r="G5647" t="str">
            <v>жилье</v>
          </cell>
          <cell r="H5647" t="str">
            <v>помещение</v>
          </cell>
          <cell r="I5647">
            <v>5.44</v>
          </cell>
          <cell r="J5647">
            <v>278</v>
          </cell>
          <cell r="K5647">
            <v>1784.54</v>
          </cell>
          <cell r="L5647">
            <v>4.6399999999999997</v>
          </cell>
          <cell r="M5647">
            <v>278</v>
          </cell>
          <cell r="N5647">
            <v>1522.11</v>
          </cell>
        </row>
        <row r="5648">
          <cell r="A5648" t="str">
            <v>11</v>
          </cell>
          <cell r="B5648" t="str">
            <v>06685</v>
          </cell>
          <cell r="C5648" t="str">
            <v>ООО"Фортуна Плюс"</v>
          </cell>
          <cell r="D5648" t="str">
            <v>5</v>
          </cell>
          <cell r="E5648" t="str">
            <v>08110</v>
          </cell>
          <cell r="F5648" t="str">
            <v>-автозапрвка</v>
          </cell>
          <cell r="G5648" t="str">
            <v>жилье</v>
          </cell>
          <cell r="H5648" t="str">
            <v>помещение</v>
          </cell>
          <cell r="I5648">
            <v>5.44</v>
          </cell>
          <cell r="J5648">
            <v>9</v>
          </cell>
          <cell r="K5648">
            <v>57.77</v>
          </cell>
          <cell r="L5648">
            <v>4.6399999999999997</v>
          </cell>
          <cell r="M5648">
            <v>9</v>
          </cell>
          <cell r="N5648">
            <v>49.28</v>
          </cell>
        </row>
        <row r="5649">
          <cell r="A5649" t="str">
            <v>11</v>
          </cell>
          <cell r="B5649" t="str">
            <v>06685</v>
          </cell>
          <cell r="C5649" t="str">
            <v>ООО"Фортуна Плюс"</v>
          </cell>
          <cell r="D5649" t="str">
            <v>5</v>
          </cell>
          <cell r="E5649" t="str">
            <v>08112</v>
          </cell>
          <cell r="F5649" t="str">
            <v>-автозаправка</v>
          </cell>
          <cell r="G5649" t="str">
            <v>жилье</v>
          </cell>
          <cell r="H5649" t="str">
            <v>помещение</v>
          </cell>
          <cell r="I5649">
            <v>5.44</v>
          </cell>
          <cell r="J5649">
            <v>7</v>
          </cell>
          <cell r="K5649">
            <v>44.93</v>
          </cell>
          <cell r="L5649">
            <v>4.6399999999999997</v>
          </cell>
          <cell r="M5649">
            <v>7</v>
          </cell>
          <cell r="N5649">
            <v>38.33</v>
          </cell>
        </row>
        <row r="5650">
          <cell r="A5650" t="str">
            <v>11</v>
          </cell>
          <cell r="B5650" t="str">
            <v>06690</v>
          </cell>
          <cell r="C5650" t="str">
            <v>ФЛ Терин В.А.</v>
          </cell>
          <cell r="D5650" t="str">
            <v>5</v>
          </cell>
          <cell r="E5650" t="str">
            <v>08126</v>
          </cell>
          <cell r="F5650" t="str">
            <v>-стоматология</v>
          </cell>
          <cell r="G5650" t="str">
            <v>жилье</v>
          </cell>
          <cell r="H5650" t="str">
            <v>помещение</v>
          </cell>
          <cell r="I5650">
            <v>5.44</v>
          </cell>
          <cell r="J5650">
            <v>0</v>
          </cell>
          <cell r="K5650">
            <v>0</v>
          </cell>
          <cell r="L5650">
            <v>4.6399999999999997</v>
          </cell>
          <cell r="M5650">
            <v>0</v>
          </cell>
          <cell r="N5650">
            <v>0</v>
          </cell>
        </row>
        <row r="5651">
          <cell r="A5651" t="str">
            <v>23</v>
          </cell>
          <cell r="B5651" t="str">
            <v>07596</v>
          </cell>
          <cell r="C5651" t="str">
            <v>ООО "Гранд СВ"</v>
          </cell>
          <cell r="D5651" t="str">
            <v>5</v>
          </cell>
          <cell r="E5651" t="str">
            <v>08169</v>
          </cell>
          <cell r="F5651" t="str">
            <v>-Автотехцентр</v>
          </cell>
          <cell r="G5651" t="str">
            <v>жилье</v>
          </cell>
          <cell r="H5651" t="str">
            <v>помещение</v>
          </cell>
          <cell r="I5651">
            <v>5.44</v>
          </cell>
          <cell r="J5651">
            <v>158</v>
          </cell>
          <cell r="K5651">
            <v>1014.23</v>
          </cell>
          <cell r="L5651">
            <v>4.6399999999999997</v>
          </cell>
          <cell r="M5651">
            <v>158</v>
          </cell>
          <cell r="N5651">
            <v>865.08</v>
          </cell>
        </row>
        <row r="5652">
          <cell r="A5652" t="str">
            <v>21</v>
          </cell>
          <cell r="B5652" t="str">
            <v>02074</v>
          </cell>
          <cell r="C5652" t="str">
            <v>ООО "Красноярское масло плюс"</v>
          </cell>
          <cell r="D5652" t="str">
            <v>5</v>
          </cell>
          <cell r="E5652" t="str">
            <v>07251</v>
          </cell>
          <cell r="F5652" t="str">
            <v>-база</v>
          </cell>
          <cell r="G5652" t="str">
            <v>база</v>
          </cell>
          <cell r="H5652" t="str">
            <v>помещение</v>
          </cell>
          <cell r="I5652">
            <v>5.44</v>
          </cell>
          <cell r="J5652">
            <v>333</v>
          </cell>
          <cell r="K5652">
            <v>2137.59</v>
          </cell>
          <cell r="L5652">
            <v>4.6399999999999997</v>
          </cell>
          <cell r="M5652">
            <v>333</v>
          </cell>
          <cell r="N5652">
            <v>1823.24</v>
          </cell>
        </row>
        <row r="5653">
          <cell r="A5653" t="str">
            <v>11</v>
          </cell>
          <cell r="B5653" t="str">
            <v>06695</v>
          </cell>
          <cell r="C5653" t="str">
            <v>ФЛ Скоробогатова И.А.</v>
          </cell>
          <cell r="D5653" t="str">
            <v>5</v>
          </cell>
          <cell r="E5653" t="str">
            <v>08140</v>
          </cell>
          <cell r="F5653" t="str">
            <v>-адвокатский кабинет</v>
          </cell>
          <cell r="G5653" t="str">
            <v>жилье</v>
          </cell>
          <cell r="H5653" t="str">
            <v>помещение</v>
          </cell>
          <cell r="I5653">
            <v>5.44</v>
          </cell>
          <cell r="J5653">
            <v>18</v>
          </cell>
          <cell r="K5653">
            <v>115.55</v>
          </cell>
          <cell r="L5653">
            <v>4.6399999999999997</v>
          </cell>
          <cell r="M5653">
            <v>20</v>
          </cell>
          <cell r="N5653">
            <v>109.5</v>
          </cell>
        </row>
        <row r="5654">
          <cell r="A5654" t="str">
            <v>13</v>
          </cell>
          <cell r="B5654" t="str">
            <v>07195</v>
          </cell>
          <cell r="C5654" t="str">
            <v>ИП Артеменко Ольга Борисовна</v>
          </cell>
          <cell r="D5654" t="str">
            <v>5</v>
          </cell>
          <cell r="E5654" t="str">
            <v>05446</v>
          </cell>
          <cell r="F5654" t="str">
            <v xml:space="preserve"> - Магазин "Аленка"</v>
          </cell>
          <cell r="G5654" t="str">
            <v>жилье</v>
          </cell>
          <cell r="I5654">
            <v>5.44</v>
          </cell>
          <cell r="J5654">
            <v>3</v>
          </cell>
          <cell r="K5654">
            <v>19.260000000000002</v>
          </cell>
          <cell r="L5654">
            <v>4.6399999999999997</v>
          </cell>
          <cell r="M5654">
            <v>5</v>
          </cell>
          <cell r="N5654">
            <v>27.38</v>
          </cell>
        </row>
        <row r="5655">
          <cell r="A5655" t="str">
            <v>13</v>
          </cell>
          <cell r="B5655" t="str">
            <v>07196</v>
          </cell>
          <cell r="C5655" t="str">
            <v>ООО "СВК"</v>
          </cell>
          <cell r="D5655" t="str">
            <v>5</v>
          </cell>
          <cell r="E5655" t="str">
            <v>03934</v>
          </cell>
          <cell r="F5655" t="str">
            <v xml:space="preserve"> - ООО "СВК"</v>
          </cell>
          <cell r="G5655" t="str">
            <v>жилье</v>
          </cell>
          <cell r="H5655" t="str">
            <v>помещение</v>
          </cell>
          <cell r="I5655">
            <v>5.44</v>
          </cell>
          <cell r="J5655">
            <v>254</v>
          </cell>
          <cell r="K5655">
            <v>1630.48</v>
          </cell>
          <cell r="L5655">
            <v>4.6399999999999997</v>
          </cell>
          <cell r="M5655">
            <v>254</v>
          </cell>
          <cell r="N5655">
            <v>1390.7</v>
          </cell>
        </row>
        <row r="5656">
          <cell r="A5656" t="str">
            <v>13</v>
          </cell>
          <cell r="B5656" t="str">
            <v>07198</v>
          </cell>
          <cell r="C5656" t="str">
            <v>ФЛ Кузьмин А. А., Скоробогатова И. А.</v>
          </cell>
          <cell r="D5656" t="str">
            <v>5</v>
          </cell>
          <cell r="E5656" t="str">
            <v>03944</v>
          </cell>
          <cell r="F5656" t="str">
            <v xml:space="preserve"> - Магазин "Керама"</v>
          </cell>
          <cell r="G5656" t="str">
            <v>жилье</v>
          </cell>
          <cell r="H5656" t="str">
            <v>помещение</v>
          </cell>
          <cell r="I5656">
            <v>5.44</v>
          </cell>
          <cell r="J5656">
            <v>2</v>
          </cell>
          <cell r="K5656">
            <v>12.84</v>
          </cell>
          <cell r="L5656">
            <v>4.6399999999999997</v>
          </cell>
          <cell r="M5656">
            <v>25</v>
          </cell>
          <cell r="N5656">
            <v>136.88</v>
          </cell>
        </row>
        <row r="5657">
          <cell r="A5657" t="str">
            <v>11</v>
          </cell>
          <cell r="B5657" t="str">
            <v>06696</v>
          </cell>
          <cell r="C5657" t="str">
            <v>ФЛ Гердт И.Е.</v>
          </cell>
          <cell r="D5657" t="str">
            <v>5</v>
          </cell>
          <cell r="E5657" t="str">
            <v>08142</v>
          </cell>
          <cell r="F5657" t="str">
            <v>-ТД"ВитАлекс"</v>
          </cell>
          <cell r="G5657" t="str">
            <v>жилье</v>
          </cell>
          <cell r="H5657" t="str">
            <v>помещение</v>
          </cell>
          <cell r="I5657">
            <v>5.44</v>
          </cell>
          <cell r="J5657">
            <v>10</v>
          </cell>
          <cell r="K5657">
            <v>64.19</v>
          </cell>
          <cell r="L5657">
            <v>4.6399999999999997</v>
          </cell>
          <cell r="M5657">
            <v>15</v>
          </cell>
          <cell r="N5657">
            <v>82.13</v>
          </cell>
        </row>
        <row r="5658">
          <cell r="A5658" t="str">
            <v>13</v>
          </cell>
          <cell r="B5658" t="str">
            <v>07197</v>
          </cell>
          <cell r="C5658" t="str">
            <v>ФЛ Арлачева Ольга Александровна</v>
          </cell>
          <cell r="D5658" t="str">
            <v>5</v>
          </cell>
          <cell r="E5658" t="str">
            <v>03940</v>
          </cell>
          <cell r="F5658" t="str">
            <v xml:space="preserve"> - Парикмахерская</v>
          </cell>
          <cell r="G5658" t="str">
            <v>жилье</v>
          </cell>
          <cell r="H5658" t="str">
            <v>помещение</v>
          </cell>
          <cell r="I5658">
            <v>5.44</v>
          </cell>
          <cell r="J5658">
            <v>31</v>
          </cell>
          <cell r="K5658">
            <v>199</v>
          </cell>
          <cell r="L5658">
            <v>4.6399999999999997</v>
          </cell>
          <cell r="M5658">
            <v>31</v>
          </cell>
          <cell r="N5658">
            <v>169.73</v>
          </cell>
        </row>
        <row r="5659">
          <cell r="A5659" t="str">
            <v>13</v>
          </cell>
          <cell r="B5659" t="str">
            <v>07199</v>
          </cell>
          <cell r="C5659" t="str">
            <v>ФЛ Иванова Валентина Ивановна</v>
          </cell>
          <cell r="D5659" t="str">
            <v>5</v>
          </cell>
          <cell r="E5659" t="str">
            <v>03956</v>
          </cell>
          <cell r="F5659" t="str">
            <v xml:space="preserve"> - Офис</v>
          </cell>
          <cell r="G5659" t="str">
            <v>жилье</v>
          </cell>
          <cell r="H5659" t="str">
            <v>помещение</v>
          </cell>
          <cell r="I5659">
            <v>5.44</v>
          </cell>
          <cell r="J5659">
            <v>0</v>
          </cell>
          <cell r="K5659">
            <v>0</v>
          </cell>
          <cell r="L5659">
            <v>4.6399999999999997</v>
          </cell>
          <cell r="M5659">
            <v>0</v>
          </cell>
          <cell r="N5659">
            <v>0</v>
          </cell>
        </row>
        <row r="5660">
          <cell r="A5660" t="str">
            <v>11</v>
          </cell>
          <cell r="B5660" t="str">
            <v>06692</v>
          </cell>
          <cell r="C5660" t="str">
            <v>ООО"НТК"</v>
          </cell>
          <cell r="D5660" t="str">
            <v>5</v>
          </cell>
          <cell r="E5660" t="str">
            <v>08131</v>
          </cell>
          <cell r="F5660" t="str">
            <v>-типография</v>
          </cell>
          <cell r="G5660" t="str">
            <v>жилье</v>
          </cell>
          <cell r="H5660" t="str">
            <v>помещение</v>
          </cell>
          <cell r="I5660">
            <v>5.44</v>
          </cell>
          <cell r="J5660">
            <v>282</v>
          </cell>
          <cell r="K5660">
            <v>1810.21</v>
          </cell>
          <cell r="L5660">
            <v>4.6399999999999997</v>
          </cell>
          <cell r="M5660">
            <v>282</v>
          </cell>
          <cell r="N5660">
            <v>1544.01</v>
          </cell>
        </row>
        <row r="5661">
          <cell r="A5661" t="str">
            <v>13</v>
          </cell>
          <cell r="B5661" t="str">
            <v>07200</v>
          </cell>
          <cell r="C5661" t="str">
            <v>ФЛ Головина Е.И.</v>
          </cell>
          <cell r="D5661" t="str">
            <v>5</v>
          </cell>
          <cell r="E5661" t="str">
            <v>03957</v>
          </cell>
          <cell r="F5661" t="str">
            <v xml:space="preserve"> - Медицинский центр</v>
          </cell>
          <cell r="G5661" t="str">
            <v>жилье</v>
          </cell>
          <cell r="H5661" t="str">
            <v>помещение</v>
          </cell>
          <cell r="I5661">
            <v>5.44</v>
          </cell>
          <cell r="J5661">
            <v>1</v>
          </cell>
          <cell r="K5661">
            <v>6.42</v>
          </cell>
          <cell r="L5661">
            <v>4.6399999999999997</v>
          </cell>
          <cell r="M5661">
            <v>9</v>
          </cell>
          <cell r="N5661">
            <v>49.28</v>
          </cell>
        </row>
        <row r="5662">
          <cell r="A5662" t="str">
            <v>21</v>
          </cell>
          <cell r="B5662" t="str">
            <v>02075</v>
          </cell>
          <cell r="C5662" t="str">
            <v>ООО "Строительная компания Сиблидер"</v>
          </cell>
          <cell r="D5662" t="str">
            <v>5</v>
          </cell>
          <cell r="E5662" t="str">
            <v>07449</v>
          </cell>
          <cell r="F5662" t="str">
            <v>-строящийся объект</v>
          </cell>
          <cell r="G5662" t="str">
            <v>жилье</v>
          </cell>
          <cell r="H5662" t="str">
            <v>помещение</v>
          </cell>
          <cell r="I5662">
            <v>5.44</v>
          </cell>
          <cell r="J5662">
            <v>15</v>
          </cell>
          <cell r="K5662">
            <v>96.29</v>
          </cell>
          <cell r="L5662">
            <v>4.6399999999999997</v>
          </cell>
          <cell r="M5662">
            <v>15</v>
          </cell>
          <cell r="N5662">
            <v>82.13</v>
          </cell>
        </row>
        <row r="5663">
          <cell r="A5663" t="str">
            <v>13</v>
          </cell>
          <cell r="B5663" t="str">
            <v>07201</v>
          </cell>
          <cell r="C5663" t="str">
            <v>ИП Вдовина Нина Ивановна</v>
          </cell>
          <cell r="D5663" t="str">
            <v>5</v>
          </cell>
          <cell r="E5663" t="str">
            <v>05020</v>
          </cell>
          <cell r="F5663" t="str">
            <v xml:space="preserve"> -нежилое помещение</v>
          </cell>
          <cell r="G5663" t="str">
            <v>жилье</v>
          </cell>
          <cell r="H5663" t="str">
            <v>помещение</v>
          </cell>
          <cell r="I5663">
            <v>5.67</v>
          </cell>
          <cell r="J5663">
            <v>0</v>
          </cell>
          <cell r="K5663">
            <v>0</v>
          </cell>
          <cell r="L5663">
            <v>4.6399999999999997</v>
          </cell>
          <cell r="M5663">
            <v>0</v>
          </cell>
          <cell r="N5663">
            <v>0</v>
          </cell>
        </row>
        <row r="5664">
          <cell r="A5664" t="str">
            <v>13</v>
          </cell>
          <cell r="B5664" t="str">
            <v>07201</v>
          </cell>
          <cell r="C5664" t="str">
            <v>ИП Вдовина Нина Ивановна</v>
          </cell>
          <cell r="D5664" t="str">
            <v>5</v>
          </cell>
          <cell r="E5664" t="str">
            <v>02829</v>
          </cell>
          <cell r="F5664" t="str">
            <v xml:space="preserve"> - Филиал ОАО "Авиакомпания "Сибирь"</v>
          </cell>
          <cell r="G5664" t="str">
            <v>жилье</v>
          </cell>
          <cell r="I5664">
            <v>5.44</v>
          </cell>
          <cell r="J5664">
            <v>6</v>
          </cell>
          <cell r="K5664">
            <v>38.520000000000003</v>
          </cell>
          <cell r="L5664">
            <v>4.6399999999999997</v>
          </cell>
          <cell r="M5664">
            <v>25</v>
          </cell>
          <cell r="N5664">
            <v>136.88</v>
          </cell>
        </row>
        <row r="5665">
          <cell r="A5665" t="str">
            <v>23</v>
          </cell>
          <cell r="B5665" t="str">
            <v>00587</v>
          </cell>
          <cell r="C5665" t="str">
            <v xml:space="preserve"> ИП Якунина Е.В., ИП Герингер В.М.</v>
          </cell>
          <cell r="D5665" t="str">
            <v>5</v>
          </cell>
          <cell r="E5665" t="str">
            <v>01190</v>
          </cell>
          <cell r="F5665" t="str">
            <v>- Универмаг "Правый берег"</v>
          </cell>
          <cell r="G5665" t="str">
            <v>ЧП</v>
          </cell>
          <cell r="H5665" t="str">
            <v>помещение</v>
          </cell>
          <cell r="I5665">
            <v>5.44</v>
          </cell>
          <cell r="J5665">
            <v>49</v>
          </cell>
          <cell r="K5665">
            <v>314.54000000000002</v>
          </cell>
          <cell r="L5665">
            <v>4.6399999999999997</v>
          </cell>
          <cell r="M5665">
            <v>58</v>
          </cell>
          <cell r="N5665">
            <v>317.56</v>
          </cell>
        </row>
        <row r="5666">
          <cell r="A5666" t="str">
            <v>13</v>
          </cell>
          <cell r="B5666" t="str">
            <v>07202</v>
          </cell>
          <cell r="C5666" t="str">
            <v>ФЛ Теплухина И.Б.</v>
          </cell>
          <cell r="D5666" t="str">
            <v>5</v>
          </cell>
          <cell r="E5666" t="str">
            <v>06642</v>
          </cell>
          <cell r="F5666" t="str">
            <v xml:space="preserve"> - Нежилое помещение № 41</v>
          </cell>
          <cell r="G5666" t="str">
            <v>ЧП</v>
          </cell>
          <cell r="I5666">
            <v>5.44</v>
          </cell>
          <cell r="J5666">
            <v>7</v>
          </cell>
          <cell r="K5666">
            <v>44.93</v>
          </cell>
          <cell r="L5666">
            <v>4.6399999999999997</v>
          </cell>
          <cell r="M5666">
            <v>21</v>
          </cell>
          <cell r="N5666">
            <v>114.98</v>
          </cell>
        </row>
        <row r="5667">
          <cell r="A5667" t="str">
            <v>11</v>
          </cell>
          <cell r="B5667" t="str">
            <v>06697</v>
          </cell>
          <cell r="C5667" t="str">
            <v>ООО ФСК "Монолитинвест"</v>
          </cell>
          <cell r="D5667" t="str">
            <v>5</v>
          </cell>
          <cell r="E5667" t="str">
            <v>08740</v>
          </cell>
          <cell r="F5667" t="str">
            <v>-строящийся обьект</v>
          </cell>
          <cell r="G5667" t="str">
            <v>ЧП</v>
          </cell>
          <cell r="H5667" t="str">
            <v>помещение</v>
          </cell>
          <cell r="I5667">
            <v>5.44</v>
          </cell>
          <cell r="J5667">
            <v>0</v>
          </cell>
          <cell r="K5667">
            <v>0</v>
          </cell>
          <cell r="L5667">
            <v>4.6399999999999997</v>
          </cell>
          <cell r="M5667">
            <v>0</v>
          </cell>
          <cell r="N5667">
            <v>0</v>
          </cell>
        </row>
        <row r="5668">
          <cell r="A5668" t="str">
            <v>11</v>
          </cell>
          <cell r="B5668" t="str">
            <v>06697</v>
          </cell>
          <cell r="C5668" t="str">
            <v>ООО ФСК "Монолитинвест"</v>
          </cell>
          <cell r="D5668" t="str">
            <v>5</v>
          </cell>
          <cell r="E5668" t="str">
            <v>08739</v>
          </cell>
          <cell r="F5668" t="str">
            <v>-строящийся обьект</v>
          </cell>
          <cell r="G5668" t="str">
            <v>ЧП</v>
          </cell>
          <cell r="H5668" t="str">
            <v>помещение</v>
          </cell>
          <cell r="I5668">
            <v>5.44</v>
          </cell>
          <cell r="J5668">
            <v>0</v>
          </cell>
          <cell r="K5668">
            <v>0</v>
          </cell>
          <cell r="L5668">
            <v>4.6399999999999997</v>
          </cell>
          <cell r="M5668">
            <v>0</v>
          </cell>
          <cell r="N5668">
            <v>0</v>
          </cell>
        </row>
        <row r="5669">
          <cell r="A5669" t="str">
            <v>11</v>
          </cell>
          <cell r="B5669" t="str">
            <v>06697</v>
          </cell>
          <cell r="C5669" t="str">
            <v>ООО ФСК "Монолитинвест"</v>
          </cell>
          <cell r="D5669" t="str">
            <v>5</v>
          </cell>
          <cell r="E5669" t="str">
            <v>08736</v>
          </cell>
          <cell r="F5669" t="str">
            <v>-строящийся обьект</v>
          </cell>
          <cell r="G5669" t="str">
            <v>ЧП</v>
          </cell>
          <cell r="H5669" t="str">
            <v>помещение</v>
          </cell>
          <cell r="I5669">
            <v>5.44</v>
          </cell>
          <cell r="J5669">
            <v>0</v>
          </cell>
          <cell r="K5669">
            <v>0</v>
          </cell>
          <cell r="L5669">
            <v>4.6399999999999997</v>
          </cell>
          <cell r="M5669">
            <v>0</v>
          </cell>
          <cell r="N5669">
            <v>0</v>
          </cell>
        </row>
        <row r="5670">
          <cell r="A5670" t="str">
            <v>11</v>
          </cell>
          <cell r="B5670" t="str">
            <v>06697</v>
          </cell>
          <cell r="C5670" t="str">
            <v>ООО ФСК "Монолитинвест"</v>
          </cell>
          <cell r="D5670" t="str">
            <v>5</v>
          </cell>
          <cell r="E5670" t="str">
            <v>08697</v>
          </cell>
          <cell r="F5670" t="str">
            <v>-обьект строительства многоэт.жилого комплекса</v>
          </cell>
          <cell r="G5670" t="str">
            <v>ЧП</v>
          </cell>
          <cell r="H5670" t="str">
            <v>помещение</v>
          </cell>
          <cell r="I5670">
            <v>5.44</v>
          </cell>
          <cell r="J5670">
            <v>175</v>
          </cell>
          <cell r="K5670">
            <v>1123.3599999999999</v>
          </cell>
          <cell r="L5670">
            <v>4.6399999999999997</v>
          </cell>
          <cell r="M5670">
            <v>175</v>
          </cell>
          <cell r="N5670">
            <v>958.16</v>
          </cell>
        </row>
        <row r="5671">
          <cell r="A5671" t="str">
            <v>11</v>
          </cell>
          <cell r="B5671" t="str">
            <v>06697</v>
          </cell>
          <cell r="C5671" t="str">
            <v>ООО ФСК "Монолитинвест"</v>
          </cell>
          <cell r="D5671" t="str">
            <v>5</v>
          </cell>
          <cell r="E5671" t="str">
            <v>08656</v>
          </cell>
          <cell r="F5671" t="str">
            <v>-обьект строительства</v>
          </cell>
          <cell r="G5671" t="str">
            <v>ЧП</v>
          </cell>
          <cell r="H5671" t="str">
            <v>помещение</v>
          </cell>
          <cell r="I5671">
            <v>5.44</v>
          </cell>
          <cell r="J5671">
            <v>52</v>
          </cell>
          <cell r="K5671">
            <v>333.8</v>
          </cell>
          <cell r="L5671">
            <v>4.6399999999999997</v>
          </cell>
          <cell r="M5671">
            <v>52</v>
          </cell>
          <cell r="N5671">
            <v>284.70999999999998</v>
          </cell>
        </row>
        <row r="5672">
          <cell r="A5672" t="str">
            <v>11</v>
          </cell>
          <cell r="B5672" t="str">
            <v>06697</v>
          </cell>
          <cell r="C5672" t="str">
            <v>ООО ФСК "Монолитинвест"</v>
          </cell>
          <cell r="D5672" t="str">
            <v>5</v>
          </cell>
          <cell r="E5672" t="str">
            <v>08755</v>
          </cell>
          <cell r="F5672" t="str">
            <v>-строящийся обьект</v>
          </cell>
          <cell r="G5672" t="str">
            <v>ЧП</v>
          </cell>
          <cell r="H5672" t="str">
            <v>помещение</v>
          </cell>
          <cell r="I5672">
            <v>5.44</v>
          </cell>
          <cell r="J5672">
            <v>152</v>
          </cell>
          <cell r="K5672">
            <v>975.72</v>
          </cell>
          <cell r="L5672">
            <v>4.6399999999999997</v>
          </cell>
          <cell r="M5672">
            <v>152</v>
          </cell>
          <cell r="N5672">
            <v>832.23</v>
          </cell>
        </row>
        <row r="5673">
          <cell r="A5673" t="str">
            <v>11</v>
          </cell>
          <cell r="B5673" t="str">
            <v>06698</v>
          </cell>
          <cell r="C5673" t="str">
            <v>ООО"ФЕБ"</v>
          </cell>
          <cell r="D5673" t="str">
            <v>5</v>
          </cell>
          <cell r="E5673" t="str">
            <v>08149</v>
          </cell>
          <cell r="F5673" t="str">
            <v>-офисное помещение N16</v>
          </cell>
          <cell r="G5673" t="str">
            <v>ЧП</v>
          </cell>
          <cell r="H5673" t="str">
            <v>помещение</v>
          </cell>
          <cell r="I5673">
            <v>5.44</v>
          </cell>
          <cell r="J5673">
            <v>10</v>
          </cell>
          <cell r="K5673">
            <v>64.19</v>
          </cell>
          <cell r="L5673">
            <v>4.6399999999999997</v>
          </cell>
          <cell r="M5673">
            <v>24</v>
          </cell>
          <cell r="N5673">
            <v>131.4</v>
          </cell>
        </row>
        <row r="5674">
          <cell r="A5674" t="str">
            <v>13</v>
          </cell>
          <cell r="B5674" t="str">
            <v>07203</v>
          </cell>
          <cell r="C5674" t="str">
            <v>ФЛ Гудымова Н.М.</v>
          </cell>
          <cell r="D5674" t="str">
            <v>5</v>
          </cell>
          <cell r="E5674" t="str">
            <v>03964</v>
          </cell>
          <cell r="F5674" t="str">
            <v xml:space="preserve"> - Комиссонный магазин</v>
          </cell>
          <cell r="G5674" t="str">
            <v>ЧП</v>
          </cell>
          <cell r="H5674" t="str">
            <v>помещение</v>
          </cell>
          <cell r="I5674">
            <v>5.44</v>
          </cell>
          <cell r="J5674">
            <v>11</v>
          </cell>
          <cell r="K5674">
            <v>70.61</v>
          </cell>
          <cell r="L5674">
            <v>4.6399999999999997</v>
          </cell>
          <cell r="M5674">
            <v>14</v>
          </cell>
          <cell r="N5674">
            <v>76.650000000000006</v>
          </cell>
        </row>
        <row r="5675">
          <cell r="A5675" t="str">
            <v>11</v>
          </cell>
          <cell r="B5675" t="str">
            <v>06699</v>
          </cell>
          <cell r="C5675" t="str">
            <v>ФЛ Передня Н.И</v>
          </cell>
          <cell r="D5675" t="str">
            <v>5</v>
          </cell>
          <cell r="E5675" t="str">
            <v>08151</v>
          </cell>
          <cell r="F5675" t="str">
            <v>-стоматология</v>
          </cell>
          <cell r="G5675" t="str">
            <v>ЧП</v>
          </cell>
          <cell r="H5675" t="str">
            <v>помещение</v>
          </cell>
          <cell r="I5675">
            <v>5.44</v>
          </cell>
          <cell r="J5675">
            <v>1</v>
          </cell>
          <cell r="K5675">
            <v>6.42</v>
          </cell>
          <cell r="L5675">
            <v>4.6399999999999997</v>
          </cell>
          <cell r="M5675">
            <v>1</v>
          </cell>
          <cell r="N5675">
            <v>5.48</v>
          </cell>
        </row>
        <row r="5676">
          <cell r="A5676" t="str">
            <v>23</v>
          </cell>
          <cell r="B5676" t="str">
            <v>07599</v>
          </cell>
          <cell r="C5676" t="str">
            <v>ООО "Ариан"</v>
          </cell>
          <cell r="D5676" t="str">
            <v>5</v>
          </cell>
          <cell r="E5676" t="str">
            <v>08176</v>
          </cell>
          <cell r="F5676" t="str">
            <v>- магазин</v>
          </cell>
          <cell r="G5676" t="str">
            <v>ЧП</v>
          </cell>
          <cell r="H5676" t="str">
            <v>помещение</v>
          </cell>
          <cell r="I5676">
            <v>5.44</v>
          </cell>
          <cell r="J5676">
            <v>3</v>
          </cell>
          <cell r="K5676">
            <v>19.260000000000002</v>
          </cell>
          <cell r="L5676">
            <v>4.6399999999999997</v>
          </cell>
          <cell r="M5676">
            <v>4</v>
          </cell>
          <cell r="N5676">
            <v>21.9</v>
          </cell>
        </row>
        <row r="5677">
          <cell r="A5677" t="str">
            <v>13</v>
          </cell>
          <cell r="B5677" t="str">
            <v>07204</v>
          </cell>
          <cell r="C5677" t="str">
            <v>ООО "Сибирь Центр"</v>
          </cell>
          <cell r="D5677" t="str">
            <v>5</v>
          </cell>
          <cell r="E5677" t="str">
            <v>03981</v>
          </cell>
          <cell r="F5677" t="str">
            <v>-Гостиница "Север"</v>
          </cell>
          <cell r="G5677" t="str">
            <v>ЧП</v>
          </cell>
          <cell r="H5677" t="str">
            <v>помещение</v>
          </cell>
          <cell r="I5677">
            <v>5.44</v>
          </cell>
          <cell r="J5677">
            <v>1053</v>
          </cell>
          <cell r="K5677">
            <v>6759.42</v>
          </cell>
          <cell r="L5677">
            <v>4.6399999999999997</v>
          </cell>
          <cell r="M5677">
            <v>1119</v>
          </cell>
          <cell r="N5677">
            <v>6126.75</v>
          </cell>
        </row>
        <row r="5678">
          <cell r="A5678" t="str">
            <v>11</v>
          </cell>
          <cell r="B5678" t="str">
            <v>06700</v>
          </cell>
          <cell r="C5678" t="str">
            <v>ФЛ Нечаев А.Г.</v>
          </cell>
          <cell r="D5678" t="str">
            <v>5</v>
          </cell>
          <cell r="E5678" t="str">
            <v>08152</v>
          </cell>
          <cell r="F5678" t="str">
            <v>-офисное помещение"Радиосвязь"</v>
          </cell>
          <cell r="G5678" t="str">
            <v>ЧП</v>
          </cell>
          <cell r="H5678" t="str">
            <v>помещение</v>
          </cell>
          <cell r="I5678">
            <v>5.44</v>
          </cell>
          <cell r="J5678">
            <v>0</v>
          </cell>
          <cell r="K5678">
            <v>0</v>
          </cell>
          <cell r="L5678">
            <v>4.6399999999999997</v>
          </cell>
          <cell r="M5678">
            <v>0</v>
          </cell>
          <cell r="N5678">
            <v>0</v>
          </cell>
        </row>
        <row r="5679">
          <cell r="A5679" t="str">
            <v>11</v>
          </cell>
          <cell r="B5679" t="str">
            <v>06701</v>
          </cell>
          <cell r="C5679" t="str">
            <v>ООО"ЮССОН ФАЙНЭНС"</v>
          </cell>
          <cell r="D5679" t="str">
            <v>5</v>
          </cell>
          <cell r="E5679" t="str">
            <v>08153</v>
          </cell>
          <cell r="F5679" t="str">
            <v>-офис</v>
          </cell>
          <cell r="G5679" t="str">
            <v>ЧП</v>
          </cell>
          <cell r="H5679" t="str">
            <v>помещение</v>
          </cell>
          <cell r="I5679">
            <v>5.44</v>
          </cell>
          <cell r="J5679">
            <v>0</v>
          </cell>
          <cell r="K5679">
            <v>0</v>
          </cell>
          <cell r="L5679">
            <v>4.6399999999999997</v>
          </cell>
          <cell r="M5679">
            <v>0</v>
          </cell>
          <cell r="N5679">
            <v>0</v>
          </cell>
        </row>
        <row r="5680">
          <cell r="A5680" t="str">
            <v>13</v>
          </cell>
          <cell r="B5680" t="str">
            <v>07207</v>
          </cell>
          <cell r="C5680" t="str">
            <v>ООО "Саяны"</v>
          </cell>
          <cell r="D5680" t="str">
            <v>5</v>
          </cell>
          <cell r="E5680" t="str">
            <v>01870</v>
          </cell>
          <cell r="F5680" t="str">
            <v>-ООО "Саяны"</v>
          </cell>
          <cell r="G5680" t="str">
            <v>ЧП</v>
          </cell>
          <cell r="I5680">
            <v>5.44</v>
          </cell>
          <cell r="J5680">
            <v>9</v>
          </cell>
          <cell r="K5680">
            <v>57.77</v>
          </cell>
          <cell r="L5680">
            <v>4.6399999999999997</v>
          </cell>
          <cell r="M5680">
            <v>20</v>
          </cell>
          <cell r="N5680">
            <v>109.5</v>
          </cell>
        </row>
        <row r="5681">
          <cell r="A5681" t="str">
            <v>13</v>
          </cell>
          <cell r="B5681" t="str">
            <v>07206</v>
          </cell>
          <cell r="C5681" t="str">
            <v>ООО РСУ "Ситэк-К"</v>
          </cell>
          <cell r="D5681" t="str">
            <v>5</v>
          </cell>
          <cell r="E5681" t="str">
            <v>03985</v>
          </cell>
          <cell r="F5681" t="str">
            <v xml:space="preserve"> - Строящийся объект</v>
          </cell>
          <cell r="G5681" t="str">
            <v>ЧП</v>
          </cell>
          <cell r="H5681" t="str">
            <v>помещение</v>
          </cell>
          <cell r="I5681">
            <v>5.44</v>
          </cell>
          <cell r="J5681">
            <v>518</v>
          </cell>
          <cell r="K5681">
            <v>3325.15</v>
          </cell>
          <cell r="L5681">
            <v>4.6399999999999997</v>
          </cell>
          <cell r="M5681">
            <v>518</v>
          </cell>
          <cell r="N5681">
            <v>2836.15</v>
          </cell>
        </row>
        <row r="5682">
          <cell r="A5682" t="str">
            <v>23</v>
          </cell>
          <cell r="B5682" t="str">
            <v>07598</v>
          </cell>
          <cell r="C5682" t="str">
            <v>ГУ Красноярское региональное отделение Фонда соц.страхования РФ</v>
          </cell>
          <cell r="D5682" t="str">
            <v>5</v>
          </cell>
          <cell r="E5682" t="str">
            <v>08175</v>
          </cell>
          <cell r="F5682" t="str">
            <v>-Офис Крас. рег. отд. ФСС РФ</v>
          </cell>
          <cell r="G5682" t="str">
            <v>ЧП</v>
          </cell>
          <cell r="I5682">
            <v>5.44</v>
          </cell>
          <cell r="J5682">
            <v>566</v>
          </cell>
          <cell r="K5682">
            <v>3633.27</v>
          </cell>
          <cell r="L5682">
            <v>4.6399999999999997</v>
          </cell>
          <cell r="M5682">
            <v>648</v>
          </cell>
          <cell r="N5682">
            <v>3547.93</v>
          </cell>
        </row>
        <row r="5683">
          <cell r="A5683" t="str">
            <v>23</v>
          </cell>
          <cell r="B5683" t="str">
            <v>07598</v>
          </cell>
          <cell r="C5683" t="str">
            <v>ГУ Красноярское региональное отделение Фонда соц.страхования РФ</v>
          </cell>
          <cell r="D5683" t="str">
            <v>5</v>
          </cell>
          <cell r="E5683" t="str">
            <v>08245</v>
          </cell>
          <cell r="F5683" t="str">
            <v>-Филиал № 6</v>
          </cell>
          <cell r="G5683" t="str">
            <v>страх</v>
          </cell>
          <cell r="H5683" t="str">
            <v>помещение</v>
          </cell>
          <cell r="I5683">
            <v>5.44</v>
          </cell>
          <cell r="J5683">
            <v>14</v>
          </cell>
          <cell r="K5683">
            <v>89.87</v>
          </cell>
          <cell r="L5683">
            <v>4.6399999999999997</v>
          </cell>
          <cell r="M5683">
            <v>18</v>
          </cell>
          <cell r="N5683">
            <v>98.55</v>
          </cell>
        </row>
        <row r="5684">
          <cell r="A5684" t="str">
            <v>23</v>
          </cell>
          <cell r="B5684" t="str">
            <v>07598</v>
          </cell>
          <cell r="C5684" t="str">
            <v>ГУ Красноярское региональное отделение Фонда соц.страхования РФ</v>
          </cell>
          <cell r="D5684" t="str">
            <v>5</v>
          </cell>
          <cell r="E5684" t="str">
            <v>08174</v>
          </cell>
          <cell r="F5684" t="str">
            <v>-ГУ Кр-ое региональное отделение ФСС РФ</v>
          </cell>
          <cell r="G5684" t="str">
            <v>страх</v>
          </cell>
          <cell r="H5684" t="str">
            <v>помещение</v>
          </cell>
          <cell r="I5684">
            <v>5.44</v>
          </cell>
          <cell r="J5684">
            <v>44</v>
          </cell>
          <cell r="K5684">
            <v>282.44</v>
          </cell>
          <cell r="L5684">
            <v>4.6399999999999997</v>
          </cell>
          <cell r="M5684">
            <v>63</v>
          </cell>
          <cell r="N5684">
            <v>344.94</v>
          </cell>
        </row>
        <row r="5685">
          <cell r="A5685" t="str">
            <v>23</v>
          </cell>
          <cell r="B5685" t="str">
            <v>07608</v>
          </cell>
          <cell r="C5685" t="str">
            <v>ИП Чепурнова Е.Н.</v>
          </cell>
          <cell r="D5685" t="str">
            <v>5</v>
          </cell>
          <cell r="E5685" t="str">
            <v>08191</v>
          </cell>
          <cell r="F5685" t="str">
            <v>- зал игровых автоматов</v>
          </cell>
          <cell r="G5685" t="str">
            <v>страх</v>
          </cell>
          <cell r="H5685" t="str">
            <v>помещение</v>
          </cell>
          <cell r="I5685">
            <v>5.44</v>
          </cell>
          <cell r="J5685">
            <v>12</v>
          </cell>
          <cell r="K5685">
            <v>77.03</v>
          </cell>
          <cell r="L5685">
            <v>4.6399999999999997</v>
          </cell>
          <cell r="M5685">
            <v>112</v>
          </cell>
          <cell r="N5685">
            <v>613.22</v>
          </cell>
        </row>
        <row r="5686">
          <cell r="A5686" t="str">
            <v>21</v>
          </cell>
          <cell r="B5686" t="str">
            <v>02091</v>
          </cell>
          <cell r="C5686" t="str">
            <v>ООО НПФ "Высокие технологии"</v>
          </cell>
          <cell r="D5686" t="str">
            <v>5</v>
          </cell>
          <cell r="E5686" t="str">
            <v>07306</v>
          </cell>
          <cell r="F5686" t="str">
            <v>-помещение №68</v>
          </cell>
          <cell r="H5686" t="str">
            <v>помещение</v>
          </cell>
          <cell r="I5686">
            <v>5.44</v>
          </cell>
          <cell r="J5686">
            <v>5</v>
          </cell>
          <cell r="K5686">
            <v>32.1</v>
          </cell>
          <cell r="L5686">
            <v>4.6399999999999997</v>
          </cell>
          <cell r="M5686">
            <v>6</v>
          </cell>
          <cell r="N5686">
            <v>32.85</v>
          </cell>
        </row>
        <row r="5687">
          <cell r="A5687" t="str">
            <v>11</v>
          </cell>
          <cell r="B5687" t="str">
            <v>06702</v>
          </cell>
          <cell r="C5687" t="str">
            <v>ФЛ Маттерн Р.В.</v>
          </cell>
          <cell r="D5687" t="str">
            <v>5</v>
          </cell>
          <cell r="E5687" t="str">
            <v>08154</v>
          </cell>
          <cell r="F5687" t="str">
            <v>-стоматология</v>
          </cell>
          <cell r="H5687" t="str">
            <v>офис</v>
          </cell>
          <cell r="I5687">
            <v>5.44</v>
          </cell>
          <cell r="J5687">
            <v>1</v>
          </cell>
          <cell r="K5687">
            <v>6.42</v>
          </cell>
          <cell r="L5687">
            <v>4.6399999999999997</v>
          </cell>
          <cell r="M5687">
            <v>1</v>
          </cell>
          <cell r="N5687">
            <v>5.48</v>
          </cell>
        </row>
        <row r="5688">
          <cell r="A5688" t="str">
            <v>13</v>
          </cell>
          <cell r="B5688" t="str">
            <v>07205</v>
          </cell>
          <cell r="C5688" t="str">
            <v>ФЛ Волохова С.В.</v>
          </cell>
          <cell r="D5688" t="str">
            <v>5</v>
          </cell>
          <cell r="E5688" t="str">
            <v>03984</v>
          </cell>
          <cell r="F5688" t="str">
            <v xml:space="preserve"> - Магазин</v>
          </cell>
          <cell r="H5688" t="str">
            <v>помещение</v>
          </cell>
          <cell r="I5688">
            <v>5.44</v>
          </cell>
          <cell r="J5688">
            <v>3</v>
          </cell>
          <cell r="K5688">
            <v>19.260000000000002</v>
          </cell>
          <cell r="L5688">
            <v>4.6399999999999997</v>
          </cell>
          <cell r="M5688">
            <v>4</v>
          </cell>
          <cell r="N5688">
            <v>21.9</v>
          </cell>
        </row>
        <row r="5689">
          <cell r="A5689" t="str">
            <v>11</v>
          </cell>
          <cell r="B5689" t="str">
            <v>06704</v>
          </cell>
          <cell r="C5689" t="str">
            <v>ФЛ Потапова Анастасия Игоревна</v>
          </cell>
          <cell r="D5689" t="str">
            <v>5</v>
          </cell>
          <cell r="E5689" t="str">
            <v>08159</v>
          </cell>
          <cell r="F5689" t="str">
            <v>-летнее кафе</v>
          </cell>
          <cell r="H5689" t="str">
            <v>помещение</v>
          </cell>
          <cell r="I5689">
            <v>5.44</v>
          </cell>
          <cell r="J5689">
            <v>0</v>
          </cell>
          <cell r="K5689">
            <v>0</v>
          </cell>
          <cell r="L5689">
            <v>4.6399999999999997</v>
          </cell>
          <cell r="M5689">
            <v>0</v>
          </cell>
          <cell r="N5689">
            <v>0</v>
          </cell>
        </row>
        <row r="5690">
          <cell r="A5690" t="str">
            <v>11</v>
          </cell>
          <cell r="B5690" t="str">
            <v>02021</v>
          </cell>
          <cell r="C5690" t="str">
            <v>ИП Чуркина Т.А.</v>
          </cell>
          <cell r="D5690" t="str">
            <v>5</v>
          </cell>
          <cell r="E5690" t="str">
            <v>08209</v>
          </cell>
          <cell r="F5690" t="str">
            <v>-магазин"Продукты"</v>
          </cell>
          <cell r="H5690" t="str">
            <v>помещение</v>
          </cell>
          <cell r="I5690">
            <v>5.44</v>
          </cell>
          <cell r="J5690">
            <v>1</v>
          </cell>
          <cell r="K5690">
            <v>6.42</v>
          </cell>
          <cell r="L5690">
            <v>4.6399999999999997</v>
          </cell>
          <cell r="M5690">
            <v>2</v>
          </cell>
          <cell r="N5690">
            <v>10.95</v>
          </cell>
        </row>
        <row r="5691">
          <cell r="A5691" t="str">
            <v>11</v>
          </cell>
          <cell r="B5691" t="str">
            <v>06705</v>
          </cell>
          <cell r="C5691" t="str">
            <v>ООО"Рекламное информационное агенство Сибири"РИАС"</v>
          </cell>
          <cell r="D5691" t="str">
            <v>5</v>
          </cell>
          <cell r="E5691" t="str">
            <v>08158</v>
          </cell>
          <cell r="F5691" t="str">
            <v>-ООО "РИАС"</v>
          </cell>
          <cell r="G5691" t="str">
            <v>УК</v>
          </cell>
          <cell r="I5691">
            <v>5.44</v>
          </cell>
          <cell r="J5691">
            <v>0</v>
          </cell>
          <cell r="K5691">
            <v>0</v>
          </cell>
          <cell r="L5691">
            <v>4.6399999999999997</v>
          </cell>
          <cell r="M5691">
            <v>2</v>
          </cell>
          <cell r="N5691">
            <v>10.95</v>
          </cell>
        </row>
        <row r="5692">
          <cell r="A5692" t="str">
            <v>11</v>
          </cell>
          <cell r="B5692" t="str">
            <v>06707</v>
          </cell>
          <cell r="C5692" t="str">
            <v>РОО"Союз журналистов Красноярского края"</v>
          </cell>
          <cell r="D5692" t="str">
            <v>5</v>
          </cell>
          <cell r="E5692" t="str">
            <v>08163</v>
          </cell>
          <cell r="F5692" t="str">
            <v>-Союз журналистов</v>
          </cell>
          <cell r="G5692" t="str">
            <v>ОО</v>
          </cell>
          <cell r="I5692">
            <v>5.44</v>
          </cell>
          <cell r="J5692">
            <v>14</v>
          </cell>
          <cell r="K5692">
            <v>89.87</v>
          </cell>
          <cell r="L5692">
            <v>4.6399999999999997</v>
          </cell>
          <cell r="M5692">
            <v>56</v>
          </cell>
          <cell r="N5692">
            <v>306.61</v>
          </cell>
        </row>
        <row r="5693">
          <cell r="A5693" t="str">
            <v>23</v>
          </cell>
          <cell r="B5693" t="str">
            <v>07600</v>
          </cell>
          <cell r="C5693" t="str">
            <v>ФЛ Тимофеев М.В.</v>
          </cell>
          <cell r="D5693" t="str">
            <v>5</v>
          </cell>
          <cell r="E5693" t="str">
            <v>08179</v>
          </cell>
          <cell r="F5693" t="str">
            <v>-офис-магазин</v>
          </cell>
          <cell r="G5693" t="str">
            <v>ОО</v>
          </cell>
          <cell r="H5693" t="str">
            <v>помещение</v>
          </cell>
          <cell r="I5693">
            <v>5.44</v>
          </cell>
          <cell r="J5693">
            <v>1</v>
          </cell>
          <cell r="K5693">
            <v>6.42</v>
          </cell>
          <cell r="L5693">
            <v>4.6399999999999997</v>
          </cell>
          <cell r="M5693">
            <v>0</v>
          </cell>
          <cell r="N5693">
            <v>0</v>
          </cell>
        </row>
        <row r="5694">
          <cell r="A5694" t="str">
            <v>13</v>
          </cell>
          <cell r="B5694" t="str">
            <v>07343</v>
          </cell>
          <cell r="C5694" t="str">
            <v>ООО "ГерМед"</v>
          </cell>
          <cell r="D5694" t="str">
            <v>5</v>
          </cell>
          <cell r="E5694" t="str">
            <v>04571</v>
          </cell>
          <cell r="F5694" t="str">
            <v xml:space="preserve"> - Ателье, парикмахерская</v>
          </cell>
          <cell r="G5694" t="str">
            <v>ОО</v>
          </cell>
          <cell r="H5694" t="str">
            <v>помещение</v>
          </cell>
          <cell r="I5694">
            <v>5.44</v>
          </cell>
          <cell r="J5694">
            <v>21</v>
          </cell>
          <cell r="K5694">
            <v>134.80000000000001</v>
          </cell>
          <cell r="L5694">
            <v>4.6399999999999997</v>
          </cell>
          <cell r="M5694">
            <v>45</v>
          </cell>
          <cell r="N5694">
            <v>246.38</v>
          </cell>
        </row>
        <row r="5695">
          <cell r="A5695" t="str">
            <v>21</v>
          </cell>
          <cell r="B5695" t="str">
            <v>02078</v>
          </cell>
          <cell r="C5695" t="str">
            <v>ПИК "Строим Вместе"</v>
          </cell>
          <cell r="D5695" t="str">
            <v>5</v>
          </cell>
          <cell r="E5695" t="str">
            <v>07270</v>
          </cell>
          <cell r="F5695" t="str">
            <v>-ПИК "Строим Вместе"</v>
          </cell>
          <cell r="G5695" t="str">
            <v>ОО</v>
          </cell>
          <cell r="H5695" t="str">
            <v>помещение</v>
          </cell>
          <cell r="I5695">
            <v>5.44</v>
          </cell>
          <cell r="J5695">
            <v>8</v>
          </cell>
          <cell r="K5695">
            <v>51.35</v>
          </cell>
          <cell r="L5695">
            <v>4.6399999999999997</v>
          </cell>
          <cell r="M5695">
            <v>23</v>
          </cell>
          <cell r="N5695">
            <v>125.93</v>
          </cell>
        </row>
        <row r="5696">
          <cell r="A5696" t="str">
            <v>11</v>
          </cell>
          <cell r="B5696" t="str">
            <v>06708</v>
          </cell>
          <cell r="C5696" t="str">
            <v>ООО"ТД"Каратановский"</v>
          </cell>
          <cell r="D5696" t="str">
            <v>5</v>
          </cell>
          <cell r="E5696" t="str">
            <v>08164</v>
          </cell>
          <cell r="F5696" t="str">
            <v>-ООО ТД "Каратановский"</v>
          </cell>
          <cell r="G5696" t="str">
            <v>ОО</v>
          </cell>
          <cell r="I5696">
            <v>5.44</v>
          </cell>
          <cell r="J5696">
            <v>109</v>
          </cell>
          <cell r="K5696">
            <v>699.69</v>
          </cell>
          <cell r="L5696">
            <v>4.6399999999999997</v>
          </cell>
          <cell r="M5696">
            <v>185</v>
          </cell>
          <cell r="N5696">
            <v>1012.91</v>
          </cell>
        </row>
        <row r="5697">
          <cell r="A5697" t="str">
            <v>13</v>
          </cell>
          <cell r="B5697" t="str">
            <v>07208</v>
          </cell>
          <cell r="C5697" t="str">
            <v>МОО ВП войны и труда, вооруж. сил и правоох. органов Центр. р-на г. Кр-ка</v>
          </cell>
          <cell r="D5697" t="str">
            <v>5</v>
          </cell>
          <cell r="E5697" t="str">
            <v>01861</v>
          </cell>
          <cell r="F5697" t="str">
            <v>-Совет ветеранов Центр. района</v>
          </cell>
          <cell r="G5697" t="str">
            <v>ОО</v>
          </cell>
          <cell r="I5697">
            <v>5.44</v>
          </cell>
          <cell r="J5697">
            <v>5</v>
          </cell>
          <cell r="K5697">
            <v>32.1</v>
          </cell>
          <cell r="L5697">
            <v>4.6399999999999997</v>
          </cell>
          <cell r="M5697">
            <v>15</v>
          </cell>
          <cell r="N5697">
            <v>82.13</v>
          </cell>
        </row>
        <row r="5698">
          <cell r="A5698" t="str">
            <v>21</v>
          </cell>
          <cell r="B5698" t="str">
            <v>02076</v>
          </cell>
          <cell r="C5698" t="str">
            <v>ЗАО "Универбыт"</v>
          </cell>
          <cell r="D5698" t="str">
            <v>5</v>
          </cell>
          <cell r="E5698" t="str">
            <v>07263</v>
          </cell>
          <cell r="F5698" t="str">
            <v>-Парикмахерская "Наташа"</v>
          </cell>
          <cell r="G5698" t="str">
            <v>храм</v>
          </cell>
          <cell r="I5698">
            <v>5.44</v>
          </cell>
          <cell r="J5698">
            <v>5</v>
          </cell>
          <cell r="K5698">
            <v>32.1</v>
          </cell>
          <cell r="L5698">
            <v>4.6399999999999997</v>
          </cell>
          <cell r="M5698">
            <v>11</v>
          </cell>
          <cell r="N5698">
            <v>60.23</v>
          </cell>
        </row>
        <row r="5699">
          <cell r="A5699" t="str">
            <v>21</v>
          </cell>
          <cell r="B5699" t="str">
            <v>02076</v>
          </cell>
          <cell r="C5699" t="str">
            <v>ЗАО "Универбыт"</v>
          </cell>
          <cell r="D5699" t="str">
            <v>5</v>
          </cell>
          <cell r="E5699" t="str">
            <v>07264</v>
          </cell>
          <cell r="F5699" t="str">
            <v>-Парикмахерская №40</v>
          </cell>
          <cell r="G5699" t="str">
            <v>храм</v>
          </cell>
          <cell r="I5699">
            <v>5.44</v>
          </cell>
          <cell r="J5699">
            <v>18</v>
          </cell>
          <cell r="K5699">
            <v>115.55</v>
          </cell>
          <cell r="L5699">
            <v>4.6399999999999997</v>
          </cell>
          <cell r="M5699">
            <v>34</v>
          </cell>
          <cell r="N5699">
            <v>186.16</v>
          </cell>
        </row>
        <row r="5700">
          <cell r="A5700" t="str">
            <v>21</v>
          </cell>
          <cell r="B5700" t="str">
            <v>02076</v>
          </cell>
          <cell r="C5700" t="str">
            <v>ЗАО "Универбыт"</v>
          </cell>
          <cell r="D5700" t="str">
            <v>5</v>
          </cell>
          <cell r="E5700" t="str">
            <v>07265</v>
          </cell>
          <cell r="F5700" t="str">
            <v>-Вспомогательный цех</v>
          </cell>
          <cell r="G5700" t="str">
            <v>храм</v>
          </cell>
          <cell r="I5700">
            <v>5.44</v>
          </cell>
          <cell r="J5700">
            <v>15</v>
          </cell>
          <cell r="K5700">
            <v>96.29</v>
          </cell>
          <cell r="L5700">
            <v>4.6399999999999997</v>
          </cell>
          <cell r="M5700">
            <v>17</v>
          </cell>
          <cell r="N5700">
            <v>93.08</v>
          </cell>
        </row>
        <row r="5701">
          <cell r="A5701" t="str">
            <v>21</v>
          </cell>
          <cell r="B5701" t="str">
            <v>02076</v>
          </cell>
          <cell r="C5701" t="str">
            <v>ЗАО "Универбыт"</v>
          </cell>
          <cell r="D5701" t="str">
            <v>5</v>
          </cell>
          <cell r="E5701" t="str">
            <v>07266</v>
          </cell>
          <cell r="F5701" t="str">
            <v>-Парикмахерская №17 "Вольный стиль"</v>
          </cell>
          <cell r="G5701" t="str">
            <v>храм</v>
          </cell>
          <cell r="I5701">
            <v>5.44</v>
          </cell>
          <cell r="J5701">
            <v>27</v>
          </cell>
          <cell r="K5701">
            <v>173.32</v>
          </cell>
          <cell r="L5701">
            <v>4.6399999999999997</v>
          </cell>
          <cell r="M5701">
            <v>76</v>
          </cell>
          <cell r="N5701">
            <v>416.12</v>
          </cell>
        </row>
        <row r="5702">
          <cell r="A5702" t="str">
            <v>21</v>
          </cell>
          <cell r="B5702" t="str">
            <v>02076</v>
          </cell>
          <cell r="C5702" t="str">
            <v>ЗАО "Универбыт"</v>
          </cell>
          <cell r="D5702" t="str">
            <v>5</v>
          </cell>
          <cell r="E5702" t="str">
            <v>07267</v>
          </cell>
          <cell r="F5702" t="str">
            <v>-Парикмахерская №61</v>
          </cell>
          <cell r="G5702" t="str">
            <v>храм</v>
          </cell>
          <cell r="I5702">
            <v>5.44</v>
          </cell>
          <cell r="J5702">
            <v>11</v>
          </cell>
          <cell r="K5702">
            <v>70.61</v>
          </cell>
          <cell r="L5702">
            <v>4.6399999999999997</v>
          </cell>
          <cell r="M5702">
            <v>20</v>
          </cell>
          <cell r="N5702">
            <v>109.5</v>
          </cell>
        </row>
        <row r="5703">
          <cell r="A5703" t="str">
            <v>21</v>
          </cell>
          <cell r="B5703" t="str">
            <v>02076</v>
          </cell>
          <cell r="C5703" t="str">
            <v>ЗАО "Универбыт"</v>
          </cell>
          <cell r="D5703" t="str">
            <v>5</v>
          </cell>
          <cell r="E5703" t="str">
            <v>07268</v>
          </cell>
          <cell r="F5703" t="str">
            <v>-Парикмахерская №66</v>
          </cell>
          <cell r="G5703" t="str">
            <v>храм</v>
          </cell>
          <cell r="I5703">
            <v>5.44</v>
          </cell>
          <cell r="J5703">
            <v>6</v>
          </cell>
          <cell r="K5703">
            <v>38.520000000000003</v>
          </cell>
          <cell r="L5703">
            <v>4.6399999999999997</v>
          </cell>
          <cell r="M5703">
            <v>13</v>
          </cell>
          <cell r="N5703">
            <v>71.180000000000007</v>
          </cell>
        </row>
        <row r="5704">
          <cell r="A5704" t="str">
            <v>21</v>
          </cell>
          <cell r="B5704" t="str">
            <v>02076</v>
          </cell>
          <cell r="C5704" t="str">
            <v>ЗАО "Универбыт"</v>
          </cell>
          <cell r="D5704" t="str">
            <v>5</v>
          </cell>
          <cell r="E5704" t="str">
            <v>07269</v>
          </cell>
          <cell r="F5704" t="str">
            <v>-Парикмахерская №65</v>
          </cell>
          <cell r="G5704" t="str">
            <v>храм</v>
          </cell>
          <cell r="I5704">
            <v>5.44</v>
          </cell>
          <cell r="J5704">
            <v>14</v>
          </cell>
          <cell r="K5704">
            <v>89.87</v>
          </cell>
          <cell r="L5704">
            <v>4.6399999999999997</v>
          </cell>
          <cell r="M5704">
            <v>24</v>
          </cell>
          <cell r="N5704">
            <v>131.4</v>
          </cell>
        </row>
        <row r="5705">
          <cell r="A5705" t="str">
            <v>21</v>
          </cell>
          <cell r="B5705" t="str">
            <v>02076</v>
          </cell>
          <cell r="C5705" t="str">
            <v>ЗАО "Универбыт"</v>
          </cell>
          <cell r="D5705" t="str">
            <v>5</v>
          </cell>
          <cell r="E5705" t="str">
            <v>07271</v>
          </cell>
          <cell r="F5705" t="str">
            <v>-Парикмахерская №20</v>
          </cell>
          <cell r="G5705" t="str">
            <v>храм</v>
          </cell>
          <cell r="I5705">
            <v>5.44</v>
          </cell>
          <cell r="J5705">
            <v>30</v>
          </cell>
          <cell r="K5705">
            <v>192.58</v>
          </cell>
          <cell r="L5705">
            <v>4.6399999999999997</v>
          </cell>
          <cell r="M5705">
            <v>49</v>
          </cell>
          <cell r="N5705">
            <v>268.27999999999997</v>
          </cell>
        </row>
        <row r="5706">
          <cell r="A5706" t="str">
            <v>21</v>
          </cell>
          <cell r="B5706" t="str">
            <v>02076</v>
          </cell>
          <cell r="C5706" t="str">
            <v>ЗАО "Универбыт"</v>
          </cell>
          <cell r="D5706" t="str">
            <v>5</v>
          </cell>
          <cell r="E5706" t="str">
            <v>07273</v>
          </cell>
          <cell r="F5706" t="str">
            <v>-Парикмахерская №105</v>
          </cell>
          <cell r="G5706" t="str">
            <v>храм</v>
          </cell>
          <cell r="I5706">
            <v>5.44</v>
          </cell>
          <cell r="J5706">
            <v>17</v>
          </cell>
          <cell r="K5706">
            <v>109.13</v>
          </cell>
          <cell r="L5706">
            <v>4.6399999999999997</v>
          </cell>
          <cell r="M5706">
            <v>34</v>
          </cell>
          <cell r="N5706">
            <v>186.16</v>
          </cell>
        </row>
        <row r="5707">
          <cell r="A5707" t="str">
            <v>21</v>
          </cell>
          <cell r="B5707" t="str">
            <v>02076</v>
          </cell>
          <cell r="C5707" t="str">
            <v>ЗАО "Универбыт"</v>
          </cell>
          <cell r="D5707" t="str">
            <v>5</v>
          </cell>
          <cell r="E5707" t="str">
            <v>07274</v>
          </cell>
          <cell r="F5707" t="str">
            <v>-Парикмахерская №87 "Елена"</v>
          </cell>
          <cell r="G5707" t="str">
            <v>храм</v>
          </cell>
          <cell r="I5707">
            <v>5.44</v>
          </cell>
          <cell r="J5707">
            <v>3</v>
          </cell>
          <cell r="K5707">
            <v>19.260000000000002</v>
          </cell>
          <cell r="L5707">
            <v>4.6399999999999997</v>
          </cell>
          <cell r="M5707">
            <v>12</v>
          </cell>
          <cell r="N5707">
            <v>65.7</v>
          </cell>
        </row>
        <row r="5708">
          <cell r="A5708" t="str">
            <v>21</v>
          </cell>
          <cell r="B5708" t="str">
            <v>02076</v>
          </cell>
          <cell r="C5708" t="str">
            <v>ЗАО "Универбыт"</v>
          </cell>
          <cell r="D5708" t="str">
            <v>5</v>
          </cell>
          <cell r="E5708" t="str">
            <v>07275</v>
          </cell>
          <cell r="F5708" t="str">
            <v>-Парикмахерская №62 "Салон Светлана"</v>
          </cell>
          <cell r="G5708" t="str">
            <v>храм</v>
          </cell>
          <cell r="I5708">
            <v>5.44</v>
          </cell>
          <cell r="J5708">
            <v>31</v>
          </cell>
          <cell r="K5708">
            <v>199</v>
          </cell>
          <cell r="L5708">
            <v>4.6399999999999997</v>
          </cell>
          <cell r="M5708">
            <v>58</v>
          </cell>
          <cell r="N5708">
            <v>317.56</v>
          </cell>
        </row>
        <row r="5709">
          <cell r="A5709" t="str">
            <v>21</v>
          </cell>
          <cell r="B5709" t="str">
            <v>02076</v>
          </cell>
          <cell r="C5709" t="str">
            <v>ЗАО "Универбыт"</v>
          </cell>
          <cell r="D5709" t="str">
            <v>5</v>
          </cell>
          <cell r="E5709" t="str">
            <v>07276</v>
          </cell>
          <cell r="F5709" t="str">
            <v>-Парикмахерская №7</v>
          </cell>
          <cell r="G5709" t="str">
            <v>храм</v>
          </cell>
          <cell r="I5709">
            <v>5.44</v>
          </cell>
          <cell r="J5709">
            <v>45</v>
          </cell>
          <cell r="K5709">
            <v>288.86</v>
          </cell>
          <cell r="L5709">
            <v>4.6399999999999997</v>
          </cell>
          <cell r="M5709">
            <v>58</v>
          </cell>
          <cell r="N5709">
            <v>317.56</v>
          </cell>
        </row>
        <row r="5710">
          <cell r="A5710" t="str">
            <v>21</v>
          </cell>
          <cell r="B5710" t="str">
            <v>02076</v>
          </cell>
          <cell r="C5710" t="str">
            <v>ЗАО "Универбыт"</v>
          </cell>
          <cell r="D5710" t="str">
            <v>5</v>
          </cell>
          <cell r="E5710" t="str">
            <v>07277</v>
          </cell>
          <cell r="F5710" t="str">
            <v>-Парикмахерская №26</v>
          </cell>
          <cell r="G5710" t="str">
            <v>храм</v>
          </cell>
          <cell r="I5710">
            <v>5.44</v>
          </cell>
          <cell r="J5710">
            <v>1</v>
          </cell>
          <cell r="K5710">
            <v>6.42</v>
          </cell>
          <cell r="L5710">
            <v>4.6399999999999997</v>
          </cell>
          <cell r="M5710">
            <v>10</v>
          </cell>
          <cell r="N5710">
            <v>54.75</v>
          </cell>
        </row>
        <row r="5711">
          <cell r="A5711" t="str">
            <v>21</v>
          </cell>
          <cell r="B5711" t="str">
            <v>02076</v>
          </cell>
          <cell r="C5711" t="str">
            <v>ЗАО "Универбыт"</v>
          </cell>
          <cell r="D5711" t="str">
            <v>5</v>
          </cell>
          <cell r="E5711" t="str">
            <v>07278</v>
          </cell>
          <cell r="F5711" t="str">
            <v>-Парикмахерская №31</v>
          </cell>
          <cell r="G5711" t="str">
            <v>храм</v>
          </cell>
          <cell r="I5711">
            <v>5.44</v>
          </cell>
          <cell r="J5711">
            <v>17</v>
          </cell>
          <cell r="K5711">
            <v>109.13</v>
          </cell>
          <cell r="L5711">
            <v>4.6399999999999997</v>
          </cell>
          <cell r="M5711">
            <v>35</v>
          </cell>
          <cell r="N5711">
            <v>191.63</v>
          </cell>
        </row>
        <row r="5712">
          <cell r="A5712" t="str">
            <v>21</v>
          </cell>
          <cell r="B5712" t="str">
            <v>02076</v>
          </cell>
          <cell r="C5712" t="str">
            <v>ЗАО "Универбыт"</v>
          </cell>
          <cell r="D5712" t="str">
            <v>5</v>
          </cell>
          <cell r="E5712" t="str">
            <v>07279</v>
          </cell>
          <cell r="F5712" t="str">
            <v>-Склад</v>
          </cell>
          <cell r="G5712" t="str">
            <v>храм</v>
          </cell>
          <cell r="I5712">
            <v>5.44</v>
          </cell>
          <cell r="J5712">
            <v>32</v>
          </cell>
          <cell r="K5712">
            <v>205.41</v>
          </cell>
          <cell r="L5712">
            <v>4.6399999999999997</v>
          </cell>
          <cell r="M5712">
            <v>32</v>
          </cell>
          <cell r="N5712">
            <v>175.21</v>
          </cell>
        </row>
        <row r="5713">
          <cell r="A5713" t="str">
            <v>21</v>
          </cell>
          <cell r="B5713" t="str">
            <v>02076</v>
          </cell>
          <cell r="C5713" t="str">
            <v>ЗАО "Универбыт"</v>
          </cell>
          <cell r="D5713" t="str">
            <v>5</v>
          </cell>
          <cell r="E5713" t="str">
            <v>07280</v>
          </cell>
          <cell r="F5713" t="str">
            <v>-Цех №75</v>
          </cell>
          <cell r="G5713" t="str">
            <v>храм</v>
          </cell>
          <cell r="I5713">
            <v>5.44</v>
          </cell>
          <cell r="J5713">
            <v>26</v>
          </cell>
          <cell r="K5713">
            <v>166.9</v>
          </cell>
          <cell r="L5713">
            <v>4.6399999999999997</v>
          </cell>
          <cell r="M5713">
            <v>35</v>
          </cell>
          <cell r="N5713">
            <v>191.63</v>
          </cell>
        </row>
        <row r="5714">
          <cell r="A5714" t="str">
            <v>21</v>
          </cell>
          <cell r="B5714" t="str">
            <v>02076</v>
          </cell>
          <cell r="C5714" t="str">
            <v>ЗАО "Универбыт"</v>
          </cell>
          <cell r="D5714" t="str">
            <v>5</v>
          </cell>
          <cell r="E5714" t="str">
            <v>07281</v>
          </cell>
          <cell r="F5714" t="str">
            <v>-Цех №47</v>
          </cell>
          <cell r="G5714" t="str">
            <v>храм</v>
          </cell>
          <cell r="I5714">
            <v>5.44</v>
          </cell>
          <cell r="J5714">
            <v>34</v>
          </cell>
          <cell r="K5714">
            <v>218.25</v>
          </cell>
          <cell r="L5714">
            <v>4.6399999999999997</v>
          </cell>
          <cell r="M5714">
            <v>49</v>
          </cell>
          <cell r="N5714">
            <v>268.27999999999997</v>
          </cell>
        </row>
        <row r="5715">
          <cell r="A5715" t="str">
            <v>21</v>
          </cell>
          <cell r="B5715" t="str">
            <v>02076</v>
          </cell>
          <cell r="C5715" t="str">
            <v>ЗАО "Универбыт"</v>
          </cell>
          <cell r="D5715" t="str">
            <v>5</v>
          </cell>
          <cell r="E5715" t="str">
            <v>07283</v>
          </cell>
          <cell r="F5715" t="str">
            <v>-Парикмахерская №14</v>
          </cell>
          <cell r="G5715" t="str">
            <v>храм</v>
          </cell>
          <cell r="I5715">
            <v>5.44</v>
          </cell>
          <cell r="J5715">
            <v>12</v>
          </cell>
          <cell r="K5715">
            <v>77.03</v>
          </cell>
          <cell r="L5715">
            <v>4.6399999999999997</v>
          </cell>
          <cell r="M5715">
            <v>27</v>
          </cell>
          <cell r="N5715">
            <v>147.83000000000001</v>
          </cell>
        </row>
        <row r="5716">
          <cell r="A5716" t="str">
            <v>21</v>
          </cell>
          <cell r="B5716" t="str">
            <v>02076</v>
          </cell>
          <cell r="C5716" t="str">
            <v>ЗАО "Универбыт"</v>
          </cell>
          <cell r="D5716" t="str">
            <v>5</v>
          </cell>
          <cell r="E5716" t="str">
            <v>07272</v>
          </cell>
          <cell r="F5716" t="str">
            <v>-Парикмахерская №38</v>
          </cell>
          <cell r="G5716" t="str">
            <v>храм</v>
          </cell>
          <cell r="I5716">
            <v>5.44</v>
          </cell>
          <cell r="J5716">
            <v>18</v>
          </cell>
          <cell r="K5716">
            <v>115.55</v>
          </cell>
          <cell r="L5716">
            <v>4.6399999999999997</v>
          </cell>
          <cell r="M5716">
            <v>28</v>
          </cell>
          <cell r="N5716">
            <v>153.31</v>
          </cell>
        </row>
        <row r="5717">
          <cell r="A5717" t="str">
            <v>11</v>
          </cell>
          <cell r="B5717" t="str">
            <v>06710</v>
          </cell>
          <cell r="C5717" t="str">
            <v>ОАО АКБ "РОСБАНК"</v>
          </cell>
          <cell r="D5717" t="str">
            <v>5</v>
          </cell>
          <cell r="E5717" t="str">
            <v>08167</v>
          </cell>
          <cell r="F5717" t="str">
            <v>-помещение банка</v>
          </cell>
          <cell r="G5717" t="str">
            <v>жилье</v>
          </cell>
          <cell r="I5717">
            <v>5.44</v>
          </cell>
          <cell r="J5717">
            <v>425</v>
          </cell>
          <cell r="K5717">
            <v>2728.16</v>
          </cell>
          <cell r="L5717">
            <v>4.6399999999999997</v>
          </cell>
          <cell r="M5717">
            <v>845</v>
          </cell>
          <cell r="N5717">
            <v>4626.54</v>
          </cell>
        </row>
        <row r="5718">
          <cell r="A5718" t="str">
            <v>11</v>
          </cell>
          <cell r="B5718" t="str">
            <v>06710</v>
          </cell>
          <cell r="C5718" t="str">
            <v>ОАО АКБ "РОСБАНК"</v>
          </cell>
          <cell r="D5718" t="str">
            <v>5</v>
          </cell>
          <cell r="E5718" t="str">
            <v>08690</v>
          </cell>
          <cell r="F5718" t="str">
            <v>-нежилое помещение</v>
          </cell>
          <cell r="G5718" t="str">
            <v>жилье</v>
          </cell>
          <cell r="H5718" t="str">
            <v>помещение</v>
          </cell>
          <cell r="I5718">
            <v>5.44</v>
          </cell>
          <cell r="J5718">
            <v>257</v>
          </cell>
          <cell r="K5718">
            <v>1649.73</v>
          </cell>
          <cell r="L5718">
            <v>4.6399999999999997</v>
          </cell>
          <cell r="M5718">
            <v>450</v>
          </cell>
          <cell r="N5718">
            <v>2463.84</v>
          </cell>
        </row>
        <row r="5719">
          <cell r="A5719" t="str">
            <v>11</v>
          </cell>
          <cell r="B5719" t="str">
            <v>06710</v>
          </cell>
          <cell r="C5719" t="str">
            <v>ОАО АКБ "РОСБАНК"</v>
          </cell>
          <cell r="D5719" t="str">
            <v>5</v>
          </cell>
          <cell r="E5719" t="str">
            <v>08166</v>
          </cell>
          <cell r="F5719" t="str">
            <v>-помещение банка</v>
          </cell>
          <cell r="G5719" t="str">
            <v>жилье</v>
          </cell>
          <cell r="H5719" t="str">
            <v>помещение</v>
          </cell>
          <cell r="I5719">
            <v>5.44</v>
          </cell>
          <cell r="J5719">
            <v>79</v>
          </cell>
          <cell r="K5719">
            <v>507.12</v>
          </cell>
          <cell r="L5719">
            <v>4.6399999999999997</v>
          </cell>
          <cell r="M5719">
            <v>137</v>
          </cell>
          <cell r="N5719">
            <v>750.1</v>
          </cell>
        </row>
        <row r="5720">
          <cell r="A5720" t="str">
            <v>13</v>
          </cell>
          <cell r="B5720" t="str">
            <v>07209</v>
          </cell>
          <cell r="C5720" t="str">
            <v>ООО ПКК "Дельфин"</v>
          </cell>
          <cell r="D5720" t="str">
            <v>5</v>
          </cell>
          <cell r="E5720" t="str">
            <v>03911</v>
          </cell>
          <cell r="F5720" t="str">
            <v xml:space="preserve"> - Магазин "Каприз"</v>
          </cell>
          <cell r="G5720" t="str">
            <v>жилье</v>
          </cell>
          <cell r="H5720" t="str">
            <v>помещение</v>
          </cell>
          <cell r="I5720">
            <v>5.44</v>
          </cell>
          <cell r="J5720">
            <v>5</v>
          </cell>
          <cell r="K5720">
            <v>32.1</v>
          </cell>
          <cell r="L5720">
            <v>4.6399999999999997</v>
          </cell>
          <cell r="M5720">
            <v>16</v>
          </cell>
          <cell r="N5720">
            <v>87.6</v>
          </cell>
        </row>
        <row r="5721">
          <cell r="A5721" t="str">
            <v>13</v>
          </cell>
          <cell r="B5721" t="str">
            <v>07210</v>
          </cell>
          <cell r="C5721" t="str">
            <v>ООО "Дентана"</v>
          </cell>
          <cell r="D5721" t="str">
            <v>5</v>
          </cell>
          <cell r="E5721" t="str">
            <v>05832</v>
          </cell>
          <cell r="F5721" t="str">
            <v>-ООО "Дентана" стоматологический кабинет</v>
          </cell>
          <cell r="G5721" t="str">
            <v>жилье</v>
          </cell>
          <cell r="H5721" t="str">
            <v>помещение</v>
          </cell>
          <cell r="I5721">
            <v>5.44</v>
          </cell>
          <cell r="J5721">
            <v>5</v>
          </cell>
          <cell r="K5721">
            <v>32.1</v>
          </cell>
          <cell r="L5721">
            <v>4.6399999999999997</v>
          </cell>
          <cell r="M5721">
            <v>7</v>
          </cell>
          <cell r="N5721">
            <v>38.33</v>
          </cell>
        </row>
        <row r="5722">
          <cell r="A5722" t="str">
            <v>21</v>
          </cell>
          <cell r="B5722" t="str">
            <v>02084</v>
          </cell>
          <cell r="C5722" t="str">
            <v>ООО "РУСЛИ"</v>
          </cell>
          <cell r="D5722" t="str">
            <v>5</v>
          </cell>
          <cell r="E5722" t="str">
            <v>07295</v>
          </cell>
          <cell r="F5722" t="str">
            <v>-ООО "Русли"</v>
          </cell>
          <cell r="G5722" t="str">
            <v>жилье</v>
          </cell>
          <cell r="H5722" t="str">
            <v>помещение</v>
          </cell>
          <cell r="I5722">
            <v>5.44</v>
          </cell>
          <cell r="J5722">
            <v>230</v>
          </cell>
          <cell r="K5722">
            <v>1476.42</v>
          </cell>
          <cell r="L5722">
            <v>4.6399999999999997</v>
          </cell>
          <cell r="M5722">
            <v>391</v>
          </cell>
          <cell r="N5722">
            <v>2140.8000000000002</v>
          </cell>
        </row>
        <row r="5723">
          <cell r="A5723" t="str">
            <v>13</v>
          </cell>
          <cell r="B5723" t="str">
            <v>07212</v>
          </cell>
          <cell r="C5723" t="str">
            <v>ООО "Элмид"</v>
          </cell>
          <cell r="D5723" t="str">
            <v>5</v>
          </cell>
          <cell r="E5723" t="str">
            <v>04014</v>
          </cell>
          <cell r="F5723" t="str">
            <v xml:space="preserve"> - Магазин "Продукты"</v>
          </cell>
          <cell r="G5723" t="str">
            <v>жилье</v>
          </cell>
          <cell r="H5723" t="str">
            <v>помещение</v>
          </cell>
          <cell r="I5723">
            <v>5.44</v>
          </cell>
          <cell r="J5723">
            <v>4</v>
          </cell>
          <cell r="K5723">
            <v>25.68</v>
          </cell>
          <cell r="L5723">
            <v>4.6399999999999997</v>
          </cell>
          <cell r="M5723">
            <v>4</v>
          </cell>
          <cell r="N5723">
            <v>21.9</v>
          </cell>
        </row>
        <row r="5724">
          <cell r="A5724" t="str">
            <v>21</v>
          </cell>
          <cell r="B5724" t="str">
            <v>02079</v>
          </cell>
          <cell r="C5724" t="str">
            <v>ООО"Стройтехника"</v>
          </cell>
          <cell r="D5724" t="str">
            <v>5</v>
          </cell>
          <cell r="E5724" t="str">
            <v>03113</v>
          </cell>
          <cell r="F5724" t="str">
            <v>-ООО "Стройтехника"</v>
          </cell>
          <cell r="H5724" t="str">
            <v>офис</v>
          </cell>
          <cell r="I5724">
            <v>5.44</v>
          </cell>
          <cell r="J5724">
            <v>0</v>
          </cell>
          <cell r="K5724">
            <v>0</v>
          </cell>
          <cell r="L5724">
            <v>4.6399999999999997</v>
          </cell>
          <cell r="M5724">
            <v>15921</v>
          </cell>
          <cell r="N5724">
            <v>87170.66</v>
          </cell>
        </row>
        <row r="5725">
          <cell r="A5725" t="str">
            <v>21</v>
          </cell>
          <cell r="B5725" t="str">
            <v>02079</v>
          </cell>
          <cell r="C5725" t="str">
            <v>ООО"Стройтехника"</v>
          </cell>
          <cell r="D5725" t="str">
            <v>5</v>
          </cell>
          <cell r="E5725" t="str">
            <v>07424</v>
          </cell>
          <cell r="F5725" t="str">
            <v>-строящийся объект</v>
          </cell>
          <cell r="H5725" t="str">
            <v>помещение</v>
          </cell>
          <cell r="I5725">
            <v>5.44</v>
          </cell>
          <cell r="J5725">
            <v>2059</v>
          </cell>
          <cell r="K5725">
            <v>13217.13</v>
          </cell>
          <cell r="L5725">
            <v>4.6399999999999997</v>
          </cell>
          <cell r="M5725">
            <v>2059</v>
          </cell>
          <cell r="N5725">
            <v>11273.44</v>
          </cell>
        </row>
        <row r="5726">
          <cell r="A5726" t="str">
            <v>21</v>
          </cell>
          <cell r="B5726" t="str">
            <v>02079</v>
          </cell>
          <cell r="C5726" t="str">
            <v>ООО"Стройтехника"</v>
          </cell>
          <cell r="D5726" t="str">
            <v>5</v>
          </cell>
          <cell r="E5726" t="str">
            <v>08714</v>
          </cell>
          <cell r="F5726" t="str">
            <v>-строящийся объект</v>
          </cell>
          <cell r="H5726" t="str">
            <v>помещение</v>
          </cell>
          <cell r="I5726">
            <v>5.44</v>
          </cell>
          <cell r="J5726">
            <v>429</v>
          </cell>
          <cell r="K5726">
            <v>2753.84</v>
          </cell>
          <cell r="L5726">
            <v>4.6399999999999997</v>
          </cell>
          <cell r="M5726">
            <v>0</v>
          </cell>
          <cell r="N5726">
            <v>0</v>
          </cell>
        </row>
        <row r="5727">
          <cell r="A5727" t="str">
            <v>21</v>
          </cell>
          <cell r="B5727" t="str">
            <v>02079</v>
          </cell>
          <cell r="C5727" t="str">
            <v>ООО"Стройтехника"</v>
          </cell>
          <cell r="D5727" t="str">
            <v>5</v>
          </cell>
          <cell r="E5727" t="str">
            <v>07423</v>
          </cell>
          <cell r="F5727" t="str">
            <v>-строящийся объект</v>
          </cell>
          <cell r="H5727" t="str">
            <v>помещение</v>
          </cell>
          <cell r="I5727">
            <v>5.44</v>
          </cell>
          <cell r="J5727">
            <v>367</v>
          </cell>
          <cell r="K5727">
            <v>2355.85</v>
          </cell>
          <cell r="L5727">
            <v>4.6399999999999997</v>
          </cell>
          <cell r="M5727">
            <v>367</v>
          </cell>
          <cell r="N5727">
            <v>2009.4</v>
          </cell>
        </row>
        <row r="5728">
          <cell r="A5728" t="str">
            <v>11</v>
          </cell>
          <cell r="B5728" t="str">
            <v>06713</v>
          </cell>
          <cell r="C5728" t="str">
            <v>ООО "ТД "Енисей-М"</v>
          </cell>
          <cell r="D5728" t="str">
            <v>5</v>
          </cell>
          <cell r="E5728" t="str">
            <v>08182</v>
          </cell>
          <cell r="F5728" t="str">
            <v>-магазин</v>
          </cell>
          <cell r="H5728" t="str">
            <v>помещение</v>
          </cell>
          <cell r="I5728">
            <v>5.44</v>
          </cell>
          <cell r="J5728">
            <v>22</v>
          </cell>
          <cell r="K5728">
            <v>141.22</v>
          </cell>
          <cell r="L5728">
            <v>4.6399999999999997</v>
          </cell>
          <cell r="M5728">
            <v>61</v>
          </cell>
          <cell r="N5728">
            <v>333.99</v>
          </cell>
        </row>
        <row r="5729">
          <cell r="A5729" t="str">
            <v>11</v>
          </cell>
          <cell r="B5729" t="str">
            <v>06711</v>
          </cell>
          <cell r="C5729" t="str">
            <v>ФЛ Колесник Е.П., ФЛ Колесник С.А.</v>
          </cell>
          <cell r="D5729" t="str">
            <v>5</v>
          </cell>
          <cell r="E5729" t="str">
            <v>08180</v>
          </cell>
          <cell r="F5729" t="str">
            <v>-магазин</v>
          </cell>
          <cell r="H5729" t="str">
            <v>помещение</v>
          </cell>
          <cell r="I5729">
            <v>5.44</v>
          </cell>
          <cell r="J5729">
            <v>0</v>
          </cell>
          <cell r="K5729">
            <v>0</v>
          </cell>
          <cell r="L5729">
            <v>4.6399999999999997</v>
          </cell>
          <cell r="M5729">
            <v>0</v>
          </cell>
          <cell r="N5729">
            <v>0</v>
          </cell>
        </row>
        <row r="5730">
          <cell r="A5730" t="str">
            <v>11</v>
          </cell>
          <cell r="B5730" t="str">
            <v>01974</v>
          </cell>
          <cell r="C5730" t="str">
            <v>ИП Степаненко С.Н.</v>
          </cell>
          <cell r="D5730" t="str">
            <v>5</v>
          </cell>
          <cell r="E5730" t="str">
            <v>08181</v>
          </cell>
          <cell r="F5730" t="str">
            <v>-торгово-развлекательный комплекс"Атриум"</v>
          </cell>
          <cell r="H5730" t="str">
            <v>помещение</v>
          </cell>
          <cell r="I5730">
            <v>5.44</v>
          </cell>
          <cell r="J5730">
            <v>834</v>
          </cell>
          <cell r="K5730">
            <v>5353.61</v>
          </cell>
          <cell r="L5730">
            <v>4.6399999999999997</v>
          </cell>
          <cell r="M5730">
            <v>834</v>
          </cell>
          <cell r="N5730">
            <v>4566.32</v>
          </cell>
        </row>
        <row r="5731">
          <cell r="A5731" t="str">
            <v>11</v>
          </cell>
          <cell r="B5731" t="str">
            <v>06640</v>
          </cell>
          <cell r="C5731" t="str">
            <v>ООО"Айсберг-2004"</v>
          </cell>
          <cell r="D5731" t="str">
            <v>5</v>
          </cell>
          <cell r="E5731" t="str">
            <v>08203</v>
          </cell>
          <cell r="F5731" t="str">
            <v>-торговый комплекс</v>
          </cell>
          <cell r="H5731" t="str">
            <v>помещение</v>
          </cell>
          <cell r="I5731">
            <v>5.44</v>
          </cell>
          <cell r="J5731">
            <v>541</v>
          </cell>
          <cell r="K5731">
            <v>3472.79</v>
          </cell>
          <cell r="L5731">
            <v>4.6399999999999997</v>
          </cell>
          <cell r="M5731">
            <v>541</v>
          </cell>
          <cell r="N5731">
            <v>2962.08</v>
          </cell>
        </row>
        <row r="5732">
          <cell r="A5732" t="str">
            <v>11</v>
          </cell>
          <cell r="B5732" t="str">
            <v>01979</v>
          </cell>
          <cell r="C5732" t="str">
            <v>ИП Харитонов М.А.</v>
          </cell>
          <cell r="D5732" t="str">
            <v>5</v>
          </cell>
          <cell r="E5732" t="str">
            <v>08183</v>
          </cell>
          <cell r="F5732" t="str">
            <v>-база</v>
          </cell>
          <cell r="H5732" t="str">
            <v>помещение</v>
          </cell>
          <cell r="I5732">
            <v>5.44</v>
          </cell>
          <cell r="J5732">
            <v>2</v>
          </cell>
          <cell r="K5732">
            <v>12.84</v>
          </cell>
          <cell r="L5732">
            <v>4.6399999999999997</v>
          </cell>
          <cell r="M5732">
            <v>2</v>
          </cell>
          <cell r="N5732">
            <v>10.95</v>
          </cell>
        </row>
        <row r="5733">
          <cell r="A5733" t="str">
            <v>11</v>
          </cell>
          <cell r="B5733" t="str">
            <v>06709</v>
          </cell>
          <cell r="C5733" t="str">
            <v>ИП Дергачева Н.Ю.</v>
          </cell>
          <cell r="D5733" t="str">
            <v>5</v>
          </cell>
          <cell r="E5733" t="str">
            <v>08165</v>
          </cell>
          <cell r="F5733" t="str">
            <v>-офисное помещение"Евростиль"</v>
          </cell>
          <cell r="H5733" t="str">
            <v>помещение</v>
          </cell>
          <cell r="I5733">
            <v>5.44</v>
          </cell>
          <cell r="J5733">
            <v>1</v>
          </cell>
          <cell r="K5733">
            <v>6.42</v>
          </cell>
          <cell r="L5733">
            <v>4.6399999999999997</v>
          </cell>
          <cell r="M5733">
            <v>15</v>
          </cell>
          <cell r="N5733">
            <v>82.13</v>
          </cell>
        </row>
        <row r="5734">
          <cell r="A5734" t="str">
            <v>11</v>
          </cell>
          <cell r="B5734" t="str">
            <v>06714</v>
          </cell>
          <cell r="C5734" t="str">
            <v>ИП Липатов А.А.</v>
          </cell>
          <cell r="D5734" t="str">
            <v>5</v>
          </cell>
          <cell r="E5734" t="str">
            <v>08185</v>
          </cell>
          <cell r="F5734" t="str">
            <v>-парикмахерская</v>
          </cell>
          <cell r="G5734" t="str">
            <v>РЖД</v>
          </cell>
          <cell r="H5734" t="str">
            <v>помещение</v>
          </cell>
          <cell r="I5734">
            <v>5.44</v>
          </cell>
          <cell r="J5734">
            <v>11</v>
          </cell>
          <cell r="K5734">
            <v>70.61</v>
          </cell>
          <cell r="L5734">
            <v>4.6399999999999997</v>
          </cell>
          <cell r="M5734">
            <v>21</v>
          </cell>
          <cell r="N5734">
            <v>114.98</v>
          </cell>
        </row>
        <row r="5735">
          <cell r="A5735" t="str">
            <v>11</v>
          </cell>
          <cell r="B5735" t="str">
            <v>06715</v>
          </cell>
          <cell r="C5735" t="str">
            <v>ФЛ Кайляк М.М., Кайляк И.С.</v>
          </cell>
          <cell r="D5735" t="str">
            <v>5</v>
          </cell>
          <cell r="E5735" t="str">
            <v>08189</v>
          </cell>
          <cell r="F5735" t="str">
            <v>-магазин</v>
          </cell>
          <cell r="G5735" t="str">
            <v>РЖД</v>
          </cell>
          <cell r="H5735" t="str">
            <v>помещение</v>
          </cell>
          <cell r="I5735">
            <v>5.44</v>
          </cell>
          <cell r="J5735">
            <v>7</v>
          </cell>
          <cell r="K5735">
            <v>44.93</v>
          </cell>
          <cell r="L5735">
            <v>4.6399999999999997</v>
          </cell>
          <cell r="M5735">
            <v>7</v>
          </cell>
          <cell r="N5735">
            <v>38.33</v>
          </cell>
        </row>
        <row r="5736">
          <cell r="A5736" t="str">
            <v>23</v>
          </cell>
          <cell r="B5736" t="str">
            <v>07602</v>
          </cell>
          <cell r="C5736" t="str">
            <v>ООО "ЗИС"</v>
          </cell>
          <cell r="D5736" t="str">
            <v>5</v>
          </cell>
          <cell r="E5736" t="str">
            <v>08180</v>
          </cell>
          <cell r="F5736" t="str">
            <v>-ООО"ЗИС"</v>
          </cell>
          <cell r="G5736" t="str">
            <v>СЭС</v>
          </cell>
          <cell r="H5736" t="str">
            <v>помещение</v>
          </cell>
          <cell r="I5736">
            <v>5.44</v>
          </cell>
          <cell r="J5736">
            <v>0</v>
          </cell>
          <cell r="K5736">
            <v>0</v>
          </cell>
          <cell r="L5736">
            <v>4.6399999999999997</v>
          </cell>
          <cell r="M5736">
            <v>591</v>
          </cell>
          <cell r="N5736">
            <v>3235.84</v>
          </cell>
        </row>
        <row r="5737">
          <cell r="A5737" t="str">
            <v>11</v>
          </cell>
          <cell r="B5737" t="str">
            <v>06716</v>
          </cell>
          <cell r="C5737" t="str">
            <v>ИП Алексеева Л.В.</v>
          </cell>
          <cell r="D5737" t="str">
            <v>5</v>
          </cell>
          <cell r="E5737" t="str">
            <v>08194</v>
          </cell>
          <cell r="F5737" t="str">
            <v>-магазин"Ткани"</v>
          </cell>
          <cell r="G5737" t="str">
            <v>СЭС</v>
          </cell>
          <cell r="H5737" t="str">
            <v>помещение</v>
          </cell>
          <cell r="I5737">
            <v>5.44</v>
          </cell>
          <cell r="J5737">
            <v>1</v>
          </cell>
          <cell r="K5737">
            <v>6.42</v>
          </cell>
          <cell r="L5737">
            <v>4.6399999999999997</v>
          </cell>
          <cell r="M5737">
            <v>18</v>
          </cell>
          <cell r="N5737">
            <v>98.55</v>
          </cell>
        </row>
        <row r="5738">
          <cell r="A5738" t="str">
            <v>13</v>
          </cell>
          <cell r="B5738" t="str">
            <v>07214</v>
          </cell>
          <cell r="C5738" t="str">
            <v>ООО "Спектор плюс"</v>
          </cell>
          <cell r="D5738" t="str">
            <v>5</v>
          </cell>
          <cell r="E5738" t="str">
            <v>04025</v>
          </cell>
          <cell r="F5738" t="str">
            <v xml:space="preserve"> - Летнее кафе</v>
          </cell>
          <cell r="G5738" t="str">
            <v>СЭС</v>
          </cell>
          <cell r="H5738" t="str">
            <v>помещение</v>
          </cell>
          <cell r="I5738">
            <v>5.44</v>
          </cell>
          <cell r="J5738">
            <v>0</v>
          </cell>
          <cell r="K5738">
            <v>0</v>
          </cell>
          <cell r="L5738">
            <v>4.6399999999999997</v>
          </cell>
          <cell r="M5738">
            <v>0</v>
          </cell>
          <cell r="N5738">
            <v>0</v>
          </cell>
        </row>
        <row r="5739">
          <cell r="A5739" t="str">
            <v>11</v>
          </cell>
          <cell r="B5739" t="str">
            <v>06712</v>
          </cell>
          <cell r="C5739" t="str">
            <v>ФЛ Мальчикова О.В.</v>
          </cell>
          <cell r="D5739" t="str">
            <v>5</v>
          </cell>
          <cell r="E5739" t="str">
            <v>08195</v>
          </cell>
          <cell r="F5739" t="str">
            <v>-магазин</v>
          </cell>
          <cell r="G5739" t="str">
            <v>СЭС</v>
          </cell>
          <cell r="H5739" t="str">
            <v>помещение</v>
          </cell>
          <cell r="I5739">
            <v>5.44</v>
          </cell>
          <cell r="J5739">
            <v>0</v>
          </cell>
          <cell r="K5739">
            <v>0</v>
          </cell>
          <cell r="L5739">
            <v>4.6399999999999997</v>
          </cell>
          <cell r="M5739">
            <v>0</v>
          </cell>
          <cell r="N5739">
            <v>0</v>
          </cell>
        </row>
        <row r="5740">
          <cell r="A5740" t="str">
            <v>11</v>
          </cell>
          <cell r="B5740" t="str">
            <v>06718</v>
          </cell>
          <cell r="C5740" t="str">
            <v>ИП Белова Т.Н.</v>
          </cell>
          <cell r="D5740" t="str">
            <v>5</v>
          </cell>
          <cell r="E5740" t="str">
            <v>08200</v>
          </cell>
          <cell r="F5740" t="str">
            <v>-салон парикмахерская "Ди"</v>
          </cell>
          <cell r="G5740" t="str">
            <v>СЭС</v>
          </cell>
          <cell r="H5740" t="str">
            <v>помещение</v>
          </cell>
          <cell r="I5740">
            <v>5.44</v>
          </cell>
          <cell r="J5740">
            <v>16</v>
          </cell>
          <cell r="K5740">
            <v>102.71</v>
          </cell>
          <cell r="L5740">
            <v>4.6399999999999997</v>
          </cell>
          <cell r="M5740">
            <v>26</v>
          </cell>
          <cell r="N5740">
            <v>142.36000000000001</v>
          </cell>
        </row>
        <row r="5741">
          <cell r="A5741" t="str">
            <v>13</v>
          </cell>
          <cell r="B5741" t="str">
            <v>07216</v>
          </cell>
          <cell r="C5741" t="str">
            <v>ООО "Финюрконсалтинг"</v>
          </cell>
          <cell r="D5741" t="str">
            <v>5</v>
          </cell>
          <cell r="E5741" t="str">
            <v>00842</v>
          </cell>
          <cell r="F5741" t="str">
            <v xml:space="preserve"> - Офис</v>
          </cell>
          <cell r="G5741" t="str">
            <v>СЭС</v>
          </cell>
          <cell r="H5741" t="str">
            <v>помещение</v>
          </cell>
          <cell r="I5741">
            <v>5.44</v>
          </cell>
          <cell r="J5741">
            <v>15</v>
          </cell>
          <cell r="K5741">
            <v>96.29</v>
          </cell>
          <cell r="L5741">
            <v>4.6399999999999997</v>
          </cell>
          <cell r="M5741">
            <v>39</v>
          </cell>
          <cell r="N5741">
            <v>213.53</v>
          </cell>
        </row>
        <row r="5742">
          <cell r="A5742" t="str">
            <v>11</v>
          </cell>
          <cell r="B5742" t="str">
            <v>06717</v>
          </cell>
          <cell r="C5742" t="str">
            <v>ООО "Экспресс"</v>
          </cell>
          <cell r="D5742" t="str">
            <v>5</v>
          </cell>
          <cell r="E5742" t="str">
            <v>08193</v>
          </cell>
          <cell r="F5742" t="str">
            <v>-офис</v>
          </cell>
          <cell r="G5742" t="str">
            <v>СЭС</v>
          </cell>
          <cell r="H5742" t="str">
            <v>помещение</v>
          </cell>
          <cell r="I5742">
            <v>5.44</v>
          </cell>
          <cell r="J5742">
            <v>8</v>
          </cell>
          <cell r="K5742">
            <v>51.35</v>
          </cell>
          <cell r="L5742">
            <v>4.6399999999999997</v>
          </cell>
          <cell r="M5742">
            <v>9</v>
          </cell>
          <cell r="N5742">
            <v>49.28</v>
          </cell>
        </row>
        <row r="5743">
          <cell r="A5743" t="str">
            <v>21</v>
          </cell>
          <cell r="B5743" t="str">
            <v>02080</v>
          </cell>
          <cell r="C5743" t="str">
            <v>ФЛ Горбатов В.А.</v>
          </cell>
          <cell r="D5743" t="str">
            <v>5</v>
          </cell>
          <cell r="E5743" t="str">
            <v>07289</v>
          </cell>
          <cell r="F5743" t="str">
            <v>-ФЛ Горбатов В.А.</v>
          </cell>
          <cell r="G5743" t="str">
            <v>СЭС</v>
          </cell>
          <cell r="H5743" t="str">
            <v>помещение</v>
          </cell>
          <cell r="I5743">
            <v>5.44</v>
          </cell>
          <cell r="J5743">
            <v>3</v>
          </cell>
          <cell r="K5743">
            <v>19.260000000000002</v>
          </cell>
          <cell r="L5743">
            <v>4.6399999999999997</v>
          </cell>
          <cell r="M5743">
            <v>4</v>
          </cell>
          <cell r="N5743">
            <v>21.9</v>
          </cell>
        </row>
        <row r="5744">
          <cell r="A5744" t="str">
            <v>13</v>
          </cell>
          <cell r="B5744" t="str">
            <v>07215</v>
          </cell>
          <cell r="C5744" t="str">
            <v>ФЛ Черноусов Борис Викторович</v>
          </cell>
          <cell r="D5744" t="str">
            <v>5</v>
          </cell>
          <cell r="E5744" t="str">
            <v>04026</v>
          </cell>
          <cell r="F5744" t="str">
            <v xml:space="preserve"> - Офис</v>
          </cell>
          <cell r="G5744" t="str">
            <v>СЭС</v>
          </cell>
          <cell r="H5744" t="str">
            <v>помещение</v>
          </cell>
          <cell r="I5744">
            <v>5.44</v>
          </cell>
          <cell r="J5744">
            <v>17</v>
          </cell>
          <cell r="K5744">
            <v>109.13</v>
          </cell>
          <cell r="L5744">
            <v>4.6399999999999997</v>
          </cell>
          <cell r="M5744">
            <v>46</v>
          </cell>
          <cell r="N5744">
            <v>251.86</v>
          </cell>
        </row>
        <row r="5745">
          <cell r="A5745" t="str">
            <v>13</v>
          </cell>
          <cell r="B5745" t="str">
            <v>07217</v>
          </cell>
          <cell r="C5745" t="str">
            <v>ООО ЭПФ "Пилон"</v>
          </cell>
          <cell r="D5745" t="str">
            <v>5</v>
          </cell>
          <cell r="E5745" t="str">
            <v>04029</v>
          </cell>
          <cell r="F5745" t="str">
            <v xml:space="preserve"> - Магазин "Пилон"</v>
          </cell>
          <cell r="G5745" t="str">
            <v>СЭС</v>
          </cell>
          <cell r="H5745" t="str">
            <v>помещение</v>
          </cell>
          <cell r="I5745">
            <v>5.44</v>
          </cell>
          <cell r="J5745">
            <v>178</v>
          </cell>
          <cell r="K5745">
            <v>1142.6199999999999</v>
          </cell>
          <cell r="L5745">
            <v>4.6399999999999997</v>
          </cell>
          <cell r="M5745">
            <v>292</v>
          </cell>
          <cell r="N5745">
            <v>1598.76</v>
          </cell>
        </row>
        <row r="5746">
          <cell r="A5746" t="str">
            <v>21</v>
          </cell>
          <cell r="B5746" t="str">
            <v>02081</v>
          </cell>
          <cell r="C5746" t="str">
            <v>ИП Зудина Н.Е.</v>
          </cell>
          <cell r="D5746" t="str">
            <v>5</v>
          </cell>
          <cell r="E5746" t="str">
            <v>07290</v>
          </cell>
          <cell r="F5746" t="str">
            <v>-магазин</v>
          </cell>
          <cell r="G5746" t="str">
            <v>СЭС</v>
          </cell>
          <cell r="H5746" t="str">
            <v>помещение</v>
          </cell>
          <cell r="I5746">
            <v>5.44</v>
          </cell>
          <cell r="J5746">
            <v>2</v>
          </cell>
          <cell r="K5746">
            <v>12.84</v>
          </cell>
          <cell r="L5746">
            <v>4.6399999999999997</v>
          </cell>
          <cell r="M5746">
            <v>21</v>
          </cell>
          <cell r="N5746">
            <v>114.98</v>
          </cell>
        </row>
        <row r="5747">
          <cell r="A5747" t="str">
            <v>13</v>
          </cell>
          <cell r="B5747" t="str">
            <v>07218</v>
          </cell>
          <cell r="C5747" t="str">
            <v>ЗАО "Специальная строительная технология"</v>
          </cell>
          <cell r="D5747" t="str">
            <v>5</v>
          </cell>
          <cell r="E5747" t="str">
            <v>04032</v>
          </cell>
          <cell r="F5747" t="str">
            <v xml:space="preserve"> - Cтроящийся объект</v>
          </cell>
          <cell r="G5747" t="str">
            <v>СЭС</v>
          </cell>
          <cell r="H5747" t="str">
            <v>помещение</v>
          </cell>
          <cell r="I5747">
            <v>5.44</v>
          </cell>
          <cell r="J5747">
            <v>568</v>
          </cell>
          <cell r="K5747">
            <v>3646.11</v>
          </cell>
          <cell r="L5747">
            <v>4.6399999999999997</v>
          </cell>
          <cell r="M5747">
            <v>568</v>
          </cell>
          <cell r="N5747">
            <v>3109.91</v>
          </cell>
        </row>
        <row r="5748">
          <cell r="A5748" t="str">
            <v>13</v>
          </cell>
          <cell r="B5748" t="str">
            <v>07218</v>
          </cell>
          <cell r="C5748" t="str">
            <v>ЗАО "Специальная строительная технология"</v>
          </cell>
          <cell r="D5748" t="str">
            <v>5</v>
          </cell>
          <cell r="E5748" t="str">
            <v>04504</v>
          </cell>
          <cell r="F5748" t="str">
            <v xml:space="preserve"> -</v>
          </cell>
          <cell r="G5748" t="str">
            <v>СЭС</v>
          </cell>
          <cell r="H5748" t="str">
            <v>помещение</v>
          </cell>
          <cell r="I5748">
            <v>5.44</v>
          </cell>
          <cell r="J5748">
            <v>130</v>
          </cell>
          <cell r="K5748">
            <v>834.5</v>
          </cell>
          <cell r="L5748">
            <v>4.6399999999999997</v>
          </cell>
          <cell r="M5748">
            <v>130</v>
          </cell>
          <cell r="N5748">
            <v>711.78</v>
          </cell>
        </row>
        <row r="5749">
          <cell r="A5749" t="str">
            <v>11</v>
          </cell>
          <cell r="B5749" t="str">
            <v>06719</v>
          </cell>
          <cell r="C5749" t="str">
            <v>ООО"Абсолют"</v>
          </cell>
          <cell r="D5749" t="str">
            <v>5</v>
          </cell>
          <cell r="E5749" t="str">
            <v>08208</v>
          </cell>
          <cell r="F5749" t="str">
            <v>-ООО"Абсолют"</v>
          </cell>
          <cell r="G5749" t="str">
            <v>СЭС</v>
          </cell>
          <cell r="H5749" t="str">
            <v>помещение</v>
          </cell>
          <cell r="I5749">
            <v>5.44</v>
          </cell>
          <cell r="J5749">
            <v>0</v>
          </cell>
          <cell r="K5749">
            <v>0</v>
          </cell>
          <cell r="L5749">
            <v>4.6399999999999997</v>
          </cell>
          <cell r="M5749">
            <v>0</v>
          </cell>
          <cell r="N5749">
            <v>0</v>
          </cell>
        </row>
        <row r="5750">
          <cell r="A5750" t="str">
            <v>23</v>
          </cell>
          <cell r="B5750" t="str">
            <v>07614</v>
          </cell>
          <cell r="C5750" t="str">
            <v>ООО"Кутияр"</v>
          </cell>
          <cell r="D5750" t="str">
            <v>5</v>
          </cell>
          <cell r="E5750" t="str">
            <v>08213</v>
          </cell>
          <cell r="F5750" t="str">
            <v>-магазин</v>
          </cell>
          <cell r="G5750" t="str">
            <v>СЭС</v>
          </cell>
          <cell r="H5750" t="str">
            <v>помещение</v>
          </cell>
          <cell r="I5750">
            <v>5.44</v>
          </cell>
          <cell r="J5750">
            <v>0</v>
          </cell>
          <cell r="K5750">
            <v>0</v>
          </cell>
          <cell r="L5750">
            <v>4.6399999999999997</v>
          </cell>
          <cell r="M5750">
            <v>0</v>
          </cell>
          <cell r="N5750">
            <v>0</v>
          </cell>
        </row>
        <row r="5751">
          <cell r="A5751" t="str">
            <v>13</v>
          </cell>
          <cell r="B5751" t="str">
            <v>07221</v>
          </cell>
          <cell r="C5751" t="str">
            <v>ООО "Арбан"</v>
          </cell>
          <cell r="D5751" t="str">
            <v>5</v>
          </cell>
          <cell r="E5751" t="str">
            <v>04062</v>
          </cell>
          <cell r="F5751" t="str">
            <v>-офис</v>
          </cell>
          <cell r="G5751" t="str">
            <v>СЭС</v>
          </cell>
          <cell r="H5751" t="str">
            <v>помещение</v>
          </cell>
          <cell r="I5751">
            <v>5.44</v>
          </cell>
          <cell r="J5751">
            <v>11</v>
          </cell>
          <cell r="K5751">
            <v>70.61</v>
          </cell>
          <cell r="L5751">
            <v>4.6399999999999997</v>
          </cell>
          <cell r="M5751">
            <v>12</v>
          </cell>
          <cell r="N5751">
            <v>65.7</v>
          </cell>
        </row>
        <row r="5752">
          <cell r="A5752" t="str">
            <v>13</v>
          </cell>
          <cell r="B5752" t="str">
            <v>07221</v>
          </cell>
          <cell r="C5752" t="str">
            <v>ООО "Арбан"</v>
          </cell>
          <cell r="D5752" t="str">
            <v>5</v>
          </cell>
          <cell r="E5752" t="str">
            <v>04357</v>
          </cell>
          <cell r="F5752" t="str">
            <v xml:space="preserve"> - Строящийся объект</v>
          </cell>
          <cell r="G5752" t="str">
            <v>СЭС</v>
          </cell>
          <cell r="H5752" t="str">
            <v>помещение</v>
          </cell>
          <cell r="I5752">
            <v>5.44</v>
          </cell>
          <cell r="J5752">
            <v>225</v>
          </cell>
          <cell r="K5752">
            <v>1444.32</v>
          </cell>
          <cell r="L5752">
            <v>0</v>
          </cell>
          <cell r="M5752">
            <v>0</v>
          </cell>
          <cell r="N5752">
            <v>0</v>
          </cell>
        </row>
        <row r="5753">
          <cell r="A5753" t="str">
            <v>23</v>
          </cell>
          <cell r="B5753" t="str">
            <v>07605</v>
          </cell>
          <cell r="C5753" t="str">
            <v>ИП Башун О.В.</v>
          </cell>
          <cell r="D5753" t="str">
            <v>5</v>
          </cell>
          <cell r="E5753" t="str">
            <v>08188</v>
          </cell>
          <cell r="F5753" t="str">
            <v>-парикмахерская</v>
          </cell>
          <cell r="G5753" t="str">
            <v>СЭС</v>
          </cell>
          <cell r="H5753" t="str">
            <v>помещение</v>
          </cell>
          <cell r="I5753">
            <v>5.44</v>
          </cell>
          <cell r="J5753">
            <v>42</v>
          </cell>
          <cell r="K5753">
            <v>269.61</v>
          </cell>
          <cell r="L5753">
            <v>4.6399999999999997</v>
          </cell>
          <cell r="M5753">
            <v>42</v>
          </cell>
          <cell r="N5753">
            <v>229.96</v>
          </cell>
        </row>
        <row r="5754">
          <cell r="A5754" t="str">
            <v>23</v>
          </cell>
          <cell r="B5754" t="str">
            <v>07605</v>
          </cell>
          <cell r="C5754" t="str">
            <v>ИП Башун О.В.</v>
          </cell>
          <cell r="D5754" t="str">
            <v>5</v>
          </cell>
          <cell r="E5754" t="str">
            <v>08277</v>
          </cell>
          <cell r="F5754" t="str">
            <v>-рекламная мастерская "Баттерфляй"</v>
          </cell>
          <cell r="G5754" t="str">
            <v>СЭС</v>
          </cell>
          <cell r="H5754" t="str">
            <v>помещение</v>
          </cell>
          <cell r="I5754">
            <v>5.44</v>
          </cell>
          <cell r="J5754">
            <v>2</v>
          </cell>
          <cell r="K5754">
            <v>12.84</v>
          </cell>
          <cell r="L5754">
            <v>4.6399999999999997</v>
          </cell>
          <cell r="M5754">
            <v>4</v>
          </cell>
          <cell r="N5754">
            <v>21.9</v>
          </cell>
        </row>
        <row r="5755">
          <cell r="A5755" t="str">
            <v>21</v>
          </cell>
          <cell r="B5755" t="str">
            <v>02083</v>
          </cell>
          <cell r="C5755" t="str">
            <v xml:space="preserve"> ФЛ Долгова Л.Ю.</v>
          </cell>
          <cell r="D5755" t="str">
            <v>5</v>
          </cell>
          <cell r="E5755" t="str">
            <v>07292</v>
          </cell>
          <cell r="F5755" t="str">
            <v>-магазин</v>
          </cell>
          <cell r="G5755" t="str">
            <v>СЭС</v>
          </cell>
          <cell r="H5755" t="str">
            <v>помещение</v>
          </cell>
          <cell r="I5755">
            <v>5.44</v>
          </cell>
          <cell r="J5755">
            <v>0</v>
          </cell>
          <cell r="K5755">
            <v>0</v>
          </cell>
          <cell r="L5755">
            <v>4.6399999999999997</v>
          </cell>
          <cell r="M5755">
            <v>0</v>
          </cell>
          <cell r="N5755">
            <v>0</v>
          </cell>
        </row>
        <row r="5756">
          <cell r="A5756" t="str">
            <v>23</v>
          </cell>
          <cell r="B5756" t="str">
            <v>07622</v>
          </cell>
          <cell r="C5756" t="str">
            <v>ООО " Вин Тех"</v>
          </cell>
          <cell r="D5756" t="str">
            <v>5</v>
          </cell>
          <cell r="E5756" t="str">
            <v>08216</v>
          </cell>
          <cell r="F5756" t="str">
            <v>-ООО "Вин Тех"</v>
          </cell>
          <cell r="G5756" t="str">
            <v>СЭС</v>
          </cell>
          <cell r="H5756" t="str">
            <v>помещение</v>
          </cell>
          <cell r="I5756">
            <v>5.44</v>
          </cell>
          <cell r="J5756">
            <v>4</v>
          </cell>
          <cell r="K5756">
            <v>25.68</v>
          </cell>
          <cell r="L5756">
            <v>4.6399999999999997</v>
          </cell>
          <cell r="M5756">
            <v>6</v>
          </cell>
          <cell r="N5756">
            <v>32.85</v>
          </cell>
        </row>
        <row r="5757">
          <cell r="A5757" t="str">
            <v>13</v>
          </cell>
          <cell r="B5757" t="str">
            <v>07245</v>
          </cell>
          <cell r="C5757" t="str">
            <v>ИП Горбатенко О.В.</v>
          </cell>
          <cell r="D5757" t="str">
            <v>5</v>
          </cell>
          <cell r="E5757" t="str">
            <v>04196</v>
          </cell>
          <cell r="F5757" t="str">
            <v xml:space="preserve"> - павильон "Продукты на Марта"</v>
          </cell>
          <cell r="G5757" t="str">
            <v>СЭС</v>
          </cell>
          <cell r="H5757" t="str">
            <v>помещение</v>
          </cell>
          <cell r="I5757">
            <v>5.44</v>
          </cell>
          <cell r="J5757">
            <v>3</v>
          </cell>
          <cell r="K5757">
            <v>19.260000000000002</v>
          </cell>
          <cell r="L5757">
            <v>4.6399999999999997</v>
          </cell>
          <cell r="M5757">
            <v>3</v>
          </cell>
          <cell r="N5757">
            <v>16.43</v>
          </cell>
        </row>
        <row r="5758">
          <cell r="A5758" t="str">
            <v>21</v>
          </cell>
          <cell r="B5758" t="str">
            <v>02093</v>
          </cell>
          <cell r="C5758" t="str">
            <v>ООО"Кедр-Лизинг"</v>
          </cell>
          <cell r="D5758" t="str">
            <v>5</v>
          </cell>
          <cell r="E5758" t="str">
            <v>07308</v>
          </cell>
          <cell r="F5758" t="str">
            <v>-ООО "Кедр-Лизинг"</v>
          </cell>
          <cell r="G5758" t="str">
            <v>участок</v>
          </cell>
          <cell r="H5758" t="str">
            <v>помещение</v>
          </cell>
          <cell r="I5758">
            <v>5.44</v>
          </cell>
          <cell r="J5758">
            <v>0</v>
          </cell>
          <cell r="K5758">
            <v>0</v>
          </cell>
          <cell r="L5758">
            <v>4.6399999999999997</v>
          </cell>
          <cell r="M5758">
            <v>16</v>
          </cell>
          <cell r="N5758">
            <v>87.6</v>
          </cell>
        </row>
        <row r="5759">
          <cell r="A5759" t="str">
            <v>23</v>
          </cell>
          <cell r="B5759" t="str">
            <v>07626</v>
          </cell>
          <cell r="C5759" t="str">
            <v>ЧП Багдатян С.М.</v>
          </cell>
          <cell r="D5759" t="str">
            <v>5</v>
          </cell>
          <cell r="E5759" t="str">
            <v>08220</v>
          </cell>
          <cell r="F5759" t="str">
            <v>-плавучее кафе</v>
          </cell>
          <cell r="G5759" t="str">
            <v>жилье</v>
          </cell>
          <cell r="H5759" t="str">
            <v>помещение</v>
          </cell>
          <cell r="I5759">
            <v>5.44</v>
          </cell>
          <cell r="J5759">
            <v>0</v>
          </cell>
          <cell r="K5759">
            <v>0</v>
          </cell>
          <cell r="L5759">
            <v>4.6399999999999997</v>
          </cell>
          <cell r="M5759">
            <v>0</v>
          </cell>
          <cell r="N5759">
            <v>0</v>
          </cell>
        </row>
        <row r="5760">
          <cell r="A5760" t="str">
            <v>23</v>
          </cell>
          <cell r="B5760" t="str">
            <v>07626</v>
          </cell>
          <cell r="C5760" t="str">
            <v>ЧП Багдатян С.М.</v>
          </cell>
          <cell r="D5760" t="str">
            <v>5</v>
          </cell>
          <cell r="E5760" t="str">
            <v>08223</v>
          </cell>
          <cell r="F5760" t="str">
            <v>-плавучее кафе Венеция"</v>
          </cell>
          <cell r="G5760" t="str">
            <v>жилье</v>
          </cell>
          <cell r="H5760" t="str">
            <v>помещение</v>
          </cell>
          <cell r="I5760">
            <v>5.44</v>
          </cell>
          <cell r="J5760">
            <v>0</v>
          </cell>
          <cell r="K5760">
            <v>0</v>
          </cell>
          <cell r="L5760">
            <v>4.6399999999999997</v>
          </cell>
          <cell r="M5760">
            <v>0</v>
          </cell>
          <cell r="N5760">
            <v>0</v>
          </cell>
        </row>
        <row r="5761">
          <cell r="A5761" t="str">
            <v>11</v>
          </cell>
          <cell r="B5761" t="str">
            <v>06755</v>
          </cell>
          <cell r="C5761" t="str">
            <v>ФЛ Черкашина О.В.</v>
          </cell>
          <cell r="D5761" t="str">
            <v>5</v>
          </cell>
          <cell r="E5761" t="str">
            <v>08305</v>
          </cell>
          <cell r="F5761" t="str">
            <v>-магазин</v>
          </cell>
          <cell r="G5761" t="str">
            <v>жилье</v>
          </cell>
          <cell r="H5761" t="str">
            <v>помещение</v>
          </cell>
          <cell r="I5761">
            <v>5.44</v>
          </cell>
          <cell r="J5761">
            <v>2</v>
          </cell>
          <cell r="K5761">
            <v>12.84</v>
          </cell>
          <cell r="L5761">
            <v>4.6399999999999997</v>
          </cell>
          <cell r="M5761">
            <v>16</v>
          </cell>
          <cell r="N5761">
            <v>87.6</v>
          </cell>
        </row>
        <row r="5762">
          <cell r="A5762" t="str">
            <v>11</v>
          </cell>
          <cell r="B5762" t="str">
            <v>06752</v>
          </cell>
          <cell r="C5762" t="str">
            <v>ЗАО "Крассоя"</v>
          </cell>
          <cell r="D5762" t="str">
            <v>5</v>
          </cell>
          <cell r="E5762" t="str">
            <v>0830-</v>
          </cell>
          <cell r="F5762" t="str">
            <v>офис</v>
          </cell>
          <cell r="G5762" t="str">
            <v>жилье</v>
          </cell>
          <cell r="H5762" t="str">
            <v>помещение</v>
          </cell>
          <cell r="I5762">
            <v>5.44</v>
          </cell>
          <cell r="J5762">
            <v>3</v>
          </cell>
          <cell r="K5762">
            <v>19.260000000000002</v>
          </cell>
          <cell r="L5762">
            <v>4.6399999999999997</v>
          </cell>
          <cell r="M5762">
            <v>28</v>
          </cell>
          <cell r="N5762">
            <v>153.31</v>
          </cell>
        </row>
        <row r="5763">
          <cell r="A5763" t="str">
            <v>13</v>
          </cell>
          <cell r="B5763" t="str">
            <v>07249</v>
          </cell>
          <cell r="C5763" t="str">
            <v>Досковских О.Ю.</v>
          </cell>
          <cell r="D5763" t="str">
            <v>5</v>
          </cell>
          <cell r="E5763" t="str">
            <v>04300</v>
          </cell>
          <cell r="F5763" t="str">
            <v xml:space="preserve"> - Магазин "Аллея"</v>
          </cell>
          <cell r="G5763" t="str">
            <v>офис</v>
          </cell>
          <cell r="H5763" t="str">
            <v>помещение</v>
          </cell>
          <cell r="I5763">
            <v>5.44</v>
          </cell>
          <cell r="J5763">
            <v>2</v>
          </cell>
          <cell r="K5763">
            <v>12.84</v>
          </cell>
          <cell r="L5763">
            <v>4.6399999999999997</v>
          </cell>
          <cell r="M5763">
            <v>3</v>
          </cell>
          <cell r="N5763">
            <v>16.43</v>
          </cell>
        </row>
        <row r="5764">
          <cell r="A5764" t="str">
            <v>11</v>
          </cell>
          <cell r="B5764" t="str">
            <v>06759</v>
          </cell>
          <cell r="C5764" t="str">
            <v>ООО "Бастион"</v>
          </cell>
          <cell r="D5764" t="str">
            <v>5</v>
          </cell>
          <cell r="E5764" t="str">
            <v>00273</v>
          </cell>
          <cell r="F5764" t="str">
            <v>-Магазин"Березка"</v>
          </cell>
          <cell r="G5764" t="str">
            <v>офис</v>
          </cell>
          <cell r="I5764">
            <v>5.44</v>
          </cell>
          <cell r="J5764">
            <v>24</v>
          </cell>
          <cell r="K5764">
            <v>154.06</v>
          </cell>
          <cell r="L5764">
            <v>4.6399999999999997</v>
          </cell>
          <cell r="M5764">
            <v>37</v>
          </cell>
          <cell r="N5764">
            <v>202.58</v>
          </cell>
        </row>
        <row r="5765">
          <cell r="A5765" t="str">
            <v>11</v>
          </cell>
          <cell r="B5765" t="str">
            <v>06757</v>
          </cell>
          <cell r="C5765" t="str">
            <v>ООО "БИЛЕТ МАРКЕТ"</v>
          </cell>
          <cell r="D5765" t="str">
            <v>5</v>
          </cell>
          <cell r="E5765" t="str">
            <v>08311</v>
          </cell>
          <cell r="F5765" t="str">
            <v xml:space="preserve"> - ООО "Билет Маркет"</v>
          </cell>
          <cell r="G5765" t="str">
            <v>жилье</v>
          </cell>
          <cell r="H5765" t="str">
            <v>помещение</v>
          </cell>
          <cell r="I5765">
            <v>5.44</v>
          </cell>
          <cell r="J5765">
            <v>518</v>
          </cell>
          <cell r="K5765">
            <v>3325.15</v>
          </cell>
          <cell r="L5765">
            <v>4.6399999999999997</v>
          </cell>
          <cell r="M5765">
            <v>518</v>
          </cell>
          <cell r="N5765">
            <v>2836.15</v>
          </cell>
        </row>
        <row r="5766">
          <cell r="A5766" t="str">
            <v>21</v>
          </cell>
          <cell r="B5766" t="str">
            <v>02096</v>
          </cell>
          <cell r="C5766" t="str">
            <v>ООО "Субито плюс"</v>
          </cell>
          <cell r="D5766" t="str">
            <v>5</v>
          </cell>
          <cell r="E5766" t="str">
            <v>07319</v>
          </cell>
          <cell r="F5766" t="str">
            <v>-ООО "Субито плюс"</v>
          </cell>
          <cell r="G5766" t="str">
            <v>жилье</v>
          </cell>
          <cell r="H5766" t="str">
            <v>помещение</v>
          </cell>
          <cell r="I5766">
            <v>5.44</v>
          </cell>
          <cell r="J5766">
            <v>8</v>
          </cell>
          <cell r="K5766">
            <v>51.35</v>
          </cell>
          <cell r="L5766">
            <v>4.6399999999999997</v>
          </cell>
          <cell r="M5766">
            <v>8</v>
          </cell>
          <cell r="N5766">
            <v>43.8</v>
          </cell>
        </row>
        <row r="5767">
          <cell r="A5767" t="str">
            <v>23</v>
          </cell>
          <cell r="B5767" t="str">
            <v>07628</v>
          </cell>
          <cell r="C5767" t="str">
            <v>ООО"Орион"</v>
          </cell>
          <cell r="D5767" t="str">
            <v>5</v>
          </cell>
          <cell r="E5767" t="str">
            <v>08225</v>
          </cell>
          <cell r="F5767" t="str">
            <v>-магазин "Одежда по карману"</v>
          </cell>
          <cell r="G5767" t="str">
            <v>жилье</v>
          </cell>
          <cell r="H5767" t="str">
            <v>помещение</v>
          </cell>
          <cell r="I5767">
            <v>5.44</v>
          </cell>
          <cell r="J5767">
            <v>12</v>
          </cell>
          <cell r="K5767">
            <v>77.03</v>
          </cell>
          <cell r="L5767">
            <v>4.6399999999999997</v>
          </cell>
          <cell r="M5767">
            <v>12</v>
          </cell>
          <cell r="N5767">
            <v>65.7</v>
          </cell>
        </row>
        <row r="5768">
          <cell r="A5768" t="str">
            <v>11</v>
          </cell>
          <cell r="B5768" t="str">
            <v>06762</v>
          </cell>
          <cell r="C5768" t="str">
            <v>ИП Рудых И.В.</v>
          </cell>
          <cell r="D5768" t="str">
            <v>5</v>
          </cell>
          <cell r="E5768" t="str">
            <v>08324</v>
          </cell>
          <cell r="F5768" t="str">
            <v>-салон красоты</v>
          </cell>
          <cell r="G5768" t="str">
            <v>жилье</v>
          </cell>
          <cell r="H5768" t="str">
            <v>помещение</v>
          </cell>
          <cell r="I5768">
            <v>5.44</v>
          </cell>
          <cell r="J5768">
            <v>0</v>
          </cell>
          <cell r="K5768">
            <v>0</v>
          </cell>
          <cell r="L5768">
            <v>4.6399999999999997</v>
          </cell>
          <cell r="M5768">
            <v>0</v>
          </cell>
          <cell r="N5768">
            <v>0</v>
          </cell>
        </row>
        <row r="5769">
          <cell r="A5769" t="str">
            <v>13</v>
          </cell>
          <cell r="B5769" t="str">
            <v>07251</v>
          </cell>
          <cell r="C5769" t="str">
            <v>ФЛ Ходосевич Я.Г.</v>
          </cell>
          <cell r="D5769" t="str">
            <v>5</v>
          </cell>
          <cell r="E5769" t="str">
            <v>04308</v>
          </cell>
          <cell r="F5769" t="str">
            <v xml:space="preserve"> - Спотр. клуб "Атлант"</v>
          </cell>
          <cell r="G5769" t="str">
            <v>жилье</v>
          </cell>
          <cell r="H5769" t="str">
            <v>помещение</v>
          </cell>
          <cell r="I5769">
            <v>5.44</v>
          </cell>
          <cell r="J5769">
            <v>1</v>
          </cell>
          <cell r="K5769">
            <v>6.42</v>
          </cell>
          <cell r="L5769">
            <v>4.6399999999999997</v>
          </cell>
          <cell r="M5769">
            <v>2</v>
          </cell>
          <cell r="N5769">
            <v>10.95</v>
          </cell>
        </row>
        <row r="5770">
          <cell r="A5770" t="str">
            <v>23</v>
          </cell>
          <cell r="B5770" t="str">
            <v>07630</v>
          </cell>
          <cell r="C5770" t="str">
            <v>ИП Черноусов Б. В.</v>
          </cell>
          <cell r="D5770" t="str">
            <v>5</v>
          </cell>
          <cell r="E5770" t="str">
            <v>08230</v>
          </cell>
          <cell r="F5770" t="str">
            <v xml:space="preserve"> - Супермаркет "Русская тройка"</v>
          </cell>
          <cell r="G5770" t="str">
            <v>жилье</v>
          </cell>
          <cell r="H5770" t="str">
            <v>помещение</v>
          </cell>
          <cell r="I5770">
            <v>5.44</v>
          </cell>
          <cell r="J5770">
            <v>428</v>
          </cell>
          <cell r="K5770">
            <v>2747.42</v>
          </cell>
          <cell r="L5770">
            <v>4.6399999999999997</v>
          </cell>
          <cell r="M5770">
            <v>788</v>
          </cell>
          <cell r="N5770">
            <v>4314.46</v>
          </cell>
        </row>
        <row r="5771">
          <cell r="A5771" t="str">
            <v>13</v>
          </cell>
          <cell r="B5771" t="str">
            <v>07253</v>
          </cell>
          <cell r="C5771" t="str">
            <v>ФЛ Гришкова М.С.</v>
          </cell>
          <cell r="D5771" t="str">
            <v>5</v>
          </cell>
          <cell r="E5771" t="str">
            <v>04311</v>
          </cell>
          <cell r="F5771" t="str">
            <v xml:space="preserve"> - Магазин</v>
          </cell>
          <cell r="G5771" t="str">
            <v>жилье</v>
          </cell>
          <cell r="H5771" t="str">
            <v>помещение</v>
          </cell>
          <cell r="I5771">
            <v>5.44</v>
          </cell>
          <cell r="J5771">
            <v>0</v>
          </cell>
          <cell r="K5771">
            <v>0</v>
          </cell>
          <cell r="L5771">
            <v>4.6399999999999997</v>
          </cell>
          <cell r="M5771">
            <v>0</v>
          </cell>
          <cell r="N5771">
            <v>0</v>
          </cell>
        </row>
        <row r="5772">
          <cell r="A5772" t="str">
            <v>13</v>
          </cell>
          <cell r="B5772" t="str">
            <v>07252</v>
          </cell>
          <cell r="C5772" t="str">
            <v>ИП Фролов В.А.</v>
          </cell>
          <cell r="D5772" t="str">
            <v>5</v>
          </cell>
          <cell r="E5772" t="str">
            <v>04309</v>
          </cell>
          <cell r="F5772" t="str">
            <v xml:space="preserve"> - Мастерская "Ремонт часов"</v>
          </cell>
          <cell r="G5772" t="str">
            <v>жилье</v>
          </cell>
          <cell r="H5772" t="str">
            <v>помещение</v>
          </cell>
          <cell r="I5772">
            <v>5.44</v>
          </cell>
          <cell r="J5772">
            <v>0</v>
          </cell>
          <cell r="K5772">
            <v>0</v>
          </cell>
          <cell r="L5772">
            <v>4.6399999999999997</v>
          </cell>
          <cell r="M5772">
            <v>0</v>
          </cell>
          <cell r="N5772">
            <v>0</v>
          </cell>
        </row>
        <row r="5773">
          <cell r="A5773" t="str">
            <v>13</v>
          </cell>
          <cell r="B5773" t="str">
            <v>07250</v>
          </cell>
          <cell r="C5773" t="str">
            <v>ФЛ Аксютина Т.С.</v>
          </cell>
          <cell r="D5773" t="str">
            <v>5</v>
          </cell>
          <cell r="E5773" t="str">
            <v>04307</v>
          </cell>
          <cell r="F5773" t="str">
            <v xml:space="preserve"> - Стоматология</v>
          </cell>
          <cell r="G5773" t="str">
            <v>жилье</v>
          </cell>
          <cell r="H5773" t="str">
            <v>помещение</v>
          </cell>
          <cell r="I5773">
            <v>5.44</v>
          </cell>
          <cell r="J5773">
            <v>3</v>
          </cell>
          <cell r="K5773">
            <v>19.260000000000002</v>
          </cell>
          <cell r="L5773">
            <v>4.6399999999999997</v>
          </cell>
          <cell r="M5773">
            <v>3</v>
          </cell>
          <cell r="N5773">
            <v>16.43</v>
          </cell>
        </row>
        <row r="5774">
          <cell r="A5774" t="str">
            <v>11</v>
          </cell>
          <cell r="B5774" t="str">
            <v>06763</v>
          </cell>
          <cell r="C5774" t="str">
            <v>ФЛ Зуенко Л.С.</v>
          </cell>
          <cell r="D5774" t="str">
            <v>5</v>
          </cell>
          <cell r="E5774" t="str">
            <v>08326</v>
          </cell>
          <cell r="F5774" t="str">
            <v>-мебельный магазин</v>
          </cell>
          <cell r="I5774">
            <v>5.44</v>
          </cell>
          <cell r="J5774">
            <v>1</v>
          </cell>
          <cell r="K5774">
            <v>6.42</v>
          </cell>
          <cell r="L5774">
            <v>4.6399999999999997</v>
          </cell>
          <cell r="M5774">
            <v>15</v>
          </cell>
          <cell r="N5774">
            <v>82.13</v>
          </cell>
        </row>
        <row r="5775">
          <cell r="A5775" t="str">
            <v>23</v>
          </cell>
          <cell r="B5775" t="str">
            <v>07632</v>
          </cell>
          <cell r="C5775" t="str">
            <v>ООО Медицинская страховая компания "Медика-Восток"</v>
          </cell>
          <cell r="D5775" t="str">
            <v>5</v>
          </cell>
          <cell r="E5775" t="str">
            <v>08232</v>
          </cell>
          <cell r="F5775" t="str">
            <v>-офис</v>
          </cell>
          <cell r="H5775" t="str">
            <v>помещение</v>
          </cell>
          <cell r="I5775">
            <v>5.44</v>
          </cell>
          <cell r="J5775">
            <v>27</v>
          </cell>
          <cell r="K5775">
            <v>173.32</v>
          </cell>
          <cell r="L5775">
            <v>4.6399999999999997</v>
          </cell>
          <cell r="M5775">
            <v>27</v>
          </cell>
          <cell r="N5775">
            <v>147.83000000000001</v>
          </cell>
        </row>
        <row r="5776">
          <cell r="A5776" t="str">
            <v>11</v>
          </cell>
          <cell r="B5776" t="str">
            <v>06764</v>
          </cell>
          <cell r="C5776" t="str">
            <v>КПКГ"Сибирская КСК"</v>
          </cell>
          <cell r="D5776" t="str">
            <v>5</v>
          </cell>
          <cell r="E5776" t="str">
            <v>08328</v>
          </cell>
          <cell r="F5776" t="str">
            <v>-офис</v>
          </cell>
          <cell r="H5776" t="str">
            <v>помещение</v>
          </cell>
          <cell r="I5776">
            <v>5.44</v>
          </cell>
          <cell r="J5776">
            <v>0</v>
          </cell>
          <cell r="K5776">
            <v>0</v>
          </cell>
          <cell r="L5776">
            <v>4.6399999999999997</v>
          </cell>
          <cell r="M5776">
            <v>25</v>
          </cell>
          <cell r="N5776">
            <v>136.88</v>
          </cell>
        </row>
        <row r="5777">
          <cell r="A5777" t="str">
            <v>23</v>
          </cell>
          <cell r="B5777" t="str">
            <v>07629</v>
          </cell>
          <cell r="C5777" t="str">
            <v>МОО "Красноярский городской клуб спелеологов"</v>
          </cell>
          <cell r="D5777" t="str">
            <v>5</v>
          </cell>
          <cell r="E5777" t="str">
            <v>08236</v>
          </cell>
          <cell r="F5777" t="str">
            <v xml:space="preserve"> - МОО "Кр-кий клуб спелеологов"</v>
          </cell>
          <cell r="H5777" t="str">
            <v>помещение</v>
          </cell>
          <cell r="I5777">
            <v>5.44</v>
          </cell>
          <cell r="J5777">
            <v>4</v>
          </cell>
          <cell r="K5777">
            <v>25.68</v>
          </cell>
          <cell r="L5777">
            <v>4.6399999999999997</v>
          </cell>
          <cell r="M5777">
            <v>17</v>
          </cell>
          <cell r="N5777">
            <v>93.08</v>
          </cell>
        </row>
        <row r="5778">
          <cell r="A5778" t="str">
            <v>11</v>
          </cell>
          <cell r="B5778" t="str">
            <v>06765</v>
          </cell>
          <cell r="C5778" t="str">
            <v>ООО"Комхоз"</v>
          </cell>
          <cell r="D5778" t="str">
            <v>5</v>
          </cell>
          <cell r="E5778" t="str">
            <v>08330</v>
          </cell>
          <cell r="F5778" t="str">
            <v>-офисное помещение</v>
          </cell>
          <cell r="I5778">
            <v>5.44</v>
          </cell>
          <cell r="J5778">
            <v>1</v>
          </cell>
          <cell r="K5778">
            <v>6.42</v>
          </cell>
          <cell r="L5778">
            <v>4.6399999999999997</v>
          </cell>
          <cell r="M5778">
            <v>15</v>
          </cell>
          <cell r="N5778">
            <v>82.13</v>
          </cell>
        </row>
        <row r="5779">
          <cell r="A5779" t="str">
            <v>11</v>
          </cell>
          <cell r="B5779" t="str">
            <v>06766</v>
          </cell>
          <cell r="C5779" t="str">
            <v>ООО"Атлика"</v>
          </cell>
          <cell r="D5779" t="str">
            <v>5</v>
          </cell>
          <cell r="E5779" t="str">
            <v>08329</v>
          </cell>
          <cell r="F5779" t="str">
            <v>-офис</v>
          </cell>
          <cell r="H5779" t="str">
            <v>помещение</v>
          </cell>
          <cell r="I5779">
            <v>5.44</v>
          </cell>
          <cell r="J5779">
            <v>10</v>
          </cell>
          <cell r="K5779">
            <v>64.19</v>
          </cell>
          <cell r="L5779">
            <v>4.6399999999999997</v>
          </cell>
          <cell r="M5779">
            <v>24</v>
          </cell>
          <cell r="N5779">
            <v>131.4</v>
          </cell>
        </row>
        <row r="5780">
          <cell r="A5780" t="str">
            <v>11</v>
          </cell>
          <cell r="B5780" t="str">
            <v>06767</v>
          </cell>
          <cell r="C5780" t="str">
            <v>ФЛ Людвиковская Анна Викторовна</v>
          </cell>
          <cell r="D5780" t="str">
            <v>5</v>
          </cell>
          <cell r="E5780" t="str">
            <v>08331</v>
          </cell>
          <cell r="F5780" t="str">
            <v>-магазин</v>
          </cell>
          <cell r="I5780">
            <v>5.44</v>
          </cell>
          <cell r="J5780">
            <v>4</v>
          </cell>
          <cell r="K5780">
            <v>25.68</v>
          </cell>
          <cell r="L5780">
            <v>4.6399999999999997</v>
          </cell>
          <cell r="M5780">
            <v>25</v>
          </cell>
          <cell r="N5780">
            <v>136.88</v>
          </cell>
        </row>
        <row r="5781">
          <cell r="A5781" t="str">
            <v>23</v>
          </cell>
          <cell r="B5781" t="str">
            <v>07633</v>
          </cell>
          <cell r="C5781" t="str">
            <v>ООО"СибирьТехника-Инвест"</v>
          </cell>
          <cell r="D5781" t="str">
            <v>5</v>
          </cell>
          <cell r="E5781" t="str">
            <v>08233</v>
          </cell>
          <cell r="F5781" t="str">
            <v>-автомойка</v>
          </cell>
          <cell r="I5781">
            <v>5.44</v>
          </cell>
          <cell r="J5781">
            <v>377</v>
          </cell>
          <cell r="K5781">
            <v>2420.04</v>
          </cell>
          <cell r="L5781">
            <v>4.6399999999999997</v>
          </cell>
          <cell r="M5781">
            <v>377</v>
          </cell>
          <cell r="N5781">
            <v>2064.15</v>
          </cell>
        </row>
        <row r="5782">
          <cell r="A5782" t="str">
            <v>11</v>
          </cell>
          <cell r="B5782" t="str">
            <v>06768</v>
          </cell>
          <cell r="C5782" t="str">
            <v>ФЛ Ахрамович Олег Леонидович</v>
          </cell>
          <cell r="D5782" t="str">
            <v>5</v>
          </cell>
          <cell r="E5782" t="str">
            <v>08332</v>
          </cell>
          <cell r="F5782" t="str">
            <v>-магазин</v>
          </cell>
          <cell r="I5782">
            <v>5.44</v>
          </cell>
          <cell r="J5782">
            <v>36</v>
          </cell>
          <cell r="K5782">
            <v>231.09</v>
          </cell>
          <cell r="L5782">
            <v>4.6399999999999997</v>
          </cell>
          <cell r="M5782">
            <v>50</v>
          </cell>
          <cell r="N5782">
            <v>273.76</v>
          </cell>
        </row>
        <row r="5783">
          <cell r="A5783" t="str">
            <v>13</v>
          </cell>
          <cell r="B5783" t="str">
            <v>07255</v>
          </cell>
          <cell r="C5783" t="str">
            <v xml:space="preserve"> ООО "Компания Колибри"</v>
          </cell>
          <cell r="D5783" t="str">
            <v>5</v>
          </cell>
          <cell r="E5783" t="str">
            <v>04328</v>
          </cell>
          <cell r="F5783" t="str">
            <v xml:space="preserve"> - Офис</v>
          </cell>
          <cell r="H5783" t="str">
            <v>помещение</v>
          </cell>
          <cell r="I5783">
            <v>5.44</v>
          </cell>
          <cell r="J5783">
            <v>71</v>
          </cell>
          <cell r="K5783">
            <v>455.76</v>
          </cell>
          <cell r="L5783">
            <v>4.6399999999999997</v>
          </cell>
          <cell r="M5783">
            <v>71</v>
          </cell>
          <cell r="N5783">
            <v>388.74</v>
          </cell>
        </row>
        <row r="5784">
          <cell r="A5784" t="str">
            <v>23</v>
          </cell>
          <cell r="B5784" t="str">
            <v>07635</v>
          </cell>
          <cell r="C5784" t="str">
            <v>ООО "Возрождение"</v>
          </cell>
          <cell r="D5784" t="str">
            <v>5</v>
          </cell>
          <cell r="E5784" t="str">
            <v>08238</v>
          </cell>
          <cell r="F5784" t="str">
            <v>-магазин</v>
          </cell>
          <cell r="H5784" t="str">
            <v>помещение</v>
          </cell>
          <cell r="I5784">
            <v>5.44</v>
          </cell>
          <cell r="J5784">
            <v>0</v>
          </cell>
          <cell r="K5784">
            <v>0</v>
          </cell>
          <cell r="L5784">
            <v>4.6399999999999997</v>
          </cell>
          <cell r="M5784">
            <v>0</v>
          </cell>
          <cell r="N5784">
            <v>0</v>
          </cell>
        </row>
        <row r="5785">
          <cell r="A5785" t="str">
            <v>21</v>
          </cell>
          <cell r="B5785" t="str">
            <v>02098</v>
          </cell>
          <cell r="C5785" t="str">
            <v>ЧП Мовсесян</v>
          </cell>
          <cell r="D5785" t="str">
            <v>5</v>
          </cell>
          <cell r="E5785" t="str">
            <v>07324</v>
          </cell>
          <cell r="F5785" t="str">
            <v>-павильон"Продукты"</v>
          </cell>
          <cell r="H5785" t="str">
            <v>помещение</v>
          </cell>
          <cell r="I5785">
            <v>5.44</v>
          </cell>
          <cell r="J5785">
            <v>0</v>
          </cell>
          <cell r="K5785">
            <v>0</v>
          </cell>
          <cell r="L5785">
            <v>4.6399999999999997</v>
          </cell>
          <cell r="M5785">
            <v>0</v>
          </cell>
          <cell r="N5785">
            <v>0</v>
          </cell>
        </row>
        <row r="5786">
          <cell r="A5786" t="str">
            <v>11</v>
          </cell>
          <cell r="B5786" t="str">
            <v>06769</v>
          </cell>
          <cell r="C5786" t="str">
            <v>ИП Савченко Г.П.</v>
          </cell>
          <cell r="D5786" t="str">
            <v>5</v>
          </cell>
          <cell r="E5786" t="str">
            <v>08334</v>
          </cell>
          <cell r="F5786" t="str">
            <v>-ателье</v>
          </cell>
          <cell r="I5786">
            <v>5.44</v>
          </cell>
          <cell r="J5786">
            <v>4</v>
          </cell>
          <cell r="K5786">
            <v>25.68</v>
          </cell>
          <cell r="L5786">
            <v>4.6399999999999997</v>
          </cell>
          <cell r="M5786">
            <v>76</v>
          </cell>
          <cell r="N5786">
            <v>416.12</v>
          </cell>
        </row>
        <row r="5787">
          <cell r="A5787" t="str">
            <v>11</v>
          </cell>
          <cell r="B5787" t="str">
            <v>06770</v>
          </cell>
          <cell r="C5787" t="str">
            <v>КРО ВТОО "Союз художников России"</v>
          </cell>
          <cell r="D5787" t="str">
            <v>5</v>
          </cell>
          <cell r="E5787" t="str">
            <v>08338</v>
          </cell>
          <cell r="F5787" t="str">
            <v>-мастерские</v>
          </cell>
          <cell r="G5787" t="str">
            <v>культура</v>
          </cell>
          <cell r="H5787" t="str">
            <v>помещение</v>
          </cell>
          <cell r="I5787">
            <v>5.44</v>
          </cell>
          <cell r="J5787">
            <v>0</v>
          </cell>
          <cell r="K5787">
            <v>0</v>
          </cell>
          <cell r="L5787">
            <v>4.6399999999999997</v>
          </cell>
          <cell r="M5787">
            <v>0</v>
          </cell>
          <cell r="N5787">
            <v>0</v>
          </cell>
        </row>
        <row r="5788">
          <cell r="A5788" t="str">
            <v>11</v>
          </cell>
          <cell r="B5788" t="str">
            <v>06770</v>
          </cell>
          <cell r="C5788" t="str">
            <v>КРО ВТОО "Союз художников России"</v>
          </cell>
          <cell r="D5788" t="str">
            <v>5</v>
          </cell>
          <cell r="E5788" t="str">
            <v>08339</v>
          </cell>
          <cell r="F5788" t="str">
            <v>-мастерская скульптора Шиханова Ю.П.</v>
          </cell>
          <cell r="G5788" t="str">
            <v>культура</v>
          </cell>
          <cell r="H5788" t="str">
            <v>помещение</v>
          </cell>
          <cell r="I5788">
            <v>5.44</v>
          </cell>
          <cell r="J5788">
            <v>0</v>
          </cell>
          <cell r="K5788">
            <v>0</v>
          </cell>
          <cell r="L5788">
            <v>4.6399999999999997</v>
          </cell>
          <cell r="M5788">
            <v>0</v>
          </cell>
          <cell r="N5788">
            <v>0</v>
          </cell>
        </row>
        <row r="5789">
          <cell r="A5789" t="str">
            <v>11</v>
          </cell>
          <cell r="B5789" t="str">
            <v>06770</v>
          </cell>
          <cell r="C5789" t="str">
            <v>КРО ВТОО "Союз художников России"</v>
          </cell>
          <cell r="D5789" t="str">
            <v>5</v>
          </cell>
          <cell r="E5789" t="str">
            <v>08336</v>
          </cell>
          <cell r="F5789" t="str">
            <v>-Административно-выставочное здание</v>
          </cell>
          <cell r="G5789" t="str">
            <v>культура</v>
          </cell>
          <cell r="H5789" t="str">
            <v>помещение</v>
          </cell>
          <cell r="I5789">
            <v>5.44</v>
          </cell>
          <cell r="J5789">
            <v>62</v>
          </cell>
          <cell r="K5789">
            <v>397.99</v>
          </cell>
          <cell r="L5789">
            <v>4.6399999999999997</v>
          </cell>
          <cell r="M5789">
            <v>62</v>
          </cell>
          <cell r="N5789">
            <v>339.46</v>
          </cell>
        </row>
        <row r="5790">
          <cell r="A5790" t="str">
            <v>11</v>
          </cell>
          <cell r="B5790" t="str">
            <v>06770</v>
          </cell>
          <cell r="C5790" t="str">
            <v>КРО ВТОО "Союз художников России"</v>
          </cell>
          <cell r="D5790" t="str">
            <v>5</v>
          </cell>
          <cell r="E5790" t="str">
            <v>08337</v>
          </cell>
          <cell r="F5790" t="str">
            <v>-Административно-бытовой комплекс зданий</v>
          </cell>
          <cell r="G5790" t="str">
            <v>культура</v>
          </cell>
          <cell r="H5790" t="str">
            <v>помещение</v>
          </cell>
          <cell r="I5790">
            <v>5.44</v>
          </cell>
          <cell r="J5790">
            <v>74</v>
          </cell>
          <cell r="K5790">
            <v>475.02</v>
          </cell>
          <cell r="L5790">
            <v>4.6399999999999997</v>
          </cell>
          <cell r="M5790">
            <v>74</v>
          </cell>
          <cell r="N5790">
            <v>405.16</v>
          </cell>
        </row>
        <row r="5791">
          <cell r="A5791" t="str">
            <v>11</v>
          </cell>
          <cell r="B5791" t="str">
            <v>06770</v>
          </cell>
          <cell r="C5791" t="str">
            <v>КРО ВТОО "Союз художников России"</v>
          </cell>
          <cell r="D5791" t="str">
            <v>5</v>
          </cell>
          <cell r="E5791" t="str">
            <v>08340</v>
          </cell>
          <cell r="F5791" t="str">
            <v>-салон "Художник"</v>
          </cell>
          <cell r="G5791" t="str">
            <v>культура</v>
          </cell>
          <cell r="H5791" t="str">
            <v>помещение</v>
          </cell>
          <cell r="I5791">
            <v>5.44</v>
          </cell>
          <cell r="J5791">
            <v>6</v>
          </cell>
          <cell r="K5791">
            <v>38.520000000000003</v>
          </cell>
          <cell r="L5791">
            <v>4.6399999999999997</v>
          </cell>
          <cell r="M5791">
            <v>6</v>
          </cell>
          <cell r="N5791">
            <v>32.85</v>
          </cell>
        </row>
        <row r="5792">
          <cell r="A5792" t="str">
            <v>13</v>
          </cell>
          <cell r="B5792" t="str">
            <v>07256</v>
          </cell>
          <cell r="C5792" t="str">
            <v>ФЛ Шевчук М.П.</v>
          </cell>
          <cell r="D5792" t="str">
            <v>5</v>
          </cell>
          <cell r="E5792" t="str">
            <v>04329</v>
          </cell>
          <cell r="F5792" t="str">
            <v>-магазин</v>
          </cell>
          <cell r="G5792" t="str">
            <v>культура</v>
          </cell>
          <cell r="H5792" t="str">
            <v>помещение</v>
          </cell>
          <cell r="I5792">
            <v>5.44</v>
          </cell>
          <cell r="J5792">
            <v>2</v>
          </cell>
          <cell r="K5792">
            <v>12.84</v>
          </cell>
          <cell r="L5792">
            <v>4.6399999999999997</v>
          </cell>
          <cell r="M5792">
            <v>10</v>
          </cell>
          <cell r="N5792">
            <v>54.75</v>
          </cell>
        </row>
        <row r="5793">
          <cell r="A5793" t="str">
            <v>11</v>
          </cell>
          <cell r="B5793" t="str">
            <v>06772</v>
          </cell>
          <cell r="C5793" t="str">
            <v>ФЛ Грибанова Ирина Анатольевна</v>
          </cell>
          <cell r="D5793" t="str">
            <v>5</v>
          </cell>
          <cell r="E5793" t="str">
            <v>08345</v>
          </cell>
          <cell r="F5793" t="str">
            <v>-офис</v>
          </cell>
          <cell r="I5793">
            <v>5.44</v>
          </cell>
          <cell r="J5793">
            <v>0</v>
          </cell>
          <cell r="K5793">
            <v>0</v>
          </cell>
          <cell r="L5793">
            <v>4.6399999999999997</v>
          </cell>
          <cell r="M5793">
            <v>0</v>
          </cell>
          <cell r="N5793">
            <v>0</v>
          </cell>
        </row>
        <row r="5794">
          <cell r="A5794" t="str">
            <v>13</v>
          </cell>
          <cell r="B5794" t="str">
            <v>07257</v>
          </cell>
          <cell r="C5794" t="str">
            <v>ФЛ Жадаев П.Ю.</v>
          </cell>
          <cell r="D5794" t="str">
            <v>5</v>
          </cell>
          <cell r="E5794" t="str">
            <v>04330</v>
          </cell>
          <cell r="F5794" t="str">
            <v xml:space="preserve"> - Магазин</v>
          </cell>
          <cell r="H5794" t="str">
            <v>помещение</v>
          </cell>
          <cell r="I5794">
            <v>5.44</v>
          </cell>
          <cell r="J5794">
            <v>518</v>
          </cell>
          <cell r="K5794">
            <v>3325.15</v>
          </cell>
          <cell r="L5794">
            <v>4.6399999999999997</v>
          </cell>
          <cell r="M5794">
            <v>518</v>
          </cell>
          <cell r="N5794">
            <v>2836.15</v>
          </cell>
        </row>
        <row r="5795">
          <cell r="A5795" t="str">
            <v>23</v>
          </cell>
          <cell r="B5795" t="str">
            <v>07636</v>
          </cell>
          <cell r="C5795" t="str">
            <v>ФЛ Лукьяненко О.В.</v>
          </cell>
          <cell r="D5795" t="str">
            <v>5</v>
          </cell>
          <cell r="E5795" t="str">
            <v>08239</v>
          </cell>
          <cell r="F5795" t="str">
            <v>-офис</v>
          </cell>
          <cell r="H5795" t="str">
            <v>помещение</v>
          </cell>
          <cell r="I5795">
            <v>5.44</v>
          </cell>
          <cell r="J5795">
            <v>1</v>
          </cell>
          <cell r="K5795">
            <v>6.42</v>
          </cell>
          <cell r="L5795">
            <v>4.6399999999999997</v>
          </cell>
          <cell r="M5795">
            <v>14</v>
          </cell>
          <cell r="N5795">
            <v>76.650000000000006</v>
          </cell>
        </row>
        <row r="5796">
          <cell r="A5796" t="str">
            <v>11</v>
          </cell>
          <cell r="B5796" t="str">
            <v>06771</v>
          </cell>
          <cell r="C5796" t="str">
            <v>ООО"БиТек"</v>
          </cell>
          <cell r="D5796" t="str">
            <v>5</v>
          </cell>
          <cell r="E5796" t="str">
            <v>08344</v>
          </cell>
          <cell r="F5796" t="str">
            <v>-офис</v>
          </cell>
          <cell r="I5796">
            <v>5.44</v>
          </cell>
          <cell r="J5796">
            <v>22</v>
          </cell>
          <cell r="K5796">
            <v>141.22</v>
          </cell>
          <cell r="L5796">
            <v>4.6399999999999997</v>
          </cell>
          <cell r="M5796">
            <v>84</v>
          </cell>
          <cell r="N5796">
            <v>459.92</v>
          </cell>
        </row>
        <row r="5797">
          <cell r="A5797" t="str">
            <v>13</v>
          </cell>
          <cell r="B5797" t="str">
            <v>07261</v>
          </cell>
          <cell r="C5797" t="str">
            <v>ПБОЮЛ Лозовская Е.С., Лозовский С.П.</v>
          </cell>
          <cell r="D5797" t="str">
            <v>5</v>
          </cell>
          <cell r="E5797" t="str">
            <v>04356</v>
          </cell>
          <cell r="F5797" t="str">
            <v xml:space="preserve"> - Магазин "Экология дома"</v>
          </cell>
          <cell r="H5797" t="str">
            <v>помещение</v>
          </cell>
          <cell r="I5797">
            <v>5.44</v>
          </cell>
          <cell r="J5797">
            <v>2</v>
          </cell>
          <cell r="K5797">
            <v>12.84</v>
          </cell>
          <cell r="L5797">
            <v>4.6399999999999997</v>
          </cell>
          <cell r="M5797">
            <v>2</v>
          </cell>
          <cell r="N5797">
            <v>10.95</v>
          </cell>
        </row>
        <row r="5798">
          <cell r="A5798" t="str">
            <v>11</v>
          </cell>
          <cell r="B5798" t="str">
            <v>06402</v>
          </cell>
          <cell r="C5798" t="str">
            <v>БЦ СТТ</v>
          </cell>
          <cell r="D5798" t="str">
            <v>5</v>
          </cell>
          <cell r="E5798" t="str">
            <v>08346</v>
          </cell>
          <cell r="F5798" t="str">
            <v xml:space="preserve"> - База</v>
          </cell>
          <cell r="H5798" t="str">
            <v>помещение</v>
          </cell>
          <cell r="I5798">
            <v>5.44</v>
          </cell>
          <cell r="J5798">
            <v>5</v>
          </cell>
          <cell r="K5798">
            <v>32.1</v>
          </cell>
          <cell r="L5798">
            <v>4.6399999999999997</v>
          </cell>
          <cell r="M5798">
            <v>25</v>
          </cell>
          <cell r="N5798">
            <v>136.88</v>
          </cell>
        </row>
        <row r="5799">
          <cell r="A5799" t="str">
            <v>13</v>
          </cell>
          <cell r="B5799" t="str">
            <v>07259</v>
          </cell>
          <cell r="C5799" t="str">
            <v>ООО "Березка"</v>
          </cell>
          <cell r="D5799" t="str">
            <v>5</v>
          </cell>
          <cell r="E5799" t="str">
            <v>04354</v>
          </cell>
          <cell r="F5799" t="str">
            <v xml:space="preserve"> - Сауна</v>
          </cell>
          <cell r="H5799" t="str">
            <v>помещение</v>
          </cell>
          <cell r="I5799">
            <v>5.44</v>
          </cell>
          <cell r="J5799">
            <v>0</v>
          </cell>
          <cell r="K5799">
            <v>0</v>
          </cell>
          <cell r="L5799">
            <v>4.6399999999999997</v>
          </cell>
          <cell r="M5799">
            <v>594</v>
          </cell>
          <cell r="N5799">
            <v>3252.27</v>
          </cell>
        </row>
        <row r="5800">
          <cell r="A5800" t="str">
            <v>13</v>
          </cell>
          <cell r="B5800" t="str">
            <v>07262</v>
          </cell>
          <cell r="C5800" t="str">
            <v>ФЛ Моисеенко С.М.</v>
          </cell>
          <cell r="D5800" t="str">
            <v>5</v>
          </cell>
          <cell r="E5800" t="str">
            <v>04398</v>
          </cell>
          <cell r="F5800" t="str">
            <v xml:space="preserve"> - Магазин "Кристи"</v>
          </cell>
          <cell r="H5800" t="str">
            <v>помещение</v>
          </cell>
          <cell r="I5800">
            <v>5.44</v>
          </cell>
          <cell r="J5800">
            <v>3</v>
          </cell>
          <cell r="K5800">
            <v>19.260000000000002</v>
          </cell>
          <cell r="L5800">
            <v>4.6399999999999997</v>
          </cell>
          <cell r="M5800">
            <v>4</v>
          </cell>
          <cell r="N5800">
            <v>21.9</v>
          </cell>
        </row>
        <row r="5801">
          <cell r="A5801" t="str">
            <v>23</v>
          </cell>
          <cell r="B5801" t="str">
            <v>07637</v>
          </cell>
          <cell r="C5801" t="str">
            <v>ФЛ Шипунов В.П.</v>
          </cell>
          <cell r="D5801" t="str">
            <v>5</v>
          </cell>
          <cell r="E5801" t="str">
            <v>08240</v>
          </cell>
          <cell r="F5801" t="str">
            <v>-база</v>
          </cell>
          <cell r="H5801" t="str">
            <v>помещение</v>
          </cell>
          <cell r="I5801">
            <v>5.44</v>
          </cell>
          <cell r="J5801">
            <v>698</v>
          </cell>
          <cell r="K5801">
            <v>4480.6000000000004</v>
          </cell>
          <cell r="L5801">
            <v>4.6399999999999997</v>
          </cell>
          <cell r="M5801">
            <v>944</v>
          </cell>
          <cell r="N5801">
            <v>5168.59</v>
          </cell>
        </row>
        <row r="5802">
          <cell r="A5802" t="str">
            <v>11</v>
          </cell>
          <cell r="B5802" t="str">
            <v>06773</v>
          </cell>
          <cell r="C5802" t="str">
            <v>ООО"Кондитерская компания"Сладкая жизнь"</v>
          </cell>
          <cell r="D5802" t="str">
            <v>5</v>
          </cell>
          <cell r="E5802" t="str">
            <v>08347</v>
          </cell>
          <cell r="F5802" t="str">
            <v>-магазин</v>
          </cell>
          <cell r="I5802">
            <v>5.44</v>
          </cell>
          <cell r="J5802">
            <v>2</v>
          </cell>
          <cell r="K5802">
            <v>12.84</v>
          </cell>
          <cell r="L5802">
            <v>4.6399999999999997</v>
          </cell>
          <cell r="M5802">
            <v>3</v>
          </cell>
          <cell r="N5802">
            <v>16.43</v>
          </cell>
        </row>
        <row r="5803">
          <cell r="A5803" t="str">
            <v>23</v>
          </cell>
          <cell r="B5803" t="str">
            <v>07638</v>
          </cell>
          <cell r="C5803" t="str">
            <v>ООО"Эконом-Инвест"</v>
          </cell>
          <cell r="D5803" t="str">
            <v>5</v>
          </cell>
          <cell r="E5803" t="str">
            <v>08241</v>
          </cell>
          <cell r="F5803" t="str">
            <v>-офис</v>
          </cell>
          <cell r="H5803" t="str">
            <v>помещение</v>
          </cell>
          <cell r="I5803">
            <v>5.44</v>
          </cell>
          <cell r="J5803">
            <v>4</v>
          </cell>
          <cell r="K5803">
            <v>25.68</v>
          </cell>
          <cell r="L5803">
            <v>4.6399999999999997</v>
          </cell>
          <cell r="M5803">
            <v>17</v>
          </cell>
          <cell r="N5803">
            <v>93.08</v>
          </cell>
        </row>
        <row r="5804">
          <cell r="A5804" t="str">
            <v>11</v>
          </cell>
          <cell r="B5804" t="str">
            <v>06774</v>
          </cell>
          <cell r="C5804" t="str">
            <v>ФЛ Мамедов Камран Исмаил Оглы</v>
          </cell>
          <cell r="D5804" t="str">
            <v>5</v>
          </cell>
          <cell r="E5804" t="str">
            <v>08350</v>
          </cell>
          <cell r="F5804" t="str">
            <v>-павильон</v>
          </cell>
          <cell r="I5804">
            <v>5.44</v>
          </cell>
          <cell r="J5804">
            <v>4</v>
          </cell>
          <cell r="K5804">
            <v>25.68</v>
          </cell>
          <cell r="L5804">
            <v>4.6399999999999997</v>
          </cell>
          <cell r="M5804">
            <v>4</v>
          </cell>
          <cell r="N5804">
            <v>21.9</v>
          </cell>
        </row>
        <row r="5805">
          <cell r="A5805" t="str">
            <v>23</v>
          </cell>
          <cell r="B5805" t="str">
            <v>07639</v>
          </cell>
          <cell r="C5805" t="str">
            <v>ФЛ Шувалов А.Ю.</v>
          </cell>
          <cell r="D5805" t="str">
            <v>5</v>
          </cell>
          <cell r="E5805" t="str">
            <v>08243</v>
          </cell>
          <cell r="F5805" t="str">
            <v>- зал игровых автоматов "Невада"</v>
          </cell>
          <cell r="G5805" t="str">
            <v>жилье</v>
          </cell>
          <cell r="H5805" t="str">
            <v>помещение</v>
          </cell>
          <cell r="I5805">
            <v>5.44</v>
          </cell>
          <cell r="J5805">
            <v>4</v>
          </cell>
          <cell r="K5805">
            <v>25.68</v>
          </cell>
          <cell r="L5805">
            <v>4.6399999999999997</v>
          </cell>
          <cell r="M5805">
            <v>4</v>
          </cell>
          <cell r="N5805">
            <v>21.9</v>
          </cell>
        </row>
        <row r="5806">
          <cell r="A5806" t="str">
            <v>13</v>
          </cell>
          <cell r="B5806" t="str">
            <v>07263</v>
          </cell>
          <cell r="C5806" t="str">
            <v>ООО ВК "ТЕЛЕСФЕРА"</v>
          </cell>
          <cell r="D5806" t="str">
            <v>5</v>
          </cell>
          <cell r="E5806" t="str">
            <v>04846</v>
          </cell>
          <cell r="F5806" t="str">
            <v xml:space="preserve"> - ООО ВК "Телесфера"</v>
          </cell>
          <cell r="G5806" t="str">
            <v>жилье</v>
          </cell>
          <cell r="H5806" t="str">
            <v>помещение</v>
          </cell>
          <cell r="I5806">
            <v>5.44</v>
          </cell>
          <cell r="J5806">
            <v>1685</v>
          </cell>
          <cell r="K5806">
            <v>10816.35</v>
          </cell>
          <cell r="L5806">
            <v>4.6399999999999997</v>
          </cell>
          <cell r="M5806">
            <v>1685</v>
          </cell>
          <cell r="N5806">
            <v>9225.7099999999991</v>
          </cell>
        </row>
        <row r="5807">
          <cell r="A5807" t="str">
            <v>23</v>
          </cell>
          <cell r="B5807" t="str">
            <v>07640</v>
          </cell>
          <cell r="C5807" t="str">
            <v>ФЛ Шевелева А.А.</v>
          </cell>
          <cell r="D5807" t="str">
            <v>5</v>
          </cell>
          <cell r="E5807" t="str">
            <v>08244</v>
          </cell>
          <cell r="F5807" t="str">
            <v>-офис</v>
          </cell>
          <cell r="G5807" t="str">
            <v>жилье</v>
          </cell>
          <cell r="H5807" t="str">
            <v>помещение</v>
          </cell>
          <cell r="I5807">
            <v>5.44</v>
          </cell>
          <cell r="J5807">
            <v>3</v>
          </cell>
          <cell r="K5807">
            <v>19.260000000000002</v>
          </cell>
          <cell r="L5807">
            <v>4.6399999999999997</v>
          </cell>
          <cell r="M5807">
            <v>30</v>
          </cell>
          <cell r="N5807">
            <v>164.26</v>
          </cell>
        </row>
        <row r="5808">
          <cell r="A5808" t="str">
            <v>13</v>
          </cell>
          <cell r="B5808" t="str">
            <v>07271</v>
          </cell>
          <cell r="C5808" t="str">
            <v>ООО "Стиль"</v>
          </cell>
          <cell r="D5808" t="str">
            <v>5</v>
          </cell>
          <cell r="E5808" t="str">
            <v>04366</v>
          </cell>
          <cell r="F5808" t="str">
            <v xml:space="preserve"> - Парикмахерская</v>
          </cell>
          <cell r="G5808" t="str">
            <v>жилье</v>
          </cell>
          <cell r="H5808" t="str">
            <v>помещение</v>
          </cell>
          <cell r="I5808">
            <v>5.44</v>
          </cell>
          <cell r="J5808">
            <v>0</v>
          </cell>
          <cell r="K5808">
            <v>0</v>
          </cell>
          <cell r="L5808">
            <v>4.6399999999999997</v>
          </cell>
          <cell r="M5808">
            <v>23</v>
          </cell>
          <cell r="N5808">
            <v>125.93</v>
          </cell>
        </row>
        <row r="5809">
          <cell r="A5809" t="str">
            <v>11</v>
          </cell>
          <cell r="B5809" t="str">
            <v>06775</v>
          </cell>
          <cell r="C5809" t="str">
            <v>ПБОЮЛ Наумкин Артем Борисович</v>
          </cell>
          <cell r="D5809" t="str">
            <v>5</v>
          </cell>
          <cell r="E5809" t="str">
            <v>08351</v>
          </cell>
          <cell r="F5809" t="str">
            <v>-магазин</v>
          </cell>
          <cell r="I5809">
            <v>5.44</v>
          </cell>
          <cell r="J5809">
            <v>0</v>
          </cell>
          <cell r="K5809">
            <v>0</v>
          </cell>
          <cell r="L5809">
            <v>4.6399999999999997</v>
          </cell>
          <cell r="M5809">
            <v>0</v>
          </cell>
          <cell r="N5809">
            <v>0</v>
          </cell>
        </row>
        <row r="5810">
          <cell r="A5810" t="str">
            <v>11</v>
          </cell>
          <cell r="B5810" t="str">
            <v>06403</v>
          </cell>
          <cell r="C5810" t="str">
            <v>ПБОЮЛ Сорокина Галина Анатольевна</v>
          </cell>
          <cell r="D5810" t="str">
            <v>5</v>
          </cell>
          <cell r="E5810" t="str">
            <v>08352</v>
          </cell>
          <cell r="F5810" t="str">
            <v>-павильон</v>
          </cell>
          <cell r="I5810">
            <v>5.44</v>
          </cell>
          <cell r="J5810">
            <v>3</v>
          </cell>
          <cell r="K5810">
            <v>19.260000000000002</v>
          </cell>
          <cell r="L5810">
            <v>4.6399999999999997</v>
          </cell>
          <cell r="M5810">
            <v>3</v>
          </cell>
          <cell r="N5810">
            <v>16.43</v>
          </cell>
        </row>
        <row r="5811">
          <cell r="A5811" t="str">
            <v>13</v>
          </cell>
          <cell r="B5811" t="str">
            <v>07264</v>
          </cell>
          <cell r="C5811" t="str">
            <v>ФЛ Скворцов В.В.</v>
          </cell>
          <cell r="D5811" t="str">
            <v>5</v>
          </cell>
          <cell r="E5811" t="str">
            <v>04362</v>
          </cell>
          <cell r="F5811" t="str">
            <v xml:space="preserve"> - Парикмахерская</v>
          </cell>
          <cell r="H5811" t="str">
            <v>помещение</v>
          </cell>
          <cell r="I5811">
            <v>5.44</v>
          </cell>
          <cell r="J5811">
            <v>15</v>
          </cell>
          <cell r="K5811">
            <v>96.29</v>
          </cell>
          <cell r="L5811">
            <v>4.6399999999999997</v>
          </cell>
          <cell r="M5811">
            <v>15</v>
          </cell>
          <cell r="N5811">
            <v>82.13</v>
          </cell>
        </row>
        <row r="5812">
          <cell r="A5812" t="str">
            <v>11</v>
          </cell>
          <cell r="B5812" t="str">
            <v>06404</v>
          </cell>
          <cell r="C5812" t="str">
            <v>ФЛ Чечкина Любовь Иосифовна</v>
          </cell>
          <cell r="D5812" t="str">
            <v>5</v>
          </cell>
          <cell r="E5812" t="str">
            <v>08356</v>
          </cell>
          <cell r="F5812" t="str">
            <v>-офис</v>
          </cell>
          <cell r="I5812">
            <v>5.44</v>
          </cell>
          <cell r="J5812">
            <v>6</v>
          </cell>
          <cell r="K5812">
            <v>38.520000000000003</v>
          </cell>
          <cell r="L5812">
            <v>4.6399999999999997</v>
          </cell>
          <cell r="M5812">
            <v>17</v>
          </cell>
          <cell r="N5812">
            <v>93.08</v>
          </cell>
        </row>
        <row r="5813">
          <cell r="A5813" t="str">
            <v>11</v>
          </cell>
          <cell r="B5813" t="str">
            <v>06776</v>
          </cell>
          <cell r="C5813" t="str">
            <v>ФЛ Киселькова Татьяна Борисовна</v>
          </cell>
          <cell r="D5813" t="str">
            <v>5</v>
          </cell>
          <cell r="E5813" t="str">
            <v>08357</v>
          </cell>
          <cell r="F5813" t="str">
            <v>-магазин"Бродвей"</v>
          </cell>
          <cell r="I5813">
            <v>5.44</v>
          </cell>
          <cell r="J5813">
            <v>43</v>
          </cell>
          <cell r="K5813">
            <v>276.02999999999997</v>
          </cell>
          <cell r="L5813">
            <v>4.6399999999999997</v>
          </cell>
          <cell r="M5813">
            <v>54</v>
          </cell>
          <cell r="N5813">
            <v>295.66000000000003</v>
          </cell>
        </row>
        <row r="5814">
          <cell r="A5814" t="str">
            <v>11</v>
          </cell>
          <cell r="B5814" t="str">
            <v>06405</v>
          </cell>
          <cell r="C5814" t="str">
            <v>ФЛ Еремеев А.А.</v>
          </cell>
          <cell r="D5814" t="str">
            <v>5</v>
          </cell>
          <cell r="E5814" t="str">
            <v>08358</v>
          </cell>
          <cell r="F5814" t="str">
            <v>-офис</v>
          </cell>
          <cell r="H5814" t="str">
            <v>помещение</v>
          </cell>
          <cell r="I5814">
            <v>5.44</v>
          </cell>
          <cell r="J5814">
            <v>12</v>
          </cell>
          <cell r="K5814">
            <v>77.03</v>
          </cell>
          <cell r="L5814">
            <v>4.6399999999999997</v>
          </cell>
          <cell r="M5814">
            <v>12</v>
          </cell>
          <cell r="N5814">
            <v>65.7</v>
          </cell>
        </row>
        <row r="5815">
          <cell r="A5815" t="str">
            <v>11</v>
          </cell>
          <cell r="B5815" t="str">
            <v>06778</v>
          </cell>
          <cell r="C5815" t="str">
            <v>ООО"Автограф"</v>
          </cell>
          <cell r="D5815" t="str">
            <v>5</v>
          </cell>
          <cell r="E5815" t="str">
            <v>08359</v>
          </cell>
          <cell r="F5815" t="str">
            <v>-автоцентр "Субару"</v>
          </cell>
          <cell r="G5815" t="str">
            <v>участок</v>
          </cell>
          <cell r="H5815" t="str">
            <v>помещение</v>
          </cell>
          <cell r="I5815">
            <v>5.44</v>
          </cell>
          <cell r="J5815">
            <v>37</v>
          </cell>
          <cell r="K5815">
            <v>237.51</v>
          </cell>
          <cell r="L5815">
            <v>4.6399999999999997</v>
          </cell>
          <cell r="M5815">
            <v>37</v>
          </cell>
          <cell r="N5815">
            <v>202.58</v>
          </cell>
        </row>
        <row r="5816">
          <cell r="A5816" t="str">
            <v>21</v>
          </cell>
          <cell r="B5816" t="str">
            <v>02103</v>
          </cell>
          <cell r="C5816" t="str">
            <v>ЧП СлободчиковА.Г.</v>
          </cell>
          <cell r="D5816" t="str">
            <v>5</v>
          </cell>
          <cell r="E5816" t="str">
            <v>07332</v>
          </cell>
          <cell r="F5816" t="str">
            <v>-ателье,швейная мастерская</v>
          </cell>
          <cell r="G5816" t="str">
            <v>участок</v>
          </cell>
          <cell r="H5816" t="str">
            <v>помещение</v>
          </cell>
          <cell r="I5816">
            <v>5.44</v>
          </cell>
          <cell r="J5816">
            <v>0</v>
          </cell>
          <cell r="K5816">
            <v>0</v>
          </cell>
          <cell r="L5816">
            <v>4.6399999999999997</v>
          </cell>
          <cell r="M5816">
            <v>13</v>
          </cell>
          <cell r="N5816">
            <v>71.180000000000007</v>
          </cell>
        </row>
        <row r="5817">
          <cell r="A5817" t="str">
            <v>13</v>
          </cell>
          <cell r="B5817" t="str">
            <v>07272</v>
          </cell>
          <cell r="C5817" t="str">
            <v>ООО "Саби"</v>
          </cell>
          <cell r="D5817" t="str">
            <v>5</v>
          </cell>
          <cell r="E5817" t="str">
            <v>04372</v>
          </cell>
          <cell r="F5817" t="str">
            <v xml:space="preserve"> - Спорт.-оздоровительный клуб</v>
          </cell>
          <cell r="G5817" t="str">
            <v>участок</v>
          </cell>
          <cell r="H5817" t="str">
            <v>помещение</v>
          </cell>
          <cell r="I5817">
            <v>5.44</v>
          </cell>
          <cell r="J5817">
            <v>6</v>
          </cell>
          <cell r="K5817">
            <v>38.520000000000003</v>
          </cell>
          <cell r="L5817">
            <v>4.6399999999999997</v>
          </cell>
          <cell r="M5817">
            <v>150</v>
          </cell>
          <cell r="N5817">
            <v>821.28</v>
          </cell>
        </row>
        <row r="5818">
          <cell r="A5818" t="str">
            <v>11</v>
          </cell>
          <cell r="B5818" t="str">
            <v>06779</v>
          </cell>
          <cell r="C5818" t="str">
            <v>ФЛ Подоляк Юрий Михайлович</v>
          </cell>
          <cell r="D5818" t="str">
            <v>5</v>
          </cell>
          <cell r="E5818" t="str">
            <v>08360</v>
          </cell>
          <cell r="F5818" t="str">
            <v>-офис</v>
          </cell>
          <cell r="G5818" t="str">
            <v>торг</v>
          </cell>
          <cell r="H5818" t="str">
            <v>помещение</v>
          </cell>
          <cell r="I5818">
            <v>5.44</v>
          </cell>
          <cell r="J5818">
            <v>1</v>
          </cell>
          <cell r="K5818">
            <v>6.42</v>
          </cell>
          <cell r="L5818">
            <v>4.6399999999999997</v>
          </cell>
          <cell r="M5818">
            <v>20</v>
          </cell>
          <cell r="N5818">
            <v>109.5</v>
          </cell>
        </row>
        <row r="5819">
          <cell r="A5819" t="str">
            <v>21</v>
          </cell>
          <cell r="B5819" t="str">
            <v>02105</v>
          </cell>
          <cell r="C5819" t="str">
            <v>ФЛ Митин И.В.</v>
          </cell>
          <cell r="D5819" t="str">
            <v>5</v>
          </cell>
          <cell r="E5819" t="str">
            <v>07335</v>
          </cell>
          <cell r="F5819" t="str">
            <v>-реконструируемый объект</v>
          </cell>
          <cell r="G5819" t="str">
            <v>участок</v>
          </cell>
          <cell r="H5819" t="str">
            <v>помещение</v>
          </cell>
          <cell r="I5819">
            <v>5.44</v>
          </cell>
          <cell r="J5819">
            <v>0</v>
          </cell>
          <cell r="K5819">
            <v>0</v>
          </cell>
          <cell r="L5819">
            <v>4.6399999999999997</v>
          </cell>
          <cell r="M5819">
            <v>0</v>
          </cell>
          <cell r="N5819">
            <v>0</v>
          </cell>
        </row>
        <row r="5820">
          <cell r="A5820" t="str">
            <v>11</v>
          </cell>
          <cell r="B5820" t="str">
            <v>06780</v>
          </cell>
          <cell r="C5820" t="str">
            <v>ООО"Строительный мир"</v>
          </cell>
          <cell r="D5820" t="str">
            <v>5</v>
          </cell>
          <cell r="E5820" t="str">
            <v>08361</v>
          </cell>
          <cell r="F5820" t="str">
            <v>-производственная база</v>
          </cell>
          <cell r="G5820" t="str">
            <v>участок</v>
          </cell>
          <cell r="H5820" t="str">
            <v>помещение</v>
          </cell>
          <cell r="I5820">
            <v>5.44</v>
          </cell>
          <cell r="J5820">
            <v>0</v>
          </cell>
          <cell r="K5820">
            <v>0</v>
          </cell>
          <cell r="L5820">
            <v>4.6399999999999997</v>
          </cell>
          <cell r="M5820">
            <v>0</v>
          </cell>
          <cell r="N5820">
            <v>0</v>
          </cell>
        </row>
        <row r="5821">
          <cell r="A5821" t="str">
            <v>21</v>
          </cell>
          <cell r="B5821" t="str">
            <v>02104</v>
          </cell>
          <cell r="C5821" t="str">
            <v>НОУ Красн.учебный центр"Энергетик"</v>
          </cell>
          <cell r="D5821" t="str">
            <v>5</v>
          </cell>
          <cell r="E5821" t="str">
            <v>07334</v>
          </cell>
          <cell r="F5821" t="str">
            <v>-учебный центр</v>
          </cell>
          <cell r="G5821" t="str">
            <v>участок</v>
          </cell>
          <cell r="H5821" t="str">
            <v>помещение</v>
          </cell>
          <cell r="I5821">
            <v>5.44</v>
          </cell>
          <cell r="J5821">
            <v>72</v>
          </cell>
          <cell r="K5821">
            <v>462.18</v>
          </cell>
          <cell r="L5821">
            <v>4.6399999999999997</v>
          </cell>
          <cell r="M5821">
            <v>109</v>
          </cell>
          <cell r="N5821">
            <v>596.79999999999995</v>
          </cell>
        </row>
        <row r="5822">
          <cell r="A5822" t="str">
            <v>13</v>
          </cell>
          <cell r="B5822" t="str">
            <v>07273</v>
          </cell>
          <cell r="C5822" t="str">
            <v>ООО ЮА "Дипломат"</v>
          </cell>
          <cell r="D5822" t="str">
            <v>5</v>
          </cell>
          <cell r="E5822" t="str">
            <v>04373</v>
          </cell>
          <cell r="F5822" t="str">
            <v xml:space="preserve"> -</v>
          </cell>
          <cell r="G5822" t="str">
            <v>участок</v>
          </cell>
          <cell r="H5822" t="str">
            <v>помещение</v>
          </cell>
          <cell r="I5822">
            <v>5.44</v>
          </cell>
          <cell r="J5822">
            <v>25</v>
          </cell>
          <cell r="K5822">
            <v>160.47999999999999</v>
          </cell>
          <cell r="L5822">
            <v>4.6399999999999997</v>
          </cell>
          <cell r="M5822">
            <v>25</v>
          </cell>
          <cell r="N5822">
            <v>136.88</v>
          </cell>
        </row>
        <row r="5823">
          <cell r="A5823" t="str">
            <v>11</v>
          </cell>
          <cell r="B5823" t="str">
            <v>06786</v>
          </cell>
          <cell r="C5823" t="str">
            <v>ООО" Торговый Дом "Профиль"</v>
          </cell>
          <cell r="D5823" t="str">
            <v>5</v>
          </cell>
          <cell r="E5823" t="str">
            <v>08368</v>
          </cell>
          <cell r="F5823" t="str">
            <v>-ООО ТД "Профиль"</v>
          </cell>
          <cell r="G5823" t="str">
            <v>участок</v>
          </cell>
          <cell r="H5823" t="str">
            <v>помещение</v>
          </cell>
          <cell r="I5823">
            <v>5.44</v>
          </cell>
          <cell r="J5823">
            <v>35</v>
          </cell>
          <cell r="K5823">
            <v>224.67</v>
          </cell>
          <cell r="L5823">
            <v>4.6399999999999997</v>
          </cell>
          <cell r="M5823">
            <v>35</v>
          </cell>
          <cell r="N5823">
            <v>191.63</v>
          </cell>
        </row>
        <row r="5824">
          <cell r="A5824" t="str">
            <v>23</v>
          </cell>
          <cell r="B5824" t="str">
            <v>07648</v>
          </cell>
          <cell r="C5824" t="str">
            <v>ИП Сунцов И.Г.</v>
          </cell>
          <cell r="D5824" t="str">
            <v>5</v>
          </cell>
          <cell r="E5824" t="str">
            <v>08259</v>
          </cell>
          <cell r="F5824" t="str">
            <v>-магазин "Спорттовары"</v>
          </cell>
          <cell r="G5824" t="str">
            <v>участок</v>
          </cell>
          <cell r="H5824" t="str">
            <v>помещение</v>
          </cell>
          <cell r="I5824">
            <v>5.44</v>
          </cell>
          <cell r="J5824">
            <v>7</v>
          </cell>
          <cell r="K5824">
            <v>44.93</v>
          </cell>
          <cell r="L5824">
            <v>4.6399999999999997</v>
          </cell>
          <cell r="M5824">
            <v>7</v>
          </cell>
          <cell r="N5824">
            <v>38.33</v>
          </cell>
        </row>
        <row r="5825">
          <cell r="A5825" t="str">
            <v>21</v>
          </cell>
          <cell r="B5825" t="str">
            <v>02107</v>
          </cell>
          <cell r="C5825" t="str">
            <v>ФЛ Яричина Л.А.</v>
          </cell>
          <cell r="D5825" t="str">
            <v>5</v>
          </cell>
          <cell r="E5825" t="str">
            <v>07337</v>
          </cell>
          <cell r="F5825" t="str">
            <v>- Административное здание,сауна,столярный цех,склады</v>
          </cell>
          <cell r="G5825" t="str">
            <v>жилье</v>
          </cell>
          <cell r="H5825" t="str">
            <v>помещение</v>
          </cell>
          <cell r="I5825">
            <v>5.44</v>
          </cell>
          <cell r="J5825">
            <v>133</v>
          </cell>
          <cell r="K5825">
            <v>853.75</v>
          </cell>
          <cell r="L5825">
            <v>4.6399999999999997</v>
          </cell>
          <cell r="M5825">
            <v>133</v>
          </cell>
          <cell r="N5825">
            <v>728.2</v>
          </cell>
        </row>
        <row r="5826">
          <cell r="A5826" t="str">
            <v>23</v>
          </cell>
          <cell r="B5826" t="str">
            <v>07641</v>
          </cell>
          <cell r="C5826" t="str">
            <v>ООО "Лифтремонт"</v>
          </cell>
          <cell r="D5826" t="str">
            <v>5</v>
          </cell>
          <cell r="E5826" t="str">
            <v>08246</v>
          </cell>
          <cell r="F5826" t="str">
            <v>- служебное помещение</v>
          </cell>
          <cell r="G5826" t="str">
            <v>участок</v>
          </cell>
          <cell r="H5826" t="str">
            <v>помещение</v>
          </cell>
          <cell r="I5826">
            <v>5.44</v>
          </cell>
          <cell r="J5826">
            <v>0</v>
          </cell>
          <cell r="K5826">
            <v>0</v>
          </cell>
          <cell r="L5826">
            <v>4.6399999999999997</v>
          </cell>
          <cell r="M5826">
            <v>0</v>
          </cell>
          <cell r="N5826">
            <v>0</v>
          </cell>
        </row>
        <row r="5827">
          <cell r="A5827" t="str">
            <v>23</v>
          </cell>
          <cell r="B5827" t="str">
            <v>07641</v>
          </cell>
          <cell r="C5827" t="str">
            <v>ООО "Лифтремонт"</v>
          </cell>
          <cell r="D5827" t="str">
            <v>5</v>
          </cell>
          <cell r="E5827" t="str">
            <v>08347</v>
          </cell>
          <cell r="F5827" t="str">
            <v>-лифтерная</v>
          </cell>
          <cell r="G5827" t="str">
            <v>участок</v>
          </cell>
          <cell r="H5827" t="str">
            <v>помещение</v>
          </cell>
          <cell r="I5827">
            <v>5.44</v>
          </cell>
          <cell r="J5827">
            <v>1</v>
          </cell>
          <cell r="K5827">
            <v>6.42</v>
          </cell>
          <cell r="L5827">
            <v>4.6399999999999997</v>
          </cell>
          <cell r="M5827">
            <v>27</v>
          </cell>
          <cell r="N5827">
            <v>147.83000000000001</v>
          </cell>
        </row>
        <row r="5828">
          <cell r="A5828" t="str">
            <v>23</v>
          </cell>
          <cell r="B5828" t="str">
            <v>07641</v>
          </cell>
          <cell r="C5828" t="str">
            <v>ООО "Лифтремонт"</v>
          </cell>
          <cell r="D5828" t="str">
            <v>5</v>
          </cell>
          <cell r="E5828" t="str">
            <v>08247</v>
          </cell>
          <cell r="F5828" t="str">
            <v>-офис</v>
          </cell>
          <cell r="G5828" t="str">
            <v>участок</v>
          </cell>
          <cell r="H5828" t="str">
            <v>помещение</v>
          </cell>
          <cell r="I5828">
            <v>5.44</v>
          </cell>
          <cell r="J5828">
            <v>5</v>
          </cell>
          <cell r="K5828">
            <v>32.1</v>
          </cell>
          <cell r="L5828">
            <v>4.6399999999999997</v>
          </cell>
          <cell r="M5828">
            <v>6</v>
          </cell>
          <cell r="N5828">
            <v>32.85</v>
          </cell>
        </row>
        <row r="5829">
          <cell r="A5829" t="str">
            <v>23</v>
          </cell>
          <cell r="B5829" t="str">
            <v>07641</v>
          </cell>
          <cell r="C5829" t="str">
            <v>ООО "Лифтремонт"</v>
          </cell>
          <cell r="D5829" t="str">
            <v>5</v>
          </cell>
          <cell r="E5829" t="str">
            <v>08346</v>
          </cell>
          <cell r="F5829" t="str">
            <v>-лифтерная</v>
          </cell>
          <cell r="G5829" t="str">
            <v>участок</v>
          </cell>
          <cell r="H5829" t="str">
            <v>помещение</v>
          </cell>
          <cell r="I5829">
            <v>5.44</v>
          </cell>
          <cell r="J5829">
            <v>9</v>
          </cell>
          <cell r="K5829">
            <v>57.77</v>
          </cell>
          <cell r="L5829">
            <v>4.6399999999999997</v>
          </cell>
          <cell r="M5829">
            <v>10</v>
          </cell>
          <cell r="N5829">
            <v>54.75</v>
          </cell>
        </row>
        <row r="5830">
          <cell r="A5830" t="str">
            <v>23</v>
          </cell>
          <cell r="B5830" t="str">
            <v>07641</v>
          </cell>
          <cell r="C5830" t="str">
            <v>ООО "Лифтремонт"</v>
          </cell>
          <cell r="D5830" t="str">
            <v>5</v>
          </cell>
          <cell r="E5830" t="str">
            <v>08248</v>
          </cell>
          <cell r="F5830" t="str">
            <v>-служебное помещение</v>
          </cell>
          <cell r="G5830" t="str">
            <v>участок</v>
          </cell>
          <cell r="H5830" t="str">
            <v>помещение</v>
          </cell>
          <cell r="I5830">
            <v>5.44</v>
          </cell>
          <cell r="J5830">
            <v>1</v>
          </cell>
          <cell r="K5830">
            <v>6.42</v>
          </cell>
          <cell r="L5830">
            <v>4.6399999999999997</v>
          </cell>
          <cell r="M5830">
            <v>2</v>
          </cell>
          <cell r="N5830">
            <v>10.95</v>
          </cell>
        </row>
        <row r="5831">
          <cell r="A5831" t="str">
            <v>23</v>
          </cell>
          <cell r="B5831" t="str">
            <v>07641</v>
          </cell>
          <cell r="C5831" t="str">
            <v>ООО "Лифтремонт"</v>
          </cell>
          <cell r="D5831" t="str">
            <v>5</v>
          </cell>
          <cell r="E5831" t="str">
            <v>08345</v>
          </cell>
          <cell r="F5831" t="str">
            <v>-лифтерная</v>
          </cell>
          <cell r="G5831" t="str">
            <v>участок</v>
          </cell>
          <cell r="H5831" t="str">
            <v>помещение</v>
          </cell>
          <cell r="I5831">
            <v>5.44</v>
          </cell>
          <cell r="J5831">
            <v>6</v>
          </cell>
          <cell r="K5831">
            <v>38.520000000000003</v>
          </cell>
          <cell r="L5831">
            <v>4.6399999999999997</v>
          </cell>
          <cell r="M5831">
            <v>7</v>
          </cell>
          <cell r="N5831">
            <v>38.33</v>
          </cell>
        </row>
        <row r="5832">
          <cell r="A5832" t="str">
            <v>23</v>
          </cell>
          <cell r="B5832" t="str">
            <v>07641</v>
          </cell>
          <cell r="C5832" t="str">
            <v>ООО "Лифтремонт"</v>
          </cell>
          <cell r="D5832" t="str">
            <v>5</v>
          </cell>
          <cell r="E5832" t="str">
            <v>08344</v>
          </cell>
          <cell r="F5832" t="str">
            <v>-лифтерная</v>
          </cell>
          <cell r="G5832" t="str">
            <v>участок</v>
          </cell>
          <cell r="H5832" t="str">
            <v>помещение</v>
          </cell>
          <cell r="I5832">
            <v>5.44</v>
          </cell>
          <cell r="J5832">
            <v>11</v>
          </cell>
          <cell r="K5832">
            <v>70.61</v>
          </cell>
          <cell r="L5832">
            <v>4.6399999999999997</v>
          </cell>
          <cell r="M5832">
            <v>21</v>
          </cell>
          <cell r="N5832">
            <v>114.98</v>
          </cell>
        </row>
        <row r="5833">
          <cell r="A5833" t="str">
            <v>23</v>
          </cell>
          <cell r="B5833" t="str">
            <v>07641</v>
          </cell>
          <cell r="C5833" t="str">
            <v>ООО "Лифтремонт"</v>
          </cell>
          <cell r="D5833" t="str">
            <v>5</v>
          </cell>
          <cell r="E5833" t="str">
            <v>08343</v>
          </cell>
          <cell r="F5833" t="str">
            <v>-лифтерная</v>
          </cell>
          <cell r="G5833" t="str">
            <v>участок</v>
          </cell>
          <cell r="H5833" t="str">
            <v>помещение</v>
          </cell>
          <cell r="I5833">
            <v>5.44</v>
          </cell>
          <cell r="J5833">
            <v>1</v>
          </cell>
          <cell r="K5833">
            <v>6.42</v>
          </cell>
          <cell r="L5833">
            <v>4.6399999999999997</v>
          </cell>
          <cell r="M5833">
            <v>11</v>
          </cell>
          <cell r="N5833">
            <v>60.23</v>
          </cell>
        </row>
        <row r="5834">
          <cell r="A5834" t="str">
            <v>23</v>
          </cell>
          <cell r="B5834" t="str">
            <v>07641</v>
          </cell>
          <cell r="C5834" t="str">
            <v>ООО "Лифтремонт"</v>
          </cell>
          <cell r="D5834" t="str">
            <v>5</v>
          </cell>
          <cell r="E5834" t="str">
            <v>08342</v>
          </cell>
          <cell r="F5834" t="str">
            <v>-лифтерная</v>
          </cell>
          <cell r="G5834" t="str">
            <v>участок</v>
          </cell>
          <cell r="H5834" t="str">
            <v>помещение</v>
          </cell>
          <cell r="I5834">
            <v>5.44</v>
          </cell>
          <cell r="J5834">
            <v>9</v>
          </cell>
          <cell r="K5834">
            <v>57.77</v>
          </cell>
          <cell r="L5834">
            <v>4.6399999999999997</v>
          </cell>
          <cell r="M5834">
            <v>12</v>
          </cell>
          <cell r="N5834">
            <v>65.7</v>
          </cell>
        </row>
        <row r="5835">
          <cell r="A5835" t="str">
            <v>23</v>
          </cell>
          <cell r="B5835" t="str">
            <v>07641</v>
          </cell>
          <cell r="C5835" t="str">
            <v>ООО "Лифтремонт"</v>
          </cell>
          <cell r="D5835" t="str">
            <v>5</v>
          </cell>
          <cell r="E5835" t="str">
            <v>08341</v>
          </cell>
          <cell r="F5835" t="str">
            <v>-лифтерная</v>
          </cell>
          <cell r="G5835" t="str">
            <v>участок</v>
          </cell>
          <cell r="H5835" t="str">
            <v>помещение</v>
          </cell>
          <cell r="I5835">
            <v>5.44</v>
          </cell>
          <cell r="J5835">
            <v>10</v>
          </cell>
          <cell r="K5835">
            <v>64.19</v>
          </cell>
          <cell r="L5835">
            <v>4.6399999999999997</v>
          </cell>
          <cell r="M5835">
            <v>20</v>
          </cell>
          <cell r="N5835">
            <v>109.5</v>
          </cell>
        </row>
        <row r="5836">
          <cell r="A5836" t="str">
            <v>23</v>
          </cell>
          <cell r="B5836" t="str">
            <v>07641</v>
          </cell>
          <cell r="C5836" t="str">
            <v>ООО "Лифтремонт"</v>
          </cell>
          <cell r="D5836" t="str">
            <v>5</v>
          </cell>
          <cell r="E5836" t="str">
            <v>08340</v>
          </cell>
          <cell r="F5836" t="str">
            <v>-лифтерная</v>
          </cell>
          <cell r="G5836" t="str">
            <v>участок</v>
          </cell>
          <cell r="H5836" t="str">
            <v>помещение</v>
          </cell>
          <cell r="I5836">
            <v>5.44</v>
          </cell>
          <cell r="J5836">
            <v>11</v>
          </cell>
          <cell r="K5836">
            <v>70.61</v>
          </cell>
          <cell r="L5836">
            <v>4.6399999999999997</v>
          </cell>
          <cell r="M5836">
            <v>21</v>
          </cell>
          <cell r="N5836">
            <v>114.98</v>
          </cell>
        </row>
        <row r="5837">
          <cell r="A5837" t="str">
            <v>23</v>
          </cell>
          <cell r="B5837" t="str">
            <v>07641</v>
          </cell>
          <cell r="C5837" t="str">
            <v>ООО "Лифтремонт"</v>
          </cell>
          <cell r="D5837" t="str">
            <v>5</v>
          </cell>
          <cell r="E5837" t="str">
            <v>08339</v>
          </cell>
          <cell r="F5837" t="str">
            <v>-лифтерная</v>
          </cell>
          <cell r="G5837" t="str">
            <v>участок</v>
          </cell>
          <cell r="H5837" t="str">
            <v>помещение</v>
          </cell>
          <cell r="I5837">
            <v>5.44</v>
          </cell>
          <cell r="J5837">
            <v>1</v>
          </cell>
          <cell r="K5837">
            <v>6.42</v>
          </cell>
          <cell r="L5837">
            <v>4.6399999999999997</v>
          </cell>
          <cell r="M5837">
            <v>3</v>
          </cell>
          <cell r="N5837">
            <v>16.43</v>
          </cell>
        </row>
        <row r="5838">
          <cell r="A5838" t="str">
            <v>23</v>
          </cell>
          <cell r="B5838" t="str">
            <v>07641</v>
          </cell>
          <cell r="C5838" t="str">
            <v>ООО "Лифтремонт"</v>
          </cell>
          <cell r="D5838" t="str">
            <v>5</v>
          </cell>
          <cell r="E5838" t="str">
            <v>08338</v>
          </cell>
          <cell r="F5838" t="str">
            <v>-лифтерная</v>
          </cell>
          <cell r="G5838" t="str">
            <v>участок</v>
          </cell>
          <cell r="H5838" t="str">
            <v>помещение</v>
          </cell>
          <cell r="I5838">
            <v>5.44</v>
          </cell>
          <cell r="J5838">
            <v>9</v>
          </cell>
          <cell r="K5838">
            <v>57.77</v>
          </cell>
          <cell r="L5838">
            <v>4.6399999999999997</v>
          </cell>
          <cell r="M5838">
            <v>10</v>
          </cell>
          <cell r="N5838">
            <v>54.75</v>
          </cell>
        </row>
        <row r="5839">
          <cell r="A5839" t="str">
            <v>23</v>
          </cell>
          <cell r="B5839" t="str">
            <v>07641</v>
          </cell>
          <cell r="C5839" t="str">
            <v>ООО "Лифтремонт"</v>
          </cell>
          <cell r="D5839" t="str">
            <v>5</v>
          </cell>
          <cell r="E5839" t="str">
            <v>08337</v>
          </cell>
          <cell r="F5839" t="str">
            <v>-лифтерная</v>
          </cell>
          <cell r="G5839" t="str">
            <v>участок</v>
          </cell>
          <cell r="H5839" t="str">
            <v>помещение</v>
          </cell>
          <cell r="I5839">
            <v>5.44</v>
          </cell>
          <cell r="J5839">
            <v>6</v>
          </cell>
          <cell r="K5839">
            <v>38.520000000000003</v>
          </cell>
          <cell r="L5839">
            <v>4.6399999999999997</v>
          </cell>
          <cell r="M5839">
            <v>16</v>
          </cell>
          <cell r="N5839">
            <v>87.6</v>
          </cell>
        </row>
        <row r="5840">
          <cell r="A5840" t="str">
            <v>23</v>
          </cell>
          <cell r="B5840" t="str">
            <v>07641</v>
          </cell>
          <cell r="C5840" t="str">
            <v>ООО "Лифтремонт"</v>
          </cell>
          <cell r="D5840" t="str">
            <v>5</v>
          </cell>
          <cell r="E5840" t="str">
            <v>08336</v>
          </cell>
          <cell r="F5840" t="str">
            <v>-лифтерная</v>
          </cell>
          <cell r="G5840" t="str">
            <v>участок</v>
          </cell>
          <cell r="H5840" t="str">
            <v>помещение</v>
          </cell>
          <cell r="I5840">
            <v>5.44</v>
          </cell>
          <cell r="J5840">
            <v>1</v>
          </cell>
          <cell r="K5840">
            <v>6.42</v>
          </cell>
          <cell r="L5840">
            <v>4.6399999999999997</v>
          </cell>
          <cell r="M5840">
            <v>17</v>
          </cell>
          <cell r="N5840">
            <v>93.08</v>
          </cell>
        </row>
        <row r="5841">
          <cell r="A5841" t="str">
            <v>23</v>
          </cell>
          <cell r="B5841" t="str">
            <v>07641</v>
          </cell>
          <cell r="C5841" t="str">
            <v>ООО "Лифтремонт"</v>
          </cell>
          <cell r="D5841" t="str">
            <v>5</v>
          </cell>
          <cell r="E5841" t="str">
            <v>08335</v>
          </cell>
          <cell r="F5841" t="str">
            <v>-лифтерная</v>
          </cell>
          <cell r="G5841" t="str">
            <v>участок</v>
          </cell>
          <cell r="H5841" t="str">
            <v>помещение</v>
          </cell>
          <cell r="I5841">
            <v>5.44</v>
          </cell>
          <cell r="J5841">
            <v>3</v>
          </cell>
          <cell r="K5841">
            <v>19.260000000000002</v>
          </cell>
          <cell r="L5841">
            <v>4.6399999999999997</v>
          </cell>
          <cell r="M5841">
            <v>13</v>
          </cell>
          <cell r="N5841">
            <v>71.180000000000007</v>
          </cell>
        </row>
        <row r="5842">
          <cell r="A5842" t="str">
            <v>23</v>
          </cell>
          <cell r="B5842" t="str">
            <v>07641</v>
          </cell>
          <cell r="C5842" t="str">
            <v>ООО "Лифтремонт"</v>
          </cell>
          <cell r="D5842" t="str">
            <v>5</v>
          </cell>
          <cell r="E5842" t="str">
            <v>08334</v>
          </cell>
          <cell r="F5842" t="str">
            <v>-лифтерная</v>
          </cell>
          <cell r="G5842" t="str">
            <v>участок</v>
          </cell>
          <cell r="H5842" t="str">
            <v>помещение</v>
          </cell>
          <cell r="I5842">
            <v>5.44</v>
          </cell>
          <cell r="J5842">
            <v>10</v>
          </cell>
          <cell r="K5842">
            <v>64.19</v>
          </cell>
          <cell r="L5842">
            <v>4.6399999999999997</v>
          </cell>
          <cell r="M5842">
            <v>10</v>
          </cell>
          <cell r="N5842">
            <v>54.75</v>
          </cell>
        </row>
        <row r="5843">
          <cell r="A5843" t="str">
            <v>13</v>
          </cell>
          <cell r="B5843" t="str">
            <v>07274</v>
          </cell>
          <cell r="C5843" t="str">
            <v>ООО "СМ Колесо"</v>
          </cell>
          <cell r="D5843" t="str">
            <v>5</v>
          </cell>
          <cell r="E5843" t="str">
            <v>04384</v>
          </cell>
          <cell r="F5843" t="str">
            <v xml:space="preserve"> - Призводственное помещение</v>
          </cell>
          <cell r="G5843" t="str">
            <v>участок</v>
          </cell>
          <cell r="H5843" t="str">
            <v>помещение</v>
          </cell>
          <cell r="I5843">
            <v>5.44</v>
          </cell>
          <cell r="J5843">
            <v>32</v>
          </cell>
          <cell r="K5843">
            <v>205.41</v>
          </cell>
          <cell r="L5843">
            <v>4.6399999999999997</v>
          </cell>
          <cell r="M5843">
            <v>32</v>
          </cell>
          <cell r="N5843">
            <v>175.21</v>
          </cell>
        </row>
        <row r="5844">
          <cell r="A5844" t="str">
            <v>23</v>
          </cell>
          <cell r="B5844" t="str">
            <v>07642</v>
          </cell>
          <cell r="C5844" t="str">
            <v>ООО "Ангара"</v>
          </cell>
          <cell r="D5844" t="str">
            <v>5</v>
          </cell>
          <cell r="E5844" t="str">
            <v>08249</v>
          </cell>
          <cell r="F5844" t="str">
            <v>- база</v>
          </cell>
          <cell r="G5844" t="str">
            <v>участок</v>
          </cell>
          <cell r="H5844" t="str">
            <v>помещение</v>
          </cell>
          <cell r="I5844">
            <v>5.44</v>
          </cell>
          <cell r="J5844">
            <v>37</v>
          </cell>
          <cell r="K5844">
            <v>237.51</v>
          </cell>
          <cell r="L5844">
            <v>4.6399999999999997</v>
          </cell>
          <cell r="M5844">
            <v>163</v>
          </cell>
          <cell r="N5844">
            <v>892.46</v>
          </cell>
        </row>
        <row r="5845">
          <cell r="A5845" t="str">
            <v>11</v>
          </cell>
          <cell r="B5845" t="str">
            <v>06781</v>
          </cell>
          <cell r="C5845" t="str">
            <v>ПБОЮЛ Шалашина Галина Федосеевна</v>
          </cell>
          <cell r="D5845" t="str">
            <v>5</v>
          </cell>
          <cell r="E5845" t="str">
            <v>08364</v>
          </cell>
          <cell r="F5845" t="str">
            <v>-офис</v>
          </cell>
          <cell r="G5845" t="str">
            <v>участок</v>
          </cell>
          <cell r="H5845" t="str">
            <v>помещение</v>
          </cell>
          <cell r="I5845">
            <v>5.44</v>
          </cell>
          <cell r="J5845">
            <v>0</v>
          </cell>
          <cell r="K5845">
            <v>0</v>
          </cell>
          <cell r="L5845">
            <v>4.6399999999999997</v>
          </cell>
          <cell r="M5845">
            <v>12</v>
          </cell>
          <cell r="N5845">
            <v>65.7</v>
          </cell>
        </row>
        <row r="5846">
          <cell r="A5846" t="str">
            <v>13</v>
          </cell>
          <cell r="B5846" t="str">
            <v>07275</v>
          </cell>
          <cell r="C5846" t="str">
            <v>ООО "Галион"</v>
          </cell>
          <cell r="D5846" t="str">
            <v>5</v>
          </cell>
          <cell r="E5846" t="str">
            <v>04385</v>
          </cell>
          <cell r="F5846" t="str">
            <v xml:space="preserve"> -</v>
          </cell>
          <cell r="G5846" t="str">
            <v>участок</v>
          </cell>
          <cell r="H5846" t="str">
            <v>помещение</v>
          </cell>
          <cell r="I5846">
            <v>5.44</v>
          </cell>
          <cell r="J5846">
            <v>14</v>
          </cell>
          <cell r="K5846">
            <v>89.87</v>
          </cell>
          <cell r="L5846">
            <v>4.6399999999999997</v>
          </cell>
          <cell r="M5846">
            <v>14</v>
          </cell>
          <cell r="N5846">
            <v>76.650000000000006</v>
          </cell>
        </row>
        <row r="5847">
          <cell r="A5847" t="str">
            <v>13</v>
          </cell>
          <cell r="B5847" t="str">
            <v>07276</v>
          </cell>
          <cell r="C5847" t="str">
            <v>ФЛ Киселев В.А.</v>
          </cell>
          <cell r="D5847" t="str">
            <v>5</v>
          </cell>
          <cell r="E5847" t="str">
            <v>04387</v>
          </cell>
          <cell r="F5847" t="str">
            <v xml:space="preserve"> - Магазин</v>
          </cell>
          <cell r="G5847" t="str">
            <v>участок</v>
          </cell>
          <cell r="H5847" t="str">
            <v>помещение</v>
          </cell>
          <cell r="I5847">
            <v>5.44</v>
          </cell>
          <cell r="J5847">
            <v>0</v>
          </cell>
          <cell r="K5847">
            <v>0</v>
          </cell>
          <cell r="L5847">
            <v>4.6399999999999997</v>
          </cell>
          <cell r="M5847">
            <v>7</v>
          </cell>
          <cell r="N5847">
            <v>38.33</v>
          </cell>
        </row>
        <row r="5848">
          <cell r="A5848" t="str">
            <v>21</v>
          </cell>
          <cell r="B5848" t="str">
            <v>02109</v>
          </cell>
          <cell r="C5848" t="str">
            <v>ФЛ Дали П.В.</v>
          </cell>
          <cell r="D5848" t="str">
            <v>5</v>
          </cell>
          <cell r="E5848" t="str">
            <v>07341</v>
          </cell>
          <cell r="F5848" t="str">
            <v>-офис</v>
          </cell>
          <cell r="G5848" t="str">
            <v>участок</v>
          </cell>
          <cell r="H5848" t="str">
            <v>помещение</v>
          </cell>
          <cell r="I5848">
            <v>5.44</v>
          </cell>
          <cell r="J5848">
            <v>3</v>
          </cell>
          <cell r="K5848">
            <v>19.260000000000002</v>
          </cell>
          <cell r="L5848">
            <v>4.6399999999999997</v>
          </cell>
          <cell r="M5848">
            <v>35</v>
          </cell>
          <cell r="N5848">
            <v>191.63</v>
          </cell>
        </row>
        <row r="5849">
          <cell r="A5849" t="str">
            <v>21</v>
          </cell>
          <cell r="B5849" t="str">
            <v>02108</v>
          </cell>
          <cell r="C5849" t="str">
            <v>ООО"Красноярскстройинвест"</v>
          </cell>
          <cell r="D5849" t="str">
            <v>5</v>
          </cell>
          <cell r="E5849" t="str">
            <v>07339</v>
          </cell>
          <cell r="F5849" t="str">
            <v>- магазин "Мебель-ковры"</v>
          </cell>
          <cell r="G5849" t="str">
            <v>участок</v>
          </cell>
          <cell r="H5849" t="str">
            <v>помещение</v>
          </cell>
          <cell r="I5849">
            <v>5.44</v>
          </cell>
          <cell r="J5849">
            <v>31</v>
          </cell>
          <cell r="K5849">
            <v>199</v>
          </cell>
          <cell r="L5849">
            <v>4.6399999999999997</v>
          </cell>
          <cell r="M5849">
            <v>46</v>
          </cell>
          <cell r="N5849">
            <v>251.86</v>
          </cell>
        </row>
        <row r="5850">
          <cell r="A5850" t="str">
            <v>21</v>
          </cell>
          <cell r="B5850" t="str">
            <v>02110</v>
          </cell>
          <cell r="C5850" t="str">
            <v>ЧП Фукалова Л.А.</v>
          </cell>
          <cell r="D5850" t="str">
            <v>5</v>
          </cell>
          <cell r="E5850" t="str">
            <v>07342</v>
          </cell>
          <cell r="F5850" t="str">
            <v>- компьютерный клуб</v>
          </cell>
          <cell r="G5850" t="str">
            <v>участок</v>
          </cell>
          <cell r="H5850" t="str">
            <v>помещение</v>
          </cell>
          <cell r="I5850">
            <v>5.44</v>
          </cell>
          <cell r="J5850">
            <v>12</v>
          </cell>
          <cell r="K5850">
            <v>77.03</v>
          </cell>
          <cell r="L5850">
            <v>4.6399999999999997</v>
          </cell>
          <cell r="M5850">
            <v>47</v>
          </cell>
          <cell r="N5850">
            <v>257.33</v>
          </cell>
        </row>
        <row r="5851">
          <cell r="A5851" t="str">
            <v>23</v>
          </cell>
          <cell r="B5851" t="str">
            <v>07644</v>
          </cell>
          <cell r="C5851" t="str">
            <v>ФЛ Иванов П.А.</v>
          </cell>
          <cell r="D5851" t="str">
            <v>5</v>
          </cell>
          <cell r="E5851" t="str">
            <v>08251</v>
          </cell>
          <cell r="F5851" t="str">
            <v>- Производственная база</v>
          </cell>
          <cell r="G5851" t="str">
            <v>офис</v>
          </cell>
          <cell r="H5851" t="str">
            <v>помещение</v>
          </cell>
          <cell r="I5851">
            <v>5.44</v>
          </cell>
          <cell r="J5851">
            <v>152</v>
          </cell>
          <cell r="K5851">
            <v>975.72</v>
          </cell>
          <cell r="L5851">
            <v>4.6399999999999997</v>
          </cell>
          <cell r="M5851">
            <v>152</v>
          </cell>
          <cell r="N5851">
            <v>832.23</v>
          </cell>
        </row>
        <row r="5852">
          <cell r="A5852" t="str">
            <v>11</v>
          </cell>
          <cell r="B5852" t="str">
            <v>06787</v>
          </cell>
          <cell r="C5852" t="str">
            <v>ИП Курочкина Анна Николаевна, ФЛ Курочкин Николай Николаевич</v>
          </cell>
          <cell r="D5852" t="str">
            <v>5</v>
          </cell>
          <cell r="E5852" t="str">
            <v>08373</v>
          </cell>
          <cell r="F5852" t="str">
            <v>-стоматология</v>
          </cell>
          <cell r="G5852" t="str">
            <v>школа</v>
          </cell>
          <cell r="H5852" t="str">
            <v>помещение</v>
          </cell>
          <cell r="I5852">
            <v>5.44</v>
          </cell>
          <cell r="J5852">
            <v>7</v>
          </cell>
          <cell r="K5852">
            <v>44.93</v>
          </cell>
          <cell r="L5852">
            <v>4.6399999999999997</v>
          </cell>
          <cell r="M5852">
            <v>10</v>
          </cell>
          <cell r="N5852">
            <v>54.75</v>
          </cell>
        </row>
        <row r="5853">
          <cell r="A5853" t="str">
            <v>11</v>
          </cell>
          <cell r="B5853" t="str">
            <v>06791</v>
          </cell>
          <cell r="C5853" t="str">
            <v>ООО"ЕНИСЕЙ-ЭКСПО"</v>
          </cell>
          <cell r="D5853" t="str">
            <v>5</v>
          </cell>
          <cell r="E5853" t="str">
            <v>08426</v>
          </cell>
          <cell r="F5853" t="str">
            <v>-офис</v>
          </cell>
          <cell r="G5853" t="str">
            <v>школа</v>
          </cell>
          <cell r="H5853" t="str">
            <v>помещение</v>
          </cell>
          <cell r="I5853">
            <v>5.44</v>
          </cell>
          <cell r="J5853">
            <v>5</v>
          </cell>
          <cell r="K5853">
            <v>32.1</v>
          </cell>
          <cell r="L5853">
            <v>4.6399999999999997</v>
          </cell>
          <cell r="M5853">
            <v>8</v>
          </cell>
          <cell r="N5853">
            <v>43.8</v>
          </cell>
        </row>
        <row r="5854">
          <cell r="A5854" t="str">
            <v>13</v>
          </cell>
          <cell r="B5854" t="str">
            <v>07278</v>
          </cell>
          <cell r="C5854" t="str">
            <v>ФЛ Кузь Н. М.</v>
          </cell>
          <cell r="D5854" t="str">
            <v>5</v>
          </cell>
          <cell r="E5854" t="str">
            <v>04395</v>
          </cell>
          <cell r="F5854" t="str">
            <v>-офис</v>
          </cell>
          <cell r="G5854" t="str">
            <v>школа</v>
          </cell>
          <cell r="H5854" t="str">
            <v>помещение</v>
          </cell>
          <cell r="I5854">
            <v>5.44</v>
          </cell>
          <cell r="J5854">
            <v>246</v>
          </cell>
          <cell r="K5854">
            <v>1579.12</v>
          </cell>
          <cell r="L5854">
            <v>4.6399999999999997</v>
          </cell>
          <cell r="M5854">
            <v>246</v>
          </cell>
          <cell r="N5854">
            <v>1346.9</v>
          </cell>
        </row>
        <row r="5855">
          <cell r="A5855" t="str">
            <v>13</v>
          </cell>
          <cell r="B5855" t="str">
            <v>07279</v>
          </cell>
          <cell r="C5855" t="str">
            <v>ФЛ Давыдова Т.Н.</v>
          </cell>
          <cell r="D5855" t="str">
            <v>5</v>
          </cell>
          <cell r="E5855" t="str">
            <v>04397</v>
          </cell>
          <cell r="F5855" t="str">
            <v xml:space="preserve"> - Офис</v>
          </cell>
          <cell r="G5855" t="str">
            <v>школа</v>
          </cell>
          <cell r="H5855" t="str">
            <v>помещение</v>
          </cell>
          <cell r="I5855">
            <v>5.44</v>
          </cell>
          <cell r="J5855">
            <v>2</v>
          </cell>
          <cell r="K5855">
            <v>12.84</v>
          </cell>
          <cell r="L5855">
            <v>4.6399999999999997</v>
          </cell>
          <cell r="M5855">
            <v>26</v>
          </cell>
          <cell r="N5855">
            <v>142.36000000000001</v>
          </cell>
        </row>
        <row r="5856">
          <cell r="A5856" t="str">
            <v>23</v>
          </cell>
          <cell r="B5856" t="str">
            <v>07645</v>
          </cell>
          <cell r="C5856" t="str">
            <v>ООО "Ангаркомплектстрой"</v>
          </cell>
          <cell r="D5856" t="str">
            <v>5</v>
          </cell>
          <cell r="E5856" t="str">
            <v>08253</v>
          </cell>
          <cell r="F5856" t="str">
            <v>- производственная база</v>
          </cell>
          <cell r="G5856" t="str">
            <v>школа</v>
          </cell>
          <cell r="H5856" t="str">
            <v>помещение</v>
          </cell>
          <cell r="I5856">
            <v>5.44</v>
          </cell>
          <cell r="J5856">
            <v>0</v>
          </cell>
          <cell r="K5856">
            <v>0</v>
          </cell>
          <cell r="L5856">
            <v>4.6399999999999997</v>
          </cell>
          <cell r="M5856">
            <v>35</v>
          </cell>
          <cell r="N5856">
            <v>191.63</v>
          </cell>
        </row>
        <row r="5857">
          <cell r="A5857" t="str">
            <v>11</v>
          </cell>
          <cell r="B5857" t="str">
            <v>06793</v>
          </cell>
          <cell r="C5857" t="str">
            <v>ФЛ Фисенко Ю.Н.,Фисенко С.Н.,Фисенко В.Н.</v>
          </cell>
          <cell r="D5857" t="str">
            <v>5</v>
          </cell>
          <cell r="E5857" t="str">
            <v>08382</v>
          </cell>
          <cell r="F5857" t="str">
            <v>-офис</v>
          </cell>
          <cell r="G5857" t="str">
            <v>школа</v>
          </cell>
          <cell r="H5857" t="str">
            <v>помещение</v>
          </cell>
          <cell r="I5857">
            <v>5.44</v>
          </cell>
          <cell r="J5857">
            <v>518</v>
          </cell>
          <cell r="K5857">
            <v>3325.15</v>
          </cell>
          <cell r="L5857">
            <v>4.6399999999999997</v>
          </cell>
          <cell r="M5857">
            <v>518</v>
          </cell>
          <cell r="N5857">
            <v>2836.15</v>
          </cell>
        </row>
        <row r="5858">
          <cell r="A5858" t="str">
            <v>11</v>
          </cell>
          <cell r="B5858" t="str">
            <v>06794</v>
          </cell>
          <cell r="C5858" t="str">
            <v>ИП Светличная Елена Михайловна</v>
          </cell>
          <cell r="D5858" t="str">
            <v>5</v>
          </cell>
          <cell r="E5858" t="str">
            <v>08430</v>
          </cell>
          <cell r="F5858" t="str">
            <v>-павильон</v>
          </cell>
          <cell r="G5858" t="str">
            <v>участок</v>
          </cell>
          <cell r="H5858" t="str">
            <v>помещение</v>
          </cell>
          <cell r="I5858">
            <v>5.44</v>
          </cell>
          <cell r="J5858">
            <v>4</v>
          </cell>
          <cell r="K5858">
            <v>25.68</v>
          </cell>
          <cell r="L5858">
            <v>4.6399999999999997</v>
          </cell>
          <cell r="M5858">
            <v>4</v>
          </cell>
          <cell r="N5858">
            <v>21.9</v>
          </cell>
        </row>
        <row r="5859">
          <cell r="A5859" t="str">
            <v>21</v>
          </cell>
          <cell r="B5859" t="str">
            <v>02111</v>
          </cell>
          <cell r="C5859" t="str">
            <v>ИП Науменко В.В.</v>
          </cell>
          <cell r="D5859" t="str">
            <v>5</v>
          </cell>
          <cell r="E5859" t="str">
            <v>07343</v>
          </cell>
          <cell r="F5859" t="str">
            <v>-спортивный клуб</v>
          </cell>
          <cell r="G5859" t="str">
            <v>участок</v>
          </cell>
          <cell r="H5859" t="str">
            <v>помещение</v>
          </cell>
          <cell r="I5859">
            <v>5.44</v>
          </cell>
          <cell r="J5859">
            <v>0</v>
          </cell>
          <cell r="K5859">
            <v>0</v>
          </cell>
          <cell r="L5859">
            <v>4.6399999999999997</v>
          </cell>
          <cell r="M5859">
            <v>0</v>
          </cell>
          <cell r="N5859">
            <v>0</v>
          </cell>
        </row>
        <row r="5860">
          <cell r="A5860" t="str">
            <v>21</v>
          </cell>
          <cell r="B5860" t="str">
            <v>02112</v>
          </cell>
          <cell r="C5860" t="str">
            <v>ИП Круглова  В.Ю.</v>
          </cell>
          <cell r="D5860" t="str">
            <v>5</v>
          </cell>
          <cell r="E5860" t="str">
            <v>07428</v>
          </cell>
          <cell r="F5860" t="str">
            <v>-павильон</v>
          </cell>
          <cell r="G5860" t="str">
            <v>участок</v>
          </cell>
          <cell r="H5860" t="str">
            <v>помещение</v>
          </cell>
          <cell r="I5860">
            <v>5.44</v>
          </cell>
          <cell r="J5860">
            <v>47</v>
          </cell>
          <cell r="K5860">
            <v>301.7</v>
          </cell>
          <cell r="L5860">
            <v>4.6399999999999997</v>
          </cell>
          <cell r="M5860">
            <v>47</v>
          </cell>
          <cell r="N5860">
            <v>257.33</v>
          </cell>
        </row>
        <row r="5861">
          <cell r="A5861" t="str">
            <v>11</v>
          </cell>
          <cell r="B5861" t="str">
            <v>06792</v>
          </cell>
          <cell r="C5861" t="str">
            <v>ФЛ Богданович Татьяна Владимировна</v>
          </cell>
          <cell r="D5861" t="str">
            <v>5</v>
          </cell>
          <cell r="E5861" t="str">
            <v>08380</v>
          </cell>
          <cell r="F5861" t="str">
            <v>-офис</v>
          </cell>
          <cell r="G5861" t="str">
            <v>ФЛ</v>
          </cell>
          <cell r="H5861" t="str">
            <v>помещение</v>
          </cell>
          <cell r="I5861">
            <v>5.44</v>
          </cell>
          <cell r="J5861">
            <v>3</v>
          </cell>
          <cell r="K5861">
            <v>19.260000000000002</v>
          </cell>
          <cell r="L5861">
            <v>4.6399999999999997</v>
          </cell>
          <cell r="M5861">
            <v>5</v>
          </cell>
          <cell r="N5861">
            <v>27.38</v>
          </cell>
        </row>
        <row r="5862">
          <cell r="A5862" t="str">
            <v>13</v>
          </cell>
          <cell r="B5862" t="str">
            <v>07280</v>
          </cell>
          <cell r="C5862" t="str">
            <v>ФЛ Шиндин С.В.</v>
          </cell>
          <cell r="D5862" t="str">
            <v>5</v>
          </cell>
          <cell r="E5862" t="str">
            <v>04597</v>
          </cell>
          <cell r="F5862" t="str">
            <v xml:space="preserve"> - Торговый павильон "Лада"</v>
          </cell>
          <cell r="G5862" t="str">
            <v>ФЛ</v>
          </cell>
          <cell r="H5862" t="str">
            <v>помещение</v>
          </cell>
          <cell r="I5862">
            <v>5.44</v>
          </cell>
          <cell r="J5862">
            <v>57</v>
          </cell>
          <cell r="K5862">
            <v>365.89</v>
          </cell>
          <cell r="L5862">
            <v>4.6399999999999997</v>
          </cell>
          <cell r="M5862">
            <v>57</v>
          </cell>
          <cell r="N5862">
            <v>312.08999999999997</v>
          </cell>
        </row>
        <row r="5863">
          <cell r="A5863" t="str">
            <v>11</v>
          </cell>
          <cell r="B5863" t="str">
            <v>06798</v>
          </cell>
          <cell r="C5863" t="str">
            <v>ООО"ТЕХКОР"</v>
          </cell>
          <cell r="D5863" t="str">
            <v>5</v>
          </cell>
          <cell r="E5863" t="str">
            <v>08388</v>
          </cell>
          <cell r="F5863" t="str">
            <v>-магазин</v>
          </cell>
          <cell r="G5863" t="str">
            <v>торговля</v>
          </cell>
          <cell r="H5863" t="str">
            <v>помещение</v>
          </cell>
          <cell r="I5863">
            <v>5.44</v>
          </cell>
          <cell r="J5863">
            <v>3</v>
          </cell>
          <cell r="K5863">
            <v>19.260000000000002</v>
          </cell>
          <cell r="L5863">
            <v>4.6399999999999997</v>
          </cell>
          <cell r="M5863">
            <v>22</v>
          </cell>
          <cell r="N5863">
            <v>120.45</v>
          </cell>
        </row>
        <row r="5864">
          <cell r="A5864" t="str">
            <v>13</v>
          </cell>
          <cell r="B5864" t="str">
            <v>07281</v>
          </cell>
          <cell r="C5864" t="str">
            <v>Ред. лит. журнала для сем. чтения "День и ночь"</v>
          </cell>
          <cell r="D5864" t="str">
            <v>5</v>
          </cell>
          <cell r="E5864" t="str">
            <v>04419</v>
          </cell>
          <cell r="F5864" t="str">
            <v xml:space="preserve"> - Офис</v>
          </cell>
          <cell r="G5864" t="str">
            <v>культура</v>
          </cell>
          <cell r="H5864" t="str">
            <v>помещение</v>
          </cell>
          <cell r="I5864">
            <v>5.44</v>
          </cell>
          <cell r="J5864">
            <v>1</v>
          </cell>
          <cell r="K5864">
            <v>6.42</v>
          </cell>
          <cell r="L5864">
            <v>4.6399999999999997</v>
          </cell>
          <cell r="M5864">
            <v>9</v>
          </cell>
          <cell r="N5864">
            <v>49.28</v>
          </cell>
        </row>
        <row r="5865">
          <cell r="A5865" t="str">
            <v>11</v>
          </cell>
          <cell r="B5865" t="str">
            <v>06799</v>
          </cell>
          <cell r="C5865" t="str">
            <v>ООО"Енисейгаз"</v>
          </cell>
          <cell r="D5865" t="str">
            <v>5</v>
          </cell>
          <cell r="E5865" t="str">
            <v>08422</v>
          </cell>
          <cell r="F5865" t="str">
            <v>-автомойка</v>
          </cell>
          <cell r="G5865" t="str">
            <v>культура</v>
          </cell>
          <cell r="H5865" t="str">
            <v>помещение</v>
          </cell>
          <cell r="I5865">
            <v>5.44</v>
          </cell>
          <cell r="J5865">
            <v>661</v>
          </cell>
          <cell r="K5865">
            <v>4243.09</v>
          </cell>
          <cell r="L5865">
            <v>4.6399999999999997</v>
          </cell>
          <cell r="M5865">
            <v>661</v>
          </cell>
          <cell r="N5865">
            <v>3619.11</v>
          </cell>
        </row>
        <row r="5866">
          <cell r="A5866" t="str">
            <v>13</v>
          </cell>
          <cell r="B5866" t="str">
            <v>07282</v>
          </cell>
          <cell r="C5866" t="str">
            <v>КБ "СДМ -.БАНК" (ОАО)</v>
          </cell>
          <cell r="D5866" t="str">
            <v>5</v>
          </cell>
          <cell r="E5866" t="str">
            <v>04458</v>
          </cell>
          <cell r="F5866" t="str">
            <v xml:space="preserve"> - Офис</v>
          </cell>
          <cell r="G5866" t="str">
            <v>культура</v>
          </cell>
          <cell r="H5866" t="str">
            <v>помещение</v>
          </cell>
          <cell r="I5866">
            <v>5.44</v>
          </cell>
          <cell r="J5866">
            <v>0</v>
          </cell>
          <cell r="K5866">
            <v>0</v>
          </cell>
          <cell r="L5866">
            <v>4.6399999999999997</v>
          </cell>
          <cell r="M5866">
            <v>20</v>
          </cell>
          <cell r="N5866">
            <v>109.5</v>
          </cell>
        </row>
        <row r="5867">
          <cell r="A5867" t="str">
            <v>21</v>
          </cell>
          <cell r="B5867" t="str">
            <v>02119</v>
          </cell>
          <cell r="C5867" t="str">
            <v>ИП Базилевская Н.А.</v>
          </cell>
          <cell r="D5867" t="str">
            <v>5</v>
          </cell>
          <cell r="E5867" t="str">
            <v>07373</v>
          </cell>
          <cell r="F5867" t="str">
            <v>- реконструируемый объект</v>
          </cell>
          <cell r="G5867" t="str">
            <v>культура</v>
          </cell>
          <cell r="H5867" t="str">
            <v>помещение</v>
          </cell>
          <cell r="I5867">
            <v>5.44</v>
          </cell>
          <cell r="J5867">
            <v>0</v>
          </cell>
          <cell r="K5867">
            <v>0</v>
          </cell>
          <cell r="L5867">
            <v>4.6399999999999997</v>
          </cell>
          <cell r="M5867">
            <v>0</v>
          </cell>
          <cell r="N5867">
            <v>0</v>
          </cell>
        </row>
        <row r="5868">
          <cell r="A5868" t="str">
            <v>21</v>
          </cell>
          <cell r="B5868" t="str">
            <v>02113</v>
          </cell>
          <cell r="C5868" t="str">
            <v>ООО "Спектум"</v>
          </cell>
          <cell r="D5868" t="str">
            <v>5</v>
          </cell>
          <cell r="E5868" t="str">
            <v>07345</v>
          </cell>
          <cell r="F5868" t="str">
            <v>- магазин</v>
          </cell>
          <cell r="G5868" t="str">
            <v>магазин</v>
          </cell>
          <cell r="H5868" t="str">
            <v>помещение</v>
          </cell>
          <cell r="I5868">
            <v>5.44</v>
          </cell>
          <cell r="J5868">
            <v>44</v>
          </cell>
          <cell r="K5868">
            <v>282.44</v>
          </cell>
          <cell r="L5868">
            <v>4.6399999999999997</v>
          </cell>
          <cell r="M5868">
            <v>120</v>
          </cell>
          <cell r="N5868">
            <v>657.02</v>
          </cell>
        </row>
        <row r="5869">
          <cell r="A5869" t="str">
            <v>11</v>
          </cell>
          <cell r="B5869" t="str">
            <v>06797</v>
          </cell>
          <cell r="C5869" t="str">
            <v>ФЛ Косенкова Г.И.,Косенков А.И.,Косенков О.А.</v>
          </cell>
          <cell r="D5869" t="str">
            <v>5</v>
          </cell>
          <cell r="E5869" t="str">
            <v>08386</v>
          </cell>
          <cell r="F5869" t="str">
            <v>-салон красоты "Орхидея"</v>
          </cell>
          <cell r="G5869" t="str">
            <v>торговля</v>
          </cell>
          <cell r="H5869" t="str">
            <v>помещение</v>
          </cell>
          <cell r="I5869">
            <v>5.44</v>
          </cell>
          <cell r="J5869">
            <v>13</v>
          </cell>
          <cell r="K5869">
            <v>83.45</v>
          </cell>
          <cell r="L5869">
            <v>4.6399999999999997</v>
          </cell>
          <cell r="M5869">
            <v>52</v>
          </cell>
          <cell r="N5869">
            <v>284.70999999999998</v>
          </cell>
        </row>
        <row r="5870">
          <cell r="A5870" t="str">
            <v>21</v>
          </cell>
          <cell r="B5870" t="str">
            <v>02115</v>
          </cell>
          <cell r="C5870" t="str">
            <v>ООО фирма "ЛАГУНА-М"</v>
          </cell>
          <cell r="D5870" t="str">
            <v>5</v>
          </cell>
          <cell r="E5870" t="str">
            <v>07346</v>
          </cell>
          <cell r="F5870" t="str">
            <v>-пекарня</v>
          </cell>
          <cell r="G5870" t="str">
            <v>пекарня</v>
          </cell>
          <cell r="H5870" t="str">
            <v>помещение</v>
          </cell>
          <cell r="I5870">
            <v>5.44</v>
          </cell>
          <cell r="J5870">
            <v>463</v>
          </cell>
          <cell r="K5870">
            <v>2972.09</v>
          </cell>
          <cell r="L5870">
            <v>4.6399999999999997</v>
          </cell>
          <cell r="M5870">
            <v>443</v>
          </cell>
          <cell r="N5870">
            <v>2425.5100000000002</v>
          </cell>
        </row>
        <row r="5871">
          <cell r="A5871" t="str">
            <v>21</v>
          </cell>
          <cell r="B5871" t="str">
            <v>02117</v>
          </cell>
          <cell r="C5871" t="str">
            <v>ООО "Алькор"</v>
          </cell>
          <cell r="D5871" t="str">
            <v>5</v>
          </cell>
          <cell r="E5871" t="str">
            <v>07366</v>
          </cell>
          <cell r="F5871" t="str">
            <v>-магазин</v>
          </cell>
          <cell r="G5871" t="str">
            <v>пекарня</v>
          </cell>
          <cell r="H5871" t="str">
            <v>помещение</v>
          </cell>
          <cell r="I5871">
            <v>5.44</v>
          </cell>
          <cell r="J5871">
            <v>2</v>
          </cell>
          <cell r="K5871">
            <v>12.84</v>
          </cell>
          <cell r="L5871">
            <v>4.6399999999999997</v>
          </cell>
          <cell r="M5871">
            <v>35</v>
          </cell>
          <cell r="N5871">
            <v>191.63</v>
          </cell>
        </row>
        <row r="5872">
          <cell r="A5872" t="str">
            <v>13</v>
          </cell>
          <cell r="B5872" t="str">
            <v>07283</v>
          </cell>
          <cell r="C5872" t="str">
            <v>ФЛ Шаталов Б.Б., Шаталова И.И.</v>
          </cell>
          <cell r="D5872" t="str">
            <v>5</v>
          </cell>
          <cell r="E5872" t="str">
            <v>04422</v>
          </cell>
          <cell r="F5872" t="str">
            <v xml:space="preserve"> - Офис</v>
          </cell>
          <cell r="G5872" t="str">
            <v>пекарня</v>
          </cell>
          <cell r="H5872" t="str">
            <v>помещение</v>
          </cell>
          <cell r="I5872">
            <v>5.44</v>
          </cell>
          <cell r="J5872">
            <v>5</v>
          </cell>
          <cell r="K5872">
            <v>32.1</v>
          </cell>
          <cell r="L5872">
            <v>4.6399999999999997</v>
          </cell>
          <cell r="M5872">
            <v>5</v>
          </cell>
          <cell r="N5872">
            <v>27.38</v>
          </cell>
        </row>
        <row r="5873">
          <cell r="A5873" t="str">
            <v>21</v>
          </cell>
          <cell r="B5873" t="str">
            <v>02116</v>
          </cell>
          <cell r="C5873" t="str">
            <v>ИП Чернова В.Ю.</v>
          </cell>
          <cell r="D5873" t="str">
            <v>5</v>
          </cell>
          <cell r="E5873" t="str">
            <v>07347</v>
          </cell>
          <cell r="F5873" t="str">
            <v>-парикмахерская</v>
          </cell>
          <cell r="G5873" t="str">
            <v>пекарня</v>
          </cell>
          <cell r="H5873" t="str">
            <v>помещение</v>
          </cell>
          <cell r="I5873">
            <v>5.44</v>
          </cell>
          <cell r="J5873">
            <v>3</v>
          </cell>
          <cell r="K5873">
            <v>19.260000000000002</v>
          </cell>
          <cell r="L5873">
            <v>4.6399999999999997</v>
          </cell>
          <cell r="M5873">
            <v>19</v>
          </cell>
          <cell r="N5873">
            <v>104.03</v>
          </cell>
        </row>
        <row r="5874">
          <cell r="A5874" t="str">
            <v>13</v>
          </cell>
          <cell r="B5874" t="str">
            <v>07284</v>
          </cell>
          <cell r="C5874" t="str">
            <v>ФЛ Вакулин В.Л.</v>
          </cell>
          <cell r="D5874" t="str">
            <v>5</v>
          </cell>
          <cell r="E5874" t="str">
            <v>04935</v>
          </cell>
          <cell r="F5874" t="str">
            <v>-автосервис</v>
          </cell>
          <cell r="H5874" t="str">
            <v>помещение</v>
          </cell>
          <cell r="I5874">
            <v>5.44</v>
          </cell>
          <cell r="J5874">
            <v>124</v>
          </cell>
          <cell r="K5874">
            <v>795.98</v>
          </cell>
          <cell r="L5874">
            <v>4.6399999999999997</v>
          </cell>
          <cell r="M5874">
            <v>124</v>
          </cell>
          <cell r="N5874">
            <v>678.92</v>
          </cell>
        </row>
        <row r="5875">
          <cell r="A5875" t="str">
            <v>13</v>
          </cell>
          <cell r="B5875" t="str">
            <v>07286</v>
          </cell>
          <cell r="C5875" t="str">
            <v>ФЛ Фомиченко С.В.</v>
          </cell>
          <cell r="D5875" t="str">
            <v>5</v>
          </cell>
          <cell r="E5875" t="str">
            <v>04579</v>
          </cell>
          <cell r="F5875" t="str">
            <v xml:space="preserve"> - Офис</v>
          </cell>
          <cell r="H5875" t="str">
            <v>помещение</v>
          </cell>
          <cell r="I5875">
            <v>5.44</v>
          </cell>
          <cell r="J5875">
            <v>9</v>
          </cell>
          <cell r="K5875">
            <v>57.77</v>
          </cell>
          <cell r="L5875">
            <v>4.6399999999999997</v>
          </cell>
          <cell r="M5875">
            <v>9</v>
          </cell>
          <cell r="N5875">
            <v>49.28</v>
          </cell>
        </row>
        <row r="5876">
          <cell r="A5876" t="str">
            <v>13</v>
          </cell>
          <cell r="B5876" t="str">
            <v>07287</v>
          </cell>
          <cell r="C5876" t="str">
            <v>ИП Кушнаренко Е.В.</v>
          </cell>
          <cell r="D5876" t="str">
            <v>5</v>
          </cell>
          <cell r="E5876" t="str">
            <v>04461</v>
          </cell>
          <cell r="F5876" t="str">
            <v xml:space="preserve"> - Выставочный зал</v>
          </cell>
          <cell r="H5876" t="str">
            <v>помещение</v>
          </cell>
          <cell r="I5876">
            <v>5.44</v>
          </cell>
          <cell r="J5876">
            <v>0</v>
          </cell>
          <cell r="K5876">
            <v>0</v>
          </cell>
          <cell r="L5876">
            <v>4.6399999999999997</v>
          </cell>
          <cell r="M5876">
            <v>0</v>
          </cell>
          <cell r="N5876">
            <v>0</v>
          </cell>
        </row>
        <row r="5877">
          <cell r="A5877" t="str">
            <v>13</v>
          </cell>
          <cell r="B5877" t="str">
            <v>07287</v>
          </cell>
          <cell r="C5877" t="str">
            <v>ИП Кушнаренко Е.В.</v>
          </cell>
          <cell r="D5877" t="str">
            <v>5</v>
          </cell>
          <cell r="E5877" t="str">
            <v>04429</v>
          </cell>
          <cell r="F5877" t="str">
            <v xml:space="preserve"> - Офис</v>
          </cell>
          <cell r="G5877" t="str">
            <v>ИП</v>
          </cell>
          <cell r="H5877" t="str">
            <v>помещение</v>
          </cell>
          <cell r="I5877">
            <v>5.44</v>
          </cell>
          <cell r="J5877">
            <v>13</v>
          </cell>
          <cell r="K5877">
            <v>83.45</v>
          </cell>
          <cell r="L5877">
            <v>4.6399999999999997</v>
          </cell>
          <cell r="M5877">
            <v>39</v>
          </cell>
          <cell r="N5877">
            <v>213.53</v>
          </cell>
        </row>
        <row r="5878">
          <cell r="A5878" t="str">
            <v>21</v>
          </cell>
          <cell r="B5878" t="str">
            <v>02114</v>
          </cell>
          <cell r="C5878" t="str">
            <v>ИП Аникин С.В.</v>
          </cell>
          <cell r="D5878" t="str">
            <v>5</v>
          </cell>
          <cell r="E5878" t="str">
            <v>07374</v>
          </cell>
          <cell r="F5878" t="str">
            <v>- магазин "Продукты"</v>
          </cell>
          <cell r="G5878" t="str">
            <v>ИП</v>
          </cell>
          <cell r="H5878" t="str">
            <v>помещение</v>
          </cell>
          <cell r="I5878">
            <v>5.44</v>
          </cell>
          <cell r="J5878">
            <v>0</v>
          </cell>
          <cell r="K5878">
            <v>0</v>
          </cell>
          <cell r="L5878">
            <v>4.6399999999999997</v>
          </cell>
          <cell r="M5878">
            <v>0</v>
          </cell>
          <cell r="N5878">
            <v>0</v>
          </cell>
        </row>
        <row r="5879">
          <cell r="A5879" t="str">
            <v>13</v>
          </cell>
          <cell r="B5879" t="str">
            <v>07288</v>
          </cell>
          <cell r="C5879" t="str">
            <v>ООО "Отделстрой - АС"</v>
          </cell>
          <cell r="D5879" t="str">
            <v>5</v>
          </cell>
          <cell r="E5879" t="str">
            <v>04437</v>
          </cell>
          <cell r="F5879" t="str">
            <v xml:space="preserve"> - Офис</v>
          </cell>
          <cell r="G5879" t="str">
            <v>ИП</v>
          </cell>
          <cell r="H5879" t="str">
            <v>помещение</v>
          </cell>
          <cell r="I5879">
            <v>5.44</v>
          </cell>
          <cell r="J5879">
            <v>5</v>
          </cell>
          <cell r="K5879">
            <v>32.1</v>
          </cell>
          <cell r="L5879">
            <v>4.6399999999999997</v>
          </cell>
          <cell r="M5879">
            <v>19</v>
          </cell>
          <cell r="N5879">
            <v>104.03</v>
          </cell>
        </row>
        <row r="5880">
          <cell r="A5880" t="str">
            <v>13</v>
          </cell>
          <cell r="B5880" t="str">
            <v>07289</v>
          </cell>
          <cell r="C5880" t="str">
            <v>ФЛ Кирьянова Ю.М.</v>
          </cell>
          <cell r="D5880" t="str">
            <v>5</v>
          </cell>
          <cell r="E5880" t="str">
            <v>04433</v>
          </cell>
          <cell r="F5880" t="str">
            <v>-Массажно-косметологический кабинет</v>
          </cell>
          <cell r="G5880" t="str">
            <v>ИП</v>
          </cell>
          <cell r="H5880" t="str">
            <v>помещение</v>
          </cell>
          <cell r="I5880">
            <v>5.44</v>
          </cell>
          <cell r="J5880">
            <v>6</v>
          </cell>
          <cell r="K5880">
            <v>38.520000000000003</v>
          </cell>
          <cell r="L5880">
            <v>4.6399999999999997</v>
          </cell>
          <cell r="M5880">
            <v>115</v>
          </cell>
          <cell r="N5880">
            <v>629.65</v>
          </cell>
        </row>
        <row r="5881">
          <cell r="A5881" t="str">
            <v>13</v>
          </cell>
          <cell r="B5881" t="str">
            <v>07290</v>
          </cell>
          <cell r="C5881" t="str">
            <v>ЧП Гараев И.Ф.</v>
          </cell>
          <cell r="D5881" t="str">
            <v>5</v>
          </cell>
          <cell r="E5881" t="str">
            <v>04434</v>
          </cell>
          <cell r="F5881" t="str">
            <v>- Павильон  "Пиво"</v>
          </cell>
          <cell r="G5881" t="str">
            <v>ИП</v>
          </cell>
          <cell r="H5881" t="str">
            <v>помещение</v>
          </cell>
          <cell r="I5881">
            <v>5.44</v>
          </cell>
          <cell r="J5881">
            <v>1</v>
          </cell>
          <cell r="K5881">
            <v>6.42</v>
          </cell>
          <cell r="L5881">
            <v>4.6399999999999997</v>
          </cell>
          <cell r="M5881">
            <v>1</v>
          </cell>
          <cell r="N5881">
            <v>5.48</v>
          </cell>
        </row>
        <row r="5882">
          <cell r="A5882" t="str">
            <v>13</v>
          </cell>
          <cell r="B5882" t="str">
            <v>07291</v>
          </cell>
          <cell r="C5882" t="str">
            <v>ЗАО "Медсервис"</v>
          </cell>
          <cell r="D5882" t="str">
            <v>5</v>
          </cell>
          <cell r="E5882" t="str">
            <v>04440</v>
          </cell>
          <cell r="F5882" t="str">
            <v xml:space="preserve"> - ЗАО "Медсервис"</v>
          </cell>
          <cell r="G5882" t="str">
            <v>ИП</v>
          </cell>
          <cell r="H5882" t="str">
            <v>помещение</v>
          </cell>
          <cell r="I5882">
            <v>5.44</v>
          </cell>
          <cell r="J5882">
            <v>7</v>
          </cell>
          <cell r="K5882">
            <v>44.93</v>
          </cell>
          <cell r="L5882">
            <v>4.6399999999999997</v>
          </cell>
          <cell r="M5882">
            <v>35</v>
          </cell>
          <cell r="N5882">
            <v>191.63</v>
          </cell>
        </row>
        <row r="5883">
          <cell r="A5883" t="str">
            <v>11</v>
          </cell>
          <cell r="B5883" t="str">
            <v>06805</v>
          </cell>
          <cell r="C5883" t="str">
            <v>ООО"Концепт Н"</v>
          </cell>
          <cell r="D5883" t="str">
            <v>5</v>
          </cell>
          <cell r="E5883" t="str">
            <v>08401</v>
          </cell>
          <cell r="F5883" t="str">
            <v>-ООО"Концепт-Н"компания"Россина"</v>
          </cell>
          <cell r="G5883" t="str">
            <v>ИП</v>
          </cell>
          <cell r="H5883" t="str">
            <v>помещение</v>
          </cell>
          <cell r="I5883">
            <v>5.44</v>
          </cell>
          <cell r="J5883">
            <v>8</v>
          </cell>
          <cell r="K5883">
            <v>51.35</v>
          </cell>
          <cell r="L5883">
            <v>4.6399999999999997</v>
          </cell>
          <cell r="M5883">
            <v>8</v>
          </cell>
          <cell r="N5883">
            <v>43.8</v>
          </cell>
        </row>
        <row r="5884">
          <cell r="A5884" t="str">
            <v>11</v>
          </cell>
          <cell r="B5884" t="str">
            <v>06803</v>
          </cell>
          <cell r="C5884" t="str">
            <v>Красноярское региональное отделение Всероссийской политической партии "Единая Россия"</v>
          </cell>
          <cell r="D5884" t="str">
            <v>5</v>
          </cell>
          <cell r="E5884" t="str">
            <v>08400</v>
          </cell>
          <cell r="F5884" t="str">
            <v>-региональный исполком ВПП"Единая Россия"</v>
          </cell>
          <cell r="G5884" t="str">
            <v>ИП</v>
          </cell>
          <cell r="H5884" t="str">
            <v>помещение</v>
          </cell>
          <cell r="I5884">
            <v>5.44</v>
          </cell>
          <cell r="J5884">
            <v>62</v>
          </cell>
          <cell r="K5884">
            <v>397.99</v>
          </cell>
          <cell r="L5884">
            <v>4.6399999999999997</v>
          </cell>
          <cell r="M5884">
            <v>87</v>
          </cell>
          <cell r="N5884">
            <v>476.34</v>
          </cell>
        </row>
        <row r="5885">
          <cell r="A5885" t="str">
            <v>11</v>
          </cell>
          <cell r="B5885" t="str">
            <v>06804</v>
          </cell>
          <cell r="C5885" t="str">
            <v>ООО"Форекс"</v>
          </cell>
          <cell r="D5885" t="str">
            <v>5</v>
          </cell>
          <cell r="E5885" t="str">
            <v>08402</v>
          </cell>
          <cell r="F5885" t="str">
            <v>-офис</v>
          </cell>
          <cell r="G5885" t="str">
            <v>ИП</v>
          </cell>
          <cell r="H5885" t="str">
            <v>помещение</v>
          </cell>
          <cell r="I5885">
            <v>5.44</v>
          </cell>
          <cell r="J5885">
            <v>0</v>
          </cell>
          <cell r="K5885">
            <v>0</v>
          </cell>
          <cell r="L5885">
            <v>4.6399999999999997</v>
          </cell>
          <cell r="M5885">
            <v>0</v>
          </cell>
          <cell r="N5885">
            <v>0</v>
          </cell>
        </row>
        <row r="5886">
          <cell r="A5886" t="str">
            <v>21</v>
          </cell>
          <cell r="B5886" t="str">
            <v>02122</v>
          </cell>
          <cell r="C5886" t="str">
            <v>ООО "Сибросс"</v>
          </cell>
          <cell r="D5886" t="str">
            <v>5</v>
          </cell>
          <cell r="E5886" t="str">
            <v>07376</v>
          </cell>
          <cell r="F5886" t="str">
            <v>-ООО "Сибросс"</v>
          </cell>
          <cell r="G5886" t="str">
            <v>ИП</v>
          </cell>
          <cell r="H5886" t="str">
            <v>помещение</v>
          </cell>
          <cell r="I5886">
            <v>5.44</v>
          </cell>
          <cell r="J5886">
            <v>365</v>
          </cell>
          <cell r="K5886">
            <v>2343.0100000000002</v>
          </cell>
          <cell r="L5886">
            <v>4.6399999999999997</v>
          </cell>
          <cell r="M5886">
            <v>381</v>
          </cell>
          <cell r="N5886">
            <v>2086.0500000000002</v>
          </cell>
        </row>
        <row r="5887">
          <cell r="A5887" t="str">
            <v>13</v>
          </cell>
          <cell r="B5887" t="str">
            <v>07294</v>
          </cell>
          <cell r="C5887" t="str">
            <v>ООО "Призм"</v>
          </cell>
          <cell r="D5887" t="str">
            <v>5</v>
          </cell>
          <cell r="E5887" t="str">
            <v>04451</v>
          </cell>
          <cell r="F5887" t="str">
            <v xml:space="preserve"> - ООО "Призм"</v>
          </cell>
          <cell r="G5887" t="str">
            <v>ИП</v>
          </cell>
          <cell r="H5887" t="str">
            <v>помещение</v>
          </cell>
          <cell r="I5887">
            <v>5.44</v>
          </cell>
          <cell r="J5887">
            <v>63</v>
          </cell>
          <cell r="K5887">
            <v>404.41</v>
          </cell>
          <cell r="L5887">
            <v>4.6399999999999997</v>
          </cell>
          <cell r="M5887">
            <v>63</v>
          </cell>
          <cell r="N5887">
            <v>344.94</v>
          </cell>
        </row>
        <row r="5888">
          <cell r="A5888" t="str">
            <v>11</v>
          </cell>
          <cell r="B5888" t="str">
            <v>06807</v>
          </cell>
          <cell r="C5888" t="str">
            <v>ООО"Центурион"</v>
          </cell>
          <cell r="D5888" t="str">
            <v>5</v>
          </cell>
          <cell r="E5888" t="str">
            <v>08418</v>
          </cell>
          <cell r="F5888" t="str">
            <v>-помещение N421</v>
          </cell>
          <cell r="G5888" t="str">
            <v>ИП</v>
          </cell>
          <cell r="H5888" t="str">
            <v>помещение</v>
          </cell>
          <cell r="I5888">
            <v>5.44</v>
          </cell>
          <cell r="J5888">
            <v>57</v>
          </cell>
          <cell r="K5888">
            <v>365.89</v>
          </cell>
          <cell r="L5888">
            <v>4.6399999999999997</v>
          </cell>
          <cell r="M5888">
            <v>85</v>
          </cell>
          <cell r="N5888">
            <v>465.39</v>
          </cell>
        </row>
        <row r="5889">
          <cell r="A5889" t="str">
            <v>11</v>
          </cell>
          <cell r="B5889" t="str">
            <v>06809</v>
          </cell>
          <cell r="C5889" t="str">
            <v>ООО"Енисей компани"</v>
          </cell>
          <cell r="D5889" t="str">
            <v>5</v>
          </cell>
          <cell r="E5889" t="str">
            <v>08420</v>
          </cell>
          <cell r="F5889" t="str">
            <v>-офис</v>
          </cell>
          <cell r="G5889" t="str">
            <v>ИП</v>
          </cell>
          <cell r="H5889" t="str">
            <v>помещение</v>
          </cell>
          <cell r="I5889">
            <v>5.44</v>
          </cell>
          <cell r="J5889">
            <v>5</v>
          </cell>
          <cell r="K5889">
            <v>32.1</v>
          </cell>
          <cell r="L5889">
            <v>4.6399999999999997</v>
          </cell>
          <cell r="M5889">
            <v>7</v>
          </cell>
          <cell r="N5889">
            <v>38.33</v>
          </cell>
        </row>
        <row r="5890">
          <cell r="A5890" t="str">
            <v>11</v>
          </cell>
          <cell r="B5890" t="str">
            <v>06808</v>
          </cell>
          <cell r="C5890" t="str">
            <v>ООО"Сибирская ссудная касса"</v>
          </cell>
          <cell r="D5890" t="str">
            <v>5</v>
          </cell>
          <cell r="E5890" t="str">
            <v>08419</v>
          </cell>
          <cell r="F5890" t="str">
            <v>-офис</v>
          </cell>
          <cell r="G5890" t="str">
            <v>ИП</v>
          </cell>
          <cell r="H5890" t="str">
            <v>помещение</v>
          </cell>
          <cell r="I5890">
            <v>5.44</v>
          </cell>
          <cell r="J5890">
            <v>1</v>
          </cell>
          <cell r="K5890">
            <v>6.42</v>
          </cell>
          <cell r="L5890">
            <v>4.6399999999999997</v>
          </cell>
          <cell r="M5890">
            <v>19</v>
          </cell>
          <cell r="N5890">
            <v>104.03</v>
          </cell>
        </row>
        <row r="5891">
          <cell r="A5891" t="str">
            <v>13</v>
          </cell>
          <cell r="B5891" t="str">
            <v>07295</v>
          </cell>
          <cell r="C5891" t="str">
            <v>ООО "Арис"</v>
          </cell>
          <cell r="D5891" t="str">
            <v>5</v>
          </cell>
          <cell r="E5891" t="str">
            <v>04545</v>
          </cell>
          <cell r="F5891" t="str">
            <v xml:space="preserve"> - ООО "Арис"</v>
          </cell>
          <cell r="G5891" t="str">
            <v>ИП</v>
          </cell>
          <cell r="H5891" t="str">
            <v>помещение</v>
          </cell>
          <cell r="I5891">
            <v>5.44</v>
          </cell>
          <cell r="J5891">
            <v>3</v>
          </cell>
          <cell r="K5891">
            <v>19.260000000000002</v>
          </cell>
          <cell r="L5891">
            <v>4.6399999999999997</v>
          </cell>
          <cell r="M5891">
            <v>19</v>
          </cell>
          <cell r="N5891">
            <v>104.03</v>
          </cell>
        </row>
        <row r="5892">
          <cell r="A5892" t="str">
            <v>13</v>
          </cell>
          <cell r="B5892" t="str">
            <v>07296</v>
          </cell>
          <cell r="C5892" t="str">
            <v>ИП Мараков А.В.</v>
          </cell>
          <cell r="D5892" t="str">
            <v>5</v>
          </cell>
          <cell r="E5892" t="str">
            <v>04457</v>
          </cell>
          <cell r="F5892" t="str">
            <v xml:space="preserve"> - Магазин шторы</v>
          </cell>
          <cell r="G5892" t="str">
            <v>ИП</v>
          </cell>
          <cell r="H5892" t="str">
            <v>помещение</v>
          </cell>
          <cell r="I5892">
            <v>5.44</v>
          </cell>
          <cell r="J5892">
            <v>8</v>
          </cell>
          <cell r="K5892">
            <v>51.35</v>
          </cell>
          <cell r="L5892">
            <v>4.6399999999999997</v>
          </cell>
          <cell r="M5892">
            <v>19</v>
          </cell>
          <cell r="N5892">
            <v>104.03</v>
          </cell>
        </row>
        <row r="5893">
          <cell r="A5893" t="str">
            <v>21</v>
          </cell>
          <cell r="B5893" t="str">
            <v>02121</v>
          </cell>
          <cell r="C5893" t="str">
            <v>ИП Буралкова Л.З.</v>
          </cell>
          <cell r="D5893" t="str">
            <v>5</v>
          </cell>
          <cell r="E5893" t="str">
            <v>07375</v>
          </cell>
          <cell r="F5893" t="str">
            <v>-гинекологический кабинет</v>
          </cell>
          <cell r="G5893" t="str">
            <v>ИП</v>
          </cell>
          <cell r="H5893" t="str">
            <v>помещение</v>
          </cell>
          <cell r="I5893">
            <v>5.44</v>
          </cell>
          <cell r="J5893">
            <v>0</v>
          </cell>
          <cell r="K5893">
            <v>0</v>
          </cell>
          <cell r="L5893">
            <v>4.6399999999999997</v>
          </cell>
          <cell r="M5893">
            <v>4</v>
          </cell>
          <cell r="N5893">
            <v>21.9</v>
          </cell>
        </row>
        <row r="5894">
          <cell r="A5894" t="str">
            <v>21</v>
          </cell>
          <cell r="B5894" t="str">
            <v>02120</v>
          </cell>
          <cell r="C5894" t="str">
            <v>ООО СК "Транзит-СВ"</v>
          </cell>
          <cell r="D5894" t="str">
            <v>5</v>
          </cell>
          <cell r="E5894" t="str">
            <v>07348</v>
          </cell>
          <cell r="F5894" t="str">
            <v>-АЗС</v>
          </cell>
          <cell r="G5894" t="str">
            <v>ИП</v>
          </cell>
          <cell r="H5894" t="str">
            <v>помещение</v>
          </cell>
          <cell r="I5894">
            <v>5.44</v>
          </cell>
          <cell r="J5894">
            <v>5</v>
          </cell>
          <cell r="K5894">
            <v>32.1</v>
          </cell>
          <cell r="L5894">
            <v>4.6399999999999997</v>
          </cell>
          <cell r="M5894">
            <v>5</v>
          </cell>
          <cell r="N5894">
            <v>27.38</v>
          </cell>
        </row>
        <row r="5895">
          <cell r="A5895" t="str">
            <v>11</v>
          </cell>
          <cell r="B5895" t="str">
            <v>06810</v>
          </cell>
          <cell r="C5895" t="str">
            <v>ФЛ Протасова Л.Н.</v>
          </cell>
          <cell r="D5895" t="str">
            <v>5</v>
          </cell>
          <cell r="E5895" t="str">
            <v>08425</v>
          </cell>
          <cell r="F5895" t="str">
            <v>-гостиница</v>
          </cell>
          <cell r="G5895" t="str">
            <v>ИП</v>
          </cell>
          <cell r="H5895" t="str">
            <v>помещение</v>
          </cell>
          <cell r="I5895">
            <v>5.44</v>
          </cell>
          <cell r="J5895">
            <v>93</v>
          </cell>
          <cell r="K5895">
            <v>596.99</v>
          </cell>
          <cell r="L5895">
            <v>4.6399999999999997</v>
          </cell>
          <cell r="M5895">
            <v>93</v>
          </cell>
          <cell r="N5895">
            <v>509.19</v>
          </cell>
        </row>
        <row r="5896">
          <cell r="A5896" t="str">
            <v>11</v>
          </cell>
          <cell r="B5896" t="str">
            <v>06813</v>
          </cell>
          <cell r="C5896" t="str">
            <v>ООО"Енисейский ювелирный завод"</v>
          </cell>
          <cell r="D5896" t="str">
            <v>5</v>
          </cell>
          <cell r="E5896" t="str">
            <v>08436</v>
          </cell>
          <cell r="F5896" t="str">
            <v>-ювелирный завод</v>
          </cell>
          <cell r="G5896" t="str">
            <v>ИП</v>
          </cell>
          <cell r="H5896" t="str">
            <v>помещение</v>
          </cell>
          <cell r="I5896">
            <v>5.44</v>
          </cell>
          <cell r="J5896">
            <v>10</v>
          </cell>
          <cell r="K5896">
            <v>64.19</v>
          </cell>
          <cell r="L5896">
            <v>4.6399999999999997</v>
          </cell>
          <cell r="M5896">
            <v>67</v>
          </cell>
          <cell r="N5896">
            <v>366.84</v>
          </cell>
        </row>
        <row r="5897">
          <cell r="A5897" t="str">
            <v>11</v>
          </cell>
          <cell r="B5897" t="str">
            <v>06812</v>
          </cell>
          <cell r="C5897" t="str">
            <v>ООО"Яна"</v>
          </cell>
          <cell r="D5897" t="str">
            <v>5</v>
          </cell>
          <cell r="E5897" t="str">
            <v>08608</v>
          </cell>
          <cell r="F5897" t="str">
            <v>-кафе "Мираж"</v>
          </cell>
          <cell r="G5897" t="str">
            <v>ИП</v>
          </cell>
          <cell r="H5897" t="str">
            <v>помещение</v>
          </cell>
          <cell r="I5897">
            <v>5.44</v>
          </cell>
          <cell r="J5897">
            <v>0</v>
          </cell>
          <cell r="K5897">
            <v>0</v>
          </cell>
          <cell r="L5897">
            <v>4.6399999999999997</v>
          </cell>
          <cell r="M5897">
            <v>0</v>
          </cell>
          <cell r="N5897">
            <v>0</v>
          </cell>
        </row>
        <row r="5898">
          <cell r="A5898" t="str">
            <v>21</v>
          </cell>
          <cell r="B5898" t="str">
            <v>02123</v>
          </cell>
          <cell r="C5898" t="str">
            <v>ФЛ Богданов Е.И.</v>
          </cell>
          <cell r="D5898" t="str">
            <v>5</v>
          </cell>
          <cell r="E5898" t="str">
            <v>07349</v>
          </cell>
          <cell r="F5898" t="str">
            <v>- магазин</v>
          </cell>
          <cell r="G5898" t="str">
            <v>ИП</v>
          </cell>
          <cell r="H5898" t="str">
            <v>помещение</v>
          </cell>
          <cell r="I5898">
            <v>5.44</v>
          </cell>
          <cell r="J5898">
            <v>0</v>
          </cell>
          <cell r="K5898">
            <v>0</v>
          </cell>
          <cell r="L5898">
            <v>4.6399999999999997</v>
          </cell>
          <cell r="M5898">
            <v>0</v>
          </cell>
          <cell r="N5898">
            <v>0</v>
          </cell>
        </row>
        <row r="5899">
          <cell r="A5899" t="str">
            <v>11</v>
          </cell>
          <cell r="B5899" t="str">
            <v>06802</v>
          </cell>
          <cell r="C5899" t="str">
            <v>ФЛ Гулидов Алексей Владимирович</v>
          </cell>
          <cell r="D5899" t="str">
            <v>5</v>
          </cell>
          <cell r="E5899" t="str">
            <v>08397</v>
          </cell>
          <cell r="F5899" t="str">
            <v>-Тур.агенство"Папарацци"</v>
          </cell>
          <cell r="G5899" t="str">
            <v>ИП</v>
          </cell>
          <cell r="H5899" t="str">
            <v>помещение</v>
          </cell>
          <cell r="I5899">
            <v>5.44</v>
          </cell>
          <cell r="J5899">
            <v>3</v>
          </cell>
          <cell r="K5899">
            <v>19.260000000000002</v>
          </cell>
          <cell r="L5899">
            <v>4.6399999999999997</v>
          </cell>
          <cell r="M5899">
            <v>15</v>
          </cell>
          <cell r="N5899">
            <v>82.13</v>
          </cell>
        </row>
        <row r="5900">
          <cell r="A5900" t="str">
            <v>11</v>
          </cell>
          <cell r="B5900" t="str">
            <v>06806</v>
          </cell>
          <cell r="C5900" t="str">
            <v>ООО"Лифттехсервис"</v>
          </cell>
          <cell r="D5900" t="str">
            <v>5</v>
          </cell>
          <cell r="E5900" t="str">
            <v>08406</v>
          </cell>
          <cell r="F5900" t="str">
            <v>-лифтерная</v>
          </cell>
          <cell r="G5900" t="str">
            <v>ИП</v>
          </cell>
          <cell r="H5900" t="str">
            <v>помещение</v>
          </cell>
          <cell r="I5900">
            <v>5.44</v>
          </cell>
          <cell r="J5900">
            <v>0</v>
          </cell>
          <cell r="K5900">
            <v>0</v>
          </cell>
          <cell r="L5900">
            <v>4.6399999999999997</v>
          </cell>
          <cell r="M5900">
            <v>18</v>
          </cell>
          <cell r="N5900">
            <v>98.55</v>
          </cell>
        </row>
        <row r="5901">
          <cell r="A5901" t="str">
            <v>11</v>
          </cell>
          <cell r="B5901" t="str">
            <v>06806</v>
          </cell>
          <cell r="C5901" t="str">
            <v>ООО"Лифттехсервис"</v>
          </cell>
          <cell r="D5901" t="str">
            <v>5</v>
          </cell>
          <cell r="E5901" t="str">
            <v>08404</v>
          </cell>
          <cell r="F5901" t="str">
            <v>-участок</v>
          </cell>
          <cell r="G5901" t="str">
            <v>ИП</v>
          </cell>
          <cell r="H5901" t="str">
            <v>помещение</v>
          </cell>
          <cell r="I5901">
            <v>5.44</v>
          </cell>
          <cell r="J5901">
            <v>3</v>
          </cell>
          <cell r="K5901">
            <v>19.260000000000002</v>
          </cell>
          <cell r="L5901">
            <v>4.6399999999999997</v>
          </cell>
          <cell r="M5901">
            <v>31</v>
          </cell>
          <cell r="N5901">
            <v>169.73</v>
          </cell>
        </row>
        <row r="5902">
          <cell r="A5902" t="str">
            <v>11</v>
          </cell>
          <cell r="B5902" t="str">
            <v>06806</v>
          </cell>
          <cell r="C5902" t="str">
            <v>ООО"Лифттехсервис"</v>
          </cell>
          <cell r="D5902" t="str">
            <v>5</v>
          </cell>
          <cell r="E5902" t="str">
            <v>08405</v>
          </cell>
          <cell r="F5902" t="str">
            <v>-лифтерная</v>
          </cell>
          <cell r="G5902" t="str">
            <v>ИП</v>
          </cell>
          <cell r="H5902" t="str">
            <v>помещение</v>
          </cell>
          <cell r="I5902">
            <v>5.44</v>
          </cell>
          <cell r="J5902">
            <v>14</v>
          </cell>
          <cell r="K5902">
            <v>89.87</v>
          </cell>
          <cell r="L5902">
            <v>4.6399999999999997</v>
          </cell>
          <cell r="M5902">
            <v>64</v>
          </cell>
          <cell r="N5902">
            <v>350.41</v>
          </cell>
        </row>
        <row r="5903">
          <cell r="A5903" t="str">
            <v>11</v>
          </cell>
          <cell r="B5903" t="str">
            <v>06806</v>
          </cell>
          <cell r="C5903" t="str">
            <v>ООО"Лифттехсервис"</v>
          </cell>
          <cell r="D5903" t="str">
            <v>5</v>
          </cell>
          <cell r="E5903" t="str">
            <v>08407</v>
          </cell>
          <cell r="F5903" t="str">
            <v>-участок</v>
          </cell>
          <cell r="G5903" t="str">
            <v>ИП</v>
          </cell>
          <cell r="H5903" t="str">
            <v>помещение</v>
          </cell>
          <cell r="I5903">
            <v>5.44</v>
          </cell>
          <cell r="J5903">
            <v>3</v>
          </cell>
          <cell r="K5903">
            <v>19.260000000000002</v>
          </cell>
          <cell r="L5903">
            <v>4.6399999999999997</v>
          </cell>
          <cell r="M5903">
            <v>17</v>
          </cell>
          <cell r="N5903">
            <v>93.08</v>
          </cell>
        </row>
        <row r="5904">
          <cell r="A5904" t="str">
            <v>11</v>
          </cell>
          <cell r="B5904" t="str">
            <v>06806</v>
          </cell>
          <cell r="C5904" t="str">
            <v>ООО"Лифттехсервис"</v>
          </cell>
          <cell r="D5904" t="str">
            <v>5</v>
          </cell>
          <cell r="E5904" t="str">
            <v>08408</v>
          </cell>
          <cell r="F5904" t="str">
            <v>-лифтерная</v>
          </cell>
          <cell r="G5904" t="str">
            <v>ИП</v>
          </cell>
          <cell r="H5904" t="str">
            <v>помещение</v>
          </cell>
          <cell r="I5904">
            <v>5.44</v>
          </cell>
          <cell r="J5904">
            <v>3</v>
          </cell>
          <cell r="K5904">
            <v>19.260000000000002</v>
          </cell>
          <cell r="L5904">
            <v>4.6399999999999997</v>
          </cell>
          <cell r="M5904">
            <v>53</v>
          </cell>
          <cell r="N5904">
            <v>290.19</v>
          </cell>
        </row>
        <row r="5905">
          <cell r="A5905" t="str">
            <v>11</v>
          </cell>
          <cell r="B5905" t="str">
            <v>06806</v>
          </cell>
          <cell r="C5905" t="str">
            <v>ООО"Лифттехсервис"</v>
          </cell>
          <cell r="D5905" t="str">
            <v>5</v>
          </cell>
          <cell r="E5905" t="str">
            <v>08409</v>
          </cell>
          <cell r="F5905" t="str">
            <v>-лифтерная</v>
          </cell>
          <cell r="G5905" t="str">
            <v>ИП</v>
          </cell>
          <cell r="H5905" t="str">
            <v>помещение</v>
          </cell>
          <cell r="I5905">
            <v>5.44</v>
          </cell>
          <cell r="J5905">
            <v>19</v>
          </cell>
          <cell r="K5905">
            <v>121.96</v>
          </cell>
          <cell r="L5905">
            <v>4.6399999999999997</v>
          </cell>
          <cell r="M5905">
            <v>120</v>
          </cell>
          <cell r="N5905">
            <v>657.02</v>
          </cell>
        </row>
        <row r="5906">
          <cell r="A5906" t="str">
            <v>11</v>
          </cell>
          <cell r="B5906" t="str">
            <v>06806</v>
          </cell>
          <cell r="C5906" t="str">
            <v>ООО"Лифттехсервис"</v>
          </cell>
          <cell r="D5906" t="str">
            <v>5</v>
          </cell>
          <cell r="E5906" t="str">
            <v>08410</v>
          </cell>
          <cell r="F5906" t="str">
            <v>-лифтерная</v>
          </cell>
          <cell r="G5906" t="str">
            <v>ИП</v>
          </cell>
          <cell r="H5906" t="str">
            <v>помещение</v>
          </cell>
          <cell r="I5906">
            <v>5.44</v>
          </cell>
          <cell r="J5906">
            <v>7</v>
          </cell>
          <cell r="K5906">
            <v>44.93</v>
          </cell>
          <cell r="L5906">
            <v>4.6399999999999997</v>
          </cell>
          <cell r="M5906">
            <v>57</v>
          </cell>
          <cell r="N5906">
            <v>312.08999999999997</v>
          </cell>
        </row>
        <row r="5907">
          <cell r="A5907" t="str">
            <v>11</v>
          </cell>
          <cell r="B5907" t="str">
            <v>06806</v>
          </cell>
          <cell r="C5907" t="str">
            <v>ООО"Лифттехсервис"</v>
          </cell>
          <cell r="D5907" t="str">
            <v>5</v>
          </cell>
          <cell r="E5907" t="str">
            <v>08411</v>
          </cell>
          <cell r="F5907" t="str">
            <v>-лифтерная</v>
          </cell>
          <cell r="G5907" t="str">
            <v>ИП</v>
          </cell>
          <cell r="H5907" t="str">
            <v>помещение</v>
          </cell>
          <cell r="I5907">
            <v>5.44</v>
          </cell>
          <cell r="J5907">
            <v>18</v>
          </cell>
          <cell r="K5907">
            <v>115.55</v>
          </cell>
          <cell r="L5907">
            <v>4.6399999999999997</v>
          </cell>
          <cell r="M5907">
            <v>119</v>
          </cell>
          <cell r="N5907">
            <v>651.54999999999995</v>
          </cell>
        </row>
        <row r="5908">
          <cell r="A5908" t="str">
            <v>11</v>
          </cell>
          <cell r="B5908" t="str">
            <v>06806</v>
          </cell>
          <cell r="C5908" t="str">
            <v>ООО"Лифттехсервис"</v>
          </cell>
          <cell r="D5908" t="str">
            <v>5</v>
          </cell>
          <cell r="E5908" t="str">
            <v>08412</v>
          </cell>
          <cell r="F5908" t="str">
            <v>-лифтерная</v>
          </cell>
          <cell r="G5908" t="str">
            <v>ИП</v>
          </cell>
          <cell r="H5908" t="str">
            <v>помещение</v>
          </cell>
          <cell r="I5908">
            <v>5.44</v>
          </cell>
          <cell r="J5908">
            <v>10</v>
          </cell>
          <cell r="K5908">
            <v>64.19</v>
          </cell>
          <cell r="L5908">
            <v>4.6399999999999997</v>
          </cell>
          <cell r="M5908">
            <v>111</v>
          </cell>
          <cell r="N5908">
            <v>607.75</v>
          </cell>
        </row>
        <row r="5909">
          <cell r="A5909" t="str">
            <v>11</v>
          </cell>
          <cell r="B5909" t="str">
            <v>06806</v>
          </cell>
          <cell r="C5909" t="str">
            <v>ООО"Лифттехсервис"</v>
          </cell>
          <cell r="D5909" t="str">
            <v>5</v>
          </cell>
          <cell r="E5909" t="str">
            <v>08413</v>
          </cell>
          <cell r="F5909" t="str">
            <v>-лифтерная</v>
          </cell>
          <cell r="G5909" t="str">
            <v>ИП</v>
          </cell>
          <cell r="H5909" t="str">
            <v>помещение</v>
          </cell>
          <cell r="I5909">
            <v>5.44</v>
          </cell>
          <cell r="J5909">
            <v>5</v>
          </cell>
          <cell r="K5909">
            <v>32.1</v>
          </cell>
          <cell r="L5909">
            <v>4.6399999999999997</v>
          </cell>
          <cell r="M5909">
            <v>106</v>
          </cell>
          <cell r="N5909">
            <v>580.37</v>
          </cell>
        </row>
        <row r="5910">
          <cell r="A5910" t="str">
            <v>11</v>
          </cell>
          <cell r="B5910" t="str">
            <v>06806</v>
          </cell>
          <cell r="C5910" t="str">
            <v>ООО"Лифттехсервис"</v>
          </cell>
          <cell r="D5910" t="str">
            <v>5</v>
          </cell>
          <cell r="E5910" t="str">
            <v>08414</v>
          </cell>
          <cell r="F5910" t="str">
            <v>-лифтерная</v>
          </cell>
          <cell r="G5910" t="str">
            <v>ИП</v>
          </cell>
          <cell r="H5910" t="str">
            <v>помещение</v>
          </cell>
          <cell r="I5910">
            <v>5.44</v>
          </cell>
          <cell r="J5910">
            <v>9</v>
          </cell>
          <cell r="K5910">
            <v>57.77</v>
          </cell>
          <cell r="L5910">
            <v>4.6399999999999997</v>
          </cell>
          <cell r="M5910">
            <v>110</v>
          </cell>
          <cell r="N5910">
            <v>602.27</v>
          </cell>
        </row>
        <row r="5911">
          <cell r="A5911" t="str">
            <v>11</v>
          </cell>
          <cell r="B5911" t="str">
            <v>06806</v>
          </cell>
          <cell r="C5911" t="str">
            <v>ООО"Лифттехсервис"</v>
          </cell>
          <cell r="D5911" t="str">
            <v>5</v>
          </cell>
          <cell r="E5911" t="str">
            <v>08415</v>
          </cell>
          <cell r="F5911" t="str">
            <v>-лифтерная</v>
          </cell>
          <cell r="G5911" t="str">
            <v>ИП</v>
          </cell>
          <cell r="H5911" t="str">
            <v>помещение</v>
          </cell>
          <cell r="I5911">
            <v>5.44</v>
          </cell>
          <cell r="J5911">
            <v>9</v>
          </cell>
          <cell r="K5911">
            <v>57.77</v>
          </cell>
          <cell r="L5911">
            <v>4.6399999999999997</v>
          </cell>
          <cell r="M5911">
            <v>59</v>
          </cell>
          <cell r="N5911">
            <v>323.04000000000002</v>
          </cell>
        </row>
        <row r="5912">
          <cell r="A5912" t="str">
            <v>11</v>
          </cell>
          <cell r="B5912" t="str">
            <v>06806</v>
          </cell>
          <cell r="C5912" t="str">
            <v>ООО"Лифттехсервис"</v>
          </cell>
          <cell r="D5912" t="str">
            <v>5</v>
          </cell>
          <cell r="E5912" t="str">
            <v>08416</v>
          </cell>
          <cell r="F5912" t="str">
            <v>-лифтерная</v>
          </cell>
          <cell r="G5912" t="str">
            <v>ИП</v>
          </cell>
          <cell r="H5912" t="str">
            <v>помещение</v>
          </cell>
          <cell r="I5912">
            <v>5.44</v>
          </cell>
          <cell r="J5912">
            <v>2</v>
          </cell>
          <cell r="K5912">
            <v>12.84</v>
          </cell>
          <cell r="L5912">
            <v>4.6399999999999997</v>
          </cell>
          <cell r="M5912">
            <v>52</v>
          </cell>
          <cell r="N5912">
            <v>284.70999999999998</v>
          </cell>
        </row>
        <row r="5913">
          <cell r="A5913" t="str">
            <v>11</v>
          </cell>
          <cell r="B5913" t="str">
            <v>06806</v>
          </cell>
          <cell r="C5913" t="str">
            <v>ООО"Лифттехсервис"</v>
          </cell>
          <cell r="D5913" t="str">
            <v>5</v>
          </cell>
          <cell r="E5913" t="str">
            <v>08417</v>
          </cell>
          <cell r="F5913" t="str">
            <v>-лифтерная</v>
          </cell>
          <cell r="G5913" t="str">
            <v>ИП</v>
          </cell>
          <cell r="H5913" t="str">
            <v>помещение</v>
          </cell>
          <cell r="I5913">
            <v>5.44</v>
          </cell>
          <cell r="J5913">
            <v>40</v>
          </cell>
          <cell r="K5913">
            <v>256.77</v>
          </cell>
          <cell r="L5913">
            <v>4.6399999999999997</v>
          </cell>
          <cell r="M5913">
            <v>141</v>
          </cell>
          <cell r="N5913">
            <v>772</v>
          </cell>
        </row>
        <row r="5914">
          <cell r="A5914" t="str">
            <v>13</v>
          </cell>
          <cell r="B5914" t="str">
            <v>07299</v>
          </cell>
          <cell r="C5914" t="str">
            <v>ООО "Электросибсервис"</v>
          </cell>
          <cell r="D5914" t="str">
            <v>5</v>
          </cell>
          <cell r="E5914" t="str">
            <v>04463</v>
          </cell>
          <cell r="F5914" t="str">
            <v xml:space="preserve"> - Здание мастерских</v>
          </cell>
          <cell r="G5914" t="str">
            <v>ИП</v>
          </cell>
          <cell r="H5914" t="str">
            <v>помещение</v>
          </cell>
          <cell r="I5914">
            <v>5.44</v>
          </cell>
          <cell r="J5914">
            <v>0</v>
          </cell>
          <cell r="K5914">
            <v>0</v>
          </cell>
          <cell r="L5914">
            <v>4.6399999999999997</v>
          </cell>
          <cell r="M5914">
            <v>6</v>
          </cell>
          <cell r="N5914">
            <v>32.85</v>
          </cell>
        </row>
        <row r="5915">
          <cell r="A5915" t="str">
            <v>13</v>
          </cell>
          <cell r="B5915" t="str">
            <v>07303</v>
          </cell>
          <cell r="C5915" t="str">
            <v>ФЛ Степанян А.П.</v>
          </cell>
          <cell r="D5915" t="str">
            <v>5</v>
          </cell>
          <cell r="E5915" t="str">
            <v>04467</v>
          </cell>
          <cell r="F5915" t="str">
            <v xml:space="preserve"> - Магазин</v>
          </cell>
          <cell r="G5915" t="str">
            <v>ИП</v>
          </cell>
          <cell r="H5915" t="str">
            <v>помещение</v>
          </cell>
          <cell r="I5915">
            <v>5.44</v>
          </cell>
          <cell r="J5915">
            <v>3</v>
          </cell>
          <cell r="K5915">
            <v>19.260000000000002</v>
          </cell>
          <cell r="L5915">
            <v>4.6399999999999997</v>
          </cell>
          <cell r="M5915">
            <v>5</v>
          </cell>
          <cell r="N5915">
            <v>27.38</v>
          </cell>
        </row>
        <row r="5916">
          <cell r="A5916" t="str">
            <v>11</v>
          </cell>
          <cell r="B5916" t="str">
            <v>06811</v>
          </cell>
          <cell r="C5916" t="str">
            <v>ООО"ИКОСС-Красноярск"</v>
          </cell>
          <cell r="D5916" t="str">
            <v>5</v>
          </cell>
          <cell r="E5916" t="str">
            <v>08754</v>
          </cell>
          <cell r="F5916" t="str">
            <v>-офисное помещение</v>
          </cell>
          <cell r="G5916" t="str">
            <v>ИП</v>
          </cell>
          <cell r="H5916" t="str">
            <v>помещение</v>
          </cell>
          <cell r="I5916">
            <v>5.44</v>
          </cell>
          <cell r="J5916">
            <v>467</v>
          </cell>
          <cell r="K5916">
            <v>2997.77</v>
          </cell>
          <cell r="L5916">
            <v>4.6399999999999997</v>
          </cell>
          <cell r="M5916">
            <v>467</v>
          </cell>
          <cell r="N5916">
            <v>2556.92</v>
          </cell>
        </row>
        <row r="5917">
          <cell r="A5917" t="str">
            <v>13</v>
          </cell>
          <cell r="B5917" t="str">
            <v>07304</v>
          </cell>
          <cell r="C5917" t="str">
            <v>ФЛ Трофин А.А.</v>
          </cell>
          <cell r="D5917" t="str">
            <v>5</v>
          </cell>
          <cell r="E5917" t="str">
            <v>04470</v>
          </cell>
          <cell r="F5917" t="str">
            <v xml:space="preserve"> - Офис</v>
          </cell>
          <cell r="G5917" t="str">
            <v>ИП</v>
          </cell>
          <cell r="H5917" t="str">
            <v>помещение</v>
          </cell>
          <cell r="I5917">
            <v>5.44</v>
          </cell>
          <cell r="J5917">
            <v>30</v>
          </cell>
          <cell r="K5917">
            <v>192.58</v>
          </cell>
          <cell r="L5917">
            <v>4.6399999999999997</v>
          </cell>
          <cell r="M5917">
            <v>30</v>
          </cell>
          <cell r="N5917">
            <v>164.26</v>
          </cell>
        </row>
        <row r="5918">
          <cell r="A5918" t="str">
            <v>13</v>
          </cell>
          <cell r="B5918" t="str">
            <v>07305</v>
          </cell>
          <cell r="C5918" t="str">
            <v>ООО "Енисейлесстрой"</v>
          </cell>
          <cell r="D5918" t="str">
            <v>5</v>
          </cell>
          <cell r="E5918" t="str">
            <v>04471</v>
          </cell>
          <cell r="F5918" t="str">
            <v xml:space="preserve"> - База</v>
          </cell>
          <cell r="G5918" t="str">
            <v>ИП</v>
          </cell>
          <cell r="H5918" t="str">
            <v>помещение</v>
          </cell>
          <cell r="I5918">
            <v>5.44</v>
          </cell>
          <cell r="J5918">
            <v>123</v>
          </cell>
          <cell r="K5918">
            <v>789.56</v>
          </cell>
          <cell r="L5918">
            <v>4.6399999999999997</v>
          </cell>
          <cell r="M5918">
            <v>123</v>
          </cell>
          <cell r="N5918">
            <v>673.45</v>
          </cell>
        </row>
        <row r="5919">
          <cell r="A5919" t="str">
            <v>13</v>
          </cell>
          <cell r="B5919" t="str">
            <v>07305</v>
          </cell>
          <cell r="C5919" t="str">
            <v>ООО "Енисейлесстрой"</v>
          </cell>
          <cell r="D5919" t="str">
            <v>5</v>
          </cell>
          <cell r="E5919" t="str">
            <v>04958</v>
          </cell>
          <cell r="F5919" t="str">
            <v>-строящийся объект</v>
          </cell>
          <cell r="G5919" t="str">
            <v>ИП</v>
          </cell>
          <cell r="H5919" t="str">
            <v>помещение</v>
          </cell>
          <cell r="I5919">
            <v>5.44</v>
          </cell>
          <cell r="J5919">
            <v>1172</v>
          </cell>
          <cell r="K5919">
            <v>7523.3</v>
          </cell>
          <cell r="L5919">
            <v>4.6399999999999997</v>
          </cell>
          <cell r="M5919">
            <v>1172</v>
          </cell>
          <cell r="N5919">
            <v>6416.93</v>
          </cell>
        </row>
        <row r="5920">
          <cell r="A5920" t="str">
            <v>11</v>
          </cell>
          <cell r="B5920" t="str">
            <v>06814</v>
          </cell>
          <cell r="C5920" t="str">
            <v>Представительство ЗАО ИФК"Солид" в г.Красноярске</v>
          </cell>
          <cell r="D5920" t="str">
            <v>5</v>
          </cell>
          <cell r="E5920" t="str">
            <v>08577</v>
          </cell>
          <cell r="F5920" t="str">
            <v>-представительство ЗАО ИФК"Солид"</v>
          </cell>
          <cell r="G5920" t="str">
            <v>ИП</v>
          </cell>
          <cell r="H5920" t="str">
            <v>помещение</v>
          </cell>
          <cell r="I5920">
            <v>5.44</v>
          </cell>
          <cell r="J5920">
            <v>518</v>
          </cell>
          <cell r="K5920">
            <v>3325.15</v>
          </cell>
          <cell r="L5920">
            <v>4.6399999999999997</v>
          </cell>
          <cell r="M5920">
            <v>518</v>
          </cell>
          <cell r="N5920">
            <v>2836.15</v>
          </cell>
        </row>
        <row r="5921">
          <cell r="A5921" t="str">
            <v>13</v>
          </cell>
          <cell r="B5921" t="str">
            <v>07306</v>
          </cell>
          <cell r="C5921" t="str">
            <v>ИП Саркисян Р.А.</v>
          </cell>
          <cell r="D5921" t="str">
            <v>5</v>
          </cell>
          <cell r="E5921" t="str">
            <v>04866</v>
          </cell>
          <cell r="F5921" t="str">
            <v xml:space="preserve"> - Офис</v>
          </cell>
          <cell r="G5921" t="str">
            <v>ИП</v>
          </cell>
          <cell r="H5921" t="str">
            <v>помещение</v>
          </cell>
          <cell r="I5921">
            <v>5.44</v>
          </cell>
          <cell r="J5921">
            <v>518</v>
          </cell>
          <cell r="K5921">
            <v>3325.15</v>
          </cell>
          <cell r="L5921">
            <v>4.6399999999999997</v>
          </cell>
          <cell r="M5921">
            <v>518</v>
          </cell>
          <cell r="N5921">
            <v>2836.15</v>
          </cell>
        </row>
        <row r="5922">
          <cell r="A5922" t="str">
            <v>13</v>
          </cell>
          <cell r="B5922" t="str">
            <v>07307</v>
          </cell>
          <cell r="C5922" t="str">
            <v>ООО "Аквадез"</v>
          </cell>
          <cell r="D5922" t="str">
            <v>5</v>
          </cell>
          <cell r="E5922" t="str">
            <v>04472</v>
          </cell>
          <cell r="F5922" t="str">
            <v xml:space="preserve"> - Офис</v>
          </cell>
          <cell r="G5922" t="str">
            <v>ИП</v>
          </cell>
          <cell r="I5922">
            <v>5.44</v>
          </cell>
          <cell r="J5922">
            <v>5</v>
          </cell>
          <cell r="K5922">
            <v>32.1</v>
          </cell>
          <cell r="L5922">
            <v>4.6399999999999997</v>
          </cell>
          <cell r="M5922">
            <v>5</v>
          </cell>
          <cell r="N5922">
            <v>27.38</v>
          </cell>
        </row>
        <row r="5923">
          <cell r="A5923" t="str">
            <v>11</v>
          </cell>
          <cell r="B5923" t="str">
            <v>06817</v>
          </cell>
          <cell r="C5923" t="str">
            <v>ООО "Стикс"</v>
          </cell>
          <cell r="D5923" t="str">
            <v>5</v>
          </cell>
          <cell r="E5923" t="str">
            <v>08437</v>
          </cell>
          <cell r="F5923" t="str">
            <v>-офис</v>
          </cell>
          <cell r="G5923" t="str">
            <v>ИП</v>
          </cell>
          <cell r="H5923" t="str">
            <v>помещение</v>
          </cell>
          <cell r="I5923">
            <v>5.44</v>
          </cell>
          <cell r="J5923">
            <v>3</v>
          </cell>
          <cell r="K5923">
            <v>19.260000000000002</v>
          </cell>
          <cell r="L5923">
            <v>4.6399999999999997</v>
          </cell>
          <cell r="M5923">
            <v>3</v>
          </cell>
          <cell r="N5923">
            <v>16.43</v>
          </cell>
        </row>
        <row r="5924">
          <cell r="A5924" t="str">
            <v>13</v>
          </cell>
          <cell r="B5924" t="str">
            <v>07308</v>
          </cell>
          <cell r="C5924" t="str">
            <v>ООО "ПБА Ратушняка"</v>
          </cell>
          <cell r="D5924" t="str">
            <v>5</v>
          </cell>
          <cell r="E5924" t="str">
            <v>04473</v>
          </cell>
          <cell r="F5924" t="str">
            <v xml:space="preserve"> - Офис</v>
          </cell>
          <cell r="G5924" t="str">
            <v>ИП</v>
          </cell>
          <cell r="H5924" t="str">
            <v>помещение</v>
          </cell>
          <cell r="I5924">
            <v>5.44</v>
          </cell>
          <cell r="J5924">
            <v>1</v>
          </cell>
          <cell r="K5924">
            <v>6.42</v>
          </cell>
          <cell r="L5924">
            <v>4.6399999999999997</v>
          </cell>
          <cell r="M5924">
            <v>1</v>
          </cell>
          <cell r="N5924">
            <v>5.48</v>
          </cell>
        </row>
        <row r="5925">
          <cell r="A5925" t="str">
            <v>13</v>
          </cell>
          <cell r="B5925" t="str">
            <v>07309</v>
          </cell>
          <cell r="C5925" t="str">
            <v>ИП Арутунян М.К.</v>
          </cell>
          <cell r="D5925" t="str">
            <v>5</v>
          </cell>
          <cell r="E5925" t="str">
            <v>04474</v>
          </cell>
          <cell r="F5925" t="str">
            <v xml:space="preserve"> - Магазин</v>
          </cell>
          <cell r="G5925" t="str">
            <v>ИП</v>
          </cell>
          <cell r="H5925" t="str">
            <v>помещение</v>
          </cell>
          <cell r="I5925">
            <v>5.44</v>
          </cell>
          <cell r="J5925">
            <v>0</v>
          </cell>
          <cell r="K5925">
            <v>0</v>
          </cell>
          <cell r="L5925">
            <v>4.6399999999999997</v>
          </cell>
          <cell r="M5925">
            <v>0</v>
          </cell>
          <cell r="N5925">
            <v>0</v>
          </cell>
        </row>
        <row r="5926">
          <cell r="A5926" t="str">
            <v>13</v>
          </cell>
          <cell r="B5926" t="str">
            <v>07310</v>
          </cell>
          <cell r="C5926" t="str">
            <v>ООО "ИНКОМ - СОСНЫ"</v>
          </cell>
          <cell r="D5926" t="str">
            <v>5</v>
          </cell>
          <cell r="E5926" t="str">
            <v>04897</v>
          </cell>
          <cell r="F5926" t="str">
            <v xml:space="preserve"> - Коттеджный комплекс "Сосны" (1-я очередь)</v>
          </cell>
          <cell r="G5926" t="str">
            <v>ИП</v>
          </cell>
          <cell r="H5926" t="str">
            <v>помещение</v>
          </cell>
          <cell r="I5926">
            <v>5.44</v>
          </cell>
          <cell r="J5926">
            <v>160</v>
          </cell>
          <cell r="K5926">
            <v>1027.07</v>
          </cell>
          <cell r="L5926">
            <v>0</v>
          </cell>
          <cell r="M5926">
            <v>0</v>
          </cell>
          <cell r="N5926">
            <v>0</v>
          </cell>
        </row>
        <row r="5927">
          <cell r="A5927" t="str">
            <v>13</v>
          </cell>
          <cell r="B5927" t="str">
            <v>07310</v>
          </cell>
          <cell r="C5927" t="str">
            <v>ООО "ИНКОМ - СОСНЫ"</v>
          </cell>
          <cell r="D5927" t="str">
            <v>5</v>
          </cell>
          <cell r="E5927" t="str">
            <v>04475</v>
          </cell>
          <cell r="F5927" t="str">
            <v xml:space="preserve"> - Городок строителей</v>
          </cell>
          <cell r="G5927" t="str">
            <v>ИП</v>
          </cell>
          <cell r="H5927" t="str">
            <v>помещение</v>
          </cell>
          <cell r="I5927">
            <v>5.44</v>
          </cell>
          <cell r="J5927">
            <v>12</v>
          </cell>
          <cell r="K5927">
            <v>77.03</v>
          </cell>
          <cell r="L5927">
            <v>4.6399999999999997</v>
          </cell>
          <cell r="M5927">
            <v>12</v>
          </cell>
          <cell r="N5927">
            <v>65.7</v>
          </cell>
        </row>
        <row r="5928">
          <cell r="A5928" t="str">
            <v>21</v>
          </cell>
          <cell r="B5928" t="str">
            <v>02125</v>
          </cell>
          <cell r="C5928" t="str">
            <v>ФЛ Краснов А.И.,ФЛ Краснов В.Г.</v>
          </cell>
          <cell r="D5928" t="str">
            <v>5</v>
          </cell>
          <cell r="E5928" t="str">
            <v>07352</v>
          </cell>
          <cell r="F5928" t="str">
            <v>-офис-склад</v>
          </cell>
          <cell r="G5928" t="str">
            <v>жилье</v>
          </cell>
          <cell r="H5928" t="str">
            <v>помещение</v>
          </cell>
          <cell r="I5928">
            <v>5.44</v>
          </cell>
          <cell r="J5928">
            <v>54</v>
          </cell>
          <cell r="K5928">
            <v>346.64</v>
          </cell>
          <cell r="L5928">
            <v>4.6399999999999997</v>
          </cell>
          <cell r="M5928">
            <v>54</v>
          </cell>
          <cell r="N5928">
            <v>295.66000000000003</v>
          </cell>
        </row>
        <row r="5929">
          <cell r="A5929" t="str">
            <v>23</v>
          </cell>
          <cell r="B5929" t="str">
            <v>07650</v>
          </cell>
          <cell r="C5929" t="str">
            <v>ИП Степанян Р.С.</v>
          </cell>
          <cell r="D5929" t="str">
            <v>5</v>
          </cell>
          <cell r="E5929" t="str">
            <v>08262</v>
          </cell>
          <cell r="F5929" t="str">
            <v>-  магазин "Лимит-2"</v>
          </cell>
          <cell r="G5929" t="str">
            <v>жилье</v>
          </cell>
          <cell r="H5929" t="str">
            <v>помещение</v>
          </cell>
          <cell r="I5929">
            <v>5.44</v>
          </cell>
          <cell r="J5929">
            <v>0</v>
          </cell>
          <cell r="K5929">
            <v>0</v>
          </cell>
          <cell r="L5929">
            <v>4.6399999999999997</v>
          </cell>
          <cell r="M5929">
            <v>0</v>
          </cell>
          <cell r="N5929">
            <v>0</v>
          </cell>
        </row>
        <row r="5930">
          <cell r="A5930" t="str">
            <v>11</v>
          </cell>
          <cell r="B5930" t="str">
            <v>06819</v>
          </cell>
          <cell r="C5930" t="str">
            <v>ИП Бабенко Н.В.</v>
          </cell>
          <cell r="D5930" t="str">
            <v>5</v>
          </cell>
          <cell r="E5930" t="str">
            <v>08438</v>
          </cell>
          <cell r="F5930" t="str">
            <v>-магазин</v>
          </cell>
          <cell r="G5930" t="str">
            <v>жилье</v>
          </cell>
          <cell r="H5930" t="str">
            <v>помещение</v>
          </cell>
          <cell r="I5930">
            <v>5.44</v>
          </cell>
          <cell r="J5930">
            <v>3</v>
          </cell>
          <cell r="K5930">
            <v>19.260000000000002</v>
          </cell>
          <cell r="L5930">
            <v>4.6399999999999997</v>
          </cell>
          <cell r="M5930">
            <v>5</v>
          </cell>
          <cell r="N5930">
            <v>27.38</v>
          </cell>
        </row>
        <row r="5931">
          <cell r="A5931" t="str">
            <v>11</v>
          </cell>
          <cell r="B5931" t="str">
            <v>06820</v>
          </cell>
          <cell r="C5931" t="str">
            <v>ФЛ Елсуков Б.Н.,Елсуков А.Б.</v>
          </cell>
          <cell r="D5931" t="str">
            <v>5</v>
          </cell>
          <cell r="E5931" t="str">
            <v>08440</v>
          </cell>
          <cell r="F5931" t="str">
            <v>-магазин</v>
          </cell>
          <cell r="G5931" t="str">
            <v>жилье</v>
          </cell>
          <cell r="H5931" t="str">
            <v>помещение</v>
          </cell>
          <cell r="I5931">
            <v>5.44</v>
          </cell>
          <cell r="J5931">
            <v>3</v>
          </cell>
          <cell r="K5931">
            <v>19.260000000000002</v>
          </cell>
          <cell r="L5931">
            <v>4.6399999999999997</v>
          </cell>
          <cell r="M5931">
            <v>5</v>
          </cell>
          <cell r="N5931">
            <v>27.38</v>
          </cell>
        </row>
        <row r="5932">
          <cell r="A5932" t="str">
            <v>13</v>
          </cell>
          <cell r="B5932" t="str">
            <v>07311</v>
          </cell>
          <cell r="C5932" t="str">
            <v>НП "Красноярская краевая коллегия адвокатов"</v>
          </cell>
          <cell r="D5932" t="str">
            <v>5</v>
          </cell>
          <cell r="E5932" t="str">
            <v>04535</v>
          </cell>
          <cell r="F5932" t="str">
            <v xml:space="preserve"> - НП "Красн. кр. коллегия адвокатов"</v>
          </cell>
          <cell r="G5932" t="str">
            <v>жилье</v>
          </cell>
          <cell r="H5932" t="str">
            <v>помещение</v>
          </cell>
          <cell r="I5932">
            <v>5.44</v>
          </cell>
          <cell r="J5932">
            <v>5</v>
          </cell>
          <cell r="K5932">
            <v>32.1</v>
          </cell>
          <cell r="L5932">
            <v>4.6399999999999997</v>
          </cell>
          <cell r="M5932">
            <v>5</v>
          </cell>
          <cell r="N5932">
            <v>27.38</v>
          </cell>
        </row>
        <row r="5933">
          <cell r="A5933" t="str">
            <v>23</v>
          </cell>
          <cell r="B5933" t="str">
            <v>07652</v>
          </cell>
          <cell r="C5933" t="str">
            <v>ООО "Партнер"</v>
          </cell>
          <cell r="D5933" t="str">
            <v>5</v>
          </cell>
          <cell r="E5933" t="str">
            <v>08269</v>
          </cell>
          <cell r="F5933" t="str">
            <v>- ООО "Партнер"</v>
          </cell>
          <cell r="G5933" t="str">
            <v>жилье</v>
          </cell>
          <cell r="H5933" t="str">
            <v>помещение</v>
          </cell>
          <cell r="I5933">
            <v>5.44</v>
          </cell>
          <cell r="J5933">
            <v>136</v>
          </cell>
          <cell r="K5933">
            <v>873.01</v>
          </cell>
          <cell r="L5933">
            <v>4.6399999999999997</v>
          </cell>
          <cell r="M5933">
            <v>136</v>
          </cell>
          <cell r="N5933">
            <v>744.63</v>
          </cell>
        </row>
        <row r="5934">
          <cell r="A5934" t="str">
            <v>13</v>
          </cell>
          <cell r="B5934" t="str">
            <v>07314</v>
          </cell>
          <cell r="C5934" t="str">
            <v>ИП Багаев А.Л.</v>
          </cell>
          <cell r="D5934" t="str">
            <v>5</v>
          </cell>
          <cell r="E5934" t="str">
            <v>04580</v>
          </cell>
          <cell r="F5934" t="str">
            <v xml:space="preserve"> - Шиномонтажная мастерская</v>
          </cell>
          <cell r="G5934" t="str">
            <v>жилье</v>
          </cell>
          <cell r="H5934" t="str">
            <v>помещение</v>
          </cell>
          <cell r="I5934">
            <v>5.44</v>
          </cell>
          <cell r="J5934">
            <v>14</v>
          </cell>
          <cell r="K5934">
            <v>89.87</v>
          </cell>
          <cell r="L5934">
            <v>4.6399999999999997</v>
          </cell>
          <cell r="M5934">
            <v>14</v>
          </cell>
          <cell r="N5934">
            <v>76.650000000000006</v>
          </cell>
        </row>
        <row r="5935">
          <cell r="A5935" t="str">
            <v>13</v>
          </cell>
          <cell r="B5935" t="str">
            <v>07313</v>
          </cell>
          <cell r="C5935" t="str">
            <v>ООО "Сиб Ресурс - Енисей"</v>
          </cell>
          <cell r="D5935" t="str">
            <v>5</v>
          </cell>
          <cell r="E5935" t="str">
            <v>02646</v>
          </cell>
          <cell r="F5935" t="str">
            <v>-ООО "СибРесурсЕнисей"</v>
          </cell>
          <cell r="G5935" t="str">
            <v>жилье</v>
          </cell>
          <cell r="I5935">
            <v>5.44</v>
          </cell>
          <cell r="J5935">
            <v>0</v>
          </cell>
          <cell r="K5935">
            <v>0</v>
          </cell>
          <cell r="L5935">
            <v>4.6399999999999997</v>
          </cell>
          <cell r="M5935">
            <v>0</v>
          </cell>
          <cell r="N5935">
            <v>0</v>
          </cell>
        </row>
        <row r="5936">
          <cell r="A5936" t="str">
            <v>11</v>
          </cell>
          <cell r="B5936" t="str">
            <v>06823</v>
          </cell>
          <cell r="C5936" t="str">
            <v>ИП Монш Наталья Владимировна</v>
          </cell>
          <cell r="D5936" t="str">
            <v>5</v>
          </cell>
          <cell r="E5936" t="str">
            <v>08449</v>
          </cell>
          <cell r="F5936" t="str">
            <v>-магазин</v>
          </cell>
          <cell r="G5936" t="str">
            <v>жилье</v>
          </cell>
          <cell r="H5936" t="str">
            <v>помещение</v>
          </cell>
          <cell r="I5936">
            <v>5.44</v>
          </cell>
          <cell r="J5936">
            <v>5</v>
          </cell>
          <cell r="K5936">
            <v>32.1</v>
          </cell>
          <cell r="L5936">
            <v>4.6399999999999997</v>
          </cell>
          <cell r="M5936">
            <v>44</v>
          </cell>
          <cell r="N5936">
            <v>240.91</v>
          </cell>
        </row>
        <row r="5937">
          <cell r="A5937" t="str">
            <v>11</v>
          </cell>
          <cell r="B5937" t="str">
            <v>06830</v>
          </cell>
          <cell r="C5937" t="str">
            <v>ИП Рублева Ольга Александровна</v>
          </cell>
          <cell r="D5937" t="str">
            <v>5</v>
          </cell>
          <cell r="E5937" t="str">
            <v>08450</v>
          </cell>
          <cell r="F5937" t="str">
            <v>-комплекс цветочных павильонов</v>
          </cell>
          <cell r="G5937" t="str">
            <v>жилье</v>
          </cell>
          <cell r="H5937" t="str">
            <v>помещение</v>
          </cell>
          <cell r="I5937">
            <v>5.44</v>
          </cell>
          <cell r="J5937">
            <v>19</v>
          </cell>
          <cell r="K5937">
            <v>121.96</v>
          </cell>
          <cell r="L5937">
            <v>4.6399999999999997</v>
          </cell>
          <cell r="M5937">
            <v>19</v>
          </cell>
          <cell r="N5937">
            <v>104.03</v>
          </cell>
        </row>
        <row r="5938">
          <cell r="A5938" t="str">
            <v>21</v>
          </cell>
          <cell r="B5938" t="str">
            <v>02126</v>
          </cell>
          <cell r="C5938" t="str">
            <v>ООО "Аякс"</v>
          </cell>
          <cell r="D5938" t="str">
            <v>5</v>
          </cell>
          <cell r="E5938" t="str">
            <v>07353</v>
          </cell>
          <cell r="F5938" t="str">
            <v>-спортивный клуб</v>
          </cell>
          <cell r="G5938" t="str">
            <v>жилье</v>
          </cell>
          <cell r="H5938" t="str">
            <v>помещение</v>
          </cell>
          <cell r="I5938">
            <v>5.44</v>
          </cell>
          <cell r="J5938">
            <v>0</v>
          </cell>
          <cell r="K5938">
            <v>0</v>
          </cell>
          <cell r="L5938">
            <v>4.6399999999999997</v>
          </cell>
          <cell r="M5938">
            <v>0</v>
          </cell>
          <cell r="N5938">
            <v>0</v>
          </cell>
        </row>
        <row r="5939">
          <cell r="A5939" t="str">
            <v>11</v>
          </cell>
          <cell r="B5939" t="str">
            <v>06825</v>
          </cell>
          <cell r="C5939" t="str">
            <v>ЗАО"Энергостроймонтаж"</v>
          </cell>
          <cell r="D5939" t="str">
            <v>5</v>
          </cell>
          <cell r="E5939" t="str">
            <v>08442</v>
          </cell>
          <cell r="F5939" t="str">
            <v>-офис 174</v>
          </cell>
          <cell r="G5939" t="str">
            <v>жилье</v>
          </cell>
          <cell r="H5939" t="str">
            <v>помещение</v>
          </cell>
          <cell r="I5939">
            <v>5.44</v>
          </cell>
          <cell r="J5939">
            <v>12</v>
          </cell>
          <cell r="K5939">
            <v>77.03</v>
          </cell>
          <cell r="L5939">
            <v>4.6399999999999997</v>
          </cell>
          <cell r="M5939">
            <v>49</v>
          </cell>
          <cell r="N5939">
            <v>268.27999999999997</v>
          </cell>
        </row>
        <row r="5940">
          <cell r="A5940" t="str">
            <v>11</v>
          </cell>
          <cell r="B5940" t="str">
            <v>06829</v>
          </cell>
          <cell r="C5940" t="str">
            <v>ИП Афендиев Ширзад Аллахверди Оглы</v>
          </cell>
          <cell r="D5940" t="str">
            <v>5</v>
          </cell>
          <cell r="E5940" t="str">
            <v>08453</v>
          </cell>
          <cell r="F5940" t="str">
            <v>-магазин</v>
          </cell>
          <cell r="G5940" t="str">
            <v>жилье</v>
          </cell>
          <cell r="H5940" t="str">
            <v>помещение</v>
          </cell>
          <cell r="I5940">
            <v>5.44</v>
          </cell>
          <cell r="J5940">
            <v>3</v>
          </cell>
          <cell r="K5940">
            <v>19.260000000000002</v>
          </cell>
          <cell r="L5940">
            <v>4.6399999999999997</v>
          </cell>
          <cell r="M5940">
            <v>58</v>
          </cell>
          <cell r="N5940">
            <v>317.56</v>
          </cell>
        </row>
        <row r="5941">
          <cell r="A5941" t="str">
            <v>23</v>
          </cell>
          <cell r="B5941" t="str">
            <v>07654</v>
          </cell>
          <cell r="C5941" t="str">
            <v>ООО"Сиб-Аврора"</v>
          </cell>
          <cell r="D5941" t="str">
            <v>5</v>
          </cell>
          <cell r="E5941" t="str">
            <v>08271</v>
          </cell>
          <cell r="F5941" t="str">
            <v>-медицинский центр</v>
          </cell>
          <cell r="G5941" t="str">
            <v>жилье</v>
          </cell>
          <cell r="H5941" t="str">
            <v>помещение</v>
          </cell>
          <cell r="I5941">
            <v>5.44</v>
          </cell>
          <cell r="J5941">
            <v>0</v>
          </cell>
          <cell r="K5941">
            <v>0</v>
          </cell>
          <cell r="L5941">
            <v>4.6399999999999997</v>
          </cell>
          <cell r="M5941">
            <v>80</v>
          </cell>
          <cell r="N5941">
            <v>438.02</v>
          </cell>
        </row>
        <row r="5942">
          <cell r="A5942" t="str">
            <v>11</v>
          </cell>
          <cell r="B5942" t="str">
            <v>06828</v>
          </cell>
          <cell r="C5942" t="str">
            <v>ФЛ Юсьма Е.Н.</v>
          </cell>
          <cell r="D5942" t="str">
            <v>5</v>
          </cell>
          <cell r="E5942" t="str">
            <v>08452</v>
          </cell>
          <cell r="F5942" t="str">
            <v>-офисное помещение</v>
          </cell>
          <cell r="G5942" t="str">
            <v>жилье</v>
          </cell>
          <cell r="H5942" t="str">
            <v>помещение</v>
          </cell>
          <cell r="I5942">
            <v>5.44</v>
          </cell>
          <cell r="J5942">
            <v>2</v>
          </cell>
          <cell r="K5942">
            <v>12.84</v>
          </cell>
          <cell r="L5942">
            <v>4.6399999999999997</v>
          </cell>
          <cell r="M5942">
            <v>28</v>
          </cell>
          <cell r="N5942">
            <v>153.31</v>
          </cell>
        </row>
        <row r="5943">
          <cell r="A5943" t="str">
            <v>21</v>
          </cell>
          <cell r="B5943" t="str">
            <v>02124</v>
          </cell>
          <cell r="C5943" t="str">
            <v>ООО"Веста-плюс"</v>
          </cell>
          <cell r="D5943" t="str">
            <v>5</v>
          </cell>
          <cell r="E5943" t="str">
            <v>07351</v>
          </cell>
          <cell r="F5943" t="str">
            <v>-ООО"Веста-плюс"</v>
          </cell>
          <cell r="G5943" t="str">
            <v>жилье</v>
          </cell>
          <cell r="H5943" t="str">
            <v>помещение</v>
          </cell>
          <cell r="I5943">
            <v>5.44</v>
          </cell>
          <cell r="J5943">
            <v>200</v>
          </cell>
          <cell r="K5943">
            <v>1283.8399999999999</v>
          </cell>
          <cell r="L5943">
            <v>4.6399999999999997</v>
          </cell>
          <cell r="M5943">
            <v>200</v>
          </cell>
          <cell r="N5943">
            <v>1095.04</v>
          </cell>
        </row>
        <row r="5944">
          <cell r="A5944" t="str">
            <v>13</v>
          </cell>
          <cell r="B5944" t="str">
            <v>07316</v>
          </cell>
          <cell r="C5944" t="str">
            <v>ООО "Торговый дом "Обувь"</v>
          </cell>
          <cell r="D5944" t="str">
            <v>5</v>
          </cell>
          <cell r="E5944" t="str">
            <v>04533</v>
          </cell>
          <cell r="F5944" t="str">
            <v xml:space="preserve"> - Магазин "Юничел"</v>
          </cell>
          <cell r="G5944" t="str">
            <v>жилье</v>
          </cell>
          <cell r="H5944" t="str">
            <v>помещение</v>
          </cell>
          <cell r="I5944">
            <v>5.44</v>
          </cell>
          <cell r="J5944">
            <v>1</v>
          </cell>
          <cell r="K5944">
            <v>6.42</v>
          </cell>
          <cell r="L5944">
            <v>0</v>
          </cell>
          <cell r="M5944">
            <v>0</v>
          </cell>
          <cell r="N5944">
            <v>0</v>
          </cell>
        </row>
        <row r="5945">
          <cell r="A5945" t="str">
            <v>11</v>
          </cell>
          <cell r="B5945" t="str">
            <v>06827</v>
          </cell>
          <cell r="C5945" t="str">
            <v>ООО"Удача"</v>
          </cell>
          <cell r="D5945" t="str">
            <v>5</v>
          </cell>
          <cell r="E5945" t="str">
            <v>08276</v>
          </cell>
          <cell r="F5945" t="str">
            <v>-павильон"Сакваяж"</v>
          </cell>
          <cell r="G5945" t="str">
            <v>жилье</v>
          </cell>
          <cell r="H5945" t="str">
            <v>помещение</v>
          </cell>
          <cell r="I5945">
            <v>5.44</v>
          </cell>
          <cell r="J5945">
            <v>5</v>
          </cell>
          <cell r="K5945">
            <v>32.1</v>
          </cell>
          <cell r="L5945">
            <v>4.6399999999999997</v>
          </cell>
          <cell r="M5945">
            <v>5</v>
          </cell>
          <cell r="N5945">
            <v>27.38</v>
          </cell>
        </row>
        <row r="5946">
          <cell r="A5946" t="str">
            <v>11</v>
          </cell>
          <cell r="B5946" t="str">
            <v>06831</v>
          </cell>
          <cell r="C5946" t="str">
            <v>ООО"Бона компани"</v>
          </cell>
          <cell r="D5946" t="str">
            <v>5</v>
          </cell>
          <cell r="E5946" t="str">
            <v>08669</v>
          </cell>
          <cell r="F5946" t="str">
            <v>-полиграфическое предриятие</v>
          </cell>
          <cell r="G5946" t="str">
            <v>жилье</v>
          </cell>
          <cell r="H5946" t="str">
            <v>помещение</v>
          </cell>
          <cell r="I5946">
            <v>5.44</v>
          </cell>
          <cell r="J5946">
            <v>41</v>
          </cell>
          <cell r="K5946">
            <v>263.19</v>
          </cell>
          <cell r="L5946">
            <v>4.6399999999999997</v>
          </cell>
          <cell r="M5946">
            <v>41</v>
          </cell>
          <cell r="N5946">
            <v>224.48</v>
          </cell>
        </row>
        <row r="5947">
          <cell r="A5947" t="str">
            <v>11</v>
          </cell>
          <cell r="B5947" t="str">
            <v>06832</v>
          </cell>
          <cell r="C5947" t="str">
            <v>ФЛ Корнатовская Т.Л.</v>
          </cell>
          <cell r="D5947" t="str">
            <v>5</v>
          </cell>
          <cell r="E5947" t="str">
            <v>08458</v>
          </cell>
          <cell r="F5947" t="str">
            <v>-парикмахерская</v>
          </cell>
          <cell r="G5947" t="str">
            <v>жилье</v>
          </cell>
          <cell r="H5947" t="str">
            <v>помещение</v>
          </cell>
          <cell r="I5947">
            <v>5.44</v>
          </cell>
          <cell r="J5947">
            <v>4</v>
          </cell>
          <cell r="K5947">
            <v>25.68</v>
          </cell>
          <cell r="L5947">
            <v>4.6399999999999997</v>
          </cell>
          <cell r="M5947">
            <v>25</v>
          </cell>
          <cell r="N5947">
            <v>136.88</v>
          </cell>
        </row>
        <row r="5948">
          <cell r="A5948" t="str">
            <v>11</v>
          </cell>
          <cell r="B5948" t="str">
            <v>06834</v>
          </cell>
          <cell r="C5948" t="str">
            <v>ООО"СИТИКОМ"</v>
          </cell>
          <cell r="D5948" t="str">
            <v>5</v>
          </cell>
          <cell r="E5948" t="str">
            <v>08556</v>
          </cell>
          <cell r="F5948" t="str">
            <v>-ООО"СИТИКОМ"</v>
          </cell>
          <cell r="G5948" t="str">
            <v>жилье</v>
          </cell>
          <cell r="H5948" t="str">
            <v>помещение</v>
          </cell>
          <cell r="I5948">
            <v>5.44</v>
          </cell>
          <cell r="J5948">
            <v>33</v>
          </cell>
          <cell r="K5948">
            <v>211.83</v>
          </cell>
          <cell r="L5948">
            <v>4.6399999999999997</v>
          </cell>
          <cell r="M5948">
            <v>36</v>
          </cell>
          <cell r="N5948">
            <v>197.11</v>
          </cell>
        </row>
        <row r="5949">
          <cell r="A5949" t="str">
            <v>13</v>
          </cell>
          <cell r="B5949" t="str">
            <v>07317</v>
          </cell>
          <cell r="C5949" t="str">
            <v>ФЛ Шпаков С.Л.</v>
          </cell>
          <cell r="D5949" t="str">
            <v>5</v>
          </cell>
          <cell r="E5949" t="str">
            <v>04506</v>
          </cell>
          <cell r="F5949" t="str">
            <v>-парикмахерская</v>
          </cell>
          <cell r="G5949" t="str">
            <v>жилье</v>
          </cell>
          <cell r="H5949" t="str">
            <v>помещение</v>
          </cell>
          <cell r="I5949">
            <v>5.44</v>
          </cell>
          <cell r="J5949">
            <v>1</v>
          </cell>
          <cell r="K5949">
            <v>6.42</v>
          </cell>
          <cell r="L5949">
            <v>4.6399999999999997</v>
          </cell>
          <cell r="M5949">
            <v>10</v>
          </cell>
          <cell r="N5949">
            <v>54.75</v>
          </cell>
        </row>
        <row r="5950">
          <cell r="A5950" t="str">
            <v>13</v>
          </cell>
          <cell r="B5950" t="str">
            <v>07318</v>
          </cell>
          <cell r="C5950" t="str">
            <v>ФЛ Воронин С.М.</v>
          </cell>
          <cell r="D5950" t="str">
            <v>5</v>
          </cell>
          <cell r="E5950" t="str">
            <v>04508</v>
          </cell>
          <cell r="F5950" t="str">
            <v xml:space="preserve"> - Офисное помещение-</v>
          </cell>
          <cell r="G5950" t="str">
            <v>жилье</v>
          </cell>
          <cell r="I5950">
            <v>5.44</v>
          </cell>
          <cell r="J5950">
            <v>12</v>
          </cell>
          <cell r="K5950">
            <v>77.03</v>
          </cell>
          <cell r="L5950">
            <v>4.6399999999999997</v>
          </cell>
          <cell r="M5950">
            <v>18</v>
          </cell>
          <cell r="N5950">
            <v>98.55</v>
          </cell>
        </row>
        <row r="5951">
          <cell r="A5951" t="str">
            <v>23</v>
          </cell>
          <cell r="B5951" t="str">
            <v>07655</v>
          </cell>
          <cell r="C5951" t="str">
            <v>ФЛ Борисевич Л.В.,ФЛ Левенцев В.А.</v>
          </cell>
          <cell r="D5951" t="str">
            <v>5</v>
          </cell>
          <cell r="E5951" t="str">
            <v>08278</v>
          </cell>
          <cell r="F5951" t="str">
            <v>-парикмахерская</v>
          </cell>
          <cell r="G5951" t="str">
            <v>жилье</v>
          </cell>
          <cell r="H5951" t="str">
            <v>помещение</v>
          </cell>
          <cell r="I5951">
            <v>5.44</v>
          </cell>
          <cell r="J5951">
            <v>9</v>
          </cell>
          <cell r="K5951">
            <v>57.77</v>
          </cell>
          <cell r="L5951">
            <v>4.6399999999999997</v>
          </cell>
          <cell r="M5951">
            <v>15</v>
          </cell>
          <cell r="N5951">
            <v>82.13</v>
          </cell>
        </row>
        <row r="5952">
          <cell r="A5952" t="str">
            <v>21</v>
          </cell>
          <cell r="B5952" t="str">
            <v>02128</v>
          </cell>
          <cell r="C5952" t="str">
            <v>ФЛ Шегин Е.Е.</v>
          </cell>
          <cell r="D5952" t="str">
            <v>5</v>
          </cell>
          <cell r="E5952" t="str">
            <v>07355</v>
          </cell>
          <cell r="F5952" t="str">
            <v>-реконструируемое помещение</v>
          </cell>
          <cell r="G5952" t="str">
            <v>жилье</v>
          </cell>
          <cell r="H5952" t="str">
            <v>помещение</v>
          </cell>
          <cell r="I5952">
            <v>5.44</v>
          </cell>
          <cell r="J5952">
            <v>2</v>
          </cell>
          <cell r="K5952">
            <v>12.84</v>
          </cell>
          <cell r="L5952">
            <v>4.6399999999999997</v>
          </cell>
          <cell r="M5952">
            <v>2</v>
          </cell>
          <cell r="N5952">
            <v>10.95</v>
          </cell>
        </row>
        <row r="5953">
          <cell r="A5953" t="str">
            <v>11</v>
          </cell>
          <cell r="B5953" t="str">
            <v>06836</v>
          </cell>
          <cell r="C5953" t="str">
            <v>ООО "Берег-А"</v>
          </cell>
          <cell r="D5953" t="str">
            <v>5</v>
          </cell>
          <cell r="E5953" t="str">
            <v>08465</v>
          </cell>
          <cell r="F5953" t="str">
            <v>-офис</v>
          </cell>
          <cell r="G5953" t="str">
            <v>жилье</v>
          </cell>
          <cell r="H5953" t="str">
            <v>помещение</v>
          </cell>
          <cell r="I5953">
            <v>5.44</v>
          </cell>
          <cell r="J5953">
            <v>4</v>
          </cell>
          <cell r="K5953">
            <v>25.68</v>
          </cell>
          <cell r="L5953">
            <v>4.6399999999999997</v>
          </cell>
          <cell r="M5953">
            <v>5</v>
          </cell>
          <cell r="N5953">
            <v>27.38</v>
          </cell>
        </row>
        <row r="5954">
          <cell r="A5954" t="str">
            <v>13</v>
          </cell>
          <cell r="B5954" t="str">
            <v>07319</v>
          </cell>
          <cell r="C5954" t="str">
            <v>ИП Палагушкина Н.А.</v>
          </cell>
          <cell r="D5954" t="str">
            <v>5</v>
          </cell>
          <cell r="E5954" t="str">
            <v>04510</v>
          </cell>
          <cell r="F5954" t="str">
            <v xml:space="preserve"> - Парикмахерская</v>
          </cell>
          <cell r="G5954" t="str">
            <v>жилье</v>
          </cell>
          <cell r="H5954" t="str">
            <v>помещение</v>
          </cell>
          <cell r="I5954">
            <v>5.44</v>
          </cell>
          <cell r="J5954">
            <v>1</v>
          </cell>
          <cell r="K5954">
            <v>6.42</v>
          </cell>
          <cell r="L5954">
            <v>4.6399999999999997</v>
          </cell>
          <cell r="M5954">
            <v>2</v>
          </cell>
          <cell r="N5954">
            <v>10.95</v>
          </cell>
        </row>
        <row r="5955">
          <cell r="A5955" t="str">
            <v>21</v>
          </cell>
          <cell r="B5955" t="str">
            <v>02127</v>
          </cell>
          <cell r="C5955" t="str">
            <v>ФЛ Городнов А.Л.</v>
          </cell>
          <cell r="D5955" t="str">
            <v>5</v>
          </cell>
          <cell r="E5955" t="str">
            <v>07354</v>
          </cell>
          <cell r="F5955" t="str">
            <v>- Магазин</v>
          </cell>
          <cell r="G5955" t="str">
            <v>жилье</v>
          </cell>
          <cell r="H5955" t="str">
            <v>помещение</v>
          </cell>
          <cell r="I5955">
            <v>5.44</v>
          </cell>
          <cell r="J5955">
            <v>19</v>
          </cell>
          <cell r="K5955">
            <v>121.96</v>
          </cell>
          <cell r="L5955">
            <v>4.6399999999999997</v>
          </cell>
          <cell r="M5955">
            <v>37</v>
          </cell>
          <cell r="N5955">
            <v>202.58</v>
          </cell>
        </row>
        <row r="5956">
          <cell r="A5956" t="str">
            <v>13</v>
          </cell>
          <cell r="B5956" t="str">
            <v>07320</v>
          </cell>
          <cell r="C5956" t="str">
            <v>ФЛ Троян А.М., Троян Э.В.</v>
          </cell>
          <cell r="D5956" t="str">
            <v>5</v>
          </cell>
          <cell r="E5956" t="str">
            <v>04516</v>
          </cell>
          <cell r="F5956" t="str">
            <v xml:space="preserve"> - Магазин</v>
          </cell>
          <cell r="G5956" t="str">
            <v>жилье</v>
          </cell>
          <cell r="H5956" t="str">
            <v>помещение</v>
          </cell>
          <cell r="I5956">
            <v>5.44</v>
          </cell>
          <cell r="J5956">
            <v>4</v>
          </cell>
          <cell r="K5956">
            <v>25.68</v>
          </cell>
          <cell r="L5956">
            <v>4.6399999999999997</v>
          </cell>
          <cell r="M5956">
            <v>11</v>
          </cell>
          <cell r="N5956">
            <v>60.23</v>
          </cell>
        </row>
        <row r="5957">
          <cell r="A5957" t="str">
            <v>11</v>
          </cell>
          <cell r="B5957" t="str">
            <v>06841</v>
          </cell>
          <cell r="C5957" t="str">
            <v>ООО"Компас-02"</v>
          </cell>
          <cell r="D5957" t="str">
            <v>5</v>
          </cell>
          <cell r="E5957" t="str">
            <v>08476</v>
          </cell>
          <cell r="F5957" t="str">
            <v>-офисное помещение</v>
          </cell>
          <cell r="G5957" t="str">
            <v>жилье</v>
          </cell>
          <cell r="H5957" t="str">
            <v>помещение</v>
          </cell>
          <cell r="I5957">
            <v>5.44</v>
          </cell>
          <cell r="J5957">
            <v>4</v>
          </cell>
          <cell r="K5957">
            <v>25.68</v>
          </cell>
          <cell r="L5957">
            <v>4.6399999999999997</v>
          </cell>
          <cell r="M5957">
            <v>46</v>
          </cell>
          <cell r="N5957">
            <v>251.86</v>
          </cell>
        </row>
        <row r="5958">
          <cell r="A5958" t="str">
            <v>23</v>
          </cell>
          <cell r="B5958" t="str">
            <v>07657</v>
          </cell>
          <cell r="C5958" t="str">
            <v>ИП Комыловский В.В.</v>
          </cell>
          <cell r="D5958" t="str">
            <v>5</v>
          </cell>
          <cell r="E5958" t="str">
            <v>08282</v>
          </cell>
          <cell r="F5958" t="str">
            <v>-фотомагазин</v>
          </cell>
          <cell r="G5958" t="str">
            <v>жилье</v>
          </cell>
          <cell r="H5958" t="str">
            <v>помещение</v>
          </cell>
          <cell r="I5958">
            <v>5.44</v>
          </cell>
          <cell r="J5958">
            <v>0</v>
          </cell>
          <cell r="K5958">
            <v>0</v>
          </cell>
          <cell r="L5958">
            <v>4.6399999999999997</v>
          </cell>
          <cell r="M5958">
            <v>0</v>
          </cell>
          <cell r="N5958">
            <v>0</v>
          </cell>
        </row>
        <row r="5959">
          <cell r="A5959" t="str">
            <v>23</v>
          </cell>
          <cell r="B5959" t="str">
            <v>07657</v>
          </cell>
          <cell r="C5959" t="str">
            <v>ИП Комыловский В.В.</v>
          </cell>
          <cell r="D5959" t="str">
            <v>5</v>
          </cell>
          <cell r="E5959" t="str">
            <v>08324</v>
          </cell>
          <cell r="F5959" t="str">
            <v>-нежилое помещение</v>
          </cell>
          <cell r="G5959" t="str">
            <v>жилье</v>
          </cell>
          <cell r="H5959" t="str">
            <v>помещение</v>
          </cell>
          <cell r="I5959">
            <v>5.44</v>
          </cell>
          <cell r="J5959">
            <v>0</v>
          </cell>
          <cell r="K5959">
            <v>0</v>
          </cell>
          <cell r="L5959">
            <v>4.6399999999999997</v>
          </cell>
          <cell r="M5959">
            <v>0</v>
          </cell>
          <cell r="N5959">
            <v>0</v>
          </cell>
        </row>
        <row r="5960">
          <cell r="A5960" t="str">
            <v>23</v>
          </cell>
          <cell r="B5960" t="str">
            <v>07658</v>
          </cell>
          <cell r="C5960" t="str">
            <v>ООО "Промышленное снабжение"</v>
          </cell>
          <cell r="D5960" t="str">
            <v>5</v>
          </cell>
          <cell r="E5960" t="str">
            <v>08283</v>
          </cell>
          <cell r="F5960" t="str">
            <v>-база</v>
          </cell>
          <cell r="G5960" t="str">
            <v>жилье</v>
          </cell>
          <cell r="H5960" t="str">
            <v>помещение</v>
          </cell>
          <cell r="I5960">
            <v>5.44</v>
          </cell>
          <cell r="J5960">
            <v>39</v>
          </cell>
          <cell r="K5960">
            <v>250.35</v>
          </cell>
          <cell r="L5960">
            <v>4.6399999999999997</v>
          </cell>
          <cell r="M5960">
            <v>39</v>
          </cell>
          <cell r="N5960">
            <v>213.53</v>
          </cell>
        </row>
        <row r="5961">
          <cell r="A5961" t="str">
            <v>11</v>
          </cell>
          <cell r="B5961" t="str">
            <v>06835</v>
          </cell>
          <cell r="C5961" t="str">
            <v>ООО "Краслифтремонт"</v>
          </cell>
          <cell r="D5961" t="str">
            <v>5</v>
          </cell>
          <cell r="E5961" t="str">
            <v>00671</v>
          </cell>
          <cell r="F5961" t="str">
            <v>-Лифтерная</v>
          </cell>
          <cell r="G5961" t="str">
            <v>лифтерная</v>
          </cell>
          <cell r="I5961">
            <v>5.44</v>
          </cell>
          <cell r="J5961">
            <v>1</v>
          </cell>
          <cell r="K5961">
            <v>6.42</v>
          </cell>
          <cell r="L5961">
            <v>4.6399999999999997</v>
          </cell>
          <cell r="M5961">
            <v>29</v>
          </cell>
          <cell r="N5961">
            <v>158.78</v>
          </cell>
        </row>
        <row r="5962">
          <cell r="A5962" t="str">
            <v>11</v>
          </cell>
          <cell r="B5962" t="str">
            <v>06835</v>
          </cell>
          <cell r="C5962" t="str">
            <v>ООО "Краслифтремонт"</v>
          </cell>
          <cell r="D5962" t="str">
            <v>5</v>
          </cell>
          <cell r="E5962" t="str">
            <v>02139</v>
          </cell>
          <cell r="F5962" t="str">
            <v>-лифтерная</v>
          </cell>
          <cell r="G5962" t="str">
            <v>лифтерная</v>
          </cell>
          <cell r="H5962" t="str">
            <v>помещение</v>
          </cell>
          <cell r="I5962">
            <v>5.44</v>
          </cell>
          <cell r="J5962">
            <v>15</v>
          </cell>
          <cell r="K5962">
            <v>96.29</v>
          </cell>
          <cell r="L5962">
            <v>4.6399999999999997</v>
          </cell>
          <cell r="M5962">
            <v>116</v>
          </cell>
          <cell r="N5962">
            <v>635.12</v>
          </cell>
        </row>
        <row r="5963">
          <cell r="A5963" t="str">
            <v>11</v>
          </cell>
          <cell r="B5963" t="str">
            <v>06835</v>
          </cell>
          <cell r="C5963" t="str">
            <v>ООО "Краслифтремонт"</v>
          </cell>
          <cell r="D5963" t="str">
            <v>5</v>
          </cell>
          <cell r="E5963" t="str">
            <v>00906</v>
          </cell>
          <cell r="F5963" t="str">
            <v>-лифтерная</v>
          </cell>
          <cell r="G5963" t="str">
            <v>лифтерная</v>
          </cell>
          <cell r="H5963" t="str">
            <v>помещение</v>
          </cell>
          <cell r="I5963">
            <v>5.44</v>
          </cell>
          <cell r="J5963">
            <v>8</v>
          </cell>
          <cell r="K5963">
            <v>51.35</v>
          </cell>
          <cell r="L5963">
            <v>4.6399999999999997</v>
          </cell>
          <cell r="M5963">
            <v>58</v>
          </cell>
          <cell r="N5963">
            <v>317.56</v>
          </cell>
        </row>
        <row r="5964">
          <cell r="A5964" t="str">
            <v>11</v>
          </cell>
          <cell r="B5964" t="str">
            <v>06835</v>
          </cell>
          <cell r="C5964" t="str">
            <v>ООО "Краслифтремонт"</v>
          </cell>
          <cell r="D5964" t="str">
            <v>5</v>
          </cell>
          <cell r="E5964" t="str">
            <v>00900</v>
          </cell>
          <cell r="F5964" t="str">
            <v>-лифтерная</v>
          </cell>
          <cell r="G5964" t="str">
            <v>лифтерная</v>
          </cell>
          <cell r="H5964" t="str">
            <v>помещение</v>
          </cell>
          <cell r="I5964">
            <v>5.44</v>
          </cell>
          <cell r="J5964">
            <v>60</v>
          </cell>
          <cell r="K5964">
            <v>385.15</v>
          </cell>
          <cell r="L5964">
            <v>4.6399999999999997</v>
          </cell>
          <cell r="M5964">
            <v>161</v>
          </cell>
          <cell r="N5964">
            <v>881.51</v>
          </cell>
        </row>
        <row r="5965">
          <cell r="A5965" t="str">
            <v>11</v>
          </cell>
          <cell r="B5965" t="str">
            <v>06835</v>
          </cell>
          <cell r="C5965" t="str">
            <v>ООО "Краслифтремонт"</v>
          </cell>
          <cell r="D5965" t="str">
            <v>5</v>
          </cell>
          <cell r="E5965" t="str">
            <v>00165</v>
          </cell>
          <cell r="F5965" t="str">
            <v>-лифтерная</v>
          </cell>
          <cell r="G5965" t="str">
            <v>лифтерная</v>
          </cell>
          <cell r="H5965" t="str">
            <v>помещение</v>
          </cell>
          <cell r="I5965">
            <v>5.44</v>
          </cell>
          <cell r="J5965">
            <v>4</v>
          </cell>
          <cell r="K5965">
            <v>25.68</v>
          </cell>
          <cell r="L5965">
            <v>4.6399999999999997</v>
          </cell>
          <cell r="M5965">
            <v>105</v>
          </cell>
          <cell r="N5965">
            <v>574.9</v>
          </cell>
        </row>
        <row r="5966">
          <cell r="A5966" t="str">
            <v>11</v>
          </cell>
          <cell r="B5966" t="str">
            <v>06835</v>
          </cell>
          <cell r="C5966" t="str">
            <v>ООО "Краслифтремонт"</v>
          </cell>
          <cell r="D5966" t="str">
            <v>5</v>
          </cell>
          <cell r="E5966" t="str">
            <v>00162</v>
          </cell>
          <cell r="F5966" t="str">
            <v>-лифтерная</v>
          </cell>
          <cell r="G5966" t="str">
            <v>лифтерная</v>
          </cell>
          <cell r="H5966" t="str">
            <v>помещение</v>
          </cell>
          <cell r="I5966">
            <v>5.44</v>
          </cell>
          <cell r="J5966">
            <v>6</v>
          </cell>
          <cell r="K5966">
            <v>38.520000000000003</v>
          </cell>
          <cell r="L5966">
            <v>4.6399999999999997</v>
          </cell>
          <cell r="M5966">
            <v>107</v>
          </cell>
          <cell r="N5966">
            <v>585.85</v>
          </cell>
        </row>
        <row r="5967">
          <cell r="A5967" t="str">
            <v>11</v>
          </cell>
          <cell r="B5967" t="str">
            <v>06835</v>
          </cell>
          <cell r="C5967" t="str">
            <v>ООО "Краслифтремонт"</v>
          </cell>
          <cell r="D5967" t="str">
            <v>5</v>
          </cell>
          <cell r="E5967" t="str">
            <v>00160</v>
          </cell>
          <cell r="F5967" t="str">
            <v>-лифтерная</v>
          </cell>
          <cell r="G5967" t="str">
            <v>лифтерная</v>
          </cell>
          <cell r="H5967" t="str">
            <v>помещение</v>
          </cell>
          <cell r="I5967">
            <v>5.44</v>
          </cell>
          <cell r="J5967">
            <v>13</v>
          </cell>
          <cell r="K5967">
            <v>83.45</v>
          </cell>
          <cell r="L5967">
            <v>4.6399999999999997</v>
          </cell>
          <cell r="M5967">
            <v>114</v>
          </cell>
          <cell r="N5967">
            <v>624.16999999999996</v>
          </cell>
        </row>
        <row r="5968">
          <cell r="A5968" t="str">
            <v>11</v>
          </cell>
          <cell r="B5968" t="str">
            <v>06835</v>
          </cell>
          <cell r="C5968" t="str">
            <v>ООО "Краслифтремонт"</v>
          </cell>
          <cell r="D5968" t="str">
            <v>5</v>
          </cell>
          <cell r="E5968" t="str">
            <v>00157</v>
          </cell>
          <cell r="F5968" t="str">
            <v>-лифтерная</v>
          </cell>
          <cell r="G5968" t="str">
            <v>лифтерная</v>
          </cell>
          <cell r="H5968" t="str">
            <v>помещение</v>
          </cell>
          <cell r="I5968">
            <v>5.44</v>
          </cell>
          <cell r="J5968">
            <v>5</v>
          </cell>
          <cell r="K5968">
            <v>32.1</v>
          </cell>
          <cell r="L5968">
            <v>4.6399999999999997</v>
          </cell>
          <cell r="M5968">
            <v>55</v>
          </cell>
          <cell r="N5968">
            <v>301.14</v>
          </cell>
        </row>
        <row r="5969">
          <cell r="A5969" t="str">
            <v>11</v>
          </cell>
          <cell r="B5969" t="str">
            <v>06835</v>
          </cell>
          <cell r="C5969" t="str">
            <v>ООО "Краслифтремонт"</v>
          </cell>
          <cell r="D5969" t="str">
            <v>5</v>
          </cell>
          <cell r="E5969" t="str">
            <v>00285</v>
          </cell>
          <cell r="F5969" t="str">
            <v>-лифтерная</v>
          </cell>
          <cell r="G5969" t="str">
            <v>лифтерная</v>
          </cell>
          <cell r="H5969" t="str">
            <v>помещение</v>
          </cell>
          <cell r="I5969">
            <v>5.44</v>
          </cell>
          <cell r="J5969">
            <v>11</v>
          </cell>
          <cell r="K5969">
            <v>70.61</v>
          </cell>
          <cell r="L5969">
            <v>4.6399999999999997</v>
          </cell>
          <cell r="M5969">
            <v>112</v>
          </cell>
          <cell r="N5969">
            <v>613.22</v>
          </cell>
        </row>
        <row r="5970">
          <cell r="A5970" t="str">
            <v>11</v>
          </cell>
          <cell r="B5970" t="str">
            <v>06835</v>
          </cell>
          <cell r="C5970" t="str">
            <v>ООО "Краслифтремонт"</v>
          </cell>
          <cell r="D5970" t="str">
            <v>5</v>
          </cell>
          <cell r="E5970" t="str">
            <v>00383</v>
          </cell>
          <cell r="F5970" t="str">
            <v>-лифтерная</v>
          </cell>
          <cell r="G5970" t="str">
            <v>лифтерная</v>
          </cell>
          <cell r="H5970" t="str">
            <v>помещение</v>
          </cell>
          <cell r="I5970">
            <v>5.44</v>
          </cell>
          <cell r="J5970">
            <v>6</v>
          </cell>
          <cell r="K5970">
            <v>38.520000000000003</v>
          </cell>
          <cell r="L5970">
            <v>4.6399999999999997</v>
          </cell>
          <cell r="M5970">
            <v>56</v>
          </cell>
          <cell r="N5970">
            <v>306.61</v>
          </cell>
        </row>
        <row r="5971">
          <cell r="A5971" t="str">
            <v>11</v>
          </cell>
          <cell r="B5971" t="str">
            <v>06835</v>
          </cell>
          <cell r="C5971" t="str">
            <v>ООО "Краслифтремонт"</v>
          </cell>
          <cell r="D5971" t="str">
            <v>5</v>
          </cell>
          <cell r="E5971" t="str">
            <v>00387</v>
          </cell>
          <cell r="F5971" t="str">
            <v>-лифтерная</v>
          </cell>
          <cell r="G5971" t="str">
            <v>лифтерная</v>
          </cell>
          <cell r="H5971" t="str">
            <v>помещение</v>
          </cell>
          <cell r="I5971">
            <v>5.44</v>
          </cell>
          <cell r="J5971">
            <v>9</v>
          </cell>
          <cell r="K5971">
            <v>57.77</v>
          </cell>
          <cell r="L5971">
            <v>4.6399999999999997</v>
          </cell>
          <cell r="M5971">
            <v>59</v>
          </cell>
          <cell r="N5971">
            <v>323.04000000000002</v>
          </cell>
        </row>
        <row r="5972">
          <cell r="A5972" t="str">
            <v>13</v>
          </cell>
          <cell r="B5972" t="str">
            <v>07321</v>
          </cell>
          <cell r="C5972" t="str">
            <v>ООО "Троада"</v>
          </cell>
          <cell r="D5972" t="str">
            <v>5</v>
          </cell>
          <cell r="E5972" t="str">
            <v>04512</v>
          </cell>
          <cell r="F5972" t="str">
            <v xml:space="preserve"> -</v>
          </cell>
          <cell r="G5972" t="str">
            <v>лифтерная</v>
          </cell>
          <cell r="H5972" t="str">
            <v>помещение</v>
          </cell>
          <cell r="I5972">
            <v>5.44</v>
          </cell>
          <cell r="J5972">
            <v>35</v>
          </cell>
          <cell r="K5972">
            <v>224.67</v>
          </cell>
          <cell r="L5972">
            <v>4.6399999999999997</v>
          </cell>
          <cell r="M5972">
            <v>37</v>
          </cell>
          <cell r="N5972">
            <v>202.58</v>
          </cell>
        </row>
        <row r="5973">
          <cell r="A5973" t="str">
            <v>13</v>
          </cell>
          <cell r="B5973" t="str">
            <v>07321</v>
          </cell>
          <cell r="C5973" t="str">
            <v>ООО "Троада"</v>
          </cell>
          <cell r="D5973" t="str">
            <v>5</v>
          </cell>
          <cell r="E5973" t="str">
            <v>04755</v>
          </cell>
          <cell r="F5973" t="str">
            <v xml:space="preserve"> - Магазин "Троя +"</v>
          </cell>
          <cell r="G5973" t="str">
            <v>лифтерная</v>
          </cell>
          <cell r="H5973" t="str">
            <v>помещение</v>
          </cell>
          <cell r="I5973">
            <v>5.44</v>
          </cell>
          <cell r="J5973">
            <v>33</v>
          </cell>
          <cell r="K5973">
            <v>211.83</v>
          </cell>
          <cell r="L5973">
            <v>4.6399999999999997</v>
          </cell>
          <cell r="M5973">
            <v>47</v>
          </cell>
          <cell r="N5973">
            <v>257.33</v>
          </cell>
        </row>
        <row r="5974">
          <cell r="A5974" t="str">
            <v>11</v>
          </cell>
          <cell r="B5974" t="str">
            <v>06840</v>
          </cell>
          <cell r="C5974" t="str">
            <v>ООО НПФ "Стома"</v>
          </cell>
          <cell r="D5974" t="str">
            <v>5</v>
          </cell>
          <cell r="E5974" t="str">
            <v>08475</v>
          </cell>
          <cell r="F5974" t="str">
            <v>-стоматология</v>
          </cell>
          <cell r="G5974" t="str">
            <v>лифтерная</v>
          </cell>
          <cell r="H5974" t="str">
            <v>помещение</v>
          </cell>
          <cell r="I5974">
            <v>5.44</v>
          </cell>
          <cell r="J5974">
            <v>0</v>
          </cell>
          <cell r="K5974">
            <v>0</v>
          </cell>
          <cell r="L5974">
            <v>4.6399999999999997</v>
          </cell>
          <cell r="M5974">
            <v>31</v>
          </cell>
          <cell r="N5974">
            <v>169.73</v>
          </cell>
        </row>
        <row r="5975">
          <cell r="A5975" t="str">
            <v>11</v>
          </cell>
          <cell r="B5975" t="str">
            <v>06844</v>
          </cell>
          <cell r="C5975" t="str">
            <v>ФЛ Михайлов Евгений Николаевич,Кошманов Сергей Андреевич</v>
          </cell>
          <cell r="D5975" t="str">
            <v>5</v>
          </cell>
          <cell r="E5975" t="str">
            <v>08480</v>
          </cell>
          <cell r="F5975" t="str">
            <v>-офисное помещение</v>
          </cell>
          <cell r="G5975" t="str">
            <v>лифтерная</v>
          </cell>
          <cell r="H5975" t="str">
            <v>помещение</v>
          </cell>
          <cell r="I5975">
            <v>5.44</v>
          </cell>
          <cell r="J5975">
            <v>12</v>
          </cell>
          <cell r="K5975">
            <v>77.03</v>
          </cell>
          <cell r="L5975">
            <v>4.6399999999999997</v>
          </cell>
          <cell r="M5975">
            <v>30</v>
          </cell>
          <cell r="N5975">
            <v>164.26</v>
          </cell>
        </row>
        <row r="5976">
          <cell r="A5976" t="str">
            <v>11</v>
          </cell>
          <cell r="B5976" t="str">
            <v>06850</v>
          </cell>
          <cell r="C5976" t="str">
            <v>ИП Лайкевич Семен Семенович</v>
          </cell>
          <cell r="D5976" t="str">
            <v>5</v>
          </cell>
          <cell r="E5976" t="str">
            <v>08472</v>
          </cell>
          <cell r="F5976" t="str">
            <v>-аптека</v>
          </cell>
          <cell r="G5976" t="str">
            <v>лифтерная</v>
          </cell>
          <cell r="H5976" t="str">
            <v>помещение</v>
          </cell>
          <cell r="I5976">
            <v>5.44</v>
          </cell>
          <cell r="J5976">
            <v>5</v>
          </cell>
          <cell r="K5976">
            <v>32.1</v>
          </cell>
          <cell r="L5976">
            <v>4.6399999999999997</v>
          </cell>
          <cell r="M5976">
            <v>55</v>
          </cell>
          <cell r="N5976">
            <v>301.14</v>
          </cell>
        </row>
        <row r="5977">
          <cell r="A5977" t="str">
            <v>11</v>
          </cell>
          <cell r="B5977" t="str">
            <v>06843</v>
          </cell>
          <cell r="C5977" t="str">
            <v>ФЛ Баннова М.Н.</v>
          </cell>
          <cell r="D5977" t="str">
            <v>5</v>
          </cell>
          <cell r="E5977" t="str">
            <v>08479</v>
          </cell>
          <cell r="F5977" t="str">
            <v>-помещение №6</v>
          </cell>
          <cell r="G5977" t="str">
            <v>лифтерная</v>
          </cell>
          <cell r="H5977" t="str">
            <v>помещение</v>
          </cell>
          <cell r="I5977">
            <v>5.44</v>
          </cell>
          <cell r="J5977">
            <v>1</v>
          </cell>
          <cell r="K5977">
            <v>6.42</v>
          </cell>
          <cell r="L5977">
            <v>4.6399999999999997</v>
          </cell>
          <cell r="M5977">
            <v>4</v>
          </cell>
          <cell r="N5977">
            <v>21.9</v>
          </cell>
        </row>
        <row r="5978">
          <cell r="A5978" t="str">
            <v>11</v>
          </cell>
          <cell r="B5978" t="str">
            <v>06942</v>
          </cell>
          <cell r="C5978" t="str">
            <v>ИП Ломиковская И.А.</v>
          </cell>
          <cell r="D5978" t="str">
            <v>5</v>
          </cell>
          <cell r="E5978" t="str">
            <v>08663</v>
          </cell>
          <cell r="F5978" t="str">
            <v>-нежилое помещение</v>
          </cell>
          <cell r="G5978" t="str">
            <v>лифтерная</v>
          </cell>
          <cell r="H5978" t="str">
            <v>помещение</v>
          </cell>
          <cell r="I5978">
            <v>5.44</v>
          </cell>
          <cell r="J5978">
            <v>4</v>
          </cell>
          <cell r="K5978">
            <v>25.68</v>
          </cell>
          <cell r="L5978">
            <v>4.6399999999999997</v>
          </cell>
          <cell r="M5978">
            <v>19</v>
          </cell>
          <cell r="N5978">
            <v>104.03</v>
          </cell>
        </row>
        <row r="5979">
          <cell r="A5979" t="str">
            <v>11</v>
          </cell>
          <cell r="B5979" t="str">
            <v>06846</v>
          </cell>
          <cell r="C5979" t="str">
            <v>ГПКК"Красноярский технический центр"</v>
          </cell>
          <cell r="D5979" t="str">
            <v>5</v>
          </cell>
          <cell r="E5979" t="str">
            <v>08486</v>
          </cell>
          <cell r="F5979" t="str">
            <v>-комплекс зданий</v>
          </cell>
          <cell r="G5979" t="str">
            <v>лифтерная</v>
          </cell>
          <cell r="H5979" t="str">
            <v>помещение</v>
          </cell>
          <cell r="I5979">
            <v>5.44</v>
          </cell>
          <cell r="J5979">
            <v>9</v>
          </cell>
          <cell r="K5979">
            <v>57.77</v>
          </cell>
          <cell r="L5979">
            <v>4.6399999999999997</v>
          </cell>
          <cell r="M5979">
            <v>9</v>
          </cell>
          <cell r="N5979">
            <v>49.28</v>
          </cell>
        </row>
        <row r="5980">
          <cell r="A5980" t="str">
            <v>11</v>
          </cell>
          <cell r="B5980" t="str">
            <v>06846</v>
          </cell>
          <cell r="C5980" t="str">
            <v>ГПКК"Красноярский технический центр"</v>
          </cell>
          <cell r="D5980" t="str">
            <v>5</v>
          </cell>
          <cell r="E5980" t="str">
            <v>08541</v>
          </cell>
          <cell r="F5980" t="str">
            <v>-пекарня</v>
          </cell>
          <cell r="G5980" t="str">
            <v>лифтерная</v>
          </cell>
          <cell r="H5980" t="str">
            <v>помещение</v>
          </cell>
          <cell r="I5980">
            <v>5.44</v>
          </cell>
          <cell r="J5980">
            <v>62</v>
          </cell>
          <cell r="K5980">
            <v>397.99</v>
          </cell>
          <cell r="L5980">
            <v>4.6399999999999997</v>
          </cell>
          <cell r="M5980">
            <v>472</v>
          </cell>
          <cell r="N5980">
            <v>2584.29</v>
          </cell>
        </row>
        <row r="5981">
          <cell r="A5981" t="str">
            <v>11</v>
          </cell>
          <cell r="B5981" t="str">
            <v>06851</v>
          </cell>
          <cell r="C5981" t="str">
            <v>ФЛ Креймер Р.П.</v>
          </cell>
          <cell r="D5981" t="str">
            <v>5</v>
          </cell>
          <cell r="E5981" t="str">
            <v>08582</v>
          </cell>
          <cell r="F5981" t="str">
            <v>-офис</v>
          </cell>
          <cell r="G5981" t="str">
            <v>лифтерная</v>
          </cell>
          <cell r="H5981" t="str">
            <v>помещение</v>
          </cell>
          <cell r="I5981">
            <v>5.44</v>
          </cell>
          <cell r="J5981">
            <v>3</v>
          </cell>
          <cell r="K5981">
            <v>19.260000000000002</v>
          </cell>
          <cell r="L5981">
            <v>4.6399999999999997</v>
          </cell>
          <cell r="M5981">
            <v>28</v>
          </cell>
          <cell r="N5981">
            <v>153.31</v>
          </cell>
        </row>
        <row r="5982">
          <cell r="A5982" t="str">
            <v>11</v>
          </cell>
          <cell r="B5982" t="str">
            <v>06837</v>
          </cell>
          <cell r="C5982" t="str">
            <v>ФЛ Герих Е.Б.</v>
          </cell>
          <cell r="D5982" t="str">
            <v>5</v>
          </cell>
          <cell r="E5982" t="str">
            <v>08466</v>
          </cell>
          <cell r="F5982" t="str">
            <v>-офисное помещение</v>
          </cell>
          <cell r="G5982" t="str">
            <v>лифтерная</v>
          </cell>
          <cell r="H5982" t="str">
            <v>помещение</v>
          </cell>
          <cell r="I5982">
            <v>5.44</v>
          </cell>
          <cell r="J5982">
            <v>6</v>
          </cell>
          <cell r="K5982">
            <v>38.520000000000003</v>
          </cell>
          <cell r="L5982">
            <v>4.6399999999999997</v>
          </cell>
          <cell r="M5982">
            <v>34</v>
          </cell>
          <cell r="N5982">
            <v>186.16</v>
          </cell>
        </row>
        <row r="5983">
          <cell r="A5983" t="str">
            <v>13</v>
          </cell>
          <cell r="B5983" t="str">
            <v>07322</v>
          </cell>
          <cell r="C5983" t="str">
            <v>ФЛ Иванова Ж.А.</v>
          </cell>
          <cell r="D5983" t="str">
            <v>5</v>
          </cell>
          <cell r="E5983" t="str">
            <v>04513</v>
          </cell>
          <cell r="F5983" t="str">
            <v xml:space="preserve"> - Нежилое помещение</v>
          </cell>
          <cell r="G5983" t="str">
            <v>лифтерная</v>
          </cell>
          <cell r="H5983" t="str">
            <v>помещение</v>
          </cell>
          <cell r="I5983">
            <v>5.44</v>
          </cell>
          <cell r="J5983">
            <v>1</v>
          </cell>
          <cell r="K5983">
            <v>6.42</v>
          </cell>
          <cell r="L5983">
            <v>4.6399999999999997</v>
          </cell>
          <cell r="M5983">
            <v>15</v>
          </cell>
          <cell r="N5983">
            <v>82.13</v>
          </cell>
        </row>
        <row r="5984">
          <cell r="A5984" t="str">
            <v>11</v>
          </cell>
          <cell r="B5984" t="str">
            <v>06847</v>
          </cell>
          <cell r="C5984" t="str">
            <v>ФЛ Фарафонова Е.В.</v>
          </cell>
          <cell r="D5984" t="str">
            <v>5</v>
          </cell>
          <cell r="E5984" t="str">
            <v>08488</v>
          </cell>
          <cell r="F5984" t="str">
            <v>-ФЛ Фарафонова Е.В.</v>
          </cell>
          <cell r="G5984" t="str">
            <v>лифтерная</v>
          </cell>
          <cell r="H5984" t="str">
            <v>помещение</v>
          </cell>
          <cell r="I5984">
            <v>5.44</v>
          </cell>
          <cell r="J5984">
            <v>0</v>
          </cell>
          <cell r="K5984">
            <v>0</v>
          </cell>
          <cell r="L5984">
            <v>4.6399999999999997</v>
          </cell>
          <cell r="M5984">
            <v>0</v>
          </cell>
          <cell r="N5984">
            <v>0</v>
          </cell>
        </row>
        <row r="5985">
          <cell r="A5985" t="str">
            <v>11</v>
          </cell>
          <cell r="B5985" t="str">
            <v>06849</v>
          </cell>
          <cell r="C5985" t="str">
            <v>ФЛ Горун Е.А.,Клецкий В.М.</v>
          </cell>
          <cell r="D5985" t="str">
            <v>5</v>
          </cell>
          <cell r="E5985" t="str">
            <v>06849</v>
          </cell>
          <cell r="F5985" t="str">
            <v>-магазин</v>
          </cell>
          <cell r="G5985" t="str">
            <v>лифтерная</v>
          </cell>
          <cell r="H5985" t="str">
            <v>помещение</v>
          </cell>
          <cell r="I5985">
            <v>5.44</v>
          </cell>
          <cell r="J5985">
            <v>0</v>
          </cell>
          <cell r="K5985">
            <v>0</v>
          </cell>
          <cell r="L5985">
            <v>4.6399999999999997</v>
          </cell>
          <cell r="M5985">
            <v>0</v>
          </cell>
          <cell r="N5985">
            <v>0</v>
          </cell>
        </row>
        <row r="5986">
          <cell r="A5986" t="str">
            <v>13</v>
          </cell>
          <cell r="B5986" t="str">
            <v>07323</v>
          </cell>
          <cell r="C5986" t="str">
            <v>ФЛ Гришин С.А.</v>
          </cell>
          <cell r="D5986" t="str">
            <v>5</v>
          </cell>
          <cell r="E5986" t="str">
            <v>04515</v>
          </cell>
          <cell r="F5986" t="str">
            <v xml:space="preserve"> - Магазин</v>
          </cell>
          <cell r="G5986" t="str">
            <v>лифтерная</v>
          </cell>
          <cell r="H5986" t="str">
            <v>помещение</v>
          </cell>
          <cell r="I5986">
            <v>5.44</v>
          </cell>
          <cell r="J5986">
            <v>7</v>
          </cell>
          <cell r="K5986">
            <v>44.93</v>
          </cell>
          <cell r="L5986">
            <v>4.6399999999999997</v>
          </cell>
          <cell r="M5986">
            <v>15</v>
          </cell>
          <cell r="N5986">
            <v>82.13</v>
          </cell>
        </row>
        <row r="5987">
          <cell r="A5987" t="str">
            <v>11</v>
          </cell>
          <cell r="B5987" t="str">
            <v>06842</v>
          </cell>
          <cell r="C5987" t="str">
            <v>ИП Фильберт А.П.</v>
          </cell>
          <cell r="D5987" t="str">
            <v>5</v>
          </cell>
          <cell r="E5987" t="str">
            <v>08478</v>
          </cell>
          <cell r="F5987" t="str">
            <v>-магазин"Хозтовары"</v>
          </cell>
          <cell r="G5987" t="str">
            <v>лифтерная</v>
          </cell>
          <cell r="H5987" t="str">
            <v>помещение</v>
          </cell>
          <cell r="I5987">
            <v>5.44</v>
          </cell>
          <cell r="J5987">
            <v>5</v>
          </cell>
          <cell r="K5987">
            <v>32.1</v>
          </cell>
          <cell r="L5987">
            <v>4.6399999999999997</v>
          </cell>
          <cell r="M5987">
            <v>8</v>
          </cell>
          <cell r="N5987">
            <v>43.8</v>
          </cell>
        </row>
        <row r="5988">
          <cell r="A5988" t="str">
            <v>11</v>
          </cell>
          <cell r="B5988" t="str">
            <v>06852</v>
          </cell>
          <cell r="C5988" t="str">
            <v>ФЛ Прокопик А.И.,Круглик В.И.</v>
          </cell>
          <cell r="D5988" t="str">
            <v>5</v>
          </cell>
          <cell r="E5988" t="str">
            <v>08491</v>
          </cell>
          <cell r="F5988" t="str">
            <v>-магазин</v>
          </cell>
          <cell r="G5988" t="str">
            <v>лифтерная</v>
          </cell>
          <cell r="H5988" t="str">
            <v>помещение</v>
          </cell>
          <cell r="I5988">
            <v>5.44</v>
          </cell>
          <cell r="J5988">
            <v>3</v>
          </cell>
          <cell r="K5988">
            <v>19.260000000000002</v>
          </cell>
          <cell r="L5988">
            <v>4.6399999999999997</v>
          </cell>
          <cell r="M5988">
            <v>22</v>
          </cell>
          <cell r="N5988">
            <v>120.45</v>
          </cell>
        </row>
        <row r="5989">
          <cell r="A5989" t="str">
            <v>11</v>
          </cell>
          <cell r="B5989" t="str">
            <v>06845</v>
          </cell>
          <cell r="C5989" t="str">
            <v>ООО УСК"СИБИРЯК"</v>
          </cell>
          <cell r="D5989" t="str">
            <v>5</v>
          </cell>
          <cell r="E5989" t="str">
            <v>08771</v>
          </cell>
          <cell r="F5989" t="str">
            <v>-строящийся объект №2</v>
          </cell>
          <cell r="G5989" t="str">
            <v>лифтерная</v>
          </cell>
          <cell r="H5989" t="str">
            <v>помещение</v>
          </cell>
          <cell r="I5989">
            <v>5.44</v>
          </cell>
          <cell r="J5989">
            <v>0</v>
          </cell>
          <cell r="K5989">
            <v>0</v>
          </cell>
          <cell r="L5989">
            <v>4.6399999999999997</v>
          </cell>
          <cell r="M5989">
            <v>0</v>
          </cell>
          <cell r="N5989">
            <v>0</v>
          </cell>
        </row>
        <row r="5990">
          <cell r="A5990" t="str">
            <v>11</v>
          </cell>
          <cell r="B5990" t="str">
            <v>06845</v>
          </cell>
          <cell r="C5990" t="str">
            <v>ООО УСК"СИБИРЯК"</v>
          </cell>
          <cell r="D5990" t="str">
            <v>5</v>
          </cell>
          <cell r="E5990" t="str">
            <v>08764</v>
          </cell>
          <cell r="F5990" t="str">
            <v>-строящиеся объекты №3, №4</v>
          </cell>
          <cell r="G5990" t="str">
            <v>лифтерная</v>
          </cell>
          <cell r="H5990" t="str">
            <v>помещение</v>
          </cell>
          <cell r="I5990">
            <v>5.44</v>
          </cell>
          <cell r="J5990">
            <v>0</v>
          </cell>
          <cell r="K5990">
            <v>0</v>
          </cell>
          <cell r="L5990">
            <v>4.6399999999999997</v>
          </cell>
          <cell r="M5990">
            <v>0</v>
          </cell>
          <cell r="N5990">
            <v>0</v>
          </cell>
        </row>
        <row r="5991">
          <cell r="A5991" t="str">
            <v>11</v>
          </cell>
          <cell r="B5991" t="str">
            <v>06845</v>
          </cell>
          <cell r="C5991" t="str">
            <v>ООО УСК"СИБИРЯК"</v>
          </cell>
          <cell r="D5991" t="str">
            <v>5</v>
          </cell>
          <cell r="E5991" t="str">
            <v>08763</v>
          </cell>
          <cell r="F5991" t="str">
            <v>-строящийся объект №40</v>
          </cell>
          <cell r="G5991" t="str">
            <v>лифтерная</v>
          </cell>
          <cell r="H5991" t="str">
            <v>помещение</v>
          </cell>
          <cell r="I5991">
            <v>5.44</v>
          </cell>
          <cell r="J5991">
            <v>0</v>
          </cell>
          <cell r="K5991">
            <v>0</v>
          </cell>
          <cell r="L5991">
            <v>4.6399999999999997</v>
          </cell>
          <cell r="M5991">
            <v>0</v>
          </cell>
          <cell r="N5991">
            <v>0</v>
          </cell>
        </row>
        <row r="5992">
          <cell r="A5992" t="str">
            <v>13</v>
          </cell>
          <cell r="B5992" t="str">
            <v>07327</v>
          </cell>
          <cell r="C5992" t="str">
            <v>ФЛ Белькова С.В., Голова Л.И.</v>
          </cell>
          <cell r="D5992" t="str">
            <v>5</v>
          </cell>
          <cell r="E5992" t="str">
            <v>04923</v>
          </cell>
          <cell r="F5992" t="str">
            <v xml:space="preserve"> - Магазин "Мерси"</v>
          </cell>
          <cell r="G5992" t="str">
            <v>лифтерная</v>
          </cell>
          <cell r="H5992" t="str">
            <v>помещение</v>
          </cell>
          <cell r="I5992">
            <v>5.44</v>
          </cell>
          <cell r="J5992">
            <v>0</v>
          </cell>
          <cell r="K5992">
            <v>0</v>
          </cell>
          <cell r="L5992">
            <v>4.6399999999999997</v>
          </cell>
          <cell r="M5992">
            <v>0</v>
          </cell>
          <cell r="N5992">
            <v>0</v>
          </cell>
        </row>
        <row r="5993">
          <cell r="A5993" t="str">
            <v>13</v>
          </cell>
          <cell r="B5993" t="str">
            <v>07325</v>
          </cell>
          <cell r="C5993" t="str">
            <v>ООО "Санрем"</v>
          </cell>
          <cell r="D5993" t="str">
            <v>5</v>
          </cell>
          <cell r="E5993" t="str">
            <v>04518</v>
          </cell>
          <cell r="F5993" t="str">
            <v>-офисное помещение</v>
          </cell>
          <cell r="G5993" t="str">
            <v>лифтерная</v>
          </cell>
          <cell r="H5993" t="str">
            <v>помещение</v>
          </cell>
          <cell r="I5993">
            <v>5.44</v>
          </cell>
          <cell r="J5993">
            <v>5</v>
          </cell>
          <cell r="K5993">
            <v>32.1</v>
          </cell>
          <cell r="L5993">
            <v>4.6399999999999997</v>
          </cell>
          <cell r="M5993">
            <v>12</v>
          </cell>
          <cell r="N5993">
            <v>65.7</v>
          </cell>
        </row>
        <row r="5994">
          <cell r="A5994" t="str">
            <v>13</v>
          </cell>
          <cell r="B5994" t="str">
            <v>07325</v>
          </cell>
          <cell r="C5994" t="str">
            <v>ООО "Санрем"</v>
          </cell>
          <cell r="D5994" t="str">
            <v>5</v>
          </cell>
          <cell r="E5994" t="str">
            <v>04519</v>
          </cell>
          <cell r="F5994" t="str">
            <v>-нежилое помещение</v>
          </cell>
          <cell r="G5994" t="str">
            <v>лифтерная</v>
          </cell>
          <cell r="H5994" t="str">
            <v>помещение</v>
          </cell>
          <cell r="I5994">
            <v>5.44</v>
          </cell>
          <cell r="J5994">
            <v>2</v>
          </cell>
          <cell r="K5994">
            <v>12.84</v>
          </cell>
          <cell r="L5994">
            <v>4.6399999999999997</v>
          </cell>
          <cell r="M5994">
            <v>9</v>
          </cell>
          <cell r="N5994">
            <v>49.28</v>
          </cell>
        </row>
        <row r="5995">
          <cell r="A5995" t="str">
            <v>13</v>
          </cell>
          <cell r="B5995" t="str">
            <v>07325</v>
          </cell>
          <cell r="C5995" t="str">
            <v>ООО "Санрем"</v>
          </cell>
          <cell r="D5995" t="str">
            <v>5</v>
          </cell>
          <cell r="E5995" t="str">
            <v>04520</v>
          </cell>
          <cell r="F5995" t="str">
            <v>-нежилое помещение</v>
          </cell>
          <cell r="G5995" t="str">
            <v>лифтерная</v>
          </cell>
          <cell r="H5995" t="str">
            <v>помещение</v>
          </cell>
          <cell r="I5995">
            <v>5.44</v>
          </cell>
          <cell r="J5995">
            <v>2</v>
          </cell>
          <cell r="K5995">
            <v>12.84</v>
          </cell>
          <cell r="L5995">
            <v>4.6399999999999997</v>
          </cell>
          <cell r="M5995">
            <v>9</v>
          </cell>
          <cell r="N5995">
            <v>49.28</v>
          </cell>
        </row>
        <row r="5996">
          <cell r="A5996" t="str">
            <v>13</v>
          </cell>
          <cell r="B5996" t="str">
            <v>07328</v>
          </cell>
          <cell r="C5996" t="str">
            <v>ФЛ Нестеренко Б. В.</v>
          </cell>
          <cell r="D5996" t="str">
            <v>5</v>
          </cell>
          <cell r="E5996" t="str">
            <v>04522</v>
          </cell>
          <cell r="F5996" t="str">
            <v xml:space="preserve"> - Аптека</v>
          </cell>
          <cell r="G5996" t="str">
            <v>лифтерная</v>
          </cell>
          <cell r="H5996" t="str">
            <v>помещение</v>
          </cell>
          <cell r="I5996">
            <v>5.44</v>
          </cell>
          <cell r="J5996">
            <v>8</v>
          </cell>
          <cell r="K5996">
            <v>51.35</v>
          </cell>
          <cell r="L5996">
            <v>4.6399999999999997</v>
          </cell>
          <cell r="M5996">
            <v>11</v>
          </cell>
          <cell r="N5996">
            <v>60.23</v>
          </cell>
        </row>
        <row r="5997">
          <cell r="A5997" t="str">
            <v>13</v>
          </cell>
          <cell r="B5997" t="str">
            <v>07363</v>
          </cell>
          <cell r="C5997" t="str">
            <v>ООО "Светотехника плюс"</v>
          </cell>
          <cell r="D5997" t="str">
            <v>5</v>
          </cell>
          <cell r="E5997" t="str">
            <v>04666</v>
          </cell>
          <cell r="F5997" t="str">
            <v xml:space="preserve"> - Санаторий-профилакторий "Меркурий"</v>
          </cell>
          <cell r="G5997" t="str">
            <v>лифтерная</v>
          </cell>
          <cell r="H5997" t="str">
            <v>помещение</v>
          </cell>
          <cell r="I5997">
            <v>5.44</v>
          </cell>
          <cell r="J5997">
            <v>160</v>
          </cell>
          <cell r="K5997">
            <v>1027.07</v>
          </cell>
          <cell r="L5997">
            <v>4.6399999999999997</v>
          </cell>
          <cell r="M5997">
            <v>160</v>
          </cell>
          <cell r="N5997">
            <v>876.03</v>
          </cell>
        </row>
        <row r="5998">
          <cell r="A5998" t="str">
            <v>13</v>
          </cell>
          <cell r="B5998" t="str">
            <v>07329</v>
          </cell>
          <cell r="C5998" t="str">
            <v>ИП Догадин А.Ю.</v>
          </cell>
          <cell r="D5998" t="str">
            <v>5</v>
          </cell>
          <cell r="E5998" t="str">
            <v>04529</v>
          </cell>
          <cell r="F5998" t="str">
            <v xml:space="preserve"> - Магазин</v>
          </cell>
          <cell r="G5998" t="str">
            <v>лифтерная</v>
          </cell>
          <cell r="H5998" t="str">
            <v>помещение</v>
          </cell>
          <cell r="I5998">
            <v>5.44</v>
          </cell>
          <cell r="J5998">
            <v>0</v>
          </cell>
          <cell r="K5998">
            <v>0</v>
          </cell>
          <cell r="L5998">
            <v>4.6399999999999997</v>
          </cell>
          <cell r="M5998">
            <v>0</v>
          </cell>
          <cell r="N5998">
            <v>0</v>
          </cell>
        </row>
        <row r="5999">
          <cell r="A5999" t="str">
            <v>23</v>
          </cell>
          <cell r="B5999" t="str">
            <v>07660</v>
          </cell>
          <cell r="C5999" t="str">
            <v>ФЛ Тетюшев М.Ф.</v>
          </cell>
          <cell r="D5999" t="str">
            <v>5</v>
          </cell>
          <cell r="E5999" t="str">
            <v>08286</v>
          </cell>
          <cell r="F5999" t="str">
            <v>-кафе</v>
          </cell>
          <cell r="G5999" t="str">
            <v>лифтерная</v>
          </cell>
          <cell r="H5999" t="str">
            <v>помещение</v>
          </cell>
          <cell r="I5999">
            <v>5.44</v>
          </cell>
          <cell r="J5999">
            <v>5</v>
          </cell>
          <cell r="K5999">
            <v>32.1</v>
          </cell>
          <cell r="L5999">
            <v>4.6399999999999997</v>
          </cell>
          <cell r="M5999">
            <v>5</v>
          </cell>
          <cell r="N5999">
            <v>27.38</v>
          </cell>
        </row>
        <row r="6000">
          <cell r="A6000" t="str">
            <v>21</v>
          </cell>
          <cell r="B6000" t="str">
            <v>02131</v>
          </cell>
          <cell r="C6000" t="str">
            <v>ИП Стародубцева Н.Д.</v>
          </cell>
          <cell r="D6000" t="str">
            <v>5</v>
          </cell>
          <cell r="E6000" t="str">
            <v>07359</v>
          </cell>
          <cell r="F6000" t="str">
            <v>-ателье</v>
          </cell>
          <cell r="G6000" t="str">
            <v>лифтерная</v>
          </cell>
          <cell r="H6000" t="str">
            <v>помещение</v>
          </cell>
          <cell r="I6000">
            <v>5.44</v>
          </cell>
          <cell r="J6000">
            <v>0</v>
          </cell>
          <cell r="K6000">
            <v>0</v>
          </cell>
          <cell r="L6000">
            <v>4.6399999999999997</v>
          </cell>
          <cell r="M6000">
            <v>0</v>
          </cell>
          <cell r="N6000">
            <v>0</v>
          </cell>
        </row>
        <row r="6001">
          <cell r="A6001" t="str">
            <v>21</v>
          </cell>
          <cell r="B6001" t="str">
            <v>02133</v>
          </cell>
          <cell r="C6001" t="str">
            <v>ИП Гупалова Е.В.</v>
          </cell>
          <cell r="D6001" t="str">
            <v>5</v>
          </cell>
          <cell r="E6001" t="str">
            <v>07361</v>
          </cell>
          <cell r="F6001" t="str">
            <v>-офисное помещение</v>
          </cell>
          <cell r="G6001" t="str">
            <v>лифтерная</v>
          </cell>
          <cell r="H6001" t="str">
            <v>помещение</v>
          </cell>
          <cell r="I6001">
            <v>5.44</v>
          </cell>
          <cell r="J6001">
            <v>9</v>
          </cell>
          <cell r="K6001">
            <v>57.77</v>
          </cell>
          <cell r="L6001">
            <v>4.6399999999999997</v>
          </cell>
          <cell r="M6001">
            <v>35</v>
          </cell>
          <cell r="N6001">
            <v>191.63</v>
          </cell>
        </row>
        <row r="6002">
          <cell r="A6002" t="str">
            <v>21</v>
          </cell>
          <cell r="B6002" t="str">
            <v>02135</v>
          </cell>
          <cell r="C6002" t="str">
            <v>Спец.муниц.пред-тие г.Крас-ка "Город.ипотечное аг-во"</v>
          </cell>
          <cell r="D6002" t="str">
            <v>5</v>
          </cell>
          <cell r="E6002" t="str">
            <v>07364</v>
          </cell>
          <cell r="F6002" t="str">
            <v>-офис</v>
          </cell>
          <cell r="G6002" t="str">
            <v>лифтерная</v>
          </cell>
          <cell r="H6002" t="str">
            <v>помещение</v>
          </cell>
          <cell r="I6002">
            <v>5.44</v>
          </cell>
          <cell r="J6002">
            <v>9</v>
          </cell>
          <cell r="K6002">
            <v>57.77</v>
          </cell>
          <cell r="L6002">
            <v>4.6399999999999997</v>
          </cell>
          <cell r="M6002">
            <v>49</v>
          </cell>
          <cell r="N6002">
            <v>268.27999999999997</v>
          </cell>
        </row>
        <row r="6003">
          <cell r="A6003" t="str">
            <v>13</v>
          </cell>
          <cell r="B6003" t="str">
            <v>07333</v>
          </cell>
          <cell r="C6003" t="str">
            <v>ООО "ВЦ Форпост"</v>
          </cell>
          <cell r="D6003" t="str">
            <v>5</v>
          </cell>
          <cell r="E6003" t="str">
            <v>04537</v>
          </cell>
          <cell r="F6003" t="str">
            <v xml:space="preserve"> - ООО АЦ "Форпост"</v>
          </cell>
          <cell r="G6003" t="str">
            <v>лифтерная</v>
          </cell>
          <cell r="H6003" t="str">
            <v>помещение</v>
          </cell>
          <cell r="I6003">
            <v>5.44</v>
          </cell>
          <cell r="J6003">
            <v>6</v>
          </cell>
          <cell r="K6003">
            <v>38.520000000000003</v>
          </cell>
          <cell r="L6003">
            <v>4.6399999999999997</v>
          </cell>
          <cell r="M6003">
            <v>9</v>
          </cell>
          <cell r="N6003">
            <v>49.28</v>
          </cell>
        </row>
        <row r="6004">
          <cell r="A6004" t="str">
            <v>13</v>
          </cell>
          <cell r="B6004" t="str">
            <v>07335</v>
          </cell>
          <cell r="C6004" t="str">
            <v>ФЛ Армутов А.М.</v>
          </cell>
          <cell r="D6004" t="str">
            <v>5</v>
          </cell>
          <cell r="E6004" t="str">
            <v>04660</v>
          </cell>
          <cell r="F6004" t="str">
            <v xml:space="preserve"> - Мигазин "У Михалыча"</v>
          </cell>
          <cell r="G6004" t="str">
            <v>лифтерная</v>
          </cell>
          <cell r="H6004" t="str">
            <v>помещение</v>
          </cell>
          <cell r="I6004">
            <v>5.44</v>
          </cell>
          <cell r="J6004">
            <v>5</v>
          </cell>
          <cell r="K6004">
            <v>32.1</v>
          </cell>
          <cell r="L6004">
            <v>4.6399999999999997</v>
          </cell>
          <cell r="M6004">
            <v>5</v>
          </cell>
          <cell r="N6004">
            <v>27.38</v>
          </cell>
        </row>
        <row r="6005">
          <cell r="A6005" t="str">
            <v>11</v>
          </cell>
          <cell r="B6005" t="str">
            <v>06855</v>
          </cell>
          <cell r="C6005" t="str">
            <v>ФЛ Быканова Н.В.</v>
          </cell>
          <cell r="D6005" t="str">
            <v>5</v>
          </cell>
          <cell r="E6005" t="str">
            <v>08506</v>
          </cell>
          <cell r="F6005" t="str">
            <v>-офисное помещение</v>
          </cell>
          <cell r="G6005" t="str">
            <v>лифтерная</v>
          </cell>
          <cell r="H6005" t="str">
            <v>помещение</v>
          </cell>
          <cell r="I6005">
            <v>5.44</v>
          </cell>
          <cell r="J6005">
            <v>2</v>
          </cell>
          <cell r="K6005">
            <v>12.84</v>
          </cell>
          <cell r="L6005">
            <v>4.6399999999999997</v>
          </cell>
          <cell r="M6005">
            <v>14</v>
          </cell>
          <cell r="N6005">
            <v>76.650000000000006</v>
          </cell>
        </row>
        <row r="6006">
          <cell r="A6006" t="str">
            <v>13</v>
          </cell>
          <cell r="B6006" t="str">
            <v>07336</v>
          </cell>
          <cell r="C6006" t="str">
            <v>ФЛ Марков В.Ю.</v>
          </cell>
          <cell r="D6006" t="str">
            <v>5</v>
          </cell>
          <cell r="E6006" t="str">
            <v>04539</v>
          </cell>
          <cell r="F6006" t="str">
            <v xml:space="preserve"> - Растворо-бетонный узел</v>
          </cell>
          <cell r="G6006" t="str">
            <v>лифтерная</v>
          </cell>
          <cell r="H6006" t="str">
            <v>помещение</v>
          </cell>
          <cell r="I6006">
            <v>5.44</v>
          </cell>
          <cell r="J6006">
            <v>237</v>
          </cell>
          <cell r="K6006">
            <v>1521.35</v>
          </cell>
          <cell r="L6006">
            <v>4.6399999999999997</v>
          </cell>
          <cell r="M6006">
            <v>271</v>
          </cell>
          <cell r="N6006">
            <v>1483.78</v>
          </cell>
        </row>
        <row r="6007">
          <cell r="A6007" t="str">
            <v>21</v>
          </cell>
          <cell r="B6007" t="str">
            <v>02138</v>
          </cell>
          <cell r="C6007" t="str">
            <v>ФЛ Хелемская М.Я.</v>
          </cell>
          <cell r="D6007" t="str">
            <v>5</v>
          </cell>
          <cell r="E6007" t="str">
            <v>07427</v>
          </cell>
          <cell r="F6007" t="str">
            <v>-книжный магазин</v>
          </cell>
          <cell r="G6007" t="str">
            <v>лифтерная</v>
          </cell>
          <cell r="H6007" t="str">
            <v>помещение</v>
          </cell>
          <cell r="I6007">
            <v>5.44</v>
          </cell>
          <cell r="J6007">
            <v>10</v>
          </cell>
          <cell r="K6007">
            <v>64.19</v>
          </cell>
          <cell r="L6007">
            <v>4.6399999999999997</v>
          </cell>
          <cell r="M6007">
            <v>10</v>
          </cell>
          <cell r="N6007">
            <v>54.75</v>
          </cell>
        </row>
        <row r="6008">
          <cell r="A6008" t="str">
            <v>11</v>
          </cell>
          <cell r="B6008" t="str">
            <v>06856</v>
          </cell>
          <cell r="C6008" t="str">
            <v>ФЛ Тюкавкина Н.С.</v>
          </cell>
          <cell r="D6008" t="str">
            <v>5</v>
          </cell>
          <cell r="E6008" t="str">
            <v>08507</v>
          </cell>
          <cell r="F6008" t="str">
            <v>-ФЛ Тюкавкина Н.С.</v>
          </cell>
          <cell r="G6008" t="str">
            <v>лифтерная</v>
          </cell>
          <cell r="H6008" t="str">
            <v>помещение</v>
          </cell>
          <cell r="I6008">
            <v>5.44</v>
          </cell>
          <cell r="J6008">
            <v>1</v>
          </cell>
          <cell r="K6008">
            <v>6.42</v>
          </cell>
          <cell r="L6008">
            <v>4.6399999999999997</v>
          </cell>
          <cell r="M6008">
            <v>15</v>
          </cell>
          <cell r="N6008">
            <v>82.13</v>
          </cell>
        </row>
        <row r="6009">
          <cell r="A6009" t="str">
            <v>13</v>
          </cell>
          <cell r="B6009" t="str">
            <v>07337</v>
          </cell>
          <cell r="C6009" t="str">
            <v>НО "Негосударственный пенсионный фонд "БЛАГОСОСТОЯНИЕ"</v>
          </cell>
          <cell r="D6009" t="str">
            <v>5</v>
          </cell>
          <cell r="E6009" t="str">
            <v>02344</v>
          </cell>
          <cell r="F6009" t="str">
            <v xml:space="preserve"> - Офис</v>
          </cell>
          <cell r="G6009" t="str">
            <v>лифтерная</v>
          </cell>
          <cell r="H6009" t="str">
            <v>помещение</v>
          </cell>
          <cell r="I6009">
            <v>5.44</v>
          </cell>
          <cell r="J6009">
            <v>8</v>
          </cell>
          <cell r="K6009">
            <v>51.35</v>
          </cell>
          <cell r="L6009">
            <v>4.6399999999999997</v>
          </cell>
          <cell r="M6009">
            <v>16</v>
          </cell>
          <cell r="N6009">
            <v>87.6</v>
          </cell>
        </row>
        <row r="6010">
          <cell r="A6010" t="str">
            <v>11</v>
          </cell>
          <cell r="B6010" t="str">
            <v>06858</v>
          </cell>
          <cell r="C6010" t="str">
            <v>ФЛ Клюкин И.В.</v>
          </cell>
          <cell r="D6010" t="str">
            <v>5</v>
          </cell>
          <cell r="E6010" t="str">
            <v>08516</v>
          </cell>
          <cell r="F6010" t="str">
            <v>-офис</v>
          </cell>
          <cell r="G6010" t="str">
            <v>лифтерная</v>
          </cell>
          <cell r="H6010" t="str">
            <v>помещение</v>
          </cell>
          <cell r="I6010">
            <v>5.44</v>
          </cell>
          <cell r="J6010">
            <v>0</v>
          </cell>
          <cell r="K6010">
            <v>0</v>
          </cell>
          <cell r="L6010">
            <v>4.6399999999999997</v>
          </cell>
          <cell r="M6010">
            <v>7</v>
          </cell>
          <cell r="N6010">
            <v>38.33</v>
          </cell>
        </row>
        <row r="6011">
          <cell r="A6011" t="str">
            <v>13</v>
          </cell>
          <cell r="B6011" t="str">
            <v>07338</v>
          </cell>
          <cell r="C6011" t="str">
            <v>ФЛ Якубчук В.Э., Шаталов Б.Б.</v>
          </cell>
          <cell r="D6011" t="str">
            <v>5</v>
          </cell>
          <cell r="E6011" t="str">
            <v>04549</v>
          </cell>
          <cell r="F6011" t="str">
            <v xml:space="preserve"> - Офис</v>
          </cell>
          <cell r="G6011" t="str">
            <v>лифтерная</v>
          </cell>
          <cell r="H6011" t="str">
            <v>помещение</v>
          </cell>
          <cell r="I6011">
            <v>5.44</v>
          </cell>
          <cell r="J6011">
            <v>0</v>
          </cell>
          <cell r="K6011">
            <v>0</v>
          </cell>
          <cell r="L6011">
            <v>4.6399999999999997</v>
          </cell>
          <cell r="M6011">
            <v>0</v>
          </cell>
          <cell r="N6011">
            <v>0</v>
          </cell>
        </row>
        <row r="6012">
          <cell r="A6012" t="str">
            <v>13</v>
          </cell>
          <cell r="B6012" t="str">
            <v>07339</v>
          </cell>
          <cell r="C6012" t="str">
            <v>ФЛ Хорунжий В.Я.</v>
          </cell>
          <cell r="D6012" t="str">
            <v>5</v>
          </cell>
          <cell r="E6012" t="str">
            <v>04550</v>
          </cell>
          <cell r="F6012" t="str">
            <v xml:space="preserve"> - Офис</v>
          </cell>
          <cell r="G6012" t="str">
            <v>лифтерная</v>
          </cell>
          <cell r="H6012" t="str">
            <v>помещение</v>
          </cell>
          <cell r="I6012">
            <v>5.44</v>
          </cell>
          <cell r="J6012">
            <v>3</v>
          </cell>
          <cell r="K6012">
            <v>19.260000000000002</v>
          </cell>
          <cell r="L6012">
            <v>4.6399999999999997</v>
          </cell>
          <cell r="M6012">
            <v>3</v>
          </cell>
          <cell r="N6012">
            <v>16.43</v>
          </cell>
        </row>
        <row r="6013">
          <cell r="A6013" t="str">
            <v>21</v>
          </cell>
          <cell r="B6013" t="str">
            <v>02140</v>
          </cell>
          <cell r="C6013" t="str">
            <v>ООО "ССК"</v>
          </cell>
          <cell r="D6013" t="str">
            <v>5</v>
          </cell>
          <cell r="E6013" t="str">
            <v>07366</v>
          </cell>
          <cell r="F6013" t="str">
            <v>-цех№2</v>
          </cell>
          <cell r="G6013" t="str">
            <v>лифтерная</v>
          </cell>
          <cell r="H6013" t="str">
            <v>помещение</v>
          </cell>
          <cell r="I6013">
            <v>5.44</v>
          </cell>
          <cell r="J6013">
            <v>792</v>
          </cell>
          <cell r="K6013">
            <v>5084.01</v>
          </cell>
          <cell r="L6013">
            <v>4.6399999999999997</v>
          </cell>
          <cell r="M6013">
            <v>1607</v>
          </cell>
          <cell r="N6013">
            <v>8798.65</v>
          </cell>
        </row>
        <row r="6014">
          <cell r="A6014" t="str">
            <v>21</v>
          </cell>
          <cell r="B6014" t="str">
            <v>02140</v>
          </cell>
          <cell r="C6014" t="str">
            <v>ООО "ССК"</v>
          </cell>
          <cell r="D6014" t="str">
            <v>5</v>
          </cell>
          <cell r="E6014" t="str">
            <v>07378</v>
          </cell>
          <cell r="F6014" t="str">
            <v>-АБК,столовая,прачечная</v>
          </cell>
          <cell r="G6014" t="str">
            <v>лифтерная</v>
          </cell>
          <cell r="H6014" t="str">
            <v>помещение</v>
          </cell>
          <cell r="I6014">
            <v>5.44</v>
          </cell>
          <cell r="J6014">
            <v>3199</v>
          </cell>
          <cell r="K6014">
            <v>20535.02</v>
          </cell>
          <cell r="L6014">
            <v>4.6399999999999997</v>
          </cell>
          <cell r="M6014">
            <v>3199</v>
          </cell>
          <cell r="N6014">
            <v>17515.16</v>
          </cell>
        </row>
        <row r="6015">
          <cell r="A6015" t="str">
            <v>13</v>
          </cell>
          <cell r="B6015" t="str">
            <v>07342</v>
          </cell>
          <cell r="C6015" t="str">
            <v>ФЛ Вейсвер Т.М.</v>
          </cell>
          <cell r="D6015" t="str">
            <v>5</v>
          </cell>
          <cell r="E6015" t="str">
            <v>04563</v>
          </cell>
          <cell r="F6015" t="str">
            <v xml:space="preserve"> - Павильон</v>
          </cell>
          <cell r="G6015" t="str">
            <v>лифтерная</v>
          </cell>
          <cell r="H6015" t="str">
            <v>помещение</v>
          </cell>
          <cell r="I6015">
            <v>5.44</v>
          </cell>
          <cell r="J6015">
            <v>2980</v>
          </cell>
          <cell r="K6015">
            <v>19129.22</v>
          </cell>
          <cell r="L6015">
            <v>4.6399999999999997</v>
          </cell>
          <cell r="M6015">
            <v>2980</v>
          </cell>
          <cell r="N6015">
            <v>16316.1</v>
          </cell>
        </row>
        <row r="6016">
          <cell r="A6016" t="str">
            <v>21</v>
          </cell>
          <cell r="B6016" t="str">
            <v>02132</v>
          </cell>
          <cell r="C6016" t="str">
            <v>ООО "Альтернатива"</v>
          </cell>
          <cell r="D6016" t="str">
            <v>5</v>
          </cell>
          <cell r="E6016" t="str">
            <v>07360</v>
          </cell>
          <cell r="F6016" t="str">
            <v>-мастерская</v>
          </cell>
          <cell r="G6016" t="str">
            <v>лифтерная</v>
          </cell>
          <cell r="H6016" t="str">
            <v>помещение</v>
          </cell>
          <cell r="I6016">
            <v>5.44</v>
          </cell>
          <cell r="J6016">
            <v>4</v>
          </cell>
          <cell r="K6016">
            <v>25.68</v>
          </cell>
          <cell r="L6016">
            <v>4.6399999999999997</v>
          </cell>
          <cell r="M6016">
            <v>7</v>
          </cell>
          <cell r="N6016">
            <v>38.33</v>
          </cell>
        </row>
        <row r="6017">
          <cell r="A6017" t="str">
            <v>11</v>
          </cell>
          <cell r="B6017" t="str">
            <v>02101</v>
          </cell>
          <cell r="C6017" t="str">
            <v>ИП Покинсоха Е.В.</v>
          </cell>
          <cell r="D6017" t="str">
            <v>5</v>
          </cell>
          <cell r="E6017" t="str">
            <v>01204</v>
          </cell>
          <cell r="F6017" t="str">
            <v>-павильон 22</v>
          </cell>
          <cell r="G6017" t="str">
            <v>лифтерная</v>
          </cell>
          <cell r="H6017" t="str">
            <v>помещение</v>
          </cell>
          <cell r="I6017">
            <v>5.44</v>
          </cell>
          <cell r="J6017">
            <v>0</v>
          </cell>
          <cell r="K6017">
            <v>0</v>
          </cell>
          <cell r="L6017">
            <v>4.6399999999999997</v>
          </cell>
          <cell r="M6017">
            <v>0</v>
          </cell>
          <cell r="N6017">
            <v>0</v>
          </cell>
        </row>
        <row r="6018">
          <cell r="A6018" t="str">
            <v>13</v>
          </cell>
          <cell r="B6018" t="str">
            <v>07344</v>
          </cell>
          <cell r="C6018" t="str">
            <v>ООО "Компания "БВС"</v>
          </cell>
          <cell r="D6018" t="str">
            <v>5</v>
          </cell>
          <cell r="E6018" t="str">
            <v>04576</v>
          </cell>
          <cell r="F6018" t="str">
            <v xml:space="preserve"> - ООО "Компания "БВС"</v>
          </cell>
          <cell r="G6018" t="str">
            <v>жилье</v>
          </cell>
          <cell r="H6018" t="str">
            <v>помещение</v>
          </cell>
          <cell r="I6018">
            <v>5.44</v>
          </cell>
          <cell r="J6018">
            <v>7</v>
          </cell>
          <cell r="K6018">
            <v>44.93</v>
          </cell>
          <cell r="L6018">
            <v>4.6399999999999997</v>
          </cell>
          <cell r="M6018">
            <v>9</v>
          </cell>
          <cell r="N6018">
            <v>49.28</v>
          </cell>
        </row>
        <row r="6019">
          <cell r="A6019" t="str">
            <v>11</v>
          </cell>
          <cell r="B6019" t="str">
            <v>06857</v>
          </cell>
          <cell r="C6019" t="str">
            <v>ООО"Виток 21 век"</v>
          </cell>
          <cell r="D6019" t="str">
            <v>5</v>
          </cell>
          <cell r="E6019" t="str">
            <v>08510</v>
          </cell>
          <cell r="F6019" t="str">
            <v>-пельменный цех</v>
          </cell>
          <cell r="G6019" t="str">
            <v>жилье</v>
          </cell>
          <cell r="H6019" t="str">
            <v>помещение</v>
          </cell>
          <cell r="I6019">
            <v>5.44</v>
          </cell>
          <cell r="J6019">
            <v>0</v>
          </cell>
          <cell r="K6019">
            <v>0</v>
          </cell>
          <cell r="L6019">
            <v>4.6399999999999997</v>
          </cell>
          <cell r="M6019">
            <v>0</v>
          </cell>
          <cell r="N6019">
            <v>0</v>
          </cell>
        </row>
        <row r="6020">
          <cell r="A6020" t="str">
            <v>13</v>
          </cell>
          <cell r="B6020" t="str">
            <v>07345</v>
          </cell>
          <cell r="C6020" t="str">
            <v>ФЛ Бутенко О.В.</v>
          </cell>
          <cell r="D6020" t="str">
            <v>5</v>
          </cell>
          <cell r="E6020" t="str">
            <v>04586</v>
          </cell>
          <cell r="F6020" t="str">
            <v xml:space="preserve"> - Ателье</v>
          </cell>
          <cell r="G6020" t="str">
            <v>жилье</v>
          </cell>
          <cell r="H6020" t="str">
            <v>помещение</v>
          </cell>
          <cell r="I6020">
            <v>5.44</v>
          </cell>
          <cell r="J6020">
            <v>6</v>
          </cell>
          <cell r="K6020">
            <v>38.520000000000003</v>
          </cell>
          <cell r="L6020">
            <v>4.6399999999999997</v>
          </cell>
          <cell r="M6020">
            <v>55</v>
          </cell>
          <cell r="N6020">
            <v>301.14</v>
          </cell>
        </row>
        <row r="6021">
          <cell r="A6021" t="str">
            <v>23</v>
          </cell>
          <cell r="B6021" t="str">
            <v>07662</v>
          </cell>
          <cell r="C6021" t="str">
            <v>ФЛ Гришанова Н.Н.</v>
          </cell>
          <cell r="D6021" t="str">
            <v>5</v>
          </cell>
          <cell r="E6021" t="str">
            <v>08297</v>
          </cell>
          <cell r="F6021" t="str">
            <v>-магазин</v>
          </cell>
          <cell r="G6021" t="str">
            <v>жилье</v>
          </cell>
          <cell r="H6021" t="str">
            <v>помещение</v>
          </cell>
          <cell r="I6021">
            <v>5.44</v>
          </cell>
          <cell r="J6021">
            <v>0</v>
          </cell>
          <cell r="K6021">
            <v>0</v>
          </cell>
          <cell r="L6021">
            <v>4.6399999999999997</v>
          </cell>
          <cell r="M6021">
            <v>0</v>
          </cell>
          <cell r="N6021">
            <v>0</v>
          </cell>
        </row>
        <row r="6022">
          <cell r="A6022" t="str">
            <v>13</v>
          </cell>
          <cell r="B6022" t="str">
            <v>07340</v>
          </cell>
          <cell r="C6022" t="str">
            <v>ФЛ Конев Г.Е.</v>
          </cell>
          <cell r="D6022" t="str">
            <v>5</v>
          </cell>
          <cell r="E6022" t="str">
            <v>04552</v>
          </cell>
          <cell r="F6022" t="str">
            <v xml:space="preserve"> - Торговый дом</v>
          </cell>
          <cell r="G6022" t="str">
            <v>жилье</v>
          </cell>
          <cell r="H6022" t="str">
            <v>помещение</v>
          </cell>
          <cell r="I6022">
            <v>5.44</v>
          </cell>
          <cell r="J6022">
            <v>174</v>
          </cell>
          <cell r="K6022">
            <v>1116.94</v>
          </cell>
          <cell r="L6022">
            <v>4.6399999999999997</v>
          </cell>
          <cell r="M6022">
            <v>174</v>
          </cell>
          <cell r="N6022">
            <v>952.68</v>
          </cell>
        </row>
        <row r="6023">
          <cell r="A6023" t="str">
            <v>21</v>
          </cell>
          <cell r="B6023" t="str">
            <v>02145</v>
          </cell>
          <cell r="C6023" t="str">
            <v>ИП Никулина С.Д.</v>
          </cell>
          <cell r="D6023" t="str">
            <v>5</v>
          </cell>
          <cell r="E6023" t="str">
            <v>07384</v>
          </cell>
          <cell r="F6023" t="str">
            <v>-складские помещения</v>
          </cell>
          <cell r="G6023" t="str">
            <v>жилье</v>
          </cell>
          <cell r="H6023" t="str">
            <v>помещение</v>
          </cell>
          <cell r="I6023">
            <v>5.44</v>
          </cell>
          <cell r="J6023">
            <v>0</v>
          </cell>
          <cell r="K6023">
            <v>0</v>
          </cell>
          <cell r="L6023">
            <v>4.6399999999999997</v>
          </cell>
          <cell r="M6023">
            <v>101</v>
          </cell>
          <cell r="N6023">
            <v>553</v>
          </cell>
        </row>
        <row r="6024">
          <cell r="A6024" t="str">
            <v>21</v>
          </cell>
          <cell r="B6024" t="str">
            <v>02144</v>
          </cell>
          <cell r="C6024" t="str">
            <v>ФЛ Дубровская Т.А.</v>
          </cell>
          <cell r="D6024" t="str">
            <v>5</v>
          </cell>
          <cell r="E6024" t="str">
            <v>07382</v>
          </cell>
          <cell r="F6024" t="str">
            <v>-офис</v>
          </cell>
          <cell r="G6024" t="str">
            <v>жилье</v>
          </cell>
          <cell r="H6024" t="str">
            <v>помещение</v>
          </cell>
          <cell r="I6024">
            <v>5.44</v>
          </cell>
          <cell r="J6024">
            <v>0</v>
          </cell>
          <cell r="K6024">
            <v>0</v>
          </cell>
          <cell r="L6024">
            <v>4.6399999999999997</v>
          </cell>
          <cell r="M6024">
            <v>0</v>
          </cell>
          <cell r="N6024">
            <v>0</v>
          </cell>
        </row>
        <row r="6025">
          <cell r="A6025" t="str">
            <v>11</v>
          </cell>
          <cell r="B6025" t="str">
            <v>06888</v>
          </cell>
          <cell r="C6025" t="str">
            <v>ООО "Соллифтремонт"</v>
          </cell>
          <cell r="D6025" t="str">
            <v>5</v>
          </cell>
          <cell r="E6025" t="str">
            <v>08646</v>
          </cell>
          <cell r="F6025" t="str">
            <v>-ООО "Соллифтремонт"</v>
          </cell>
          <cell r="G6025" t="str">
            <v>жилье</v>
          </cell>
          <cell r="H6025" t="str">
            <v>помещение</v>
          </cell>
          <cell r="I6025">
            <v>5.44</v>
          </cell>
          <cell r="J6025">
            <v>0</v>
          </cell>
          <cell r="K6025">
            <v>0</v>
          </cell>
          <cell r="L6025">
            <v>4.6399999999999997</v>
          </cell>
          <cell r="M6025">
            <v>50</v>
          </cell>
          <cell r="N6025">
            <v>273.76</v>
          </cell>
        </row>
        <row r="6026">
          <cell r="A6026" t="str">
            <v>11</v>
          </cell>
          <cell r="B6026" t="str">
            <v>06888</v>
          </cell>
          <cell r="C6026" t="str">
            <v>ООО "Соллифтремонт"</v>
          </cell>
          <cell r="D6026" t="str">
            <v>5</v>
          </cell>
          <cell r="E6026" t="str">
            <v>08554</v>
          </cell>
          <cell r="F6026" t="str">
            <v>- ООО "Соллифтремонт"</v>
          </cell>
          <cell r="G6026" t="str">
            <v>жилье</v>
          </cell>
          <cell r="H6026" t="str">
            <v>помещение</v>
          </cell>
          <cell r="I6026">
            <v>5.44</v>
          </cell>
          <cell r="J6026">
            <v>3</v>
          </cell>
          <cell r="K6026">
            <v>19.260000000000002</v>
          </cell>
          <cell r="L6026">
            <v>4.6399999999999997</v>
          </cell>
          <cell r="M6026">
            <v>53</v>
          </cell>
          <cell r="N6026">
            <v>290.19</v>
          </cell>
        </row>
        <row r="6027">
          <cell r="A6027" t="str">
            <v>11</v>
          </cell>
          <cell r="B6027" t="str">
            <v>06888</v>
          </cell>
          <cell r="C6027" t="str">
            <v>ООО "Соллифтремонт"</v>
          </cell>
          <cell r="D6027" t="str">
            <v>5</v>
          </cell>
          <cell r="E6027" t="str">
            <v>08563</v>
          </cell>
          <cell r="F6027" t="str">
            <v>- ООО "Соллифтремонт"</v>
          </cell>
          <cell r="G6027" t="str">
            <v>жилье</v>
          </cell>
          <cell r="H6027" t="str">
            <v>помещение</v>
          </cell>
          <cell r="I6027">
            <v>5.44</v>
          </cell>
          <cell r="J6027">
            <v>1</v>
          </cell>
          <cell r="K6027">
            <v>6.42</v>
          </cell>
          <cell r="L6027">
            <v>4.6399999999999997</v>
          </cell>
          <cell r="M6027">
            <v>51</v>
          </cell>
          <cell r="N6027">
            <v>279.24</v>
          </cell>
        </row>
        <row r="6028">
          <cell r="A6028" t="str">
            <v>11</v>
          </cell>
          <cell r="B6028" t="str">
            <v>06888</v>
          </cell>
          <cell r="C6028" t="str">
            <v>ООО "Соллифтремонт"</v>
          </cell>
          <cell r="D6028" t="str">
            <v>5</v>
          </cell>
          <cell r="E6028" t="str">
            <v>08553</v>
          </cell>
          <cell r="F6028" t="str">
            <v>- ООО "Соллифтремонт"</v>
          </cell>
          <cell r="G6028" t="str">
            <v>жилье</v>
          </cell>
          <cell r="H6028" t="str">
            <v>помещение</v>
          </cell>
          <cell r="I6028">
            <v>5.44</v>
          </cell>
          <cell r="J6028">
            <v>3</v>
          </cell>
          <cell r="K6028">
            <v>19.260000000000002</v>
          </cell>
          <cell r="L6028">
            <v>4.6399999999999997</v>
          </cell>
          <cell r="M6028">
            <v>104</v>
          </cell>
          <cell r="N6028">
            <v>569.41999999999996</v>
          </cell>
        </row>
        <row r="6029">
          <cell r="A6029" t="str">
            <v>11</v>
          </cell>
          <cell r="B6029" t="str">
            <v>06888</v>
          </cell>
          <cell r="C6029" t="str">
            <v>ООО "Соллифтремонт"</v>
          </cell>
          <cell r="D6029" t="str">
            <v>5</v>
          </cell>
          <cell r="E6029" t="str">
            <v>08552</v>
          </cell>
          <cell r="F6029" t="str">
            <v>- ООО "Соллифтремонт"</v>
          </cell>
          <cell r="G6029" t="str">
            <v>жилье</v>
          </cell>
          <cell r="H6029" t="str">
            <v>помещение</v>
          </cell>
          <cell r="I6029">
            <v>5.44</v>
          </cell>
          <cell r="J6029">
            <v>5</v>
          </cell>
          <cell r="K6029">
            <v>32.1</v>
          </cell>
          <cell r="L6029">
            <v>4.6399999999999997</v>
          </cell>
          <cell r="M6029">
            <v>106</v>
          </cell>
          <cell r="N6029">
            <v>580.37</v>
          </cell>
        </row>
        <row r="6030">
          <cell r="A6030" t="str">
            <v>11</v>
          </cell>
          <cell r="B6030" t="str">
            <v>06888</v>
          </cell>
          <cell r="C6030" t="str">
            <v>ООО "Соллифтремонт"</v>
          </cell>
          <cell r="D6030" t="str">
            <v>5</v>
          </cell>
          <cell r="E6030" t="str">
            <v>08551</v>
          </cell>
          <cell r="F6030" t="str">
            <v>- ООО "Соллифтремонт"</v>
          </cell>
          <cell r="G6030" t="str">
            <v>жилье</v>
          </cell>
          <cell r="H6030" t="str">
            <v>помещение</v>
          </cell>
          <cell r="I6030">
            <v>5.44</v>
          </cell>
          <cell r="J6030">
            <v>4</v>
          </cell>
          <cell r="K6030">
            <v>25.68</v>
          </cell>
          <cell r="L6030">
            <v>4.6399999999999997</v>
          </cell>
          <cell r="M6030">
            <v>105</v>
          </cell>
          <cell r="N6030">
            <v>574.9</v>
          </cell>
        </row>
        <row r="6031">
          <cell r="A6031" t="str">
            <v>11</v>
          </cell>
          <cell r="B6031" t="str">
            <v>06888</v>
          </cell>
          <cell r="C6031" t="str">
            <v>ООО "Соллифтремонт"</v>
          </cell>
          <cell r="D6031" t="str">
            <v>5</v>
          </cell>
          <cell r="E6031" t="str">
            <v>08550</v>
          </cell>
          <cell r="F6031" t="str">
            <v>- ООО "Соллифтремонт"</v>
          </cell>
          <cell r="G6031" t="str">
            <v>жилье</v>
          </cell>
          <cell r="H6031" t="str">
            <v>помещение</v>
          </cell>
          <cell r="I6031">
            <v>5.44</v>
          </cell>
          <cell r="J6031">
            <v>8</v>
          </cell>
          <cell r="K6031">
            <v>51.35</v>
          </cell>
          <cell r="L6031">
            <v>4.6399999999999997</v>
          </cell>
          <cell r="M6031">
            <v>58</v>
          </cell>
          <cell r="N6031">
            <v>317.56</v>
          </cell>
        </row>
        <row r="6032">
          <cell r="A6032" t="str">
            <v>11</v>
          </cell>
          <cell r="B6032" t="str">
            <v>06888</v>
          </cell>
          <cell r="C6032" t="str">
            <v>ООО "Соллифтремонт"</v>
          </cell>
          <cell r="D6032" t="str">
            <v>5</v>
          </cell>
          <cell r="E6032" t="str">
            <v>08549</v>
          </cell>
          <cell r="F6032" t="str">
            <v>- ООО "Соллифтремонт"</v>
          </cell>
          <cell r="G6032" t="str">
            <v>жилье</v>
          </cell>
          <cell r="H6032" t="str">
            <v>помещение</v>
          </cell>
          <cell r="I6032">
            <v>5.44</v>
          </cell>
          <cell r="J6032">
            <v>15</v>
          </cell>
          <cell r="K6032">
            <v>96.29</v>
          </cell>
          <cell r="L6032">
            <v>4.6399999999999997</v>
          </cell>
          <cell r="M6032">
            <v>65</v>
          </cell>
          <cell r="N6032">
            <v>355.89</v>
          </cell>
        </row>
        <row r="6033">
          <cell r="A6033" t="str">
            <v>11</v>
          </cell>
          <cell r="B6033" t="str">
            <v>06888</v>
          </cell>
          <cell r="C6033" t="str">
            <v>ООО "Соллифтремонт"</v>
          </cell>
          <cell r="D6033" t="str">
            <v>5</v>
          </cell>
          <cell r="E6033" t="str">
            <v>08548</v>
          </cell>
          <cell r="F6033" t="str">
            <v>- ООО "Соллифтремонт"</v>
          </cell>
          <cell r="G6033" t="str">
            <v>жилье</v>
          </cell>
          <cell r="H6033" t="str">
            <v>помещение</v>
          </cell>
          <cell r="I6033">
            <v>5.44</v>
          </cell>
          <cell r="J6033">
            <v>11</v>
          </cell>
          <cell r="K6033">
            <v>70.61</v>
          </cell>
          <cell r="L6033">
            <v>4.6399999999999997</v>
          </cell>
          <cell r="M6033">
            <v>61</v>
          </cell>
          <cell r="N6033">
            <v>333.99</v>
          </cell>
        </row>
        <row r="6034">
          <cell r="A6034" t="str">
            <v>11</v>
          </cell>
          <cell r="B6034" t="str">
            <v>06888</v>
          </cell>
          <cell r="C6034" t="str">
            <v>ООО "Соллифтремонт"</v>
          </cell>
          <cell r="D6034" t="str">
            <v>5</v>
          </cell>
          <cell r="E6034" t="str">
            <v>08547</v>
          </cell>
          <cell r="F6034" t="str">
            <v xml:space="preserve"> -ООО "Соллифтремонт"</v>
          </cell>
          <cell r="G6034" t="str">
            <v>жилье</v>
          </cell>
          <cell r="H6034" t="str">
            <v>помещение</v>
          </cell>
          <cell r="I6034">
            <v>5.44</v>
          </cell>
          <cell r="J6034">
            <v>10</v>
          </cell>
          <cell r="K6034">
            <v>64.19</v>
          </cell>
          <cell r="L6034">
            <v>4.6399999999999997</v>
          </cell>
          <cell r="M6034">
            <v>111</v>
          </cell>
          <cell r="N6034">
            <v>607.75</v>
          </cell>
        </row>
        <row r="6035">
          <cell r="A6035" t="str">
            <v>11</v>
          </cell>
          <cell r="B6035" t="str">
            <v>06888</v>
          </cell>
          <cell r="C6035" t="str">
            <v>ООО "Соллифтремонт"</v>
          </cell>
          <cell r="D6035" t="str">
            <v>5</v>
          </cell>
          <cell r="E6035" t="str">
            <v>08546</v>
          </cell>
          <cell r="F6035" t="str">
            <v>-ООО "Соллифтремонт"</v>
          </cell>
          <cell r="G6035" t="str">
            <v>жилье</v>
          </cell>
          <cell r="H6035" t="str">
            <v>помещение</v>
          </cell>
          <cell r="I6035">
            <v>5.44</v>
          </cell>
          <cell r="J6035">
            <v>1</v>
          </cell>
          <cell r="K6035">
            <v>6.42</v>
          </cell>
          <cell r="L6035">
            <v>4.6399999999999997</v>
          </cell>
          <cell r="M6035">
            <v>51</v>
          </cell>
          <cell r="N6035">
            <v>279.24</v>
          </cell>
        </row>
        <row r="6036">
          <cell r="A6036" t="str">
            <v>11</v>
          </cell>
          <cell r="B6036" t="str">
            <v>06888</v>
          </cell>
          <cell r="C6036" t="str">
            <v>ООО "Соллифтремонт"</v>
          </cell>
          <cell r="D6036" t="str">
            <v>5</v>
          </cell>
          <cell r="E6036" t="str">
            <v>08545</v>
          </cell>
          <cell r="F6036" t="str">
            <v>-ООО "Соллифтремонт"</v>
          </cell>
          <cell r="G6036" t="str">
            <v>жилье</v>
          </cell>
          <cell r="H6036" t="str">
            <v>помещение</v>
          </cell>
          <cell r="I6036">
            <v>5.44</v>
          </cell>
          <cell r="J6036">
            <v>14</v>
          </cell>
          <cell r="K6036">
            <v>89.87</v>
          </cell>
          <cell r="L6036">
            <v>4.6399999999999997</v>
          </cell>
          <cell r="M6036">
            <v>115</v>
          </cell>
          <cell r="N6036">
            <v>629.65</v>
          </cell>
        </row>
        <row r="6037">
          <cell r="A6037" t="str">
            <v>13</v>
          </cell>
          <cell r="B6037" t="str">
            <v>07353</v>
          </cell>
          <cell r="C6037" t="str">
            <v>ООО "Реал"</v>
          </cell>
          <cell r="D6037" t="str">
            <v>5</v>
          </cell>
          <cell r="E6037" t="str">
            <v>04601</v>
          </cell>
          <cell r="F6037" t="str">
            <v xml:space="preserve"> - Магазин "Бугач"</v>
          </cell>
          <cell r="G6037" t="str">
            <v>жилье</v>
          </cell>
          <cell r="H6037" t="str">
            <v>помещение</v>
          </cell>
          <cell r="I6037">
            <v>5.44</v>
          </cell>
          <cell r="J6037">
            <v>3</v>
          </cell>
          <cell r="K6037">
            <v>19.260000000000002</v>
          </cell>
          <cell r="L6037">
            <v>4.6399999999999997</v>
          </cell>
          <cell r="M6037">
            <v>3</v>
          </cell>
          <cell r="N6037">
            <v>16.43</v>
          </cell>
        </row>
        <row r="6038">
          <cell r="A6038" t="str">
            <v>11</v>
          </cell>
          <cell r="B6038" t="str">
            <v>06818</v>
          </cell>
          <cell r="C6038" t="str">
            <v>ФЛ Кучменко А.М.</v>
          </cell>
          <cell r="D6038" t="str">
            <v>5</v>
          </cell>
          <cell r="E6038" t="str">
            <v>08437</v>
          </cell>
          <cell r="F6038" t="str">
            <v>-офисное помещение</v>
          </cell>
          <cell r="G6038" t="str">
            <v>жилье</v>
          </cell>
          <cell r="H6038" t="str">
            <v>помещение</v>
          </cell>
          <cell r="I6038">
            <v>5.44</v>
          </cell>
          <cell r="J6038">
            <v>8</v>
          </cell>
          <cell r="K6038">
            <v>51.35</v>
          </cell>
          <cell r="L6038">
            <v>4.6399999999999997</v>
          </cell>
          <cell r="M6038">
            <v>12</v>
          </cell>
          <cell r="N6038">
            <v>65.7</v>
          </cell>
        </row>
        <row r="6039">
          <cell r="A6039" t="str">
            <v>11</v>
          </cell>
          <cell r="B6039" t="str">
            <v>06883</v>
          </cell>
          <cell r="C6039" t="str">
            <v>ФЛ Засим С.И.</v>
          </cell>
          <cell r="D6039" t="str">
            <v>5</v>
          </cell>
          <cell r="E6039" t="str">
            <v>06883</v>
          </cell>
          <cell r="F6039" t="str">
            <v>-офис</v>
          </cell>
          <cell r="G6039" t="str">
            <v>жилье</v>
          </cell>
          <cell r="H6039" t="str">
            <v>помещение</v>
          </cell>
          <cell r="I6039">
            <v>5.44</v>
          </cell>
          <cell r="J6039">
            <v>3</v>
          </cell>
          <cell r="K6039">
            <v>19.260000000000002</v>
          </cell>
          <cell r="L6039">
            <v>4.6399999999999997</v>
          </cell>
          <cell r="M6039">
            <v>19</v>
          </cell>
          <cell r="N6039">
            <v>104.03</v>
          </cell>
        </row>
        <row r="6040">
          <cell r="A6040" t="str">
            <v>11</v>
          </cell>
          <cell r="B6040" t="str">
            <v>06887</v>
          </cell>
          <cell r="C6040" t="str">
            <v>ООО"СибФорт"</v>
          </cell>
          <cell r="D6040" t="str">
            <v>5</v>
          </cell>
          <cell r="E6040" t="str">
            <v>08578</v>
          </cell>
          <cell r="F6040" t="str">
            <v>-кафе</v>
          </cell>
          <cell r="G6040" t="str">
            <v>жилье</v>
          </cell>
          <cell r="H6040" t="str">
            <v>помещение</v>
          </cell>
          <cell r="I6040">
            <v>5.44</v>
          </cell>
          <cell r="J6040">
            <v>0</v>
          </cell>
          <cell r="K6040">
            <v>0</v>
          </cell>
          <cell r="L6040">
            <v>4.6399999999999997</v>
          </cell>
          <cell r="M6040">
            <v>0</v>
          </cell>
          <cell r="N6040">
            <v>0</v>
          </cell>
        </row>
        <row r="6041">
          <cell r="A6041" t="str">
            <v>11</v>
          </cell>
          <cell r="B6041" t="str">
            <v>06886</v>
          </cell>
          <cell r="C6041" t="str">
            <v>ФЛ Бадуров В.В.</v>
          </cell>
          <cell r="D6041" t="str">
            <v>5</v>
          </cell>
          <cell r="E6041" t="str">
            <v>08574</v>
          </cell>
          <cell r="F6041" t="str">
            <v>-офисное помещение</v>
          </cell>
          <cell r="G6041" t="str">
            <v>жилье</v>
          </cell>
          <cell r="H6041" t="str">
            <v>помещение</v>
          </cell>
          <cell r="I6041">
            <v>5.44</v>
          </cell>
          <cell r="J6041">
            <v>7</v>
          </cell>
          <cell r="K6041">
            <v>44.93</v>
          </cell>
          <cell r="L6041">
            <v>4.6399999999999997</v>
          </cell>
          <cell r="M6041">
            <v>21</v>
          </cell>
          <cell r="N6041">
            <v>114.98</v>
          </cell>
        </row>
        <row r="6042">
          <cell r="A6042" t="str">
            <v>11</v>
          </cell>
          <cell r="B6042" t="str">
            <v>06889</v>
          </cell>
          <cell r="C6042" t="str">
            <v>Нотариус Шабунина В. Г.</v>
          </cell>
          <cell r="D6042" t="str">
            <v>5</v>
          </cell>
          <cell r="E6042" t="str">
            <v>08551</v>
          </cell>
          <cell r="F6042" t="str">
            <v>-офисное помещение</v>
          </cell>
          <cell r="G6042" t="str">
            <v>жилье</v>
          </cell>
          <cell r="H6042" t="str">
            <v>помещение</v>
          </cell>
          <cell r="I6042">
            <v>5.44</v>
          </cell>
          <cell r="J6042">
            <v>2</v>
          </cell>
          <cell r="K6042">
            <v>12.84</v>
          </cell>
          <cell r="L6042">
            <v>4.6399999999999997</v>
          </cell>
          <cell r="M6042">
            <v>30</v>
          </cell>
          <cell r="N6042">
            <v>164.26</v>
          </cell>
        </row>
        <row r="6043">
          <cell r="A6043" t="str">
            <v>23</v>
          </cell>
          <cell r="B6043" t="str">
            <v>07666</v>
          </cell>
          <cell r="C6043" t="str">
            <v>ООО "Паритет"</v>
          </cell>
          <cell r="D6043" t="str">
            <v>5</v>
          </cell>
          <cell r="E6043" t="str">
            <v>08303</v>
          </cell>
          <cell r="F6043" t="str">
            <v>-административное здание</v>
          </cell>
          <cell r="G6043" t="str">
            <v>жилье</v>
          </cell>
          <cell r="H6043" t="str">
            <v>помещение</v>
          </cell>
          <cell r="I6043">
            <v>5.44</v>
          </cell>
          <cell r="J6043">
            <v>34</v>
          </cell>
          <cell r="K6043">
            <v>218.25</v>
          </cell>
          <cell r="L6043">
            <v>4.6399999999999997</v>
          </cell>
          <cell r="M6043">
            <v>55</v>
          </cell>
          <cell r="N6043">
            <v>301.14</v>
          </cell>
        </row>
        <row r="6044">
          <cell r="A6044" t="str">
            <v>13</v>
          </cell>
          <cell r="B6044" t="str">
            <v>07355</v>
          </cell>
          <cell r="C6044" t="str">
            <v>ИП Хлиманкова Л.В.</v>
          </cell>
          <cell r="D6044" t="str">
            <v>5</v>
          </cell>
          <cell r="E6044" t="str">
            <v>04615</v>
          </cell>
          <cell r="F6044" t="str">
            <v xml:space="preserve"> - Магазин</v>
          </cell>
          <cell r="G6044" t="str">
            <v>жилье</v>
          </cell>
          <cell r="H6044" t="str">
            <v>помещение</v>
          </cell>
          <cell r="I6044">
            <v>5.44</v>
          </cell>
          <cell r="J6044">
            <v>16</v>
          </cell>
          <cell r="K6044">
            <v>102.71</v>
          </cell>
          <cell r="L6044">
            <v>4.6399999999999997</v>
          </cell>
          <cell r="M6044">
            <v>61</v>
          </cell>
          <cell r="N6044">
            <v>333.99</v>
          </cell>
        </row>
        <row r="6045">
          <cell r="A6045" t="str">
            <v>13</v>
          </cell>
          <cell r="B6045" t="str">
            <v>07356</v>
          </cell>
          <cell r="C6045" t="str">
            <v>ИП Макаров А.Д.</v>
          </cell>
          <cell r="D6045" t="str">
            <v>5</v>
          </cell>
          <cell r="E6045" t="str">
            <v>04619</v>
          </cell>
          <cell r="F6045" t="str">
            <v xml:space="preserve"> - Магазин "Игуана"</v>
          </cell>
          <cell r="G6045" t="str">
            <v>жилье</v>
          </cell>
          <cell r="H6045" t="str">
            <v>помещение</v>
          </cell>
          <cell r="I6045">
            <v>5.44</v>
          </cell>
          <cell r="J6045">
            <v>4</v>
          </cell>
          <cell r="K6045">
            <v>25.68</v>
          </cell>
          <cell r="L6045">
            <v>4.6399999999999997</v>
          </cell>
          <cell r="M6045">
            <v>14</v>
          </cell>
          <cell r="N6045">
            <v>76.650000000000006</v>
          </cell>
        </row>
        <row r="6046">
          <cell r="A6046" t="str">
            <v>11</v>
          </cell>
          <cell r="B6046" t="str">
            <v>06891</v>
          </cell>
          <cell r="C6046" t="str">
            <v>ООО"Версия"</v>
          </cell>
          <cell r="D6046" t="str">
            <v>5</v>
          </cell>
          <cell r="E6046" t="str">
            <v>08584</v>
          </cell>
          <cell r="F6046" t="str">
            <v>-ООО"Версия"</v>
          </cell>
          <cell r="G6046" t="str">
            <v>жилье</v>
          </cell>
          <cell r="H6046" t="str">
            <v>помещение</v>
          </cell>
          <cell r="I6046">
            <v>5.44</v>
          </cell>
          <cell r="J6046">
            <v>24</v>
          </cell>
          <cell r="K6046">
            <v>154.06</v>
          </cell>
          <cell r="L6046">
            <v>4.6399999999999997</v>
          </cell>
          <cell r="M6046">
            <v>82</v>
          </cell>
          <cell r="N6046">
            <v>448.97</v>
          </cell>
        </row>
        <row r="6047">
          <cell r="A6047" t="str">
            <v>11</v>
          </cell>
          <cell r="B6047" t="str">
            <v>06898</v>
          </cell>
          <cell r="C6047" t="str">
            <v>ООО ПКФ"Билдинг"</v>
          </cell>
          <cell r="D6047" t="str">
            <v>5</v>
          </cell>
          <cell r="E6047" t="str">
            <v>08595</v>
          </cell>
          <cell r="F6047" t="str">
            <v>-административное здание</v>
          </cell>
          <cell r="G6047" t="str">
            <v>жилье</v>
          </cell>
          <cell r="H6047" t="str">
            <v>помещение</v>
          </cell>
          <cell r="I6047">
            <v>5.44</v>
          </cell>
          <cell r="J6047">
            <v>319</v>
          </cell>
          <cell r="K6047">
            <v>2047.72</v>
          </cell>
          <cell r="L6047">
            <v>4.6399999999999997</v>
          </cell>
          <cell r="M6047">
            <v>415</v>
          </cell>
          <cell r="N6047">
            <v>2272.21</v>
          </cell>
        </row>
        <row r="6048">
          <cell r="A6048" t="str">
            <v>11</v>
          </cell>
          <cell r="B6048" t="str">
            <v>06890</v>
          </cell>
          <cell r="C6048" t="str">
            <v>ФЛ Маркидонов В.А.,Поздняков А.В.</v>
          </cell>
          <cell r="D6048" t="str">
            <v>5</v>
          </cell>
          <cell r="E6048" t="str">
            <v>08582</v>
          </cell>
          <cell r="F6048" t="str">
            <v>-офисное помещение</v>
          </cell>
          <cell r="G6048" t="str">
            <v>жилье</v>
          </cell>
          <cell r="H6048" t="str">
            <v>помещение</v>
          </cell>
          <cell r="I6048">
            <v>5.44</v>
          </cell>
          <cell r="J6048">
            <v>2</v>
          </cell>
          <cell r="K6048">
            <v>12.84</v>
          </cell>
          <cell r="L6048">
            <v>4.6399999999999997</v>
          </cell>
          <cell r="M6048">
            <v>45</v>
          </cell>
          <cell r="N6048">
            <v>246.38</v>
          </cell>
        </row>
        <row r="6049">
          <cell r="A6049" t="str">
            <v>11</v>
          </cell>
          <cell r="B6049" t="str">
            <v>06893</v>
          </cell>
          <cell r="C6049" t="str">
            <v>ИП Сидрелева Елена Геннадьевна</v>
          </cell>
          <cell r="D6049" t="str">
            <v>5</v>
          </cell>
          <cell r="E6049" t="str">
            <v>08586</v>
          </cell>
          <cell r="F6049" t="str">
            <v>-магазин "За стеклом"</v>
          </cell>
          <cell r="G6049" t="str">
            <v>жилье</v>
          </cell>
          <cell r="H6049" t="str">
            <v>помещение</v>
          </cell>
          <cell r="I6049">
            <v>5.44</v>
          </cell>
          <cell r="J6049">
            <v>3</v>
          </cell>
          <cell r="K6049">
            <v>19.260000000000002</v>
          </cell>
          <cell r="L6049">
            <v>4.6399999999999997</v>
          </cell>
          <cell r="M6049">
            <v>22</v>
          </cell>
          <cell r="N6049">
            <v>120.45</v>
          </cell>
        </row>
        <row r="6050">
          <cell r="A6050" t="str">
            <v>11</v>
          </cell>
          <cell r="B6050" t="str">
            <v>06895</v>
          </cell>
          <cell r="C6050" t="str">
            <v>ФЛ Бычковский А.Э.,Найденов В.В.</v>
          </cell>
          <cell r="D6050" t="str">
            <v>5</v>
          </cell>
          <cell r="E6050" t="str">
            <v>08589</v>
          </cell>
          <cell r="F6050" t="str">
            <v>-офис</v>
          </cell>
          <cell r="G6050" t="str">
            <v>жилье</v>
          </cell>
          <cell r="H6050" t="str">
            <v>помещение</v>
          </cell>
          <cell r="I6050">
            <v>5.44</v>
          </cell>
          <cell r="J6050">
            <v>3</v>
          </cell>
          <cell r="K6050">
            <v>19.260000000000002</v>
          </cell>
          <cell r="L6050">
            <v>4.6399999999999997</v>
          </cell>
          <cell r="M6050">
            <v>4</v>
          </cell>
          <cell r="N6050">
            <v>21.9</v>
          </cell>
        </row>
        <row r="6051">
          <cell r="A6051" t="str">
            <v>11</v>
          </cell>
          <cell r="B6051" t="str">
            <v>06894</v>
          </cell>
          <cell r="C6051" t="str">
            <v>ООО"Фотонит"</v>
          </cell>
          <cell r="D6051" t="str">
            <v>5</v>
          </cell>
          <cell r="E6051" t="str">
            <v>08587</v>
          </cell>
          <cell r="F6051" t="str">
            <v>-ООО"Фотонит"</v>
          </cell>
          <cell r="G6051" t="str">
            <v>жилье</v>
          </cell>
          <cell r="H6051" t="str">
            <v>помещение</v>
          </cell>
          <cell r="I6051">
            <v>5.44</v>
          </cell>
          <cell r="J6051">
            <v>0</v>
          </cell>
          <cell r="K6051">
            <v>0</v>
          </cell>
          <cell r="L6051">
            <v>4.6399999999999997</v>
          </cell>
          <cell r="M6051">
            <v>0</v>
          </cell>
          <cell r="N6051">
            <v>0</v>
          </cell>
        </row>
        <row r="6052">
          <cell r="A6052" t="str">
            <v>21</v>
          </cell>
          <cell r="B6052" t="str">
            <v>02150</v>
          </cell>
          <cell r="C6052" t="str">
            <v>ИП Голощапова Н.А.</v>
          </cell>
          <cell r="D6052" t="str">
            <v>5</v>
          </cell>
          <cell r="E6052" t="str">
            <v>07391</v>
          </cell>
          <cell r="F6052" t="str">
            <v>-торговый павильон</v>
          </cell>
          <cell r="G6052" t="str">
            <v>жилье</v>
          </cell>
          <cell r="H6052" t="str">
            <v>помещение</v>
          </cell>
          <cell r="I6052">
            <v>5.44</v>
          </cell>
          <cell r="J6052">
            <v>2</v>
          </cell>
          <cell r="K6052">
            <v>12.84</v>
          </cell>
          <cell r="L6052">
            <v>4.6399999999999997</v>
          </cell>
          <cell r="M6052">
            <v>2</v>
          </cell>
          <cell r="N6052">
            <v>10.95</v>
          </cell>
        </row>
        <row r="6053">
          <cell r="A6053" t="str">
            <v>23</v>
          </cell>
          <cell r="B6053" t="str">
            <v>07667</v>
          </cell>
          <cell r="C6053" t="str">
            <v>ФЛ Козаков В.Ю.</v>
          </cell>
          <cell r="D6053" t="str">
            <v>5</v>
          </cell>
          <cell r="E6053" t="str">
            <v>08305</v>
          </cell>
          <cell r="F6053" t="str">
            <v>-магазин</v>
          </cell>
          <cell r="G6053" t="str">
            <v>жилье</v>
          </cell>
          <cell r="H6053" t="str">
            <v>помещение</v>
          </cell>
          <cell r="I6053">
            <v>5.44</v>
          </cell>
          <cell r="J6053">
            <v>1</v>
          </cell>
          <cell r="K6053">
            <v>6.42</v>
          </cell>
          <cell r="L6053">
            <v>4.6399999999999997</v>
          </cell>
          <cell r="M6053">
            <v>16</v>
          </cell>
          <cell r="N6053">
            <v>87.6</v>
          </cell>
        </row>
        <row r="6054">
          <cell r="A6054" t="str">
            <v>21</v>
          </cell>
          <cell r="B6054" t="str">
            <v>02151</v>
          </cell>
          <cell r="C6054" t="str">
            <v>ООО "ВостокЛифт"</v>
          </cell>
          <cell r="D6054" t="str">
            <v>5</v>
          </cell>
          <cell r="E6054" t="str">
            <v>07392</v>
          </cell>
          <cell r="F6054" t="str">
            <v>-лифтерная</v>
          </cell>
          <cell r="G6054" t="str">
            <v>жилье</v>
          </cell>
          <cell r="H6054" t="str">
            <v>помещение</v>
          </cell>
          <cell r="I6054">
            <v>5.44</v>
          </cell>
          <cell r="J6054">
            <v>2</v>
          </cell>
          <cell r="K6054">
            <v>12.84</v>
          </cell>
          <cell r="L6054">
            <v>4.6399999999999997</v>
          </cell>
          <cell r="M6054">
            <v>52</v>
          </cell>
          <cell r="N6054">
            <v>284.70999999999998</v>
          </cell>
        </row>
        <row r="6055">
          <cell r="A6055" t="str">
            <v>21</v>
          </cell>
          <cell r="B6055" t="str">
            <v>02151</v>
          </cell>
          <cell r="C6055" t="str">
            <v>ООО "ВостокЛифт"</v>
          </cell>
          <cell r="D6055" t="str">
            <v>5</v>
          </cell>
          <cell r="E6055" t="str">
            <v>07393</v>
          </cell>
          <cell r="F6055" t="str">
            <v>-лифтерная</v>
          </cell>
          <cell r="G6055" t="str">
            <v>жилье</v>
          </cell>
          <cell r="H6055" t="str">
            <v>помещение</v>
          </cell>
          <cell r="I6055">
            <v>5.44</v>
          </cell>
          <cell r="J6055">
            <v>1</v>
          </cell>
          <cell r="K6055">
            <v>6.42</v>
          </cell>
          <cell r="L6055">
            <v>4.6399999999999997</v>
          </cell>
          <cell r="M6055">
            <v>102</v>
          </cell>
          <cell r="N6055">
            <v>558.47</v>
          </cell>
        </row>
        <row r="6056">
          <cell r="A6056" t="str">
            <v>21</v>
          </cell>
          <cell r="B6056" t="str">
            <v>02151</v>
          </cell>
          <cell r="C6056" t="str">
            <v>ООО "ВостокЛифт"</v>
          </cell>
          <cell r="D6056" t="str">
            <v>5</v>
          </cell>
          <cell r="E6056" t="str">
            <v>07394</v>
          </cell>
          <cell r="F6056" t="str">
            <v>-лифтерная</v>
          </cell>
          <cell r="G6056" t="str">
            <v>жилье</v>
          </cell>
          <cell r="H6056" t="str">
            <v>помещение</v>
          </cell>
          <cell r="I6056">
            <v>5.44</v>
          </cell>
          <cell r="J6056">
            <v>5</v>
          </cell>
          <cell r="K6056">
            <v>32.1</v>
          </cell>
          <cell r="L6056">
            <v>4.6399999999999997</v>
          </cell>
          <cell r="M6056">
            <v>106</v>
          </cell>
          <cell r="N6056">
            <v>580.37</v>
          </cell>
        </row>
        <row r="6057">
          <cell r="A6057" t="str">
            <v>21</v>
          </cell>
          <cell r="B6057" t="str">
            <v>02151</v>
          </cell>
          <cell r="C6057" t="str">
            <v>ООО "ВостокЛифт"</v>
          </cell>
          <cell r="D6057" t="str">
            <v>5</v>
          </cell>
          <cell r="E6057" t="str">
            <v>07395</v>
          </cell>
          <cell r="F6057" t="str">
            <v>-лифтерная</v>
          </cell>
          <cell r="G6057" t="str">
            <v>жилье</v>
          </cell>
          <cell r="H6057" t="str">
            <v>помещение</v>
          </cell>
          <cell r="I6057">
            <v>5.44</v>
          </cell>
          <cell r="J6057">
            <v>4</v>
          </cell>
          <cell r="K6057">
            <v>25.68</v>
          </cell>
          <cell r="L6057">
            <v>4.6399999999999997</v>
          </cell>
          <cell r="M6057">
            <v>105</v>
          </cell>
          <cell r="N6057">
            <v>574.9</v>
          </cell>
        </row>
        <row r="6058">
          <cell r="A6058" t="str">
            <v>21</v>
          </cell>
          <cell r="B6058" t="str">
            <v>02151</v>
          </cell>
          <cell r="C6058" t="str">
            <v>ООО "ВостокЛифт"</v>
          </cell>
          <cell r="D6058" t="str">
            <v>5</v>
          </cell>
          <cell r="E6058" t="str">
            <v>07396</v>
          </cell>
          <cell r="F6058" t="str">
            <v>-лифтерная</v>
          </cell>
          <cell r="G6058" t="str">
            <v>жилье</v>
          </cell>
          <cell r="H6058" t="str">
            <v>помещение</v>
          </cell>
          <cell r="I6058">
            <v>5.44</v>
          </cell>
          <cell r="J6058">
            <v>5</v>
          </cell>
          <cell r="K6058">
            <v>32.1</v>
          </cell>
          <cell r="L6058">
            <v>4.6399999999999997</v>
          </cell>
          <cell r="M6058">
            <v>106</v>
          </cell>
          <cell r="N6058">
            <v>580.37</v>
          </cell>
        </row>
        <row r="6059">
          <cell r="A6059" t="str">
            <v>21</v>
          </cell>
          <cell r="B6059" t="str">
            <v>02151</v>
          </cell>
          <cell r="C6059" t="str">
            <v>ООО "ВостокЛифт"</v>
          </cell>
          <cell r="D6059" t="str">
            <v>5</v>
          </cell>
          <cell r="E6059" t="str">
            <v>07397</v>
          </cell>
          <cell r="F6059" t="str">
            <v>-лифтерная</v>
          </cell>
          <cell r="G6059" t="str">
            <v>жилье</v>
          </cell>
          <cell r="H6059" t="str">
            <v>помещение</v>
          </cell>
          <cell r="I6059">
            <v>5.44</v>
          </cell>
          <cell r="J6059">
            <v>6</v>
          </cell>
          <cell r="K6059">
            <v>38.520000000000003</v>
          </cell>
          <cell r="L6059">
            <v>4.6399999999999997</v>
          </cell>
          <cell r="M6059">
            <v>56</v>
          </cell>
          <cell r="N6059">
            <v>306.61</v>
          </cell>
        </row>
        <row r="6060">
          <cell r="A6060" t="str">
            <v>21</v>
          </cell>
          <cell r="B6060" t="str">
            <v>02151</v>
          </cell>
          <cell r="C6060" t="str">
            <v>ООО "ВостокЛифт"</v>
          </cell>
          <cell r="D6060" t="str">
            <v>5</v>
          </cell>
          <cell r="E6060" t="str">
            <v>07398</v>
          </cell>
          <cell r="F6060" t="str">
            <v>-лифтерная</v>
          </cell>
          <cell r="G6060" t="str">
            <v>жилье</v>
          </cell>
          <cell r="H6060" t="str">
            <v>помещение</v>
          </cell>
          <cell r="I6060">
            <v>5.44</v>
          </cell>
          <cell r="J6060">
            <v>6</v>
          </cell>
          <cell r="K6060">
            <v>38.520000000000003</v>
          </cell>
          <cell r="L6060">
            <v>4.6399999999999997</v>
          </cell>
          <cell r="M6060">
            <v>56</v>
          </cell>
          <cell r="N6060">
            <v>306.61</v>
          </cell>
        </row>
        <row r="6061">
          <cell r="A6061" t="str">
            <v>21</v>
          </cell>
          <cell r="B6061" t="str">
            <v>02151</v>
          </cell>
          <cell r="C6061" t="str">
            <v>ООО "ВостокЛифт"</v>
          </cell>
          <cell r="D6061" t="str">
            <v>5</v>
          </cell>
          <cell r="E6061" t="str">
            <v>07399</v>
          </cell>
          <cell r="F6061" t="str">
            <v>-лифтерная</v>
          </cell>
          <cell r="G6061" t="str">
            <v>жилье</v>
          </cell>
          <cell r="H6061" t="str">
            <v>помещение</v>
          </cell>
          <cell r="I6061">
            <v>5.44</v>
          </cell>
          <cell r="J6061">
            <v>6</v>
          </cell>
          <cell r="K6061">
            <v>38.520000000000003</v>
          </cell>
          <cell r="L6061">
            <v>4.6399999999999997</v>
          </cell>
          <cell r="M6061">
            <v>56</v>
          </cell>
          <cell r="N6061">
            <v>306.61</v>
          </cell>
        </row>
        <row r="6062">
          <cell r="A6062" t="str">
            <v>21</v>
          </cell>
          <cell r="B6062" t="str">
            <v>02151</v>
          </cell>
          <cell r="C6062" t="str">
            <v>ООО "ВостокЛифт"</v>
          </cell>
          <cell r="D6062" t="str">
            <v>5</v>
          </cell>
          <cell r="E6062" t="str">
            <v>07400</v>
          </cell>
          <cell r="F6062" t="str">
            <v>-лифтерная</v>
          </cell>
          <cell r="G6062" t="str">
            <v>жилье</v>
          </cell>
          <cell r="H6062" t="str">
            <v>помещение</v>
          </cell>
          <cell r="I6062">
            <v>5.44</v>
          </cell>
          <cell r="J6062">
            <v>9</v>
          </cell>
          <cell r="K6062">
            <v>57.77</v>
          </cell>
          <cell r="L6062">
            <v>4.6399999999999997</v>
          </cell>
          <cell r="M6062">
            <v>110</v>
          </cell>
          <cell r="N6062">
            <v>602.27</v>
          </cell>
        </row>
        <row r="6063">
          <cell r="A6063" t="str">
            <v>21</v>
          </cell>
          <cell r="B6063" t="str">
            <v>02151</v>
          </cell>
          <cell r="C6063" t="str">
            <v>ООО "ВостокЛифт"</v>
          </cell>
          <cell r="D6063" t="str">
            <v>5</v>
          </cell>
          <cell r="E6063" t="str">
            <v>07401</v>
          </cell>
          <cell r="F6063" t="str">
            <v>-лифтерная</v>
          </cell>
          <cell r="G6063" t="str">
            <v>жилье</v>
          </cell>
          <cell r="H6063" t="str">
            <v>помещение</v>
          </cell>
          <cell r="I6063">
            <v>5.44</v>
          </cell>
          <cell r="J6063">
            <v>13</v>
          </cell>
          <cell r="K6063">
            <v>83.45</v>
          </cell>
          <cell r="L6063">
            <v>4.6399999999999997</v>
          </cell>
          <cell r="M6063">
            <v>114</v>
          </cell>
          <cell r="N6063">
            <v>624.16999999999996</v>
          </cell>
        </row>
        <row r="6064">
          <cell r="A6064" t="str">
            <v>21</v>
          </cell>
          <cell r="B6064" t="str">
            <v>02151</v>
          </cell>
          <cell r="C6064" t="str">
            <v>ООО "ВостокЛифт"</v>
          </cell>
          <cell r="D6064" t="str">
            <v>5</v>
          </cell>
          <cell r="E6064" t="str">
            <v>07402</v>
          </cell>
          <cell r="F6064" t="str">
            <v>-лифтерная</v>
          </cell>
          <cell r="G6064" t="str">
            <v>жилье</v>
          </cell>
          <cell r="H6064" t="str">
            <v>помещение</v>
          </cell>
          <cell r="I6064">
            <v>5.44</v>
          </cell>
          <cell r="J6064">
            <v>2</v>
          </cell>
          <cell r="K6064">
            <v>12.84</v>
          </cell>
          <cell r="L6064">
            <v>4.6399999999999997</v>
          </cell>
          <cell r="M6064">
            <v>52</v>
          </cell>
          <cell r="N6064">
            <v>284.70999999999998</v>
          </cell>
        </row>
        <row r="6065">
          <cell r="A6065" t="str">
            <v>21</v>
          </cell>
          <cell r="B6065" t="str">
            <v>02151</v>
          </cell>
          <cell r="C6065" t="str">
            <v>ООО "ВостокЛифт"</v>
          </cell>
          <cell r="D6065" t="str">
            <v>5</v>
          </cell>
          <cell r="E6065" t="str">
            <v>07403</v>
          </cell>
          <cell r="F6065" t="str">
            <v>-лифтерная</v>
          </cell>
          <cell r="G6065" t="str">
            <v>жилье</v>
          </cell>
          <cell r="H6065" t="str">
            <v>помещение</v>
          </cell>
          <cell r="I6065">
            <v>5.44</v>
          </cell>
          <cell r="J6065">
            <v>5</v>
          </cell>
          <cell r="K6065">
            <v>32.1</v>
          </cell>
          <cell r="L6065">
            <v>4.6399999999999997</v>
          </cell>
          <cell r="M6065">
            <v>55</v>
          </cell>
          <cell r="N6065">
            <v>301.14</v>
          </cell>
        </row>
        <row r="6066">
          <cell r="A6066" t="str">
            <v>21</v>
          </cell>
          <cell r="B6066" t="str">
            <v>02151</v>
          </cell>
          <cell r="C6066" t="str">
            <v>ООО "ВостокЛифт"</v>
          </cell>
          <cell r="D6066" t="str">
            <v>5</v>
          </cell>
          <cell r="E6066" t="str">
            <v>07404</v>
          </cell>
          <cell r="F6066" t="str">
            <v>-лифтерная</v>
          </cell>
          <cell r="G6066" t="str">
            <v>жилье</v>
          </cell>
          <cell r="H6066" t="str">
            <v>помещение</v>
          </cell>
          <cell r="I6066">
            <v>5.44</v>
          </cell>
          <cell r="J6066">
            <v>6</v>
          </cell>
          <cell r="K6066">
            <v>38.520000000000003</v>
          </cell>
          <cell r="L6066">
            <v>4.6399999999999997</v>
          </cell>
          <cell r="M6066">
            <v>107</v>
          </cell>
          <cell r="N6066">
            <v>585.85</v>
          </cell>
        </row>
        <row r="6067">
          <cell r="A6067" t="str">
            <v>21</v>
          </cell>
          <cell r="B6067" t="str">
            <v>02151</v>
          </cell>
          <cell r="C6067" t="str">
            <v>ООО "ВостокЛифт"</v>
          </cell>
          <cell r="D6067" t="str">
            <v>5</v>
          </cell>
          <cell r="E6067" t="str">
            <v>07405</v>
          </cell>
          <cell r="F6067" t="str">
            <v>-лифтерная</v>
          </cell>
          <cell r="G6067" t="str">
            <v>жилье</v>
          </cell>
          <cell r="H6067" t="str">
            <v>помещение</v>
          </cell>
          <cell r="I6067">
            <v>5.44</v>
          </cell>
          <cell r="J6067">
            <v>6</v>
          </cell>
          <cell r="K6067">
            <v>38.520000000000003</v>
          </cell>
          <cell r="L6067">
            <v>4.6399999999999997</v>
          </cell>
          <cell r="M6067">
            <v>56</v>
          </cell>
          <cell r="N6067">
            <v>306.61</v>
          </cell>
        </row>
        <row r="6068">
          <cell r="A6068" t="str">
            <v>21</v>
          </cell>
          <cell r="B6068" t="str">
            <v>02151</v>
          </cell>
          <cell r="C6068" t="str">
            <v>ООО "ВостокЛифт"</v>
          </cell>
          <cell r="D6068" t="str">
            <v>5</v>
          </cell>
          <cell r="E6068" t="str">
            <v>07406</v>
          </cell>
          <cell r="F6068" t="str">
            <v>-лифтерная</v>
          </cell>
          <cell r="G6068" t="str">
            <v>жилье</v>
          </cell>
          <cell r="H6068" t="str">
            <v>помещение</v>
          </cell>
          <cell r="I6068">
            <v>5.44</v>
          </cell>
          <cell r="J6068">
            <v>7</v>
          </cell>
          <cell r="K6068">
            <v>44.93</v>
          </cell>
          <cell r="L6068">
            <v>4.6399999999999997</v>
          </cell>
          <cell r="M6068">
            <v>57</v>
          </cell>
          <cell r="N6068">
            <v>312.08999999999997</v>
          </cell>
        </row>
        <row r="6069">
          <cell r="A6069" t="str">
            <v>21</v>
          </cell>
          <cell r="B6069" t="str">
            <v>02151</v>
          </cell>
          <cell r="C6069" t="str">
            <v>ООО "ВостокЛифт"</v>
          </cell>
          <cell r="D6069" t="str">
            <v>5</v>
          </cell>
          <cell r="E6069" t="str">
            <v>07409</v>
          </cell>
          <cell r="F6069" t="str">
            <v>-лифтерная</v>
          </cell>
          <cell r="G6069" t="str">
            <v>жилье</v>
          </cell>
          <cell r="H6069" t="str">
            <v>помещение</v>
          </cell>
          <cell r="I6069">
            <v>5.44</v>
          </cell>
          <cell r="J6069">
            <v>2</v>
          </cell>
          <cell r="K6069">
            <v>12.84</v>
          </cell>
          <cell r="L6069">
            <v>4.6399999999999997</v>
          </cell>
          <cell r="M6069">
            <v>103</v>
          </cell>
          <cell r="N6069">
            <v>563.95000000000005</v>
          </cell>
        </row>
        <row r="6070">
          <cell r="A6070" t="str">
            <v>13</v>
          </cell>
          <cell r="B6070" t="str">
            <v>07360</v>
          </cell>
          <cell r="C6070" t="str">
            <v>ООО "Октан-Маркет Плюс"</v>
          </cell>
          <cell r="D6070" t="str">
            <v>5</v>
          </cell>
          <cell r="E6070" t="str">
            <v>02116</v>
          </cell>
          <cell r="F6070" t="str">
            <v>-Автокомплекс</v>
          </cell>
          <cell r="G6070" t="str">
            <v>жилье</v>
          </cell>
          <cell r="I6070">
            <v>5.44</v>
          </cell>
          <cell r="J6070">
            <v>103</v>
          </cell>
          <cell r="K6070">
            <v>661.18</v>
          </cell>
          <cell r="L6070">
            <v>4.6399999999999997</v>
          </cell>
          <cell r="M6070">
            <v>103</v>
          </cell>
          <cell r="N6070">
            <v>563.95000000000005</v>
          </cell>
        </row>
        <row r="6071">
          <cell r="A6071" t="str">
            <v>11</v>
          </cell>
          <cell r="B6071" t="str">
            <v>06897</v>
          </cell>
          <cell r="C6071" t="str">
            <v>ООО "СТП"</v>
          </cell>
          <cell r="D6071" t="str">
            <v>5</v>
          </cell>
          <cell r="E6071" t="str">
            <v>08594</v>
          </cell>
          <cell r="F6071" t="str">
            <v>-цех по производству минираловатных плит</v>
          </cell>
          <cell r="G6071" t="str">
            <v>жилье</v>
          </cell>
          <cell r="H6071" t="str">
            <v>помещение</v>
          </cell>
          <cell r="I6071">
            <v>5.44</v>
          </cell>
          <cell r="J6071">
            <v>0</v>
          </cell>
          <cell r="K6071">
            <v>0</v>
          </cell>
          <cell r="L6071">
            <v>4.6399999999999997</v>
          </cell>
          <cell r="M6071">
            <v>0</v>
          </cell>
          <cell r="N6071">
            <v>0</v>
          </cell>
        </row>
        <row r="6072">
          <cell r="A6072" t="str">
            <v>21</v>
          </cell>
          <cell r="B6072" t="str">
            <v>02154</v>
          </cell>
          <cell r="C6072" t="str">
            <v>ФЛ Перебоева Е.А.</v>
          </cell>
          <cell r="D6072" t="str">
            <v>5</v>
          </cell>
          <cell r="E6072" t="str">
            <v>07411</v>
          </cell>
          <cell r="F6072" t="str">
            <v>-сауна</v>
          </cell>
          <cell r="G6072" t="str">
            <v>жилье</v>
          </cell>
          <cell r="H6072" t="str">
            <v>помещение</v>
          </cell>
          <cell r="I6072">
            <v>5.44</v>
          </cell>
          <cell r="J6072">
            <v>2</v>
          </cell>
          <cell r="K6072">
            <v>12.84</v>
          </cell>
          <cell r="L6072">
            <v>4.6399999999999997</v>
          </cell>
          <cell r="M6072">
            <v>2</v>
          </cell>
          <cell r="N6072">
            <v>10.95</v>
          </cell>
        </row>
        <row r="6073">
          <cell r="A6073" t="str">
            <v>11</v>
          </cell>
          <cell r="B6073" t="str">
            <v>06896</v>
          </cell>
          <cell r="C6073" t="str">
            <v>ФЛ Шабалин А.В.</v>
          </cell>
          <cell r="D6073" t="str">
            <v>5</v>
          </cell>
          <cell r="E6073" t="str">
            <v>08593</v>
          </cell>
          <cell r="F6073" t="str">
            <v>-магазин</v>
          </cell>
          <cell r="G6073" t="str">
            <v>жилье</v>
          </cell>
          <cell r="H6073" t="str">
            <v>помещение</v>
          </cell>
          <cell r="I6073">
            <v>5.44</v>
          </cell>
          <cell r="J6073">
            <v>1</v>
          </cell>
          <cell r="K6073">
            <v>6.42</v>
          </cell>
          <cell r="L6073">
            <v>4.6399999999999997</v>
          </cell>
          <cell r="M6073">
            <v>2</v>
          </cell>
          <cell r="N6073">
            <v>10.95</v>
          </cell>
        </row>
        <row r="6074">
          <cell r="A6074" t="str">
            <v>21</v>
          </cell>
          <cell r="B6074" t="str">
            <v>02153</v>
          </cell>
          <cell r="C6074" t="str">
            <v>ИП Лутченко Н.Н.</v>
          </cell>
          <cell r="D6074" t="str">
            <v>5</v>
          </cell>
          <cell r="E6074" t="str">
            <v>07410</v>
          </cell>
          <cell r="F6074" t="str">
            <v>-магазин</v>
          </cell>
          <cell r="G6074" t="str">
            <v>жилье</v>
          </cell>
          <cell r="H6074" t="str">
            <v>помещение</v>
          </cell>
          <cell r="I6074">
            <v>5.44</v>
          </cell>
          <cell r="J6074">
            <v>0</v>
          </cell>
          <cell r="K6074">
            <v>0</v>
          </cell>
          <cell r="L6074">
            <v>4.6399999999999997</v>
          </cell>
          <cell r="M6074">
            <v>0</v>
          </cell>
          <cell r="N6074">
            <v>0</v>
          </cell>
        </row>
        <row r="6075">
          <cell r="A6075" t="str">
            <v>21</v>
          </cell>
          <cell r="B6075" t="str">
            <v>02155</v>
          </cell>
          <cell r="C6075" t="str">
            <v>ИП Лишутин А.В.</v>
          </cell>
          <cell r="D6075" t="str">
            <v>5</v>
          </cell>
          <cell r="E6075" t="str">
            <v>07412</v>
          </cell>
          <cell r="F6075" t="str">
            <v>-магазин</v>
          </cell>
          <cell r="G6075" t="str">
            <v>жилье</v>
          </cell>
          <cell r="H6075" t="str">
            <v>помещение</v>
          </cell>
          <cell r="I6075">
            <v>5.44</v>
          </cell>
          <cell r="J6075">
            <v>29</v>
          </cell>
          <cell r="K6075">
            <v>186.16</v>
          </cell>
          <cell r="L6075">
            <v>4.6399999999999997</v>
          </cell>
          <cell r="M6075">
            <v>47</v>
          </cell>
          <cell r="N6075">
            <v>257.33</v>
          </cell>
        </row>
        <row r="6076">
          <cell r="A6076" t="str">
            <v>11</v>
          </cell>
          <cell r="B6076" t="str">
            <v>06900</v>
          </cell>
          <cell r="C6076" t="str">
            <v>ФЛ Андреева Л.С.</v>
          </cell>
          <cell r="D6076" t="str">
            <v>5</v>
          </cell>
          <cell r="E6076" t="str">
            <v>08597</v>
          </cell>
          <cell r="F6076" t="str">
            <v>-офис</v>
          </cell>
          <cell r="G6076" t="str">
            <v>жилье</v>
          </cell>
          <cell r="H6076" t="str">
            <v>помещение</v>
          </cell>
          <cell r="I6076">
            <v>5.44</v>
          </cell>
          <cell r="J6076">
            <v>2</v>
          </cell>
          <cell r="K6076">
            <v>12.84</v>
          </cell>
          <cell r="L6076">
            <v>4.6399999999999997</v>
          </cell>
          <cell r="M6076">
            <v>14</v>
          </cell>
          <cell r="N6076">
            <v>76.650000000000006</v>
          </cell>
        </row>
        <row r="6077">
          <cell r="A6077" t="str">
            <v>23</v>
          </cell>
          <cell r="B6077" t="str">
            <v>07668</v>
          </cell>
          <cell r="C6077" t="str">
            <v>ФЛ Павлюкова О.В.</v>
          </cell>
          <cell r="D6077" t="str">
            <v>5</v>
          </cell>
          <cell r="E6077" t="str">
            <v>08306</v>
          </cell>
          <cell r="F6077" t="str">
            <v>-офис</v>
          </cell>
          <cell r="G6077" t="str">
            <v>жилье</v>
          </cell>
          <cell r="H6077" t="str">
            <v>помещение</v>
          </cell>
          <cell r="I6077">
            <v>5.44</v>
          </cell>
          <cell r="J6077">
            <v>3</v>
          </cell>
          <cell r="K6077">
            <v>19.260000000000002</v>
          </cell>
          <cell r="L6077">
            <v>4.6399999999999997</v>
          </cell>
          <cell r="M6077">
            <v>3</v>
          </cell>
          <cell r="N6077">
            <v>16.43</v>
          </cell>
        </row>
        <row r="6078">
          <cell r="A6078" t="str">
            <v>23</v>
          </cell>
          <cell r="B6078" t="str">
            <v>07671</v>
          </cell>
          <cell r="C6078" t="str">
            <v>МП "Красноярскгорсвет"</v>
          </cell>
          <cell r="D6078" t="str">
            <v>5</v>
          </cell>
          <cell r="E6078" t="str">
            <v>08310</v>
          </cell>
          <cell r="F6078" t="str">
            <v>-Левобережная производственная база</v>
          </cell>
          <cell r="G6078" t="str">
            <v>жилье</v>
          </cell>
          <cell r="H6078" t="str">
            <v>помещение</v>
          </cell>
          <cell r="I6078">
            <v>5.44</v>
          </cell>
          <cell r="J6078">
            <v>0</v>
          </cell>
          <cell r="K6078">
            <v>0</v>
          </cell>
          <cell r="L6078">
            <v>4.6399999999999997</v>
          </cell>
          <cell r="M6078">
            <v>55</v>
          </cell>
          <cell r="N6078">
            <v>301.14</v>
          </cell>
        </row>
        <row r="6079">
          <cell r="A6079" t="str">
            <v>23</v>
          </cell>
          <cell r="B6079" t="str">
            <v>07671</v>
          </cell>
          <cell r="C6079" t="str">
            <v>МП "Красноярскгорсвет"</v>
          </cell>
          <cell r="D6079" t="str">
            <v>5</v>
          </cell>
          <cell r="E6079" t="str">
            <v>08309</v>
          </cell>
          <cell r="F6079" t="str">
            <v>-Правобережная производственная база</v>
          </cell>
          <cell r="G6079" t="str">
            <v>жилье</v>
          </cell>
          <cell r="H6079" t="str">
            <v>помещение</v>
          </cell>
          <cell r="I6079">
            <v>5.44</v>
          </cell>
          <cell r="J6079">
            <v>285</v>
          </cell>
          <cell r="K6079">
            <v>1829.47</v>
          </cell>
          <cell r="L6079">
            <v>4.6399999999999997</v>
          </cell>
          <cell r="M6079">
            <v>440</v>
          </cell>
          <cell r="N6079">
            <v>2409.09</v>
          </cell>
        </row>
        <row r="6080">
          <cell r="A6080" t="str">
            <v>21</v>
          </cell>
          <cell r="B6080" t="str">
            <v>02159</v>
          </cell>
          <cell r="C6080" t="str">
            <v>ИП Бояркин П.С.</v>
          </cell>
          <cell r="D6080" t="str">
            <v>5</v>
          </cell>
          <cell r="E6080" t="str">
            <v>07422</v>
          </cell>
          <cell r="F6080" t="str">
            <v>-ремонт обуви</v>
          </cell>
          <cell r="G6080" t="str">
            <v>жилье</v>
          </cell>
          <cell r="H6080" t="str">
            <v>помещение</v>
          </cell>
          <cell r="I6080">
            <v>5.44</v>
          </cell>
          <cell r="J6080">
            <v>0</v>
          </cell>
          <cell r="K6080">
            <v>0</v>
          </cell>
          <cell r="L6080">
            <v>4.6399999999999997</v>
          </cell>
          <cell r="M6080">
            <v>0</v>
          </cell>
          <cell r="N6080">
            <v>0</v>
          </cell>
        </row>
        <row r="6081">
          <cell r="A6081" t="str">
            <v>13</v>
          </cell>
          <cell r="B6081" t="str">
            <v>07368</v>
          </cell>
          <cell r="C6081" t="str">
            <v>ФЛ Шестаков С.П.</v>
          </cell>
          <cell r="D6081" t="str">
            <v>5</v>
          </cell>
          <cell r="E6081" t="str">
            <v>04684</v>
          </cell>
          <cell r="F6081" t="str">
            <v xml:space="preserve"> - Магазин "Роща инструмент"</v>
          </cell>
          <cell r="G6081" t="str">
            <v>жилье</v>
          </cell>
          <cell r="H6081" t="str">
            <v>помещение</v>
          </cell>
          <cell r="I6081">
            <v>5.44</v>
          </cell>
          <cell r="J6081">
            <v>24</v>
          </cell>
          <cell r="K6081">
            <v>154.06</v>
          </cell>
          <cell r="L6081">
            <v>4.6399999999999997</v>
          </cell>
          <cell r="M6081">
            <v>24</v>
          </cell>
          <cell r="N6081">
            <v>131.4</v>
          </cell>
        </row>
        <row r="6082">
          <cell r="A6082" t="str">
            <v>11</v>
          </cell>
          <cell r="B6082" t="str">
            <v>06910</v>
          </cell>
          <cell r="C6082" t="str">
            <v>ИП Евдокимов В.Е.</v>
          </cell>
          <cell r="D6082" t="str">
            <v>5</v>
          </cell>
          <cell r="E6082" t="str">
            <v>08702</v>
          </cell>
          <cell r="F6082" t="str">
            <v>-автомойка</v>
          </cell>
          <cell r="G6082" t="str">
            <v>жилье</v>
          </cell>
          <cell r="H6082" t="str">
            <v>помещение</v>
          </cell>
          <cell r="I6082">
            <v>5.44</v>
          </cell>
          <cell r="J6082">
            <v>221</v>
          </cell>
          <cell r="K6082">
            <v>1418.64</v>
          </cell>
          <cell r="L6082">
            <v>4.6399999999999997</v>
          </cell>
          <cell r="M6082">
            <v>221</v>
          </cell>
          <cell r="N6082">
            <v>1210.02</v>
          </cell>
        </row>
        <row r="6083">
          <cell r="A6083" t="str">
            <v>13</v>
          </cell>
          <cell r="B6083" t="str">
            <v>07370</v>
          </cell>
          <cell r="C6083" t="str">
            <v>ИП Шегин А.В.</v>
          </cell>
          <cell r="D6083" t="str">
            <v>5</v>
          </cell>
          <cell r="E6083" t="str">
            <v>04685</v>
          </cell>
          <cell r="F6083" t="str">
            <v xml:space="preserve"> - Нежилое помещение</v>
          </cell>
          <cell r="G6083" t="str">
            <v>жилье</v>
          </cell>
          <cell r="H6083" t="str">
            <v>помещение</v>
          </cell>
          <cell r="I6083">
            <v>5.44</v>
          </cell>
          <cell r="J6083">
            <v>2</v>
          </cell>
          <cell r="K6083">
            <v>12.84</v>
          </cell>
          <cell r="L6083">
            <v>4.6399999999999997</v>
          </cell>
          <cell r="M6083">
            <v>2</v>
          </cell>
          <cell r="N6083">
            <v>10.95</v>
          </cell>
        </row>
        <row r="6084">
          <cell r="A6084" t="str">
            <v>23</v>
          </cell>
          <cell r="B6084" t="str">
            <v>07670</v>
          </cell>
          <cell r="C6084" t="str">
            <v>ФЛ Богатова Г.В.,ФЛ Богатов В.М.</v>
          </cell>
          <cell r="D6084" t="str">
            <v>5</v>
          </cell>
          <cell r="E6084" t="str">
            <v>08308</v>
          </cell>
          <cell r="F6084" t="str">
            <v>-магазин</v>
          </cell>
          <cell r="G6084" t="str">
            <v>жилье</v>
          </cell>
          <cell r="H6084" t="str">
            <v>помещение</v>
          </cell>
          <cell r="I6084">
            <v>5.44</v>
          </cell>
          <cell r="J6084">
            <v>0</v>
          </cell>
          <cell r="K6084">
            <v>0</v>
          </cell>
          <cell r="L6084">
            <v>4.6399999999999997</v>
          </cell>
          <cell r="M6084">
            <v>42</v>
          </cell>
          <cell r="N6084">
            <v>229.96</v>
          </cell>
        </row>
        <row r="6085">
          <cell r="A6085" t="str">
            <v>13</v>
          </cell>
          <cell r="B6085" t="str">
            <v>07369</v>
          </cell>
          <cell r="C6085" t="str">
            <v>ФЛ Падар В.А.</v>
          </cell>
          <cell r="D6085" t="str">
            <v>5</v>
          </cell>
          <cell r="E6085" t="str">
            <v>04692</v>
          </cell>
          <cell r="F6085" t="str">
            <v xml:space="preserve"> - Офис</v>
          </cell>
          <cell r="G6085" t="str">
            <v>жилье</v>
          </cell>
          <cell r="H6085" t="str">
            <v>помещение</v>
          </cell>
          <cell r="I6085">
            <v>5.44</v>
          </cell>
          <cell r="J6085">
            <v>3</v>
          </cell>
          <cell r="K6085">
            <v>19.260000000000002</v>
          </cell>
          <cell r="L6085">
            <v>4.6399999999999997</v>
          </cell>
          <cell r="M6085">
            <v>12</v>
          </cell>
          <cell r="N6085">
            <v>65.7</v>
          </cell>
        </row>
        <row r="6086">
          <cell r="A6086" t="str">
            <v>21</v>
          </cell>
          <cell r="B6086" t="str">
            <v>02160</v>
          </cell>
          <cell r="C6086" t="str">
            <v>ИП Дуля Н.В.</v>
          </cell>
          <cell r="D6086" t="str">
            <v>5</v>
          </cell>
          <cell r="E6086" t="str">
            <v>07425</v>
          </cell>
          <cell r="F6086" t="str">
            <v>-парикмахерская</v>
          </cell>
          <cell r="G6086" t="str">
            <v>жилье</v>
          </cell>
          <cell r="H6086" t="str">
            <v>помещение</v>
          </cell>
          <cell r="I6086">
            <v>5.44</v>
          </cell>
          <cell r="J6086">
            <v>5</v>
          </cell>
          <cell r="K6086">
            <v>32.1</v>
          </cell>
          <cell r="L6086">
            <v>4.6399999999999997</v>
          </cell>
          <cell r="M6086">
            <v>8</v>
          </cell>
          <cell r="N6086">
            <v>43.8</v>
          </cell>
        </row>
        <row r="6087">
          <cell r="A6087" t="str">
            <v>11</v>
          </cell>
          <cell r="B6087" t="str">
            <v>06911</v>
          </cell>
          <cell r="C6087" t="str">
            <v>ООО"Кабель Плюс Системы"</v>
          </cell>
          <cell r="D6087" t="str">
            <v>5</v>
          </cell>
          <cell r="E6087" t="str">
            <v>08610</v>
          </cell>
          <cell r="F6087" t="str">
            <v>-магазин</v>
          </cell>
          <cell r="G6087" t="str">
            <v>жилье</v>
          </cell>
          <cell r="H6087" t="str">
            <v>помещение</v>
          </cell>
          <cell r="I6087">
            <v>5.44</v>
          </cell>
          <cell r="J6087">
            <v>13</v>
          </cell>
          <cell r="K6087">
            <v>83.45</v>
          </cell>
          <cell r="L6087">
            <v>4.6399999999999997</v>
          </cell>
          <cell r="M6087">
            <v>25</v>
          </cell>
          <cell r="N6087">
            <v>136.88</v>
          </cell>
        </row>
        <row r="6088">
          <cell r="A6088" t="str">
            <v>13</v>
          </cell>
          <cell r="B6088" t="str">
            <v>07371</v>
          </cell>
          <cell r="C6088" t="str">
            <v>НОУ "Региональный учебный центр "Безопасность-К"</v>
          </cell>
          <cell r="D6088" t="str">
            <v>5</v>
          </cell>
          <cell r="E6088" t="str">
            <v>04686</v>
          </cell>
          <cell r="F6088" t="str">
            <v xml:space="preserve"> - Учебный центр</v>
          </cell>
          <cell r="G6088" t="str">
            <v>жилье</v>
          </cell>
          <cell r="H6088" t="str">
            <v>помещение</v>
          </cell>
          <cell r="I6088">
            <v>5.44</v>
          </cell>
          <cell r="J6088">
            <v>0</v>
          </cell>
          <cell r="K6088">
            <v>0</v>
          </cell>
          <cell r="L6088">
            <v>4.6399999999999997</v>
          </cell>
          <cell r="M6088">
            <v>0</v>
          </cell>
          <cell r="N6088">
            <v>0</v>
          </cell>
        </row>
        <row r="6089">
          <cell r="A6089" t="str">
            <v>11</v>
          </cell>
          <cell r="B6089" t="str">
            <v>06908</v>
          </cell>
          <cell r="C6089" t="str">
            <v>ЗАО"Торговый дом"Сибирь"</v>
          </cell>
          <cell r="D6089" t="str">
            <v>5</v>
          </cell>
          <cell r="E6089" t="str">
            <v>08607</v>
          </cell>
          <cell r="F6089" t="str">
            <v>-ЗАО СРК"Кино-парк"Пикра"</v>
          </cell>
          <cell r="G6089" t="str">
            <v>жилье</v>
          </cell>
          <cell r="H6089" t="str">
            <v>помещение</v>
          </cell>
          <cell r="I6089">
            <v>5.44</v>
          </cell>
          <cell r="J6089">
            <v>427</v>
          </cell>
          <cell r="K6089">
            <v>2741</v>
          </cell>
          <cell r="L6089">
            <v>4.6399999999999997</v>
          </cell>
          <cell r="M6089">
            <v>1446</v>
          </cell>
          <cell r="N6089">
            <v>7917.14</v>
          </cell>
        </row>
        <row r="6090">
          <cell r="A6090" t="str">
            <v>11</v>
          </cell>
          <cell r="B6090" t="str">
            <v>06906</v>
          </cell>
          <cell r="C6090" t="str">
            <v>ЗАО"ОКБ АРТ"</v>
          </cell>
          <cell r="D6090" t="str">
            <v>5</v>
          </cell>
          <cell r="E6090" t="str">
            <v>08605</v>
          </cell>
          <cell r="F6090" t="str">
            <v>-ЗАО"ОКБ АРТ"</v>
          </cell>
          <cell r="G6090" t="str">
            <v>жилье</v>
          </cell>
          <cell r="H6090" t="str">
            <v>помещение</v>
          </cell>
          <cell r="I6090">
            <v>5.44</v>
          </cell>
          <cell r="J6090">
            <v>0</v>
          </cell>
          <cell r="K6090">
            <v>0</v>
          </cell>
          <cell r="L6090">
            <v>4.6399999999999997</v>
          </cell>
          <cell r="M6090">
            <v>167</v>
          </cell>
          <cell r="N6090">
            <v>914.36</v>
          </cell>
        </row>
        <row r="6091">
          <cell r="A6091" t="str">
            <v>11</v>
          </cell>
          <cell r="B6091" t="str">
            <v>06913</v>
          </cell>
          <cell r="C6091" t="str">
            <v>ФЛ Лапицкий А.Г.</v>
          </cell>
          <cell r="D6091" t="str">
            <v>5</v>
          </cell>
          <cell r="E6091" t="str">
            <v>08612</v>
          </cell>
          <cell r="F6091" t="str">
            <v>-офис</v>
          </cell>
          <cell r="G6091" t="str">
            <v>жилье</v>
          </cell>
          <cell r="H6091" t="str">
            <v>помещение</v>
          </cell>
          <cell r="I6091">
            <v>5.44</v>
          </cell>
          <cell r="J6091">
            <v>1</v>
          </cell>
          <cell r="K6091">
            <v>6.42</v>
          </cell>
          <cell r="L6091">
            <v>4.6399999999999997</v>
          </cell>
          <cell r="M6091">
            <v>13</v>
          </cell>
          <cell r="N6091">
            <v>71.180000000000007</v>
          </cell>
        </row>
        <row r="6092">
          <cell r="A6092" t="str">
            <v>11</v>
          </cell>
          <cell r="B6092" t="str">
            <v>06909</v>
          </cell>
          <cell r="C6092" t="str">
            <v>ФЛ Балеев А.М.</v>
          </cell>
          <cell r="D6092" t="str">
            <v>5</v>
          </cell>
          <cell r="E6092" t="str">
            <v>08609</v>
          </cell>
          <cell r="F6092" t="str">
            <v>-пицерия</v>
          </cell>
          <cell r="G6092" t="str">
            <v>жилье</v>
          </cell>
          <cell r="H6092" t="str">
            <v>помещение</v>
          </cell>
          <cell r="I6092">
            <v>5.44</v>
          </cell>
          <cell r="J6092">
            <v>51</v>
          </cell>
          <cell r="K6092">
            <v>327.38</v>
          </cell>
          <cell r="L6092">
            <v>4.6399999999999997</v>
          </cell>
          <cell r="M6092">
            <v>353</v>
          </cell>
          <cell r="N6092">
            <v>1932.75</v>
          </cell>
        </row>
        <row r="6093">
          <cell r="A6093" t="str">
            <v>21</v>
          </cell>
          <cell r="B6093" t="str">
            <v>02161</v>
          </cell>
          <cell r="C6093" t="str">
            <v>ИП Крайник И.А.</v>
          </cell>
          <cell r="D6093" t="str">
            <v>5</v>
          </cell>
          <cell r="E6093" t="str">
            <v>07426</v>
          </cell>
          <cell r="F6093" t="str">
            <v>-Кафе "Ночной охотник".</v>
          </cell>
          <cell r="G6093" t="str">
            <v>жилье</v>
          </cell>
          <cell r="I6093">
            <v>5.44</v>
          </cell>
          <cell r="J6093">
            <v>0</v>
          </cell>
          <cell r="K6093">
            <v>0</v>
          </cell>
          <cell r="L6093">
            <v>4.6399999999999997</v>
          </cell>
          <cell r="M6093">
            <v>0</v>
          </cell>
          <cell r="N6093">
            <v>0</v>
          </cell>
        </row>
        <row r="6094">
          <cell r="A6094" t="str">
            <v>13</v>
          </cell>
          <cell r="B6094" t="str">
            <v>07374</v>
          </cell>
          <cell r="C6094" t="str">
            <v>НДОУ "Детский сад № 197 ОАО "РЖД"</v>
          </cell>
          <cell r="D6094" t="str">
            <v>5</v>
          </cell>
          <cell r="E6094" t="str">
            <v>01130</v>
          </cell>
          <cell r="F6094" t="str">
            <v xml:space="preserve"> - Детский сад № 197</v>
          </cell>
          <cell r="G6094" t="str">
            <v>жилье</v>
          </cell>
          <cell r="I6094">
            <v>5.44</v>
          </cell>
          <cell r="J6094">
            <v>151</v>
          </cell>
          <cell r="K6094">
            <v>969.3</v>
          </cell>
          <cell r="L6094">
            <v>4.6399999999999997</v>
          </cell>
          <cell r="M6094">
            <v>183</v>
          </cell>
          <cell r="N6094">
            <v>1001.96</v>
          </cell>
        </row>
        <row r="6095">
          <cell r="A6095" t="str">
            <v>13</v>
          </cell>
          <cell r="B6095" t="str">
            <v>07372</v>
          </cell>
          <cell r="C6095" t="str">
            <v>ООО "Динор"</v>
          </cell>
          <cell r="D6095" t="str">
            <v>5</v>
          </cell>
          <cell r="E6095" t="str">
            <v>04967</v>
          </cell>
          <cell r="F6095" t="str">
            <v xml:space="preserve"> - Автомойка</v>
          </cell>
          <cell r="G6095" t="str">
            <v>жилье</v>
          </cell>
          <cell r="H6095" t="str">
            <v>помещение</v>
          </cell>
          <cell r="I6095">
            <v>5.44</v>
          </cell>
          <cell r="J6095">
            <v>0</v>
          </cell>
          <cell r="K6095">
            <v>0</v>
          </cell>
          <cell r="L6095">
            <v>4.6399999999999997</v>
          </cell>
          <cell r="M6095">
            <v>0</v>
          </cell>
          <cell r="N6095">
            <v>0</v>
          </cell>
        </row>
        <row r="6096">
          <cell r="A6096" t="str">
            <v>13</v>
          </cell>
          <cell r="B6096" t="str">
            <v>07372</v>
          </cell>
          <cell r="C6096" t="str">
            <v>ООО "Динор"</v>
          </cell>
          <cell r="D6096" t="str">
            <v>5</v>
          </cell>
          <cell r="E6096" t="str">
            <v>04968</v>
          </cell>
          <cell r="F6096" t="str">
            <v xml:space="preserve"> - Автокомплекс</v>
          </cell>
          <cell r="G6096" t="str">
            <v>жилье</v>
          </cell>
          <cell r="H6096" t="str">
            <v>помещение</v>
          </cell>
          <cell r="I6096">
            <v>5.44</v>
          </cell>
          <cell r="J6096">
            <v>0</v>
          </cell>
          <cell r="K6096">
            <v>0</v>
          </cell>
          <cell r="L6096">
            <v>4.6399999999999997</v>
          </cell>
          <cell r="M6096">
            <v>0</v>
          </cell>
          <cell r="N6096">
            <v>0</v>
          </cell>
        </row>
        <row r="6097">
          <cell r="A6097" t="str">
            <v>13</v>
          </cell>
          <cell r="B6097" t="str">
            <v>07372</v>
          </cell>
          <cell r="C6097" t="str">
            <v>ООО "Динор"</v>
          </cell>
          <cell r="D6097" t="str">
            <v>5</v>
          </cell>
          <cell r="E6097" t="str">
            <v>04754</v>
          </cell>
          <cell r="F6097" t="str">
            <v xml:space="preserve"> - Строящийся объект</v>
          </cell>
          <cell r="G6097" t="str">
            <v>жилье</v>
          </cell>
          <cell r="H6097" t="str">
            <v>помещение</v>
          </cell>
          <cell r="I6097">
            <v>5.44</v>
          </cell>
          <cell r="J6097">
            <v>15</v>
          </cell>
          <cell r="K6097">
            <v>96.29</v>
          </cell>
          <cell r="L6097">
            <v>4.6399999999999997</v>
          </cell>
          <cell r="M6097">
            <v>15</v>
          </cell>
          <cell r="N6097">
            <v>82.13</v>
          </cell>
        </row>
        <row r="6098">
          <cell r="A6098" t="str">
            <v>13</v>
          </cell>
          <cell r="B6098" t="str">
            <v>07373</v>
          </cell>
          <cell r="C6098" t="str">
            <v>ФЛ Долгих И.М.</v>
          </cell>
          <cell r="D6098" t="str">
            <v>5</v>
          </cell>
          <cell r="E6098" t="str">
            <v>04667</v>
          </cell>
          <cell r="F6098" t="str">
            <v xml:space="preserve"> - Нежилое помещение</v>
          </cell>
          <cell r="G6098" t="str">
            <v>жилье</v>
          </cell>
          <cell r="H6098" t="str">
            <v>помещение</v>
          </cell>
          <cell r="I6098">
            <v>5.44</v>
          </cell>
          <cell r="J6098">
            <v>0</v>
          </cell>
          <cell r="K6098">
            <v>0</v>
          </cell>
          <cell r="L6098">
            <v>4.6399999999999997</v>
          </cell>
          <cell r="M6098">
            <v>0</v>
          </cell>
          <cell r="N6098">
            <v>0</v>
          </cell>
        </row>
        <row r="6099">
          <cell r="A6099" t="str">
            <v>11</v>
          </cell>
          <cell r="B6099" t="str">
            <v>06912</v>
          </cell>
          <cell r="C6099" t="str">
            <v>ИП Долматов Ю.В.</v>
          </cell>
          <cell r="D6099" t="str">
            <v>5</v>
          </cell>
          <cell r="E6099" t="str">
            <v>08611</v>
          </cell>
          <cell r="F6099" t="str">
            <v>-офисное помещение</v>
          </cell>
          <cell r="G6099" t="str">
            <v>жилье</v>
          </cell>
          <cell r="H6099" t="str">
            <v>помещение</v>
          </cell>
          <cell r="I6099">
            <v>5.44</v>
          </cell>
          <cell r="J6099">
            <v>1</v>
          </cell>
          <cell r="K6099">
            <v>6.42</v>
          </cell>
          <cell r="L6099">
            <v>4.6399999999999997</v>
          </cell>
          <cell r="M6099">
            <v>2</v>
          </cell>
          <cell r="N6099">
            <v>10.95</v>
          </cell>
        </row>
        <row r="6100">
          <cell r="A6100" t="str">
            <v>11</v>
          </cell>
          <cell r="B6100" t="str">
            <v>06916</v>
          </cell>
          <cell r="C6100" t="str">
            <v>ФЛ Голубенко Н.К.</v>
          </cell>
          <cell r="D6100" t="str">
            <v>5</v>
          </cell>
          <cell r="E6100" t="str">
            <v>08615</v>
          </cell>
          <cell r="F6100" t="str">
            <v>-офис</v>
          </cell>
          <cell r="G6100" t="str">
            <v>жилье</v>
          </cell>
          <cell r="H6100" t="str">
            <v>помещение</v>
          </cell>
          <cell r="I6100">
            <v>5.44</v>
          </cell>
          <cell r="J6100">
            <v>0</v>
          </cell>
          <cell r="K6100">
            <v>0</v>
          </cell>
          <cell r="L6100">
            <v>4.6399999999999997</v>
          </cell>
          <cell r="M6100">
            <v>0</v>
          </cell>
          <cell r="N6100">
            <v>0</v>
          </cell>
        </row>
        <row r="6101">
          <cell r="A6101" t="str">
            <v>11</v>
          </cell>
          <cell r="B6101" t="str">
            <v>06907</v>
          </cell>
          <cell r="C6101" t="str">
            <v>ФЛ Зигуля С.А.</v>
          </cell>
          <cell r="D6101" t="str">
            <v>5</v>
          </cell>
          <cell r="E6101" t="str">
            <v>08606</v>
          </cell>
          <cell r="F6101" t="str">
            <v>-нежилое помещение</v>
          </cell>
          <cell r="G6101" t="str">
            <v>жилье</v>
          </cell>
          <cell r="H6101" t="str">
            <v>помещение</v>
          </cell>
          <cell r="I6101">
            <v>5.44</v>
          </cell>
          <cell r="J6101">
            <v>1</v>
          </cell>
          <cell r="K6101">
            <v>6.42</v>
          </cell>
          <cell r="L6101">
            <v>4.6399999999999997</v>
          </cell>
          <cell r="M6101">
            <v>1</v>
          </cell>
          <cell r="N6101">
            <v>5.48</v>
          </cell>
        </row>
        <row r="6102">
          <cell r="A6102" t="str">
            <v>11</v>
          </cell>
          <cell r="B6102" t="str">
            <v>06917</v>
          </cell>
          <cell r="C6102" t="str">
            <v>ООО"СТРОЙСЕРВИС-ИНВЕСТ"</v>
          </cell>
          <cell r="D6102" t="str">
            <v>5</v>
          </cell>
          <cell r="E6102" t="str">
            <v>08667</v>
          </cell>
          <cell r="F6102" t="str">
            <v>-обьект строительства</v>
          </cell>
          <cell r="G6102" t="str">
            <v>жилье</v>
          </cell>
          <cell r="H6102" t="str">
            <v>помещение</v>
          </cell>
          <cell r="I6102">
            <v>5.44</v>
          </cell>
          <cell r="J6102">
            <v>0</v>
          </cell>
          <cell r="K6102">
            <v>0</v>
          </cell>
          <cell r="L6102">
            <v>4.6399999999999997</v>
          </cell>
          <cell r="M6102">
            <v>0</v>
          </cell>
          <cell r="N6102">
            <v>0</v>
          </cell>
        </row>
        <row r="6103">
          <cell r="A6103" t="str">
            <v>11</v>
          </cell>
          <cell r="B6103" t="str">
            <v>06917</v>
          </cell>
          <cell r="C6103" t="str">
            <v>ООО"СТРОЙСЕРВИС-ИНВЕСТ"</v>
          </cell>
          <cell r="D6103" t="str">
            <v>5</v>
          </cell>
          <cell r="E6103" t="str">
            <v>08666</v>
          </cell>
          <cell r="F6103" t="str">
            <v>-обьект строительства</v>
          </cell>
          <cell r="G6103" t="str">
            <v>жилье</v>
          </cell>
          <cell r="H6103" t="str">
            <v>помещение</v>
          </cell>
          <cell r="I6103">
            <v>5.44</v>
          </cell>
          <cell r="J6103">
            <v>629</v>
          </cell>
          <cell r="K6103">
            <v>4037.68</v>
          </cell>
          <cell r="L6103">
            <v>4.6399999999999997</v>
          </cell>
          <cell r="M6103">
            <v>629</v>
          </cell>
          <cell r="N6103">
            <v>3443.9</v>
          </cell>
        </row>
        <row r="6104">
          <cell r="A6104" t="str">
            <v>21</v>
          </cell>
          <cell r="B6104" t="str">
            <v>02156</v>
          </cell>
          <cell r="C6104" t="str">
            <v>Детский сад № 194 ОАО "РЖД"</v>
          </cell>
          <cell r="D6104" t="str">
            <v>5</v>
          </cell>
          <cell r="E6104" t="str">
            <v>07413</v>
          </cell>
          <cell r="F6104" t="str">
            <v>-детский сад №194</v>
          </cell>
          <cell r="G6104" t="str">
            <v>жилье</v>
          </cell>
          <cell r="H6104" t="str">
            <v>помещение</v>
          </cell>
          <cell r="I6104">
            <v>5.44</v>
          </cell>
          <cell r="J6104">
            <v>33</v>
          </cell>
          <cell r="K6104">
            <v>211.83</v>
          </cell>
          <cell r="L6104">
            <v>4.6399999999999997</v>
          </cell>
          <cell r="M6104">
            <v>88</v>
          </cell>
          <cell r="N6104">
            <v>481.82</v>
          </cell>
        </row>
        <row r="6105">
          <cell r="A6105" t="str">
            <v>11</v>
          </cell>
          <cell r="B6105" t="str">
            <v>06914</v>
          </cell>
          <cell r="C6105" t="str">
            <v>ФЛ Хабаров Е.Б.</v>
          </cell>
          <cell r="D6105" t="str">
            <v>5</v>
          </cell>
          <cell r="E6105" t="str">
            <v>08613</v>
          </cell>
          <cell r="F6105" t="str">
            <v>-нежилое помещение</v>
          </cell>
          <cell r="G6105" t="str">
            <v>жилье</v>
          </cell>
          <cell r="H6105" t="str">
            <v>помещение</v>
          </cell>
          <cell r="I6105">
            <v>5.44</v>
          </cell>
          <cell r="J6105">
            <v>3</v>
          </cell>
          <cell r="K6105">
            <v>19.260000000000002</v>
          </cell>
          <cell r="L6105">
            <v>4.6399999999999997</v>
          </cell>
          <cell r="M6105">
            <v>72</v>
          </cell>
          <cell r="N6105">
            <v>394.21</v>
          </cell>
        </row>
        <row r="6106">
          <cell r="A6106" t="str">
            <v>13</v>
          </cell>
          <cell r="B6106" t="str">
            <v>07349</v>
          </cell>
          <cell r="C6106" t="str">
            <v>ООО "КБК"</v>
          </cell>
          <cell r="D6106" t="str">
            <v>5</v>
          </cell>
          <cell r="E6106" t="str">
            <v>04700</v>
          </cell>
          <cell r="F6106" t="str">
            <v>-ООО"КБК"</v>
          </cell>
          <cell r="G6106" t="str">
            <v>жилье</v>
          </cell>
          <cell r="H6106" t="str">
            <v>помещение</v>
          </cell>
          <cell r="I6106">
            <v>5.44</v>
          </cell>
          <cell r="J6106">
            <v>46</v>
          </cell>
          <cell r="K6106">
            <v>295.27999999999997</v>
          </cell>
          <cell r="L6106">
            <v>4.6399999999999997</v>
          </cell>
          <cell r="M6106">
            <v>46</v>
          </cell>
          <cell r="N6106">
            <v>251.86</v>
          </cell>
        </row>
        <row r="6107">
          <cell r="A6107" t="str">
            <v>13</v>
          </cell>
          <cell r="B6107" t="str">
            <v>07378</v>
          </cell>
          <cell r="C6107" t="str">
            <v>ФЛ Бурин А.И.</v>
          </cell>
          <cell r="D6107" t="str">
            <v>5</v>
          </cell>
          <cell r="E6107" t="str">
            <v>04699</v>
          </cell>
          <cell r="F6107" t="str">
            <v xml:space="preserve"> - Стоматология</v>
          </cell>
          <cell r="G6107" t="str">
            <v>жилье</v>
          </cell>
          <cell r="H6107" t="str">
            <v>помещение</v>
          </cell>
          <cell r="I6107">
            <v>5.44</v>
          </cell>
          <cell r="J6107">
            <v>5</v>
          </cell>
          <cell r="K6107">
            <v>32.1</v>
          </cell>
          <cell r="L6107">
            <v>4.6399999999999997</v>
          </cell>
          <cell r="M6107">
            <v>145</v>
          </cell>
          <cell r="N6107">
            <v>793.9</v>
          </cell>
        </row>
        <row r="6108">
          <cell r="A6108" t="str">
            <v>13</v>
          </cell>
          <cell r="B6108" t="str">
            <v>07375</v>
          </cell>
          <cell r="C6108" t="str">
            <v>НДОУ "Детский сад № 196 ОАО "РЖД"</v>
          </cell>
          <cell r="D6108" t="str">
            <v>5</v>
          </cell>
          <cell r="E6108" t="str">
            <v>00794</v>
          </cell>
          <cell r="F6108" t="str">
            <v>- МДОУ "Д/сад № 196 ОАО "РЖД"</v>
          </cell>
          <cell r="G6108" t="str">
            <v>жилье</v>
          </cell>
          <cell r="I6108">
            <v>5.44</v>
          </cell>
          <cell r="J6108">
            <v>100</v>
          </cell>
          <cell r="K6108">
            <v>641.91999999999996</v>
          </cell>
          <cell r="L6108">
            <v>4.6399999999999997</v>
          </cell>
          <cell r="M6108">
            <v>136</v>
          </cell>
          <cell r="N6108">
            <v>744.63</v>
          </cell>
        </row>
        <row r="6109">
          <cell r="A6109" t="str">
            <v>13</v>
          </cell>
          <cell r="B6109" t="str">
            <v>07376</v>
          </cell>
          <cell r="C6109" t="str">
            <v>НДОУ "Детский сад № 192 ОАО "РЖД"</v>
          </cell>
          <cell r="D6109" t="str">
            <v>5</v>
          </cell>
          <cell r="E6109" t="str">
            <v>01674</v>
          </cell>
          <cell r="F6109" t="str">
            <v>-МДОУ "Д/сад № 192 ОАО "РЖД"</v>
          </cell>
          <cell r="G6109" t="str">
            <v>жилье</v>
          </cell>
          <cell r="I6109">
            <v>5.44</v>
          </cell>
          <cell r="J6109">
            <v>67</v>
          </cell>
          <cell r="K6109">
            <v>430.09</v>
          </cell>
          <cell r="L6109">
            <v>4.6399999999999997</v>
          </cell>
          <cell r="M6109">
            <v>105</v>
          </cell>
          <cell r="N6109">
            <v>574.9</v>
          </cell>
        </row>
        <row r="6110">
          <cell r="A6110" t="str">
            <v>23</v>
          </cell>
          <cell r="B6110" t="str">
            <v>07672</v>
          </cell>
          <cell r="C6110" t="str">
            <v>ИП Плисевич Б.А.</v>
          </cell>
          <cell r="D6110" t="str">
            <v>5</v>
          </cell>
          <cell r="E6110" t="str">
            <v>08312</v>
          </cell>
          <cell r="F6110" t="str">
            <v>-мебельный салон "Лиза"</v>
          </cell>
          <cell r="G6110" t="str">
            <v>жилье</v>
          </cell>
          <cell r="H6110" t="str">
            <v>помещение</v>
          </cell>
          <cell r="I6110">
            <v>5.44</v>
          </cell>
          <cell r="J6110">
            <v>4</v>
          </cell>
          <cell r="K6110">
            <v>25.68</v>
          </cell>
          <cell r="L6110">
            <v>4.6399999999999997</v>
          </cell>
          <cell r="M6110">
            <v>80</v>
          </cell>
          <cell r="N6110">
            <v>438.02</v>
          </cell>
        </row>
        <row r="6111">
          <cell r="A6111" t="str">
            <v>16</v>
          </cell>
          <cell r="B6111" t="str">
            <v>07377</v>
          </cell>
          <cell r="C6111" t="str">
            <v>ТСЖ "Вера"</v>
          </cell>
          <cell r="D6111" t="str">
            <v>5</v>
          </cell>
          <cell r="E6111" t="str">
            <v>05015</v>
          </cell>
          <cell r="F6111" t="str">
            <v xml:space="preserve"> - Жилой дом</v>
          </cell>
          <cell r="G6111" t="str">
            <v>жилье</v>
          </cell>
          <cell r="H6111" t="str">
            <v>жилье</v>
          </cell>
          <cell r="I6111">
            <v>5.44</v>
          </cell>
          <cell r="J6111">
            <v>0</v>
          </cell>
          <cell r="K6111">
            <v>0</v>
          </cell>
          <cell r="L6111">
            <v>4.6399999999999997</v>
          </cell>
          <cell r="M6111">
            <v>0</v>
          </cell>
          <cell r="N6111">
            <v>0</v>
          </cell>
        </row>
        <row r="6112">
          <cell r="A6112" t="str">
            <v>16</v>
          </cell>
          <cell r="B6112" t="str">
            <v>07377</v>
          </cell>
          <cell r="C6112" t="str">
            <v>ТСЖ "Вера"</v>
          </cell>
          <cell r="D6112" t="str">
            <v>5</v>
          </cell>
          <cell r="E6112" t="str">
            <v>04696</v>
          </cell>
          <cell r="F6112" t="str">
            <v xml:space="preserve"> - Жилой дом</v>
          </cell>
          <cell r="G6112" t="str">
            <v>жилье</v>
          </cell>
          <cell r="H6112" t="str">
            <v>жилье</v>
          </cell>
          <cell r="I6112">
            <v>5.44</v>
          </cell>
          <cell r="J6112">
            <v>92</v>
          </cell>
          <cell r="K6112">
            <v>590.57000000000005</v>
          </cell>
          <cell r="L6112">
            <v>4.6399999999999997</v>
          </cell>
          <cell r="M6112">
            <v>92</v>
          </cell>
          <cell r="N6112">
            <v>503.72</v>
          </cell>
        </row>
        <row r="6113">
          <cell r="A6113" t="str">
            <v>11</v>
          </cell>
          <cell r="B6113" t="str">
            <v>06922</v>
          </cell>
          <cell r="C6113" t="str">
            <v>ФЛ Дайненко Л.В.</v>
          </cell>
          <cell r="D6113" t="str">
            <v>5</v>
          </cell>
          <cell r="E6113" t="str">
            <v>08619</v>
          </cell>
          <cell r="F6113" t="str">
            <v>-офисное помещение</v>
          </cell>
          <cell r="G6113" t="str">
            <v>жилье</v>
          </cell>
          <cell r="H6113" t="str">
            <v>помещение</v>
          </cell>
          <cell r="I6113">
            <v>5.44</v>
          </cell>
          <cell r="J6113">
            <v>2</v>
          </cell>
          <cell r="K6113">
            <v>12.84</v>
          </cell>
          <cell r="L6113">
            <v>4.6399999999999997</v>
          </cell>
          <cell r="M6113">
            <v>30</v>
          </cell>
          <cell r="N6113">
            <v>164.26</v>
          </cell>
        </row>
        <row r="6114">
          <cell r="A6114" t="str">
            <v>13</v>
          </cell>
          <cell r="B6114" t="str">
            <v>07380</v>
          </cell>
          <cell r="C6114" t="str">
            <v>НДОУ "Детский сад № 193 ОАО "РЖД"</v>
          </cell>
          <cell r="D6114" t="str">
            <v>5</v>
          </cell>
          <cell r="E6114" t="str">
            <v>01854</v>
          </cell>
          <cell r="F6114" t="str">
            <v xml:space="preserve"> - НГОУ "Д/сад № 193 ОАО "РЖД"</v>
          </cell>
          <cell r="G6114" t="str">
            <v>жилье</v>
          </cell>
          <cell r="H6114" t="str">
            <v>помещение</v>
          </cell>
          <cell r="I6114">
            <v>5.44</v>
          </cell>
          <cell r="J6114">
            <v>43</v>
          </cell>
          <cell r="K6114">
            <v>276.02999999999997</v>
          </cell>
          <cell r="L6114">
            <v>4.6399999999999997</v>
          </cell>
          <cell r="M6114">
            <v>88</v>
          </cell>
          <cell r="N6114">
            <v>481.82</v>
          </cell>
        </row>
        <row r="6115">
          <cell r="A6115" t="str">
            <v>13</v>
          </cell>
          <cell r="B6115" t="str">
            <v>07381</v>
          </cell>
          <cell r="C6115" t="str">
            <v>ФЛ Бурдалов В.М.</v>
          </cell>
          <cell r="D6115" t="str">
            <v>5</v>
          </cell>
          <cell r="E6115" t="str">
            <v>04704</v>
          </cell>
          <cell r="F6115" t="str">
            <v xml:space="preserve"> - Магазин "Продукты"</v>
          </cell>
          <cell r="G6115" t="str">
            <v>жилье</v>
          </cell>
          <cell r="H6115" t="str">
            <v>помещение</v>
          </cell>
          <cell r="I6115">
            <v>5.44</v>
          </cell>
          <cell r="J6115">
            <v>1</v>
          </cell>
          <cell r="K6115">
            <v>6.42</v>
          </cell>
          <cell r="L6115">
            <v>4.6399999999999997</v>
          </cell>
          <cell r="M6115">
            <v>18</v>
          </cell>
          <cell r="N6115">
            <v>98.55</v>
          </cell>
        </row>
        <row r="6116">
          <cell r="A6116" t="str">
            <v>13</v>
          </cell>
          <cell r="B6116" t="str">
            <v>07382</v>
          </cell>
          <cell r="C6116" t="str">
            <v>ФЛ Ярош В.Л.</v>
          </cell>
          <cell r="D6116" t="str">
            <v>5</v>
          </cell>
          <cell r="E6116" t="str">
            <v>04722</v>
          </cell>
          <cell r="F6116" t="str">
            <v xml:space="preserve"> - нежилое помещение</v>
          </cell>
          <cell r="G6116" t="str">
            <v>жилье</v>
          </cell>
          <cell r="H6116" t="str">
            <v>помещение</v>
          </cell>
          <cell r="I6116">
            <v>5.44</v>
          </cell>
          <cell r="J6116">
            <v>2</v>
          </cell>
          <cell r="K6116">
            <v>12.84</v>
          </cell>
          <cell r="L6116">
            <v>4.6399999999999997</v>
          </cell>
          <cell r="M6116">
            <v>9</v>
          </cell>
          <cell r="N6116">
            <v>49.28</v>
          </cell>
        </row>
        <row r="6117">
          <cell r="A6117" t="str">
            <v>11</v>
          </cell>
          <cell r="B6117" t="str">
            <v>06920</v>
          </cell>
          <cell r="C6117" t="str">
            <v>ФЛ Григорьев М.Н.</v>
          </cell>
          <cell r="D6117" t="str">
            <v>5</v>
          </cell>
          <cell r="E6117" t="str">
            <v>08621</v>
          </cell>
          <cell r="F6117" t="str">
            <v>-магазин</v>
          </cell>
          <cell r="G6117" t="str">
            <v>жилье</v>
          </cell>
          <cell r="H6117" t="str">
            <v>помещение</v>
          </cell>
          <cell r="I6117">
            <v>5.44</v>
          </cell>
          <cell r="J6117">
            <v>3</v>
          </cell>
          <cell r="K6117">
            <v>19.260000000000002</v>
          </cell>
          <cell r="L6117">
            <v>4.6399999999999997</v>
          </cell>
          <cell r="M6117">
            <v>21</v>
          </cell>
          <cell r="N6117">
            <v>114.98</v>
          </cell>
        </row>
        <row r="6118">
          <cell r="A6118" t="str">
            <v>11</v>
          </cell>
          <cell r="B6118" t="str">
            <v>06924</v>
          </cell>
          <cell r="C6118" t="str">
            <v>ФЛ Гордиенко И.Ю.</v>
          </cell>
          <cell r="D6118" t="str">
            <v>5</v>
          </cell>
          <cell r="E6118" t="str">
            <v>08624</v>
          </cell>
          <cell r="F6118" t="str">
            <v>-магазин</v>
          </cell>
          <cell r="G6118" t="str">
            <v>жилье</v>
          </cell>
          <cell r="H6118" t="str">
            <v>помещение</v>
          </cell>
          <cell r="I6118">
            <v>5.44</v>
          </cell>
          <cell r="J6118">
            <v>5</v>
          </cell>
          <cell r="K6118">
            <v>32.1</v>
          </cell>
          <cell r="L6118">
            <v>4.6399999999999997</v>
          </cell>
          <cell r="M6118">
            <v>17</v>
          </cell>
          <cell r="N6118">
            <v>93.08</v>
          </cell>
        </row>
        <row r="6119">
          <cell r="A6119" t="str">
            <v>15</v>
          </cell>
          <cell r="B6119" t="str">
            <v>06919</v>
          </cell>
          <cell r="C6119" t="str">
            <v>ТСЖ "Фрегат"</v>
          </cell>
          <cell r="D6119" t="str">
            <v>5</v>
          </cell>
          <cell r="E6119" t="str">
            <v>08618</v>
          </cell>
          <cell r="F6119" t="str">
            <v xml:space="preserve"> - Жилой дом</v>
          </cell>
          <cell r="G6119" t="str">
            <v>жилье</v>
          </cell>
          <cell r="H6119" t="str">
            <v>жилье</v>
          </cell>
          <cell r="I6119">
            <v>5.44</v>
          </cell>
          <cell r="J6119">
            <v>281</v>
          </cell>
          <cell r="K6119">
            <v>1803.8</v>
          </cell>
          <cell r="L6119">
            <v>4.6399999999999997</v>
          </cell>
          <cell r="M6119">
            <v>360</v>
          </cell>
          <cell r="N6119">
            <v>1971.07</v>
          </cell>
        </row>
        <row r="6120">
          <cell r="A6120" t="str">
            <v>13</v>
          </cell>
          <cell r="B6120" t="str">
            <v>07395</v>
          </cell>
          <cell r="C6120" t="str">
            <v>ИП Пирожкова И.Г.</v>
          </cell>
          <cell r="D6120" t="str">
            <v>5</v>
          </cell>
          <cell r="E6120" t="str">
            <v>04822</v>
          </cell>
          <cell r="F6120" t="str">
            <v xml:space="preserve"> - Административное здание</v>
          </cell>
          <cell r="G6120" t="str">
            <v>жилье</v>
          </cell>
          <cell r="H6120" t="str">
            <v>помещение</v>
          </cell>
          <cell r="I6120">
            <v>5.44</v>
          </cell>
          <cell r="J6120">
            <v>12</v>
          </cell>
          <cell r="K6120">
            <v>77.03</v>
          </cell>
          <cell r="L6120">
            <v>4.6399999999999997</v>
          </cell>
          <cell r="M6120">
            <v>19</v>
          </cell>
          <cell r="N6120">
            <v>104.03</v>
          </cell>
        </row>
        <row r="6121">
          <cell r="A6121" t="str">
            <v>11</v>
          </cell>
          <cell r="B6121" t="str">
            <v>06921</v>
          </cell>
          <cell r="C6121" t="str">
            <v>ФЛ Поздеева Г.А.</v>
          </cell>
          <cell r="D6121" t="str">
            <v>5</v>
          </cell>
          <cell r="E6121" t="str">
            <v>08620</v>
          </cell>
          <cell r="F6121" t="str">
            <v>-офис-69</v>
          </cell>
          <cell r="G6121" t="str">
            <v>жилье</v>
          </cell>
          <cell r="H6121" t="str">
            <v>помещение</v>
          </cell>
          <cell r="I6121">
            <v>5.44</v>
          </cell>
          <cell r="J6121">
            <v>3</v>
          </cell>
          <cell r="K6121">
            <v>19.260000000000002</v>
          </cell>
          <cell r="L6121">
            <v>4.6399999999999997</v>
          </cell>
          <cell r="M6121">
            <v>19</v>
          </cell>
          <cell r="N6121">
            <v>104.03</v>
          </cell>
        </row>
        <row r="6122">
          <cell r="A6122" t="str">
            <v>13</v>
          </cell>
          <cell r="B6122" t="str">
            <v>07384</v>
          </cell>
          <cell r="C6122" t="str">
            <v>ООО "Унисам - 7 "Каравай"</v>
          </cell>
          <cell r="D6122" t="str">
            <v>5</v>
          </cell>
          <cell r="E6122" t="str">
            <v>04716</v>
          </cell>
          <cell r="F6122" t="str">
            <v xml:space="preserve"> - Магазин "Каравай"</v>
          </cell>
          <cell r="G6122" t="str">
            <v>жилье</v>
          </cell>
          <cell r="H6122" t="str">
            <v>помещение</v>
          </cell>
          <cell r="I6122">
            <v>5.44</v>
          </cell>
          <cell r="J6122">
            <v>140</v>
          </cell>
          <cell r="K6122">
            <v>898.69</v>
          </cell>
          <cell r="L6122">
            <v>4.6399999999999997</v>
          </cell>
          <cell r="M6122">
            <v>140</v>
          </cell>
          <cell r="N6122">
            <v>766.53</v>
          </cell>
        </row>
        <row r="6123">
          <cell r="A6123" t="str">
            <v>13</v>
          </cell>
          <cell r="B6123" t="str">
            <v>07385</v>
          </cell>
          <cell r="C6123" t="str">
            <v>ФЛ Колобова О.А.</v>
          </cell>
          <cell r="D6123" t="str">
            <v>5</v>
          </cell>
          <cell r="E6123" t="str">
            <v>04750</v>
          </cell>
          <cell r="F6123" t="str">
            <v xml:space="preserve"> - Офис</v>
          </cell>
          <cell r="G6123" t="str">
            <v>жилье</v>
          </cell>
          <cell r="H6123" t="str">
            <v>помещение</v>
          </cell>
          <cell r="I6123">
            <v>5.44</v>
          </cell>
          <cell r="J6123">
            <v>8</v>
          </cell>
          <cell r="K6123">
            <v>51.35</v>
          </cell>
          <cell r="L6123">
            <v>4.6399999999999997</v>
          </cell>
          <cell r="M6123">
            <v>12</v>
          </cell>
          <cell r="N6123">
            <v>65.7</v>
          </cell>
        </row>
        <row r="6124">
          <cell r="A6124" t="str">
            <v>11</v>
          </cell>
          <cell r="B6124" t="str">
            <v>06927</v>
          </cell>
          <cell r="C6124" t="str">
            <v>ФЛ Лосевской В.П.</v>
          </cell>
          <cell r="D6124" t="str">
            <v>5</v>
          </cell>
          <cell r="E6124" t="str">
            <v>08631</v>
          </cell>
          <cell r="F6124" t="str">
            <v>-фитоцентр "Прасковья"</v>
          </cell>
          <cell r="G6124" t="str">
            <v>жилье</v>
          </cell>
          <cell r="H6124" t="str">
            <v>помещение</v>
          </cell>
          <cell r="I6124">
            <v>5.44</v>
          </cell>
          <cell r="J6124">
            <v>37</v>
          </cell>
          <cell r="K6124">
            <v>237.51</v>
          </cell>
          <cell r="L6124">
            <v>4.6399999999999997</v>
          </cell>
          <cell r="M6124">
            <v>56</v>
          </cell>
          <cell r="N6124">
            <v>306.61</v>
          </cell>
        </row>
        <row r="6125">
          <cell r="A6125" t="str">
            <v>11</v>
          </cell>
          <cell r="B6125" t="str">
            <v>06926</v>
          </cell>
          <cell r="C6125" t="str">
            <v>ФЛ Строенко В.М.</v>
          </cell>
          <cell r="D6125" t="str">
            <v>5</v>
          </cell>
          <cell r="E6125" t="str">
            <v>08630</v>
          </cell>
          <cell r="F6125" t="str">
            <v>-нежилое помещение</v>
          </cell>
          <cell r="G6125" t="str">
            <v>жилье</v>
          </cell>
          <cell r="H6125" t="str">
            <v>помещение</v>
          </cell>
          <cell r="I6125">
            <v>5.44</v>
          </cell>
          <cell r="J6125">
            <v>1</v>
          </cell>
          <cell r="K6125">
            <v>6.42</v>
          </cell>
          <cell r="L6125">
            <v>4.6399999999999997</v>
          </cell>
          <cell r="M6125">
            <v>3</v>
          </cell>
          <cell r="N6125">
            <v>16.43</v>
          </cell>
        </row>
        <row r="6126">
          <cell r="A6126" t="str">
            <v>21</v>
          </cell>
          <cell r="B6126" t="str">
            <v>02163</v>
          </cell>
          <cell r="C6126" t="str">
            <v>ФЛ Лишутина А.А.</v>
          </cell>
          <cell r="D6126" t="str">
            <v>5</v>
          </cell>
          <cell r="E6126" t="str">
            <v>07430</v>
          </cell>
          <cell r="F6126" t="str">
            <v>-нежилое помещение</v>
          </cell>
          <cell r="G6126" t="str">
            <v>жилье</v>
          </cell>
          <cell r="H6126" t="str">
            <v>помещение</v>
          </cell>
          <cell r="I6126">
            <v>5.44</v>
          </cell>
          <cell r="J6126">
            <v>5</v>
          </cell>
          <cell r="K6126">
            <v>32.1</v>
          </cell>
          <cell r="L6126">
            <v>4.6399999999999997</v>
          </cell>
          <cell r="M6126">
            <v>5</v>
          </cell>
          <cell r="N6126">
            <v>27.38</v>
          </cell>
        </row>
        <row r="6127">
          <cell r="A6127" t="str">
            <v>11</v>
          </cell>
          <cell r="B6127" t="str">
            <v>06929</v>
          </cell>
          <cell r="C6127" t="str">
            <v>ФЛ Борисова И.В.</v>
          </cell>
          <cell r="D6127" t="str">
            <v>5</v>
          </cell>
          <cell r="E6127" t="str">
            <v>08633</v>
          </cell>
          <cell r="F6127" t="str">
            <v>-офис</v>
          </cell>
          <cell r="G6127" t="str">
            <v>жилье</v>
          </cell>
          <cell r="H6127" t="str">
            <v>помещение</v>
          </cell>
          <cell r="I6127">
            <v>5.44</v>
          </cell>
          <cell r="J6127">
            <v>4</v>
          </cell>
          <cell r="K6127">
            <v>25.68</v>
          </cell>
          <cell r="L6127">
            <v>4.6399999999999997</v>
          </cell>
          <cell r="M6127">
            <v>4</v>
          </cell>
          <cell r="N6127">
            <v>21.9</v>
          </cell>
        </row>
        <row r="6128">
          <cell r="A6128" t="str">
            <v>21</v>
          </cell>
          <cell r="B6128" t="str">
            <v>02162</v>
          </cell>
          <cell r="C6128" t="str">
            <v>КГСОУ"Красноярская краевая специальная (коррекционная) общеобразовательная школа VII вида №7"</v>
          </cell>
          <cell r="D6128" t="str">
            <v>5</v>
          </cell>
          <cell r="E6128" t="str">
            <v>07432</v>
          </cell>
          <cell r="F6128" t="str">
            <v>-КС(К)ОШ №7</v>
          </cell>
          <cell r="G6128" t="str">
            <v>жилье</v>
          </cell>
          <cell r="H6128" t="str">
            <v>помещение</v>
          </cell>
          <cell r="I6128">
            <v>5.44</v>
          </cell>
          <cell r="J6128">
            <v>54</v>
          </cell>
          <cell r="K6128">
            <v>346.64</v>
          </cell>
          <cell r="L6128">
            <v>4.6399999999999997</v>
          </cell>
          <cell r="M6128">
            <v>91</v>
          </cell>
          <cell r="N6128">
            <v>498.24</v>
          </cell>
        </row>
        <row r="6129">
          <cell r="A6129" t="str">
            <v>13</v>
          </cell>
          <cell r="B6129" t="str">
            <v>07387</v>
          </cell>
          <cell r="C6129" t="str">
            <v>ФЛ Бабаева Е.В.</v>
          </cell>
          <cell r="D6129" t="str">
            <v>5</v>
          </cell>
          <cell r="E6129" t="str">
            <v>04753</v>
          </cell>
          <cell r="F6129" t="str">
            <v xml:space="preserve"> - Салон красоты</v>
          </cell>
          <cell r="G6129" t="str">
            <v>жилье</v>
          </cell>
          <cell r="H6129" t="str">
            <v>помещение</v>
          </cell>
          <cell r="I6129">
            <v>5.44</v>
          </cell>
          <cell r="J6129">
            <v>6</v>
          </cell>
          <cell r="K6129">
            <v>38.520000000000003</v>
          </cell>
          <cell r="L6129">
            <v>4.6399999999999997</v>
          </cell>
          <cell r="M6129">
            <v>42</v>
          </cell>
          <cell r="N6129">
            <v>229.96</v>
          </cell>
        </row>
        <row r="6130">
          <cell r="A6130" t="str">
            <v>15</v>
          </cell>
          <cell r="B6130" t="str">
            <v>06923</v>
          </cell>
          <cell r="C6130" t="str">
            <v>ООО"Управляющая компания"Холмсервис"</v>
          </cell>
          <cell r="D6130" t="str">
            <v>5</v>
          </cell>
          <cell r="E6130" t="str">
            <v>08623</v>
          </cell>
          <cell r="F6130" t="str">
            <v>-жилой дом</v>
          </cell>
          <cell r="G6130" t="str">
            <v>жилье</v>
          </cell>
          <cell r="H6130" t="str">
            <v>жилье</v>
          </cell>
          <cell r="I6130">
            <v>5.44</v>
          </cell>
          <cell r="J6130">
            <v>942</v>
          </cell>
          <cell r="K6130">
            <v>6046.89</v>
          </cell>
          <cell r="L6130">
            <v>4.6399999999999997</v>
          </cell>
          <cell r="M6130">
            <v>942</v>
          </cell>
          <cell r="N6130">
            <v>5157.6400000000003</v>
          </cell>
        </row>
        <row r="6131">
          <cell r="A6131" t="str">
            <v>13</v>
          </cell>
          <cell r="B6131" t="str">
            <v>07388</v>
          </cell>
          <cell r="C6131" t="str">
            <v>ФЛ Филиппов А.В.</v>
          </cell>
          <cell r="D6131" t="str">
            <v>5</v>
          </cell>
          <cell r="E6131" t="str">
            <v>04759</v>
          </cell>
          <cell r="F6131" t="str">
            <v xml:space="preserve"> - Помещение № 106</v>
          </cell>
          <cell r="G6131" t="str">
            <v>жилье</v>
          </cell>
          <cell r="H6131" t="str">
            <v>помещение</v>
          </cell>
          <cell r="I6131">
            <v>5.44</v>
          </cell>
          <cell r="J6131">
            <v>9</v>
          </cell>
          <cell r="K6131">
            <v>57.77</v>
          </cell>
          <cell r="L6131">
            <v>4.6399999999999997</v>
          </cell>
          <cell r="M6131">
            <v>9</v>
          </cell>
          <cell r="N6131">
            <v>49.28</v>
          </cell>
        </row>
        <row r="6132">
          <cell r="A6132" t="str">
            <v>13</v>
          </cell>
          <cell r="B6132" t="str">
            <v>07389</v>
          </cell>
          <cell r="C6132" t="str">
            <v>УФМС  России по Красноярскому краю</v>
          </cell>
          <cell r="D6132" t="str">
            <v>5</v>
          </cell>
          <cell r="E6132" t="str">
            <v>04775</v>
          </cell>
          <cell r="F6132" t="str">
            <v>-структур.подраздел.УФМС по кр.кр.</v>
          </cell>
          <cell r="G6132" t="str">
            <v>жилье</v>
          </cell>
          <cell r="H6132" t="str">
            <v>помещение</v>
          </cell>
          <cell r="I6132">
            <v>5.44</v>
          </cell>
          <cell r="J6132">
            <v>30</v>
          </cell>
          <cell r="K6132">
            <v>192.58</v>
          </cell>
          <cell r="L6132">
            <v>4.6399999999999997</v>
          </cell>
          <cell r="M6132">
            <v>54</v>
          </cell>
          <cell r="N6132">
            <v>295.66000000000003</v>
          </cell>
        </row>
        <row r="6133">
          <cell r="A6133" t="str">
            <v>13</v>
          </cell>
          <cell r="B6133" t="str">
            <v>07389</v>
          </cell>
          <cell r="C6133" t="str">
            <v>УФМС  России по Красноярскому краю</v>
          </cell>
          <cell r="D6133" t="str">
            <v>5</v>
          </cell>
          <cell r="E6133" t="str">
            <v>04799</v>
          </cell>
          <cell r="F6133" t="str">
            <v>-структ.подраз.УФМС по Кр.кр.</v>
          </cell>
          <cell r="G6133" t="str">
            <v>жилье</v>
          </cell>
          <cell r="H6133" t="str">
            <v>помещение</v>
          </cell>
          <cell r="I6133">
            <v>5.44</v>
          </cell>
          <cell r="J6133">
            <v>7</v>
          </cell>
          <cell r="K6133">
            <v>44.93</v>
          </cell>
          <cell r="L6133">
            <v>4.6399999999999997</v>
          </cell>
          <cell r="M6133">
            <v>23</v>
          </cell>
          <cell r="N6133">
            <v>125.93</v>
          </cell>
        </row>
        <row r="6134">
          <cell r="A6134" t="str">
            <v>13</v>
          </cell>
          <cell r="B6134" t="str">
            <v>07389</v>
          </cell>
          <cell r="C6134" t="str">
            <v>УФМС  России по Красноярскому краю</v>
          </cell>
          <cell r="D6134" t="str">
            <v>5</v>
          </cell>
          <cell r="E6134" t="str">
            <v>02785</v>
          </cell>
          <cell r="F6134" t="str">
            <v>-структурное подраз. УФМС по Кр. кр.</v>
          </cell>
          <cell r="G6134" t="str">
            <v>жилье</v>
          </cell>
          <cell r="I6134">
            <v>5.44</v>
          </cell>
          <cell r="J6134">
            <v>23</v>
          </cell>
          <cell r="K6134">
            <v>147.63999999999999</v>
          </cell>
          <cell r="L6134">
            <v>4.6399999999999997</v>
          </cell>
          <cell r="M6134">
            <v>39</v>
          </cell>
          <cell r="N6134">
            <v>213.53</v>
          </cell>
        </row>
        <row r="6135">
          <cell r="A6135" t="str">
            <v>13</v>
          </cell>
          <cell r="B6135" t="str">
            <v>07389</v>
          </cell>
          <cell r="C6135" t="str">
            <v>УФМС  России по Красноярскому краю</v>
          </cell>
          <cell r="D6135" t="str">
            <v>5</v>
          </cell>
          <cell r="E6135" t="str">
            <v>04815</v>
          </cell>
          <cell r="F6135" t="str">
            <v xml:space="preserve"> - Структ. подразд. УФМС по Кр. кр.</v>
          </cell>
          <cell r="G6135" t="str">
            <v>жилье</v>
          </cell>
          <cell r="H6135" t="str">
            <v>помещение</v>
          </cell>
          <cell r="I6135">
            <v>5.44</v>
          </cell>
          <cell r="J6135">
            <v>166</v>
          </cell>
          <cell r="K6135">
            <v>1065.5899999999999</v>
          </cell>
          <cell r="L6135">
            <v>4.6399999999999997</v>
          </cell>
          <cell r="M6135">
            <v>182</v>
          </cell>
          <cell r="N6135">
            <v>996.49</v>
          </cell>
        </row>
        <row r="6136">
          <cell r="A6136" t="str">
            <v>13</v>
          </cell>
          <cell r="B6136" t="str">
            <v>07389</v>
          </cell>
          <cell r="C6136" t="str">
            <v>УФМС  России по Красноярскому краю</v>
          </cell>
          <cell r="D6136" t="str">
            <v>5</v>
          </cell>
          <cell r="E6136" t="str">
            <v>04784</v>
          </cell>
          <cell r="F6136" t="str">
            <v>-структ. подразд.УФМС по Кр.кр.</v>
          </cell>
          <cell r="G6136" t="str">
            <v>жилье</v>
          </cell>
          <cell r="H6136" t="str">
            <v>помещение</v>
          </cell>
          <cell r="I6136">
            <v>5.44</v>
          </cell>
          <cell r="J6136">
            <v>518</v>
          </cell>
          <cell r="K6136">
            <v>3325.15</v>
          </cell>
          <cell r="L6136">
            <v>4.6399999999999997</v>
          </cell>
          <cell r="M6136">
            <v>518</v>
          </cell>
          <cell r="N6136">
            <v>2836.15</v>
          </cell>
        </row>
        <row r="6137">
          <cell r="A6137" t="str">
            <v>13</v>
          </cell>
          <cell r="B6137" t="str">
            <v>07389</v>
          </cell>
          <cell r="C6137" t="str">
            <v>УФМС  России по Красноярскому краю</v>
          </cell>
          <cell r="D6137" t="str">
            <v>5</v>
          </cell>
          <cell r="E6137" t="str">
            <v>04785</v>
          </cell>
          <cell r="F6137" t="str">
            <v>-структ. подр.УФМС по Кр.кр.</v>
          </cell>
          <cell r="G6137" t="str">
            <v>жилье</v>
          </cell>
          <cell r="H6137" t="str">
            <v>помещение</v>
          </cell>
          <cell r="I6137">
            <v>5.44</v>
          </cell>
          <cell r="J6137">
            <v>518</v>
          </cell>
          <cell r="K6137">
            <v>3325.15</v>
          </cell>
          <cell r="L6137">
            <v>4.6399999999999997</v>
          </cell>
          <cell r="M6137">
            <v>518</v>
          </cell>
          <cell r="N6137">
            <v>2836.15</v>
          </cell>
        </row>
        <row r="6138">
          <cell r="A6138" t="str">
            <v>13</v>
          </cell>
          <cell r="B6138" t="str">
            <v>07389</v>
          </cell>
          <cell r="C6138" t="str">
            <v>УФМС  России по Красноярскому краю</v>
          </cell>
          <cell r="D6138" t="str">
            <v>5</v>
          </cell>
          <cell r="E6138" t="str">
            <v>04793</v>
          </cell>
          <cell r="F6138" t="str">
            <v>-структ. подраз. УФМС по КР.кр.</v>
          </cell>
          <cell r="G6138" t="str">
            <v>жилье</v>
          </cell>
          <cell r="H6138" t="str">
            <v>помещение</v>
          </cell>
          <cell r="I6138">
            <v>5.44</v>
          </cell>
          <cell r="J6138">
            <v>2</v>
          </cell>
          <cell r="K6138">
            <v>12.84</v>
          </cell>
          <cell r="L6138">
            <v>4.6399999999999997</v>
          </cell>
          <cell r="M6138">
            <v>22</v>
          </cell>
          <cell r="N6138">
            <v>120.45</v>
          </cell>
        </row>
        <row r="6139">
          <cell r="A6139" t="str">
            <v>13</v>
          </cell>
          <cell r="B6139" t="str">
            <v>07389</v>
          </cell>
          <cell r="C6139" t="str">
            <v>УФМС  России по Красноярскому краю</v>
          </cell>
          <cell r="D6139" t="str">
            <v>5</v>
          </cell>
          <cell r="E6139" t="str">
            <v>00349</v>
          </cell>
          <cell r="F6139" t="str">
            <v>-Паспортный стол</v>
          </cell>
          <cell r="G6139" t="str">
            <v>жилье</v>
          </cell>
          <cell r="H6139" t="str">
            <v>помещение</v>
          </cell>
          <cell r="I6139">
            <v>5.44</v>
          </cell>
          <cell r="J6139">
            <v>518</v>
          </cell>
          <cell r="K6139">
            <v>3325.15</v>
          </cell>
          <cell r="L6139">
            <v>4.6399999999999997</v>
          </cell>
          <cell r="M6139">
            <v>518</v>
          </cell>
          <cell r="N6139">
            <v>2836.15</v>
          </cell>
        </row>
        <row r="6140">
          <cell r="A6140" t="str">
            <v>13</v>
          </cell>
          <cell r="B6140" t="str">
            <v>07389</v>
          </cell>
          <cell r="C6140" t="str">
            <v>УФМС  России по Красноярскому краю</v>
          </cell>
          <cell r="D6140" t="str">
            <v>5</v>
          </cell>
          <cell r="E6140" t="str">
            <v>01972</v>
          </cell>
          <cell r="F6140" t="str">
            <v>-Краевое адресно-справочное бюро</v>
          </cell>
          <cell r="G6140" t="str">
            <v>жилье</v>
          </cell>
          <cell r="H6140" t="str">
            <v>помещение</v>
          </cell>
          <cell r="I6140">
            <v>5.44</v>
          </cell>
          <cell r="J6140">
            <v>518</v>
          </cell>
          <cell r="K6140">
            <v>3325.15</v>
          </cell>
          <cell r="L6140">
            <v>4.6399999999999997</v>
          </cell>
          <cell r="M6140">
            <v>518</v>
          </cell>
          <cell r="N6140">
            <v>2836.15</v>
          </cell>
        </row>
        <row r="6141">
          <cell r="A6141" t="str">
            <v>11</v>
          </cell>
          <cell r="B6141" t="str">
            <v>06931</v>
          </cell>
          <cell r="C6141" t="str">
            <v>ООО"СВ-эрудит"</v>
          </cell>
          <cell r="D6141" t="str">
            <v>5</v>
          </cell>
          <cell r="E6141" t="str">
            <v>08637</v>
          </cell>
          <cell r="F6141" t="str">
            <v>-м-н "Букинист"</v>
          </cell>
          <cell r="G6141" t="str">
            <v>жилье</v>
          </cell>
          <cell r="H6141" t="str">
            <v>помещение</v>
          </cell>
          <cell r="I6141">
            <v>5.44</v>
          </cell>
          <cell r="J6141">
            <v>4</v>
          </cell>
          <cell r="K6141">
            <v>25.68</v>
          </cell>
          <cell r="L6141">
            <v>4.6399999999999997</v>
          </cell>
          <cell r="M6141">
            <v>4</v>
          </cell>
          <cell r="N6141">
            <v>21.9</v>
          </cell>
        </row>
        <row r="6142">
          <cell r="A6142" t="str">
            <v>23</v>
          </cell>
          <cell r="B6142" t="str">
            <v>07673</v>
          </cell>
          <cell r="C6142" t="str">
            <v>ФЛ Сергиенко Г.И.</v>
          </cell>
          <cell r="D6142" t="str">
            <v>5</v>
          </cell>
          <cell r="E6142" t="str">
            <v>08313</v>
          </cell>
          <cell r="F6142" t="str">
            <v>-офис</v>
          </cell>
          <cell r="G6142" t="str">
            <v>жилье</v>
          </cell>
          <cell r="H6142" t="str">
            <v>помещение</v>
          </cell>
          <cell r="I6142">
            <v>5.44</v>
          </cell>
          <cell r="J6142">
            <v>1</v>
          </cell>
          <cell r="K6142">
            <v>6.42</v>
          </cell>
          <cell r="L6142">
            <v>4.6399999999999997</v>
          </cell>
          <cell r="M6142">
            <v>13</v>
          </cell>
          <cell r="N6142">
            <v>71.180000000000007</v>
          </cell>
        </row>
        <row r="6143">
          <cell r="A6143" t="str">
            <v>11</v>
          </cell>
          <cell r="B6143" t="str">
            <v>06932</v>
          </cell>
          <cell r="C6143" t="str">
            <v>ФЛ Сафонов Е.А.</v>
          </cell>
          <cell r="D6143" t="str">
            <v>5</v>
          </cell>
          <cell r="E6143" t="str">
            <v>08638</v>
          </cell>
          <cell r="F6143" t="str">
            <v>-магазин"Уютный дом"</v>
          </cell>
          <cell r="G6143" t="str">
            <v>жилье</v>
          </cell>
          <cell r="H6143" t="str">
            <v>помещение</v>
          </cell>
          <cell r="I6143">
            <v>5.44</v>
          </cell>
          <cell r="J6143">
            <v>3</v>
          </cell>
          <cell r="K6143">
            <v>19.260000000000002</v>
          </cell>
          <cell r="L6143">
            <v>4.6399999999999997</v>
          </cell>
          <cell r="M6143">
            <v>3</v>
          </cell>
          <cell r="N6143">
            <v>16.43</v>
          </cell>
        </row>
        <row r="6144">
          <cell r="A6144" t="str">
            <v>13</v>
          </cell>
          <cell r="B6144" t="str">
            <v>07391</v>
          </cell>
          <cell r="C6144" t="str">
            <v>ФЛ Пивкина Н.В.</v>
          </cell>
          <cell r="D6144" t="str">
            <v>5</v>
          </cell>
          <cell r="E6144" t="str">
            <v>04814</v>
          </cell>
          <cell r="F6144" t="str">
            <v xml:space="preserve"> - Аптека</v>
          </cell>
          <cell r="G6144" t="str">
            <v>жилье</v>
          </cell>
          <cell r="H6144" t="str">
            <v>помещение</v>
          </cell>
          <cell r="I6144">
            <v>5.44</v>
          </cell>
          <cell r="J6144">
            <v>5</v>
          </cell>
          <cell r="K6144">
            <v>32.1</v>
          </cell>
          <cell r="L6144">
            <v>4.6399999999999997</v>
          </cell>
          <cell r="M6144">
            <v>5</v>
          </cell>
          <cell r="N6144">
            <v>27.38</v>
          </cell>
        </row>
        <row r="6145">
          <cell r="A6145" t="str">
            <v>23</v>
          </cell>
          <cell r="B6145" t="str">
            <v>07674</v>
          </cell>
          <cell r="C6145" t="str">
            <v>ООО "Форавто"</v>
          </cell>
          <cell r="D6145" t="str">
            <v>5</v>
          </cell>
          <cell r="E6145" t="str">
            <v>08327</v>
          </cell>
          <cell r="F6145" t="str">
            <v>-производственная база</v>
          </cell>
          <cell r="G6145" t="str">
            <v>жилье</v>
          </cell>
          <cell r="H6145" t="str">
            <v>помещение</v>
          </cell>
          <cell r="I6145">
            <v>5.44</v>
          </cell>
          <cell r="J6145">
            <v>14</v>
          </cell>
          <cell r="K6145">
            <v>89.87</v>
          </cell>
          <cell r="L6145">
            <v>4.6399999999999997</v>
          </cell>
          <cell r="M6145">
            <v>14</v>
          </cell>
          <cell r="N6145">
            <v>76.650000000000006</v>
          </cell>
        </row>
        <row r="6146">
          <cell r="A6146" t="str">
            <v>11</v>
          </cell>
          <cell r="B6146" t="str">
            <v>06934</v>
          </cell>
          <cell r="C6146" t="str">
            <v>ОО "МЖК-2"</v>
          </cell>
          <cell r="D6146" t="str">
            <v>5</v>
          </cell>
          <cell r="E6146" t="str">
            <v>08644</v>
          </cell>
          <cell r="F6146" t="str">
            <v>-обьект строительства</v>
          </cell>
          <cell r="G6146" t="str">
            <v>жилье</v>
          </cell>
          <cell r="H6146" t="str">
            <v>помещение</v>
          </cell>
          <cell r="I6146">
            <v>5.44</v>
          </cell>
          <cell r="J6146">
            <v>0</v>
          </cell>
          <cell r="K6146">
            <v>0</v>
          </cell>
          <cell r="L6146">
            <v>4.6399999999999997</v>
          </cell>
          <cell r="M6146">
            <v>0</v>
          </cell>
          <cell r="N6146">
            <v>0</v>
          </cell>
        </row>
        <row r="6147">
          <cell r="A6147" t="str">
            <v>11</v>
          </cell>
          <cell r="B6147" t="str">
            <v>06934</v>
          </cell>
          <cell r="C6147" t="str">
            <v>ОО "МЖК-2"</v>
          </cell>
          <cell r="D6147" t="str">
            <v>5</v>
          </cell>
          <cell r="E6147" t="str">
            <v>08640</v>
          </cell>
          <cell r="F6147" t="str">
            <v>-строящийся объект</v>
          </cell>
          <cell r="G6147" t="str">
            <v>жилье</v>
          </cell>
          <cell r="H6147" t="str">
            <v>помещение</v>
          </cell>
          <cell r="I6147">
            <v>5.44</v>
          </cell>
          <cell r="J6147">
            <v>25</v>
          </cell>
          <cell r="K6147">
            <v>160.47999999999999</v>
          </cell>
          <cell r="L6147">
            <v>4.6399999999999997</v>
          </cell>
          <cell r="M6147">
            <v>25</v>
          </cell>
          <cell r="N6147">
            <v>136.88</v>
          </cell>
        </row>
        <row r="6148">
          <cell r="A6148" t="str">
            <v>11</v>
          </cell>
          <cell r="B6148" t="str">
            <v>06934</v>
          </cell>
          <cell r="C6148" t="str">
            <v>ОО "МЖК-2"</v>
          </cell>
          <cell r="D6148" t="str">
            <v>5</v>
          </cell>
          <cell r="E6148" t="str">
            <v>08645</v>
          </cell>
          <cell r="F6148" t="str">
            <v>-обьект строительства</v>
          </cell>
          <cell r="G6148" t="str">
            <v>жилье</v>
          </cell>
          <cell r="H6148" t="str">
            <v>помещение</v>
          </cell>
          <cell r="I6148">
            <v>5.44</v>
          </cell>
          <cell r="J6148">
            <v>344</v>
          </cell>
          <cell r="K6148">
            <v>2208.1999999999998</v>
          </cell>
          <cell r="L6148">
            <v>4.6399999999999997</v>
          </cell>
          <cell r="M6148">
            <v>344</v>
          </cell>
          <cell r="N6148">
            <v>1883.47</v>
          </cell>
        </row>
        <row r="6149">
          <cell r="A6149" t="str">
            <v>13</v>
          </cell>
          <cell r="B6149" t="str">
            <v>07393</v>
          </cell>
          <cell r="C6149" t="str">
            <v>ООО "Ассоль - 2000"</v>
          </cell>
          <cell r="D6149" t="str">
            <v>5</v>
          </cell>
          <cell r="E6149" t="str">
            <v>04816</v>
          </cell>
          <cell r="F6149" t="str">
            <v xml:space="preserve"> - Магазин</v>
          </cell>
          <cell r="G6149" t="str">
            <v>жилье</v>
          </cell>
          <cell r="H6149" t="str">
            <v>помещение</v>
          </cell>
          <cell r="I6149">
            <v>5.44</v>
          </cell>
          <cell r="J6149">
            <v>7</v>
          </cell>
          <cell r="K6149">
            <v>44.93</v>
          </cell>
          <cell r="L6149">
            <v>4.6399999999999997</v>
          </cell>
          <cell r="M6149">
            <v>10</v>
          </cell>
          <cell r="N6149">
            <v>54.75</v>
          </cell>
        </row>
        <row r="6150">
          <cell r="A6150" t="str">
            <v>11</v>
          </cell>
          <cell r="B6150" t="str">
            <v>06935</v>
          </cell>
          <cell r="C6150" t="str">
            <v>ООО"Апекс-Дент"</v>
          </cell>
          <cell r="D6150" t="str">
            <v>5</v>
          </cell>
          <cell r="E6150" t="str">
            <v>08647</v>
          </cell>
          <cell r="F6150" t="str">
            <v>-стоматологическая клиника</v>
          </cell>
          <cell r="G6150" t="str">
            <v>жилье</v>
          </cell>
          <cell r="H6150" t="str">
            <v>помещение</v>
          </cell>
          <cell r="I6150">
            <v>5.44</v>
          </cell>
          <cell r="J6150">
            <v>0</v>
          </cell>
          <cell r="K6150">
            <v>0</v>
          </cell>
          <cell r="L6150">
            <v>4.6399999999999997</v>
          </cell>
          <cell r="M6150">
            <v>0</v>
          </cell>
          <cell r="N6150">
            <v>0</v>
          </cell>
        </row>
        <row r="6151">
          <cell r="A6151" t="str">
            <v>13</v>
          </cell>
          <cell r="B6151" t="str">
            <v>07394</v>
          </cell>
          <cell r="C6151" t="str">
            <v>ООО ТД "ОСТРОГ"</v>
          </cell>
          <cell r="D6151" t="str">
            <v>5</v>
          </cell>
          <cell r="E6151" t="str">
            <v>04819</v>
          </cell>
          <cell r="F6151" t="str">
            <v xml:space="preserve"> - Летнее кафе Парк им. 40 лет ВЛКСМ</v>
          </cell>
          <cell r="G6151" t="str">
            <v>жилье</v>
          </cell>
          <cell r="H6151" t="str">
            <v>помещение</v>
          </cell>
          <cell r="I6151">
            <v>5.44</v>
          </cell>
          <cell r="J6151">
            <v>0</v>
          </cell>
          <cell r="K6151">
            <v>0</v>
          </cell>
          <cell r="L6151">
            <v>4.6399999999999997</v>
          </cell>
          <cell r="M6151">
            <v>0</v>
          </cell>
          <cell r="N6151">
            <v>0</v>
          </cell>
        </row>
        <row r="6152">
          <cell r="A6152" t="str">
            <v>11</v>
          </cell>
          <cell r="B6152" t="str">
            <v>06939</v>
          </cell>
          <cell r="C6152" t="str">
            <v>ИП Скорук О.А.</v>
          </cell>
          <cell r="D6152" t="str">
            <v>5</v>
          </cell>
          <cell r="E6152" t="str">
            <v>08658</v>
          </cell>
          <cell r="F6152" t="str">
            <v>-кафе</v>
          </cell>
          <cell r="G6152" t="str">
            <v>жилье</v>
          </cell>
          <cell r="H6152" t="str">
            <v>помещение</v>
          </cell>
          <cell r="I6152">
            <v>5.44</v>
          </cell>
          <cell r="J6152">
            <v>93</v>
          </cell>
          <cell r="K6152">
            <v>596.99</v>
          </cell>
          <cell r="L6152">
            <v>4.6399999999999997</v>
          </cell>
          <cell r="M6152">
            <v>93</v>
          </cell>
          <cell r="N6152">
            <v>509.19</v>
          </cell>
        </row>
        <row r="6153">
          <cell r="A6153" t="str">
            <v>21</v>
          </cell>
          <cell r="B6153" t="str">
            <v>02164</v>
          </cell>
          <cell r="C6153" t="str">
            <v>Сарченко Иван Владимирович</v>
          </cell>
          <cell r="D6153" t="str">
            <v>5</v>
          </cell>
          <cell r="E6153" t="str">
            <v>07433</v>
          </cell>
          <cell r="F6153" t="str">
            <v>-помещение 425,426,427</v>
          </cell>
          <cell r="G6153" t="str">
            <v>жилье</v>
          </cell>
          <cell r="H6153" t="str">
            <v>помещение</v>
          </cell>
          <cell r="I6153">
            <v>5.44</v>
          </cell>
          <cell r="J6153">
            <v>21</v>
          </cell>
          <cell r="K6153">
            <v>134.80000000000001</v>
          </cell>
          <cell r="L6153">
            <v>4.6399999999999997</v>
          </cell>
          <cell r="M6153">
            <v>73</v>
          </cell>
          <cell r="N6153">
            <v>399.69</v>
          </cell>
        </row>
        <row r="6154">
          <cell r="A6154" t="str">
            <v>11</v>
          </cell>
          <cell r="B6154" t="str">
            <v>06936</v>
          </cell>
          <cell r="C6154" t="str">
            <v>ООО Инвестиционная компания "СТРОИНРОС"</v>
          </cell>
          <cell r="D6154" t="str">
            <v>5</v>
          </cell>
          <cell r="E6154" t="str">
            <v>08653</v>
          </cell>
          <cell r="F6154" t="str">
            <v>-обьект строительства</v>
          </cell>
          <cell r="G6154" t="str">
            <v>жилье</v>
          </cell>
          <cell r="H6154" t="str">
            <v>помещение</v>
          </cell>
          <cell r="I6154">
            <v>5.44</v>
          </cell>
          <cell r="J6154">
            <v>1143</v>
          </cell>
          <cell r="K6154">
            <v>7337.15</v>
          </cell>
          <cell r="L6154">
            <v>4.6399999999999997</v>
          </cell>
          <cell r="M6154">
            <v>1022</v>
          </cell>
          <cell r="N6154">
            <v>5595.65</v>
          </cell>
        </row>
        <row r="6155">
          <cell r="A6155" t="str">
            <v>21</v>
          </cell>
          <cell r="B6155" t="str">
            <v>02165</v>
          </cell>
          <cell r="C6155" t="str">
            <v>ООО ТД "Капиталъ"</v>
          </cell>
          <cell r="D6155" t="str">
            <v>5</v>
          </cell>
          <cell r="E6155" t="str">
            <v>07434</v>
          </cell>
          <cell r="F6155" t="str">
            <v>-кафе,магазин</v>
          </cell>
          <cell r="G6155" t="str">
            <v>жилье</v>
          </cell>
          <cell r="H6155" t="str">
            <v>помещение</v>
          </cell>
          <cell r="I6155">
            <v>5.44</v>
          </cell>
          <cell r="J6155">
            <v>17</v>
          </cell>
          <cell r="K6155">
            <v>109.13</v>
          </cell>
          <cell r="L6155">
            <v>4.6399999999999997</v>
          </cell>
          <cell r="M6155">
            <v>20</v>
          </cell>
          <cell r="N6155">
            <v>109.5</v>
          </cell>
        </row>
        <row r="6156">
          <cell r="A6156" t="str">
            <v>11</v>
          </cell>
          <cell r="B6156" t="str">
            <v>06938</v>
          </cell>
          <cell r="C6156" t="str">
            <v>ООО"Сиб-Техсервис"</v>
          </cell>
          <cell r="D6156" t="str">
            <v>5</v>
          </cell>
          <cell r="E6156" t="str">
            <v>08651</v>
          </cell>
          <cell r="F6156" t="str">
            <v>-лифтерная</v>
          </cell>
          <cell r="G6156" t="str">
            <v>жилье</v>
          </cell>
          <cell r="H6156" t="str">
            <v>помещение</v>
          </cell>
          <cell r="I6156">
            <v>5.44</v>
          </cell>
          <cell r="J6156">
            <v>5</v>
          </cell>
          <cell r="K6156">
            <v>32.1</v>
          </cell>
          <cell r="L6156">
            <v>4.6399999999999997</v>
          </cell>
          <cell r="M6156">
            <v>55</v>
          </cell>
          <cell r="N6156">
            <v>301.14</v>
          </cell>
        </row>
        <row r="6157">
          <cell r="A6157" t="str">
            <v>11</v>
          </cell>
          <cell r="B6157" t="str">
            <v>06938</v>
          </cell>
          <cell r="C6157" t="str">
            <v>ООО"Сиб-Техсервис"</v>
          </cell>
          <cell r="D6157" t="str">
            <v>5</v>
          </cell>
          <cell r="E6157" t="str">
            <v>08654</v>
          </cell>
          <cell r="F6157" t="str">
            <v>-лифтерная</v>
          </cell>
          <cell r="G6157" t="str">
            <v>жилье</v>
          </cell>
          <cell r="H6157" t="str">
            <v>помещение</v>
          </cell>
          <cell r="I6157">
            <v>5.44</v>
          </cell>
          <cell r="J6157">
            <v>4</v>
          </cell>
          <cell r="K6157">
            <v>25.68</v>
          </cell>
          <cell r="L6157">
            <v>4.6399999999999997</v>
          </cell>
          <cell r="M6157">
            <v>54</v>
          </cell>
          <cell r="N6157">
            <v>295.66000000000003</v>
          </cell>
        </row>
        <row r="6158">
          <cell r="A6158" t="str">
            <v>13</v>
          </cell>
          <cell r="B6158" t="str">
            <v>07399</v>
          </cell>
          <cell r="C6158" t="str">
            <v>ИП Велиев Р.Б.оглы</v>
          </cell>
          <cell r="D6158" t="str">
            <v>5</v>
          </cell>
          <cell r="E6158" t="str">
            <v>04835</v>
          </cell>
          <cell r="F6158" t="str">
            <v>-Павильон "Продукты"</v>
          </cell>
          <cell r="G6158" t="str">
            <v>жилье</v>
          </cell>
          <cell r="H6158" t="str">
            <v>помещение</v>
          </cell>
          <cell r="I6158">
            <v>5.44</v>
          </cell>
          <cell r="J6158">
            <v>10</v>
          </cell>
          <cell r="K6158">
            <v>64.19</v>
          </cell>
          <cell r="L6158">
            <v>4.6399999999999997</v>
          </cell>
          <cell r="M6158">
            <v>10</v>
          </cell>
          <cell r="N6158">
            <v>54.75</v>
          </cell>
        </row>
        <row r="6159">
          <cell r="A6159" t="str">
            <v>23</v>
          </cell>
          <cell r="B6159" t="str">
            <v>07675</v>
          </cell>
          <cell r="C6159" t="str">
            <v>ООО "Золотое руно"</v>
          </cell>
          <cell r="D6159" t="str">
            <v>5</v>
          </cell>
          <cell r="E6159" t="str">
            <v>08315</v>
          </cell>
          <cell r="F6159" t="str">
            <v>-кафе "Золотое руно"</v>
          </cell>
          <cell r="G6159" t="str">
            <v>жилье</v>
          </cell>
          <cell r="H6159" t="str">
            <v>помещение</v>
          </cell>
          <cell r="I6159">
            <v>5.44</v>
          </cell>
          <cell r="J6159">
            <v>36</v>
          </cell>
          <cell r="K6159">
            <v>231.09</v>
          </cell>
          <cell r="L6159">
            <v>4.6399999999999997</v>
          </cell>
          <cell r="M6159">
            <v>59</v>
          </cell>
          <cell r="N6159">
            <v>323.04000000000002</v>
          </cell>
        </row>
        <row r="6160">
          <cell r="A6160" t="str">
            <v>13</v>
          </cell>
          <cell r="B6160" t="str">
            <v>07398</v>
          </cell>
          <cell r="C6160" t="str">
            <v>ООО "Адонис-Библ"</v>
          </cell>
          <cell r="D6160" t="str">
            <v>5</v>
          </cell>
          <cell r="E6160" t="str">
            <v>04834</v>
          </cell>
          <cell r="F6160" t="str">
            <v xml:space="preserve"> - Офис</v>
          </cell>
          <cell r="G6160" t="str">
            <v>жилье</v>
          </cell>
          <cell r="H6160" t="str">
            <v>помещение</v>
          </cell>
          <cell r="I6160">
            <v>5.44</v>
          </cell>
          <cell r="J6160">
            <v>5</v>
          </cell>
          <cell r="K6160">
            <v>32.1</v>
          </cell>
          <cell r="L6160">
            <v>4.6399999999999997</v>
          </cell>
          <cell r="M6160">
            <v>21</v>
          </cell>
          <cell r="N6160">
            <v>114.98</v>
          </cell>
        </row>
        <row r="6161">
          <cell r="A6161" t="str">
            <v>13</v>
          </cell>
          <cell r="B6161" t="str">
            <v>07398</v>
          </cell>
          <cell r="C6161" t="str">
            <v>ООО "Адонис-Библ"</v>
          </cell>
          <cell r="D6161" t="str">
            <v>5</v>
          </cell>
          <cell r="E6161" t="str">
            <v>04933</v>
          </cell>
          <cell r="F6161" t="str">
            <v xml:space="preserve"> - Склад</v>
          </cell>
          <cell r="G6161" t="str">
            <v>жилье</v>
          </cell>
          <cell r="H6161" t="str">
            <v>помещение</v>
          </cell>
          <cell r="I6161">
            <v>5.44</v>
          </cell>
          <cell r="J6161">
            <v>6</v>
          </cell>
          <cell r="K6161">
            <v>38.520000000000003</v>
          </cell>
          <cell r="L6161">
            <v>4.6399999999999997</v>
          </cell>
          <cell r="M6161">
            <v>12</v>
          </cell>
          <cell r="N6161">
            <v>65.7</v>
          </cell>
        </row>
        <row r="6162">
          <cell r="A6162" t="str">
            <v>13</v>
          </cell>
          <cell r="B6162" t="str">
            <v>07350</v>
          </cell>
          <cell r="C6162" t="str">
            <v>ФЛ Быкова Т.К.</v>
          </cell>
          <cell r="D6162" t="str">
            <v>5</v>
          </cell>
          <cell r="E6162" t="str">
            <v>04600</v>
          </cell>
          <cell r="F6162" t="str">
            <v xml:space="preserve"> - Магазин пром. товаров</v>
          </cell>
          <cell r="G6162" t="str">
            <v>жилье</v>
          </cell>
          <cell r="H6162" t="str">
            <v>помещение</v>
          </cell>
          <cell r="I6162">
            <v>5.44</v>
          </cell>
          <cell r="J6162">
            <v>2</v>
          </cell>
          <cell r="K6162">
            <v>12.84</v>
          </cell>
          <cell r="L6162">
            <v>4.6399999999999997</v>
          </cell>
          <cell r="M6162">
            <v>3</v>
          </cell>
          <cell r="N6162">
            <v>16.43</v>
          </cell>
        </row>
        <row r="6163">
          <cell r="A6163" t="str">
            <v>26</v>
          </cell>
          <cell r="B6163" t="str">
            <v>02169</v>
          </cell>
          <cell r="C6163" t="str">
            <v xml:space="preserve"> ТСЖ "Альтаир"</v>
          </cell>
          <cell r="D6163" t="str">
            <v>5</v>
          </cell>
          <cell r="E6163" t="str">
            <v>07438</v>
          </cell>
          <cell r="F6163" t="str">
            <v>-жилой дом</v>
          </cell>
          <cell r="G6163" t="str">
            <v>жилье</v>
          </cell>
          <cell r="H6163" t="str">
            <v>жилье</v>
          </cell>
          <cell r="I6163">
            <v>5.44</v>
          </cell>
          <cell r="J6163">
            <v>2606</v>
          </cell>
          <cell r="K6163">
            <v>16728.439999999999</v>
          </cell>
          <cell r="L6163">
            <v>4.6399999999999997</v>
          </cell>
          <cell r="M6163">
            <v>3096</v>
          </cell>
          <cell r="N6163">
            <v>16951.22</v>
          </cell>
        </row>
        <row r="6164">
          <cell r="A6164" t="str">
            <v>11</v>
          </cell>
          <cell r="B6164" t="str">
            <v>06943</v>
          </cell>
          <cell r="C6164" t="str">
            <v>ООО"МГК"</v>
          </cell>
          <cell r="D6164" t="str">
            <v>5</v>
          </cell>
          <cell r="E6164" t="str">
            <v>08664</v>
          </cell>
          <cell r="F6164" t="str">
            <v>-ООО "МГК"</v>
          </cell>
          <cell r="G6164" t="str">
            <v>жилье</v>
          </cell>
          <cell r="H6164" t="str">
            <v>помещение</v>
          </cell>
          <cell r="I6164">
            <v>5.44</v>
          </cell>
          <cell r="J6164">
            <v>310</v>
          </cell>
          <cell r="K6164">
            <v>1989.95</v>
          </cell>
          <cell r="L6164">
            <v>4.6399999999999997</v>
          </cell>
          <cell r="M6164">
            <v>310</v>
          </cell>
          <cell r="N6164">
            <v>1697.31</v>
          </cell>
        </row>
        <row r="6165">
          <cell r="A6165" t="str">
            <v>23</v>
          </cell>
          <cell r="B6165" t="str">
            <v>07677</v>
          </cell>
          <cell r="C6165" t="str">
            <v>ООО "Строительная компания 2"</v>
          </cell>
          <cell r="D6165" t="str">
            <v>5</v>
          </cell>
          <cell r="E6165" t="str">
            <v>08316</v>
          </cell>
          <cell r="F6165" t="str">
            <v>-ООО "Стройком 2"</v>
          </cell>
          <cell r="G6165" t="str">
            <v>жилье</v>
          </cell>
          <cell r="H6165" t="str">
            <v>помещение</v>
          </cell>
          <cell r="I6165">
            <v>5.44</v>
          </cell>
          <cell r="J6165">
            <v>0</v>
          </cell>
          <cell r="K6165">
            <v>0</v>
          </cell>
          <cell r="L6165">
            <v>4.6399999999999997</v>
          </cell>
          <cell r="M6165">
            <v>0</v>
          </cell>
          <cell r="N6165">
            <v>0</v>
          </cell>
        </row>
        <row r="6166">
          <cell r="A6166" t="str">
            <v>13</v>
          </cell>
          <cell r="B6166" t="str">
            <v>07401</v>
          </cell>
          <cell r="C6166" t="str">
            <v>ООО "КрасГеоНАЦНиГ"</v>
          </cell>
          <cell r="D6166" t="str">
            <v>5</v>
          </cell>
          <cell r="E6166" t="str">
            <v>04839</v>
          </cell>
          <cell r="F6166" t="str">
            <v xml:space="preserve"> - Офис</v>
          </cell>
          <cell r="G6166" t="str">
            <v>жилье</v>
          </cell>
          <cell r="H6166" t="str">
            <v>помещение</v>
          </cell>
          <cell r="I6166">
            <v>5.44</v>
          </cell>
          <cell r="J6166">
            <v>214</v>
          </cell>
          <cell r="K6166">
            <v>1373.71</v>
          </cell>
          <cell r="L6166">
            <v>4.6399999999999997</v>
          </cell>
          <cell r="M6166">
            <v>224</v>
          </cell>
          <cell r="N6166">
            <v>1226.44</v>
          </cell>
        </row>
        <row r="6167">
          <cell r="A6167" t="str">
            <v>11</v>
          </cell>
          <cell r="B6167" t="str">
            <v>06946</v>
          </cell>
          <cell r="C6167" t="str">
            <v>ИФНС России по Советскому району г.Красноярска</v>
          </cell>
          <cell r="D6167" t="str">
            <v>5</v>
          </cell>
          <cell r="E6167" t="str">
            <v>08668</v>
          </cell>
          <cell r="F6167" t="str">
            <v>-налоговая инспекция Советского р-на</v>
          </cell>
          <cell r="G6167" t="str">
            <v>жилье</v>
          </cell>
          <cell r="H6167" t="str">
            <v>помещение</v>
          </cell>
          <cell r="I6167">
            <v>5.44</v>
          </cell>
          <cell r="J6167">
            <v>146</v>
          </cell>
          <cell r="K6167">
            <v>937.2</v>
          </cell>
          <cell r="L6167">
            <v>4.6399999999999997</v>
          </cell>
          <cell r="M6167">
            <v>171</v>
          </cell>
          <cell r="N6167">
            <v>936.26</v>
          </cell>
        </row>
        <row r="6168">
          <cell r="A6168" t="str">
            <v>11</v>
          </cell>
          <cell r="B6168" t="str">
            <v>06941</v>
          </cell>
          <cell r="C6168" t="str">
            <v>ФЛ Мамедов Н.Я.,Дмитриева Н.Ф.</v>
          </cell>
          <cell r="D6168" t="str">
            <v>5</v>
          </cell>
          <cell r="E6168" t="str">
            <v>08661</v>
          </cell>
          <cell r="F6168" t="str">
            <v>-офис</v>
          </cell>
          <cell r="G6168" t="str">
            <v>жилье</v>
          </cell>
          <cell r="H6168" t="str">
            <v>помещение</v>
          </cell>
          <cell r="I6168">
            <v>5.44</v>
          </cell>
          <cell r="J6168">
            <v>42</v>
          </cell>
          <cell r="K6168">
            <v>269.61</v>
          </cell>
          <cell r="L6168">
            <v>4.6399999999999997</v>
          </cell>
          <cell r="M6168">
            <v>111</v>
          </cell>
          <cell r="N6168">
            <v>607.75</v>
          </cell>
        </row>
        <row r="6169">
          <cell r="A6169" t="str">
            <v>11</v>
          </cell>
          <cell r="B6169" t="str">
            <v>06945</v>
          </cell>
          <cell r="C6169" t="str">
            <v>НОУ"Студия музыкального творчества"</v>
          </cell>
          <cell r="D6169" t="str">
            <v>5</v>
          </cell>
          <cell r="E6169" t="str">
            <v>08670</v>
          </cell>
          <cell r="F6169" t="str">
            <v>-музыкальные классы</v>
          </cell>
          <cell r="G6169" t="str">
            <v>жилье</v>
          </cell>
          <cell r="H6169" t="str">
            <v>помещение</v>
          </cell>
          <cell r="I6169">
            <v>5.44</v>
          </cell>
          <cell r="J6169">
            <v>0</v>
          </cell>
          <cell r="K6169">
            <v>0</v>
          </cell>
          <cell r="L6169">
            <v>4.6399999999999997</v>
          </cell>
          <cell r="M6169">
            <v>8</v>
          </cell>
          <cell r="N6169">
            <v>43.8</v>
          </cell>
        </row>
        <row r="6170">
          <cell r="A6170" t="str">
            <v>11</v>
          </cell>
          <cell r="B6170" t="str">
            <v>06944</v>
          </cell>
          <cell r="C6170" t="str">
            <v>ООО"Арника"</v>
          </cell>
          <cell r="D6170" t="str">
            <v>5</v>
          </cell>
          <cell r="E6170" t="str">
            <v>08665</v>
          </cell>
          <cell r="F6170" t="str">
            <v>-столярный цех</v>
          </cell>
          <cell r="G6170" t="str">
            <v>жилье</v>
          </cell>
          <cell r="H6170" t="str">
            <v>помещение</v>
          </cell>
          <cell r="I6170">
            <v>5.44</v>
          </cell>
          <cell r="J6170">
            <v>22</v>
          </cell>
          <cell r="K6170">
            <v>141.22</v>
          </cell>
          <cell r="L6170">
            <v>4.6399999999999997</v>
          </cell>
          <cell r="M6170">
            <v>22</v>
          </cell>
          <cell r="N6170">
            <v>120.45</v>
          </cell>
        </row>
        <row r="6171">
          <cell r="A6171" t="str">
            <v>13</v>
          </cell>
          <cell r="B6171" t="str">
            <v>07390</v>
          </cell>
          <cell r="C6171" t="str">
            <v>ФЛ Лисовская И.Я., Ромулов Е.В.</v>
          </cell>
          <cell r="D6171" t="str">
            <v>5</v>
          </cell>
          <cell r="E6171" t="str">
            <v>04842</v>
          </cell>
          <cell r="F6171" t="str">
            <v xml:space="preserve"> - Нежилое здание</v>
          </cell>
          <cell r="G6171" t="str">
            <v>жилье</v>
          </cell>
          <cell r="H6171" t="str">
            <v>помещение</v>
          </cell>
          <cell r="I6171">
            <v>5.44</v>
          </cell>
          <cell r="J6171">
            <v>176</v>
          </cell>
          <cell r="K6171">
            <v>1129.78</v>
          </cell>
          <cell r="L6171">
            <v>4.6399999999999997</v>
          </cell>
          <cell r="M6171">
            <v>176</v>
          </cell>
          <cell r="N6171">
            <v>963.64</v>
          </cell>
        </row>
        <row r="6172">
          <cell r="A6172" t="str">
            <v>13</v>
          </cell>
          <cell r="B6172" t="str">
            <v>07402</v>
          </cell>
          <cell r="C6172" t="str">
            <v>ООО "Копия"</v>
          </cell>
          <cell r="D6172" t="str">
            <v>5</v>
          </cell>
          <cell r="E6172" t="str">
            <v>04843</v>
          </cell>
          <cell r="F6172" t="str">
            <v xml:space="preserve"> - Офис</v>
          </cell>
          <cell r="G6172" t="str">
            <v>жилье</v>
          </cell>
          <cell r="H6172" t="str">
            <v>помещение</v>
          </cell>
          <cell r="I6172">
            <v>5.44</v>
          </cell>
          <cell r="J6172">
            <v>0</v>
          </cell>
          <cell r="K6172">
            <v>0</v>
          </cell>
          <cell r="L6172">
            <v>4.6399999999999997</v>
          </cell>
          <cell r="M6172">
            <v>0</v>
          </cell>
          <cell r="N6172">
            <v>0</v>
          </cell>
        </row>
        <row r="6173">
          <cell r="A6173" t="str">
            <v>23</v>
          </cell>
          <cell r="B6173" t="str">
            <v>07678</v>
          </cell>
          <cell r="C6173" t="str">
            <v>ИП Чулисова Г.Г.</v>
          </cell>
          <cell r="D6173" t="str">
            <v>5</v>
          </cell>
          <cell r="E6173" t="str">
            <v>08318</v>
          </cell>
          <cell r="F6173" t="str">
            <v>-парикмахерская</v>
          </cell>
          <cell r="G6173" t="str">
            <v>жилье</v>
          </cell>
          <cell r="H6173" t="str">
            <v>помещение</v>
          </cell>
          <cell r="I6173">
            <v>5.44</v>
          </cell>
          <cell r="J6173">
            <v>1</v>
          </cell>
          <cell r="K6173">
            <v>6.42</v>
          </cell>
          <cell r="L6173">
            <v>4.6399999999999997</v>
          </cell>
          <cell r="M6173">
            <v>25</v>
          </cell>
          <cell r="N6173">
            <v>136.88</v>
          </cell>
        </row>
        <row r="6174">
          <cell r="A6174" t="str">
            <v>13</v>
          </cell>
          <cell r="B6174" t="str">
            <v>07404</v>
          </cell>
          <cell r="C6174" t="str">
            <v>ФЛ Булатова Е.Ю., Прокопьева Т.В.</v>
          </cell>
          <cell r="D6174" t="str">
            <v>5</v>
          </cell>
          <cell r="E6174" t="str">
            <v>04801</v>
          </cell>
          <cell r="F6174" t="str">
            <v xml:space="preserve"> - Тур. аген. "Простор"</v>
          </cell>
          <cell r="G6174" t="str">
            <v>жилье</v>
          </cell>
          <cell r="H6174" t="str">
            <v>помещение</v>
          </cell>
          <cell r="I6174">
            <v>5.44</v>
          </cell>
          <cell r="J6174">
            <v>8</v>
          </cell>
          <cell r="K6174">
            <v>51.35</v>
          </cell>
          <cell r="L6174">
            <v>4.6399999999999997</v>
          </cell>
          <cell r="M6174">
            <v>10</v>
          </cell>
          <cell r="N6174">
            <v>54.75</v>
          </cell>
        </row>
        <row r="6175">
          <cell r="A6175" t="str">
            <v>21</v>
          </cell>
          <cell r="B6175" t="str">
            <v>02170</v>
          </cell>
          <cell r="C6175" t="str">
            <v>ФЛ Шишкин С.В.</v>
          </cell>
          <cell r="D6175" t="str">
            <v>5</v>
          </cell>
          <cell r="E6175" t="str">
            <v>07439</v>
          </cell>
          <cell r="F6175" t="str">
            <v>-склад-магазин</v>
          </cell>
          <cell r="G6175" t="str">
            <v>жилье</v>
          </cell>
          <cell r="H6175" t="str">
            <v>помещение</v>
          </cell>
          <cell r="I6175">
            <v>5.44</v>
          </cell>
          <cell r="J6175">
            <v>43</v>
          </cell>
          <cell r="K6175">
            <v>276.02999999999997</v>
          </cell>
          <cell r="L6175">
            <v>4.6399999999999997</v>
          </cell>
          <cell r="M6175">
            <v>93</v>
          </cell>
          <cell r="N6175">
            <v>509.19</v>
          </cell>
        </row>
        <row r="6176">
          <cell r="A6176" t="str">
            <v>21</v>
          </cell>
          <cell r="B6176" t="str">
            <v>02168</v>
          </cell>
          <cell r="C6176" t="str">
            <v>ФЛ Долгополова Л.А.</v>
          </cell>
          <cell r="D6176" t="str">
            <v>5</v>
          </cell>
          <cell r="E6176" t="str">
            <v>07437</v>
          </cell>
          <cell r="F6176" t="str">
            <v>-реконструируемый объект</v>
          </cell>
          <cell r="G6176" t="str">
            <v>жилье</v>
          </cell>
          <cell r="H6176" t="str">
            <v>помещение</v>
          </cell>
          <cell r="I6176">
            <v>5.44</v>
          </cell>
          <cell r="J6176">
            <v>0</v>
          </cell>
          <cell r="K6176">
            <v>0</v>
          </cell>
          <cell r="L6176">
            <v>4.6399999999999997</v>
          </cell>
          <cell r="M6176">
            <v>0</v>
          </cell>
          <cell r="N6176">
            <v>0</v>
          </cell>
        </row>
        <row r="6177">
          <cell r="A6177" t="str">
            <v>11</v>
          </cell>
          <cell r="B6177" t="str">
            <v>06947</v>
          </cell>
          <cell r="C6177" t="str">
            <v>ФЛ Токарская Л.П.</v>
          </cell>
          <cell r="D6177" t="str">
            <v>5</v>
          </cell>
          <cell r="E6177" t="str">
            <v>08671</v>
          </cell>
          <cell r="F6177" t="str">
            <v>-офис</v>
          </cell>
          <cell r="G6177" t="str">
            <v>жилье</v>
          </cell>
          <cell r="H6177" t="str">
            <v>помещение</v>
          </cell>
          <cell r="I6177">
            <v>5.44</v>
          </cell>
          <cell r="J6177">
            <v>0</v>
          </cell>
          <cell r="K6177">
            <v>0</v>
          </cell>
          <cell r="L6177">
            <v>4.6399999999999997</v>
          </cell>
          <cell r="M6177">
            <v>0</v>
          </cell>
          <cell r="N6177">
            <v>0</v>
          </cell>
        </row>
        <row r="6178">
          <cell r="A6178" t="str">
            <v>21</v>
          </cell>
          <cell r="B6178" t="str">
            <v>02173</v>
          </cell>
          <cell r="C6178" t="str">
            <v>ИП Алиев Д.М.О.</v>
          </cell>
          <cell r="D6178" t="str">
            <v>5</v>
          </cell>
          <cell r="E6178" t="str">
            <v>07443</v>
          </cell>
          <cell r="F6178" t="str">
            <v>-камера хранения,склады</v>
          </cell>
          <cell r="G6178" t="str">
            <v>жилье</v>
          </cell>
          <cell r="H6178" t="str">
            <v>помещение</v>
          </cell>
          <cell r="I6178">
            <v>5.44</v>
          </cell>
          <cell r="J6178">
            <v>101</v>
          </cell>
          <cell r="K6178">
            <v>648.34</v>
          </cell>
          <cell r="L6178">
            <v>4.6399999999999997</v>
          </cell>
          <cell r="M6178">
            <v>143</v>
          </cell>
          <cell r="N6178">
            <v>782.95</v>
          </cell>
        </row>
        <row r="6179">
          <cell r="A6179" t="str">
            <v>21</v>
          </cell>
          <cell r="B6179" t="str">
            <v>02172</v>
          </cell>
          <cell r="C6179" t="str">
            <v>ИП Зазовская Татьяна Николаевна</v>
          </cell>
          <cell r="D6179" t="str">
            <v>5</v>
          </cell>
          <cell r="E6179" t="str">
            <v>07441</v>
          </cell>
          <cell r="F6179" t="str">
            <v>-летнее кафе</v>
          </cell>
          <cell r="G6179" t="str">
            <v>жилье</v>
          </cell>
          <cell r="H6179" t="str">
            <v>помещение</v>
          </cell>
          <cell r="I6179">
            <v>5.44</v>
          </cell>
          <cell r="J6179">
            <v>7</v>
          </cell>
          <cell r="K6179">
            <v>44.93</v>
          </cell>
          <cell r="L6179">
            <v>4.6399999999999997</v>
          </cell>
          <cell r="M6179">
            <v>7</v>
          </cell>
          <cell r="N6179">
            <v>38.33</v>
          </cell>
        </row>
        <row r="6180">
          <cell r="A6180" t="str">
            <v>11</v>
          </cell>
          <cell r="B6180" t="str">
            <v>06949</v>
          </cell>
          <cell r="C6180" t="str">
            <v>ОАО"Племзавод Таежный"</v>
          </cell>
          <cell r="D6180" t="str">
            <v>5</v>
          </cell>
          <cell r="E6180" t="str">
            <v>08675</v>
          </cell>
          <cell r="F6180" t="str">
            <v>-магазин</v>
          </cell>
          <cell r="G6180" t="str">
            <v>жилье</v>
          </cell>
          <cell r="H6180" t="str">
            <v>помещение</v>
          </cell>
          <cell r="I6180">
            <v>5.44</v>
          </cell>
          <cell r="J6180">
            <v>14</v>
          </cell>
          <cell r="K6180">
            <v>89.87</v>
          </cell>
          <cell r="L6180">
            <v>4.6399999999999997</v>
          </cell>
          <cell r="M6180">
            <v>64</v>
          </cell>
          <cell r="N6180">
            <v>350.41</v>
          </cell>
        </row>
        <row r="6181">
          <cell r="A6181" t="str">
            <v>11</v>
          </cell>
          <cell r="B6181" t="str">
            <v>06952</v>
          </cell>
          <cell r="C6181" t="str">
            <v>ООО"Бурсервис"</v>
          </cell>
          <cell r="D6181" t="str">
            <v>5</v>
          </cell>
          <cell r="E6181" t="str">
            <v>08679</v>
          </cell>
          <cell r="F6181" t="str">
            <v>-офис</v>
          </cell>
          <cell r="G6181" t="str">
            <v>жилье</v>
          </cell>
          <cell r="H6181" t="str">
            <v>помещение</v>
          </cell>
          <cell r="I6181">
            <v>5.44</v>
          </cell>
          <cell r="J6181">
            <v>317</v>
          </cell>
          <cell r="K6181">
            <v>2034.89</v>
          </cell>
          <cell r="L6181">
            <v>4.6399999999999997</v>
          </cell>
          <cell r="M6181">
            <v>594</v>
          </cell>
          <cell r="N6181">
            <v>3252.27</v>
          </cell>
        </row>
        <row r="6182">
          <cell r="A6182" t="str">
            <v>11</v>
          </cell>
          <cell r="B6182" t="str">
            <v>06953</v>
          </cell>
          <cell r="C6182" t="str">
            <v>ИП Костина С.П.</v>
          </cell>
          <cell r="D6182" t="str">
            <v>5</v>
          </cell>
          <cell r="E6182" t="str">
            <v>08680</v>
          </cell>
          <cell r="F6182" t="str">
            <v>-нежилое помещение</v>
          </cell>
          <cell r="G6182" t="str">
            <v>жилье</v>
          </cell>
          <cell r="H6182" t="str">
            <v>помещение</v>
          </cell>
          <cell r="I6182">
            <v>5.44</v>
          </cell>
          <cell r="J6182">
            <v>2</v>
          </cell>
          <cell r="K6182">
            <v>12.84</v>
          </cell>
          <cell r="L6182">
            <v>4.6399999999999997</v>
          </cell>
          <cell r="M6182">
            <v>16</v>
          </cell>
          <cell r="N6182">
            <v>87.6</v>
          </cell>
        </row>
        <row r="6183">
          <cell r="A6183" t="str">
            <v>11</v>
          </cell>
          <cell r="B6183" t="str">
            <v>06953</v>
          </cell>
          <cell r="C6183" t="str">
            <v>ИП Костина С.П.</v>
          </cell>
          <cell r="D6183" t="str">
            <v>5</v>
          </cell>
          <cell r="E6183" t="str">
            <v>08681</v>
          </cell>
          <cell r="F6183" t="str">
            <v>-нежилое помещение</v>
          </cell>
          <cell r="G6183" t="str">
            <v>жилье</v>
          </cell>
          <cell r="H6183" t="str">
            <v>помещение</v>
          </cell>
          <cell r="I6183">
            <v>5.44</v>
          </cell>
          <cell r="J6183">
            <v>2</v>
          </cell>
          <cell r="K6183">
            <v>12.84</v>
          </cell>
          <cell r="L6183">
            <v>4.6399999999999997</v>
          </cell>
          <cell r="M6183">
            <v>16</v>
          </cell>
          <cell r="N6183">
            <v>87.6</v>
          </cell>
        </row>
        <row r="6184">
          <cell r="A6184" t="str">
            <v>21</v>
          </cell>
          <cell r="B6184" t="str">
            <v>02171</v>
          </cell>
          <cell r="C6184" t="str">
            <v>ФЛ Закиров Т.А.</v>
          </cell>
          <cell r="D6184" t="str">
            <v>5</v>
          </cell>
          <cell r="E6184" t="str">
            <v>07440</v>
          </cell>
          <cell r="F6184" t="str">
            <v>-магазин</v>
          </cell>
          <cell r="G6184" t="str">
            <v>жилье</v>
          </cell>
          <cell r="H6184" t="str">
            <v>помещение</v>
          </cell>
          <cell r="I6184">
            <v>5.44</v>
          </cell>
          <cell r="J6184">
            <v>0</v>
          </cell>
          <cell r="K6184">
            <v>0</v>
          </cell>
          <cell r="L6184">
            <v>4.6399999999999997</v>
          </cell>
          <cell r="M6184">
            <v>0</v>
          </cell>
          <cell r="N6184">
            <v>0</v>
          </cell>
        </row>
        <row r="6185">
          <cell r="A6185" t="str">
            <v>21</v>
          </cell>
          <cell r="B6185" t="str">
            <v>02174</v>
          </cell>
          <cell r="C6185" t="str">
            <v>ИП Бублик А.И.</v>
          </cell>
          <cell r="D6185" t="str">
            <v>5</v>
          </cell>
          <cell r="E6185" t="str">
            <v>07444</v>
          </cell>
          <cell r="F6185" t="str">
            <v>-реконструируемый объект</v>
          </cell>
          <cell r="G6185" t="str">
            <v>жилье</v>
          </cell>
          <cell r="H6185" t="str">
            <v>помещение</v>
          </cell>
          <cell r="I6185">
            <v>5.44</v>
          </cell>
          <cell r="J6185">
            <v>0</v>
          </cell>
          <cell r="K6185">
            <v>0</v>
          </cell>
          <cell r="L6185">
            <v>4.6399999999999997</v>
          </cell>
          <cell r="M6185">
            <v>0</v>
          </cell>
          <cell r="N6185">
            <v>0</v>
          </cell>
        </row>
        <row r="6186">
          <cell r="A6186" t="str">
            <v>23</v>
          </cell>
          <cell r="B6186" t="str">
            <v>07679</v>
          </cell>
          <cell r="C6186" t="str">
            <v>ООО "Афонтово-холдинг"</v>
          </cell>
          <cell r="D6186" t="str">
            <v>5</v>
          </cell>
          <cell r="E6186" t="str">
            <v>08319</v>
          </cell>
          <cell r="F6186" t="str">
            <v>-ООО "Афонтово-холдинг"</v>
          </cell>
          <cell r="G6186" t="str">
            <v>жилье</v>
          </cell>
          <cell r="H6186" t="str">
            <v>помещение</v>
          </cell>
          <cell r="I6186">
            <v>5.44</v>
          </cell>
          <cell r="J6186">
            <v>243</v>
          </cell>
          <cell r="K6186">
            <v>1559.87</v>
          </cell>
          <cell r="L6186">
            <v>4.6399999999999997</v>
          </cell>
          <cell r="M6186">
            <v>334</v>
          </cell>
          <cell r="N6186">
            <v>1828.72</v>
          </cell>
        </row>
        <row r="6187">
          <cell r="A6187" t="str">
            <v>11</v>
          </cell>
          <cell r="B6187" t="str">
            <v>06954</v>
          </cell>
          <cell r="C6187" t="str">
            <v>ФЛ Худоногов В.П.,Худоногова Т.С.</v>
          </cell>
          <cell r="D6187" t="str">
            <v>5</v>
          </cell>
          <cell r="E6187" t="str">
            <v>08683</v>
          </cell>
          <cell r="F6187" t="str">
            <v>-магазин</v>
          </cell>
          <cell r="G6187" t="str">
            <v>жилье</v>
          </cell>
          <cell r="H6187" t="str">
            <v>помещение</v>
          </cell>
          <cell r="I6187">
            <v>5.44</v>
          </cell>
          <cell r="J6187">
            <v>3</v>
          </cell>
          <cell r="K6187">
            <v>19.260000000000002</v>
          </cell>
          <cell r="L6187">
            <v>4.6399999999999997</v>
          </cell>
          <cell r="M6187">
            <v>3</v>
          </cell>
          <cell r="N6187">
            <v>16.43</v>
          </cell>
        </row>
        <row r="6188">
          <cell r="A6188" t="str">
            <v>11</v>
          </cell>
          <cell r="B6188" t="str">
            <v>06950</v>
          </cell>
          <cell r="C6188" t="str">
            <v>ООО"ДОМЕН"</v>
          </cell>
          <cell r="D6188" t="str">
            <v>5</v>
          </cell>
          <cell r="E6188" t="str">
            <v>08677</v>
          </cell>
          <cell r="F6188" t="str">
            <v>-ООО"Домен"</v>
          </cell>
          <cell r="G6188" t="str">
            <v>жилье</v>
          </cell>
          <cell r="H6188" t="str">
            <v>помещение</v>
          </cell>
          <cell r="I6188">
            <v>5.44</v>
          </cell>
          <cell r="J6188">
            <v>77</v>
          </cell>
          <cell r="K6188">
            <v>494.28</v>
          </cell>
          <cell r="L6188">
            <v>4.6399999999999997</v>
          </cell>
          <cell r="M6188">
            <v>77</v>
          </cell>
          <cell r="N6188">
            <v>421.59</v>
          </cell>
        </row>
        <row r="6189">
          <cell r="A6189" t="str">
            <v>11</v>
          </cell>
          <cell r="B6189" t="str">
            <v>06948</v>
          </cell>
          <cell r="C6189" t="str">
            <v>ФЛ Пфаненштиль И.А.</v>
          </cell>
          <cell r="D6189" t="str">
            <v>5</v>
          </cell>
          <cell r="E6189" t="str">
            <v>08673</v>
          </cell>
          <cell r="F6189" t="str">
            <v>-магазин"Гаро"</v>
          </cell>
          <cell r="G6189" t="str">
            <v>жилье</v>
          </cell>
          <cell r="H6189" t="str">
            <v>помещение</v>
          </cell>
          <cell r="I6189">
            <v>5.44</v>
          </cell>
          <cell r="J6189">
            <v>14</v>
          </cell>
          <cell r="K6189">
            <v>89.87</v>
          </cell>
          <cell r="L6189">
            <v>4.6399999999999997</v>
          </cell>
          <cell r="M6189">
            <v>30</v>
          </cell>
          <cell r="N6189">
            <v>164.26</v>
          </cell>
        </row>
        <row r="6190">
          <cell r="A6190" t="str">
            <v>13</v>
          </cell>
          <cell r="B6190" t="str">
            <v>07405</v>
          </cell>
          <cell r="C6190" t="str">
            <v>ООО "Чистые продукты Сибири"</v>
          </cell>
          <cell r="D6190" t="str">
            <v>5</v>
          </cell>
          <cell r="E6190" t="str">
            <v>04865</v>
          </cell>
          <cell r="F6190" t="str">
            <v xml:space="preserve"> - Кафе "Эвелина", "Жар птица"</v>
          </cell>
          <cell r="G6190" t="str">
            <v>жилье</v>
          </cell>
          <cell r="H6190" t="str">
            <v>помещение</v>
          </cell>
          <cell r="I6190">
            <v>5.44</v>
          </cell>
          <cell r="J6190">
            <v>64</v>
          </cell>
          <cell r="K6190">
            <v>410.83</v>
          </cell>
          <cell r="L6190">
            <v>4.6399999999999997</v>
          </cell>
          <cell r="M6190">
            <v>74</v>
          </cell>
          <cell r="N6190">
            <v>405.16</v>
          </cell>
        </row>
        <row r="6191">
          <cell r="A6191" t="str">
            <v>23</v>
          </cell>
          <cell r="B6191" t="str">
            <v>07680</v>
          </cell>
          <cell r="C6191" t="str">
            <v>ФЛ Смирнова О.Н.</v>
          </cell>
          <cell r="D6191" t="str">
            <v>5</v>
          </cell>
          <cell r="E6191" t="str">
            <v>08321</v>
          </cell>
          <cell r="F6191" t="str">
            <v>-магазин</v>
          </cell>
          <cell r="G6191" t="str">
            <v>жилье</v>
          </cell>
          <cell r="H6191" t="str">
            <v>помещение</v>
          </cell>
          <cell r="I6191">
            <v>5.44</v>
          </cell>
          <cell r="J6191">
            <v>2</v>
          </cell>
          <cell r="K6191">
            <v>12.84</v>
          </cell>
          <cell r="L6191">
            <v>4.6399999999999997</v>
          </cell>
          <cell r="M6191">
            <v>18</v>
          </cell>
          <cell r="N6191">
            <v>98.55</v>
          </cell>
        </row>
        <row r="6192">
          <cell r="A6192" t="str">
            <v>11</v>
          </cell>
          <cell r="B6192" t="str">
            <v>06956</v>
          </cell>
          <cell r="C6192" t="str">
            <v>ИП Горбань Л.Н.</v>
          </cell>
          <cell r="D6192" t="str">
            <v>5</v>
          </cell>
          <cell r="E6192" t="str">
            <v>08686</v>
          </cell>
          <cell r="F6192" t="str">
            <v>-магазин</v>
          </cell>
          <cell r="G6192" t="str">
            <v>жилье</v>
          </cell>
          <cell r="H6192" t="str">
            <v>помещение</v>
          </cell>
          <cell r="I6192">
            <v>5.44</v>
          </cell>
          <cell r="J6192">
            <v>0</v>
          </cell>
          <cell r="K6192">
            <v>0</v>
          </cell>
          <cell r="L6192">
            <v>4.6399999999999997</v>
          </cell>
          <cell r="M6192">
            <v>0</v>
          </cell>
          <cell r="N6192">
            <v>0</v>
          </cell>
        </row>
        <row r="6193">
          <cell r="A6193" t="str">
            <v>21</v>
          </cell>
          <cell r="B6193" t="str">
            <v>02175</v>
          </cell>
          <cell r="C6193" t="str">
            <v>ИП Остропальченко И.В.</v>
          </cell>
          <cell r="D6193" t="str">
            <v>5</v>
          </cell>
          <cell r="E6193" t="str">
            <v>07445</v>
          </cell>
          <cell r="F6193" t="str">
            <v>-магазин</v>
          </cell>
          <cell r="G6193" t="str">
            <v>жилье</v>
          </cell>
          <cell r="H6193" t="str">
            <v>помещение</v>
          </cell>
          <cell r="I6193">
            <v>5.44</v>
          </cell>
          <cell r="J6193">
            <v>0</v>
          </cell>
          <cell r="K6193">
            <v>0</v>
          </cell>
          <cell r="L6193">
            <v>4.6399999999999997</v>
          </cell>
          <cell r="M6193">
            <v>0</v>
          </cell>
          <cell r="N6193">
            <v>0</v>
          </cell>
        </row>
        <row r="6194">
          <cell r="A6194" t="str">
            <v>13</v>
          </cell>
          <cell r="B6194" t="str">
            <v>07406</v>
          </cell>
          <cell r="C6194" t="str">
            <v>ИП Мальков С.В.</v>
          </cell>
          <cell r="D6194" t="str">
            <v>5</v>
          </cell>
          <cell r="E6194" t="str">
            <v>04867</v>
          </cell>
          <cell r="F6194" t="str">
            <v xml:space="preserve"> - Нежилое помещение № 80</v>
          </cell>
          <cell r="G6194" t="str">
            <v>жилье</v>
          </cell>
          <cell r="H6194" t="str">
            <v>помещение</v>
          </cell>
          <cell r="I6194">
            <v>5.44</v>
          </cell>
          <cell r="J6194">
            <v>0</v>
          </cell>
          <cell r="K6194">
            <v>0</v>
          </cell>
          <cell r="L6194">
            <v>4.6399999999999997</v>
          </cell>
          <cell r="M6194">
            <v>0</v>
          </cell>
          <cell r="N6194">
            <v>0</v>
          </cell>
        </row>
        <row r="6195">
          <cell r="A6195" t="str">
            <v>23</v>
          </cell>
          <cell r="B6195" t="str">
            <v>07682</v>
          </cell>
          <cell r="C6195" t="str">
            <v>ООО "Олви"</v>
          </cell>
          <cell r="D6195" t="str">
            <v>5</v>
          </cell>
          <cell r="E6195" t="str">
            <v>08323</v>
          </cell>
          <cell r="F6195" t="str">
            <v>-офис</v>
          </cell>
          <cell r="G6195" t="str">
            <v>жилье</v>
          </cell>
          <cell r="H6195" t="str">
            <v>помещение</v>
          </cell>
          <cell r="I6195">
            <v>5.44</v>
          </cell>
          <cell r="J6195">
            <v>66</v>
          </cell>
          <cell r="K6195">
            <v>423.67</v>
          </cell>
          <cell r="L6195">
            <v>4.6399999999999997</v>
          </cell>
          <cell r="M6195">
            <v>66</v>
          </cell>
          <cell r="N6195">
            <v>361.36</v>
          </cell>
        </row>
        <row r="6196">
          <cell r="A6196" t="str">
            <v>11</v>
          </cell>
          <cell r="B6196" t="str">
            <v>06958</v>
          </cell>
          <cell r="C6196" t="str">
            <v>ФЛ Голованова М.М,Голованов С.В.</v>
          </cell>
          <cell r="D6196" t="str">
            <v>5</v>
          </cell>
          <cell r="E6196" t="str">
            <v>08688</v>
          </cell>
          <cell r="F6196" t="str">
            <v>-офис</v>
          </cell>
          <cell r="G6196" t="str">
            <v>жилье</v>
          </cell>
          <cell r="H6196" t="str">
            <v>помещение</v>
          </cell>
          <cell r="I6196">
            <v>5.44</v>
          </cell>
          <cell r="J6196">
            <v>24</v>
          </cell>
          <cell r="K6196">
            <v>154.06</v>
          </cell>
          <cell r="L6196">
            <v>4.6399999999999997</v>
          </cell>
          <cell r="M6196">
            <v>24</v>
          </cell>
          <cell r="N6196">
            <v>131.4</v>
          </cell>
        </row>
        <row r="6197">
          <cell r="A6197" t="str">
            <v>11</v>
          </cell>
          <cell r="B6197" t="str">
            <v>06959</v>
          </cell>
          <cell r="C6197" t="str">
            <v>ИП Дрыгин А.И.</v>
          </cell>
          <cell r="D6197" t="str">
            <v>5</v>
          </cell>
          <cell r="E6197" t="str">
            <v>08733</v>
          </cell>
          <cell r="F6197" t="str">
            <v>-офис</v>
          </cell>
          <cell r="G6197" t="str">
            <v>жилье</v>
          </cell>
          <cell r="H6197" t="str">
            <v>помещение</v>
          </cell>
          <cell r="I6197">
            <v>5.44</v>
          </cell>
          <cell r="J6197">
            <v>6</v>
          </cell>
          <cell r="K6197">
            <v>38.520000000000003</v>
          </cell>
          <cell r="L6197">
            <v>4.6399999999999997</v>
          </cell>
          <cell r="M6197">
            <v>68</v>
          </cell>
          <cell r="N6197">
            <v>372.31</v>
          </cell>
        </row>
        <row r="6198">
          <cell r="A6198" t="str">
            <v>11</v>
          </cell>
          <cell r="B6198" t="str">
            <v>06957</v>
          </cell>
          <cell r="C6198" t="str">
            <v>ИП Лазин Юрий Валерьевич</v>
          </cell>
          <cell r="D6198" t="str">
            <v>5</v>
          </cell>
          <cell r="E6198" t="str">
            <v>08687</v>
          </cell>
          <cell r="F6198" t="str">
            <v>-магазин</v>
          </cell>
          <cell r="G6198" t="str">
            <v>жилье</v>
          </cell>
          <cell r="H6198" t="str">
            <v>помещение</v>
          </cell>
          <cell r="I6198">
            <v>5.44</v>
          </cell>
          <cell r="J6198">
            <v>0</v>
          </cell>
          <cell r="K6198">
            <v>0</v>
          </cell>
          <cell r="L6198">
            <v>4.6399999999999997</v>
          </cell>
          <cell r="M6198">
            <v>0</v>
          </cell>
          <cell r="N6198">
            <v>0</v>
          </cell>
        </row>
        <row r="6199">
          <cell r="A6199" t="str">
            <v>15</v>
          </cell>
          <cell r="B6199" t="str">
            <v>06955</v>
          </cell>
          <cell r="C6199" t="str">
            <v>ТСЖ"Веста"</v>
          </cell>
          <cell r="D6199" t="str">
            <v>5</v>
          </cell>
          <cell r="E6199" t="str">
            <v>08684</v>
          </cell>
          <cell r="F6199" t="str">
            <v>-жилой дом</v>
          </cell>
          <cell r="G6199" t="str">
            <v>жилье</v>
          </cell>
          <cell r="H6199" t="str">
            <v>жилье</v>
          </cell>
          <cell r="I6199">
            <v>5.44</v>
          </cell>
          <cell r="J6199">
            <v>750</v>
          </cell>
          <cell r="K6199">
            <v>4814.3999999999996</v>
          </cell>
          <cell r="L6199">
            <v>4.6399999999999997</v>
          </cell>
          <cell r="M6199">
            <v>842</v>
          </cell>
          <cell r="N6199">
            <v>4610.12</v>
          </cell>
        </row>
        <row r="6200">
          <cell r="A6200" t="str">
            <v>15</v>
          </cell>
          <cell r="B6200" t="str">
            <v>06955</v>
          </cell>
          <cell r="C6200" t="str">
            <v>ТСЖ"Веста"</v>
          </cell>
          <cell r="D6200" t="str">
            <v>5</v>
          </cell>
          <cell r="E6200" t="str">
            <v>08693</v>
          </cell>
          <cell r="F6200" t="str">
            <v>-ФЛ Кордюкова Т.А.</v>
          </cell>
          <cell r="G6200" t="str">
            <v>жилье</v>
          </cell>
          <cell r="H6200" t="str">
            <v>помещение</v>
          </cell>
          <cell r="I6200">
            <v>5.44</v>
          </cell>
          <cell r="J6200">
            <v>7</v>
          </cell>
          <cell r="K6200">
            <v>44.93</v>
          </cell>
          <cell r="L6200">
            <v>4.6399999999999997</v>
          </cell>
          <cell r="M6200">
            <v>7</v>
          </cell>
          <cell r="N6200">
            <v>38.33</v>
          </cell>
        </row>
        <row r="6201">
          <cell r="A6201" t="str">
            <v>13</v>
          </cell>
          <cell r="B6201" t="str">
            <v>07407</v>
          </cell>
          <cell r="C6201" t="str">
            <v>ФЛ Костенко Т.С.</v>
          </cell>
          <cell r="D6201" t="str">
            <v>5</v>
          </cell>
          <cell r="E6201" t="str">
            <v>04868</v>
          </cell>
          <cell r="F6201" t="str">
            <v xml:space="preserve"> - Офисное помещение</v>
          </cell>
          <cell r="G6201" t="str">
            <v>жилье</v>
          </cell>
          <cell r="H6201" t="str">
            <v>помещение</v>
          </cell>
          <cell r="I6201">
            <v>5.44</v>
          </cell>
          <cell r="J6201">
            <v>5</v>
          </cell>
          <cell r="K6201">
            <v>32.1</v>
          </cell>
          <cell r="L6201">
            <v>4.6399999999999997</v>
          </cell>
          <cell r="M6201">
            <v>5</v>
          </cell>
          <cell r="N6201">
            <v>27.38</v>
          </cell>
        </row>
        <row r="6202">
          <cell r="A6202" t="str">
            <v>21</v>
          </cell>
          <cell r="B6202" t="str">
            <v>02178</v>
          </cell>
          <cell r="C6202" t="str">
            <v>ООО "Каспий"</v>
          </cell>
          <cell r="D6202" t="str">
            <v>5</v>
          </cell>
          <cell r="E6202" t="str">
            <v>07448</v>
          </cell>
          <cell r="F6202" t="str">
            <v>-кафе-бар "Каспий"</v>
          </cell>
          <cell r="G6202" t="str">
            <v>жилье</v>
          </cell>
          <cell r="H6202" t="str">
            <v>помещение</v>
          </cell>
          <cell r="I6202">
            <v>5.44</v>
          </cell>
          <cell r="J6202">
            <v>20</v>
          </cell>
          <cell r="K6202">
            <v>128.38</v>
          </cell>
          <cell r="L6202">
            <v>4.6399999999999997</v>
          </cell>
          <cell r="M6202">
            <v>52</v>
          </cell>
          <cell r="N6202">
            <v>284.70999999999998</v>
          </cell>
        </row>
        <row r="6203">
          <cell r="A6203" t="str">
            <v>13</v>
          </cell>
          <cell r="B6203" t="str">
            <v>07408</v>
          </cell>
          <cell r="C6203" t="str">
            <v>ФЛ Башкарева Т.В.</v>
          </cell>
          <cell r="D6203" t="str">
            <v>5</v>
          </cell>
          <cell r="E6203" t="str">
            <v>04891</v>
          </cell>
          <cell r="F6203" t="str">
            <v xml:space="preserve"> - Офис</v>
          </cell>
          <cell r="G6203" t="str">
            <v>жилье</v>
          </cell>
          <cell r="H6203" t="str">
            <v>помещение</v>
          </cell>
          <cell r="I6203">
            <v>5.44</v>
          </cell>
          <cell r="J6203">
            <v>0</v>
          </cell>
          <cell r="K6203">
            <v>0</v>
          </cell>
          <cell r="L6203">
            <v>4.6399999999999997</v>
          </cell>
          <cell r="M6203">
            <v>0</v>
          </cell>
          <cell r="N6203">
            <v>0</v>
          </cell>
        </row>
        <row r="6204">
          <cell r="A6204" t="str">
            <v>21</v>
          </cell>
          <cell r="B6204" t="str">
            <v>02177</v>
          </cell>
          <cell r="C6204" t="str">
            <v>ФЛ Похабов В.Н.</v>
          </cell>
          <cell r="D6204" t="str">
            <v>5</v>
          </cell>
          <cell r="E6204" t="str">
            <v>07447</v>
          </cell>
          <cell r="F6204" t="str">
            <v>-нежилое помещение № 16</v>
          </cell>
          <cell r="G6204" t="str">
            <v>жилье</v>
          </cell>
          <cell r="H6204" t="str">
            <v>помещение</v>
          </cell>
          <cell r="I6204">
            <v>5.44</v>
          </cell>
          <cell r="J6204">
            <v>347</v>
          </cell>
          <cell r="K6204">
            <v>2227.46</v>
          </cell>
          <cell r="L6204">
            <v>4.6399999999999997</v>
          </cell>
          <cell r="M6204">
            <v>347</v>
          </cell>
          <cell r="N6204">
            <v>1899.89</v>
          </cell>
        </row>
        <row r="6205">
          <cell r="A6205" t="str">
            <v>13</v>
          </cell>
          <cell r="B6205" t="str">
            <v>07409</v>
          </cell>
          <cell r="C6205" t="str">
            <v>ООО "Стиль"</v>
          </cell>
          <cell r="D6205" t="str">
            <v>5</v>
          </cell>
          <cell r="E6205" t="str">
            <v>04870</v>
          </cell>
          <cell r="F6205" t="str">
            <v xml:space="preserve"> - Магазин бытовой химии</v>
          </cell>
          <cell r="G6205" t="str">
            <v>жилье</v>
          </cell>
          <cell r="H6205" t="str">
            <v>помещение</v>
          </cell>
          <cell r="I6205">
            <v>5.44</v>
          </cell>
          <cell r="J6205">
            <v>2</v>
          </cell>
          <cell r="K6205">
            <v>12.84</v>
          </cell>
          <cell r="L6205">
            <v>4.6399999999999997</v>
          </cell>
          <cell r="M6205">
            <v>3</v>
          </cell>
          <cell r="N6205">
            <v>16.43</v>
          </cell>
        </row>
        <row r="6206">
          <cell r="A6206" t="str">
            <v>11</v>
          </cell>
          <cell r="B6206" t="str">
            <v>06961</v>
          </cell>
          <cell r="C6206" t="str">
            <v>ФЛ Сунков В.В.</v>
          </cell>
          <cell r="D6206" t="str">
            <v>5</v>
          </cell>
          <cell r="E6206" t="str">
            <v>08685</v>
          </cell>
          <cell r="F6206" t="str">
            <v>-офисное помещение</v>
          </cell>
          <cell r="G6206" t="str">
            <v>жилье</v>
          </cell>
          <cell r="H6206" t="str">
            <v>помещение</v>
          </cell>
          <cell r="I6206">
            <v>5.44</v>
          </cell>
          <cell r="J6206">
            <v>0</v>
          </cell>
          <cell r="K6206">
            <v>0</v>
          </cell>
          <cell r="L6206">
            <v>4.6399999999999997</v>
          </cell>
          <cell r="M6206">
            <v>0</v>
          </cell>
          <cell r="N6206">
            <v>0</v>
          </cell>
        </row>
        <row r="6207">
          <cell r="A6207" t="str">
            <v>15</v>
          </cell>
          <cell r="B6207" t="str">
            <v>06951</v>
          </cell>
          <cell r="C6207" t="str">
            <v>ТСЖ"Мой дом"</v>
          </cell>
          <cell r="D6207" t="str">
            <v>5</v>
          </cell>
          <cell r="E6207" t="str">
            <v>08678</v>
          </cell>
          <cell r="F6207" t="str">
            <v>-жилой дом</v>
          </cell>
          <cell r="G6207" t="str">
            <v>жилье</v>
          </cell>
          <cell r="H6207" t="str">
            <v>жилье</v>
          </cell>
          <cell r="I6207">
            <v>5.44</v>
          </cell>
          <cell r="J6207">
            <v>600</v>
          </cell>
          <cell r="K6207">
            <v>3851.52</v>
          </cell>
          <cell r="L6207">
            <v>4.6399999999999997</v>
          </cell>
          <cell r="M6207">
            <v>1008</v>
          </cell>
          <cell r="N6207">
            <v>5519</v>
          </cell>
        </row>
        <row r="6208">
          <cell r="A6208" t="str">
            <v>15</v>
          </cell>
          <cell r="B6208" t="str">
            <v>06951</v>
          </cell>
          <cell r="C6208" t="str">
            <v>ТСЖ"Мой дом"</v>
          </cell>
          <cell r="D6208" t="str">
            <v>5</v>
          </cell>
          <cell r="E6208" t="str">
            <v>08689</v>
          </cell>
          <cell r="F6208" t="str">
            <v>-жилой дом</v>
          </cell>
          <cell r="G6208" t="str">
            <v>жилье</v>
          </cell>
          <cell r="H6208" t="str">
            <v>жилье</v>
          </cell>
          <cell r="I6208">
            <v>5.44</v>
          </cell>
          <cell r="J6208">
            <v>856</v>
          </cell>
          <cell r="K6208">
            <v>5494.84</v>
          </cell>
          <cell r="L6208">
            <v>4.6399999999999997</v>
          </cell>
          <cell r="M6208">
            <v>856</v>
          </cell>
          <cell r="N6208">
            <v>4686.7700000000004</v>
          </cell>
        </row>
        <row r="6209">
          <cell r="A6209" t="str">
            <v>15</v>
          </cell>
          <cell r="B6209" t="str">
            <v>06951</v>
          </cell>
          <cell r="C6209" t="str">
            <v>ТСЖ"Мой дом"</v>
          </cell>
          <cell r="D6209" t="str">
            <v>5</v>
          </cell>
          <cell r="E6209" t="str">
            <v>08692</v>
          </cell>
          <cell r="F6209" t="str">
            <v>-ООО"Оберон 2000"</v>
          </cell>
          <cell r="G6209" t="str">
            <v>жилье</v>
          </cell>
          <cell r="H6209" t="str">
            <v>помещение</v>
          </cell>
          <cell r="I6209">
            <v>5.44</v>
          </cell>
          <cell r="J6209">
            <v>3</v>
          </cell>
          <cell r="K6209">
            <v>19.260000000000002</v>
          </cell>
          <cell r="L6209">
            <v>4.6399999999999997</v>
          </cell>
          <cell r="M6209">
            <v>32</v>
          </cell>
          <cell r="N6209">
            <v>175.21</v>
          </cell>
        </row>
        <row r="6210">
          <cell r="A6210" t="str">
            <v>11</v>
          </cell>
          <cell r="B6210" t="str">
            <v>06960</v>
          </cell>
          <cell r="C6210" t="str">
            <v>ФЛ Сиволап Л.А.</v>
          </cell>
          <cell r="D6210" t="str">
            <v>5</v>
          </cell>
          <cell r="E6210" t="str">
            <v>08691</v>
          </cell>
          <cell r="F6210" t="str">
            <v>-офисное помещение</v>
          </cell>
          <cell r="G6210" t="str">
            <v>жилье</v>
          </cell>
          <cell r="H6210" t="str">
            <v>помещение</v>
          </cell>
          <cell r="I6210">
            <v>5.44</v>
          </cell>
          <cell r="J6210">
            <v>1</v>
          </cell>
          <cell r="K6210">
            <v>6.42</v>
          </cell>
          <cell r="L6210">
            <v>4.6399999999999997</v>
          </cell>
          <cell r="M6210">
            <v>25</v>
          </cell>
          <cell r="N6210">
            <v>136.88</v>
          </cell>
        </row>
        <row r="6211">
          <cell r="A6211" t="str">
            <v>13</v>
          </cell>
          <cell r="B6211" t="str">
            <v>07410</v>
          </cell>
          <cell r="C6211" t="str">
            <v>ООО "Кана"</v>
          </cell>
          <cell r="D6211" t="str">
            <v>5</v>
          </cell>
          <cell r="E6211" t="str">
            <v>04895</v>
          </cell>
          <cell r="F6211" t="str">
            <v xml:space="preserve"> -  Павильон "Для Вас"</v>
          </cell>
          <cell r="G6211" t="str">
            <v>жилье</v>
          </cell>
          <cell r="H6211" t="str">
            <v>помещение</v>
          </cell>
          <cell r="I6211">
            <v>5.44</v>
          </cell>
          <cell r="J6211">
            <v>10</v>
          </cell>
          <cell r="K6211">
            <v>64.19</v>
          </cell>
          <cell r="L6211">
            <v>4.6399999999999997</v>
          </cell>
          <cell r="M6211">
            <v>10</v>
          </cell>
          <cell r="N6211">
            <v>54.75</v>
          </cell>
        </row>
        <row r="6212">
          <cell r="A6212" t="str">
            <v>21</v>
          </cell>
          <cell r="B6212" t="str">
            <v>02179</v>
          </cell>
          <cell r="C6212" t="str">
            <v>ФГУП "ПО Красноярский химический комбинат "Енисей"</v>
          </cell>
          <cell r="D6212" t="str">
            <v>5</v>
          </cell>
          <cell r="E6212" t="str">
            <v>07450</v>
          </cell>
          <cell r="F6212" t="str">
            <v>-гараж</v>
          </cell>
          <cell r="G6212" t="str">
            <v>жилье</v>
          </cell>
          <cell r="H6212" t="str">
            <v>помещение</v>
          </cell>
          <cell r="I6212">
            <v>5.44</v>
          </cell>
          <cell r="J6212">
            <v>114</v>
          </cell>
          <cell r="K6212">
            <v>731.79</v>
          </cell>
          <cell r="L6212">
            <v>4.6399999999999997</v>
          </cell>
          <cell r="M6212">
            <v>114</v>
          </cell>
          <cell r="N6212">
            <v>624.16999999999996</v>
          </cell>
        </row>
        <row r="6213">
          <cell r="A6213" t="str">
            <v>11</v>
          </cell>
          <cell r="B6213" t="str">
            <v>06962</v>
          </cell>
          <cell r="C6213" t="str">
            <v>ОАО"Водстрой"</v>
          </cell>
          <cell r="D6213" t="str">
            <v>5</v>
          </cell>
          <cell r="E6213" t="str">
            <v>08695</v>
          </cell>
          <cell r="F6213" t="str">
            <v>-база</v>
          </cell>
          <cell r="G6213" t="str">
            <v>жилье</v>
          </cell>
          <cell r="H6213" t="str">
            <v>помещение</v>
          </cell>
          <cell r="I6213">
            <v>5.44</v>
          </cell>
          <cell r="J6213">
            <v>178</v>
          </cell>
          <cell r="K6213">
            <v>1142.6199999999999</v>
          </cell>
          <cell r="L6213">
            <v>4.6399999999999997</v>
          </cell>
          <cell r="M6213">
            <v>178</v>
          </cell>
          <cell r="N6213">
            <v>974.59</v>
          </cell>
        </row>
        <row r="6214">
          <cell r="A6214" t="str">
            <v>11</v>
          </cell>
          <cell r="B6214" t="str">
            <v>06963</v>
          </cell>
          <cell r="C6214" t="str">
            <v>СНТ"Алюминий"</v>
          </cell>
          <cell r="D6214" t="str">
            <v>5</v>
          </cell>
          <cell r="E6214" t="str">
            <v>08698</v>
          </cell>
          <cell r="F6214" t="str">
            <v>-СНТ"Алюминий"</v>
          </cell>
          <cell r="G6214" t="str">
            <v>жилье</v>
          </cell>
          <cell r="H6214" t="str">
            <v>помещение</v>
          </cell>
          <cell r="I6214">
            <v>5.44</v>
          </cell>
          <cell r="J6214">
            <v>4933</v>
          </cell>
          <cell r="K6214">
            <v>31665.91</v>
          </cell>
          <cell r="L6214">
            <v>0</v>
          </cell>
          <cell r="M6214">
            <v>0</v>
          </cell>
          <cell r="N6214">
            <v>0</v>
          </cell>
        </row>
        <row r="6215">
          <cell r="A6215" t="str">
            <v>23</v>
          </cell>
          <cell r="B6215" t="str">
            <v>07683</v>
          </cell>
          <cell r="C6215" t="str">
            <v>ФЛ Васильев Е.Н.</v>
          </cell>
          <cell r="D6215" t="str">
            <v>5</v>
          </cell>
          <cell r="E6215" t="str">
            <v>08326</v>
          </cell>
          <cell r="F6215" t="str">
            <v>-нежилое помещение</v>
          </cell>
          <cell r="G6215" t="str">
            <v>жилье</v>
          </cell>
          <cell r="H6215" t="str">
            <v>помещение</v>
          </cell>
          <cell r="I6215">
            <v>5.44</v>
          </cell>
          <cell r="J6215">
            <v>18</v>
          </cell>
          <cell r="K6215">
            <v>115.55</v>
          </cell>
          <cell r="L6215">
            <v>4.6399999999999997</v>
          </cell>
          <cell r="M6215">
            <v>18</v>
          </cell>
          <cell r="N6215">
            <v>98.55</v>
          </cell>
        </row>
        <row r="6216">
          <cell r="A6216" t="str">
            <v>13</v>
          </cell>
          <cell r="B6216" t="str">
            <v>07411</v>
          </cell>
          <cell r="C6216" t="str">
            <v>ООО "Талнах"</v>
          </cell>
          <cell r="D6216" t="str">
            <v>5</v>
          </cell>
          <cell r="E6216" t="str">
            <v>04875</v>
          </cell>
          <cell r="F6216" t="str">
            <v xml:space="preserve"> - Магазин "Ветеринарные препараты"</v>
          </cell>
          <cell r="G6216" t="str">
            <v>жилье</v>
          </cell>
          <cell r="H6216" t="str">
            <v>помещение</v>
          </cell>
          <cell r="I6216">
            <v>5.44</v>
          </cell>
          <cell r="J6216">
            <v>15</v>
          </cell>
          <cell r="K6216">
            <v>96.29</v>
          </cell>
          <cell r="L6216">
            <v>4.6399999999999997</v>
          </cell>
          <cell r="M6216">
            <v>15</v>
          </cell>
          <cell r="N6216">
            <v>82.13</v>
          </cell>
        </row>
        <row r="6217">
          <cell r="A6217" t="str">
            <v>21</v>
          </cell>
          <cell r="B6217" t="str">
            <v>02180</v>
          </cell>
          <cell r="C6217" t="str">
            <v>ФЛ Павлихина Н.В., ФЛ Павлихин В.А.</v>
          </cell>
          <cell r="D6217" t="str">
            <v>5</v>
          </cell>
          <cell r="E6217" t="str">
            <v>07451</v>
          </cell>
          <cell r="F6217" t="str">
            <v>-магазин "Бродвей"</v>
          </cell>
          <cell r="G6217" t="str">
            <v>жилье</v>
          </cell>
          <cell r="H6217" t="str">
            <v>помещение</v>
          </cell>
          <cell r="I6217">
            <v>5.44</v>
          </cell>
          <cell r="J6217">
            <v>5</v>
          </cell>
          <cell r="K6217">
            <v>32.1</v>
          </cell>
          <cell r="L6217">
            <v>4.6399999999999997</v>
          </cell>
          <cell r="M6217">
            <v>5</v>
          </cell>
          <cell r="N6217">
            <v>27.38</v>
          </cell>
        </row>
        <row r="6218">
          <cell r="A6218" t="str">
            <v>13</v>
          </cell>
          <cell r="B6218" t="str">
            <v>07413</v>
          </cell>
          <cell r="C6218" t="str">
            <v>ООО "Яр 2006"</v>
          </cell>
          <cell r="D6218" t="str">
            <v>5</v>
          </cell>
          <cell r="E6218" t="str">
            <v>04893</v>
          </cell>
          <cell r="F6218" t="str">
            <v xml:space="preserve"> - Магазин "Яр-продукты"</v>
          </cell>
          <cell r="G6218" t="str">
            <v>жилье</v>
          </cell>
          <cell r="H6218" t="str">
            <v>помещение</v>
          </cell>
          <cell r="I6218">
            <v>5.44</v>
          </cell>
          <cell r="J6218">
            <v>8</v>
          </cell>
          <cell r="K6218">
            <v>51.35</v>
          </cell>
          <cell r="L6218">
            <v>4.6399999999999997</v>
          </cell>
          <cell r="M6218">
            <v>13</v>
          </cell>
          <cell r="N6218">
            <v>71.180000000000007</v>
          </cell>
        </row>
        <row r="6219">
          <cell r="A6219" t="str">
            <v>13</v>
          </cell>
          <cell r="B6219" t="str">
            <v>07414</v>
          </cell>
          <cell r="C6219" t="str">
            <v>ИП Зарезина В.А.</v>
          </cell>
          <cell r="D6219" t="str">
            <v>5</v>
          </cell>
          <cell r="E6219" t="str">
            <v>04908</v>
          </cell>
          <cell r="F6219" t="str">
            <v xml:space="preserve"> - Магазин "Милагро"</v>
          </cell>
          <cell r="G6219" t="str">
            <v>жилье</v>
          </cell>
          <cell r="H6219" t="str">
            <v>помещение</v>
          </cell>
          <cell r="I6219">
            <v>5.44</v>
          </cell>
          <cell r="J6219">
            <v>0</v>
          </cell>
          <cell r="K6219">
            <v>0</v>
          </cell>
          <cell r="L6219">
            <v>4.6399999999999997</v>
          </cell>
          <cell r="M6219">
            <v>0</v>
          </cell>
          <cell r="N6219">
            <v>0</v>
          </cell>
        </row>
        <row r="6220">
          <cell r="A6220" t="str">
            <v>11</v>
          </cell>
          <cell r="B6220" t="str">
            <v>06964</v>
          </cell>
          <cell r="C6220" t="str">
            <v>ООО"Времена года"</v>
          </cell>
          <cell r="D6220" t="str">
            <v>5</v>
          </cell>
          <cell r="E6220" t="str">
            <v>08700</v>
          </cell>
          <cell r="F6220" t="str">
            <v>-офисное помещение</v>
          </cell>
          <cell r="G6220" t="str">
            <v>жилье</v>
          </cell>
          <cell r="H6220" t="str">
            <v>помещение</v>
          </cell>
          <cell r="I6220">
            <v>5.44</v>
          </cell>
          <cell r="J6220">
            <v>6</v>
          </cell>
          <cell r="K6220">
            <v>38.520000000000003</v>
          </cell>
          <cell r="L6220">
            <v>4.6399999999999997</v>
          </cell>
          <cell r="M6220">
            <v>20</v>
          </cell>
          <cell r="N6220">
            <v>109.5</v>
          </cell>
        </row>
        <row r="6221">
          <cell r="A6221" t="str">
            <v>23</v>
          </cell>
          <cell r="B6221" t="str">
            <v>07684</v>
          </cell>
          <cell r="C6221" t="str">
            <v>ООО "Новый Город"</v>
          </cell>
          <cell r="D6221" t="str">
            <v>5</v>
          </cell>
          <cell r="E6221" t="str">
            <v>08330</v>
          </cell>
          <cell r="F6221" t="str">
            <v>-ООО "Новый Город"</v>
          </cell>
          <cell r="G6221" t="str">
            <v>жилье</v>
          </cell>
          <cell r="H6221" t="str">
            <v>помещение</v>
          </cell>
          <cell r="I6221">
            <v>5.44</v>
          </cell>
          <cell r="J6221">
            <v>3875</v>
          </cell>
          <cell r="K6221">
            <v>24874.400000000001</v>
          </cell>
          <cell r="L6221">
            <v>4.6399999999999997</v>
          </cell>
          <cell r="M6221">
            <v>3875</v>
          </cell>
          <cell r="N6221">
            <v>21216.400000000001</v>
          </cell>
        </row>
        <row r="6222">
          <cell r="A6222" t="str">
            <v>11</v>
          </cell>
          <cell r="B6222" t="str">
            <v>06965</v>
          </cell>
          <cell r="C6222" t="str">
            <v>ИП Шевелев А.А.</v>
          </cell>
          <cell r="D6222" t="str">
            <v>5</v>
          </cell>
          <cell r="E6222" t="str">
            <v>08703</v>
          </cell>
          <cell r="F6222" t="str">
            <v>-магазин</v>
          </cell>
          <cell r="G6222" t="str">
            <v>жилье</v>
          </cell>
          <cell r="H6222" t="str">
            <v>помещение</v>
          </cell>
          <cell r="I6222">
            <v>5.44</v>
          </cell>
          <cell r="J6222">
            <v>4</v>
          </cell>
          <cell r="K6222">
            <v>25.68</v>
          </cell>
          <cell r="L6222">
            <v>4.6399999999999997</v>
          </cell>
          <cell r="M6222">
            <v>20</v>
          </cell>
          <cell r="N6222">
            <v>109.5</v>
          </cell>
        </row>
        <row r="6223">
          <cell r="A6223" t="str">
            <v>11</v>
          </cell>
          <cell r="B6223" t="str">
            <v>06965</v>
          </cell>
          <cell r="C6223" t="str">
            <v>ИП Шевелев А.А.</v>
          </cell>
          <cell r="D6223" t="str">
            <v>5</v>
          </cell>
          <cell r="E6223" t="str">
            <v>08704</v>
          </cell>
          <cell r="F6223" t="str">
            <v>-складское помещение</v>
          </cell>
          <cell r="G6223" t="str">
            <v>жилье</v>
          </cell>
          <cell r="H6223" t="str">
            <v>помещение</v>
          </cell>
          <cell r="I6223">
            <v>5.44</v>
          </cell>
          <cell r="J6223">
            <v>12</v>
          </cell>
          <cell r="K6223">
            <v>77.03</v>
          </cell>
          <cell r="L6223">
            <v>4.6399999999999997</v>
          </cell>
          <cell r="M6223">
            <v>50</v>
          </cell>
          <cell r="N6223">
            <v>273.76</v>
          </cell>
        </row>
        <row r="6224">
          <cell r="A6224" t="str">
            <v>13</v>
          </cell>
          <cell r="B6224" t="str">
            <v>07415</v>
          </cell>
          <cell r="C6224" t="str">
            <v>ОАО "ФСК ЕЭС" - филиал МЭС Сибири</v>
          </cell>
          <cell r="D6224" t="str">
            <v>5</v>
          </cell>
          <cell r="E6224" t="str">
            <v>04909</v>
          </cell>
          <cell r="F6224" t="str">
            <v xml:space="preserve"> - Филиал ОАО "ФСК ЕЭС" - МЭС Сибири"</v>
          </cell>
          <cell r="G6224" t="str">
            <v>жилье</v>
          </cell>
          <cell r="H6224" t="str">
            <v>помещение</v>
          </cell>
          <cell r="I6224">
            <v>5.44</v>
          </cell>
          <cell r="J6224">
            <v>2980</v>
          </cell>
          <cell r="K6224">
            <v>19129.22</v>
          </cell>
          <cell r="L6224">
            <v>4.6399999999999997</v>
          </cell>
          <cell r="M6224">
            <v>2980</v>
          </cell>
          <cell r="N6224">
            <v>16316.1</v>
          </cell>
        </row>
        <row r="6225">
          <cell r="A6225" t="str">
            <v>13</v>
          </cell>
          <cell r="B6225" t="str">
            <v>07416</v>
          </cell>
          <cell r="C6225" t="str">
            <v>ООО "Щербинские лифты"</v>
          </cell>
          <cell r="D6225" t="str">
            <v>5</v>
          </cell>
          <cell r="E6225" t="str">
            <v>04919</v>
          </cell>
          <cell r="F6225" t="str">
            <v xml:space="preserve"> - Офис</v>
          </cell>
          <cell r="G6225" t="str">
            <v>жилье</v>
          </cell>
          <cell r="H6225" t="str">
            <v>помещение</v>
          </cell>
          <cell r="I6225">
            <v>5.44</v>
          </cell>
          <cell r="J6225">
            <v>1</v>
          </cell>
          <cell r="K6225">
            <v>6.42</v>
          </cell>
          <cell r="L6225">
            <v>4.6399999999999997</v>
          </cell>
          <cell r="M6225">
            <v>9</v>
          </cell>
          <cell r="N6225">
            <v>49.28</v>
          </cell>
        </row>
        <row r="6226">
          <cell r="A6226" t="str">
            <v>11</v>
          </cell>
          <cell r="B6226" t="str">
            <v>06937</v>
          </cell>
          <cell r="C6226" t="str">
            <v>СНТ"Сухая Балка 2"</v>
          </cell>
          <cell r="D6226" t="str">
            <v>5</v>
          </cell>
          <cell r="E6226" t="str">
            <v>08705</v>
          </cell>
          <cell r="F6226" t="str">
            <v>-СНТ"Сухая Балка 2"</v>
          </cell>
          <cell r="G6226" t="str">
            <v>жилье</v>
          </cell>
          <cell r="H6226" t="str">
            <v>помещение</v>
          </cell>
          <cell r="I6226">
            <v>5.44</v>
          </cell>
          <cell r="J6226">
            <v>630</v>
          </cell>
          <cell r="K6226">
            <v>4044.1</v>
          </cell>
          <cell r="L6226">
            <v>0</v>
          </cell>
          <cell r="M6226">
            <v>0</v>
          </cell>
          <cell r="N6226">
            <v>0</v>
          </cell>
        </row>
        <row r="6227">
          <cell r="A6227" t="str">
            <v>21</v>
          </cell>
          <cell r="B6227" t="str">
            <v>02181</v>
          </cell>
          <cell r="C6227" t="str">
            <v>ООО "КРАСМАРКЕТ-С"</v>
          </cell>
          <cell r="D6227" t="str">
            <v>5</v>
          </cell>
          <cell r="E6227" t="str">
            <v>07452</v>
          </cell>
          <cell r="F6227" t="str">
            <v>-магазин</v>
          </cell>
          <cell r="G6227" t="str">
            <v>жилье</v>
          </cell>
          <cell r="H6227" t="str">
            <v>помещение</v>
          </cell>
          <cell r="I6227">
            <v>5.44</v>
          </cell>
          <cell r="J6227">
            <v>8</v>
          </cell>
          <cell r="K6227">
            <v>51.35</v>
          </cell>
          <cell r="L6227">
            <v>4.6399999999999997</v>
          </cell>
          <cell r="M6227">
            <v>8</v>
          </cell>
          <cell r="N6227">
            <v>43.8</v>
          </cell>
        </row>
        <row r="6228">
          <cell r="A6228" t="str">
            <v>15</v>
          </cell>
          <cell r="B6228" t="str">
            <v>06966</v>
          </cell>
          <cell r="C6228" t="str">
            <v>ТСЖ"Виктория"</v>
          </cell>
          <cell r="D6228" t="str">
            <v>5</v>
          </cell>
          <cell r="E6228" t="str">
            <v>08706</v>
          </cell>
          <cell r="F6228" t="str">
            <v>-жилой дом</v>
          </cell>
          <cell r="G6228" t="str">
            <v>жилье</v>
          </cell>
          <cell r="H6228" t="str">
            <v>жилье</v>
          </cell>
          <cell r="I6228">
            <v>5.44</v>
          </cell>
          <cell r="J6228">
            <v>575</v>
          </cell>
          <cell r="K6228">
            <v>3691.04</v>
          </cell>
          <cell r="L6228">
            <v>4.6399999999999997</v>
          </cell>
          <cell r="M6228">
            <v>575</v>
          </cell>
          <cell r="N6228">
            <v>3148.24</v>
          </cell>
        </row>
        <row r="6229">
          <cell r="A6229" t="str">
            <v>21</v>
          </cell>
          <cell r="B6229" t="str">
            <v>02182</v>
          </cell>
          <cell r="C6229" t="str">
            <v>ФЛ Гергерт И.Л.</v>
          </cell>
          <cell r="D6229" t="str">
            <v>5</v>
          </cell>
          <cell r="E6229" t="str">
            <v>07453</v>
          </cell>
          <cell r="F6229" t="str">
            <v>-магазин</v>
          </cell>
          <cell r="G6229" t="str">
            <v>жилье</v>
          </cell>
          <cell r="H6229" t="str">
            <v>помещение</v>
          </cell>
          <cell r="I6229">
            <v>5.44</v>
          </cell>
          <cell r="J6229">
            <v>3</v>
          </cell>
          <cell r="K6229">
            <v>19.260000000000002</v>
          </cell>
          <cell r="L6229">
            <v>4.6399999999999997</v>
          </cell>
          <cell r="M6229">
            <v>19</v>
          </cell>
          <cell r="N6229">
            <v>104.03</v>
          </cell>
        </row>
        <row r="6230">
          <cell r="A6230" t="str">
            <v>11</v>
          </cell>
          <cell r="B6230" t="str">
            <v>06968</v>
          </cell>
          <cell r="C6230" t="str">
            <v>ООО"Медицинский центр иммунореабилитации"</v>
          </cell>
          <cell r="D6230" t="str">
            <v>5</v>
          </cell>
          <cell r="E6230" t="str">
            <v>08708</v>
          </cell>
          <cell r="F6230" t="str">
            <v>-медицинский центр</v>
          </cell>
          <cell r="G6230" t="str">
            <v>жилье</v>
          </cell>
          <cell r="H6230" t="str">
            <v>помещение</v>
          </cell>
          <cell r="I6230">
            <v>5.44</v>
          </cell>
          <cell r="J6230">
            <v>0</v>
          </cell>
          <cell r="K6230">
            <v>0</v>
          </cell>
          <cell r="L6230">
            <v>4.6399999999999997</v>
          </cell>
          <cell r="M6230">
            <v>0</v>
          </cell>
          <cell r="N6230">
            <v>0</v>
          </cell>
        </row>
        <row r="6231">
          <cell r="A6231" t="str">
            <v>23</v>
          </cell>
          <cell r="B6231" t="str">
            <v>07686</v>
          </cell>
          <cell r="C6231" t="str">
            <v>ИП Нелюбин В.С.</v>
          </cell>
          <cell r="D6231" t="str">
            <v>5</v>
          </cell>
          <cell r="E6231" t="str">
            <v>08348</v>
          </cell>
          <cell r="F6231" t="str">
            <v>-магазин "Медовый"</v>
          </cell>
          <cell r="G6231" t="str">
            <v>жилье</v>
          </cell>
          <cell r="H6231" t="str">
            <v>помещение</v>
          </cell>
          <cell r="I6231">
            <v>5.44</v>
          </cell>
          <cell r="J6231">
            <v>0</v>
          </cell>
          <cell r="K6231">
            <v>0</v>
          </cell>
          <cell r="L6231">
            <v>4.6399999999999997</v>
          </cell>
          <cell r="M6231">
            <v>0</v>
          </cell>
          <cell r="N6231">
            <v>0</v>
          </cell>
        </row>
        <row r="6232">
          <cell r="A6232" t="str">
            <v>11</v>
          </cell>
          <cell r="B6232" t="str">
            <v>06975</v>
          </cell>
          <cell r="C6232" t="str">
            <v>ИП Романова К.С.</v>
          </cell>
          <cell r="D6232" t="str">
            <v>5</v>
          </cell>
          <cell r="E6232" t="str">
            <v>08714</v>
          </cell>
          <cell r="F6232" t="str">
            <v>-летнее кафе</v>
          </cell>
          <cell r="G6232" t="str">
            <v>жилье</v>
          </cell>
          <cell r="H6232" t="str">
            <v>помещение</v>
          </cell>
          <cell r="I6232">
            <v>5.44</v>
          </cell>
          <cell r="J6232">
            <v>23</v>
          </cell>
          <cell r="K6232">
            <v>147.63999999999999</v>
          </cell>
          <cell r="L6232">
            <v>4.6399999999999997</v>
          </cell>
          <cell r="M6232">
            <v>23</v>
          </cell>
          <cell r="N6232">
            <v>125.93</v>
          </cell>
        </row>
        <row r="6233">
          <cell r="A6233" t="str">
            <v>21</v>
          </cell>
          <cell r="B6233" t="str">
            <v>02183</v>
          </cell>
          <cell r="C6233" t="str">
            <v>ИП Магеррамов А.Ф.</v>
          </cell>
          <cell r="D6233" t="str">
            <v>5</v>
          </cell>
          <cell r="E6233" t="str">
            <v>07455</v>
          </cell>
          <cell r="F6233" t="str">
            <v>-кафе "Старый друг"</v>
          </cell>
          <cell r="G6233" t="str">
            <v>жилье</v>
          </cell>
          <cell r="H6233" t="str">
            <v>помещение</v>
          </cell>
          <cell r="I6233">
            <v>5.44</v>
          </cell>
          <cell r="J6233">
            <v>19</v>
          </cell>
          <cell r="K6233">
            <v>121.96</v>
          </cell>
          <cell r="L6233">
            <v>4.6399999999999997</v>
          </cell>
          <cell r="M6233">
            <v>19</v>
          </cell>
          <cell r="N6233">
            <v>104.03</v>
          </cell>
        </row>
        <row r="6234">
          <cell r="A6234" t="str">
            <v>11</v>
          </cell>
          <cell r="B6234" t="str">
            <v>06970</v>
          </cell>
          <cell r="C6234" t="str">
            <v>ООО"Левобережное спецуправление"</v>
          </cell>
          <cell r="D6234" t="str">
            <v>5</v>
          </cell>
          <cell r="E6234" t="str">
            <v>08710</v>
          </cell>
          <cell r="F6234" t="str">
            <v>-ООО"Левобережное спецуправление"</v>
          </cell>
          <cell r="G6234" t="str">
            <v>жилье</v>
          </cell>
          <cell r="H6234" t="str">
            <v>помещение</v>
          </cell>
          <cell r="I6234">
            <v>5.44</v>
          </cell>
          <cell r="J6234">
            <v>51</v>
          </cell>
          <cell r="K6234">
            <v>327.38</v>
          </cell>
          <cell r="L6234">
            <v>4.6399999999999997</v>
          </cell>
          <cell r="M6234">
            <v>51</v>
          </cell>
          <cell r="N6234">
            <v>279.24</v>
          </cell>
        </row>
        <row r="6235">
          <cell r="A6235" t="str">
            <v>11</v>
          </cell>
          <cell r="B6235" t="str">
            <v>06969</v>
          </cell>
          <cell r="C6235" t="str">
            <v>ФЛ Лапшин Ю.В.</v>
          </cell>
          <cell r="D6235" t="str">
            <v>5</v>
          </cell>
          <cell r="E6235" t="str">
            <v>08709</v>
          </cell>
          <cell r="F6235" t="str">
            <v>-нежилое помещение</v>
          </cell>
          <cell r="G6235" t="str">
            <v>жилье</v>
          </cell>
          <cell r="H6235" t="str">
            <v>помещение</v>
          </cell>
          <cell r="I6235">
            <v>5.44</v>
          </cell>
          <cell r="J6235">
            <v>5</v>
          </cell>
          <cell r="K6235">
            <v>32.1</v>
          </cell>
          <cell r="L6235">
            <v>4.6399999999999997</v>
          </cell>
          <cell r="M6235">
            <v>27</v>
          </cell>
          <cell r="N6235">
            <v>147.83000000000001</v>
          </cell>
        </row>
        <row r="6236">
          <cell r="A6236" t="str">
            <v>11</v>
          </cell>
          <cell r="B6236" t="str">
            <v>06967</v>
          </cell>
          <cell r="C6236" t="str">
            <v>МОУ ДОД "Дом детства и юношества "СОВЕТСКИЙ"</v>
          </cell>
          <cell r="D6236" t="str">
            <v>5</v>
          </cell>
          <cell r="E6236" t="str">
            <v>08707</v>
          </cell>
          <cell r="F6236" t="str">
            <v>-МОУ ДОД"Дом детства и юношества "СОВЕТСКИЙ"</v>
          </cell>
          <cell r="G6236" t="str">
            <v>жилье</v>
          </cell>
          <cell r="H6236" t="str">
            <v>помещение</v>
          </cell>
          <cell r="I6236">
            <v>5.44</v>
          </cell>
          <cell r="J6236">
            <v>297</v>
          </cell>
          <cell r="K6236">
            <v>1906.5</v>
          </cell>
          <cell r="L6236">
            <v>4.6399999999999997</v>
          </cell>
          <cell r="M6236">
            <v>397</v>
          </cell>
          <cell r="N6236">
            <v>2173.65</v>
          </cell>
        </row>
        <row r="6237">
          <cell r="A6237" t="str">
            <v>23</v>
          </cell>
          <cell r="B6237" t="str">
            <v>07687</v>
          </cell>
          <cell r="C6237" t="str">
            <v>ООО "ПартнерСтрой"</v>
          </cell>
          <cell r="D6237" t="str">
            <v>5</v>
          </cell>
          <cell r="E6237" t="str">
            <v>08364</v>
          </cell>
          <cell r="F6237" t="str">
            <v>-административно-торговое здание</v>
          </cell>
          <cell r="G6237" t="str">
            <v>жилье</v>
          </cell>
          <cell r="H6237" t="str">
            <v>помещение</v>
          </cell>
          <cell r="I6237">
            <v>5.44</v>
          </cell>
          <cell r="J6237">
            <v>29</v>
          </cell>
          <cell r="K6237">
            <v>186.16</v>
          </cell>
          <cell r="L6237">
            <v>4.6399999999999997</v>
          </cell>
          <cell r="M6237">
            <v>29</v>
          </cell>
          <cell r="N6237">
            <v>158.78</v>
          </cell>
        </row>
        <row r="6238">
          <cell r="A6238" t="str">
            <v>11</v>
          </cell>
          <cell r="B6238" t="str">
            <v>06971</v>
          </cell>
          <cell r="C6238" t="str">
            <v>ИП Григорьев С.А.</v>
          </cell>
          <cell r="D6238" t="str">
            <v>5</v>
          </cell>
          <cell r="E6238" t="str">
            <v>08711</v>
          </cell>
          <cell r="F6238" t="str">
            <v>-автокомплекс"Советский"</v>
          </cell>
          <cell r="G6238" t="str">
            <v>жилье</v>
          </cell>
          <cell r="H6238" t="str">
            <v>помещение</v>
          </cell>
          <cell r="I6238">
            <v>5.44</v>
          </cell>
          <cell r="J6238">
            <v>217</v>
          </cell>
          <cell r="K6238">
            <v>1392.97</v>
          </cell>
          <cell r="L6238">
            <v>4.6399999999999997</v>
          </cell>
          <cell r="M6238">
            <v>217</v>
          </cell>
          <cell r="N6238">
            <v>1188.1199999999999</v>
          </cell>
        </row>
        <row r="6239">
          <cell r="A6239" t="str">
            <v>13</v>
          </cell>
          <cell r="B6239" t="str">
            <v>07417</v>
          </cell>
          <cell r="C6239" t="str">
            <v>Агентство по обеспечению деятельности мировых судей администрации Красноярского края</v>
          </cell>
          <cell r="D6239" t="str">
            <v>5</v>
          </cell>
          <cell r="E6239" t="str">
            <v>04926</v>
          </cell>
          <cell r="F6239" t="str">
            <v xml:space="preserve"> - Мировые судьи Центр. р-на</v>
          </cell>
          <cell r="G6239" t="str">
            <v>жилье</v>
          </cell>
          <cell r="H6239" t="str">
            <v>помещение</v>
          </cell>
          <cell r="I6239">
            <v>5.44</v>
          </cell>
          <cell r="J6239">
            <v>18</v>
          </cell>
          <cell r="K6239">
            <v>115.55</v>
          </cell>
          <cell r="L6239">
            <v>4.6399999999999997</v>
          </cell>
          <cell r="M6239">
            <v>18</v>
          </cell>
          <cell r="N6239">
            <v>98.55</v>
          </cell>
        </row>
        <row r="6240">
          <cell r="A6240" t="str">
            <v>13</v>
          </cell>
          <cell r="B6240" t="str">
            <v>07417</v>
          </cell>
          <cell r="C6240" t="str">
            <v>Агентство по обеспечению деятельности мировых судей администрации Красноярского края</v>
          </cell>
          <cell r="D6240" t="str">
            <v>5</v>
          </cell>
          <cell r="E6240" t="str">
            <v>04927</v>
          </cell>
          <cell r="F6240" t="str">
            <v xml:space="preserve"> - Мировые судьи Сов. р-на</v>
          </cell>
          <cell r="G6240" t="str">
            <v>жилье</v>
          </cell>
          <cell r="H6240" t="str">
            <v>помещение</v>
          </cell>
          <cell r="I6240">
            <v>5.44</v>
          </cell>
          <cell r="J6240">
            <v>116</v>
          </cell>
          <cell r="K6240">
            <v>744.63</v>
          </cell>
          <cell r="L6240">
            <v>4.6399999999999997</v>
          </cell>
          <cell r="M6240">
            <v>122</v>
          </cell>
          <cell r="N6240">
            <v>667.97</v>
          </cell>
        </row>
        <row r="6241">
          <cell r="A6241" t="str">
            <v>13</v>
          </cell>
          <cell r="B6241" t="str">
            <v>07417</v>
          </cell>
          <cell r="C6241" t="str">
            <v>Агентство по обеспечению деятельности мировых судей администрации Красноярского края</v>
          </cell>
          <cell r="D6241" t="str">
            <v>5</v>
          </cell>
          <cell r="E6241" t="str">
            <v>04928</v>
          </cell>
          <cell r="F6241" t="str">
            <v xml:space="preserve"> - Мировые судьи Кир. р-на</v>
          </cell>
          <cell r="G6241" t="str">
            <v>жилье</v>
          </cell>
          <cell r="H6241" t="str">
            <v>помещение</v>
          </cell>
          <cell r="I6241">
            <v>5.44</v>
          </cell>
          <cell r="J6241">
            <v>3</v>
          </cell>
          <cell r="K6241">
            <v>19.260000000000002</v>
          </cell>
          <cell r="L6241">
            <v>4.6399999999999997</v>
          </cell>
          <cell r="M6241">
            <v>11</v>
          </cell>
          <cell r="N6241">
            <v>60.23</v>
          </cell>
        </row>
        <row r="6242">
          <cell r="A6242" t="str">
            <v>11</v>
          </cell>
          <cell r="B6242" t="str">
            <v>06972</v>
          </cell>
          <cell r="C6242" t="str">
            <v>ООО"Ясень"</v>
          </cell>
          <cell r="D6242" t="str">
            <v>5</v>
          </cell>
          <cell r="E6242" t="str">
            <v>08712</v>
          </cell>
          <cell r="F6242" t="str">
            <v>-ООО"Ясень"</v>
          </cell>
          <cell r="G6242" t="str">
            <v>жилье</v>
          </cell>
          <cell r="H6242" t="str">
            <v>помещение</v>
          </cell>
          <cell r="I6242">
            <v>5.44</v>
          </cell>
          <cell r="J6242">
            <v>10</v>
          </cell>
          <cell r="K6242">
            <v>64.19</v>
          </cell>
          <cell r="L6242">
            <v>4.6399999999999997</v>
          </cell>
          <cell r="M6242">
            <v>21</v>
          </cell>
          <cell r="N6242">
            <v>114.98</v>
          </cell>
        </row>
        <row r="6243">
          <cell r="A6243" t="str">
            <v>11</v>
          </cell>
          <cell r="B6243" t="str">
            <v>06974</v>
          </cell>
          <cell r="C6243" t="str">
            <v>ФЛ Катющик А. И.</v>
          </cell>
          <cell r="D6243" t="str">
            <v>5</v>
          </cell>
          <cell r="E6243" t="str">
            <v>08713</v>
          </cell>
          <cell r="F6243" t="str">
            <v xml:space="preserve"> - Офис</v>
          </cell>
          <cell r="G6243" t="str">
            <v>жилье</v>
          </cell>
          <cell r="H6243" t="str">
            <v>помещение</v>
          </cell>
          <cell r="I6243">
            <v>5.44</v>
          </cell>
          <cell r="J6243">
            <v>2</v>
          </cell>
          <cell r="K6243">
            <v>12.84</v>
          </cell>
          <cell r="L6243">
            <v>4.6399999999999997</v>
          </cell>
          <cell r="M6243">
            <v>14</v>
          </cell>
          <cell r="N6243">
            <v>76.650000000000006</v>
          </cell>
        </row>
        <row r="6244">
          <cell r="A6244" t="str">
            <v>23</v>
          </cell>
          <cell r="B6244" t="str">
            <v>07685</v>
          </cell>
          <cell r="C6244" t="str">
            <v>ООО "ФДА"</v>
          </cell>
          <cell r="D6244" t="str">
            <v>5</v>
          </cell>
          <cell r="E6244" t="str">
            <v>08333</v>
          </cell>
          <cell r="F6244" t="str">
            <v>-производственная база</v>
          </cell>
          <cell r="G6244" t="str">
            <v>жилье</v>
          </cell>
          <cell r="H6244" t="str">
            <v>помещение</v>
          </cell>
          <cell r="I6244">
            <v>5.44</v>
          </cell>
          <cell r="J6244">
            <v>20</v>
          </cell>
          <cell r="K6244">
            <v>128.38</v>
          </cell>
          <cell r="L6244">
            <v>4.6399999999999997</v>
          </cell>
          <cell r="M6244">
            <v>20</v>
          </cell>
          <cell r="N6244">
            <v>109.5</v>
          </cell>
        </row>
        <row r="6245">
          <cell r="A6245" t="str">
            <v>23</v>
          </cell>
          <cell r="B6245" t="str">
            <v>07701</v>
          </cell>
          <cell r="C6245" t="str">
            <v>ФЛ Голубенко А.В.</v>
          </cell>
          <cell r="D6245" t="str">
            <v>5</v>
          </cell>
          <cell r="E6245" t="str">
            <v>08365</v>
          </cell>
          <cell r="F6245" t="str">
            <v>-магазин</v>
          </cell>
          <cell r="G6245" t="str">
            <v>жилье</v>
          </cell>
          <cell r="H6245" t="str">
            <v>помещение</v>
          </cell>
          <cell r="I6245">
            <v>5.44</v>
          </cell>
          <cell r="J6245">
            <v>0</v>
          </cell>
          <cell r="K6245">
            <v>0</v>
          </cell>
          <cell r="L6245">
            <v>4.6399999999999997</v>
          </cell>
          <cell r="M6245">
            <v>0</v>
          </cell>
          <cell r="N6245">
            <v>0</v>
          </cell>
        </row>
        <row r="6246">
          <cell r="A6246" t="str">
            <v>13</v>
          </cell>
          <cell r="B6246" t="str">
            <v>07419</v>
          </cell>
          <cell r="C6246" t="str">
            <v>ФЛ Сергеев В.Ю.</v>
          </cell>
          <cell r="D6246" t="str">
            <v>5</v>
          </cell>
          <cell r="E6246" t="str">
            <v>04969</v>
          </cell>
          <cell r="F6246" t="str">
            <v>-магазин</v>
          </cell>
          <cell r="G6246" t="str">
            <v>жилье</v>
          </cell>
          <cell r="H6246" t="str">
            <v>помещение</v>
          </cell>
          <cell r="I6246">
            <v>5.44</v>
          </cell>
          <cell r="J6246">
            <v>0</v>
          </cell>
          <cell r="K6246">
            <v>0</v>
          </cell>
          <cell r="L6246">
            <v>4.6399999999999997</v>
          </cell>
          <cell r="M6246">
            <v>0</v>
          </cell>
          <cell r="N6246">
            <v>0</v>
          </cell>
        </row>
        <row r="6247">
          <cell r="A6247" t="str">
            <v>16</v>
          </cell>
          <cell r="B6247" t="str">
            <v>07418</v>
          </cell>
          <cell r="C6247" t="str">
            <v>ТСЖ "Локомотив - М"</v>
          </cell>
          <cell r="D6247" t="str">
            <v>5</v>
          </cell>
          <cell r="E6247" t="str">
            <v>04931</v>
          </cell>
          <cell r="F6247" t="str">
            <v xml:space="preserve"> - Жилой дом</v>
          </cell>
          <cell r="G6247" t="str">
            <v>жилье</v>
          </cell>
          <cell r="H6247" t="str">
            <v>жилье</v>
          </cell>
          <cell r="I6247">
            <v>5.44</v>
          </cell>
          <cell r="J6247">
            <v>147</v>
          </cell>
          <cell r="K6247">
            <v>943.62</v>
          </cell>
          <cell r="L6247">
            <v>4.6399999999999997</v>
          </cell>
          <cell r="M6247">
            <v>259</v>
          </cell>
          <cell r="N6247">
            <v>1418.08</v>
          </cell>
        </row>
        <row r="6248">
          <cell r="A6248" t="str">
            <v>11</v>
          </cell>
          <cell r="B6248" t="str">
            <v>06976</v>
          </cell>
          <cell r="C6248" t="str">
            <v>Ф.Л.Семенкова О.В.</v>
          </cell>
          <cell r="D6248" t="str">
            <v>5</v>
          </cell>
          <cell r="E6248" t="str">
            <v>08715</v>
          </cell>
          <cell r="F6248" t="str">
            <v>-офис</v>
          </cell>
          <cell r="G6248" t="str">
            <v>жилье</v>
          </cell>
          <cell r="H6248" t="str">
            <v>помещение</v>
          </cell>
          <cell r="I6248">
            <v>5.44</v>
          </cell>
          <cell r="J6248">
            <v>0</v>
          </cell>
          <cell r="K6248">
            <v>0</v>
          </cell>
          <cell r="L6248">
            <v>4.6399999999999997</v>
          </cell>
          <cell r="M6248">
            <v>0</v>
          </cell>
          <cell r="N6248">
            <v>0</v>
          </cell>
        </row>
        <row r="6249">
          <cell r="A6249" t="str">
            <v>11</v>
          </cell>
          <cell r="B6249" t="str">
            <v>06977</v>
          </cell>
          <cell r="C6249" t="str">
            <v>Ф.Л.Погребняк Т.М.</v>
          </cell>
          <cell r="D6249" t="str">
            <v>5</v>
          </cell>
          <cell r="E6249" t="str">
            <v>08717</v>
          </cell>
          <cell r="F6249" t="str">
            <v>-офис</v>
          </cell>
          <cell r="G6249" t="str">
            <v>жилье</v>
          </cell>
          <cell r="H6249" t="str">
            <v>помещение</v>
          </cell>
          <cell r="I6249">
            <v>5.44</v>
          </cell>
          <cell r="J6249">
            <v>1</v>
          </cell>
          <cell r="K6249">
            <v>6.42</v>
          </cell>
          <cell r="L6249">
            <v>4.6399999999999997</v>
          </cell>
          <cell r="M6249">
            <v>13</v>
          </cell>
          <cell r="N6249">
            <v>71.180000000000007</v>
          </cell>
        </row>
        <row r="6250">
          <cell r="A6250" t="str">
            <v>23</v>
          </cell>
          <cell r="B6250" t="str">
            <v>07688</v>
          </cell>
          <cell r="C6250" t="str">
            <v>ФЛ Земсков В.В.</v>
          </cell>
          <cell r="D6250" t="str">
            <v>5</v>
          </cell>
          <cell r="E6250" t="str">
            <v>08349</v>
          </cell>
          <cell r="F6250" t="str">
            <v>-стоматологический кабинет</v>
          </cell>
          <cell r="G6250" t="str">
            <v>жилье</v>
          </cell>
          <cell r="H6250" t="str">
            <v>помещение</v>
          </cell>
          <cell r="I6250">
            <v>5.44</v>
          </cell>
          <cell r="J6250">
            <v>5</v>
          </cell>
          <cell r="K6250">
            <v>32.1</v>
          </cell>
          <cell r="L6250">
            <v>4.6399999999999997</v>
          </cell>
          <cell r="M6250">
            <v>10</v>
          </cell>
          <cell r="N6250">
            <v>54.75</v>
          </cell>
        </row>
        <row r="6251">
          <cell r="A6251" t="str">
            <v>13</v>
          </cell>
          <cell r="B6251" t="str">
            <v>07420</v>
          </cell>
          <cell r="C6251" t="str">
            <v>НП "ЭВЕРЕСТ"</v>
          </cell>
          <cell r="D6251" t="str">
            <v>5</v>
          </cell>
          <cell r="E6251" t="str">
            <v>04936</v>
          </cell>
          <cell r="F6251" t="str">
            <v xml:space="preserve"> - Торговый центр "Эверест"</v>
          </cell>
          <cell r="G6251" t="str">
            <v>жилье</v>
          </cell>
          <cell r="H6251" t="str">
            <v>помещение</v>
          </cell>
          <cell r="I6251">
            <v>5.44</v>
          </cell>
          <cell r="J6251">
            <v>0</v>
          </cell>
          <cell r="K6251">
            <v>0</v>
          </cell>
          <cell r="L6251">
            <v>4.6399999999999997</v>
          </cell>
          <cell r="M6251">
            <v>0</v>
          </cell>
          <cell r="N6251">
            <v>0</v>
          </cell>
        </row>
        <row r="6252">
          <cell r="A6252" t="str">
            <v>21</v>
          </cell>
          <cell r="B6252" t="str">
            <v>02184</v>
          </cell>
          <cell r="C6252" t="str">
            <v>Мест. правосл. религ. орг-ия Пр. Св.-Пантелеимон. храма г.Крас-ка Крас.-Енис. Епархии Рус. Прав. Церкви</v>
          </cell>
          <cell r="D6252" t="str">
            <v>5</v>
          </cell>
          <cell r="E6252" t="str">
            <v>07457</v>
          </cell>
          <cell r="F6252" t="str">
            <v>-Свято-Пантелеимоновский храм</v>
          </cell>
          <cell r="G6252" t="str">
            <v>жилье</v>
          </cell>
          <cell r="H6252" t="str">
            <v>помещение</v>
          </cell>
          <cell r="I6252">
            <v>5.44</v>
          </cell>
          <cell r="J6252">
            <v>17</v>
          </cell>
          <cell r="K6252">
            <v>109.13</v>
          </cell>
          <cell r="L6252">
            <v>4.6399999999999997</v>
          </cell>
          <cell r="M6252">
            <v>74</v>
          </cell>
          <cell r="N6252">
            <v>405.16</v>
          </cell>
        </row>
        <row r="6253">
          <cell r="A6253" t="str">
            <v>13</v>
          </cell>
          <cell r="B6253" t="str">
            <v>02120</v>
          </cell>
          <cell r="C6253" t="str">
            <v>ООО "КрасТЭК"</v>
          </cell>
          <cell r="D6253" t="str">
            <v>6</v>
          </cell>
          <cell r="E6253" t="str">
            <v>03862</v>
          </cell>
          <cell r="F6253" t="str">
            <v>-котельная №4</v>
          </cell>
          <cell r="G6253" t="str">
            <v>жилье</v>
          </cell>
          <cell r="H6253" t="str">
            <v>помещение</v>
          </cell>
          <cell r="I6253">
            <v>5.44</v>
          </cell>
          <cell r="J6253">
            <v>0</v>
          </cell>
          <cell r="K6253">
            <v>0</v>
          </cell>
          <cell r="L6253">
            <v>4.6399999999999997</v>
          </cell>
          <cell r="M6253">
            <v>0</v>
          </cell>
          <cell r="N6253">
            <v>0</v>
          </cell>
        </row>
        <row r="6254">
          <cell r="A6254" t="str">
            <v>13</v>
          </cell>
          <cell r="B6254" t="str">
            <v>02120</v>
          </cell>
          <cell r="C6254" t="str">
            <v>ООО "КрасТЭК"</v>
          </cell>
          <cell r="D6254" t="str">
            <v>6</v>
          </cell>
          <cell r="E6254" t="str">
            <v>03860</v>
          </cell>
          <cell r="F6254" t="str">
            <v>-котельная №2</v>
          </cell>
          <cell r="G6254" t="str">
            <v>жилье</v>
          </cell>
          <cell r="H6254" t="str">
            <v>помещение</v>
          </cell>
          <cell r="I6254">
            <v>5.44</v>
          </cell>
          <cell r="J6254">
            <v>0</v>
          </cell>
          <cell r="K6254">
            <v>0</v>
          </cell>
          <cell r="L6254">
            <v>4.6399999999999997</v>
          </cell>
          <cell r="M6254">
            <v>0</v>
          </cell>
          <cell r="N6254">
            <v>0</v>
          </cell>
        </row>
        <row r="6255">
          <cell r="A6255" t="str">
            <v>13</v>
          </cell>
          <cell r="B6255" t="str">
            <v>02120</v>
          </cell>
          <cell r="C6255" t="str">
            <v>ООО "КрасТЭК"</v>
          </cell>
          <cell r="D6255" t="str">
            <v>6</v>
          </cell>
          <cell r="E6255" t="str">
            <v>05057</v>
          </cell>
          <cell r="F6255" t="str">
            <v>-Общежитие</v>
          </cell>
          <cell r="G6255" t="str">
            <v>жилье</v>
          </cell>
          <cell r="H6255" t="str">
            <v>жилье</v>
          </cell>
          <cell r="I6255">
            <v>5.44</v>
          </cell>
          <cell r="J6255">
            <v>0</v>
          </cell>
          <cell r="K6255">
            <v>0</v>
          </cell>
          <cell r="L6255">
            <v>4.6399999999999997</v>
          </cell>
          <cell r="M6255">
            <v>0</v>
          </cell>
          <cell r="N6255">
            <v>0</v>
          </cell>
        </row>
        <row r="6256">
          <cell r="A6256" t="str">
            <v>13</v>
          </cell>
          <cell r="B6256" t="str">
            <v>02120</v>
          </cell>
          <cell r="C6256" t="str">
            <v>ООО "КрасТЭК"</v>
          </cell>
          <cell r="D6256" t="str">
            <v>6</v>
          </cell>
          <cell r="E6256" t="str">
            <v>02254</v>
          </cell>
          <cell r="F6256" t="str">
            <v>-Общежитие</v>
          </cell>
          <cell r="G6256" t="str">
            <v>жилье</v>
          </cell>
          <cell r="H6256" t="str">
            <v>жилье</v>
          </cell>
          <cell r="I6256">
            <v>5.44</v>
          </cell>
          <cell r="J6256">
            <v>0</v>
          </cell>
          <cell r="K6256">
            <v>0</v>
          </cell>
          <cell r="L6256">
            <v>4.6399999999999997</v>
          </cell>
          <cell r="M6256">
            <v>0</v>
          </cell>
          <cell r="N6256">
            <v>0</v>
          </cell>
        </row>
        <row r="6257">
          <cell r="A6257" t="str">
            <v>13</v>
          </cell>
          <cell r="B6257" t="str">
            <v>02120</v>
          </cell>
          <cell r="C6257" t="str">
            <v>ООО "КрасТЭК"</v>
          </cell>
          <cell r="D6257" t="str">
            <v>6</v>
          </cell>
          <cell r="E6257" t="str">
            <v>06880</v>
          </cell>
          <cell r="F6257" t="str">
            <v>-ЦТП</v>
          </cell>
          <cell r="G6257" t="str">
            <v>жилье</v>
          </cell>
          <cell r="I6257">
            <v>5.44</v>
          </cell>
          <cell r="J6257">
            <v>0</v>
          </cell>
          <cell r="K6257">
            <v>0</v>
          </cell>
          <cell r="L6257">
            <v>4.6399999999999997</v>
          </cell>
          <cell r="M6257">
            <v>0</v>
          </cell>
          <cell r="N6257">
            <v>0</v>
          </cell>
        </row>
        <row r="6258">
          <cell r="A6258" t="str">
            <v>13</v>
          </cell>
          <cell r="B6258" t="str">
            <v>02120</v>
          </cell>
          <cell r="C6258" t="str">
            <v>ООО "КрасТЭК"</v>
          </cell>
          <cell r="D6258" t="str">
            <v>6</v>
          </cell>
          <cell r="E6258" t="str">
            <v>06871</v>
          </cell>
          <cell r="F6258" t="str">
            <v>-ЦТП</v>
          </cell>
          <cell r="G6258" t="str">
            <v>жилье</v>
          </cell>
          <cell r="I6258">
            <v>5.44</v>
          </cell>
          <cell r="J6258">
            <v>0</v>
          </cell>
          <cell r="K6258">
            <v>0</v>
          </cell>
          <cell r="L6258">
            <v>4.6399999999999997</v>
          </cell>
          <cell r="M6258">
            <v>0</v>
          </cell>
          <cell r="N6258">
            <v>0</v>
          </cell>
        </row>
        <row r="6259">
          <cell r="A6259" t="str">
            <v>13</v>
          </cell>
          <cell r="B6259" t="str">
            <v>02120</v>
          </cell>
          <cell r="C6259" t="str">
            <v>ООО "КрасТЭК"</v>
          </cell>
          <cell r="D6259" t="str">
            <v>6</v>
          </cell>
          <cell r="E6259" t="str">
            <v>05031</v>
          </cell>
          <cell r="F6259" t="str">
            <v>-ЦТП</v>
          </cell>
          <cell r="G6259" t="str">
            <v>жилье</v>
          </cell>
          <cell r="I6259">
            <v>5.44</v>
          </cell>
          <cell r="J6259">
            <v>0</v>
          </cell>
          <cell r="K6259">
            <v>0</v>
          </cell>
          <cell r="L6259">
            <v>4.6399999999999997</v>
          </cell>
          <cell r="M6259">
            <v>0</v>
          </cell>
          <cell r="N6259">
            <v>0</v>
          </cell>
        </row>
        <row r="6260">
          <cell r="A6260" t="str">
            <v>13</v>
          </cell>
          <cell r="B6260" t="str">
            <v>02120</v>
          </cell>
          <cell r="C6260" t="str">
            <v>ООО "КрасТЭК"</v>
          </cell>
          <cell r="D6260" t="str">
            <v>6</v>
          </cell>
          <cell r="E6260" t="str">
            <v>02059</v>
          </cell>
          <cell r="F6260" t="str">
            <v>-ЦТП</v>
          </cell>
          <cell r="G6260" t="str">
            <v>жилье</v>
          </cell>
          <cell r="I6260">
            <v>5.44</v>
          </cell>
          <cell r="J6260">
            <v>0</v>
          </cell>
          <cell r="K6260">
            <v>0</v>
          </cell>
          <cell r="L6260">
            <v>4.6399999999999997</v>
          </cell>
          <cell r="M6260">
            <v>0</v>
          </cell>
          <cell r="N6260">
            <v>0</v>
          </cell>
        </row>
        <row r="6261">
          <cell r="A6261" t="str">
            <v>13</v>
          </cell>
          <cell r="B6261" t="str">
            <v>02120</v>
          </cell>
          <cell r="C6261" t="str">
            <v>ООО "КрасТЭК"</v>
          </cell>
          <cell r="D6261" t="str">
            <v>6</v>
          </cell>
          <cell r="E6261" t="str">
            <v>01801</v>
          </cell>
          <cell r="F6261" t="str">
            <v>-ЦТП</v>
          </cell>
          <cell r="G6261" t="str">
            <v>жилье</v>
          </cell>
          <cell r="I6261">
            <v>5.44</v>
          </cell>
          <cell r="J6261">
            <v>0</v>
          </cell>
          <cell r="K6261">
            <v>0</v>
          </cell>
          <cell r="L6261">
            <v>4.6399999999999997</v>
          </cell>
          <cell r="M6261">
            <v>0</v>
          </cell>
          <cell r="N6261">
            <v>0</v>
          </cell>
        </row>
        <row r="6262">
          <cell r="A6262" t="str">
            <v>13</v>
          </cell>
          <cell r="B6262" t="str">
            <v>02120</v>
          </cell>
          <cell r="C6262" t="str">
            <v>ООО "КрасТЭК"</v>
          </cell>
          <cell r="D6262" t="str">
            <v>6</v>
          </cell>
          <cell r="E6262" t="str">
            <v>01626</v>
          </cell>
          <cell r="F6262" t="str">
            <v>-ЦТП</v>
          </cell>
          <cell r="G6262" t="str">
            <v>жилье</v>
          </cell>
          <cell r="I6262">
            <v>5.44</v>
          </cell>
          <cell r="J6262">
            <v>0</v>
          </cell>
          <cell r="K6262">
            <v>0</v>
          </cell>
          <cell r="L6262">
            <v>4.6399999999999997</v>
          </cell>
          <cell r="M6262">
            <v>0</v>
          </cell>
          <cell r="N6262">
            <v>0</v>
          </cell>
        </row>
        <row r="6263">
          <cell r="A6263" t="str">
            <v>13</v>
          </cell>
          <cell r="B6263" t="str">
            <v>02120</v>
          </cell>
          <cell r="C6263" t="str">
            <v>ООО "КрасТЭК"</v>
          </cell>
          <cell r="D6263" t="str">
            <v>6</v>
          </cell>
          <cell r="E6263" t="str">
            <v>01632</v>
          </cell>
          <cell r="F6263" t="str">
            <v>-Котельная</v>
          </cell>
          <cell r="G6263" t="str">
            <v>жилье</v>
          </cell>
          <cell r="I6263">
            <v>5.44</v>
          </cell>
          <cell r="J6263">
            <v>0</v>
          </cell>
          <cell r="K6263">
            <v>0</v>
          </cell>
          <cell r="L6263">
            <v>4.6399999999999997</v>
          </cell>
          <cell r="M6263">
            <v>0</v>
          </cell>
          <cell r="N6263">
            <v>0</v>
          </cell>
        </row>
        <row r="6264">
          <cell r="A6264" t="str">
            <v>13</v>
          </cell>
          <cell r="B6264" t="str">
            <v>07211</v>
          </cell>
          <cell r="C6264" t="str">
            <v>ООО "КрасТЭК"</v>
          </cell>
          <cell r="D6264" t="str">
            <v>6</v>
          </cell>
          <cell r="E6264" t="str">
            <v>06367</v>
          </cell>
          <cell r="F6264" t="str">
            <v>-Котельная</v>
          </cell>
          <cell r="G6264" t="str">
            <v>жилье</v>
          </cell>
          <cell r="I6264">
            <v>5.44</v>
          </cell>
          <cell r="J6264">
            <v>0</v>
          </cell>
          <cell r="K6264">
            <v>0</v>
          </cell>
          <cell r="L6264">
            <v>0</v>
          </cell>
          <cell r="M6264">
            <v>0</v>
          </cell>
          <cell r="N6264">
            <v>0</v>
          </cell>
        </row>
        <row r="6265">
          <cell r="A6265" t="str">
            <v>13</v>
          </cell>
          <cell r="B6265" t="str">
            <v>07211</v>
          </cell>
          <cell r="C6265" t="str">
            <v>ООО "КрасТЭК"</v>
          </cell>
          <cell r="D6265" t="str">
            <v>6</v>
          </cell>
          <cell r="E6265" t="str">
            <v>03621</v>
          </cell>
          <cell r="F6265" t="str">
            <v>-Аварийный блок</v>
          </cell>
          <cell r="G6265" t="str">
            <v>жилье</v>
          </cell>
          <cell r="I6265">
            <v>5.44</v>
          </cell>
          <cell r="J6265">
            <v>0</v>
          </cell>
          <cell r="K6265">
            <v>0</v>
          </cell>
          <cell r="L6265">
            <v>0</v>
          </cell>
          <cell r="M6265">
            <v>0</v>
          </cell>
          <cell r="N6265">
            <v>0</v>
          </cell>
        </row>
        <row r="6266">
          <cell r="A6266" t="str">
            <v>13</v>
          </cell>
          <cell r="B6266" t="str">
            <v>07211</v>
          </cell>
          <cell r="C6266" t="str">
            <v>ООО "КрасТЭК"</v>
          </cell>
          <cell r="D6266" t="str">
            <v>6</v>
          </cell>
          <cell r="E6266" t="str">
            <v>07375</v>
          </cell>
          <cell r="F6266" t="str">
            <v>-ЦТП №7</v>
          </cell>
          <cell r="G6266" t="str">
            <v>жилье</v>
          </cell>
          <cell r="I6266">
            <v>5.44</v>
          </cell>
          <cell r="J6266">
            <v>0</v>
          </cell>
          <cell r="K6266">
            <v>0</v>
          </cell>
          <cell r="L6266">
            <v>4.6399999999999997</v>
          </cell>
          <cell r="M6266">
            <v>6</v>
          </cell>
          <cell r="N6266">
            <v>32.85</v>
          </cell>
        </row>
        <row r="6267">
          <cell r="A6267" t="str">
            <v>13</v>
          </cell>
          <cell r="B6267" t="str">
            <v>07211</v>
          </cell>
          <cell r="C6267" t="str">
            <v>ООО "КрасТЭК"</v>
          </cell>
          <cell r="D6267" t="str">
            <v>6</v>
          </cell>
          <cell r="E6267" t="str">
            <v>07373</v>
          </cell>
          <cell r="F6267" t="str">
            <v>-ЦТП</v>
          </cell>
          <cell r="G6267" t="str">
            <v>жилье</v>
          </cell>
          <cell r="H6267" t="str">
            <v>помещение</v>
          </cell>
          <cell r="I6267">
            <v>5.44</v>
          </cell>
          <cell r="J6267">
            <v>0</v>
          </cell>
          <cell r="K6267">
            <v>0</v>
          </cell>
          <cell r="L6267">
            <v>4.6399999999999997</v>
          </cell>
          <cell r="M6267">
            <v>4</v>
          </cell>
          <cell r="N6267">
            <v>21.9</v>
          </cell>
        </row>
        <row r="6268">
          <cell r="A6268" t="str">
            <v>13</v>
          </cell>
          <cell r="B6268" t="str">
            <v>07211</v>
          </cell>
          <cell r="C6268" t="str">
            <v>ООО "КрасТЭК"</v>
          </cell>
          <cell r="D6268" t="str">
            <v>6</v>
          </cell>
          <cell r="E6268" t="str">
            <v>04478</v>
          </cell>
          <cell r="F6268" t="str">
            <v>-ЦТП</v>
          </cell>
          <cell r="G6268" t="str">
            <v>жилье</v>
          </cell>
          <cell r="I6268">
            <v>5.44</v>
          </cell>
          <cell r="J6268">
            <v>0</v>
          </cell>
          <cell r="K6268">
            <v>0</v>
          </cell>
          <cell r="L6268">
            <v>4.6399999999999997</v>
          </cell>
          <cell r="M6268">
            <v>3</v>
          </cell>
          <cell r="N6268">
            <v>16.43</v>
          </cell>
        </row>
        <row r="6269">
          <cell r="A6269" t="str">
            <v>13</v>
          </cell>
          <cell r="B6269" t="str">
            <v>07211</v>
          </cell>
          <cell r="C6269" t="str">
            <v>ООО "КрасТЭК"</v>
          </cell>
          <cell r="D6269" t="str">
            <v>6</v>
          </cell>
          <cell r="E6269" t="str">
            <v>01801</v>
          </cell>
          <cell r="F6269" t="str">
            <v>-ЦТП</v>
          </cell>
          <cell r="G6269" t="str">
            <v>жилье</v>
          </cell>
          <cell r="H6269" t="str">
            <v>помещение</v>
          </cell>
          <cell r="I6269">
            <v>5.44</v>
          </cell>
          <cell r="J6269">
            <v>0</v>
          </cell>
          <cell r="K6269">
            <v>0</v>
          </cell>
          <cell r="L6269">
            <v>4.6399999999999997</v>
          </cell>
          <cell r="M6269">
            <v>27</v>
          </cell>
          <cell r="N6269">
            <v>147.83000000000001</v>
          </cell>
        </row>
        <row r="6270">
          <cell r="A6270" t="str">
            <v>13</v>
          </cell>
          <cell r="B6270" t="str">
            <v>07211</v>
          </cell>
          <cell r="C6270" t="str">
            <v>ООО "КрасТЭК"</v>
          </cell>
          <cell r="D6270" t="str">
            <v>6</v>
          </cell>
          <cell r="E6270" t="str">
            <v>07382</v>
          </cell>
          <cell r="F6270" t="str">
            <v>-ЦТП</v>
          </cell>
          <cell r="G6270" t="str">
            <v>жилье</v>
          </cell>
          <cell r="H6270" t="str">
            <v>помещение</v>
          </cell>
          <cell r="I6270">
            <v>5.44</v>
          </cell>
          <cell r="J6270">
            <v>1</v>
          </cell>
          <cell r="K6270">
            <v>6.42</v>
          </cell>
          <cell r="L6270">
            <v>4.6399999999999997</v>
          </cell>
          <cell r="M6270">
            <v>2</v>
          </cell>
          <cell r="N6270">
            <v>10.95</v>
          </cell>
        </row>
        <row r="6271">
          <cell r="A6271" t="str">
            <v>13</v>
          </cell>
          <cell r="B6271" t="str">
            <v>07211</v>
          </cell>
          <cell r="C6271" t="str">
            <v>ООО "КрасТЭК"</v>
          </cell>
          <cell r="D6271" t="str">
            <v>6</v>
          </cell>
          <cell r="E6271" t="str">
            <v>03152</v>
          </cell>
          <cell r="F6271" t="str">
            <v>-Котельная</v>
          </cell>
          <cell r="G6271" t="str">
            <v>жилье</v>
          </cell>
          <cell r="I6271">
            <v>5.44</v>
          </cell>
          <cell r="J6271">
            <v>152</v>
          </cell>
          <cell r="K6271">
            <v>975.72</v>
          </cell>
          <cell r="L6271">
            <v>0</v>
          </cell>
          <cell r="M6271">
            <v>0</v>
          </cell>
          <cell r="N6271">
            <v>0</v>
          </cell>
        </row>
        <row r="6272">
          <cell r="A6272" t="str">
            <v>13</v>
          </cell>
          <cell r="B6272" t="str">
            <v>07211</v>
          </cell>
          <cell r="C6272" t="str">
            <v>ООО "КрасТЭК"</v>
          </cell>
          <cell r="D6272" t="str">
            <v>6</v>
          </cell>
          <cell r="E6272" t="str">
            <v>01769</v>
          </cell>
          <cell r="F6272" t="str">
            <v>-Котельная на собственные нужды</v>
          </cell>
          <cell r="I6272">
            <v>5.44</v>
          </cell>
          <cell r="J6272">
            <v>6480</v>
          </cell>
          <cell r="K6272">
            <v>41596.42</v>
          </cell>
          <cell r="L6272">
            <v>4.6399999999999997</v>
          </cell>
          <cell r="M6272">
            <v>6480</v>
          </cell>
          <cell r="N6272">
            <v>35479.300000000003</v>
          </cell>
        </row>
        <row r="6273">
          <cell r="A6273" t="str">
            <v>13</v>
          </cell>
          <cell r="B6273" t="str">
            <v>07211</v>
          </cell>
          <cell r="C6273" t="str">
            <v>ООО "КрасТЭК"</v>
          </cell>
          <cell r="D6273" t="str">
            <v>6</v>
          </cell>
          <cell r="E6273" t="str">
            <v>07377</v>
          </cell>
          <cell r="F6273" t="str">
            <v>-ЦТП №1</v>
          </cell>
          <cell r="I6273">
            <v>5.44</v>
          </cell>
          <cell r="J6273">
            <v>11</v>
          </cell>
          <cell r="K6273">
            <v>70.61</v>
          </cell>
          <cell r="L6273">
            <v>4.6399999999999997</v>
          </cell>
          <cell r="M6273">
            <v>25</v>
          </cell>
          <cell r="N6273">
            <v>136.88</v>
          </cell>
        </row>
        <row r="6274">
          <cell r="A6274" t="str">
            <v>13</v>
          </cell>
          <cell r="B6274" t="str">
            <v>07211</v>
          </cell>
          <cell r="C6274" t="str">
            <v>ООО "КрасТЭК"</v>
          </cell>
          <cell r="D6274" t="str">
            <v>6</v>
          </cell>
          <cell r="E6274" t="str">
            <v>01634</v>
          </cell>
          <cell r="F6274" t="str">
            <v>-Котельная.</v>
          </cell>
          <cell r="I6274">
            <v>5.44</v>
          </cell>
          <cell r="J6274">
            <v>29</v>
          </cell>
          <cell r="K6274">
            <v>186.16</v>
          </cell>
          <cell r="L6274">
            <v>0</v>
          </cell>
          <cell r="M6274">
            <v>0</v>
          </cell>
          <cell r="N6274">
            <v>0</v>
          </cell>
        </row>
        <row r="6275">
          <cell r="A6275" t="str">
            <v>13</v>
          </cell>
          <cell r="B6275" t="str">
            <v>07211</v>
          </cell>
          <cell r="C6275" t="str">
            <v>ООО "КрасТЭК"</v>
          </cell>
          <cell r="D6275" t="str">
            <v>6</v>
          </cell>
          <cell r="E6275" t="str">
            <v>05738</v>
          </cell>
          <cell r="F6275" t="str">
            <v>-Котельная</v>
          </cell>
          <cell r="I6275">
            <v>5.44</v>
          </cell>
          <cell r="J6275">
            <v>82910</v>
          </cell>
          <cell r="K6275">
            <v>532215.87</v>
          </cell>
          <cell r="L6275">
            <v>0</v>
          </cell>
          <cell r="M6275">
            <v>0</v>
          </cell>
          <cell r="N6275">
            <v>0</v>
          </cell>
        </row>
        <row r="6276">
          <cell r="A6276" t="str">
            <v>13</v>
          </cell>
          <cell r="B6276" t="str">
            <v>07211</v>
          </cell>
          <cell r="C6276" t="str">
            <v>ООО "КрасТЭК"</v>
          </cell>
          <cell r="D6276" t="str">
            <v>6</v>
          </cell>
          <cell r="E6276" t="str">
            <v>07376</v>
          </cell>
          <cell r="F6276" t="str">
            <v>-ЦТП №2</v>
          </cell>
          <cell r="I6276">
            <v>5.44</v>
          </cell>
          <cell r="J6276">
            <v>41</v>
          </cell>
          <cell r="K6276">
            <v>263.19</v>
          </cell>
          <cell r="L6276">
            <v>4.6399999999999997</v>
          </cell>
          <cell r="M6276">
            <v>82</v>
          </cell>
          <cell r="N6276">
            <v>448.97</v>
          </cell>
        </row>
        <row r="6277">
          <cell r="A6277" t="str">
            <v>13</v>
          </cell>
          <cell r="B6277" t="str">
            <v>07211</v>
          </cell>
          <cell r="C6277" t="str">
            <v>ООО "КрасТЭК"</v>
          </cell>
          <cell r="D6277" t="str">
            <v>6</v>
          </cell>
          <cell r="E6277" t="str">
            <v>01053</v>
          </cell>
          <cell r="F6277" t="str">
            <v>-Котельная</v>
          </cell>
          <cell r="I6277">
            <v>5.44</v>
          </cell>
          <cell r="J6277">
            <v>60820</v>
          </cell>
          <cell r="K6277">
            <v>390415.74</v>
          </cell>
          <cell r="L6277">
            <v>0</v>
          </cell>
          <cell r="M6277">
            <v>0</v>
          </cell>
          <cell r="N6277">
            <v>0</v>
          </cell>
        </row>
        <row r="6278">
          <cell r="A6278" t="str">
            <v>13</v>
          </cell>
          <cell r="B6278" t="str">
            <v>07211</v>
          </cell>
          <cell r="C6278" t="str">
            <v>ООО "КрасТЭК"</v>
          </cell>
          <cell r="D6278" t="str">
            <v>6</v>
          </cell>
          <cell r="E6278" t="str">
            <v>04482</v>
          </cell>
          <cell r="F6278" t="str">
            <v>-Детский санаторий "Ласточка" Котельная</v>
          </cell>
          <cell r="I6278">
            <v>5.44</v>
          </cell>
          <cell r="J6278">
            <v>501</v>
          </cell>
          <cell r="K6278">
            <v>3216.02</v>
          </cell>
          <cell r="L6278">
            <v>0</v>
          </cell>
          <cell r="M6278">
            <v>0</v>
          </cell>
          <cell r="N6278">
            <v>0</v>
          </cell>
        </row>
        <row r="6279">
          <cell r="A6279" t="str">
            <v>13</v>
          </cell>
          <cell r="B6279" t="str">
            <v>07211</v>
          </cell>
          <cell r="C6279" t="str">
            <v>ООО "КрасТЭК"</v>
          </cell>
          <cell r="D6279" t="str">
            <v>6</v>
          </cell>
          <cell r="E6279" t="str">
            <v>07374</v>
          </cell>
          <cell r="F6279" t="str">
            <v>-ЦТП</v>
          </cell>
          <cell r="H6279" t="str">
            <v>помещение</v>
          </cell>
          <cell r="I6279">
            <v>5.44</v>
          </cell>
          <cell r="J6279">
            <v>2</v>
          </cell>
          <cell r="K6279">
            <v>12.84</v>
          </cell>
          <cell r="L6279">
            <v>4.6399999999999997</v>
          </cell>
          <cell r="M6279">
            <v>14</v>
          </cell>
          <cell r="N6279">
            <v>76.650000000000006</v>
          </cell>
        </row>
        <row r="6280">
          <cell r="A6280" t="str">
            <v>13</v>
          </cell>
          <cell r="B6280" t="str">
            <v>07211</v>
          </cell>
          <cell r="C6280" t="str">
            <v>ООО "КрасТЭК"</v>
          </cell>
          <cell r="D6280" t="str">
            <v>6</v>
          </cell>
          <cell r="E6280" t="str">
            <v>06880</v>
          </cell>
          <cell r="F6280" t="str">
            <v>-ЦТП</v>
          </cell>
          <cell r="H6280" t="str">
            <v>помещение</v>
          </cell>
          <cell r="I6280">
            <v>5.44</v>
          </cell>
          <cell r="J6280">
            <v>160</v>
          </cell>
          <cell r="K6280">
            <v>1027.07</v>
          </cell>
          <cell r="L6280">
            <v>4.6399999999999997</v>
          </cell>
          <cell r="M6280">
            <v>264</v>
          </cell>
          <cell r="N6280">
            <v>1445.45</v>
          </cell>
        </row>
        <row r="6281">
          <cell r="A6281" t="str">
            <v>13</v>
          </cell>
          <cell r="B6281" t="str">
            <v>07211</v>
          </cell>
          <cell r="C6281" t="str">
            <v>ООО "КрасТЭК"</v>
          </cell>
          <cell r="D6281" t="str">
            <v>6</v>
          </cell>
          <cell r="E6281" t="str">
            <v>06871</v>
          </cell>
          <cell r="F6281" t="str">
            <v>-ЦТП</v>
          </cell>
          <cell r="H6281" t="str">
            <v>помещение</v>
          </cell>
          <cell r="I6281">
            <v>5.44</v>
          </cell>
          <cell r="J6281">
            <v>7</v>
          </cell>
          <cell r="K6281">
            <v>44.93</v>
          </cell>
          <cell r="L6281">
            <v>4.6399999999999997</v>
          </cell>
          <cell r="M6281">
            <v>14</v>
          </cell>
          <cell r="N6281">
            <v>76.650000000000006</v>
          </cell>
        </row>
        <row r="6282">
          <cell r="A6282" t="str">
            <v>13</v>
          </cell>
          <cell r="B6282" t="str">
            <v>07211</v>
          </cell>
          <cell r="C6282" t="str">
            <v>ООО "КрасТЭК"</v>
          </cell>
          <cell r="D6282" t="str">
            <v>6</v>
          </cell>
          <cell r="E6282" t="str">
            <v>06870</v>
          </cell>
          <cell r="F6282" t="str">
            <v>-ЦТП</v>
          </cell>
          <cell r="I6282">
            <v>5.44</v>
          </cell>
          <cell r="J6282">
            <v>75</v>
          </cell>
          <cell r="K6282">
            <v>481.44</v>
          </cell>
          <cell r="L6282">
            <v>4.6399999999999997</v>
          </cell>
          <cell r="M6282">
            <v>137</v>
          </cell>
          <cell r="N6282">
            <v>750.1</v>
          </cell>
        </row>
        <row r="6283">
          <cell r="A6283" t="str">
            <v>13</v>
          </cell>
          <cell r="B6283" t="str">
            <v>07211</v>
          </cell>
          <cell r="C6283" t="str">
            <v>ООО "КрасТЭК"</v>
          </cell>
          <cell r="D6283" t="str">
            <v>6</v>
          </cell>
          <cell r="E6283" t="str">
            <v>06869</v>
          </cell>
          <cell r="F6283" t="str">
            <v>-ЦТП.Участок №1</v>
          </cell>
          <cell r="I6283">
            <v>5.44</v>
          </cell>
          <cell r="J6283">
            <v>22</v>
          </cell>
          <cell r="K6283">
            <v>141.22</v>
          </cell>
          <cell r="L6283">
            <v>4.6399999999999997</v>
          </cell>
          <cell r="M6283">
            <v>44</v>
          </cell>
          <cell r="N6283">
            <v>240.91</v>
          </cell>
        </row>
        <row r="6284">
          <cell r="A6284" t="str">
            <v>13</v>
          </cell>
          <cell r="B6284" t="str">
            <v>07211</v>
          </cell>
          <cell r="C6284" t="str">
            <v>ООО "КрасТЭК"</v>
          </cell>
          <cell r="D6284" t="str">
            <v>6</v>
          </cell>
          <cell r="E6284" t="str">
            <v>06603</v>
          </cell>
          <cell r="F6284" t="str">
            <v>--Котельная №8</v>
          </cell>
          <cell r="H6284" t="str">
            <v>офис</v>
          </cell>
          <cell r="I6284">
            <v>5.44</v>
          </cell>
          <cell r="J6284">
            <v>1073</v>
          </cell>
          <cell r="K6284">
            <v>6887.8</v>
          </cell>
          <cell r="L6284">
            <v>4.6399999999999997</v>
          </cell>
          <cell r="M6284">
            <v>621</v>
          </cell>
          <cell r="N6284">
            <v>3400.1</v>
          </cell>
        </row>
        <row r="6285">
          <cell r="A6285" t="str">
            <v>13</v>
          </cell>
          <cell r="B6285" t="str">
            <v>07211</v>
          </cell>
          <cell r="C6285" t="str">
            <v>ООО "КрасТЭК"</v>
          </cell>
          <cell r="D6285" t="str">
            <v>6</v>
          </cell>
          <cell r="E6285" t="str">
            <v>06365</v>
          </cell>
          <cell r="F6285" t="str">
            <v>-ЦТП №5</v>
          </cell>
          <cell r="I6285">
            <v>5.44</v>
          </cell>
          <cell r="J6285">
            <v>2</v>
          </cell>
          <cell r="K6285">
            <v>12.84</v>
          </cell>
          <cell r="L6285">
            <v>4.6399999999999997</v>
          </cell>
          <cell r="M6285">
            <v>4</v>
          </cell>
          <cell r="N6285">
            <v>21.9</v>
          </cell>
        </row>
        <row r="6286">
          <cell r="A6286" t="str">
            <v>13</v>
          </cell>
          <cell r="B6286" t="str">
            <v>07211</v>
          </cell>
          <cell r="C6286" t="str">
            <v>ООО "КрасТЭК"</v>
          </cell>
          <cell r="D6286" t="str">
            <v>6</v>
          </cell>
          <cell r="E6286" t="str">
            <v>05031</v>
          </cell>
          <cell r="F6286" t="str">
            <v>-ЦТП</v>
          </cell>
          <cell r="H6286" t="str">
            <v>помещение</v>
          </cell>
          <cell r="I6286">
            <v>5.44</v>
          </cell>
          <cell r="J6286">
            <v>10</v>
          </cell>
          <cell r="K6286">
            <v>64.19</v>
          </cell>
          <cell r="L6286">
            <v>4.6399999999999997</v>
          </cell>
          <cell r="M6286">
            <v>26</v>
          </cell>
          <cell r="N6286">
            <v>142.36000000000001</v>
          </cell>
        </row>
        <row r="6287">
          <cell r="A6287" t="str">
            <v>13</v>
          </cell>
          <cell r="B6287" t="str">
            <v>07211</v>
          </cell>
          <cell r="C6287" t="str">
            <v>ООО "КрасТЭК"</v>
          </cell>
          <cell r="D6287" t="str">
            <v>6</v>
          </cell>
          <cell r="E6287" t="str">
            <v>04486</v>
          </cell>
          <cell r="F6287" t="str">
            <v>-ЦТП №6</v>
          </cell>
          <cell r="I6287">
            <v>5.44</v>
          </cell>
          <cell r="J6287">
            <v>18</v>
          </cell>
          <cell r="K6287">
            <v>115.55</v>
          </cell>
          <cell r="L6287">
            <v>4.6399999999999997</v>
          </cell>
          <cell r="M6287">
            <v>34</v>
          </cell>
          <cell r="N6287">
            <v>186.16</v>
          </cell>
        </row>
        <row r="6288">
          <cell r="A6288" t="str">
            <v>13</v>
          </cell>
          <cell r="B6288" t="str">
            <v>07211</v>
          </cell>
          <cell r="C6288" t="str">
            <v>ООО "КрасТЭК"</v>
          </cell>
          <cell r="D6288" t="str">
            <v>6</v>
          </cell>
          <cell r="E6288" t="str">
            <v>00699</v>
          </cell>
          <cell r="F6288" t="str">
            <v>-ЦТП</v>
          </cell>
          <cell r="I6288">
            <v>5.44</v>
          </cell>
          <cell r="J6288">
            <v>120</v>
          </cell>
          <cell r="K6288">
            <v>770.3</v>
          </cell>
          <cell r="L6288">
            <v>4.6399999999999997</v>
          </cell>
          <cell r="M6288">
            <v>238</v>
          </cell>
          <cell r="N6288">
            <v>1303.0999999999999</v>
          </cell>
        </row>
        <row r="6289">
          <cell r="A6289" t="str">
            <v>13</v>
          </cell>
          <cell r="B6289" t="str">
            <v>07211</v>
          </cell>
          <cell r="C6289" t="str">
            <v>ООО "КрасТЭК"</v>
          </cell>
          <cell r="D6289" t="str">
            <v>6</v>
          </cell>
          <cell r="E6289" t="str">
            <v>04008</v>
          </cell>
          <cell r="F6289" t="str">
            <v>-котельная "Радуга"</v>
          </cell>
          <cell r="H6289" t="str">
            <v>помещение</v>
          </cell>
          <cell r="I6289">
            <v>5.44</v>
          </cell>
          <cell r="J6289">
            <v>1872</v>
          </cell>
          <cell r="K6289">
            <v>12016.74</v>
          </cell>
          <cell r="L6289">
            <v>4.6399999999999997</v>
          </cell>
          <cell r="M6289">
            <v>24</v>
          </cell>
          <cell r="N6289">
            <v>131.4</v>
          </cell>
        </row>
        <row r="6290">
          <cell r="A6290" t="str">
            <v>13</v>
          </cell>
          <cell r="B6290" t="str">
            <v>07211</v>
          </cell>
          <cell r="C6290" t="str">
            <v>ООО "КрасТЭК"</v>
          </cell>
          <cell r="D6290" t="str">
            <v>6</v>
          </cell>
          <cell r="E6290" t="str">
            <v>03862</v>
          </cell>
          <cell r="F6290" t="str">
            <v>-котельная №4</v>
          </cell>
          <cell r="H6290" t="str">
            <v>помещение</v>
          </cell>
          <cell r="I6290">
            <v>5.44</v>
          </cell>
          <cell r="J6290">
            <v>7979</v>
          </cell>
          <cell r="K6290">
            <v>51218.8</v>
          </cell>
          <cell r="L6290">
            <v>4.6399999999999997</v>
          </cell>
          <cell r="M6290">
            <v>957</v>
          </cell>
          <cell r="N6290">
            <v>5239.7700000000004</v>
          </cell>
        </row>
        <row r="6291">
          <cell r="A6291" t="str">
            <v>13</v>
          </cell>
          <cell r="B6291" t="str">
            <v>07211</v>
          </cell>
          <cell r="C6291" t="str">
            <v>ООО "КрасТЭК"</v>
          </cell>
          <cell r="D6291" t="str">
            <v>6</v>
          </cell>
          <cell r="E6291" t="str">
            <v>03860</v>
          </cell>
          <cell r="F6291" t="str">
            <v>-котельная 3</v>
          </cell>
          <cell r="H6291" t="str">
            <v>помещение</v>
          </cell>
          <cell r="I6291">
            <v>5.44</v>
          </cell>
          <cell r="J6291">
            <v>12252</v>
          </cell>
          <cell r="K6291">
            <v>78648.039999999994</v>
          </cell>
          <cell r="L6291">
            <v>4.6399999999999997</v>
          </cell>
          <cell r="M6291">
            <v>6003</v>
          </cell>
          <cell r="N6291">
            <v>32867.629999999997</v>
          </cell>
        </row>
        <row r="6292">
          <cell r="A6292" t="str">
            <v>13</v>
          </cell>
          <cell r="B6292" t="str">
            <v>07211</v>
          </cell>
          <cell r="C6292" t="str">
            <v>ООО "КрасТЭК"</v>
          </cell>
          <cell r="D6292" t="str">
            <v>6</v>
          </cell>
          <cell r="E6292" t="str">
            <v>03859</v>
          </cell>
          <cell r="F6292" t="str">
            <v>-котельная №5</v>
          </cell>
          <cell r="H6292" t="str">
            <v>помещение</v>
          </cell>
          <cell r="I6292">
            <v>5.44</v>
          </cell>
          <cell r="J6292">
            <v>73657</v>
          </cell>
          <cell r="K6292">
            <v>472819.01</v>
          </cell>
          <cell r="L6292">
            <v>4.6399999999999997</v>
          </cell>
          <cell r="M6292">
            <v>5942</v>
          </cell>
          <cell r="N6292">
            <v>32533.64</v>
          </cell>
        </row>
        <row r="6293">
          <cell r="A6293" t="str">
            <v>13</v>
          </cell>
          <cell r="B6293" t="str">
            <v>07211</v>
          </cell>
          <cell r="C6293" t="str">
            <v>ООО "КрасТЭК"</v>
          </cell>
          <cell r="D6293" t="str">
            <v>6</v>
          </cell>
          <cell r="E6293" t="str">
            <v>03078</v>
          </cell>
          <cell r="F6293" t="str">
            <v>-ЦТП род. дома №5</v>
          </cell>
          <cell r="H6293" t="str">
            <v>офис</v>
          </cell>
          <cell r="I6293">
            <v>5.44</v>
          </cell>
          <cell r="J6293">
            <v>3</v>
          </cell>
          <cell r="K6293">
            <v>19.260000000000002</v>
          </cell>
          <cell r="L6293">
            <v>4.6399999999999997</v>
          </cell>
          <cell r="M6293">
            <v>6</v>
          </cell>
          <cell r="N6293">
            <v>32.85</v>
          </cell>
        </row>
        <row r="6294">
          <cell r="A6294" t="str">
            <v>13</v>
          </cell>
          <cell r="B6294" t="str">
            <v>07211</v>
          </cell>
          <cell r="C6294" t="str">
            <v>ООО "КрасТЭК"</v>
          </cell>
          <cell r="D6294" t="str">
            <v>6</v>
          </cell>
          <cell r="E6294" t="str">
            <v>00933</v>
          </cell>
          <cell r="F6294" t="str">
            <v>-Котельная на собственные нужды</v>
          </cell>
          <cell r="I6294">
            <v>5.44</v>
          </cell>
          <cell r="J6294">
            <v>3769</v>
          </cell>
          <cell r="K6294">
            <v>24193.96</v>
          </cell>
          <cell r="L6294">
            <v>4.6399999999999997</v>
          </cell>
          <cell r="M6294">
            <v>3769</v>
          </cell>
          <cell r="N6294">
            <v>20636.03</v>
          </cell>
        </row>
        <row r="6295">
          <cell r="A6295" t="str">
            <v>13</v>
          </cell>
          <cell r="B6295" t="str">
            <v>07211</v>
          </cell>
          <cell r="C6295" t="str">
            <v>ООО "КрасТЭК"</v>
          </cell>
          <cell r="D6295" t="str">
            <v>6</v>
          </cell>
          <cell r="E6295" t="str">
            <v>02059</v>
          </cell>
          <cell r="F6295" t="str">
            <v>-ЦТП</v>
          </cell>
          <cell r="H6295" t="str">
            <v>помещение</v>
          </cell>
          <cell r="I6295">
            <v>5.44</v>
          </cell>
          <cell r="J6295">
            <v>15</v>
          </cell>
          <cell r="K6295">
            <v>96.29</v>
          </cell>
          <cell r="L6295">
            <v>4.6399999999999997</v>
          </cell>
          <cell r="M6295">
            <v>27</v>
          </cell>
          <cell r="N6295">
            <v>147.83000000000001</v>
          </cell>
        </row>
        <row r="6296">
          <cell r="A6296" t="str">
            <v>13</v>
          </cell>
          <cell r="B6296" t="str">
            <v>07211</v>
          </cell>
          <cell r="C6296" t="str">
            <v>ООО "КрасТЭК"</v>
          </cell>
          <cell r="D6296" t="str">
            <v>6</v>
          </cell>
          <cell r="E6296" t="str">
            <v>01792</v>
          </cell>
          <cell r="F6296" t="str">
            <v>-Котельная.Санаторий"Ласточка".Собственные нужды</v>
          </cell>
          <cell r="I6296">
            <v>5.44</v>
          </cell>
          <cell r="J6296">
            <v>6</v>
          </cell>
          <cell r="K6296">
            <v>38.520000000000003</v>
          </cell>
          <cell r="L6296">
            <v>4.6399999999999997</v>
          </cell>
          <cell r="M6296">
            <v>6</v>
          </cell>
          <cell r="N6296">
            <v>32.85</v>
          </cell>
        </row>
        <row r="6297">
          <cell r="A6297" t="str">
            <v>13</v>
          </cell>
          <cell r="B6297" t="str">
            <v>07211</v>
          </cell>
          <cell r="C6297" t="str">
            <v>ООО "КрасТЭК"</v>
          </cell>
          <cell r="D6297" t="str">
            <v>6</v>
          </cell>
          <cell r="E6297" t="str">
            <v>01775</v>
          </cell>
          <cell r="F6297" t="str">
            <v>-Котельная на собственные нужды</v>
          </cell>
          <cell r="I6297">
            <v>5.44</v>
          </cell>
          <cell r="J6297">
            <v>6</v>
          </cell>
          <cell r="K6297">
            <v>38.520000000000003</v>
          </cell>
          <cell r="L6297">
            <v>4.6399999999999997</v>
          </cell>
          <cell r="M6297">
            <v>6</v>
          </cell>
          <cell r="N6297">
            <v>32.85</v>
          </cell>
        </row>
        <row r="6298">
          <cell r="A6298" t="str">
            <v>13</v>
          </cell>
          <cell r="B6298" t="str">
            <v>07211</v>
          </cell>
          <cell r="C6298" t="str">
            <v>ООО "КрасТЭК"</v>
          </cell>
          <cell r="D6298" t="str">
            <v>6</v>
          </cell>
          <cell r="E6298" t="str">
            <v>01626</v>
          </cell>
          <cell r="F6298" t="str">
            <v>-ЦТП</v>
          </cell>
          <cell r="H6298" t="str">
            <v>помещение</v>
          </cell>
          <cell r="I6298">
            <v>5.44</v>
          </cell>
          <cell r="J6298">
            <v>205</v>
          </cell>
          <cell r="K6298">
            <v>1315.94</v>
          </cell>
          <cell r="L6298">
            <v>4.6399999999999997</v>
          </cell>
          <cell r="M6298">
            <v>410</v>
          </cell>
          <cell r="N6298">
            <v>2244.83</v>
          </cell>
        </row>
        <row r="6299">
          <cell r="A6299" t="str">
            <v>13</v>
          </cell>
          <cell r="B6299" t="str">
            <v>00535</v>
          </cell>
          <cell r="C6299" t="str">
            <v>ГУП"ЖКХ КНЦ СО РАН"</v>
          </cell>
          <cell r="D6299" t="str">
            <v>В</v>
          </cell>
          <cell r="E6299" t="str">
            <v>06228</v>
          </cell>
          <cell r="F6299" t="str">
            <v>-Жилой дом</v>
          </cell>
          <cell r="G6299" t="str">
            <v>жилье</v>
          </cell>
          <cell r="H6299" t="str">
            <v>жилье</v>
          </cell>
          <cell r="I6299">
            <v>5.44</v>
          </cell>
          <cell r="J6299">
            <v>3060</v>
          </cell>
          <cell r="K6299">
            <v>19642.75</v>
          </cell>
          <cell r="L6299">
            <v>4.6399999999999997</v>
          </cell>
          <cell r="M6299">
            <v>5141</v>
          </cell>
          <cell r="N6299">
            <v>28148</v>
          </cell>
        </row>
        <row r="6300">
          <cell r="A6300" t="str">
            <v>13</v>
          </cell>
          <cell r="B6300" t="str">
            <v>00535</v>
          </cell>
          <cell r="C6300" t="str">
            <v>ГУП"ЖКХ КНЦ СО РАН"</v>
          </cell>
          <cell r="D6300" t="str">
            <v>В</v>
          </cell>
          <cell r="E6300" t="str">
            <v>00531</v>
          </cell>
          <cell r="F6300" t="str">
            <v>-Лифтерная</v>
          </cell>
          <cell r="G6300" t="str">
            <v>жилье</v>
          </cell>
          <cell r="I6300">
            <v>5.44</v>
          </cell>
          <cell r="J6300">
            <v>3</v>
          </cell>
          <cell r="K6300">
            <v>19.260000000000002</v>
          </cell>
          <cell r="L6300">
            <v>4.6399999999999997</v>
          </cell>
          <cell r="M6300">
            <v>53</v>
          </cell>
          <cell r="N6300">
            <v>290.19</v>
          </cell>
        </row>
        <row r="6301">
          <cell r="A6301" t="str">
            <v>13</v>
          </cell>
          <cell r="B6301" t="str">
            <v>00535</v>
          </cell>
          <cell r="C6301" t="str">
            <v>ГУП"ЖКХ КНЦ СО РАН"</v>
          </cell>
          <cell r="D6301" t="str">
            <v>В</v>
          </cell>
          <cell r="E6301" t="str">
            <v>04145</v>
          </cell>
          <cell r="F6301" t="str">
            <v>-Жилой дом</v>
          </cell>
          <cell r="G6301" t="str">
            <v>жилье</v>
          </cell>
          <cell r="H6301" t="str">
            <v>жилье</v>
          </cell>
          <cell r="I6301">
            <v>5.44</v>
          </cell>
          <cell r="J6301">
            <v>1425</v>
          </cell>
          <cell r="K6301">
            <v>9147.36</v>
          </cell>
          <cell r="L6301">
            <v>4.6399999999999997</v>
          </cell>
          <cell r="M6301">
            <v>1661</v>
          </cell>
          <cell r="N6301">
            <v>9094.31</v>
          </cell>
        </row>
        <row r="6302">
          <cell r="A6302" t="str">
            <v>13</v>
          </cell>
          <cell r="B6302" t="str">
            <v>00535</v>
          </cell>
          <cell r="C6302" t="str">
            <v>ГУП"ЖКХ КНЦ СО РАН"</v>
          </cell>
          <cell r="D6302" t="str">
            <v>В</v>
          </cell>
          <cell r="E6302" t="str">
            <v>05962</v>
          </cell>
          <cell r="F6302" t="str">
            <v>-Жилой дом</v>
          </cell>
          <cell r="G6302" t="str">
            <v>жилье</v>
          </cell>
          <cell r="H6302" t="str">
            <v>жилье</v>
          </cell>
          <cell r="I6302">
            <v>5.44</v>
          </cell>
          <cell r="J6302">
            <v>1905</v>
          </cell>
          <cell r="K6302">
            <v>12228.58</v>
          </cell>
          <cell r="L6302">
            <v>4.6399999999999997</v>
          </cell>
          <cell r="M6302">
            <v>3200</v>
          </cell>
          <cell r="N6302">
            <v>17520.64</v>
          </cell>
        </row>
        <row r="6303">
          <cell r="A6303" t="str">
            <v>13</v>
          </cell>
          <cell r="B6303" t="str">
            <v>00535</v>
          </cell>
          <cell r="C6303" t="str">
            <v>ГУП"ЖКХ КНЦ СО РАН"</v>
          </cell>
          <cell r="D6303" t="str">
            <v>В</v>
          </cell>
          <cell r="E6303" t="str">
            <v>05160</v>
          </cell>
          <cell r="F6303" t="str">
            <v>-Жилой дом</v>
          </cell>
          <cell r="G6303" t="str">
            <v>жилье</v>
          </cell>
          <cell r="H6303" t="str">
            <v>жилье</v>
          </cell>
          <cell r="I6303">
            <v>5.44</v>
          </cell>
          <cell r="J6303">
            <v>1957</v>
          </cell>
          <cell r="K6303">
            <v>12562.37</v>
          </cell>
          <cell r="L6303">
            <v>4.6399999999999997</v>
          </cell>
          <cell r="M6303">
            <v>3289</v>
          </cell>
          <cell r="N6303">
            <v>18007.93</v>
          </cell>
        </row>
        <row r="6304">
          <cell r="A6304" t="str">
            <v>13</v>
          </cell>
          <cell r="B6304" t="str">
            <v>00535</v>
          </cell>
          <cell r="C6304" t="str">
            <v>ГУП"ЖКХ КНЦ СО РАН"</v>
          </cell>
          <cell r="D6304" t="str">
            <v>В</v>
          </cell>
          <cell r="E6304" t="str">
            <v>05142</v>
          </cell>
          <cell r="F6304" t="str">
            <v>-Жилой дом</v>
          </cell>
          <cell r="G6304" t="str">
            <v>жилье</v>
          </cell>
          <cell r="H6304" t="str">
            <v>жилье</v>
          </cell>
          <cell r="I6304">
            <v>5.44</v>
          </cell>
          <cell r="J6304">
            <v>3180</v>
          </cell>
          <cell r="K6304">
            <v>20413.060000000001</v>
          </cell>
          <cell r="L6304">
            <v>4.6399999999999997</v>
          </cell>
          <cell r="M6304">
            <v>3706</v>
          </cell>
          <cell r="N6304">
            <v>20291.09</v>
          </cell>
        </row>
        <row r="6305">
          <cell r="A6305" t="str">
            <v>13</v>
          </cell>
          <cell r="B6305" t="str">
            <v>00535</v>
          </cell>
          <cell r="C6305" t="str">
            <v>ГУП"ЖКХ КНЦ СО РАН"</v>
          </cell>
          <cell r="D6305" t="str">
            <v>В</v>
          </cell>
          <cell r="E6305" t="str">
            <v>05139</v>
          </cell>
          <cell r="F6305" t="str">
            <v>-Жилой дом</v>
          </cell>
          <cell r="G6305" t="str">
            <v>жилье</v>
          </cell>
          <cell r="H6305" t="str">
            <v>жилье</v>
          </cell>
          <cell r="I6305">
            <v>5.44</v>
          </cell>
          <cell r="J6305">
            <v>997</v>
          </cell>
          <cell r="K6305">
            <v>6399.94</v>
          </cell>
          <cell r="L6305">
            <v>4.6399999999999997</v>
          </cell>
          <cell r="M6305">
            <v>1162</v>
          </cell>
          <cell r="N6305">
            <v>6362.18</v>
          </cell>
        </row>
        <row r="6306">
          <cell r="A6306" t="str">
            <v>13</v>
          </cell>
          <cell r="B6306" t="str">
            <v>00535</v>
          </cell>
          <cell r="C6306" t="str">
            <v>ГУП"ЖКХ КНЦ СО РАН"</v>
          </cell>
          <cell r="D6306" t="str">
            <v>В</v>
          </cell>
          <cell r="E6306" t="str">
            <v>05018</v>
          </cell>
          <cell r="F6306" t="str">
            <v>-Жилой дом</v>
          </cell>
          <cell r="G6306" t="str">
            <v>жилье</v>
          </cell>
          <cell r="H6306" t="str">
            <v>жилье</v>
          </cell>
          <cell r="I6306">
            <v>5.44</v>
          </cell>
          <cell r="J6306">
            <v>990</v>
          </cell>
          <cell r="K6306">
            <v>6355.01</v>
          </cell>
          <cell r="L6306">
            <v>4.6399999999999997</v>
          </cell>
          <cell r="M6306">
            <v>1154</v>
          </cell>
          <cell r="N6306">
            <v>6318.38</v>
          </cell>
        </row>
        <row r="6307">
          <cell r="A6307" t="str">
            <v>13</v>
          </cell>
          <cell r="B6307" t="str">
            <v>00535</v>
          </cell>
          <cell r="C6307" t="str">
            <v>ГУП"ЖКХ КНЦ СО РАН"</v>
          </cell>
          <cell r="D6307" t="str">
            <v>В</v>
          </cell>
          <cell r="E6307" t="str">
            <v>04903</v>
          </cell>
          <cell r="F6307" t="str">
            <v>-Жилой дом</v>
          </cell>
          <cell r="G6307" t="str">
            <v>жилье</v>
          </cell>
          <cell r="H6307" t="str">
            <v>жилье</v>
          </cell>
          <cell r="I6307">
            <v>5.44</v>
          </cell>
          <cell r="J6307">
            <v>1125</v>
          </cell>
          <cell r="K6307">
            <v>7221.6</v>
          </cell>
          <cell r="L6307">
            <v>4.6399999999999997</v>
          </cell>
          <cell r="M6307">
            <v>1311</v>
          </cell>
          <cell r="N6307">
            <v>7177.99</v>
          </cell>
        </row>
        <row r="6308">
          <cell r="A6308" t="str">
            <v>13</v>
          </cell>
          <cell r="B6308" t="str">
            <v>00535</v>
          </cell>
          <cell r="C6308" t="str">
            <v>ГУП"ЖКХ КНЦ СО РАН"</v>
          </cell>
          <cell r="D6308" t="str">
            <v>В</v>
          </cell>
          <cell r="E6308" t="str">
            <v>04718</v>
          </cell>
          <cell r="F6308" t="str">
            <v>-Жилой дом</v>
          </cell>
          <cell r="G6308" t="str">
            <v>жилье</v>
          </cell>
          <cell r="H6308" t="str">
            <v>жилье</v>
          </cell>
          <cell r="I6308">
            <v>5.44</v>
          </cell>
          <cell r="J6308">
            <v>937</v>
          </cell>
          <cell r="K6308">
            <v>6014.79</v>
          </cell>
          <cell r="L6308">
            <v>4.6399999999999997</v>
          </cell>
          <cell r="M6308">
            <v>1092</v>
          </cell>
          <cell r="N6308">
            <v>5978.92</v>
          </cell>
        </row>
        <row r="6309">
          <cell r="A6309" t="str">
            <v>13</v>
          </cell>
          <cell r="B6309" t="str">
            <v>00535</v>
          </cell>
          <cell r="C6309" t="str">
            <v>ГУП"ЖКХ КНЦ СО РАН"</v>
          </cell>
          <cell r="D6309" t="str">
            <v>В</v>
          </cell>
          <cell r="E6309" t="str">
            <v>04546</v>
          </cell>
          <cell r="F6309" t="str">
            <v>-Жилой дом</v>
          </cell>
          <cell r="G6309" t="str">
            <v>жилье</v>
          </cell>
          <cell r="H6309" t="str">
            <v>жилье</v>
          </cell>
          <cell r="I6309">
            <v>5.44</v>
          </cell>
          <cell r="J6309">
            <v>1852</v>
          </cell>
          <cell r="K6309">
            <v>11888.36</v>
          </cell>
          <cell r="L6309">
            <v>4.6399999999999997</v>
          </cell>
          <cell r="M6309">
            <v>2159</v>
          </cell>
          <cell r="N6309">
            <v>11820.96</v>
          </cell>
        </row>
        <row r="6310">
          <cell r="A6310" t="str">
            <v>13</v>
          </cell>
          <cell r="B6310" t="str">
            <v>00535</v>
          </cell>
          <cell r="C6310" t="str">
            <v>ГУП"ЖКХ КНЦ СО РАН"</v>
          </cell>
          <cell r="D6310" t="str">
            <v>В</v>
          </cell>
          <cell r="E6310" t="str">
            <v>04544</v>
          </cell>
          <cell r="F6310" t="str">
            <v>-Жилой дом</v>
          </cell>
          <cell r="G6310" t="str">
            <v>жилье</v>
          </cell>
          <cell r="H6310" t="str">
            <v>жилье</v>
          </cell>
          <cell r="I6310">
            <v>5.44</v>
          </cell>
          <cell r="J6310">
            <v>1087</v>
          </cell>
          <cell r="K6310">
            <v>6977.67</v>
          </cell>
          <cell r="L6310">
            <v>4.6399999999999997</v>
          </cell>
          <cell r="M6310">
            <v>1267</v>
          </cell>
          <cell r="N6310">
            <v>6937.08</v>
          </cell>
        </row>
        <row r="6311">
          <cell r="A6311" t="str">
            <v>13</v>
          </cell>
          <cell r="B6311" t="str">
            <v>00535</v>
          </cell>
          <cell r="C6311" t="str">
            <v>ГУП"ЖКХ КНЦ СО РАН"</v>
          </cell>
          <cell r="D6311" t="str">
            <v>В</v>
          </cell>
          <cell r="E6311" t="str">
            <v>04177</v>
          </cell>
          <cell r="F6311" t="str">
            <v>-Жилой дом</v>
          </cell>
          <cell r="G6311" t="str">
            <v>жилье</v>
          </cell>
          <cell r="H6311" t="str">
            <v>жилье</v>
          </cell>
          <cell r="I6311">
            <v>5.44</v>
          </cell>
          <cell r="J6311">
            <v>1027</v>
          </cell>
          <cell r="K6311">
            <v>6592.52</v>
          </cell>
          <cell r="L6311">
            <v>4.6399999999999997</v>
          </cell>
          <cell r="M6311">
            <v>1197</v>
          </cell>
          <cell r="N6311">
            <v>6553.81</v>
          </cell>
        </row>
        <row r="6312">
          <cell r="A6312" t="str">
            <v>13</v>
          </cell>
          <cell r="B6312" t="str">
            <v>00535</v>
          </cell>
          <cell r="C6312" t="str">
            <v>ГУП"ЖКХ КНЦ СО РАН"</v>
          </cell>
          <cell r="D6312" t="str">
            <v>В</v>
          </cell>
          <cell r="E6312" t="str">
            <v>04151</v>
          </cell>
          <cell r="F6312" t="str">
            <v>-Жилой дом</v>
          </cell>
          <cell r="G6312" t="str">
            <v>жилье</v>
          </cell>
          <cell r="H6312" t="str">
            <v>жилье</v>
          </cell>
          <cell r="I6312">
            <v>5.44</v>
          </cell>
          <cell r="J6312">
            <v>1567</v>
          </cell>
          <cell r="K6312">
            <v>10058.89</v>
          </cell>
          <cell r="L6312">
            <v>4.6399999999999997</v>
          </cell>
          <cell r="M6312">
            <v>1827</v>
          </cell>
          <cell r="N6312">
            <v>10003.19</v>
          </cell>
        </row>
        <row r="6313">
          <cell r="A6313" t="str">
            <v>13</v>
          </cell>
          <cell r="B6313" t="str">
            <v>00535</v>
          </cell>
          <cell r="C6313" t="str">
            <v>ГУП"ЖКХ КНЦ СО РАН"</v>
          </cell>
          <cell r="D6313" t="str">
            <v>В</v>
          </cell>
          <cell r="E6313" t="str">
            <v>04150</v>
          </cell>
          <cell r="F6313" t="str">
            <v>-Жилой дом</v>
          </cell>
          <cell r="G6313" t="str">
            <v>жилье</v>
          </cell>
          <cell r="H6313" t="str">
            <v>жилье</v>
          </cell>
          <cell r="I6313">
            <v>5.44</v>
          </cell>
          <cell r="J6313">
            <v>2175</v>
          </cell>
          <cell r="K6313">
            <v>13961.76</v>
          </cell>
          <cell r="L6313">
            <v>4.6399999999999997</v>
          </cell>
          <cell r="M6313">
            <v>2535</v>
          </cell>
          <cell r="N6313">
            <v>13879.63</v>
          </cell>
        </row>
        <row r="6314">
          <cell r="A6314" t="str">
            <v>13</v>
          </cell>
          <cell r="B6314" t="str">
            <v>00535</v>
          </cell>
          <cell r="C6314" t="str">
            <v>ГУП"ЖКХ КНЦ СО РАН"</v>
          </cell>
          <cell r="D6314" t="str">
            <v>В</v>
          </cell>
          <cell r="E6314" t="str">
            <v>04149</v>
          </cell>
          <cell r="F6314" t="str">
            <v>-Жилой дом</v>
          </cell>
          <cell r="G6314" t="str">
            <v>жилье</v>
          </cell>
          <cell r="H6314" t="str">
            <v>жилье</v>
          </cell>
          <cell r="I6314">
            <v>5.44</v>
          </cell>
          <cell r="J6314">
            <v>1162</v>
          </cell>
          <cell r="K6314">
            <v>7459.11</v>
          </cell>
          <cell r="L6314">
            <v>4.6399999999999997</v>
          </cell>
          <cell r="M6314">
            <v>1382</v>
          </cell>
          <cell r="N6314">
            <v>7566.73</v>
          </cell>
        </row>
        <row r="6315">
          <cell r="A6315" t="str">
            <v>13</v>
          </cell>
          <cell r="B6315" t="str">
            <v>00535</v>
          </cell>
          <cell r="C6315" t="str">
            <v>ГУП"ЖКХ КНЦ СО РАН"</v>
          </cell>
          <cell r="D6315" t="str">
            <v>В</v>
          </cell>
          <cell r="E6315" t="str">
            <v>04148</v>
          </cell>
          <cell r="F6315" t="str">
            <v>-Жилой дом</v>
          </cell>
          <cell r="G6315" t="str">
            <v>жилье</v>
          </cell>
          <cell r="H6315" t="str">
            <v>жилье</v>
          </cell>
          <cell r="I6315">
            <v>5.44</v>
          </cell>
          <cell r="J6315">
            <v>1320</v>
          </cell>
          <cell r="K6315">
            <v>8473.34</v>
          </cell>
          <cell r="L6315">
            <v>4.6399999999999997</v>
          </cell>
          <cell r="M6315">
            <v>1538</v>
          </cell>
          <cell r="N6315">
            <v>8420.86</v>
          </cell>
        </row>
        <row r="6316">
          <cell r="A6316" t="str">
            <v>13</v>
          </cell>
          <cell r="B6316" t="str">
            <v>00535</v>
          </cell>
          <cell r="C6316" t="str">
            <v>ГУП"ЖКХ КНЦ СО РАН"</v>
          </cell>
          <cell r="D6316" t="str">
            <v>В</v>
          </cell>
          <cell r="E6316" t="str">
            <v>04146</v>
          </cell>
          <cell r="F6316" t="str">
            <v>-Жилой дом</v>
          </cell>
          <cell r="G6316" t="str">
            <v>жилье</v>
          </cell>
          <cell r="H6316" t="str">
            <v>жилье</v>
          </cell>
          <cell r="I6316">
            <v>5.44</v>
          </cell>
          <cell r="J6316">
            <v>1365</v>
          </cell>
          <cell r="K6316">
            <v>8762.2099999999991</v>
          </cell>
          <cell r="L6316">
            <v>4.6399999999999997</v>
          </cell>
          <cell r="M6316">
            <v>1591</v>
          </cell>
          <cell r="N6316">
            <v>8711.0400000000009</v>
          </cell>
        </row>
        <row r="6317">
          <cell r="A6317" t="str">
            <v>13</v>
          </cell>
          <cell r="B6317" t="str">
            <v>00535</v>
          </cell>
          <cell r="C6317" t="str">
            <v>ГУП"ЖКХ КНЦ СО РАН"</v>
          </cell>
          <cell r="D6317" t="str">
            <v>В</v>
          </cell>
          <cell r="E6317" t="str">
            <v>04046</v>
          </cell>
          <cell r="F6317" t="str">
            <v>-Жилой дом</v>
          </cell>
          <cell r="G6317" t="str">
            <v>жилье</v>
          </cell>
          <cell r="H6317" t="str">
            <v>жилье</v>
          </cell>
          <cell r="I6317">
            <v>5.44</v>
          </cell>
          <cell r="J6317">
            <v>4080</v>
          </cell>
          <cell r="K6317">
            <v>26190.34</v>
          </cell>
          <cell r="L6317">
            <v>4.6399999999999997</v>
          </cell>
          <cell r="M6317">
            <v>6854</v>
          </cell>
          <cell r="N6317">
            <v>37527.019999999997</v>
          </cell>
        </row>
        <row r="6318">
          <cell r="A6318" t="str">
            <v>13</v>
          </cell>
          <cell r="B6318" t="str">
            <v>00535</v>
          </cell>
          <cell r="C6318" t="str">
            <v>ГУП"ЖКХ КНЦ СО РАН"</v>
          </cell>
          <cell r="D6318" t="str">
            <v>В</v>
          </cell>
          <cell r="E6318" t="str">
            <v>04045</v>
          </cell>
          <cell r="F6318" t="str">
            <v>-Жилой дом</v>
          </cell>
          <cell r="G6318" t="str">
            <v>жилье</v>
          </cell>
          <cell r="H6318" t="str">
            <v>жилье</v>
          </cell>
          <cell r="I6318">
            <v>5.44</v>
          </cell>
          <cell r="J6318">
            <v>2445</v>
          </cell>
          <cell r="K6318">
            <v>15694.94</v>
          </cell>
          <cell r="L6318">
            <v>4.6399999999999997</v>
          </cell>
          <cell r="M6318">
            <v>4108</v>
          </cell>
          <cell r="N6318">
            <v>22492.12</v>
          </cell>
        </row>
        <row r="6319">
          <cell r="A6319" t="str">
            <v>13</v>
          </cell>
          <cell r="B6319" t="str">
            <v>00535</v>
          </cell>
          <cell r="C6319" t="str">
            <v>ГУП"ЖКХ КНЦ СО РАН"</v>
          </cell>
          <cell r="D6319" t="str">
            <v>В</v>
          </cell>
          <cell r="E6319" t="str">
            <v>03524</v>
          </cell>
          <cell r="F6319" t="str">
            <v>-Жилой дом</v>
          </cell>
          <cell r="G6319" t="str">
            <v>жилье</v>
          </cell>
          <cell r="H6319" t="str">
            <v>жилье</v>
          </cell>
          <cell r="I6319">
            <v>5.44</v>
          </cell>
          <cell r="J6319">
            <v>3052</v>
          </cell>
          <cell r="K6319">
            <v>19591.400000000001</v>
          </cell>
          <cell r="L6319">
            <v>4.6399999999999997</v>
          </cell>
          <cell r="M6319">
            <v>5128</v>
          </cell>
          <cell r="N6319">
            <v>28076.83</v>
          </cell>
        </row>
        <row r="6320">
          <cell r="A6320" t="str">
            <v>13</v>
          </cell>
          <cell r="B6320" t="str">
            <v>00535</v>
          </cell>
          <cell r="C6320" t="str">
            <v>ГУП"ЖКХ КНЦ СО РАН"</v>
          </cell>
          <cell r="D6320" t="str">
            <v>В</v>
          </cell>
          <cell r="E6320" t="str">
            <v>03159</v>
          </cell>
          <cell r="F6320" t="str">
            <v>-Жилой дом</v>
          </cell>
          <cell r="G6320" t="str">
            <v>жилье</v>
          </cell>
          <cell r="H6320" t="str">
            <v>жилье</v>
          </cell>
          <cell r="I6320">
            <v>5.44</v>
          </cell>
          <cell r="J6320">
            <v>3135</v>
          </cell>
          <cell r="K6320">
            <v>20124.189999999999</v>
          </cell>
          <cell r="L6320">
            <v>4.6399999999999997</v>
          </cell>
          <cell r="M6320">
            <v>5267</v>
          </cell>
          <cell r="N6320">
            <v>28837.88</v>
          </cell>
        </row>
        <row r="6321">
          <cell r="A6321" t="str">
            <v>13</v>
          </cell>
          <cell r="B6321" t="str">
            <v>00535</v>
          </cell>
          <cell r="C6321" t="str">
            <v>ГУП"ЖКХ КНЦ СО РАН"</v>
          </cell>
          <cell r="D6321" t="str">
            <v>В</v>
          </cell>
          <cell r="E6321" t="str">
            <v>02682</v>
          </cell>
          <cell r="F6321" t="str">
            <v>-Жилой дом</v>
          </cell>
          <cell r="G6321" t="str">
            <v>жилье</v>
          </cell>
          <cell r="H6321" t="str">
            <v>жилье</v>
          </cell>
          <cell r="I6321">
            <v>5.44</v>
          </cell>
          <cell r="J6321">
            <v>3982</v>
          </cell>
          <cell r="K6321">
            <v>25561.25</v>
          </cell>
          <cell r="L6321">
            <v>4.6399999999999997</v>
          </cell>
          <cell r="M6321">
            <v>6691</v>
          </cell>
          <cell r="N6321">
            <v>36634.559999999998</v>
          </cell>
        </row>
        <row r="6322">
          <cell r="A6322" t="str">
            <v>13</v>
          </cell>
          <cell r="B6322" t="str">
            <v>00535</v>
          </cell>
          <cell r="C6322" t="str">
            <v>ГУП"ЖКХ КНЦ СО РАН"</v>
          </cell>
          <cell r="D6322" t="str">
            <v>В</v>
          </cell>
          <cell r="E6322" t="str">
            <v>02477</v>
          </cell>
          <cell r="F6322" t="str">
            <v>-Жилой дом</v>
          </cell>
          <cell r="G6322" t="str">
            <v>жилье</v>
          </cell>
          <cell r="H6322" t="str">
            <v>жилье</v>
          </cell>
          <cell r="I6322">
            <v>5.44</v>
          </cell>
          <cell r="J6322">
            <v>3067</v>
          </cell>
          <cell r="K6322">
            <v>19687.689999999999</v>
          </cell>
          <cell r="L6322">
            <v>4.6399999999999997</v>
          </cell>
          <cell r="M6322">
            <v>5153</v>
          </cell>
          <cell r="N6322">
            <v>28213.71</v>
          </cell>
        </row>
        <row r="6323">
          <cell r="A6323" t="str">
            <v>13</v>
          </cell>
          <cell r="B6323" t="str">
            <v>00535</v>
          </cell>
          <cell r="C6323" t="str">
            <v>ГУП"ЖКХ КНЦ СО РАН"</v>
          </cell>
          <cell r="D6323" t="str">
            <v>В</v>
          </cell>
          <cell r="E6323" t="str">
            <v>02456</v>
          </cell>
          <cell r="F6323" t="str">
            <v>-Жилой дом</v>
          </cell>
          <cell r="G6323" t="str">
            <v>жилье</v>
          </cell>
          <cell r="H6323" t="str">
            <v>жилье</v>
          </cell>
          <cell r="I6323">
            <v>5.44</v>
          </cell>
          <cell r="J6323">
            <v>997</v>
          </cell>
          <cell r="K6323">
            <v>6399.94</v>
          </cell>
          <cell r="L6323">
            <v>4.6399999999999997</v>
          </cell>
          <cell r="M6323">
            <v>1162</v>
          </cell>
          <cell r="N6323">
            <v>6362.18</v>
          </cell>
        </row>
        <row r="6324">
          <cell r="A6324" t="str">
            <v>13</v>
          </cell>
          <cell r="B6324" t="str">
            <v>00535</v>
          </cell>
          <cell r="C6324" t="str">
            <v>ГУП"ЖКХ КНЦ СО РАН"</v>
          </cell>
          <cell r="D6324" t="str">
            <v>В</v>
          </cell>
          <cell r="E6324" t="str">
            <v>04144</v>
          </cell>
          <cell r="F6324" t="str">
            <v>-Жилой дом</v>
          </cell>
          <cell r="G6324" t="str">
            <v>жилье</v>
          </cell>
          <cell r="H6324" t="str">
            <v>жилье</v>
          </cell>
          <cell r="I6324">
            <v>5.44</v>
          </cell>
          <cell r="J6324">
            <v>1357</v>
          </cell>
          <cell r="K6324">
            <v>8710.85</v>
          </cell>
          <cell r="L6324">
            <v>4.6399999999999997</v>
          </cell>
          <cell r="M6324">
            <v>1582</v>
          </cell>
          <cell r="N6324">
            <v>8661.77</v>
          </cell>
        </row>
        <row r="6325">
          <cell r="A6325" t="str">
            <v>13</v>
          </cell>
          <cell r="B6325" t="str">
            <v>00736</v>
          </cell>
          <cell r="C6325" t="str">
            <v>Солонцовская сельская администрация</v>
          </cell>
          <cell r="D6325" t="str">
            <v>В</v>
          </cell>
          <cell r="E6325" t="str">
            <v>01598</v>
          </cell>
          <cell r="F6325" t="str">
            <v>-Столовая</v>
          </cell>
          <cell r="G6325" t="str">
            <v>жилье</v>
          </cell>
          <cell r="I6325">
            <v>5.44</v>
          </cell>
          <cell r="J6325">
            <v>0</v>
          </cell>
          <cell r="K6325">
            <v>0</v>
          </cell>
          <cell r="L6325">
            <v>0</v>
          </cell>
          <cell r="M6325">
            <v>0</v>
          </cell>
          <cell r="N6325">
            <v>0</v>
          </cell>
        </row>
        <row r="6326">
          <cell r="A6326" t="str">
            <v>13</v>
          </cell>
          <cell r="B6326" t="str">
            <v>00736</v>
          </cell>
          <cell r="C6326" t="str">
            <v>Солонцовская сельская администрация</v>
          </cell>
          <cell r="D6326" t="str">
            <v>В</v>
          </cell>
          <cell r="E6326" t="str">
            <v>07153</v>
          </cell>
          <cell r="F6326" t="str">
            <v>-Молочный цех</v>
          </cell>
          <cell r="G6326" t="str">
            <v>жилье</v>
          </cell>
          <cell r="I6326">
            <v>5.44</v>
          </cell>
          <cell r="J6326">
            <v>8573</v>
          </cell>
          <cell r="K6326">
            <v>55031.8</v>
          </cell>
          <cell r="L6326">
            <v>0</v>
          </cell>
          <cell r="M6326">
            <v>0</v>
          </cell>
          <cell r="N6326">
            <v>0</v>
          </cell>
        </row>
        <row r="6327">
          <cell r="A6327" t="str">
            <v>13</v>
          </cell>
          <cell r="B6327" t="str">
            <v>00736</v>
          </cell>
          <cell r="C6327" t="str">
            <v>Солонцовская сельская администрация</v>
          </cell>
          <cell r="D6327" t="str">
            <v>В</v>
          </cell>
          <cell r="E6327" t="str">
            <v>06282</v>
          </cell>
          <cell r="F6327" t="str">
            <v>-Коттеджи</v>
          </cell>
          <cell r="G6327" t="str">
            <v>жилье</v>
          </cell>
          <cell r="H6327" t="str">
            <v>жилье</v>
          </cell>
          <cell r="I6327">
            <v>5.44</v>
          </cell>
          <cell r="J6327">
            <v>205</v>
          </cell>
          <cell r="K6327">
            <v>1315.94</v>
          </cell>
          <cell r="L6327">
            <v>0</v>
          </cell>
          <cell r="M6327">
            <v>0</v>
          </cell>
          <cell r="N6327">
            <v>0</v>
          </cell>
        </row>
        <row r="6328">
          <cell r="A6328" t="str">
            <v>13</v>
          </cell>
          <cell r="B6328" t="str">
            <v>00736</v>
          </cell>
          <cell r="C6328" t="str">
            <v>Солонцовская сельская администрация</v>
          </cell>
          <cell r="D6328" t="str">
            <v>В</v>
          </cell>
          <cell r="E6328" t="str">
            <v>02239</v>
          </cell>
          <cell r="F6328" t="str">
            <v>-Солонцовская сельская администрация</v>
          </cell>
          <cell r="G6328" t="str">
            <v>жилье</v>
          </cell>
          <cell r="I6328">
            <v>5.44</v>
          </cell>
          <cell r="J6328">
            <v>6213</v>
          </cell>
          <cell r="K6328">
            <v>39882.49</v>
          </cell>
          <cell r="L6328">
            <v>0</v>
          </cell>
          <cell r="M6328">
            <v>0</v>
          </cell>
          <cell r="N6328">
            <v>0</v>
          </cell>
        </row>
        <row r="6329">
          <cell r="A6329" t="str">
            <v>13</v>
          </cell>
          <cell r="B6329" t="str">
            <v>00736</v>
          </cell>
          <cell r="C6329" t="str">
            <v>Солонцовская сельская администрация</v>
          </cell>
          <cell r="D6329" t="str">
            <v>В</v>
          </cell>
          <cell r="E6329" t="str">
            <v>01959</v>
          </cell>
          <cell r="F6329" t="str">
            <v>-Коттеджи</v>
          </cell>
          <cell r="G6329" t="str">
            <v>жилье</v>
          </cell>
          <cell r="H6329" t="str">
            <v>жилье</v>
          </cell>
          <cell r="I6329">
            <v>5.44</v>
          </cell>
          <cell r="J6329">
            <v>1018</v>
          </cell>
          <cell r="K6329">
            <v>6534.75</v>
          </cell>
          <cell r="L6329">
            <v>0</v>
          </cell>
          <cell r="M6329">
            <v>0</v>
          </cell>
          <cell r="N6329">
            <v>0</v>
          </cell>
        </row>
        <row r="6330">
          <cell r="A6330" t="str">
            <v>13</v>
          </cell>
          <cell r="B6330" t="str">
            <v>00736</v>
          </cell>
          <cell r="C6330" t="str">
            <v>Солонцовская сельская администрация</v>
          </cell>
          <cell r="D6330" t="str">
            <v>В</v>
          </cell>
          <cell r="E6330" t="str">
            <v>02971</v>
          </cell>
          <cell r="F6330" t="str">
            <v>-Садовое общество "Ветерок"</v>
          </cell>
          <cell r="G6330" t="str">
            <v>жилье</v>
          </cell>
          <cell r="I6330">
            <v>5.44</v>
          </cell>
          <cell r="J6330">
            <v>176</v>
          </cell>
          <cell r="K6330">
            <v>1129.78</v>
          </cell>
          <cell r="L6330">
            <v>0</v>
          </cell>
          <cell r="M6330">
            <v>0</v>
          </cell>
          <cell r="N6330">
            <v>0</v>
          </cell>
        </row>
        <row r="6331">
          <cell r="A6331" t="str">
            <v>13</v>
          </cell>
          <cell r="B6331" t="str">
            <v>00736</v>
          </cell>
          <cell r="C6331" t="str">
            <v>Солонцовская сельская администрация</v>
          </cell>
          <cell r="D6331" t="str">
            <v>В</v>
          </cell>
          <cell r="E6331" t="str">
            <v>04028</v>
          </cell>
          <cell r="F6331" t="str">
            <v>-ЧП Сушкин И.Н.</v>
          </cell>
          <cell r="G6331" t="str">
            <v>жилье</v>
          </cell>
          <cell r="H6331" t="str">
            <v>помещение</v>
          </cell>
          <cell r="I6331">
            <v>5.44</v>
          </cell>
          <cell r="J6331">
            <v>1</v>
          </cell>
          <cell r="K6331">
            <v>6.42</v>
          </cell>
          <cell r="L6331">
            <v>0</v>
          </cell>
          <cell r="M6331">
            <v>0</v>
          </cell>
          <cell r="N6331">
            <v>0</v>
          </cell>
        </row>
        <row r="6332">
          <cell r="A6332" t="str">
            <v>13</v>
          </cell>
          <cell r="B6332" t="str">
            <v>00736</v>
          </cell>
          <cell r="C6332" t="str">
            <v>Солонцовская сельская администрация</v>
          </cell>
          <cell r="D6332" t="str">
            <v>В</v>
          </cell>
          <cell r="E6332" t="str">
            <v>02965</v>
          </cell>
          <cell r="F6332" t="str">
            <v>-Больница</v>
          </cell>
          <cell r="G6332" t="str">
            <v>жилье</v>
          </cell>
          <cell r="I6332">
            <v>5.44</v>
          </cell>
          <cell r="J6332">
            <v>62</v>
          </cell>
          <cell r="K6332">
            <v>397.99</v>
          </cell>
          <cell r="L6332">
            <v>0</v>
          </cell>
          <cell r="M6332">
            <v>0</v>
          </cell>
          <cell r="N6332">
            <v>0</v>
          </cell>
        </row>
        <row r="6333">
          <cell r="A6333" t="str">
            <v>13</v>
          </cell>
          <cell r="B6333" t="str">
            <v>00736</v>
          </cell>
          <cell r="C6333" t="str">
            <v>Солонцовская сельская администрация</v>
          </cell>
          <cell r="D6333" t="str">
            <v>В</v>
          </cell>
          <cell r="E6333" t="str">
            <v>06923</v>
          </cell>
          <cell r="F6333" t="str">
            <v>-Административное здание</v>
          </cell>
          <cell r="G6333" t="str">
            <v>жилье</v>
          </cell>
          <cell r="I6333">
            <v>5.44</v>
          </cell>
          <cell r="J6333">
            <v>170</v>
          </cell>
          <cell r="K6333">
            <v>1091.26</v>
          </cell>
          <cell r="L6333">
            <v>0</v>
          </cell>
          <cell r="M6333">
            <v>0</v>
          </cell>
          <cell r="N6333">
            <v>0</v>
          </cell>
        </row>
        <row r="6334">
          <cell r="A6334" t="str">
            <v>13</v>
          </cell>
          <cell r="B6334" t="str">
            <v>00736</v>
          </cell>
          <cell r="C6334" t="str">
            <v>Солонцовская сельская администрация</v>
          </cell>
          <cell r="D6334" t="str">
            <v>В</v>
          </cell>
          <cell r="E6334" t="str">
            <v>06281</v>
          </cell>
          <cell r="F6334" t="str">
            <v>-Жилые дома</v>
          </cell>
          <cell r="G6334" t="str">
            <v>жилье</v>
          </cell>
          <cell r="H6334" t="str">
            <v>жилье</v>
          </cell>
          <cell r="I6334">
            <v>5.44</v>
          </cell>
          <cell r="J6334">
            <v>494</v>
          </cell>
          <cell r="K6334">
            <v>3171.08</v>
          </cell>
          <cell r="L6334">
            <v>0</v>
          </cell>
          <cell r="M6334">
            <v>0</v>
          </cell>
          <cell r="N6334">
            <v>0</v>
          </cell>
        </row>
        <row r="6335">
          <cell r="A6335" t="str">
            <v>13</v>
          </cell>
          <cell r="B6335" t="str">
            <v>00736</v>
          </cell>
          <cell r="C6335" t="str">
            <v>Солонцовская сельская администрация</v>
          </cell>
          <cell r="D6335" t="str">
            <v>В</v>
          </cell>
          <cell r="E6335" t="str">
            <v>01954</v>
          </cell>
          <cell r="F6335" t="str">
            <v>-Солонцовская школа искусств</v>
          </cell>
          <cell r="G6335" t="str">
            <v>жилье</v>
          </cell>
          <cell r="I6335">
            <v>5.44</v>
          </cell>
          <cell r="J6335">
            <v>1</v>
          </cell>
          <cell r="K6335">
            <v>6.42</v>
          </cell>
          <cell r="L6335">
            <v>0</v>
          </cell>
          <cell r="M6335">
            <v>0</v>
          </cell>
          <cell r="N6335">
            <v>0</v>
          </cell>
        </row>
        <row r="6336">
          <cell r="A6336" t="str">
            <v>13</v>
          </cell>
          <cell r="B6336" t="str">
            <v>00736</v>
          </cell>
          <cell r="C6336" t="str">
            <v>Солонцовская сельская администрация</v>
          </cell>
          <cell r="D6336" t="str">
            <v>В</v>
          </cell>
          <cell r="E6336" t="str">
            <v>05971</v>
          </cell>
          <cell r="F6336" t="str">
            <v>-ФГУП "Красноярскгосплем"</v>
          </cell>
          <cell r="G6336" t="str">
            <v>жилье</v>
          </cell>
          <cell r="I6336">
            <v>5.44</v>
          </cell>
          <cell r="J6336">
            <v>1485</v>
          </cell>
          <cell r="K6336">
            <v>9532.51</v>
          </cell>
          <cell r="L6336">
            <v>0</v>
          </cell>
          <cell r="M6336">
            <v>0</v>
          </cell>
          <cell r="N6336">
            <v>0</v>
          </cell>
        </row>
        <row r="6337">
          <cell r="A6337" t="str">
            <v>13</v>
          </cell>
          <cell r="B6337" t="str">
            <v>00736</v>
          </cell>
          <cell r="C6337" t="str">
            <v>Солонцовская сельская администрация</v>
          </cell>
          <cell r="D6337" t="str">
            <v>В</v>
          </cell>
          <cell r="E6337" t="str">
            <v>06280</v>
          </cell>
          <cell r="F6337" t="str">
            <v>-Общежитие</v>
          </cell>
          <cell r="G6337" t="str">
            <v>жилье</v>
          </cell>
          <cell r="H6337" t="str">
            <v>жилье</v>
          </cell>
          <cell r="I6337">
            <v>5.44</v>
          </cell>
          <cell r="J6337">
            <v>175</v>
          </cell>
          <cell r="K6337">
            <v>1123.3599999999999</v>
          </cell>
          <cell r="L6337">
            <v>0</v>
          </cell>
          <cell r="M6337">
            <v>0</v>
          </cell>
          <cell r="N6337">
            <v>0</v>
          </cell>
        </row>
        <row r="6338">
          <cell r="A6338" t="str">
            <v>13</v>
          </cell>
          <cell r="B6338" t="str">
            <v>00736</v>
          </cell>
          <cell r="C6338" t="str">
            <v>Солонцовская сельская администрация</v>
          </cell>
          <cell r="D6338" t="str">
            <v>В</v>
          </cell>
          <cell r="E6338" t="str">
            <v>01595</v>
          </cell>
          <cell r="F6338" t="str">
            <v>-Школа</v>
          </cell>
          <cell r="G6338" t="str">
            <v>жилье</v>
          </cell>
          <cell r="I6338">
            <v>5.44</v>
          </cell>
          <cell r="J6338">
            <v>238</v>
          </cell>
          <cell r="K6338">
            <v>1527.77</v>
          </cell>
          <cell r="L6338">
            <v>0</v>
          </cell>
          <cell r="M6338">
            <v>0</v>
          </cell>
          <cell r="N6338">
            <v>0</v>
          </cell>
        </row>
        <row r="6339">
          <cell r="A6339" t="str">
            <v>13</v>
          </cell>
          <cell r="B6339" t="str">
            <v>00736</v>
          </cell>
          <cell r="C6339" t="str">
            <v>Солонцовская сельская администрация</v>
          </cell>
          <cell r="D6339" t="str">
            <v>В</v>
          </cell>
          <cell r="E6339" t="str">
            <v>03657</v>
          </cell>
          <cell r="F6339" t="str">
            <v>-ч.п.СуетновВ.В.КСК "Гринада"</v>
          </cell>
          <cell r="G6339" t="str">
            <v>жилье</v>
          </cell>
          <cell r="H6339" t="str">
            <v>помещение</v>
          </cell>
          <cell r="I6339">
            <v>5.44</v>
          </cell>
          <cell r="J6339">
            <v>16</v>
          </cell>
          <cell r="K6339">
            <v>102.71</v>
          </cell>
          <cell r="L6339">
            <v>0</v>
          </cell>
          <cell r="M6339">
            <v>0</v>
          </cell>
          <cell r="N6339">
            <v>0</v>
          </cell>
        </row>
        <row r="6340">
          <cell r="A6340" t="str">
            <v>13</v>
          </cell>
          <cell r="B6340" t="str">
            <v>00736</v>
          </cell>
          <cell r="C6340" t="str">
            <v>Солонцовская сельская администрация</v>
          </cell>
          <cell r="D6340" t="str">
            <v>В</v>
          </cell>
          <cell r="E6340" t="str">
            <v>05990</v>
          </cell>
          <cell r="F6340" t="str">
            <v>-Жилой дом</v>
          </cell>
          <cell r="G6340" t="str">
            <v>жилье</v>
          </cell>
          <cell r="H6340" t="str">
            <v>жилье</v>
          </cell>
          <cell r="I6340">
            <v>5.44</v>
          </cell>
          <cell r="J6340">
            <v>486</v>
          </cell>
          <cell r="K6340">
            <v>3119.73</v>
          </cell>
          <cell r="L6340">
            <v>0</v>
          </cell>
          <cell r="M6340">
            <v>0</v>
          </cell>
          <cell r="N6340">
            <v>0</v>
          </cell>
        </row>
        <row r="6341">
          <cell r="A6341" t="str">
            <v>13</v>
          </cell>
          <cell r="B6341" t="str">
            <v>00736</v>
          </cell>
          <cell r="C6341" t="str">
            <v>Солонцовская сельская администрация</v>
          </cell>
          <cell r="D6341" t="str">
            <v>В</v>
          </cell>
          <cell r="E6341" t="str">
            <v>03650</v>
          </cell>
          <cell r="F6341" t="str">
            <v>-ООО"Эвенкийская буровая компания"</v>
          </cell>
          <cell r="G6341" t="str">
            <v>жилье</v>
          </cell>
          <cell r="H6341" t="str">
            <v>помещение</v>
          </cell>
          <cell r="I6341">
            <v>5.44</v>
          </cell>
          <cell r="J6341">
            <v>66</v>
          </cell>
          <cell r="K6341">
            <v>423.67</v>
          </cell>
          <cell r="L6341">
            <v>0</v>
          </cell>
          <cell r="M6341">
            <v>0</v>
          </cell>
          <cell r="N6341">
            <v>0</v>
          </cell>
        </row>
        <row r="6342">
          <cell r="A6342" t="str">
            <v>13</v>
          </cell>
          <cell r="B6342" t="str">
            <v>00736</v>
          </cell>
          <cell r="C6342" t="str">
            <v>Солонцовская сельская администрация</v>
          </cell>
          <cell r="D6342" t="str">
            <v>В</v>
          </cell>
          <cell r="E6342" t="str">
            <v>02980</v>
          </cell>
          <cell r="F6342" t="str">
            <v>-Жилой дом</v>
          </cell>
          <cell r="G6342" t="str">
            <v>жилье</v>
          </cell>
          <cell r="H6342" t="str">
            <v>жилье</v>
          </cell>
          <cell r="I6342">
            <v>5.44</v>
          </cell>
          <cell r="J6342">
            <v>1566</v>
          </cell>
          <cell r="K6342">
            <v>10052.469999999999</v>
          </cell>
          <cell r="L6342">
            <v>0</v>
          </cell>
          <cell r="M6342">
            <v>0</v>
          </cell>
          <cell r="N6342">
            <v>0</v>
          </cell>
        </row>
        <row r="6343">
          <cell r="A6343" t="str">
            <v>13</v>
          </cell>
          <cell r="B6343" t="str">
            <v>00736</v>
          </cell>
          <cell r="C6343" t="str">
            <v>Солонцовская сельская администрация</v>
          </cell>
          <cell r="D6343" t="str">
            <v>В</v>
          </cell>
          <cell r="E6343" t="str">
            <v>01956</v>
          </cell>
          <cell r="F6343" t="str">
            <v>-ЧП Конина Т.К.</v>
          </cell>
          <cell r="G6343" t="str">
            <v>жилье</v>
          </cell>
          <cell r="I6343">
            <v>5.44</v>
          </cell>
          <cell r="J6343">
            <v>13</v>
          </cell>
          <cell r="K6343">
            <v>83.45</v>
          </cell>
          <cell r="L6343">
            <v>0</v>
          </cell>
          <cell r="M6343">
            <v>0</v>
          </cell>
          <cell r="N6343">
            <v>0</v>
          </cell>
        </row>
        <row r="6344">
          <cell r="A6344" t="str">
            <v>13</v>
          </cell>
          <cell r="B6344" t="str">
            <v>00736</v>
          </cell>
          <cell r="C6344" t="str">
            <v>Солонцовская сельская администрация</v>
          </cell>
          <cell r="D6344" t="str">
            <v>В</v>
          </cell>
          <cell r="E6344" t="str">
            <v>02979</v>
          </cell>
          <cell r="F6344" t="str">
            <v>-Жилой дом</v>
          </cell>
          <cell r="G6344" t="str">
            <v>жилье</v>
          </cell>
          <cell r="H6344" t="str">
            <v>жилье</v>
          </cell>
          <cell r="I6344">
            <v>5.44</v>
          </cell>
          <cell r="J6344">
            <v>1718</v>
          </cell>
          <cell r="K6344">
            <v>11028.19</v>
          </cell>
          <cell r="L6344">
            <v>0</v>
          </cell>
          <cell r="M6344">
            <v>0</v>
          </cell>
          <cell r="N6344">
            <v>0</v>
          </cell>
        </row>
        <row r="6345">
          <cell r="A6345" t="str">
            <v>13</v>
          </cell>
          <cell r="B6345" t="str">
            <v>00736</v>
          </cell>
          <cell r="C6345" t="str">
            <v>Солонцовская сельская администрация</v>
          </cell>
          <cell r="D6345" t="str">
            <v>В</v>
          </cell>
          <cell r="E6345" t="str">
            <v>01950</v>
          </cell>
          <cell r="F6345" t="str">
            <v>-ЧП Плавко Н.А.</v>
          </cell>
          <cell r="G6345" t="str">
            <v>жилье</v>
          </cell>
          <cell r="I6345">
            <v>5.44</v>
          </cell>
          <cell r="J6345">
            <v>1</v>
          </cell>
          <cell r="K6345">
            <v>6.42</v>
          </cell>
          <cell r="L6345">
            <v>0</v>
          </cell>
          <cell r="M6345">
            <v>0</v>
          </cell>
          <cell r="N6345">
            <v>0</v>
          </cell>
        </row>
        <row r="6346">
          <cell r="A6346" t="str">
            <v>13</v>
          </cell>
          <cell r="B6346" t="str">
            <v>00736</v>
          </cell>
          <cell r="C6346" t="str">
            <v>Солонцовская сельская администрация</v>
          </cell>
          <cell r="D6346" t="str">
            <v>В</v>
          </cell>
          <cell r="E6346" t="str">
            <v>02978</v>
          </cell>
          <cell r="F6346" t="str">
            <v>-Жилой дом</v>
          </cell>
          <cell r="G6346" t="str">
            <v>жилье</v>
          </cell>
          <cell r="H6346" t="str">
            <v>жилье</v>
          </cell>
          <cell r="I6346">
            <v>5.44</v>
          </cell>
          <cell r="J6346">
            <v>1322</v>
          </cell>
          <cell r="K6346">
            <v>8486.18</v>
          </cell>
          <cell r="L6346">
            <v>0</v>
          </cell>
          <cell r="M6346">
            <v>0</v>
          </cell>
          <cell r="N6346">
            <v>0</v>
          </cell>
        </row>
        <row r="6347">
          <cell r="A6347" t="str">
            <v>13</v>
          </cell>
          <cell r="B6347" t="str">
            <v>00736</v>
          </cell>
          <cell r="C6347" t="str">
            <v>Солонцовская сельская администрация</v>
          </cell>
          <cell r="D6347" t="str">
            <v>В</v>
          </cell>
          <cell r="E6347" t="str">
            <v>01949</v>
          </cell>
          <cell r="F6347" t="str">
            <v>-ЧП Граховская ООО "Баргузин"</v>
          </cell>
          <cell r="G6347" t="str">
            <v>жилье</v>
          </cell>
          <cell r="I6347">
            <v>5.44</v>
          </cell>
          <cell r="J6347">
            <v>56</v>
          </cell>
          <cell r="K6347">
            <v>359.48</v>
          </cell>
          <cell r="L6347">
            <v>0</v>
          </cell>
          <cell r="M6347">
            <v>0</v>
          </cell>
          <cell r="N6347">
            <v>0</v>
          </cell>
        </row>
        <row r="6348">
          <cell r="A6348" t="str">
            <v>13</v>
          </cell>
          <cell r="B6348" t="str">
            <v>00736</v>
          </cell>
          <cell r="C6348" t="str">
            <v>Солонцовская сельская администрация</v>
          </cell>
          <cell r="D6348" t="str">
            <v>В</v>
          </cell>
          <cell r="E6348" t="str">
            <v>02977</v>
          </cell>
          <cell r="F6348" t="str">
            <v>-Жилой дом</v>
          </cell>
          <cell r="G6348" t="str">
            <v>жилье</v>
          </cell>
          <cell r="H6348" t="str">
            <v>жилье</v>
          </cell>
          <cell r="I6348">
            <v>5.44</v>
          </cell>
          <cell r="J6348">
            <v>996</v>
          </cell>
          <cell r="K6348">
            <v>6393.52</v>
          </cell>
          <cell r="L6348">
            <v>0</v>
          </cell>
          <cell r="M6348">
            <v>0</v>
          </cell>
          <cell r="N6348">
            <v>0</v>
          </cell>
        </row>
        <row r="6349">
          <cell r="A6349" t="str">
            <v>13</v>
          </cell>
          <cell r="B6349" t="str">
            <v>00736</v>
          </cell>
          <cell r="C6349" t="str">
            <v>Солонцовская сельская администрация</v>
          </cell>
          <cell r="D6349" t="str">
            <v>В</v>
          </cell>
          <cell r="E6349" t="str">
            <v>01599</v>
          </cell>
          <cell r="F6349" t="str">
            <v>-Котельная</v>
          </cell>
          <cell r="G6349" t="str">
            <v>жилье</v>
          </cell>
          <cell r="I6349">
            <v>5.44</v>
          </cell>
          <cell r="J6349">
            <v>206</v>
          </cell>
          <cell r="K6349">
            <v>1322.36</v>
          </cell>
          <cell r="L6349">
            <v>0</v>
          </cell>
          <cell r="M6349">
            <v>0</v>
          </cell>
          <cell r="N6349">
            <v>0</v>
          </cell>
        </row>
        <row r="6350">
          <cell r="A6350" t="str">
            <v>13</v>
          </cell>
          <cell r="B6350" t="str">
            <v>00736</v>
          </cell>
          <cell r="C6350" t="str">
            <v>Солонцовская сельская администрация</v>
          </cell>
          <cell r="D6350" t="str">
            <v>В</v>
          </cell>
          <cell r="E6350" t="str">
            <v>02975</v>
          </cell>
          <cell r="F6350" t="str">
            <v>-Жилой дом</v>
          </cell>
          <cell r="G6350" t="str">
            <v>жилье</v>
          </cell>
          <cell r="H6350" t="str">
            <v>жилье</v>
          </cell>
          <cell r="I6350">
            <v>5.44</v>
          </cell>
          <cell r="J6350">
            <v>426</v>
          </cell>
          <cell r="K6350">
            <v>2734.58</v>
          </cell>
          <cell r="L6350">
            <v>0</v>
          </cell>
          <cell r="M6350">
            <v>0</v>
          </cell>
          <cell r="N6350">
            <v>0</v>
          </cell>
        </row>
        <row r="6351">
          <cell r="A6351" t="str">
            <v>13</v>
          </cell>
          <cell r="B6351" t="str">
            <v>00736</v>
          </cell>
          <cell r="C6351" t="str">
            <v>Солонцовская сельская администрация</v>
          </cell>
          <cell r="D6351" t="str">
            <v>В</v>
          </cell>
          <cell r="E6351" t="str">
            <v>02974</v>
          </cell>
          <cell r="F6351" t="str">
            <v>-Жилой дом</v>
          </cell>
          <cell r="G6351" t="str">
            <v>жилье</v>
          </cell>
          <cell r="H6351" t="str">
            <v>жилье</v>
          </cell>
          <cell r="I6351">
            <v>5.44</v>
          </cell>
          <cell r="J6351">
            <v>494</v>
          </cell>
          <cell r="K6351">
            <v>3171.08</v>
          </cell>
          <cell r="L6351">
            <v>0</v>
          </cell>
          <cell r="M6351">
            <v>0</v>
          </cell>
          <cell r="N6351">
            <v>0</v>
          </cell>
        </row>
        <row r="6352">
          <cell r="A6352" t="str">
            <v>13</v>
          </cell>
          <cell r="B6352" t="str">
            <v>00736</v>
          </cell>
          <cell r="C6352" t="str">
            <v>Солонцовская сельская администрация</v>
          </cell>
          <cell r="D6352" t="str">
            <v>В</v>
          </cell>
          <cell r="E6352" t="str">
            <v>01597</v>
          </cell>
          <cell r="F6352" t="str">
            <v>-Дет. сад</v>
          </cell>
          <cell r="G6352" t="str">
            <v>жилье</v>
          </cell>
          <cell r="I6352">
            <v>5.44</v>
          </cell>
          <cell r="J6352">
            <v>116</v>
          </cell>
          <cell r="K6352">
            <v>744.63</v>
          </cell>
          <cell r="L6352">
            <v>0</v>
          </cell>
          <cell r="M6352">
            <v>0</v>
          </cell>
          <cell r="N6352">
            <v>0</v>
          </cell>
        </row>
        <row r="6353">
          <cell r="A6353" t="str">
            <v>13</v>
          </cell>
          <cell r="B6353" t="str">
            <v>00736</v>
          </cell>
          <cell r="C6353" t="str">
            <v>Солонцовская сельская администрация</v>
          </cell>
          <cell r="D6353" t="str">
            <v>В</v>
          </cell>
          <cell r="E6353" t="str">
            <v>01593</v>
          </cell>
          <cell r="F6353" t="str">
            <v>-Жилые дома с колонками</v>
          </cell>
          <cell r="G6353" t="str">
            <v>жилье</v>
          </cell>
          <cell r="H6353" t="str">
            <v>жилье</v>
          </cell>
          <cell r="I6353">
            <v>5.44</v>
          </cell>
          <cell r="J6353">
            <v>1311</v>
          </cell>
          <cell r="K6353">
            <v>8415.57</v>
          </cell>
          <cell r="L6353">
            <v>0</v>
          </cell>
          <cell r="M6353">
            <v>0</v>
          </cell>
          <cell r="N6353">
            <v>0</v>
          </cell>
        </row>
        <row r="6354">
          <cell r="A6354" t="str">
            <v>13</v>
          </cell>
          <cell r="B6354" t="str">
            <v>00736</v>
          </cell>
          <cell r="C6354" t="str">
            <v>Солонцовская сельская администрация</v>
          </cell>
          <cell r="D6354" t="str">
            <v>В</v>
          </cell>
          <cell r="E6354" t="str">
            <v>00490</v>
          </cell>
          <cell r="F6354" t="str">
            <v>-ООО "Агростроймонтаж"</v>
          </cell>
          <cell r="G6354" t="str">
            <v>жилье</v>
          </cell>
          <cell r="I6354">
            <v>5.44</v>
          </cell>
          <cell r="J6354">
            <v>4</v>
          </cell>
          <cell r="K6354">
            <v>25.68</v>
          </cell>
          <cell r="L6354">
            <v>0</v>
          </cell>
          <cell r="M6354">
            <v>0</v>
          </cell>
          <cell r="N6354">
            <v>0</v>
          </cell>
        </row>
        <row r="6355">
          <cell r="A6355" t="str">
            <v>13</v>
          </cell>
          <cell r="B6355" t="str">
            <v>00736</v>
          </cell>
          <cell r="C6355" t="str">
            <v>Солонцовская сельская администрация</v>
          </cell>
          <cell r="D6355" t="str">
            <v>В</v>
          </cell>
          <cell r="E6355" t="str">
            <v>00909</v>
          </cell>
          <cell r="F6355" t="str">
            <v>-Жилой дом</v>
          </cell>
          <cell r="G6355" t="str">
            <v>жилье</v>
          </cell>
          <cell r="H6355" t="str">
            <v>жилье</v>
          </cell>
          <cell r="I6355">
            <v>5.44</v>
          </cell>
          <cell r="J6355">
            <v>1421</v>
          </cell>
          <cell r="K6355">
            <v>9121.68</v>
          </cell>
          <cell r="L6355">
            <v>0</v>
          </cell>
          <cell r="M6355">
            <v>0</v>
          </cell>
          <cell r="N6355">
            <v>0</v>
          </cell>
        </row>
        <row r="6356">
          <cell r="A6356" t="str">
            <v>11</v>
          </cell>
          <cell r="B6356" t="str">
            <v>01715</v>
          </cell>
          <cell r="C6356" t="str">
            <v>МОУДО "СДЮШОР "Строитель"</v>
          </cell>
          <cell r="D6356" t="str">
            <v>Г</v>
          </cell>
          <cell r="E6356" t="str">
            <v>02398</v>
          </cell>
          <cell r="F6356" t="str">
            <v>-МСУ СК "Строитель"</v>
          </cell>
          <cell r="G6356" t="str">
            <v>жилье</v>
          </cell>
          <cell r="H6356" t="str">
            <v>офис</v>
          </cell>
          <cell r="I6356">
            <v>5.44</v>
          </cell>
          <cell r="J6356">
            <v>1299</v>
          </cell>
          <cell r="K6356">
            <v>8338.5400000000009</v>
          </cell>
          <cell r="L6356">
            <v>4.6399999999999997</v>
          </cell>
          <cell r="M6356">
            <v>2002</v>
          </cell>
          <cell r="N6356">
            <v>10961.35</v>
          </cell>
        </row>
        <row r="6357">
          <cell r="A6357" t="str">
            <v>11</v>
          </cell>
          <cell r="B6357" t="str">
            <v>00067</v>
          </cell>
          <cell r="C6357" t="str">
            <v>МУЗ ГКДИБ N1</v>
          </cell>
          <cell r="D6357" t="str">
            <v>Г</v>
          </cell>
          <cell r="E6357" t="str">
            <v>01302</v>
          </cell>
          <cell r="F6357" t="str">
            <v>- Прачечная</v>
          </cell>
          <cell r="G6357" t="str">
            <v>жилье</v>
          </cell>
          <cell r="I6357">
            <v>5.44</v>
          </cell>
          <cell r="J6357">
            <v>0</v>
          </cell>
          <cell r="K6357">
            <v>0</v>
          </cell>
          <cell r="L6357">
            <v>4.6399999999999997</v>
          </cell>
          <cell r="M6357">
            <v>500</v>
          </cell>
          <cell r="N6357">
            <v>2737.6</v>
          </cell>
        </row>
        <row r="6358">
          <cell r="A6358" t="str">
            <v>11</v>
          </cell>
          <cell r="B6358" t="str">
            <v>00067</v>
          </cell>
          <cell r="C6358" t="str">
            <v>МУЗ ГКДИБ N1</v>
          </cell>
          <cell r="D6358" t="str">
            <v>Г</v>
          </cell>
          <cell r="E6358" t="str">
            <v>04518</v>
          </cell>
          <cell r="F6358" t="str">
            <v>- Детск. инф. больница №1</v>
          </cell>
          <cell r="G6358" t="str">
            <v>жилье</v>
          </cell>
          <cell r="I6358">
            <v>5.44</v>
          </cell>
          <cell r="J6358">
            <v>2727</v>
          </cell>
          <cell r="K6358">
            <v>17505.16</v>
          </cell>
          <cell r="L6358">
            <v>4.6399999999999997</v>
          </cell>
          <cell r="M6358">
            <v>3283</v>
          </cell>
          <cell r="N6358">
            <v>17975.080000000002</v>
          </cell>
        </row>
        <row r="6359">
          <cell r="A6359" t="str">
            <v>11</v>
          </cell>
          <cell r="B6359" t="str">
            <v>00067</v>
          </cell>
          <cell r="C6359" t="str">
            <v>МУЗ ГКДИБ N1</v>
          </cell>
          <cell r="D6359" t="str">
            <v>Г</v>
          </cell>
          <cell r="E6359" t="str">
            <v>01303</v>
          </cell>
          <cell r="F6359" t="str">
            <v>-Инфекционный стационар</v>
          </cell>
          <cell r="G6359" t="str">
            <v>жилье</v>
          </cell>
          <cell r="I6359">
            <v>5.44</v>
          </cell>
          <cell r="J6359">
            <v>148</v>
          </cell>
          <cell r="K6359">
            <v>950.04</v>
          </cell>
          <cell r="L6359">
            <v>4.6399999999999997</v>
          </cell>
          <cell r="M6359">
            <v>339</v>
          </cell>
          <cell r="N6359">
            <v>1856.09</v>
          </cell>
        </row>
        <row r="6360">
          <cell r="A6360" t="str">
            <v>11</v>
          </cell>
          <cell r="B6360" t="str">
            <v>00005</v>
          </cell>
          <cell r="C6360" t="str">
            <v>МУЗ Родильный дом №4</v>
          </cell>
          <cell r="D6360" t="str">
            <v>Г</v>
          </cell>
          <cell r="E6360" t="str">
            <v>04819</v>
          </cell>
          <cell r="F6360" t="str">
            <v>-Роддом №4</v>
          </cell>
          <cell r="G6360" t="str">
            <v>УЗ</v>
          </cell>
          <cell r="H6360" t="str">
            <v>офис</v>
          </cell>
          <cell r="I6360">
            <v>5.44</v>
          </cell>
          <cell r="J6360">
            <v>1336</v>
          </cell>
          <cell r="K6360">
            <v>8576.0499999999993</v>
          </cell>
          <cell r="L6360">
            <v>4.6399999999999997</v>
          </cell>
          <cell r="M6360">
            <v>2451</v>
          </cell>
          <cell r="N6360">
            <v>13419.72</v>
          </cell>
        </row>
        <row r="6361">
          <cell r="A6361" t="str">
            <v>11</v>
          </cell>
          <cell r="B6361" t="str">
            <v>00005</v>
          </cell>
          <cell r="C6361" t="str">
            <v>МУЗ Родильный дом №4</v>
          </cell>
          <cell r="D6361" t="str">
            <v>Г</v>
          </cell>
          <cell r="E6361" t="str">
            <v>08460</v>
          </cell>
          <cell r="F6361" t="str">
            <v>-женская консультация N1</v>
          </cell>
          <cell r="G6361" t="str">
            <v>УЗ</v>
          </cell>
          <cell r="H6361" t="str">
            <v>помещение</v>
          </cell>
          <cell r="I6361">
            <v>5.44</v>
          </cell>
          <cell r="J6361">
            <v>100</v>
          </cell>
          <cell r="K6361">
            <v>641.91999999999996</v>
          </cell>
          <cell r="L6361">
            <v>4.6399999999999997</v>
          </cell>
          <cell r="M6361">
            <v>181</v>
          </cell>
          <cell r="N6361">
            <v>991.01</v>
          </cell>
        </row>
        <row r="6362">
          <cell r="A6362" t="str">
            <v>11</v>
          </cell>
          <cell r="B6362" t="str">
            <v>00005</v>
          </cell>
          <cell r="C6362" t="str">
            <v>МУЗ Родильный дом №4</v>
          </cell>
          <cell r="D6362" t="str">
            <v>Г</v>
          </cell>
          <cell r="E6362" t="str">
            <v>08461</v>
          </cell>
          <cell r="F6362" t="str">
            <v>-женская консультация N2</v>
          </cell>
          <cell r="G6362" t="str">
            <v>УЗ</v>
          </cell>
          <cell r="H6362" t="str">
            <v>помещение</v>
          </cell>
          <cell r="I6362">
            <v>5.44</v>
          </cell>
          <cell r="J6362">
            <v>314</v>
          </cell>
          <cell r="K6362">
            <v>2015.63</v>
          </cell>
          <cell r="L6362">
            <v>4.6399999999999997</v>
          </cell>
          <cell r="M6362">
            <v>470</v>
          </cell>
          <cell r="N6362">
            <v>2573.34</v>
          </cell>
        </row>
        <row r="6363">
          <cell r="A6363" t="str">
            <v>11</v>
          </cell>
          <cell r="B6363" t="str">
            <v>06441</v>
          </cell>
          <cell r="C6363" t="str">
            <v>МУЗ"ГДП N3"</v>
          </cell>
          <cell r="D6363" t="str">
            <v>Г</v>
          </cell>
          <cell r="E6363" t="str">
            <v>00746</v>
          </cell>
          <cell r="F6363" t="str">
            <v>-Молочный пункт</v>
          </cell>
          <cell r="G6363" t="str">
            <v>УЗ</v>
          </cell>
          <cell r="I6363">
            <v>5.44</v>
          </cell>
          <cell r="J6363">
            <v>0</v>
          </cell>
          <cell r="K6363">
            <v>0</v>
          </cell>
          <cell r="L6363">
            <v>4.6399999999999997</v>
          </cell>
          <cell r="M6363">
            <v>3</v>
          </cell>
          <cell r="N6363">
            <v>16.43</v>
          </cell>
        </row>
        <row r="6364">
          <cell r="A6364" t="str">
            <v>11</v>
          </cell>
          <cell r="B6364" t="str">
            <v>06441</v>
          </cell>
          <cell r="C6364" t="str">
            <v>МУЗ"ГДП N3"</v>
          </cell>
          <cell r="D6364" t="str">
            <v>Г</v>
          </cell>
          <cell r="E6364" t="str">
            <v>03533</v>
          </cell>
          <cell r="F6364" t="str">
            <v>-Молочный пункт</v>
          </cell>
          <cell r="G6364" t="str">
            <v>УЗ</v>
          </cell>
          <cell r="I6364">
            <v>5.44</v>
          </cell>
          <cell r="J6364">
            <v>0</v>
          </cell>
          <cell r="K6364">
            <v>0</v>
          </cell>
          <cell r="L6364">
            <v>4.6399999999999997</v>
          </cell>
          <cell r="M6364">
            <v>2</v>
          </cell>
          <cell r="N6364">
            <v>10.95</v>
          </cell>
        </row>
        <row r="6365">
          <cell r="A6365" t="str">
            <v>11</v>
          </cell>
          <cell r="B6365" t="str">
            <v>06441</v>
          </cell>
          <cell r="C6365" t="str">
            <v>МУЗ"ГДП N3"</v>
          </cell>
          <cell r="D6365" t="str">
            <v>Г</v>
          </cell>
          <cell r="E6365" t="str">
            <v>03535</v>
          </cell>
          <cell r="F6365" t="str">
            <v>-ООО"Техноцентр"</v>
          </cell>
          <cell r="G6365" t="str">
            <v>УЗ</v>
          </cell>
          <cell r="I6365">
            <v>5.44</v>
          </cell>
          <cell r="J6365">
            <v>0</v>
          </cell>
          <cell r="K6365">
            <v>0</v>
          </cell>
          <cell r="L6365">
            <v>4.6399999999999997</v>
          </cell>
          <cell r="M6365">
            <v>14</v>
          </cell>
          <cell r="N6365">
            <v>76.650000000000006</v>
          </cell>
        </row>
        <row r="6366">
          <cell r="A6366" t="str">
            <v>11</v>
          </cell>
          <cell r="B6366" t="str">
            <v>06441</v>
          </cell>
          <cell r="C6366" t="str">
            <v>МУЗ"ГДП N3"</v>
          </cell>
          <cell r="D6366" t="str">
            <v>Г</v>
          </cell>
          <cell r="E6366" t="str">
            <v>03551</v>
          </cell>
          <cell r="F6366" t="str">
            <v>-Гараж</v>
          </cell>
          <cell r="G6366" t="str">
            <v>УЗ</v>
          </cell>
          <cell r="I6366">
            <v>5.44</v>
          </cell>
          <cell r="J6366">
            <v>0</v>
          </cell>
          <cell r="K6366">
            <v>0</v>
          </cell>
          <cell r="L6366">
            <v>4.6399999999999997</v>
          </cell>
          <cell r="M6366">
            <v>12</v>
          </cell>
          <cell r="N6366">
            <v>65.7</v>
          </cell>
        </row>
        <row r="6367">
          <cell r="A6367" t="str">
            <v>11</v>
          </cell>
          <cell r="B6367" t="str">
            <v>06441</v>
          </cell>
          <cell r="C6367" t="str">
            <v>МУЗ"ГДП N3"</v>
          </cell>
          <cell r="D6367" t="str">
            <v>Г</v>
          </cell>
          <cell r="E6367" t="str">
            <v>01301</v>
          </cell>
          <cell r="F6367" t="str">
            <v>-Прачечная детск.больница №6</v>
          </cell>
          <cell r="G6367" t="str">
            <v>УЗ</v>
          </cell>
          <cell r="I6367">
            <v>5.44</v>
          </cell>
          <cell r="J6367">
            <v>0</v>
          </cell>
          <cell r="K6367">
            <v>0</v>
          </cell>
          <cell r="L6367">
            <v>4.6399999999999997</v>
          </cell>
          <cell r="M6367">
            <v>0</v>
          </cell>
          <cell r="N6367">
            <v>0</v>
          </cell>
        </row>
        <row r="6368">
          <cell r="A6368" t="str">
            <v>11</v>
          </cell>
          <cell r="B6368" t="str">
            <v>06441</v>
          </cell>
          <cell r="C6368" t="str">
            <v>МУЗ"ГДП N3"</v>
          </cell>
          <cell r="D6368" t="str">
            <v>Г</v>
          </cell>
          <cell r="E6368" t="str">
            <v>00527</v>
          </cell>
          <cell r="F6368" t="str">
            <v>-Бассейн "Дельфин"</v>
          </cell>
          <cell r="G6368" t="str">
            <v>УЗ</v>
          </cell>
          <cell r="H6368" t="str">
            <v>офис</v>
          </cell>
          <cell r="I6368">
            <v>5.44</v>
          </cell>
          <cell r="J6368">
            <v>701</v>
          </cell>
          <cell r="K6368">
            <v>4499.8599999999997</v>
          </cell>
          <cell r="L6368">
            <v>4.6399999999999997</v>
          </cell>
          <cell r="M6368">
            <v>1642</v>
          </cell>
          <cell r="N6368">
            <v>8990.2800000000007</v>
          </cell>
        </row>
        <row r="6369">
          <cell r="A6369" t="str">
            <v>11</v>
          </cell>
          <cell r="B6369" t="str">
            <v>06441</v>
          </cell>
          <cell r="C6369" t="str">
            <v>МУЗ"ГДП N3"</v>
          </cell>
          <cell r="D6369" t="str">
            <v>Г</v>
          </cell>
          <cell r="E6369" t="str">
            <v>03324</v>
          </cell>
          <cell r="F6369" t="str">
            <v>-Молочная кухня</v>
          </cell>
          <cell r="G6369" t="str">
            <v>УЗ</v>
          </cell>
          <cell r="I6369">
            <v>5.44</v>
          </cell>
          <cell r="J6369">
            <v>1</v>
          </cell>
          <cell r="K6369">
            <v>6.42</v>
          </cell>
          <cell r="L6369">
            <v>4.6399999999999997</v>
          </cell>
          <cell r="M6369">
            <v>4</v>
          </cell>
          <cell r="N6369">
            <v>21.9</v>
          </cell>
        </row>
        <row r="6370">
          <cell r="A6370" t="str">
            <v>11</v>
          </cell>
          <cell r="B6370" t="str">
            <v>06441</v>
          </cell>
          <cell r="C6370" t="str">
            <v>МУЗ"ГДП N3"</v>
          </cell>
          <cell r="D6370" t="str">
            <v>Г</v>
          </cell>
          <cell r="E6370" t="str">
            <v>00763</v>
          </cell>
          <cell r="F6370" t="str">
            <v>-Детская стоматологическая поликлиника №3</v>
          </cell>
          <cell r="G6370" t="str">
            <v>УЗ</v>
          </cell>
          <cell r="I6370">
            <v>5.44</v>
          </cell>
          <cell r="J6370">
            <v>65</v>
          </cell>
          <cell r="K6370">
            <v>417.25</v>
          </cell>
          <cell r="L6370">
            <v>4.6399999999999997</v>
          </cell>
          <cell r="M6370">
            <v>142</v>
          </cell>
          <cell r="N6370">
            <v>777.48</v>
          </cell>
        </row>
        <row r="6371">
          <cell r="A6371" t="str">
            <v>11</v>
          </cell>
          <cell r="B6371" t="str">
            <v>06441</v>
          </cell>
          <cell r="C6371" t="str">
            <v>МУЗ"ГДП N3"</v>
          </cell>
          <cell r="D6371" t="str">
            <v>Г</v>
          </cell>
          <cell r="E6371" t="str">
            <v>00727</v>
          </cell>
          <cell r="F6371" t="str">
            <v>-Детск.поликлиника №3</v>
          </cell>
          <cell r="G6371" t="str">
            <v>УЗ</v>
          </cell>
          <cell r="H6371" t="str">
            <v>офис</v>
          </cell>
          <cell r="I6371">
            <v>5.44</v>
          </cell>
          <cell r="J6371">
            <v>86</v>
          </cell>
          <cell r="K6371">
            <v>552.04999999999995</v>
          </cell>
          <cell r="L6371">
            <v>4.6399999999999997</v>
          </cell>
          <cell r="M6371">
            <v>136</v>
          </cell>
          <cell r="N6371">
            <v>744.63</v>
          </cell>
        </row>
        <row r="6372">
          <cell r="A6372" t="str">
            <v>11</v>
          </cell>
          <cell r="B6372" t="str">
            <v>06441</v>
          </cell>
          <cell r="C6372" t="str">
            <v>МУЗ"ГДП N3"</v>
          </cell>
          <cell r="D6372" t="str">
            <v>Г</v>
          </cell>
          <cell r="E6372" t="str">
            <v>05716</v>
          </cell>
          <cell r="F6372" t="str">
            <v>-Молочная кухня Сов-ого р-на</v>
          </cell>
          <cell r="G6372" t="str">
            <v>УЗ</v>
          </cell>
          <cell r="I6372">
            <v>5.44</v>
          </cell>
          <cell r="J6372">
            <v>194</v>
          </cell>
          <cell r="K6372">
            <v>1245.32</v>
          </cell>
          <cell r="L6372">
            <v>4.6399999999999997</v>
          </cell>
          <cell r="M6372">
            <v>621</v>
          </cell>
          <cell r="N6372">
            <v>3400.1</v>
          </cell>
        </row>
        <row r="6373">
          <cell r="A6373" t="str">
            <v>11</v>
          </cell>
          <cell r="B6373" t="str">
            <v>06441</v>
          </cell>
          <cell r="C6373" t="str">
            <v>МУЗ"ГДП N3"</v>
          </cell>
          <cell r="D6373" t="str">
            <v>Г</v>
          </cell>
          <cell r="E6373" t="str">
            <v>00767</v>
          </cell>
          <cell r="F6373" t="str">
            <v>-Детск. поликлиника №1</v>
          </cell>
          <cell r="G6373" t="str">
            <v>УЗ</v>
          </cell>
          <cell r="I6373">
            <v>5.44</v>
          </cell>
          <cell r="J6373">
            <v>58</v>
          </cell>
          <cell r="K6373">
            <v>372.31</v>
          </cell>
          <cell r="L6373">
            <v>4.6399999999999997</v>
          </cell>
          <cell r="M6373">
            <v>192</v>
          </cell>
          <cell r="N6373">
            <v>1051.24</v>
          </cell>
        </row>
        <row r="6374">
          <cell r="A6374" t="str">
            <v>11</v>
          </cell>
          <cell r="B6374" t="str">
            <v>06441</v>
          </cell>
          <cell r="C6374" t="str">
            <v>МУЗ"ГДП N3"</v>
          </cell>
          <cell r="D6374" t="str">
            <v>Г</v>
          </cell>
          <cell r="E6374" t="str">
            <v>02396</v>
          </cell>
          <cell r="F6374" t="str">
            <v>-Детск.дневн.стационар</v>
          </cell>
          <cell r="G6374" t="str">
            <v>УЗ</v>
          </cell>
          <cell r="I6374">
            <v>5.44</v>
          </cell>
          <cell r="J6374">
            <v>22</v>
          </cell>
          <cell r="K6374">
            <v>141.22</v>
          </cell>
          <cell r="L6374">
            <v>4.6399999999999997</v>
          </cell>
          <cell r="M6374">
            <v>95</v>
          </cell>
          <cell r="N6374">
            <v>520.14</v>
          </cell>
        </row>
        <row r="6375">
          <cell r="A6375" t="str">
            <v>11</v>
          </cell>
          <cell r="B6375" t="str">
            <v>06441</v>
          </cell>
          <cell r="C6375" t="str">
            <v>МУЗ"ГДП N3"</v>
          </cell>
          <cell r="D6375" t="str">
            <v>Г</v>
          </cell>
          <cell r="E6375" t="str">
            <v>03004</v>
          </cell>
          <cell r="F6375" t="str">
            <v>-Детск.поликлиника №2</v>
          </cell>
          <cell r="G6375" t="str">
            <v>УЗ</v>
          </cell>
          <cell r="I6375">
            <v>5.44</v>
          </cell>
          <cell r="J6375">
            <v>54</v>
          </cell>
          <cell r="K6375">
            <v>346.64</v>
          </cell>
          <cell r="L6375">
            <v>4.6399999999999997</v>
          </cell>
          <cell r="M6375">
            <v>125</v>
          </cell>
          <cell r="N6375">
            <v>684.4</v>
          </cell>
        </row>
        <row r="6376">
          <cell r="A6376" t="str">
            <v>11</v>
          </cell>
          <cell r="B6376" t="str">
            <v>06441</v>
          </cell>
          <cell r="C6376" t="str">
            <v>МУЗ"ГДП N3"</v>
          </cell>
          <cell r="D6376" t="str">
            <v>Г</v>
          </cell>
          <cell r="E6376" t="str">
            <v>03325</v>
          </cell>
          <cell r="F6376" t="str">
            <v>-Молочная кухня</v>
          </cell>
          <cell r="G6376" t="str">
            <v>УЗ</v>
          </cell>
          <cell r="I6376">
            <v>5.44</v>
          </cell>
          <cell r="J6376">
            <v>1</v>
          </cell>
          <cell r="K6376">
            <v>6.42</v>
          </cell>
          <cell r="L6376">
            <v>4.6399999999999997</v>
          </cell>
          <cell r="M6376">
            <v>6</v>
          </cell>
          <cell r="N6376">
            <v>32.85</v>
          </cell>
        </row>
        <row r="6377">
          <cell r="A6377" t="str">
            <v>11</v>
          </cell>
          <cell r="B6377" t="str">
            <v>06441</v>
          </cell>
          <cell r="C6377" t="str">
            <v>МУЗ"ГДП N3"</v>
          </cell>
          <cell r="D6377" t="str">
            <v>Г</v>
          </cell>
          <cell r="E6377" t="str">
            <v>03534</v>
          </cell>
          <cell r="F6377" t="str">
            <v>-Молочный пункт</v>
          </cell>
          <cell r="G6377" t="str">
            <v>УЗ</v>
          </cell>
          <cell r="I6377">
            <v>5.44</v>
          </cell>
          <cell r="J6377">
            <v>1</v>
          </cell>
          <cell r="K6377">
            <v>6.42</v>
          </cell>
          <cell r="L6377">
            <v>4.6399999999999997</v>
          </cell>
          <cell r="M6377">
            <v>4</v>
          </cell>
          <cell r="N6377">
            <v>21.9</v>
          </cell>
        </row>
        <row r="6378">
          <cell r="A6378" t="str">
            <v>11</v>
          </cell>
          <cell r="B6378" t="str">
            <v>06441</v>
          </cell>
          <cell r="C6378" t="str">
            <v>МУЗ"ГДП N3"</v>
          </cell>
          <cell r="D6378" t="str">
            <v>Г</v>
          </cell>
          <cell r="E6378" t="str">
            <v>03550</v>
          </cell>
          <cell r="F6378" t="str">
            <v>-Бухгалтерия</v>
          </cell>
          <cell r="G6378" t="str">
            <v>УЗ</v>
          </cell>
          <cell r="I6378">
            <v>5.44</v>
          </cell>
          <cell r="J6378">
            <v>13</v>
          </cell>
          <cell r="K6378">
            <v>83.45</v>
          </cell>
          <cell r="L6378">
            <v>4.6399999999999997</v>
          </cell>
          <cell r="M6378">
            <v>27</v>
          </cell>
          <cell r="N6378">
            <v>147.83000000000001</v>
          </cell>
        </row>
        <row r="6379">
          <cell r="A6379" t="str">
            <v>11</v>
          </cell>
          <cell r="B6379" t="str">
            <v>06441</v>
          </cell>
          <cell r="C6379" t="str">
            <v>МУЗ"ГДП N3"</v>
          </cell>
          <cell r="D6379" t="str">
            <v>Г</v>
          </cell>
          <cell r="E6379" t="str">
            <v>04320</v>
          </cell>
          <cell r="F6379" t="str">
            <v>-Поликлиника №4</v>
          </cell>
          <cell r="G6379" t="str">
            <v>УЗ</v>
          </cell>
          <cell r="I6379">
            <v>5.44</v>
          </cell>
          <cell r="J6379">
            <v>280</v>
          </cell>
          <cell r="K6379">
            <v>1797.38</v>
          </cell>
          <cell r="L6379">
            <v>4.6399999999999997</v>
          </cell>
          <cell r="M6379">
            <v>334</v>
          </cell>
          <cell r="N6379">
            <v>1828.72</v>
          </cell>
        </row>
        <row r="6380">
          <cell r="A6380" t="str">
            <v>11</v>
          </cell>
          <cell r="B6380" t="str">
            <v>06441</v>
          </cell>
          <cell r="C6380" t="str">
            <v>МУЗ"ГДП N3"</v>
          </cell>
          <cell r="D6380" t="str">
            <v>Г</v>
          </cell>
          <cell r="E6380" t="str">
            <v>06364</v>
          </cell>
          <cell r="F6380" t="str">
            <v>-Гор.детск.больница №6 Приемный пункт</v>
          </cell>
          <cell r="G6380" t="str">
            <v>УЗ</v>
          </cell>
          <cell r="I6380">
            <v>5.44</v>
          </cell>
          <cell r="J6380">
            <v>2</v>
          </cell>
          <cell r="K6380">
            <v>12.84</v>
          </cell>
          <cell r="L6380">
            <v>4.6399999999999997</v>
          </cell>
          <cell r="M6380">
            <v>4</v>
          </cell>
          <cell r="N6380">
            <v>21.9</v>
          </cell>
        </row>
        <row r="6381">
          <cell r="A6381" t="str">
            <v>11</v>
          </cell>
          <cell r="B6381" t="str">
            <v>06441</v>
          </cell>
          <cell r="C6381" t="str">
            <v>МУЗ"ГДП N3"</v>
          </cell>
          <cell r="D6381" t="str">
            <v>Г</v>
          </cell>
          <cell r="E6381" t="str">
            <v>00005</v>
          </cell>
          <cell r="F6381" t="str">
            <v>-Стационар детск.больницы №6</v>
          </cell>
          <cell r="G6381" t="str">
            <v>УЗ</v>
          </cell>
          <cell r="I6381">
            <v>5.44</v>
          </cell>
          <cell r="J6381">
            <v>110</v>
          </cell>
          <cell r="K6381">
            <v>706.11</v>
          </cell>
          <cell r="L6381">
            <v>4.6399999999999997</v>
          </cell>
          <cell r="M6381">
            <v>376</v>
          </cell>
          <cell r="N6381">
            <v>2058.6799999999998</v>
          </cell>
        </row>
        <row r="6382">
          <cell r="A6382" t="str">
            <v>11</v>
          </cell>
          <cell r="B6382" t="str">
            <v>01904</v>
          </cell>
          <cell r="C6382" t="str">
            <v>МСУ Спортивный комплекс 'Юность"</v>
          </cell>
          <cell r="D6382" t="str">
            <v>Г</v>
          </cell>
          <cell r="E6382" t="str">
            <v>01851</v>
          </cell>
          <cell r="F6382" t="str">
            <v>-лыжная база"Сибиряк"</v>
          </cell>
          <cell r="G6382" t="str">
            <v>жилье</v>
          </cell>
          <cell r="I6382">
            <v>5.44</v>
          </cell>
          <cell r="J6382">
            <v>9</v>
          </cell>
          <cell r="K6382">
            <v>57.77</v>
          </cell>
          <cell r="L6382">
            <v>4.6399999999999997</v>
          </cell>
          <cell r="M6382">
            <v>103</v>
          </cell>
          <cell r="N6382">
            <v>563.95000000000005</v>
          </cell>
        </row>
        <row r="6383">
          <cell r="A6383" t="str">
            <v>11</v>
          </cell>
          <cell r="B6383" t="str">
            <v>01904</v>
          </cell>
          <cell r="C6383" t="str">
            <v>МСУ Спортивный комплекс 'Юность"</v>
          </cell>
          <cell r="D6383" t="str">
            <v>Г</v>
          </cell>
          <cell r="E6383" t="str">
            <v>00361</v>
          </cell>
          <cell r="F6383" t="str">
            <v>-С/К "Юность"</v>
          </cell>
          <cell r="G6383" t="str">
            <v>жилье</v>
          </cell>
          <cell r="I6383">
            <v>5.44</v>
          </cell>
          <cell r="J6383">
            <v>351</v>
          </cell>
          <cell r="K6383">
            <v>2253.14</v>
          </cell>
          <cell r="L6383">
            <v>4.6399999999999997</v>
          </cell>
          <cell r="M6383">
            <v>693</v>
          </cell>
          <cell r="N6383">
            <v>3794.31</v>
          </cell>
        </row>
        <row r="6384">
          <cell r="A6384" t="str">
            <v>11</v>
          </cell>
          <cell r="B6384" t="str">
            <v>01749</v>
          </cell>
          <cell r="C6384" t="str">
            <v>МУЗ"Городская стоматологическая поликлиника N5"</v>
          </cell>
          <cell r="D6384" t="str">
            <v>Г</v>
          </cell>
          <cell r="E6384" t="str">
            <v>04801</v>
          </cell>
          <cell r="F6384" t="str">
            <v>-Стом. пол-ка №5</v>
          </cell>
          <cell r="G6384" t="str">
            <v>жилье</v>
          </cell>
          <cell r="I6384">
            <v>5.44</v>
          </cell>
          <cell r="J6384">
            <v>170</v>
          </cell>
          <cell r="K6384">
            <v>1091.26</v>
          </cell>
          <cell r="L6384">
            <v>4.6399999999999997</v>
          </cell>
          <cell r="M6384">
            <v>337</v>
          </cell>
          <cell r="N6384">
            <v>1845.14</v>
          </cell>
        </row>
        <row r="6385">
          <cell r="A6385" t="str">
            <v>11</v>
          </cell>
          <cell r="B6385" t="str">
            <v>06442</v>
          </cell>
          <cell r="C6385" t="str">
            <v>МУЗ "ГОРОДСКАЯ ПОЛИКЛИНИКА №14"</v>
          </cell>
          <cell r="D6385" t="str">
            <v>Г</v>
          </cell>
          <cell r="E6385" t="str">
            <v>00227</v>
          </cell>
          <cell r="F6385" t="str">
            <v>-Поликлиника №14</v>
          </cell>
          <cell r="G6385" t="str">
            <v>жилье</v>
          </cell>
          <cell r="I6385">
            <v>5.44</v>
          </cell>
          <cell r="J6385">
            <v>523</v>
          </cell>
          <cell r="K6385">
            <v>3357.24</v>
          </cell>
          <cell r="L6385">
            <v>4.6399999999999997</v>
          </cell>
          <cell r="M6385">
            <v>683</v>
          </cell>
          <cell r="N6385">
            <v>3739.56</v>
          </cell>
        </row>
        <row r="6386">
          <cell r="A6386" t="str">
            <v>11</v>
          </cell>
          <cell r="B6386" t="str">
            <v>06442</v>
          </cell>
          <cell r="C6386" t="str">
            <v>МУЗ "ГОРОДСКАЯ ПОЛИКЛИНИКА №14"</v>
          </cell>
          <cell r="D6386" t="str">
            <v>Г</v>
          </cell>
          <cell r="E6386" t="str">
            <v>03465</v>
          </cell>
          <cell r="F6386" t="str">
            <v>-Адм. здание</v>
          </cell>
          <cell r="G6386" t="str">
            <v>жилье</v>
          </cell>
          <cell r="I6386">
            <v>5.44</v>
          </cell>
          <cell r="J6386">
            <v>96</v>
          </cell>
          <cell r="K6386">
            <v>616.24</v>
          </cell>
          <cell r="L6386">
            <v>4.6399999999999997</v>
          </cell>
          <cell r="M6386">
            <v>166</v>
          </cell>
          <cell r="N6386">
            <v>908.88</v>
          </cell>
        </row>
        <row r="6387">
          <cell r="A6387" t="str">
            <v>11</v>
          </cell>
          <cell r="B6387" t="str">
            <v>06442</v>
          </cell>
          <cell r="C6387" t="str">
            <v>МУЗ "ГОРОДСКАЯ ПОЛИКЛИНИКА №14"</v>
          </cell>
          <cell r="D6387" t="str">
            <v>Г</v>
          </cell>
          <cell r="E6387" t="str">
            <v>00766</v>
          </cell>
          <cell r="F6387" t="str">
            <v>-Филиал поликлиники №14</v>
          </cell>
          <cell r="G6387" t="str">
            <v>жилье</v>
          </cell>
          <cell r="I6387">
            <v>5.44</v>
          </cell>
          <cell r="J6387">
            <v>378</v>
          </cell>
          <cell r="K6387">
            <v>2426.46</v>
          </cell>
          <cell r="L6387">
            <v>4.6399999999999997</v>
          </cell>
          <cell r="M6387">
            <v>1095</v>
          </cell>
          <cell r="N6387">
            <v>5995.34</v>
          </cell>
        </row>
        <row r="6388">
          <cell r="A6388" t="str">
            <v>11</v>
          </cell>
          <cell r="B6388" t="str">
            <v>06442</v>
          </cell>
          <cell r="C6388" t="str">
            <v>МУЗ "ГОРОДСКАЯ ПОЛИКЛИНИКА №14"</v>
          </cell>
          <cell r="D6388" t="str">
            <v>Г</v>
          </cell>
          <cell r="E6388" t="str">
            <v>01304</v>
          </cell>
          <cell r="F6388" t="str">
            <v>-Филиал пол-ки №14 Лечебно-диагн. центр</v>
          </cell>
          <cell r="G6388" t="str">
            <v>жилье</v>
          </cell>
          <cell r="I6388">
            <v>5.44</v>
          </cell>
          <cell r="J6388">
            <v>57</v>
          </cell>
          <cell r="K6388">
            <v>365.89</v>
          </cell>
          <cell r="L6388">
            <v>4.6399999999999997</v>
          </cell>
          <cell r="M6388">
            <v>107</v>
          </cell>
          <cell r="N6388">
            <v>585.85</v>
          </cell>
        </row>
        <row r="6389">
          <cell r="A6389" t="str">
            <v>11</v>
          </cell>
          <cell r="B6389" t="str">
            <v>06442</v>
          </cell>
          <cell r="C6389" t="str">
            <v>МУЗ "ГОРОДСКАЯ ПОЛИКЛИНИКА №14"</v>
          </cell>
          <cell r="D6389" t="str">
            <v>Г</v>
          </cell>
          <cell r="E6389" t="str">
            <v>00728</v>
          </cell>
          <cell r="F6389" t="str">
            <v>-Терапевтич. корпус</v>
          </cell>
          <cell r="G6389" t="str">
            <v>жилье</v>
          </cell>
          <cell r="I6389">
            <v>5.44</v>
          </cell>
          <cell r="J6389">
            <v>354</v>
          </cell>
          <cell r="K6389">
            <v>2272.4</v>
          </cell>
          <cell r="L6389">
            <v>4.6399999999999997</v>
          </cell>
          <cell r="M6389">
            <v>420</v>
          </cell>
          <cell r="N6389">
            <v>2299.58</v>
          </cell>
        </row>
        <row r="6390">
          <cell r="A6390" t="str">
            <v>11</v>
          </cell>
          <cell r="B6390" t="str">
            <v>06442</v>
          </cell>
          <cell r="C6390" t="str">
            <v>МУЗ "ГОРОДСКАЯ ПОЛИКЛИНИКА №14"</v>
          </cell>
          <cell r="D6390" t="str">
            <v>Г</v>
          </cell>
          <cell r="E6390" t="str">
            <v>00863</v>
          </cell>
          <cell r="F6390" t="str">
            <v>-Лабор. корпус</v>
          </cell>
          <cell r="G6390" t="str">
            <v>жилье</v>
          </cell>
          <cell r="I6390">
            <v>5.44</v>
          </cell>
          <cell r="J6390">
            <v>28</v>
          </cell>
          <cell r="K6390">
            <v>179.74</v>
          </cell>
          <cell r="L6390">
            <v>4.6399999999999997</v>
          </cell>
          <cell r="M6390">
            <v>50</v>
          </cell>
          <cell r="N6390">
            <v>273.76</v>
          </cell>
        </row>
        <row r="6391">
          <cell r="A6391" t="str">
            <v>11</v>
          </cell>
          <cell r="B6391" t="str">
            <v>06442</v>
          </cell>
          <cell r="C6391" t="str">
            <v>МУЗ "ГОРОДСКАЯ ПОЛИКЛИНИКА №14"</v>
          </cell>
          <cell r="D6391" t="str">
            <v>Г</v>
          </cell>
          <cell r="E6391" t="str">
            <v>01215</v>
          </cell>
          <cell r="F6391" t="str">
            <v>-ООО "Мега-плюс" -Оф. помещ.,оздоров. компл.</v>
          </cell>
          <cell r="G6391" t="str">
            <v>жилье</v>
          </cell>
          <cell r="I6391">
            <v>5.44</v>
          </cell>
          <cell r="J6391">
            <v>84</v>
          </cell>
          <cell r="K6391">
            <v>539.21</v>
          </cell>
          <cell r="L6391">
            <v>4.6399999999999997</v>
          </cell>
          <cell r="M6391">
            <v>121</v>
          </cell>
          <cell r="N6391">
            <v>662.5</v>
          </cell>
        </row>
        <row r="6392">
          <cell r="A6392" t="str">
            <v>11</v>
          </cell>
          <cell r="B6392" t="str">
            <v>01767</v>
          </cell>
          <cell r="C6392" t="str">
            <v>МОУ ДОД СДЮШОР N2 (по волейболу)</v>
          </cell>
          <cell r="D6392" t="str">
            <v>Г</v>
          </cell>
          <cell r="E6392" t="str">
            <v>06201</v>
          </cell>
          <cell r="F6392" t="str">
            <v>-СДЮШОР по волейболу</v>
          </cell>
          <cell r="G6392" t="str">
            <v>жилье</v>
          </cell>
          <cell r="H6392" t="str">
            <v>офис</v>
          </cell>
          <cell r="I6392">
            <v>5.44</v>
          </cell>
          <cell r="J6392">
            <v>346</v>
          </cell>
          <cell r="K6392">
            <v>2221.04</v>
          </cell>
          <cell r="L6392">
            <v>4.6399999999999997</v>
          </cell>
          <cell r="M6392">
            <v>346</v>
          </cell>
          <cell r="N6392">
            <v>1894.42</v>
          </cell>
        </row>
        <row r="6393">
          <cell r="A6393" t="str">
            <v>11</v>
          </cell>
          <cell r="B6393" t="str">
            <v>01533</v>
          </cell>
          <cell r="C6393" t="str">
            <v>Главное управление культуры администрации г.Красноярска</v>
          </cell>
          <cell r="D6393" t="str">
            <v>Г</v>
          </cell>
          <cell r="E6393" t="str">
            <v>01882</v>
          </cell>
          <cell r="F6393" t="str">
            <v>-ООО"Макси"</v>
          </cell>
          <cell r="G6393" t="str">
            <v>жилье</v>
          </cell>
          <cell r="I6393">
            <v>5.44</v>
          </cell>
          <cell r="J6393">
            <v>0</v>
          </cell>
          <cell r="K6393">
            <v>0</v>
          </cell>
          <cell r="L6393">
            <v>4.6399999999999997</v>
          </cell>
          <cell r="M6393">
            <v>15</v>
          </cell>
          <cell r="N6393">
            <v>82.13</v>
          </cell>
        </row>
        <row r="6394">
          <cell r="A6394" t="str">
            <v>11</v>
          </cell>
          <cell r="B6394" t="str">
            <v>01533</v>
          </cell>
          <cell r="C6394" t="str">
            <v>Главное управление культуры администрации г.Красноярска</v>
          </cell>
          <cell r="D6394" t="str">
            <v>Г</v>
          </cell>
          <cell r="E6394" t="str">
            <v>01600</v>
          </cell>
          <cell r="F6394" t="str">
            <v>-ЧП Мухачева Л.Н. Парикмахерская</v>
          </cell>
          <cell r="G6394" t="str">
            <v>жилье</v>
          </cell>
          <cell r="I6394">
            <v>5.44</v>
          </cell>
          <cell r="J6394">
            <v>0</v>
          </cell>
          <cell r="K6394">
            <v>0</v>
          </cell>
          <cell r="L6394">
            <v>4.6399999999999997</v>
          </cell>
          <cell r="M6394">
            <v>0</v>
          </cell>
          <cell r="N6394">
            <v>0</v>
          </cell>
        </row>
        <row r="6395">
          <cell r="A6395" t="str">
            <v>11</v>
          </cell>
          <cell r="B6395" t="str">
            <v>01533</v>
          </cell>
          <cell r="C6395" t="str">
            <v>Главное управление культуры администрации г.Красноярска</v>
          </cell>
          <cell r="D6395" t="str">
            <v>Г</v>
          </cell>
          <cell r="E6395" t="str">
            <v>01546</v>
          </cell>
          <cell r="F6395" t="str">
            <v>-Б-ка им. Есенина</v>
          </cell>
          <cell r="G6395" t="str">
            <v>жилье</v>
          </cell>
          <cell r="I6395">
            <v>5.44</v>
          </cell>
          <cell r="J6395">
            <v>0</v>
          </cell>
          <cell r="K6395">
            <v>0</v>
          </cell>
          <cell r="L6395">
            <v>4.6399999999999997</v>
          </cell>
          <cell r="M6395">
            <v>14</v>
          </cell>
          <cell r="N6395">
            <v>76.650000000000006</v>
          </cell>
        </row>
        <row r="6396">
          <cell r="A6396" t="str">
            <v>11</v>
          </cell>
          <cell r="B6396" t="str">
            <v>01533</v>
          </cell>
          <cell r="C6396" t="str">
            <v>Главное управление культуры администрации г.Красноярска</v>
          </cell>
          <cell r="D6396" t="str">
            <v>Г</v>
          </cell>
          <cell r="E6396" t="str">
            <v>01879</v>
          </cell>
          <cell r="F6396" t="str">
            <v>-ЧП Кулешова Н.В.</v>
          </cell>
          <cell r="G6396" t="str">
            <v>жилье</v>
          </cell>
          <cell r="I6396">
            <v>5.44</v>
          </cell>
          <cell r="J6396">
            <v>0</v>
          </cell>
          <cell r="K6396">
            <v>0</v>
          </cell>
          <cell r="L6396">
            <v>4.6399999999999997</v>
          </cell>
          <cell r="M6396">
            <v>0</v>
          </cell>
          <cell r="N6396">
            <v>0</v>
          </cell>
        </row>
        <row r="6397">
          <cell r="A6397" t="str">
            <v>11</v>
          </cell>
          <cell r="B6397" t="str">
            <v>01533</v>
          </cell>
          <cell r="C6397" t="str">
            <v>Главное управление культуры администрации г.Красноярска</v>
          </cell>
          <cell r="D6397" t="str">
            <v>Г</v>
          </cell>
          <cell r="E6397" t="str">
            <v>01520</v>
          </cell>
          <cell r="F6397" t="str">
            <v>-ЧП Столярова Л.И. Магазин</v>
          </cell>
          <cell r="G6397" t="str">
            <v>жилье</v>
          </cell>
          <cell r="I6397">
            <v>5.44</v>
          </cell>
          <cell r="J6397">
            <v>0</v>
          </cell>
          <cell r="K6397">
            <v>0</v>
          </cell>
          <cell r="L6397">
            <v>4.6399999999999997</v>
          </cell>
          <cell r="M6397">
            <v>25</v>
          </cell>
          <cell r="N6397">
            <v>136.88</v>
          </cell>
        </row>
        <row r="6398">
          <cell r="A6398" t="str">
            <v>11</v>
          </cell>
          <cell r="B6398" t="str">
            <v>01533</v>
          </cell>
          <cell r="C6398" t="str">
            <v>Главное управление культуры администрации г.Красноярска</v>
          </cell>
          <cell r="D6398" t="str">
            <v>Г</v>
          </cell>
          <cell r="E6398" t="str">
            <v>04136</v>
          </cell>
          <cell r="F6398" t="str">
            <v>-Б-ка им.Житкова</v>
          </cell>
          <cell r="G6398" t="str">
            <v>жилье</v>
          </cell>
          <cell r="I6398">
            <v>5.44</v>
          </cell>
          <cell r="J6398">
            <v>0</v>
          </cell>
          <cell r="K6398">
            <v>0</v>
          </cell>
          <cell r="L6398">
            <v>4.6399999999999997</v>
          </cell>
          <cell r="M6398">
            <v>29</v>
          </cell>
          <cell r="N6398">
            <v>158.78</v>
          </cell>
        </row>
        <row r="6399">
          <cell r="A6399" t="str">
            <v>11</v>
          </cell>
          <cell r="B6399" t="str">
            <v>01533</v>
          </cell>
          <cell r="C6399" t="str">
            <v>Главное управление культуры администрации г.Красноярска</v>
          </cell>
          <cell r="D6399" t="str">
            <v>Г</v>
          </cell>
          <cell r="E6399" t="str">
            <v>00028</v>
          </cell>
          <cell r="F6399" t="str">
            <v>-Б-ка им. Чернышевского</v>
          </cell>
          <cell r="G6399" t="str">
            <v>жилье</v>
          </cell>
          <cell r="I6399">
            <v>5.44</v>
          </cell>
          <cell r="J6399">
            <v>0</v>
          </cell>
          <cell r="K6399">
            <v>0</v>
          </cell>
          <cell r="L6399">
            <v>4.6399999999999997</v>
          </cell>
          <cell r="M6399">
            <v>13</v>
          </cell>
          <cell r="N6399">
            <v>71.180000000000007</v>
          </cell>
        </row>
        <row r="6400">
          <cell r="A6400" t="str">
            <v>11</v>
          </cell>
          <cell r="B6400" t="str">
            <v>01533</v>
          </cell>
          <cell r="C6400" t="str">
            <v>Главное управление культуры администрации г.Красноярска</v>
          </cell>
          <cell r="D6400" t="str">
            <v>Г</v>
          </cell>
          <cell r="E6400" t="str">
            <v>01466</v>
          </cell>
          <cell r="F6400" t="str">
            <v>-Б-ка им. Кассиля</v>
          </cell>
          <cell r="G6400" t="str">
            <v>жилье</v>
          </cell>
          <cell r="I6400">
            <v>5.44</v>
          </cell>
          <cell r="J6400">
            <v>0</v>
          </cell>
          <cell r="K6400">
            <v>0</v>
          </cell>
          <cell r="L6400">
            <v>4.6399999999999997</v>
          </cell>
          <cell r="M6400">
            <v>14</v>
          </cell>
          <cell r="N6400">
            <v>76.650000000000006</v>
          </cell>
        </row>
        <row r="6401">
          <cell r="A6401" t="str">
            <v>11</v>
          </cell>
          <cell r="B6401" t="str">
            <v>01533</v>
          </cell>
          <cell r="C6401" t="str">
            <v>Главное управление культуры администрации г.Красноярска</v>
          </cell>
          <cell r="D6401" t="str">
            <v>Г</v>
          </cell>
          <cell r="E6401" t="str">
            <v>03893</v>
          </cell>
          <cell r="F6401" t="str">
            <v>-Б-ка им.Щукина</v>
          </cell>
          <cell r="G6401" t="str">
            <v>жилье</v>
          </cell>
          <cell r="I6401">
            <v>5.44</v>
          </cell>
          <cell r="J6401">
            <v>0</v>
          </cell>
          <cell r="K6401">
            <v>0</v>
          </cell>
          <cell r="L6401">
            <v>4.6399999999999997</v>
          </cell>
          <cell r="M6401">
            <v>13</v>
          </cell>
          <cell r="N6401">
            <v>71.180000000000007</v>
          </cell>
        </row>
        <row r="6402">
          <cell r="A6402" t="str">
            <v>11</v>
          </cell>
          <cell r="B6402" t="str">
            <v>01533</v>
          </cell>
          <cell r="C6402" t="str">
            <v>Главное управление культуры администрации г.Красноярска</v>
          </cell>
          <cell r="D6402" t="str">
            <v>Г</v>
          </cell>
          <cell r="E6402" t="str">
            <v>03996</v>
          </cell>
          <cell r="F6402" t="str">
            <v>-ДМШ №11</v>
          </cell>
          <cell r="G6402" t="str">
            <v>жилье</v>
          </cell>
          <cell r="I6402">
            <v>5.44</v>
          </cell>
          <cell r="J6402">
            <v>0</v>
          </cell>
          <cell r="K6402">
            <v>0</v>
          </cell>
          <cell r="L6402">
            <v>4.6399999999999997</v>
          </cell>
          <cell r="M6402">
            <v>20</v>
          </cell>
          <cell r="N6402">
            <v>109.5</v>
          </cell>
        </row>
        <row r="6403">
          <cell r="A6403" t="str">
            <v>11</v>
          </cell>
          <cell r="B6403" t="str">
            <v>01533</v>
          </cell>
          <cell r="C6403" t="str">
            <v>Главное управление культуры администрации г.Красноярска</v>
          </cell>
          <cell r="D6403" t="str">
            <v>Г</v>
          </cell>
          <cell r="E6403" t="str">
            <v>06784</v>
          </cell>
          <cell r="F6403" t="str">
            <v>-Б-ка им.Чехова</v>
          </cell>
          <cell r="G6403" t="str">
            <v>жилье</v>
          </cell>
          <cell r="I6403">
            <v>5.44</v>
          </cell>
          <cell r="J6403">
            <v>0</v>
          </cell>
          <cell r="K6403">
            <v>0</v>
          </cell>
          <cell r="L6403">
            <v>4.6399999999999997</v>
          </cell>
          <cell r="M6403">
            <v>14</v>
          </cell>
          <cell r="N6403">
            <v>76.650000000000006</v>
          </cell>
        </row>
        <row r="6404">
          <cell r="A6404" t="str">
            <v>11</v>
          </cell>
          <cell r="B6404" t="str">
            <v>01533</v>
          </cell>
          <cell r="C6404" t="str">
            <v>Главное управление культуры администрации г.Красноярска</v>
          </cell>
          <cell r="D6404" t="str">
            <v>Г</v>
          </cell>
          <cell r="E6404" t="str">
            <v>00020</v>
          </cell>
          <cell r="F6404" t="str">
            <v>-Библиотека им. Серафимовича</v>
          </cell>
          <cell r="G6404" t="str">
            <v>жилье</v>
          </cell>
          <cell r="I6404">
            <v>5.44</v>
          </cell>
          <cell r="J6404">
            <v>5</v>
          </cell>
          <cell r="K6404">
            <v>32.1</v>
          </cell>
          <cell r="L6404">
            <v>4.6399999999999997</v>
          </cell>
          <cell r="M6404">
            <v>21</v>
          </cell>
          <cell r="N6404">
            <v>114.98</v>
          </cell>
        </row>
        <row r="6405">
          <cell r="A6405" t="str">
            <v>11</v>
          </cell>
          <cell r="B6405" t="str">
            <v>01533</v>
          </cell>
          <cell r="C6405" t="str">
            <v>Главное управление культуры администрации г.Красноярска</v>
          </cell>
          <cell r="D6405" t="str">
            <v>Г</v>
          </cell>
          <cell r="E6405" t="str">
            <v>00024</v>
          </cell>
          <cell r="F6405" t="str">
            <v>-Б-ка им. Бажова</v>
          </cell>
          <cell r="G6405" t="str">
            <v>жилье</v>
          </cell>
          <cell r="I6405">
            <v>5.44</v>
          </cell>
          <cell r="J6405">
            <v>3</v>
          </cell>
          <cell r="K6405">
            <v>19.260000000000002</v>
          </cell>
          <cell r="L6405">
            <v>4.6399999999999997</v>
          </cell>
          <cell r="M6405">
            <v>29</v>
          </cell>
          <cell r="N6405">
            <v>158.78</v>
          </cell>
        </row>
        <row r="6406">
          <cell r="A6406" t="str">
            <v>11</v>
          </cell>
          <cell r="B6406" t="str">
            <v>01533</v>
          </cell>
          <cell r="C6406" t="str">
            <v>Главное управление культуры администрации г.Красноярска</v>
          </cell>
          <cell r="D6406" t="str">
            <v>Г</v>
          </cell>
          <cell r="E6406" t="str">
            <v>01066</v>
          </cell>
          <cell r="F6406" t="str">
            <v>-ООО "Правобережн. центр недвижимости"</v>
          </cell>
          <cell r="G6406" t="str">
            <v>жилье</v>
          </cell>
          <cell r="I6406">
            <v>5.44</v>
          </cell>
          <cell r="J6406">
            <v>21</v>
          </cell>
          <cell r="K6406">
            <v>134.80000000000001</v>
          </cell>
          <cell r="L6406">
            <v>4.6399999999999997</v>
          </cell>
          <cell r="M6406">
            <v>35</v>
          </cell>
          <cell r="N6406">
            <v>191.63</v>
          </cell>
        </row>
        <row r="6407">
          <cell r="A6407" t="str">
            <v>11</v>
          </cell>
          <cell r="B6407" t="str">
            <v>01533</v>
          </cell>
          <cell r="C6407" t="str">
            <v>Главное управление культуры администрации г.Красноярска</v>
          </cell>
          <cell r="D6407" t="str">
            <v>Г</v>
          </cell>
          <cell r="E6407" t="str">
            <v>01229</v>
          </cell>
          <cell r="F6407" t="str">
            <v>-Библиотека им. Блока</v>
          </cell>
          <cell r="G6407" t="str">
            <v>жилье</v>
          </cell>
          <cell r="I6407">
            <v>5.44</v>
          </cell>
          <cell r="J6407">
            <v>2</v>
          </cell>
          <cell r="K6407">
            <v>12.84</v>
          </cell>
          <cell r="L6407">
            <v>4.6399999999999997</v>
          </cell>
          <cell r="M6407">
            <v>27</v>
          </cell>
          <cell r="N6407">
            <v>147.83000000000001</v>
          </cell>
        </row>
        <row r="6408">
          <cell r="A6408" t="str">
            <v>11</v>
          </cell>
          <cell r="B6408" t="str">
            <v>01533</v>
          </cell>
          <cell r="C6408" t="str">
            <v>Главное управление культуры администрации г.Красноярска</v>
          </cell>
          <cell r="D6408" t="str">
            <v>Г</v>
          </cell>
          <cell r="E6408" t="str">
            <v>01333</v>
          </cell>
          <cell r="F6408" t="str">
            <v>-ОАО "Красноярсксельхозхимия"</v>
          </cell>
          <cell r="G6408" t="str">
            <v>жилье</v>
          </cell>
          <cell r="I6408">
            <v>5.44</v>
          </cell>
          <cell r="J6408">
            <v>3</v>
          </cell>
          <cell r="K6408">
            <v>19.260000000000002</v>
          </cell>
          <cell r="L6408">
            <v>4.6399999999999997</v>
          </cell>
          <cell r="M6408">
            <v>3</v>
          </cell>
          <cell r="N6408">
            <v>16.43</v>
          </cell>
        </row>
        <row r="6409">
          <cell r="A6409" t="str">
            <v>11</v>
          </cell>
          <cell r="B6409" t="str">
            <v>01533</v>
          </cell>
          <cell r="C6409" t="str">
            <v>Главное управление культуры администрации г.Красноярска</v>
          </cell>
          <cell r="D6409" t="str">
            <v>Г</v>
          </cell>
          <cell r="E6409" t="str">
            <v>02100</v>
          </cell>
          <cell r="F6409" t="str">
            <v xml:space="preserve"> - Гараж</v>
          </cell>
          <cell r="G6409" t="str">
            <v>жилье</v>
          </cell>
          <cell r="I6409">
            <v>5.44</v>
          </cell>
          <cell r="J6409">
            <v>5</v>
          </cell>
          <cell r="K6409">
            <v>32.1</v>
          </cell>
          <cell r="L6409">
            <v>4.6399999999999997</v>
          </cell>
          <cell r="M6409">
            <v>26</v>
          </cell>
          <cell r="N6409">
            <v>142.36000000000001</v>
          </cell>
        </row>
        <row r="6410">
          <cell r="A6410" t="str">
            <v>11</v>
          </cell>
          <cell r="B6410" t="str">
            <v>01533</v>
          </cell>
          <cell r="C6410" t="str">
            <v>Главное управление культуры администрации г.Красноярска</v>
          </cell>
          <cell r="D6410" t="str">
            <v>Г</v>
          </cell>
          <cell r="E6410" t="str">
            <v>05041</v>
          </cell>
          <cell r="F6410" t="str">
            <v>-Б-ка им. Ленинского комсомола</v>
          </cell>
          <cell r="G6410" t="str">
            <v>жилье</v>
          </cell>
          <cell r="I6410">
            <v>5.44</v>
          </cell>
          <cell r="J6410">
            <v>4</v>
          </cell>
          <cell r="K6410">
            <v>25.68</v>
          </cell>
          <cell r="L6410">
            <v>4.6399999999999997</v>
          </cell>
          <cell r="M6410">
            <v>36</v>
          </cell>
          <cell r="N6410">
            <v>197.11</v>
          </cell>
        </row>
        <row r="6411">
          <cell r="A6411" t="str">
            <v>11</v>
          </cell>
          <cell r="B6411" t="str">
            <v>01533</v>
          </cell>
          <cell r="C6411" t="str">
            <v>Главное управление культуры администрации г.Красноярска</v>
          </cell>
          <cell r="D6411" t="str">
            <v>Г</v>
          </cell>
          <cell r="E6411" t="str">
            <v>01670</v>
          </cell>
          <cell r="F6411" t="str">
            <v>-ЧП Малышев С.Е. Стоматология "Натекс"</v>
          </cell>
          <cell r="G6411" t="str">
            <v>жилье</v>
          </cell>
          <cell r="I6411">
            <v>5.44</v>
          </cell>
          <cell r="J6411">
            <v>6</v>
          </cell>
          <cell r="K6411">
            <v>38.520000000000003</v>
          </cell>
          <cell r="L6411">
            <v>4.6399999999999997</v>
          </cell>
          <cell r="M6411">
            <v>31</v>
          </cell>
          <cell r="N6411">
            <v>169.73</v>
          </cell>
        </row>
        <row r="6412">
          <cell r="A6412" t="str">
            <v>11</v>
          </cell>
          <cell r="B6412" t="str">
            <v>01533</v>
          </cell>
          <cell r="C6412" t="str">
            <v>Главное управление культуры администрации г.Красноярска</v>
          </cell>
          <cell r="D6412" t="str">
            <v>Г</v>
          </cell>
          <cell r="E6412" t="str">
            <v>03342</v>
          </cell>
          <cell r="F6412" t="str">
            <v>-Б-ка им. Каверина</v>
          </cell>
          <cell r="G6412" t="str">
            <v>жилье</v>
          </cell>
          <cell r="I6412">
            <v>5.44</v>
          </cell>
          <cell r="J6412">
            <v>8</v>
          </cell>
          <cell r="K6412">
            <v>51.35</v>
          </cell>
          <cell r="L6412">
            <v>4.6399999999999997</v>
          </cell>
          <cell r="M6412">
            <v>30</v>
          </cell>
          <cell r="N6412">
            <v>164.26</v>
          </cell>
        </row>
        <row r="6413">
          <cell r="A6413" t="str">
            <v>11</v>
          </cell>
          <cell r="B6413" t="str">
            <v>01533</v>
          </cell>
          <cell r="C6413" t="str">
            <v>Главное управление культуры администрации г.Красноярска</v>
          </cell>
          <cell r="D6413" t="str">
            <v>Г</v>
          </cell>
          <cell r="E6413" t="str">
            <v>00021</v>
          </cell>
          <cell r="F6413" t="str">
            <v>-Библиотека им. Портновой</v>
          </cell>
          <cell r="G6413" t="str">
            <v>жилье</v>
          </cell>
          <cell r="I6413">
            <v>5.44</v>
          </cell>
          <cell r="J6413">
            <v>1</v>
          </cell>
          <cell r="K6413">
            <v>6.42</v>
          </cell>
          <cell r="L6413">
            <v>4.6399999999999997</v>
          </cell>
          <cell r="M6413">
            <v>15</v>
          </cell>
          <cell r="N6413">
            <v>82.13</v>
          </cell>
        </row>
        <row r="6414">
          <cell r="A6414" t="str">
            <v>11</v>
          </cell>
          <cell r="B6414" t="str">
            <v>01533</v>
          </cell>
          <cell r="C6414" t="str">
            <v>Главное управление культуры администрации г.Красноярска</v>
          </cell>
          <cell r="D6414" t="str">
            <v>Г</v>
          </cell>
          <cell r="E6414" t="str">
            <v>01881</v>
          </cell>
          <cell r="F6414" t="str">
            <v>-ЧП Эткин Е.М.</v>
          </cell>
          <cell r="G6414" t="str">
            <v>жилье</v>
          </cell>
          <cell r="I6414">
            <v>5.44</v>
          </cell>
          <cell r="J6414">
            <v>10</v>
          </cell>
          <cell r="K6414">
            <v>64.19</v>
          </cell>
          <cell r="L6414">
            <v>4.6399999999999997</v>
          </cell>
          <cell r="M6414">
            <v>48</v>
          </cell>
          <cell r="N6414">
            <v>262.81</v>
          </cell>
        </row>
        <row r="6415">
          <cell r="A6415" t="str">
            <v>11</v>
          </cell>
          <cell r="B6415" t="str">
            <v>01533</v>
          </cell>
          <cell r="C6415" t="str">
            <v>Главное управление культуры администрации г.Красноярска</v>
          </cell>
          <cell r="D6415" t="str">
            <v>Г</v>
          </cell>
          <cell r="E6415" t="str">
            <v>01594</v>
          </cell>
          <cell r="F6415" t="str">
            <v>-Библиотека</v>
          </cell>
          <cell r="G6415" t="str">
            <v>жилье</v>
          </cell>
          <cell r="I6415">
            <v>5.44</v>
          </cell>
          <cell r="J6415">
            <v>1</v>
          </cell>
          <cell r="K6415">
            <v>6.42</v>
          </cell>
          <cell r="L6415">
            <v>4.6399999999999997</v>
          </cell>
          <cell r="M6415">
            <v>26</v>
          </cell>
          <cell r="N6415">
            <v>142.36000000000001</v>
          </cell>
        </row>
        <row r="6416">
          <cell r="A6416" t="str">
            <v>11</v>
          </cell>
          <cell r="B6416" t="str">
            <v>01533</v>
          </cell>
          <cell r="C6416" t="str">
            <v>Главное управление культуры администрации г.Красноярска</v>
          </cell>
          <cell r="D6416" t="str">
            <v>Г</v>
          </cell>
          <cell r="E6416" t="str">
            <v>00025</v>
          </cell>
          <cell r="F6416" t="str">
            <v>-Б-ка им. Гоголя</v>
          </cell>
          <cell r="G6416" t="str">
            <v>жилье</v>
          </cell>
          <cell r="I6416">
            <v>5.44</v>
          </cell>
          <cell r="J6416">
            <v>11</v>
          </cell>
          <cell r="K6416">
            <v>70.61</v>
          </cell>
          <cell r="L6416">
            <v>4.6399999999999997</v>
          </cell>
          <cell r="M6416">
            <v>24</v>
          </cell>
          <cell r="N6416">
            <v>131.4</v>
          </cell>
        </row>
        <row r="6417">
          <cell r="A6417" t="str">
            <v>11</v>
          </cell>
          <cell r="B6417" t="str">
            <v>01533</v>
          </cell>
          <cell r="C6417" t="str">
            <v>Главное управление культуры администрации г.Красноярска</v>
          </cell>
          <cell r="D6417" t="str">
            <v>Г</v>
          </cell>
          <cell r="E6417" t="str">
            <v>01519</v>
          </cell>
          <cell r="F6417" t="str">
            <v>-ООО "Сибирская стоматология"</v>
          </cell>
          <cell r="G6417" t="str">
            <v>жилье</v>
          </cell>
          <cell r="I6417">
            <v>5.44</v>
          </cell>
          <cell r="J6417">
            <v>2</v>
          </cell>
          <cell r="K6417">
            <v>12.84</v>
          </cell>
          <cell r="L6417">
            <v>4.6399999999999997</v>
          </cell>
          <cell r="M6417">
            <v>41</v>
          </cell>
          <cell r="N6417">
            <v>224.48</v>
          </cell>
        </row>
        <row r="6418">
          <cell r="A6418" t="str">
            <v>11</v>
          </cell>
          <cell r="B6418" t="str">
            <v>01533</v>
          </cell>
          <cell r="C6418" t="str">
            <v>Главное управление культуры администрации г.Красноярска</v>
          </cell>
          <cell r="D6418" t="str">
            <v>Г</v>
          </cell>
          <cell r="E6418" t="str">
            <v>00026</v>
          </cell>
          <cell r="F6418" t="str">
            <v>-Б-ка им. Свердлова</v>
          </cell>
          <cell r="G6418" t="str">
            <v>жилье</v>
          </cell>
          <cell r="I6418">
            <v>5.44</v>
          </cell>
          <cell r="J6418">
            <v>8</v>
          </cell>
          <cell r="K6418">
            <v>51.35</v>
          </cell>
          <cell r="L6418">
            <v>4.6399999999999997</v>
          </cell>
          <cell r="M6418">
            <v>95</v>
          </cell>
          <cell r="N6418">
            <v>520.14</v>
          </cell>
        </row>
        <row r="6419">
          <cell r="A6419" t="str">
            <v>11</v>
          </cell>
          <cell r="B6419" t="str">
            <v>01533</v>
          </cell>
          <cell r="C6419" t="str">
            <v>Главное управление культуры администрации г.Красноярска</v>
          </cell>
          <cell r="D6419" t="str">
            <v>Г</v>
          </cell>
          <cell r="E6419" t="str">
            <v>00029</v>
          </cell>
          <cell r="F6419" t="str">
            <v>-Б-ка им. Некрасова</v>
          </cell>
          <cell r="G6419" t="str">
            <v>жилье</v>
          </cell>
          <cell r="I6419">
            <v>5.44</v>
          </cell>
          <cell r="J6419">
            <v>11</v>
          </cell>
          <cell r="K6419">
            <v>70.61</v>
          </cell>
          <cell r="L6419">
            <v>4.6399999999999997</v>
          </cell>
          <cell r="M6419">
            <v>27</v>
          </cell>
          <cell r="N6419">
            <v>147.83000000000001</v>
          </cell>
        </row>
        <row r="6420">
          <cell r="A6420" t="str">
            <v>11</v>
          </cell>
          <cell r="B6420" t="str">
            <v>01533</v>
          </cell>
          <cell r="C6420" t="str">
            <v>Главное управление культуры администрации г.Красноярска</v>
          </cell>
          <cell r="D6420" t="str">
            <v>Г</v>
          </cell>
          <cell r="E6420" t="str">
            <v>00030</v>
          </cell>
          <cell r="F6420" t="str">
            <v>-Б-ка им. Достоевского</v>
          </cell>
          <cell r="G6420" t="str">
            <v>жилье</v>
          </cell>
          <cell r="I6420">
            <v>5.44</v>
          </cell>
          <cell r="J6420">
            <v>256</v>
          </cell>
          <cell r="K6420">
            <v>1643.32</v>
          </cell>
          <cell r="L6420">
            <v>4.6399999999999997</v>
          </cell>
          <cell r="M6420">
            <v>269</v>
          </cell>
          <cell r="N6420">
            <v>1472.83</v>
          </cell>
        </row>
        <row r="6421">
          <cell r="A6421" t="str">
            <v>11</v>
          </cell>
          <cell r="B6421" t="str">
            <v>01533</v>
          </cell>
          <cell r="C6421" t="str">
            <v>Главное управление культуры администрации г.Красноярска</v>
          </cell>
          <cell r="D6421" t="str">
            <v>Г</v>
          </cell>
          <cell r="E6421" t="str">
            <v>00087</v>
          </cell>
          <cell r="F6421" t="str">
            <v>-Б-ка им. Белинского</v>
          </cell>
          <cell r="G6421" t="str">
            <v>жилье</v>
          </cell>
          <cell r="I6421">
            <v>5.44</v>
          </cell>
          <cell r="J6421">
            <v>1</v>
          </cell>
          <cell r="K6421">
            <v>6.42</v>
          </cell>
          <cell r="L6421">
            <v>4.6399999999999997</v>
          </cell>
          <cell r="M6421">
            <v>14</v>
          </cell>
          <cell r="N6421">
            <v>76.650000000000006</v>
          </cell>
        </row>
        <row r="6422">
          <cell r="A6422" t="str">
            <v>11</v>
          </cell>
          <cell r="B6422" t="str">
            <v>01533</v>
          </cell>
          <cell r="C6422" t="str">
            <v>Главное управление культуры администрации г.Красноярска</v>
          </cell>
          <cell r="D6422" t="str">
            <v>Г</v>
          </cell>
          <cell r="E6422" t="str">
            <v>00089</v>
          </cell>
          <cell r="F6422" t="str">
            <v>-Худ.музей В.И.Сурикова</v>
          </cell>
          <cell r="G6422" t="str">
            <v>жилье</v>
          </cell>
          <cell r="I6422">
            <v>5.44</v>
          </cell>
          <cell r="J6422">
            <v>12</v>
          </cell>
          <cell r="K6422">
            <v>77.03</v>
          </cell>
          <cell r="L6422">
            <v>4.6399999999999997</v>
          </cell>
          <cell r="M6422">
            <v>27</v>
          </cell>
          <cell r="N6422">
            <v>147.83000000000001</v>
          </cell>
        </row>
        <row r="6423">
          <cell r="A6423" t="str">
            <v>11</v>
          </cell>
          <cell r="B6423" t="str">
            <v>01533</v>
          </cell>
          <cell r="C6423" t="str">
            <v>Главное управление культуры администрации г.Красноярска</v>
          </cell>
          <cell r="D6423" t="str">
            <v>Г</v>
          </cell>
          <cell r="E6423" t="str">
            <v>00138</v>
          </cell>
          <cell r="F6423" t="str">
            <v>-Б-ка им. Пушкина</v>
          </cell>
          <cell r="G6423" t="str">
            <v>жилье</v>
          </cell>
          <cell r="I6423">
            <v>5.44</v>
          </cell>
          <cell r="J6423">
            <v>3</v>
          </cell>
          <cell r="K6423">
            <v>19.260000000000002</v>
          </cell>
          <cell r="L6423">
            <v>4.6399999999999997</v>
          </cell>
          <cell r="M6423">
            <v>16</v>
          </cell>
          <cell r="N6423">
            <v>87.6</v>
          </cell>
        </row>
        <row r="6424">
          <cell r="A6424" t="str">
            <v>11</v>
          </cell>
          <cell r="B6424" t="str">
            <v>01533</v>
          </cell>
          <cell r="C6424" t="str">
            <v>Главное управление культуры администрации г.Красноярска</v>
          </cell>
          <cell r="D6424" t="str">
            <v>Г</v>
          </cell>
          <cell r="E6424" t="str">
            <v>00139</v>
          </cell>
          <cell r="F6424" t="str">
            <v>-Б-ка им.Дубинина</v>
          </cell>
          <cell r="G6424" t="str">
            <v>жилье</v>
          </cell>
          <cell r="I6424">
            <v>5.44</v>
          </cell>
          <cell r="J6424">
            <v>4</v>
          </cell>
          <cell r="K6424">
            <v>25.68</v>
          </cell>
          <cell r="L6424">
            <v>4.6399999999999997</v>
          </cell>
          <cell r="M6424">
            <v>19</v>
          </cell>
          <cell r="N6424">
            <v>104.03</v>
          </cell>
        </row>
        <row r="6425">
          <cell r="A6425" t="str">
            <v>11</v>
          </cell>
          <cell r="B6425" t="str">
            <v>01533</v>
          </cell>
          <cell r="C6425" t="str">
            <v>Главное управление культуры администрации г.Красноярска</v>
          </cell>
          <cell r="D6425" t="str">
            <v>Г</v>
          </cell>
          <cell r="E6425" t="str">
            <v>00140</v>
          </cell>
          <cell r="F6425" t="str">
            <v>-Б-ка им. Фадеева</v>
          </cell>
          <cell r="G6425" t="str">
            <v>жилье</v>
          </cell>
          <cell r="I6425">
            <v>5.44</v>
          </cell>
          <cell r="J6425">
            <v>4</v>
          </cell>
          <cell r="K6425">
            <v>25.68</v>
          </cell>
          <cell r="L6425">
            <v>4.6399999999999997</v>
          </cell>
          <cell r="M6425">
            <v>17</v>
          </cell>
          <cell r="N6425">
            <v>93.08</v>
          </cell>
        </row>
        <row r="6426">
          <cell r="A6426" t="str">
            <v>11</v>
          </cell>
          <cell r="B6426" t="str">
            <v>01533</v>
          </cell>
          <cell r="C6426" t="str">
            <v>Главное управление культуры администрации г.Красноярска</v>
          </cell>
          <cell r="D6426" t="str">
            <v>Г</v>
          </cell>
          <cell r="E6426" t="str">
            <v>00141</v>
          </cell>
          <cell r="F6426" t="str">
            <v>-ДМШ №16</v>
          </cell>
          <cell r="G6426" t="str">
            <v>жилье</v>
          </cell>
          <cell r="I6426">
            <v>5.44</v>
          </cell>
          <cell r="J6426">
            <v>64</v>
          </cell>
          <cell r="K6426">
            <v>410.83</v>
          </cell>
          <cell r="L6426">
            <v>4.6399999999999997</v>
          </cell>
          <cell r="M6426">
            <v>188</v>
          </cell>
          <cell r="N6426">
            <v>1029.3399999999999</v>
          </cell>
        </row>
        <row r="6427">
          <cell r="A6427" t="str">
            <v>11</v>
          </cell>
          <cell r="B6427" t="str">
            <v>01533</v>
          </cell>
          <cell r="C6427" t="str">
            <v>Главное управление культуры администрации г.Красноярска</v>
          </cell>
          <cell r="D6427" t="str">
            <v>Г</v>
          </cell>
          <cell r="E6427" t="str">
            <v>00309</v>
          </cell>
          <cell r="F6427" t="str">
            <v>-ДХШ им.Сурикова</v>
          </cell>
          <cell r="G6427" t="str">
            <v>жилье</v>
          </cell>
          <cell r="I6427">
            <v>5.44</v>
          </cell>
          <cell r="J6427">
            <v>59</v>
          </cell>
          <cell r="K6427">
            <v>378.73</v>
          </cell>
          <cell r="L6427">
            <v>4.6399999999999997</v>
          </cell>
          <cell r="M6427">
            <v>230</v>
          </cell>
          <cell r="N6427">
            <v>1259.3</v>
          </cell>
        </row>
        <row r="6428">
          <cell r="A6428" t="str">
            <v>11</v>
          </cell>
          <cell r="B6428" t="str">
            <v>01533</v>
          </cell>
          <cell r="C6428" t="str">
            <v>Главное управление культуры администрации г.Красноярска</v>
          </cell>
          <cell r="D6428" t="str">
            <v>Г</v>
          </cell>
          <cell r="E6428" t="str">
            <v>00411</v>
          </cell>
          <cell r="F6428" t="str">
            <v>-ДХШ №1 им. Сурикова</v>
          </cell>
          <cell r="G6428" t="str">
            <v>жилье</v>
          </cell>
          <cell r="I6428">
            <v>5.44</v>
          </cell>
          <cell r="J6428">
            <v>2</v>
          </cell>
          <cell r="K6428">
            <v>12.84</v>
          </cell>
          <cell r="L6428">
            <v>4.6399999999999997</v>
          </cell>
          <cell r="M6428">
            <v>111</v>
          </cell>
          <cell r="N6428">
            <v>607.75</v>
          </cell>
        </row>
        <row r="6429">
          <cell r="A6429" t="str">
            <v>11</v>
          </cell>
          <cell r="B6429" t="str">
            <v>01533</v>
          </cell>
          <cell r="C6429" t="str">
            <v>Главное управление культуры администрации г.Красноярска</v>
          </cell>
          <cell r="D6429" t="str">
            <v>Г</v>
          </cell>
          <cell r="E6429" t="str">
            <v>00507</v>
          </cell>
          <cell r="F6429" t="str">
            <v>-Худ.музей им.Сурикова</v>
          </cell>
          <cell r="G6429" t="str">
            <v>жилье</v>
          </cell>
          <cell r="I6429">
            <v>5.44</v>
          </cell>
          <cell r="J6429">
            <v>30</v>
          </cell>
          <cell r="K6429">
            <v>192.58</v>
          </cell>
          <cell r="L6429">
            <v>4.6399999999999997</v>
          </cell>
          <cell r="M6429">
            <v>113</v>
          </cell>
          <cell r="N6429">
            <v>618.70000000000005</v>
          </cell>
        </row>
        <row r="6430">
          <cell r="A6430" t="str">
            <v>11</v>
          </cell>
          <cell r="B6430" t="str">
            <v>01533</v>
          </cell>
          <cell r="C6430" t="str">
            <v>Главное управление культуры администрации г.Красноярска</v>
          </cell>
          <cell r="D6430" t="str">
            <v>Г</v>
          </cell>
          <cell r="E6430" t="str">
            <v>00511</v>
          </cell>
          <cell r="F6430" t="str">
            <v>-Б-ка им. Чуковского</v>
          </cell>
          <cell r="G6430" t="str">
            <v>жилье</v>
          </cell>
          <cell r="I6430">
            <v>5.44</v>
          </cell>
          <cell r="J6430">
            <v>10</v>
          </cell>
          <cell r="K6430">
            <v>64.19</v>
          </cell>
          <cell r="L6430">
            <v>4.6399999999999997</v>
          </cell>
          <cell r="M6430">
            <v>39</v>
          </cell>
          <cell r="N6430">
            <v>213.53</v>
          </cell>
        </row>
        <row r="6431">
          <cell r="A6431" t="str">
            <v>11</v>
          </cell>
          <cell r="B6431" t="str">
            <v>01533</v>
          </cell>
          <cell r="C6431" t="str">
            <v>Главное управление культуры администрации г.Красноярска</v>
          </cell>
          <cell r="D6431" t="str">
            <v>Г</v>
          </cell>
          <cell r="E6431" t="str">
            <v>00881</v>
          </cell>
          <cell r="F6431" t="str">
            <v>-ДМШ №10</v>
          </cell>
          <cell r="G6431" t="str">
            <v>жилье</v>
          </cell>
          <cell r="I6431">
            <v>5.44</v>
          </cell>
          <cell r="J6431">
            <v>11</v>
          </cell>
          <cell r="K6431">
            <v>70.61</v>
          </cell>
          <cell r="L6431">
            <v>4.6399999999999997</v>
          </cell>
          <cell r="M6431">
            <v>11</v>
          </cell>
          <cell r="N6431">
            <v>60.23</v>
          </cell>
        </row>
        <row r="6432">
          <cell r="A6432" t="str">
            <v>11</v>
          </cell>
          <cell r="B6432" t="str">
            <v>01533</v>
          </cell>
          <cell r="C6432" t="str">
            <v>Главное управление культуры администрации г.Красноярска</v>
          </cell>
          <cell r="D6432" t="str">
            <v>Г</v>
          </cell>
          <cell r="E6432" t="str">
            <v>00998</v>
          </cell>
          <cell r="F6432" t="str">
            <v>-Выстовочный зал им.Сурикова</v>
          </cell>
          <cell r="G6432" t="str">
            <v>жилье</v>
          </cell>
          <cell r="I6432">
            <v>5.44</v>
          </cell>
          <cell r="J6432">
            <v>7</v>
          </cell>
          <cell r="K6432">
            <v>44.93</v>
          </cell>
          <cell r="L6432">
            <v>4.6399999999999997</v>
          </cell>
          <cell r="M6432">
            <v>51</v>
          </cell>
          <cell r="N6432">
            <v>279.24</v>
          </cell>
        </row>
        <row r="6433">
          <cell r="A6433" t="str">
            <v>11</v>
          </cell>
          <cell r="B6433" t="str">
            <v>01533</v>
          </cell>
          <cell r="C6433" t="str">
            <v>Главное управление культуры администрации г.Красноярска</v>
          </cell>
          <cell r="D6433" t="str">
            <v>Г</v>
          </cell>
          <cell r="E6433" t="str">
            <v>00999</v>
          </cell>
          <cell r="F6433" t="str">
            <v>-ДХШ №2</v>
          </cell>
          <cell r="G6433" t="str">
            <v>жилье</v>
          </cell>
          <cell r="I6433">
            <v>5.44</v>
          </cell>
          <cell r="J6433">
            <v>23</v>
          </cell>
          <cell r="K6433">
            <v>147.63999999999999</v>
          </cell>
          <cell r="L6433">
            <v>4.6399999999999997</v>
          </cell>
          <cell r="M6433">
            <v>96</v>
          </cell>
          <cell r="N6433">
            <v>525.62</v>
          </cell>
        </row>
        <row r="6434">
          <cell r="A6434" t="str">
            <v>11</v>
          </cell>
          <cell r="B6434" t="str">
            <v>01533</v>
          </cell>
          <cell r="C6434" t="str">
            <v>Главное управление культуры администрации г.Красноярска</v>
          </cell>
          <cell r="D6434" t="str">
            <v>Г</v>
          </cell>
          <cell r="E6434" t="str">
            <v>01533</v>
          </cell>
          <cell r="F6434" t="str">
            <v>-Б-ка им.Горького</v>
          </cell>
          <cell r="G6434" t="str">
            <v>жилье</v>
          </cell>
          <cell r="I6434">
            <v>5.44</v>
          </cell>
          <cell r="J6434">
            <v>26</v>
          </cell>
          <cell r="K6434">
            <v>166.9</v>
          </cell>
          <cell r="L6434">
            <v>4.6399999999999997</v>
          </cell>
          <cell r="M6434">
            <v>61</v>
          </cell>
          <cell r="N6434">
            <v>333.99</v>
          </cell>
        </row>
        <row r="6435">
          <cell r="A6435" t="str">
            <v>11</v>
          </cell>
          <cell r="B6435" t="str">
            <v>01533</v>
          </cell>
          <cell r="C6435" t="str">
            <v>Главное управление культуры администрации г.Красноярска</v>
          </cell>
          <cell r="D6435" t="str">
            <v>Г</v>
          </cell>
          <cell r="E6435" t="str">
            <v>02797</v>
          </cell>
          <cell r="F6435" t="str">
            <v>-Б-ка им.Паустовского</v>
          </cell>
          <cell r="G6435" t="str">
            <v>жилье</v>
          </cell>
          <cell r="I6435">
            <v>5.44</v>
          </cell>
          <cell r="J6435">
            <v>3</v>
          </cell>
          <cell r="K6435">
            <v>19.260000000000002</v>
          </cell>
          <cell r="L6435">
            <v>4.6399999999999997</v>
          </cell>
          <cell r="M6435">
            <v>3</v>
          </cell>
          <cell r="N6435">
            <v>16.43</v>
          </cell>
        </row>
        <row r="6436">
          <cell r="A6436" t="str">
            <v>11</v>
          </cell>
          <cell r="B6436" t="str">
            <v>01533</v>
          </cell>
          <cell r="C6436" t="str">
            <v>Главное управление культуры администрации г.Красноярска</v>
          </cell>
          <cell r="D6436" t="str">
            <v>Г</v>
          </cell>
          <cell r="E6436" t="str">
            <v>03221</v>
          </cell>
          <cell r="F6436" t="str">
            <v>-Книгохранилище</v>
          </cell>
          <cell r="G6436" t="str">
            <v>жилье</v>
          </cell>
          <cell r="I6436">
            <v>5.44</v>
          </cell>
          <cell r="J6436">
            <v>4</v>
          </cell>
          <cell r="K6436">
            <v>25.68</v>
          </cell>
          <cell r="L6436">
            <v>4.6399999999999997</v>
          </cell>
          <cell r="M6436">
            <v>29</v>
          </cell>
          <cell r="N6436">
            <v>158.78</v>
          </cell>
        </row>
        <row r="6437">
          <cell r="A6437" t="str">
            <v>11</v>
          </cell>
          <cell r="B6437" t="str">
            <v>01533</v>
          </cell>
          <cell r="C6437" t="str">
            <v>Главное управление культуры администрации г.Красноярска</v>
          </cell>
          <cell r="D6437" t="str">
            <v>Г</v>
          </cell>
          <cell r="E6437" t="str">
            <v>03270</v>
          </cell>
          <cell r="F6437" t="str">
            <v>-Б-ка им. Маяковского</v>
          </cell>
          <cell r="G6437" t="str">
            <v>жилье</v>
          </cell>
          <cell r="I6437">
            <v>5.44</v>
          </cell>
          <cell r="J6437">
            <v>2</v>
          </cell>
          <cell r="K6437">
            <v>12.84</v>
          </cell>
          <cell r="L6437">
            <v>4.6399999999999997</v>
          </cell>
          <cell r="M6437">
            <v>2</v>
          </cell>
          <cell r="N6437">
            <v>10.95</v>
          </cell>
        </row>
        <row r="6438">
          <cell r="A6438" t="str">
            <v>11</v>
          </cell>
          <cell r="B6438" t="str">
            <v>01533</v>
          </cell>
          <cell r="C6438" t="str">
            <v>Главное управление культуры администрации г.Красноярска</v>
          </cell>
          <cell r="D6438" t="str">
            <v>Г</v>
          </cell>
          <cell r="E6438" t="str">
            <v>03332</v>
          </cell>
          <cell r="F6438" t="str">
            <v>-Б-ка им.Добролюбова</v>
          </cell>
          <cell r="G6438" t="str">
            <v>жилье</v>
          </cell>
          <cell r="I6438">
            <v>5.44</v>
          </cell>
          <cell r="J6438">
            <v>160</v>
          </cell>
          <cell r="K6438">
            <v>1027.07</v>
          </cell>
          <cell r="L6438">
            <v>4.6399999999999997</v>
          </cell>
          <cell r="M6438">
            <v>173</v>
          </cell>
          <cell r="N6438">
            <v>947.21</v>
          </cell>
        </row>
        <row r="6439">
          <cell r="A6439" t="str">
            <v>11</v>
          </cell>
          <cell r="B6439" t="str">
            <v>01533</v>
          </cell>
          <cell r="C6439" t="str">
            <v>Главное управление культуры администрации г.Красноярска</v>
          </cell>
          <cell r="D6439" t="str">
            <v>Г</v>
          </cell>
          <cell r="E6439" t="str">
            <v>03345</v>
          </cell>
          <cell r="F6439" t="str">
            <v>-Б-ка им.Грина</v>
          </cell>
          <cell r="G6439" t="str">
            <v>жилье</v>
          </cell>
          <cell r="I6439">
            <v>5.44</v>
          </cell>
          <cell r="J6439">
            <v>2</v>
          </cell>
          <cell r="K6439">
            <v>12.84</v>
          </cell>
          <cell r="L6439">
            <v>4.6399999999999997</v>
          </cell>
          <cell r="M6439">
            <v>15</v>
          </cell>
          <cell r="N6439">
            <v>82.13</v>
          </cell>
        </row>
        <row r="6440">
          <cell r="A6440" t="str">
            <v>11</v>
          </cell>
          <cell r="B6440" t="str">
            <v>01533</v>
          </cell>
          <cell r="C6440" t="str">
            <v>Главное управление культуры администрации г.Красноярска</v>
          </cell>
          <cell r="D6440" t="str">
            <v>Г</v>
          </cell>
          <cell r="E6440" t="str">
            <v>03567</v>
          </cell>
          <cell r="F6440" t="str">
            <v>-Б-ка им.Пришвина</v>
          </cell>
          <cell r="G6440" t="str">
            <v>жилье</v>
          </cell>
          <cell r="I6440">
            <v>5.44</v>
          </cell>
          <cell r="J6440">
            <v>3</v>
          </cell>
          <cell r="K6440">
            <v>19.260000000000002</v>
          </cell>
          <cell r="L6440">
            <v>4.6399999999999997</v>
          </cell>
          <cell r="M6440">
            <v>32</v>
          </cell>
          <cell r="N6440">
            <v>175.21</v>
          </cell>
        </row>
        <row r="6441">
          <cell r="A6441" t="str">
            <v>11</v>
          </cell>
          <cell r="B6441" t="str">
            <v>01533</v>
          </cell>
          <cell r="C6441" t="str">
            <v>Главное управление культуры администрации г.Красноярска</v>
          </cell>
          <cell r="D6441" t="str">
            <v>Г</v>
          </cell>
          <cell r="E6441" t="str">
            <v>03568</v>
          </cell>
          <cell r="F6441" t="str">
            <v>-Б-ка им.Шевченко</v>
          </cell>
          <cell r="G6441" t="str">
            <v>жилье</v>
          </cell>
          <cell r="I6441">
            <v>5.44</v>
          </cell>
          <cell r="J6441">
            <v>10</v>
          </cell>
          <cell r="K6441">
            <v>64.19</v>
          </cell>
          <cell r="L6441">
            <v>4.6399999999999997</v>
          </cell>
          <cell r="M6441">
            <v>25</v>
          </cell>
          <cell r="N6441">
            <v>136.88</v>
          </cell>
        </row>
        <row r="6442">
          <cell r="A6442" t="str">
            <v>11</v>
          </cell>
          <cell r="B6442" t="str">
            <v>01533</v>
          </cell>
          <cell r="C6442" t="str">
            <v>Главное управление культуры администрации г.Красноярска</v>
          </cell>
          <cell r="D6442" t="str">
            <v>Г</v>
          </cell>
          <cell r="E6442" t="str">
            <v>03569</v>
          </cell>
          <cell r="F6442" t="str">
            <v>-Б-ка им. Михалкова</v>
          </cell>
          <cell r="G6442" t="str">
            <v>жилье</v>
          </cell>
          <cell r="I6442">
            <v>5.44</v>
          </cell>
          <cell r="J6442">
            <v>4</v>
          </cell>
          <cell r="K6442">
            <v>25.68</v>
          </cell>
          <cell r="L6442">
            <v>4.6399999999999997</v>
          </cell>
          <cell r="M6442">
            <v>30</v>
          </cell>
          <cell r="N6442">
            <v>164.26</v>
          </cell>
        </row>
        <row r="6443">
          <cell r="A6443" t="str">
            <v>11</v>
          </cell>
          <cell r="B6443" t="str">
            <v>01533</v>
          </cell>
          <cell r="C6443" t="str">
            <v>Главное управление культуры администрации г.Красноярска</v>
          </cell>
          <cell r="D6443" t="str">
            <v>Г</v>
          </cell>
          <cell r="E6443" t="str">
            <v>03635</v>
          </cell>
          <cell r="F6443" t="str">
            <v>-Б-ка "Лукоморье"</v>
          </cell>
          <cell r="G6443" t="str">
            <v>жилье</v>
          </cell>
          <cell r="I6443">
            <v>5.44</v>
          </cell>
          <cell r="J6443">
            <v>2</v>
          </cell>
          <cell r="K6443">
            <v>12.84</v>
          </cell>
          <cell r="L6443">
            <v>4.6399999999999997</v>
          </cell>
          <cell r="M6443">
            <v>73</v>
          </cell>
          <cell r="N6443">
            <v>399.69</v>
          </cell>
        </row>
        <row r="6444">
          <cell r="A6444" t="str">
            <v>11</v>
          </cell>
          <cell r="B6444" t="str">
            <v>01533</v>
          </cell>
          <cell r="C6444" t="str">
            <v>Главное управление культуры администрации г.Красноярска</v>
          </cell>
          <cell r="D6444" t="str">
            <v>Г</v>
          </cell>
          <cell r="E6444" t="str">
            <v>03864</v>
          </cell>
          <cell r="F6444" t="str">
            <v>-ДМШ №15</v>
          </cell>
          <cell r="G6444" t="str">
            <v>жилье</v>
          </cell>
          <cell r="I6444">
            <v>5.44</v>
          </cell>
          <cell r="J6444">
            <v>32</v>
          </cell>
          <cell r="K6444">
            <v>205.41</v>
          </cell>
          <cell r="L6444">
            <v>4.6399999999999997</v>
          </cell>
          <cell r="M6444">
            <v>39</v>
          </cell>
          <cell r="N6444">
            <v>213.53</v>
          </cell>
        </row>
        <row r="6445">
          <cell r="A6445" t="str">
            <v>11</v>
          </cell>
          <cell r="B6445" t="str">
            <v>01533</v>
          </cell>
          <cell r="C6445" t="str">
            <v>Главное управление культуры администрации г.Красноярска</v>
          </cell>
          <cell r="D6445" t="str">
            <v>Г</v>
          </cell>
          <cell r="E6445" t="str">
            <v>03924</v>
          </cell>
          <cell r="F6445" t="str">
            <v>-Б-ка им. Катаева,Шолохова</v>
          </cell>
          <cell r="G6445" t="str">
            <v>жилье</v>
          </cell>
          <cell r="I6445">
            <v>5.44</v>
          </cell>
          <cell r="J6445">
            <v>2</v>
          </cell>
          <cell r="K6445">
            <v>12.84</v>
          </cell>
          <cell r="L6445">
            <v>4.6399999999999997</v>
          </cell>
          <cell r="M6445">
            <v>28</v>
          </cell>
          <cell r="N6445">
            <v>153.31</v>
          </cell>
        </row>
        <row r="6446">
          <cell r="A6446" t="str">
            <v>11</v>
          </cell>
          <cell r="B6446" t="str">
            <v>01533</v>
          </cell>
          <cell r="C6446" t="str">
            <v>Главное управление культуры администрации г.Красноярска</v>
          </cell>
          <cell r="D6446" t="str">
            <v>Г</v>
          </cell>
          <cell r="E6446" t="str">
            <v>04040</v>
          </cell>
          <cell r="F6446" t="str">
            <v>-Б-ка им. Драгунского</v>
          </cell>
          <cell r="G6446" t="str">
            <v>жилье</v>
          </cell>
          <cell r="I6446">
            <v>5.44</v>
          </cell>
          <cell r="J6446">
            <v>5</v>
          </cell>
          <cell r="K6446">
            <v>32.1</v>
          </cell>
          <cell r="L6446">
            <v>4.6399999999999997</v>
          </cell>
          <cell r="M6446">
            <v>19</v>
          </cell>
          <cell r="N6446">
            <v>104.03</v>
          </cell>
        </row>
        <row r="6447">
          <cell r="A6447" t="str">
            <v>11</v>
          </cell>
          <cell r="B6447" t="str">
            <v>01533</v>
          </cell>
          <cell r="C6447" t="str">
            <v>Главное управление культуры администрации г.Красноярска</v>
          </cell>
          <cell r="D6447" t="str">
            <v>Г</v>
          </cell>
          <cell r="E6447" t="str">
            <v>04246</v>
          </cell>
          <cell r="F6447" t="str">
            <v>-Б-ка им.Кошевого</v>
          </cell>
          <cell r="G6447" t="str">
            <v>жилье</v>
          </cell>
          <cell r="I6447">
            <v>5.44</v>
          </cell>
          <cell r="J6447">
            <v>4</v>
          </cell>
          <cell r="K6447">
            <v>25.68</v>
          </cell>
          <cell r="L6447">
            <v>4.6399999999999997</v>
          </cell>
          <cell r="M6447">
            <v>19</v>
          </cell>
          <cell r="N6447">
            <v>104.03</v>
          </cell>
        </row>
        <row r="6448">
          <cell r="A6448" t="str">
            <v>11</v>
          </cell>
          <cell r="B6448" t="str">
            <v>01533</v>
          </cell>
          <cell r="C6448" t="str">
            <v>Главное управление культуры администрации г.Красноярска</v>
          </cell>
          <cell r="D6448" t="str">
            <v>Г</v>
          </cell>
          <cell r="E6448" t="str">
            <v>05042</v>
          </cell>
          <cell r="F6448" t="str">
            <v>-Б-ка им.Гайдара</v>
          </cell>
          <cell r="G6448" t="str">
            <v>жилье</v>
          </cell>
          <cell r="I6448">
            <v>5.44</v>
          </cell>
          <cell r="J6448">
            <v>1</v>
          </cell>
          <cell r="K6448">
            <v>6.42</v>
          </cell>
          <cell r="L6448">
            <v>4.6399999999999997</v>
          </cell>
          <cell r="M6448">
            <v>26</v>
          </cell>
          <cell r="N6448">
            <v>142.36000000000001</v>
          </cell>
        </row>
        <row r="6449">
          <cell r="A6449" t="str">
            <v>11</v>
          </cell>
          <cell r="B6449" t="str">
            <v>01533</v>
          </cell>
          <cell r="C6449" t="str">
            <v>Главное управление культуры администрации г.Красноярска</v>
          </cell>
          <cell r="D6449" t="str">
            <v>Г</v>
          </cell>
          <cell r="E6449" t="str">
            <v>05613</v>
          </cell>
          <cell r="F6449" t="str">
            <v>-Б-ка им. Черкасова</v>
          </cell>
          <cell r="G6449" t="str">
            <v>жилье</v>
          </cell>
          <cell r="I6449">
            <v>5.44</v>
          </cell>
          <cell r="J6449">
            <v>43</v>
          </cell>
          <cell r="K6449">
            <v>276.02999999999997</v>
          </cell>
          <cell r="L6449">
            <v>4.6399999999999997</v>
          </cell>
          <cell r="M6449">
            <v>57</v>
          </cell>
          <cell r="N6449">
            <v>312.08999999999997</v>
          </cell>
        </row>
        <row r="6450">
          <cell r="A6450" t="str">
            <v>11</v>
          </cell>
          <cell r="B6450" t="str">
            <v>01533</v>
          </cell>
          <cell r="C6450" t="str">
            <v>Главное управление культуры администрации г.Красноярска</v>
          </cell>
          <cell r="D6450" t="str">
            <v>Г</v>
          </cell>
          <cell r="E6450" t="str">
            <v>06373</v>
          </cell>
          <cell r="F6450" t="str">
            <v>-Мемориал "Победы"</v>
          </cell>
          <cell r="G6450" t="str">
            <v>жилье</v>
          </cell>
          <cell r="I6450">
            <v>5.44</v>
          </cell>
          <cell r="J6450">
            <v>34</v>
          </cell>
          <cell r="K6450">
            <v>218.25</v>
          </cell>
          <cell r="L6450">
            <v>4.6399999999999997</v>
          </cell>
          <cell r="M6450">
            <v>34</v>
          </cell>
          <cell r="N6450">
            <v>186.16</v>
          </cell>
        </row>
        <row r="6451">
          <cell r="A6451" t="str">
            <v>11</v>
          </cell>
          <cell r="B6451" t="str">
            <v>01533</v>
          </cell>
          <cell r="C6451" t="str">
            <v>Главное управление культуры администрации г.Красноярска</v>
          </cell>
          <cell r="D6451" t="str">
            <v>Г</v>
          </cell>
          <cell r="E6451" t="str">
            <v>06627</v>
          </cell>
          <cell r="F6451" t="str">
            <v>-Б-ка им.Толстого</v>
          </cell>
          <cell r="G6451" t="str">
            <v>жилье</v>
          </cell>
          <cell r="I6451">
            <v>5.44</v>
          </cell>
          <cell r="J6451">
            <v>1</v>
          </cell>
          <cell r="K6451">
            <v>6.42</v>
          </cell>
          <cell r="L6451">
            <v>4.6399999999999997</v>
          </cell>
          <cell r="M6451">
            <v>15</v>
          </cell>
          <cell r="N6451">
            <v>82.13</v>
          </cell>
        </row>
        <row r="6452">
          <cell r="A6452" t="str">
            <v>11</v>
          </cell>
          <cell r="B6452" t="str">
            <v>01533</v>
          </cell>
          <cell r="C6452" t="str">
            <v>Главное управление культуры администрации г.Красноярска</v>
          </cell>
          <cell r="D6452" t="str">
            <v>Г</v>
          </cell>
          <cell r="E6452" t="str">
            <v>06785</v>
          </cell>
          <cell r="F6452" t="str">
            <v>-Б-ка им.З.Космедемьянской</v>
          </cell>
          <cell r="G6452" t="str">
            <v>жилье</v>
          </cell>
          <cell r="I6452">
            <v>5.44</v>
          </cell>
          <cell r="J6452">
            <v>8</v>
          </cell>
          <cell r="K6452">
            <v>51.35</v>
          </cell>
          <cell r="L6452">
            <v>4.6399999999999997</v>
          </cell>
          <cell r="M6452">
            <v>21</v>
          </cell>
          <cell r="N6452">
            <v>114.98</v>
          </cell>
        </row>
        <row r="6453">
          <cell r="A6453" t="str">
            <v>11</v>
          </cell>
          <cell r="B6453" t="str">
            <v>01533</v>
          </cell>
          <cell r="C6453" t="str">
            <v>Главное управление культуры администрации г.Красноярска</v>
          </cell>
          <cell r="D6453" t="str">
            <v>Г</v>
          </cell>
          <cell r="E6453" t="str">
            <v>06878</v>
          </cell>
          <cell r="F6453" t="str">
            <v>-Б-ка "Жар-птица"</v>
          </cell>
          <cell r="G6453" t="str">
            <v>жилье</v>
          </cell>
          <cell r="I6453">
            <v>5.44</v>
          </cell>
          <cell r="J6453">
            <v>1</v>
          </cell>
          <cell r="K6453">
            <v>6.42</v>
          </cell>
          <cell r="L6453">
            <v>4.6399999999999997</v>
          </cell>
          <cell r="M6453">
            <v>30</v>
          </cell>
          <cell r="N6453">
            <v>164.26</v>
          </cell>
        </row>
        <row r="6454">
          <cell r="A6454" t="str">
            <v>11</v>
          </cell>
          <cell r="B6454" t="str">
            <v>01533</v>
          </cell>
          <cell r="C6454" t="str">
            <v>Главное управление культуры администрации г.Красноярска</v>
          </cell>
          <cell r="D6454" t="str">
            <v>Г</v>
          </cell>
          <cell r="E6454" t="str">
            <v>06941</v>
          </cell>
          <cell r="F6454" t="str">
            <v>-Б-ка им.Островского</v>
          </cell>
          <cell r="G6454" t="str">
            <v>жилье</v>
          </cell>
          <cell r="I6454">
            <v>5.44</v>
          </cell>
          <cell r="J6454">
            <v>11</v>
          </cell>
          <cell r="K6454">
            <v>70.61</v>
          </cell>
          <cell r="L6454">
            <v>4.6399999999999997</v>
          </cell>
          <cell r="M6454">
            <v>55</v>
          </cell>
          <cell r="N6454">
            <v>301.14</v>
          </cell>
        </row>
        <row r="6455">
          <cell r="A6455" t="str">
            <v>11</v>
          </cell>
          <cell r="B6455" t="str">
            <v>01533</v>
          </cell>
          <cell r="C6455" t="str">
            <v>Главное управление культуры администрации г.Красноярска</v>
          </cell>
          <cell r="D6455" t="str">
            <v>Г</v>
          </cell>
          <cell r="E6455" t="str">
            <v>07325</v>
          </cell>
          <cell r="F6455" t="str">
            <v>-Б-ка им.Тургенева</v>
          </cell>
          <cell r="G6455" t="str">
            <v>жилье</v>
          </cell>
          <cell r="I6455">
            <v>5.44</v>
          </cell>
          <cell r="J6455">
            <v>2</v>
          </cell>
          <cell r="K6455">
            <v>12.84</v>
          </cell>
          <cell r="L6455">
            <v>4.6399999999999997</v>
          </cell>
          <cell r="M6455">
            <v>15</v>
          </cell>
          <cell r="N6455">
            <v>82.13</v>
          </cell>
        </row>
        <row r="6456">
          <cell r="A6456" t="str">
            <v>21</v>
          </cell>
          <cell r="B6456" t="str">
            <v>00041</v>
          </cell>
          <cell r="C6456" t="str">
            <v>МУЗ "Городская клинич.больница №20"</v>
          </cell>
          <cell r="D6456" t="str">
            <v>Г</v>
          </cell>
          <cell r="E6456" t="str">
            <v>02316</v>
          </cell>
          <cell r="F6456" t="str">
            <v>-Кардиологический блок В(администрация)</v>
          </cell>
          <cell r="G6456" t="str">
            <v>дет сад</v>
          </cell>
          <cell r="I6456">
            <v>5.44</v>
          </cell>
          <cell r="J6456">
            <v>0</v>
          </cell>
          <cell r="K6456">
            <v>0</v>
          </cell>
          <cell r="L6456">
            <v>4.6399999999999997</v>
          </cell>
          <cell r="M6456">
            <v>50</v>
          </cell>
          <cell r="N6456">
            <v>273.76</v>
          </cell>
        </row>
        <row r="6457">
          <cell r="A6457" t="str">
            <v>21</v>
          </cell>
          <cell r="B6457" t="str">
            <v>00041</v>
          </cell>
          <cell r="C6457" t="str">
            <v>МУЗ "Городская клинич.больница №20"</v>
          </cell>
          <cell r="D6457" t="str">
            <v>Г</v>
          </cell>
          <cell r="E6457" t="str">
            <v>02335</v>
          </cell>
          <cell r="F6457" t="str">
            <v>-Блок ГО</v>
          </cell>
          <cell r="G6457" t="str">
            <v>дет сад</v>
          </cell>
          <cell r="I6457">
            <v>5.44</v>
          </cell>
          <cell r="J6457">
            <v>0</v>
          </cell>
          <cell r="K6457">
            <v>0</v>
          </cell>
          <cell r="L6457">
            <v>4.6399999999999997</v>
          </cell>
          <cell r="M6457">
            <v>0</v>
          </cell>
          <cell r="N6457">
            <v>0</v>
          </cell>
        </row>
        <row r="6458">
          <cell r="A6458" t="str">
            <v>21</v>
          </cell>
          <cell r="B6458" t="str">
            <v>00041</v>
          </cell>
          <cell r="C6458" t="str">
            <v>МУЗ "Городская клинич.больница №20"</v>
          </cell>
          <cell r="D6458" t="str">
            <v>Г</v>
          </cell>
          <cell r="E6458" t="str">
            <v>00321</v>
          </cell>
          <cell r="F6458" t="str">
            <v>-Хирургический корпус(взрослый)</v>
          </cell>
          <cell r="G6458" t="str">
            <v>дет сад</v>
          </cell>
          <cell r="I6458">
            <v>5.44</v>
          </cell>
          <cell r="J6458">
            <v>4026</v>
          </cell>
          <cell r="K6458">
            <v>25843.7</v>
          </cell>
          <cell r="L6458">
            <v>4.6399999999999997</v>
          </cell>
          <cell r="M6458">
            <v>4971</v>
          </cell>
          <cell r="N6458">
            <v>27217.22</v>
          </cell>
        </row>
        <row r="6459">
          <cell r="A6459" t="str">
            <v>21</v>
          </cell>
          <cell r="B6459" t="str">
            <v>00041</v>
          </cell>
          <cell r="C6459" t="str">
            <v>МУЗ "Городская клинич.больница №20"</v>
          </cell>
          <cell r="D6459" t="str">
            <v>Г</v>
          </cell>
          <cell r="E6459" t="str">
            <v>03364</v>
          </cell>
          <cell r="F6459" t="str">
            <v>-Детская соматика</v>
          </cell>
          <cell r="G6459" t="str">
            <v>дет сад</v>
          </cell>
          <cell r="I6459">
            <v>5.44</v>
          </cell>
          <cell r="J6459">
            <v>2440</v>
          </cell>
          <cell r="K6459">
            <v>15662.85</v>
          </cell>
          <cell r="L6459">
            <v>4.6399999999999997</v>
          </cell>
          <cell r="M6459">
            <v>3415</v>
          </cell>
          <cell r="N6459">
            <v>18697.810000000001</v>
          </cell>
        </row>
        <row r="6460">
          <cell r="A6460" t="str">
            <v>21</v>
          </cell>
          <cell r="B6460" t="str">
            <v>00041</v>
          </cell>
          <cell r="C6460" t="str">
            <v>МУЗ "Городская клинич.больница №20"</v>
          </cell>
          <cell r="D6460" t="str">
            <v>Г</v>
          </cell>
          <cell r="E6460" t="str">
            <v>00676</v>
          </cell>
          <cell r="F6460" t="str">
            <v>-Роддом №6</v>
          </cell>
          <cell r="G6460" t="str">
            <v>дет сад</v>
          </cell>
          <cell r="I6460">
            <v>5.44</v>
          </cell>
          <cell r="J6460">
            <v>507</v>
          </cell>
          <cell r="K6460">
            <v>3254.53</v>
          </cell>
          <cell r="L6460">
            <v>4.6399999999999997</v>
          </cell>
          <cell r="M6460">
            <v>1001</v>
          </cell>
          <cell r="N6460">
            <v>5480.68</v>
          </cell>
        </row>
        <row r="6461">
          <cell r="A6461" t="str">
            <v>21</v>
          </cell>
          <cell r="B6461" t="str">
            <v>00041</v>
          </cell>
          <cell r="C6461" t="str">
            <v>МУЗ "Городская клинич.больница №20"</v>
          </cell>
          <cell r="D6461" t="str">
            <v>Г</v>
          </cell>
          <cell r="E6461" t="str">
            <v>01259</v>
          </cell>
          <cell r="F6461" t="str">
            <v>-Глазной корпус</v>
          </cell>
          <cell r="G6461" t="str">
            <v>дет сад</v>
          </cell>
          <cell r="I6461">
            <v>5.44</v>
          </cell>
          <cell r="J6461">
            <v>149</v>
          </cell>
          <cell r="K6461">
            <v>956.46</v>
          </cell>
          <cell r="L6461">
            <v>4.6399999999999997</v>
          </cell>
          <cell r="M6461">
            <v>406</v>
          </cell>
          <cell r="N6461">
            <v>2222.9299999999998</v>
          </cell>
        </row>
        <row r="6462">
          <cell r="A6462" t="str">
            <v>21</v>
          </cell>
          <cell r="B6462" t="str">
            <v>00041</v>
          </cell>
          <cell r="C6462" t="str">
            <v>МУЗ "Городская клинич.больница №20"</v>
          </cell>
          <cell r="D6462" t="str">
            <v>Г</v>
          </cell>
          <cell r="E6462" t="str">
            <v>02313</v>
          </cell>
          <cell r="F6462" t="str">
            <v>-Терапевтический корпус</v>
          </cell>
          <cell r="G6462" t="str">
            <v>дет сад</v>
          </cell>
          <cell r="I6462">
            <v>5.44</v>
          </cell>
          <cell r="J6462">
            <v>4203</v>
          </cell>
          <cell r="K6462">
            <v>26979.9</v>
          </cell>
          <cell r="L6462">
            <v>4.6399999999999997</v>
          </cell>
          <cell r="M6462">
            <v>5303</v>
          </cell>
          <cell r="N6462">
            <v>29034.99</v>
          </cell>
        </row>
        <row r="6463">
          <cell r="A6463" t="str">
            <v>21</v>
          </cell>
          <cell r="B6463" t="str">
            <v>00041</v>
          </cell>
          <cell r="C6463" t="str">
            <v>МУЗ "Городская клинич.больница №20"</v>
          </cell>
          <cell r="D6463" t="str">
            <v>Г</v>
          </cell>
          <cell r="E6463" t="str">
            <v>02314</v>
          </cell>
          <cell r="F6463" t="str">
            <v>-Дет.хирург. корпус</v>
          </cell>
          <cell r="G6463" t="str">
            <v>дет сад</v>
          </cell>
          <cell r="I6463">
            <v>5.44</v>
          </cell>
          <cell r="J6463">
            <v>2427</v>
          </cell>
          <cell r="K6463">
            <v>15579.4</v>
          </cell>
          <cell r="L6463">
            <v>4.6399999999999997</v>
          </cell>
          <cell r="M6463">
            <v>3418</v>
          </cell>
          <cell r="N6463">
            <v>18714.23</v>
          </cell>
        </row>
        <row r="6464">
          <cell r="A6464" t="str">
            <v>21</v>
          </cell>
          <cell r="B6464" t="str">
            <v>00041</v>
          </cell>
          <cell r="C6464" t="str">
            <v>МУЗ "Городская клинич.больница №20"</v>
          </cell>
          <cell r="D6464" t="str">
            <v>Г</v>
          </cell>
          <cell r="E6464" t="str">
            <v>02315</v>
          </cell>
          <cell r="F6464" t="str">
            <v>-Гараж</v>
          </cell>
          <cell r="G6464" t="str">
            <v>дет сад</v>
          </cell>
          <cell r="I6464">
            <v>5.44</v>
          </cell>
          <cell r="J6464">
            <v>399</v>
          </cell>
          <cell r="K6464">
            <v>2561.2600000000002</v>
          </cell>
          <cell r="L6464">
            <v>4.6399999999999997</v>
          </cell>
          <cell r="M6464">
            <v>536</v>
          </cell>
          <cell r="N6464">
            <v>2934.71</v>
          </cell>
        </row>
        <row r="6465">
          <cell r="A6465" t="str">
            <v>21</v>
          </cell>
          <cell r="B6465" t="str">
            <v>00041</v>
          </cell>
          <cell r="C6465" t="str">
            <v>МУЗ "Городская клинич.больница №20"</v>
          </cell>
          <cell r="D6465" t="str">
            <v>Г</v>
          </cell>
          <cell r="E6465" t="str">
            <v>02317</v>
          </cell>
          <cell r="F6465" t="str">
            <v>-Пищеблок</v>
          </cell>
          <cell r="G6465" t="str">
            <v>дет сад</v>
          </cell>
          <cell r="I6465">
            <v>5.44</v>
          </cell>
          <cell r="J6465">
            <v>22384</v>
          </cell>
          <cell r="K6465">
            <v>143687.37</v>
          </cell>
          <cell r="L6465">
            <v>4.6399999999999997</v>
          </cell>
          <cell r="M6465">
            <v>22471</v>
          </cell>
          <cell r="N6465">
            <v>123033.22</v>
          </cell>
        </row>
        <row r="6466">
          <cell r="A6466" t="str">
            <v>21</v>
          </cell>
          <cell r="B6466" t="str">
            <v>00041</v>
          </cell>
          <cell r="C6466" t="str">
            <v>МУЗ "Городская клинич.больница №20"</v>
          </cell>
          <cell r="D6466" t="str">
            <v>Г</v>
          </cell>
          <cell r="E6466" t="str">
            <v>02319</v>
          </cell>
          <cell r="F6466" t="str">
            <v>-Морг</v>
          </cell>
          <cell r="G6466" t="str">
            <v>дет сад</v>
          </cell>
          <cell r="I6466">
            <v>5.44</v>
          </cell>
          <cell r="J6466">
            <v>1365</v>
          </cell>
          <cell r="K6466">
            <v>8762.2099999999991</v>
          </cell>
          <cell r="L6466">
            <v>4.6399999999999997</v>
          </cell>
          <cell r="M6466">
            <v>1713</v>
          </cell>
          <cell r="N6466">
            <v>9379.02</v>
          </cell>
        </row>
        <row r="6467">
          <cell r="A6467" t="str">
            <v>21</v>
          </cell>
          <cell r="B6467" t="str">
            <v>00041</v>
          </cell>
          <cell r="C6467" t="str">
            <v>МУЗ "Городская клинич.больница №20"</v>
          </cell>
          <cell r="D6467" t="str">
            <v>Г</v>
          </cell>
          <cell r="E6467" t="str">
            <v>02321</v>
          </cell>
          <cell r="F6467" t="str">
            <v>-Центральная прачечная</v>
          </cell>
          <cell r="G6467" t="str">
            <v>дет сад</v>
          </cell>
          <cell r="I6467">
            <v>5.44</v>
          </cell>
          <cell r="J6467">
            <v>581</v>
          </cell>
          <cell r="K6467">
            <v>3729.56</v>
          </cell>
          <cell r="L6467">
            <v>4.6399999999999997</v>
          </cell>
          <cell r="M6467">
            <v>664</v>
          </cell>
          <cell r="N6467">
            <v>3635.53</v>
          </cell>
        </row>
        <row r="6468">
          <cell r="A6468" t="str">
            <v>21</v>
          </cell>
          <cell r="B6468" t="str">
            <v>00041</v>
          </cell>
          <cell r="C6468" t="str">
            <v>МУЗ "Городская клинич.больница №20"</v>
          </cell>
          <cell r="D6468" t="str">
            <v>Г</v>
          </cell>
          <cell r="E6468" t="str">
            <v>02322</v>
          </cell>
          <cell r="F6468" t="str">
            <v>-Корпус обслуживания (лаборатория, ЦДЛ)</v>
          </cell>
          <cell r="G6468" t="str">
            <v>дет сад</v>
          </cell>
          <cell r="I6468">
            <v>5.44</v>
          </cell>
          <cell r="J6468">
            <v>1495</v>
          </cell>
          <cell r="K6468">
            <v>9596.7000000000007</v>
          </cell>
          <cell r="L6468">
            <v>4.6399999999999997</v>
          </cell>
          <cell r="M6468">
            <v>1715</v>
          </cell>
          <cell r="N6468">
            <v>9389.9699999999993</v>
          </cell>
        </row>
        <row r="6469">
          <cell r="A6469" t="str">
            <v>21</v>
          </cell>
          <cell r="B6469" t="str">
            <v>00041</v>
          </cell>
          <cell r="C6469" t="str">
            <v>МУЗ "Городская клинич.больница №20"</v>
          </cell>
          <cell r="D6469" t="str">
            <v>Г</v>
          </cell>
          <cell r="E6469" t="str">
            <v>02333</v>
          </cell>
          <cell r="F6469" t="str">
            <v>-Оперблок</v>
          </cell>
          <cell r="G6469" t="str">
            <v>дет сад</v>
          </cell>
          <cell r="I6469">
            <v>5.44</v>
          </cell>
          <cell r="J6469">
            <v>391</v>
          </cell>
          <cell r="K6469">
            <v>2509.91</v>
          </cell>
          <cell r="L6469">
            <v>4.6399999999999997</v>
          </cell>
          <cell r="M6469">
            <v>458</v>
          </cell>
          <cell r="N6469">
            <v>2507.64</v>
          </cell>
        </row>
        <row r="6470">
          <cell r="A6470" t="str">
            <v>21</v>
          </cell>
          <cell r="B6470" t="str">
            <v>00041</v>
          </cell>
          <cell r="C6470" t="str">
            <v>МУЗ "Городская клинич.больница №20"</v>
          </cell>
          <cell r="D6470" t="str">
            <v>Г</v>
          </cell>
          <cell r="E6470" t="str">
            <v>02347</v>
          </cell>
          <cell r="F6470" t="str">
            <v>-Прачечная роддома №6</v>
          </cell>
          <cell r="G6470" t="str">
            <v>дет сад</v>
          </cell>
          <cell r="I6470">
            <v>5.44</v>
          </cell>
          <cell r="J6470">
            <v>10614</v>
          </cell>
          <cell r="K6470">
            <v>68133.39</v>
          </cell>
          <cell r="L6470">
            <v>4.6399999999999997</v>
          </cell>
          <cell r="M6470">
            <v>10634</v>
          </cell>
          <cell r="N6470">
            <v>58223.28</v>
          </cell>
        </row>
        <row r="6471">
          <cell r="A6471" t="str">
            <v>21</v>
          </cell>
          <cell r="B6471" t="str">
            <v>00041</v>
          </cell>
          <cell r="C6471" t="str">
            <v>МУЗ "Городская клинич.больница №20"</v>
          </cell>
          <cell r="D6471" t="str">
            <v>Г</v>
          </cell>
          <cell r="E6471" t="str">
            <v>02349</v>
          </cell>
          <cell r="F6471" t="str">
            <v>-Общежитие</v>
          </cell>
          <cell r="G6471" t="str">
            <v>жилье</v>
          </cell>
          <cell r="H6471" t="str">
            <v>жилье</v>
          </cell>
          <cell r="I6471">
            <v>5.44</v>
          </cell>
          <cell r="J6471">
            <v>2346</v>
          </cell>
          <cell r="K6471">
            <v>15059.44</v>
          </cell>
          <cell r="L6471">
            <v>4.6399999999999997</v>
          </cell>
          <cell r="M6471">
            <v>4128</v>
          </cell>
          <cell r="N6471">
            <v>22601.63</v>
          </cell>
        </row>
        <row r="6472">
          <cell r="A6472" t="str">
            <v>21</v>
          </cell>
          <cell r="B6472" t="str">
            <v>00041</v>
          </cell>
          <cell r="C6472" t="str">
            <v>МУЗ "Городская клинич.больница №20"</v>
          </cell>
          <cell r="D6472" t="str">
            <v>Г</v>
          </cell>
          <cell r="E6472" t="str">
            <v>02352</v>
          </cell>
          <cell r="F6472" t="str">
            <v>-Кардиологический блк Б(аптека)</v>
          </cell>
          <cell r="G6472" t="str">
            <v>жилье</v>
          </cell>
          <cell r="H6472" t="str">
            <v>жилье</v>
          </cell>
          <cell r="I6472">
            <v>5.44</v>
          </cell>
          <cell r="J6472">
            <v>281</v>
          </cell>
          <cell r="K6472">
            <v>1803.8</v>
          </cell>
          <cell r="L6472">
            <v>4.6399999999999997</v>
          </cell>
          <cell r="M6472">
            <v>482</v>
          </cell>
          <cell r="N6472">
            <v>2639.05</v>
          </cell>
        </row>
        <row r="6473">
          <cell r="A6473" t="str">
            <v>21</v>
          </cell>
          <cell r="B6473" t="str">
            <v>00041</v>
          </cell>
          <cell r="C6473" t="str">
            <v>МУЗ "Городская клинич.больница №20"</v>
          </cell>
          <cell r="D6473" t="str">
            <v>Г</v>
          </cell>
          <cell r="E6473" t="str">
            <v>03305</v>
          </cell>
          <cell r="F6473" t="str">
            <v>-Кардиологический корпус "А"</v>
          </cell>
          <cell r="G6473" t="str">
            <v>жилье</v>
          </cell>
          <cell r="I6473">
            <v>5.44</v>
          </cell>
          <cell r="J6473">
            <v>11054</v>
          </cell>
          <cell r="K6473">
            <v>70957.84</v>
          </cell>
          <cell r="L6473">
            <v>4.6399999999999997</v>
          </cell>
          <cell r="M6473">
            <v>12112</v>
          </cell>
          <cell r="N6473">
            <v>66315.62</v>
          </cell>
        </row>
        <row r="6474">
          <cell r="A6474" t="str">
            <v>21</v>
          </cell>
          <cell r="B6474" t="str">
            <v>00041</v>
          </cell>
          <cell r="C6474" t="str">
            <v>МУЗ "Городская клинич.больница №20"</v>
          </cell>
          <cell r="D6474" t="str">
            <v>Г</v>
          </cell>
          <cell r="E6474" t="str">
            <v>06351</v>
          </cell>
          <cell r="F6474" t="str">
            <v>-Ренген архив</v>
          </cell>
          <cell r="G6474" t="str">
            <v>жилье</v>
          </cell>
          <cell r="I6474">
            <v>5.44</v>
          </cell>
          <cell r="J6474">
            <v>1</v>
          </cell>
          <cell r="K6474">
            <v>6.42</v>
          </cell>
          <cell r="L6474">
            <v>4.6399999999999997</v>
          </cell>
          <cell r="M6474">
            <v>1</v>
          </cell>
          <cell r="N6474">
            <v>5.48</v>
          </cell>
        </row>
        <row r="6475">
          <cell r="A6475" t="str">
            <v>21</v>
          </cell>
          <cell r="B6475" t="str">
            <v>00041</v>
          </cell>
          <cell r="C6475" t="str">
            <v>МУЗ "Городская клинич.больница №20"</v>
          </cell>
          <cell r="D6475" t="str">
            <v>Г</v>
          </cell>
          <cell r="E6475" t="str">
            <v>00041</v>
          </cell>
          <cell r="F6475" t="str">
            <v>-Дет. инфекц. блок</v>
          </cell>
          <cell r="G6475" t="str">
            <v>жилье</v>
          </cell>
          <cell r="I6475">
            <v>5.44</v>
          </cell>
          <cell r="J6475">
            <v>21232</v>
          </cell>
          <cell r="K6475">
            <v>136292.45000000001</v>
          </cell>
          <cell r="L6475">
            <v>4.6399999999999997</v>
          </cell>
          <cell r="M6475">
            <v>21324</v>
          </cell>
          <cell r="N6475">
            <v>116753.16</v>
          </cell>
        </row>
        <row r="6476">
          <cell r="A6476" t="str">
            <v>21</v>
          </cell>
          <cell r="B6476" t="str">
            <v>00041</v>
          </cell>
          <cell r="C6476" t="str">
            <v>МУЗ "Городская клинич.больница №20"</v>
          </cell>
          <cell r="D6476" t="str">
            <v>Г</v>
          </cell>
          <cell r="E6476" t="str">
            <v>06604</v>
          </cell>
          <cell r="F6476" t="str">
            <v>-Медучилище №2</v>
          </cell>
          <cell r="G6476" t="str">
            <v>жилье</v>
          </cell>
          <cell r="I6476">
            <v>5.44</v>
          </cell>
          <cell r="J6476">
            <v>83</v>
          </cell>
          <cell r="K6476">
            <v>532.79</v>
          </cell>
          <cell r="L6476">
            <v>4.6399999999999997</v>
          </cell>
          <cell r="M6476">
            <v>93</v>
          </cell>
          <cell r="N6476">
            <v>509.19</v>
          </cell>
        </row>
        <row r="6477">
          <cell r="A6477" t="str">
            <v>21</v>
          </cell>
          <cell r="B6477" t="str">
            <v>00041</v>
          </cell>
          <cell r="C6477" t="str">
            <v>МУЗ "Городская клинич.больница №20"</v>
          </cell>
          <cell r="D6477" t="str">
            <v>Г</v>
          </cell>
          <cell r="E6477" t="str">
            <v>01249</v>
          </cell>
          <cell r="F6477" t="str">
            <v>-Мед.училище №1</v>
          </cell>
          <cell r="G6477" t="str">
            <v>жилье</v>
          </cell>
          <cell r="I6477">
            <v>5.44</v>
          </cell>
          <cell r="J6477">
            <v>92</v>
          </cell>
          <cell r="K6477">
            <v>590.57000000000005</v>
          </cell>
          <cell r="L6477">
            <v>4.6399999999999997</v>
          </cell>
          <cell r="M6477">
            <v>129</v>
          </cell>
          <cell r="N6477">
            <v>706.3</v>
          </cell>
        </row>
        <row r="6478">
          <cell r="A6478" t="str">
            <v>21</v>
          </cell>
          <cell r="B6478" t="str">
            <v>06221</v>
          </cell>
          <cell r="C6478" t="str">
            <v>МУЗ ГКБ №7</v>
          </cell>
          <cell r="D6478" t="str">
            <v>Г</v>
          </cell>
          <cell r="E6478" t="str">
            <v>06221</v>
          </cell>
          <cell r="F6478" t="str">
            <v>-Прачечная</v>
          </cell>
          <cell r="G6478" t="str">
            <v>ЗАО</v>
          </cell>
          <cell r="I6478">
            <v>5.44</v>
          </cell>
          <cell r="J6478">
            <v>0</v>
          </cell>
          <cell r="K6478">
            <v>0</v>
          </cell>
          <cell r="L6478">
            <v>4.6399999999999997</v>
          </cell>
          <cell r="M6478">
            <v>0</v>
          </cell>
          <cell r="N6478">
            <v>0</v>
          </cell>
        </row>
        <row r="6479">
          <cell r="A6479" t="str">
            <v>21</v>
          </cell>
          <cell r="B6479" t="str">
            <v>06221</v>
          </cell>
          <cell r="C6479" t="str">
            <v>МУЗ ГКБ №7</v>
          </cell>
          <cell r="D6479" t="str">
            <v>Г</v>
          </cell>
          <cell r="E6479" t="str">
            <v>03460</v>
          </cell>
          <cell r="F6479" t="str">
            <v>-Травматология</v>
          </cell>
          <cell r="G6479" t="str">
            <v>ЗАО</v>
          </cell>
          <cell r="I6479">
            <v>5.44</v>
          </cell>
          <cell r="J6479">
            <v>0</v>
          </cell>
          <cell r="K6479">
            <v>0</v>
          </cell>
          <cell r="L6479">
            <v>4.6399999999999997</v>
          </cell>
          <cell r="M6479">
            <v>275</v>
          </cell>
          <cell r="N6479">
            <v>1505.68</v>
          </cell>
        </row>
        <row r="6480">
          <cell r="A6480" t="str">
            <v>21</v>
          </cell>
          <cell r="B6480" t="str">
            <v>06221</v>
          </cell>
          <cell r="C6480" t="str">
            <v>МУЗ ГКБ №7</v>
          </cell>
          <cell r="D6480" t="str">
            <v>Г</v>
          </cell>
          <cell r="E6480" t="str">
            <v>02065</v>
          </cell>
          <cell r="F6480" t="str">
            <v>-Клиническая лабор-я</v>
          </cell>
          <cell r="G6480" t="str">
            <v>ЗАО</v>
          </cell>
          <cell r="I6480">
            <v>5.44</v>
          </cell>
          <cell r="J6480">
            <v>0</v>
          </cell>
          <cell r="K6480">
            <v>0</v>
          </cell>
          <cell r="L6480">
            <v>4.6399999999999997</v>
          </cell>
          <cell r="M6480">
            <v>0</v>
          </cell>
          <cell r="N6480">
            <v>0</v>
          </cell>
        </row>
        <row r="6481">
          <cell r="A6481" t="str">
            <v>21</v>
          </cell>
          <cell r="B6481" t="str">
            <v>06221</v>
          </cell>
          <cell r="C6481" t="str">
            <v>МУЗ ГКБ №7</v>
          </cell>
          <cell r="D6481" t="str">
            <v>Г</v>
          </cell>
          <cell r="E6481" t="str">
            <v>01864</v>
          </cell>
          <cell r="F6481" t="str">
            <v>-Поликлиника стерилизационная</v>
          </cell>
          <cell r="G6481" t="str">
            <v>ЗАО</v>
          </cell>
          <cell r="I6481">
            <v>5.44</v>
          </cell>
          <cell r="J6481">
            <v>0</v>
          </cell>
          <cell r="K6481">
            <v>0</v>
          </cell>
          <cell r="L6481">
            <v>4.6399999999999997</v>
          </cell>
          <cell r="M6481">
            <v>0</v>
          </cell>
          <cell r="N6481">
            <v>0</v>
          </cell>
        </row>
        <row r="6482">
          <cell r="A6482" t="str">
            <v>21</v>
          </cell>
          <cell r="B6482" t="str">
            <v>06221</v>
          </cell>
          <cell r="C6482" t="str">
            <v>МУЗ ГКБ №7</v>
          </cell>
          <cell r="D6482" t="str">
            <v>Г</v>
          </cell>
          <cell r="E6482" t="str">
            <v>07035</v>
          </cell>
          <cell r="F6482" t="str">
            <v>-Травматический пункт</v>
          </cell>
          <cell r="G6482" t="str">
            <v>ЗАО</v>
          </cell>
          <cell r="I6482">
            <v>5.44</v>
          </cell>
          <cell r="J6482">
            <v>86</v>
          </cell>
          <cell r="K6482">
            <v>552.04999999999995</v>
          </cell>
          <cell r="L6482">
            <v>4.6399999999999997</v>
          </cell>
          <cell r="M6482">
            <v>366</v>
          </cell>
          <cell r="N6482">
            <v>2003.92</v>
          </cell>
        </row>
        <row r="6483">
          <cell r="A6483" t="str">
            <v>21</v>
          </cell>
          <cell r="B6483" t="str">
            <v>06221</v>
          </cell>
          <cell r="C6483" t="str">
            <v>МУЗ ГКБ №7</v>
          </cell>
          <cell r="D6483" t="str">
            <v>Г</v>
          </cell>
          <cell r="E6483" t="str">
            <v>01957</v>
          </cell>
          <cell r="F6483" t="str">
            <v>-прачечная</v>
          </cell>
          <cell r="G6483" t="str">
            <v>ЗАО</v>
          </cell>
          <cell r="H6483" t="str">
            <v>помещение</v>
          </cell>
          <cell r="I6483">
            <v>5.44</v>
          </cell>
          <cell r="J6483">
            <v>316</v>
          </cell>
          <cell r="K6483">
            <v>2028.47</v>
          </cell>
          <cell r="L6483">
            <v>4.6399999999999997</v>
          </cell>
          <cell r="M6483">
            <v>371</v>
          </cell>
          <cell r="N6483">
            <v>2031.3</v>
          </cell>
        </row>
        <row r="6484">
          <cell r="A6484" t="str">
            <v>21</v>
          </cell>
          <cell r="B6484" t="str">
            <v>06221</v>
          </cell>
          <cell r="C6484" t="str">
            <v>МУЗ ГКБ №7</v>
          </cell>
          <cell r="D6484" t="str">
            <v>Г</v>
          </cell>
          <cell r="E6484" t="str">
            <v>07034</v>
          </cell>
          <cell r="F6484" t="str">
            <v>-Травмпункт</v>
          </cell>
          <cell r="G6484" t="str">
            <v>ЗАО</v>
          </cell>
          <cell r="I6484">
            <v>5.44</v>
          </cell>
          <cell r="J6484">
            <v>133</v>
          </cell>
          <cell r="K6484">
            <v>853.75</v>
          </cell>
          <cell r="L6484">
            <v>4.6399999999999997</v>
          </cell>
          <cell r="M6484">
            <v>194</v>
          </cell>
          <cell r="N6484">
            <v>1062.19</v>
          </cell>
        </row>
        <row r="6485">
          <cell r="A6485" t="str">
            <v>21</v>
          </cell>
          <cell r="B6485" t="str">
            <v>06221</v>
          </cell>
          <cell r="C6485" t="str">
            <v>МУЗ ГКБ №7</v>
          </cell>
          <cell r="D6485" t="str">
            <v>Г</v>
          </cell>
          <cell r="E6485" t="str">
            <v>07032</v>
          </cell>
          <cell r="F6485" t="str">
            <v>-Травмпункт</v>
          </cell>
          <cell r="G6485" t="str">
            <v>ЗАО</v>
          </cell>
          <cell r="I6485">
            <v>5.44</v>
          </cell>
          <cell r="J6485">
            <v>1801</v>
          </cell>
          <cell r="K6485">
            <v>11560.98</v>
          </cell>
          <cell r="L6485">
            <v>4.6399999999999997</v>
          </cell>
          <cell r="M6485">
            <v>1937</v>
          </cell>
          <cell r="N6485">
            <v>10605.46</v>
          </cell>
        </row>
        <row r="6486">
          <cell r="A6486" t="str">
            <v>21</v>
          </cell>
          <cell r="B6486" t="str">
            <v>06221</v>
          </cell>
          <cell r="C6486" t="str">
            <v>МУЗ ГКБ №7</v>
          </cell>
          <cell r="D6486" t="str">
            <v>Г</v>
          </cell>
          <cell r="E6486" t="str">
            <v>02278</v>
          </cell>
          <cell r="F6486" t="str">
            <v>-Травмологический пункт</v>
          </cell>
          <cell r="G6486" t="str">
            <v>УЗ</v>
          </cell>
          <cell r="I6486">
            <v>5.44</v>
          </cell>
          <cell r="J6486">
            <v>599</v>
          </cell>
          <cell r="K6486">
            <v>3845.1</v>
          </cell>
          <cell r="L6486">
            <v>4.6399999999999997</v>
          </cell>
          <cell r="M6486">
            <v>735</v>
          </cell>
          <cell r="N6486">
            <v>4024.27</v>
          </cell>
        </row>
        <row r="6487">
          <cell r="A6487" t="str">
            <v>21</v>
          </cell>
          <cell r="B6487" t="str">
            <v>06221</v>
          </cell>
          <cell r="C6487" t="str">
            <v>МУЗ ГКБ №7</v>
          </cell>
          <cell r="D6487" t="str">
            <v>Г</v>
          </cell>
          <cell r="E6487" t="str">
            <v>06188</v>
          </cell>
          <cell r="F6487" t="str">
            <v>-Родоновая, гараж</v>
          </cell>
          <cell r="G6487" t="str">
            <v>УЗ</v>
          </cell>
          <cell r="I6487">
            <v>5.44</v>
          </cell>
          <cell r="J6487">
            <v>33</v>
          </cell>
          <cell r="K6487">
            <v>211.83</v>
          </cell>
          <cell r="L6487">
            <v>4.6399999999999997</v>
          </cell>
          <cell r="M6487">
            <v>59</v>
          </cell>
          <cell r="N6487">
            <v>323.04000000000002</v>
          </cell>
        </row>
        <row r="6488">
          <cell r="A6488" t="str">
            <v>21</v>
          </cell>
          <cell r="B6488" t="str">
            <v>06221</v>
          </cell>
          <cell r="C6488" t="str">
            <v>МУЗ ГКБ №7</v>
          </cell>
          <cell r="D6488" t="str">
            <v>Г</v>
          </cell>
          <cell r="E6488" t="str">
            <v>06187</v>
          </cell>
          <cell r="F6488" t="str">
            <v>-Пищеблок</v>
          </cell>
          <cell r="G6488" t="str">
            <v>УЗ</v>
          </cell>
          <cell r="I6488">
            <v>5.44</v>
          </cell>
          <cell r="J6488">
            <v>811</v>
          </cell>
          <cell r="K6488">
            <v>5205.97</v>
          </cell>
          <cell r="L6488">
            <v>4.6399999999999997</v>
          </cell>
          <cell r="M6488">
            <v>811</v>
          </cell>
          <cell r="N6488">
            <v>4440.3900000000003</v>
          </cell>
        </row>
        <row r="6489">
          <cell r="A6489" t="str">
            <v>21</v>
          </cell>
          <cell r="B6489" t="str">
            <v>06221</v>
          </cell>
          <cell r="C6489" t="str">
            <v>МУЗ ГКБ №7</v>
          </cell>
          <cell r="D6489" t="str">
            <v>Г</v>
          </cell>
          <cell r="E6489" t="str">
            <v>05367</v>
          </cell>
          <cell r="F6489" t="str">
            <v>-Биохим. лабор-я</v>
          </cell>
          <cell r="G6489" t="str">
            <v>УЗ</v>
          </cell>
          <cell r="I6489">
            <v>5.44</v>
          </cell>
          <cell r="J6489">
            <v>47</v>
          </cell>
          <cell r="K6489">
            <v>301.7</v>
          </cell>
          <cell r="L6489">
            <v>4.6399999999999997</v>
          </cell>
          <cell r="M6489">
            <v>89</v>
          </cell>
          <cell r="N6489">
            <v>487.29</v>
          </cell>
        </row>
        <row r="6490">
          <cell r="A6490" t="str">
            <v>21</v>
          </cell>
          <cell r="B6490" t="str">
            <v>06221</v>
          </cell>
          <cell r="C6490" t="str">
            <v>МУЗ ГКБ №7</v>
          </cell>
          <cell r="D6490" t="str">
            <v>Г</v>
          </cell>
          <cell r="E6490" t="str">
            <v>00976</v>
          </cell>
          <cell r="F6490" t="str">
            <v>-Административный корпус</v>
          </cell>
          <cell r="G6490" t="str">
            <v>УЗ</v>
          </cell>
          <cell r="I6490">
            <v>5.44</v>
          </cell>
          <cell r="J6490">
            <v>1690</v>
          </cell>
          <cell r="K6490">
            <v>10848.45</v>
          </cell>
          <cell r="L6490">
            <v>4.6399999999999997</v>
          </cell>
          <cell r="M6490">
            <v>2566</v>
          </cell>
          <cell r="N6490">
            <v>14049.36</v>
          </cell>
        </row>
        <row r="6491">
          <cell r="A6491" t="str">
            <v>21</v>
          </cell>
          <cell r="B6491" t="str">
            <v>06221</v>
          </cell>
          <cell r="C6491" t="str">
            <v>МУЗ ГКБ №7</v>
          </cell>
          <cell r="D6491" t="str">
            <v>Г</v>
          </cell>
          <cell r="E6491" t="str">
            <v>01868</v>
          </cell>
          <cell r="F6491" t="str">
            <v>-Хирургический корпус</v>
          </cell>
          <cell r="G6491" t="str">
            <v>УЗ</v>
          </cell>
          <cell r="I6491">
            <v>5.44</v>
          </cell>
          <cell r="J6491">
            <v>2390</v>
          </cell>
          <cell r="K6491">
            <v>15341.89</v>
          </cell>
          <cell r="L6491">
            <v>4.6399999999999997</v>
          </cell>
          <cell r="M6491">
            <v>3113</v>
          </cell>
          <cell r="N6491">
            <v>17044.3</v>
          </cell>
        </row>
        <row r="6492">
          <cell r="A6492" t="str">
            <v>21</v>
          </cell>
          <cell r="B6492" t="str">
            <v>01145</v>
          </cell>
          <cell r="C6492" t="str">
            <v>МУ "Центр медико-псих. и соц.помощи подростк. и молод."</v>
          </cell>
          <cell r="D6492" t="str">
            <v>Г</v>
          </cell>
          <cell r="E6492" t="str">
            <v>06128</v>
          </cell>
          <cell r="F6492" t="str">
            <v>-Центр мед.-псих. помощи подр. и молод.</v>
          </cell>
          <cell r="G6492" t="str">
            <v>УЗ</v>
          </cell>
          <cell r="I6492">
            <v>5.44</v>
          </cell>
          <cell r="J6492">
            <v>9</v>
          </cell>
          <cell r="K6492">
            <v>57.77</v>
          </cell>
          <cell r="L6492">
            <v>4.6399999999999997</v>
          </cell>
          <cell r="M6492">
            <v>41</v>
          </cell>
          <cell r="N6492">
            <v>224.48</v>
          </cell>
        </row>
        <row r="6493">
          <cell r="A6493" t="str">
            <v>13</v>
          </cell>
          <cell r="B6493" t="str">
            <v>04720</v>
          </cell>
          <cell r="C6493" t="str">
            <v>МУЗ "Гор. клин. больница №6 им. Н.С.Карповича"</v>
          </cell>
          <cell r="D6493" t="str">
            <v>Г</v>
          </cell>
          <cell r="E6493" t="str">
            <v>02152</v>
          </cell>
          <cell r="F6493" t="str">
            <v>-ЧП Зекова С.К. ТС "Образ"</v>
          </cell>
          <cell r="G6493" t="str">
            <v>УО</v>
          </cell>
          <cell r="I6493">
            <v>5.44</v>
          </cell>
          <cell r="J6493">
            <v>0</v>
          </cell>
          <cell r="K6493">
            <v>0</v>
          </cell>
          <cell r="L6493">
            <v>4.6399999999999997</v>
          </cell>
          <cell r="M6493">
            <v>8</v>
          </cell>
          <cell r="N6493">
            <v>43.8</v>
          </cell>
        </row>
        <row r="6494">
          <cell r="A6494" t="str">
            <v>13</v>
          </cell>
          <cell r="B6494" t="str">
            <v>04720</v>
          </cell>
          <cell r="C6494" t="str">
            <v>МУЗ "Гор. клин. больница №6 им. Н.С.Карповича"</v>
          </cell>
          <cell r="D6494" t="str">
            <v>Г</v>
          </cell>
          <cell r="E6494" t="str">
            <v>02150</v>
          </cell>
          <cell r="F6494" t="str">
            <v>-ООО "Центр-мед" Производство и реализация диетичесикх продуктов</v>
          </cell>
          <cell r="G6494" t="str">
            <v>УО</v>
          </cell>
          <cell r="I6494">
            <v>5.44</v>
          </cell>
          <cell r="J6494">
            <v>0</v>
          </cell>
          <cell r="K6494">
            <v>0</v>
          </cell>
          <cell r="L6494">
            <v>4.6399999999999997</v>
          </cell>
          <cell r="M6494">
            <v>5</v>
          </cell>
          <cell r="N6494">
            <v>27.38</v>
          </cell>
        </row>
        <row r="6495">
          <cell r="A6495" t="str">
            <v>13</v>
          </cell>
          <cell r="B6495" t="str">
            <v>04720</v>
          </cell>
          <cell r="C6495" t="str">
            <v>МУЗ "Гор. клин. больница №6 им. Н.С.Карповича"</v>
          </cell>
          <cell r="D6495" t="str">
            <v>Г</v>
          </cell>
          <cell r="E6495" t="str">
            <v>00935</v>
          </cell>
          <cell r="F6495" t="str">
            <v>-Инфекц. отделение</v>
          </cell>
          <cell r="G6495" t="str">
            <v>УО</v>
          </cell>
          <cell r="I6495">
            <v>5.44</v>
          </cell>
          <cell r="J6495">
            <v>0</v>
          </cell>
          <cell r="K6495">
            <v>0</v>
          </cell>
          <cell r="L6495">
            <v>4.6399999999999997</v>
          </cell>
          <cell r="M6495">
            <v>100</v>
          </cell>
          <cell r="N6495">
            <v>547.52</v>
          </cell>
        </row>
        <row r="6496">
          <cell r="A6496" t="str">
            <v>13</v>
          </cell>
          <cell r="B6496" t="str">
            <v>04720</v>
          </cell>
          <cell r="C6496" t="str">
            <v>МУЗ "Гор. клин. больница №6 им. Н.С.Карповича"</v>
          </cell>
          <cell r="D6496" t="str">
            <v>Г</v>
          </cell>
          <cell r="E6496" t="str">
            <v>00938</v>
          </cell>
          <cell r="F6496" t="str">
            <v>-Детское отделение</v>
          </cell>
          <cell r="G6496" t="str">
            <v>УО</v>
          </cell>
          <cell r="I6496">
            <v>5.44</v>
          </cell>
          <cell r="J6496">
            <v>0</v>
          </cell>
          <cell r="K6496">
            <v>0</v>
          </cell>
          <cell r="L6496">
            <v>4.6399999999999997</v>
          </cell>
          <cell r="M6496">
            <v>410</v>
          </cell>
          <cell r="N6496">
            <v>2244.83</v>
          </cell>
        </row>
        <row r="6497">
          <cell r="A6497" t="str">
            <v>13</v>
          </cell>
          <cell r="B6497" t="str">
            <v>04720</v>
          </cell>
          <cell r="C6497" t="str">
            <v>МУЗ "Гор. клин. больница №6 им. Н.С.Карповича"</v>
          </cell>
          <cell r="D6497" t="str">
            <v>Г</v>
          </cell>
          <cell r="E6497" t="str">
            <v>00940</v>
          </cell>
          <cell r="F6497" t="str">
            <v>-Пищеблок</v>
          </cell>
          <cell r="G6497" t="str">
            <v>УО</v>
          </cell>
          <cell r="I6497">
            <v>5.44</v>
          </cell>
          <cell r="J6497">
            <v>0</v>
          </cell>
          <cell r="K6497">
            <v>0</v>
          </cell>
          <cell r="L6497">
            <v>4.6399999999999997</v>
          </cell>
          <cell r="M6497">
            <v>608</v>
          </cell>
          <cell r="N6497">
            <v>3328.92</v>
          </cell>
        </row>
        <row r="6498">
          <cell r="A6498" t="str">
            <v>13</v>
          </cell>
          <cell r="B6498" t="str">
            <v>04720</v>
          </cell>
          <cell r="C6498" t="str">
            <v>МУЗ "Гор. клин. больница №6 им. Н.С.Карповича"</v>
          </cell>
          <cell r="D6498" t="str">
            <v>Г</v>
          </cell>
          <cell r="E6498" t="str">
            <v>00939</v>
          </cell>
          <cell r="F6498" t="str">
            <v>-Общежитие</v>
          </cell>
          <cell r="G6498" t="str">
            <v>жилье</v>
          </cell>
          <cell r="H6498" t="str">
            <v>жилье</v>
          </cell>
          <cell r="I6498">
            <v>5.44</v>
          </cell>
          <cell r="J6498">
            <v>3010</v>
          </cell>
          <cell r="K6498">
            <v>19321.79</v>
          </cell>
          <cell r="L6498">
            <v>4.6399999999999997</v>
          </cell>
          <cell r="M6498">
            <v>4094</v>
          </cell>
          <cell r="N6498">
            <v>22415.47</v>
          </cell>
        </row>
        <row r="6499">
          <cell r="A6499" t="str">
            <v>13</v>
          </cell>
          <cell r="B6499" t="str">
            <v>04720</v>
          </cell>
          <cell r="C6499" t="str">
            <v>МУЗ "Гор. клин. больница №6 им. Н.С.Карповича"</v>
          </cell>
          <cell r="D6499" t="str">
            <v>Г</v>
          </cell>
          <cell r="E6499" t="str">
            <v>04197</v>
          </cell>
          <cell r="F6499" t="str">
            <v xml:space="preserve"> - Зыковав М.Ю. Комп. клуб "Эра"</v>
          </cell>
          <cell r="G6499" t="str">
            <v>жилье</v>
          </cell>
          <cell r="H6499" t="str">
            <v>жилье</v>
          </cell>
          <cell r="I6499">
            <v>5.44</v>
          </cell>
          <cell r="J6499">
            <v>1</v>
          </cell>
          <cell r="K6499">
            <v>6.42</v>
          </cell>
          <cell r="L6499">
            <v>4.6399999999999997</v>
          </cell>
          <cell r="M6499">
            <v>1</v>
          </cell>
          <cell r="N6499">
            <v>5.48</v>
          </cell>
        </row>
        <row r="6500">
          <cell r="A6500" t="str">
            <v>13</v>
          </cell>
          <cell r="B6500" t="str">
            <v>04720</v>
          </cell>
          <cell r="C6500" t="str">
            <v>МУЗ "Гор. клин. больница №6 им. Н.С.Карповича"</v>
          </cell>
          <cell r="D6500" t="str">
            <v>Г</v>
          </cell>
          <cell r="E6500" t="str">
            <v>04720</v>
          </cell>
          <cell r="F6500" t="str">
            <v>-Главный корпус БСМП</v>
          </cell>
          <cell r="G6500" t="str">
            <v>жилье</v>
          </cell>
          <cell r="I6500">
            <v>5.44</v>
          </cell>
          <cell r="J6500">
            <v>15913</v>
          </cell>
          <cell r="K6500">
            <v>102148.73</v>
          </cell>
          <cell r="L6500">
            <v>4.6399999999999997</v>
          </cell>
          <cell r="M6500">
            <v>20563</v>
          </cell>
          <cell r="N6500">
            <v>112586.54</v>
          </cell>
        </row>
        <row r="6501">
          <cell r="A6501" t="str">
            <v>13</v>
          </cell>
          <cell r="B6501" t="str">
            <v>04720</v>
          </cell>
          <cell r="C6501" t="str">
            <v>МУЗ "Гор. клин. больница №6 им. Н.С.Карповича"</v>
          </cell>
          <cell r="D6501" t="str">
            <v>Г</v>
          </cell>
          <cell r="E6501" t="str">
            <v>00818</v>
          </cell>
          <cell r="F6501" t="str">
            <v>-Паталогоанич. отделение</v>
          </cell>
          <cell r="G6501" t="str">
            <v>жилье</v>
          </cell>
          <cell r="I6501">
            <v>5.44</v>
          </cell>
          <cell r="J6501">
            <v>177</v>
          </cell>
          <cell r="K6501">
            <v>1136.2</v>
          </cell>
          <cell r="L6501">
            <v>4.6399999999999997</v>
          </cell>
          <cell r="M6501">
            <v>688</v>
          </cell>
          <cell r="N6501">
            <v>3766.94</v>
          </cell>
        </row>
        <row r="6502">
          <cell r="A6502" t="str">
            <v>13</v>
          </cell>
          <cell r="B6502" t="str">
            <v>04720</v>
          </cell>
          <cell r="C6502" t="str">
            <v>МУЗ "Гор. клин. больница №6 им. Н.С.Карповича"</v>
          </cell>
          <cell r="D6502" t="str">
            <v>Г</v>
          </cell>
          <cell r="E6502" t="str">
            <v>01823</v>
          </cell>
          <cell r="F6502" t="str">
            <v>-Общежитие</v>
          </cell>
          <cell r="G6502" t="str">
            <v>жилье</v>
          </cell>
          <cell r="H6502" t="str">
            <v>жилье</v>
          </cell>
          <cell r="I6502">
            <v>5.44</v>
          </cell>
          <cell r="J6502">
            <v>2000</v>
          </cell>
          <cell r="K6502">
            <v>12838.4</v>
          </cell>
          <cell r="L6502">
            <v>4.6399999999999997</v>
          </cell>
          <cell r="M6502">
            <v>2955</v>
          </cell>
          <cell r="N6502">
            <v>16179.22</v>
          </cell>
        </row>
        <row r="6503">
          <cell r="A6503" t="str">
            <v>13</v>
          </cell>
          <cell r="B6503" t="str">
            <v>04720</v>
          </cell>
          <cell r="C6503" t="str">
            <v>МУЗ "Гор. клин. больница №6 им. Н.С.Карповича"</v>
          </cell>
          <cell r="D6503" t="str">
            <v>Г</v>
          </cell>
          <cell r="E6503" t="str">
            <v>00942</v>
          </cell>
          <cell r="F6503" t="str">
            <v>-Лаборатория</v>
          </cell>
          <cell r="G6503" t="str">
            <v>жилье</v>
          </cell>
          <cell r="I6503">
            <v>5.44</v>
          </cell>
          <cell r="J6503">
            <v>11</v>
          </cell>
          <cell r="K6503">
            <v>70.61</v>
          </cell>
          <cell r="L6503">
            <v>4.6399999999999997</v>
          </cell>
          <cell r="M6503">
            <v>141</v>
          </cell>
          <cell r="N6503">
            <v>772</v>
          </cell>
        </row>
        <row r="6504">
          <cell r="A6504" t="str">
            <v>13</v>
          </cell>
          <cell r="B6504" t="str">
            <v>04720</v>
          </cell>
          <cell r="C6504" t="str">
            <v>МУЗ "Гор. клин. больница №6 им. Н.С.Карповича"</v>
          </cell>
          <cell r="D6504" t="str">
            <v>Г</v>
          </cell>
          <cell r="E6504" t="str">
            <v>00945</v>
          </cell>
          <cell r="F6504" t="str">
            <v>-Адм.-быт. корпус</v>
          </cell>
          <cell r="G6504" t="str">
            <v>жилье</v>
          </cell>
          <cell r="I6504">
            <v>5.44</v>
          </cell>
          <cell r="J6504">
            <v>332</v>
          </cell>
          <cell r="K6504">
            <v>2131.17</v>
          </cell>
          <cell r="L6504">
            <v>4.6399999999999997</v>
          </cell>
          <cell r="M6504">
            <v>603</v>
          </cell>
          <cell r="N6504">
            <v>3301.55</v>
          </cell>
        </row>
        <row r="6505">
          <cell r="A6505" t="str">
            <v>13</v>
          </cell>
          <cell r="B6505" t="str">
            <v>05539</v>
          </cell>
          <cell r="C6505" t="str">
            <v>МУЗ Гор. поликлиника №4</v>
          </cell>
          <cell r="D6505" t="str">
            <v>Г</v>
          </cell>
          <cell r="E6505" t="str">
            <v>06760</v>
          </cell>
          <cell r="F6505" t="str">
            <v>-Лаборатория</v>
          </cell>
          <cell r="G6505" t="str">
            <v>жилье</v>
          </cell>
          <cell r="H6505" t="str">
            <v>офис</v>
          </cell>
          <cell r="I6505">
            <v>5.44</v>
          </cell>
          <cell r="J6505">
            <v>2</v>
          </cell>
          <cell r="K6505">
            <v>12.84</v>
          </cell>
          <cell r="L6505">
            <v>4.6399999999999997</v>
          </cell>
          <cell r="M6505">
            <v>100</v>
          </cell>
          <cell r="N6505">
            <v>547.52</v>
          </cell>
        </row>
        <row r="6506">
          <cell r="A6506" t="str">
            <v>13</v>
          </cell>
          <cell r="B6506" t="str">
            <v>05539</v>
          </cell>
          <cell r="C6506" t="str">
            <v>МУЗ Гор. поликлиника №4</v>
          </cell>
          <cell r="D6506" t="str">
            <v>Г</v>
          </cell>
          <cell r="E6506" t="str">
            <v>01808</v>
          </cell>
          <cell r="F6506" t="str">
            <v>-Гор. поликлиника №4</v>
          </cell>
          <cell r="G6506" t="str">
            <v>жилье</v>
          </cell>
          <cell r="I6506">
            <v>5.44</v>
          </cell>
          <cell r="J6506">
            <v>610</v>
          </cell>
          <cell r="K6506">
            <v>3915.71</v>
          </cell>
          <cell r="L6506">
            <v>4.6399999999999997</v>
          </cell>
          <cell r="M6506">
            <v>904</v>
          </cell>
          <cell r="N6506">
            <v>4949.58</v>
          </cell>
        </row>
        <row r="6507">
          <cell r="A6507" t="str">
            <v>13</v>
          </cell>
          <cell r="B6507" t="str">
            <v>01731</v>
          </cell>
          <cell r="C6507" t="str">
            <v>МУЗ "Роддом №5"</v>
          </cell>
          <cell r="D6507" t="str">
            <v>Г</v>
          </cell>
          <cell r="E6507" t="str">
            <v>02751</v>
          </cell>
          <cell r="F6507" t="str">
            <v>-Роддом №5</v>
          </cell>
          <cell r="G6507" t="str">
            <v>жилье</v>
          </cell>
          <cell r="I6507">
            <v>5.44</v>
          </cell>
          <cell r="J6507">
            <v>12975</v>
          </cell>
          <cell r="K6507">
            <v>83289.119999999995</v>
          </cell>
          <cell r="L6507">
            <v>4.6399999999999997</v>
          </cell>
          <cell r="M6507">
            <v>13405</v>
          </cell>
          <cell r="N6507">
            <v>73395.06</v>
          </cell>
        </row>
        <row r="6508">
          <cell r="A6508" t="str">
            <v>13</v>
          </cell>
          <cell r="B6508" t="str">
            <v>01731</v>
          </cell>
          <cell r="C6508" t="str">
            <v>МУЗ "Роддом №5"</v>
          </cell>
          <cell r="D6508" t="str">
            <v>Г</v>
          </cell>
          <cell r="E6508" t="str">
            <v>01228</v>
          </cell>
          <cell r="F6508" t="str">
            <v>-Жен. конс. №3</v>
          </cell>
          <cell r="G6508" t="str">
            <v>жилье</v>
          </cell>
          <cell r="I6508">
            <v>5.44</v>
          </cell>
          <cell r="J6508">
            <v>14</v>
          </cell>
          <cell r="K6508">
            <v>89.87</v>
          </cell>
          <cell r="L6508">
            <v>4.6399999999999997</v>
          </cell>
          <cell r="M6508">
            <v>75</v>
          </cell>
          <cell r="N6508">
            <v>410.64</v>
          </cell>
        </row>
        <row r="6509">
          <cell r="A6509" t="str">
            <v>13</v>
          </cell>
          <cell r="B6509" t="str">
            <v>01731</v>
          </cell>
          <cell r="C6509" t="str">
            <v>МУЗ "Роддом №5"</v>
          </cell>
          <cell r="D6509" t="str">
            <v>Г</v>
          </cell>
          <cell r="E6509" t="str">
            <v>00227</v>
          </cell>
          <cell r="F6509" t="str">
            <v>-Жен. конс.</v>
          </cell>
          <cell r="G6509" t="str">
            <v>жилье</v>
          </cell>
          <cell r="I6509">
            <v>5.44</v>
          </cell>
          <cell r="J6509">
            <v>30</v>
          </cell>
          <cell r="K6509">
            <v>192.58</v>
          </cell>
          <cell r="L6509">
            <v>4.6399999999999997</v>
          </cell>
          <cell r="M6509">
            <v>278</v>
          </cell>
          <cell r="N6509">
            <v>1522.11</v>
          </cell>
        </row>
        <row r="6510">
          <cell r="A6510" t="str">
            <v>13</v>
          </cell>
          <cell r="B6510" t="str">
            <v>01731</v>
          </cell>
          <cell r="C6510" t="str">
            <v>МУЗ "Роддом №5"</v>
          </cell>
          <cell r="D6510" t="str">
            <v>Г</v>
          </cell>
          <cell r="E6510" t="str">
            <v>00352</v>
          </cell>
          <cell r="F6510" t="str">
            <v>-Жен. конс. №2</v>
          </cell>
          <cell r="G6510" t="str">
            <v>жилье</v>
          </cell>
          <cell r="I6510">
            <v>5.44</v>
          </cell>
          <cell r="J6510">
            <v>55</v>
          </cell>
          <cell r="K6510">
            <v>353.06</v>
          </cell>
          <cell r="L6510">
            <v>4.6399999999999997</v>
          </cell>
          <cell r="M6510">
            <v>154</v>
          </cell>
          <cell r="N6510">
            <v>843.18</v>
          </cell>
        </row>
        <row r="6511">
          <cell r="A6511" t="str">
            <v>13</v>
          </cell>
          <cell r="B6511" t="str">
            <v>01731</v>
          </cell>
          <cell r="C6511" t="str">
            <v>МУЗ "Роддом №5"</v>
          </cell>
          <cell r="D6511" t="str">
            <v>Г</v>
          </cell>
          <cell r="E6511" t="str">
            <v>01251</v>
          </cell>
          <cell r="F6511" t="str">
            <v>-Жен. конс. №4</v>
          </cell>
          <cell r="G6511" t="str">
            <v>жилье</v>
          </cell>
          <cell r="I6511">
            <v>5.44</v>
          </cell>
          <cell r="J6511">
            <v>54</v>
          </cell>
          <cell r="K6511">
            <v>346.64</v>
          </cell>
          <cell r="L6511">
            <v>4.6399999999999997</v>
          </cell>
          <cell r="M6511">
            <v>222</v>
          </cell>
          <cell r="N6511">
            <v>1215.49</v>
          </cell>
        </row>
        <row r="6512">
          <cell r="A6512" t="str">
            <v>13</v>
          </cell>
          <cell r="B6512" t="str">
            <v>01773</v>
          </cell>
          <cell r="C6512" t="str">
            <v>КГУЗ "Красноярский краевой противотуберкулезный диспансер N 2"</v>
          </cell>
          <cell r="D6512" t="str">
            <v>Г</v>
          </cell>
          <cell r="E6512" t="str">
            <v>00218</v>
          </cell>
          <cell r="F6512" t="str">
            <v>-ОАО МТД "Дана" аптечный склад</v>
          </cell>
          <cell r="G6512" t="str">
            <v>ГУП</v>
          </cell>
          <cell r="I6512">
            <v>5.44</v>
          </cell>
          <cell r="J6512">
            <v>0</v>
          </cell>
          <cell r="K6512">
            <v>0</v>
          </cell>
          <cell r="L6512">
            <v>4.6399999999999997</v>
          </cell>
          <cell r="M6512">
            <v>0</v>
          </cell>
          <cell r="N6512">
            <v>0</v>
          </cell>
        </row>
        <row r="6513">
          <cell r="A6513" t="str">
            <v>13</v>
          </cell>
          <cell r="B6513" t="str">
            <v>01773</v>
          </cell>
          <cell r="C6513" t="str">
            <v>КГУЗ "Красноярский краевой противотуберкулезный диспансер N 2"</v>
          </cell>
          <cell r="D6513" t="str">
            <v>Г</v>
          </cell>
          <cell r="E6513" t="str">
            <v>00220</v>
          </cell>
          <cell r="F6513" t="str">
            <v>-Дет. отделение №7</v>
          </cell>
          <cell r="G6513" t="str">
            <v>ГУП</v>
          </cell>
          <cell r="I6513">
            <v>5.44</v>
          </cell>
          <cell r="J6513">
            <v>0</v>
          </cell>
          <cell r="K6513">
            <v>0</v>
          </cell>
          <cell r="L6513">
            <v>4.6399999999999997</v>
          </cell>
          <cell r="M6513">
            <v>0</v>
          </cell>
          <cell r="N6513">
            <v>0</v>
          </cell>
        </row>
        <row r="6514">
          <cell r="A6514" t="str">
            <v>13</v>
          </cell>
          <cell r="B6514" t="str">
            <v>01773</v>
          </cell>
          <cell r="C6514" t="str">
            <v>КГУЗ "Красноярский краевой противотуберкулезный диспансер N 2"</v>
          </cell>
          <cell r="D6514" t="str">
            <v>Г</v>
          </cell>
          <cell r="E6514" t="str">
            <v>00216</v>
          </cell>
          <cell r="F6514" t="str">
            <v>-Поликлиника ГПТД№1</v>
          </cell>
          <cell r="G6514" t="str">
            <v>ГУП</v>
          </cell>
          <cell r="I6514">
            <v>5.44</v>
          </cell>
          <cell r="J6514">
            <v>0</v>
          </cell>
          <cell r="K6514">
            <v>0</v>
          </cell>
          <cell r="L6514">
            <v>4.6399999999999997</v>
          </cell>
          <cell r="M6514">
            <v>41</v>
          </cell>
          <cell r="N6514">
            <v>224.48</v>
          </cell>
        </row>
        <row r="6515">
          <cell r="A6515" t="str">
            <v>13</v>
          </cell>
          <cell r="B6515" t="str">
            <v>01773</v>
          </cell>
          <cell r="C6515" t="str">
            <v>КГУЗ "Красноярский краевой противотуберкулезный диспансер N 2"</v>
          </cell>
          <cell r="D6515" t="str">
            <v>Г</v>
          </cell>
          <cell r="E6515" t="str">
            <v>02790</v>
          </cell>
          <cell r="F6515" t="str">
            <v>-Поликлиника</v>
          </cell>
          <cell r="G6515" t="str">
            <v>ГУП</v>
          </cell>
          <cell r="I6515">
            <v>5.44</v>
          </cell>
          <cell r="J6515">
            <v>230</v>
          </cell>
          <cell r="K6515">
            <v>1476.42</v>
          </cell>
          <cell r="L6515">
            <v>4.6399999999999997</v>
          </cell>
          <cell r="M6515">
            <v>264</v>
          </cell>
          <cell r="N6515">
            <v>1445.45</v>
          </cell>
        </row>
        <row r="6516">
          <cell r="A6516" t="str">
            <v>13</v>
          </cell>
          <cell r="B6516" t="str">
            <v>01773</v>
          </cell>
          <cell r="C6516" t="str">
            <v>КГУЗ "Красноярский краевой противотуберкулезный диспансер N 2"</v>
          </cell>
          <cell r="D6516" t="str">
            <v>Г</v>
          </cell>
          <cell r="E6516" t="str">
            <v>00867</v>
          </cell>
          <cell r="F6516" t="str">
            <v>-Хоз. корпус</v>
          </cell>
          <cell r="G6516" t="str">
            <v>ГУП</v>
          </cell>
          <cell r="I6516">
            <v>5.44</v>
          </cell>
          <cell r="J6516">
            <v>25</v>
          </cell>
          <cell r="K6516">
            <v>160.47999999999999</v>
          </cell>
          <cell r="L6516">
            <v>4.6399999999999997</v>
          </cell>
          <cell r="M6516">
            <v>82</v>
          </cell>
          <cell r="N6516">
            <v>448.97</v>
          </cell>
        </row>
        <row r="6517">
          <cell r="A6517" t="str">
            <v>13</v>
          </cell>
          <cell r="B6517" t="str">
            <v>01773</v>
          </cell>
          <cell r="C6517" t="str">
            <v>КГУЗ "Красноярский краевой противотуберкулезный диспансер N 2"</v>
          </cell>
          <cell r="D6517" t="str">
            <v>Г</v>
          </cell>
          <cell r="E6517" t="str">
            <v>00486</v>
          </cell>
          <cell r="F6517" t="str">
            <v>-Хозкорпус</v>
          </cell>
          <cell r="G6517" t="str">
            <v>ГУП</v>
          </cell>
          <cell r="I6517">
            <v>5.44</v>
          </cell>
          <cell r="J6517">
            <v>90</v>
          </cell>
          <cell r="K6517">
            <v>577.73</v>
          </cell>
          <cell r="L6517">
            <v>4.6399999999999997</v>
          </cell>
          <cell r="M6517">
            <v>132</v>
          </cell>
          <cell r="N6517">
            <v>722.73</v>
          </cell>
        </row>
        <row r="6518">
          <cell r="A6518" t="str">
            <v>13</v>
          </cell>
          <cell r="B6518" t="str">
            <v>01773</v>
          </cell>
          <cell r="C6518" t="str">
            <v>КГУЗ "Красноярский краевой противотуберкулезный диспансер N 2"</v>
          </cell>
          <cell r="D6518" t="str">
            <v>Г</v>
          </cell>
          <cell r="E6518" t="str">
            <v>02795</v>
          </cell>
          <cell r="F6518" t="str">
            <v>-ГПТД №1</v>
          </cell>
          <cell r="G6518" t="str">
            <v>ГУП</v>
          </cell>
          <cell r="I6518">
            <v>5.44</v>
          </cell>
          <cell r="J6518">
            <v>4261</v>
          </cell>
          <cell r="K6518">
            <v>27352.21</v>
          </cell>
          <cell r="L6518">
            <v>4.6399999999999997</v>
          </cell>
          <cell r="M6518">
            <v>6121</v>
          </cell>
          <cell r="N6518">
            <v>33513.699999999997</v>
          </cell>
        </row>
        <row r="6519">
          <cell r="A6519" t="str">
            <v>13</v>
          </cell>
          <cell r="B6519" t="str">
            <v>01743</v>
          </cell>
          <cell r="C6519" t="str">
            <v>МУЗ "Городская детская больница № 4"</v>
          </cell>
          <cell r="D6519" t="str">
            <v>Г</v>
          </cell>
          <cell r="E6519" t="str">
            <v>02750</v>
          </cell>
          <cell r="F6519" t="str">
            <v>-Стационар 4 ГДБ</v>
          </cell>
          <cell r="G6519" t="str">
            <v>ОАО</v>
          </cell>
          <cell r="I6519">
            <v>5.44</v>
          </cell>
          <cell r="J6519">
            <v>1495</v>
          </cell>
          <cell r="K6519">
            <v>9596.7000000000007</v>
          </cell>
          <cell r="L6519">
            <v>4.6399999999999997</v>
          </cell>
          <cell r="M6519">
            <v>1911</v>
          </cell>
          <cell r="N6519">
            <v>10463.11</v>
          </cell>
        </row>
        <row r="6520">
          <cell r="A6520" t="str">
            <v>13</v>
          </cell>
          <cell r="B6520" t="str">
            <v>01743</v>
          </cell>
          <cell r="C6520" t="str">
            <v>МУЗ "Городская детская больница № 4"</v>
          </cell>
          <cell r="D6520" t="str">
            <v>Г</v>
          </cell>
          <cell r="E6520" t="str">
            <v>01093</v>
          </cell>
          <cell r="F6520" t="str">
            <v xml:space="preserve"> - Стоматологическое отделение</v>
          </cell>
          <cell r="G6520" t="str">
            <v>ОАО</v>
          </cell>
          <cell r="H6520" t="str">
            <v>офис</v>
          </cell>
          <cell r="I6520">
            <v>5.44</v>
          </cell>
          <cell r="J6520">
            <v>120</v>
          </cell>
          <cell r="K6520">
            <v>770.3</v>
          </cell>
          <cell r="L6520">
            <v>4.6399999999999997</v>
          </cell>
          <cell r="M6520">
            <v>180</v>
          </cell>
          <cell r="N6520">
            <v>985.54</v>
          </cell>
        </row>
        <row r="6521">
          <cell r="A6521" t="str">
            <v>13</v>
          </cell>
          <cell r="B6521" t="str">
            <v>01743</v>
          </cell>
          <cell r="C6521" t="str">
            <v>МУЗ "Городская детская больница № 4"</v>
          </cell>
          <cell r="D6521" t="str">
            <v>Г</v>
          </cell>
          <cell r="E6521" t="str">
            <v>00219</v>
          </cell>
          <cell r="F6521" t="str">
            <v>-Поликлиника №2</v>
          </cell>
          <cell r="G6521" t="str">
            <v>ОАО</v>
          </cell>
          <cell r="I6521">
            <v>5.44</v>
          </cell>
          <cell r="J6521">
            <v>23</v>
          </cell>
          <cell r="K6521">
            <v>147.63999999999999</v>
          </cell>
          <cell r="L6521">
            <v>4.6399999999999997</v>
          </cell>
          <cell r="M6521">
            <v>66</v>
          </cell>
          <cell r="N6521">
            <v>361.36</v>
          </cell>
        </row>
        <row r="6522">
          <cell r="A6522" t="str">
            <v>13</v>
          </cell>
          <cell r="B6522" t="str">
            <v>01743</v>
          </cell>
          <cell r="C6522" t="str">
            <v>МУЗ "Городская детская больница № 4"</v>
          </cell>
          <cell r="D6522" t="str">
            <v>Г</v>
          </cell>
          <cell r="E6522" t="str">
            <v>00342</v>
          </cell>
          <cell r="F6522" t="str">
            <v>-Поликлиника №1</v>
          </cell>
          <cell r="G6522" t="str">
            <v>ОАО</v>
          </cell>
          <cell r="I6522">
            <v>5.44</v>
          </cell>
          <cell r="J6522">
            <v>29</v>
          </cell>
          <cell r="K6522">
            <v>186.16</v>
          </cell>
          <cell r="L6522">
            <v>4.6399999999999997</v>
          </cell>
          <cell r="M6522">
            <v>117</v>
          </cell>
          <cell r="N6522">
            <v>640.6</v>
          </cell>
        </row>
        <row r="6523">
          <cell r="A6523" t="str">
            <v>13</v>
          </cell>
          <cell r="B6523" t="str">
            <v>01743</v>
          </cell>
          <cell r="C6523" t="str">
            <v>МУЗ "Городская детская больница № 4"</v>
          </cell>
          <cell r="D6523" t="str">
            <v>Г</v>
          </cell>
          <cell r="E6523" t="str">
            <v>02900</v>
          </cell>
          <cell r="F6523" t="str">
            <v>-ГДП №3</v>
          </cell>
          <cell r="G6523" t="str">
            <v>ОАО</v>
          </cell>
          <cell r="I6523">
            <v>5.44</v>
          </cell>
          <cell r="J6523">
            <v>113</v>
          </cell>
          <cell r="K6523">
            <v>725.37</v>
          </cell>
          <cell r="L6523">
            <v>4.6399999999999997</v>
          </cell>
          <cell r="M6523">
            <v>176</v>
          </cell>
          <cell r="N6523">
            <v>963.64</v>
          </cell>
        </row>
        <row r="6524">
          <cell r="A6524" t="str">
            <v>13</v>
          </cell>
          <cell r="B6524" t="str">
            <v>00102</v>
          </cell>
          <cell r="C6524" t="str">
            <v>МУЗ гор. стом. поликл. №8</v>
          </cell>
          <cell r="D6524" t="str">
            <v>Г</v>
          </cell>
          <cell r="E6524" t="str">
            <v>02880</v>
          </cell>
          <cell r="F6524" t="str">
            <v>-Гор. стоматология №8</v>
          </cell>
          <cell r="G6524" t="str">
            <v>жилье</v>
          </cell>
          <cell r="H6524" t="str">
            <v>офис</v>
          </cell>
          <cell r="I6524">
            <v>5.44</v>
          </cell>
          <cell r="J6524">
            <v>190</v>
          </cell>
          <cell r="K6524">
            <v>1219.6500000000001</v>
          </cell>
          <cell r="L6524">
            <v>4.6399999999999997</v>
          </cell>
          <cell r="M6524">
            <v>243</v>
          </cell>
          <cell r="N6524">
            <v>1330.47</v>
          </cell>
        </row>
        <row r="6525">
          <cell r="A6525" t="str">
            <v>13</v>
          </cell>
          <cell r="B6525" t="str">
            <v>00102</v>
          </cell>
          <cell r="C6525" t="str">
            <v>МУЗ гор. стом. поликл. №8</v>
          </cell>
          <cell r="D6525" t="str">
            <v>Г</v>
          </cell>
          <cell r="E6525" t="str">
            <v>00418</v>
          </cell>
          <cell r="F6525" t="str">
            <v>-Филиал гор. стом. полик. №8</v>
          </cell>
          <cell r="G6525" t="str">
            <v>жилье</v>
          </cell>
          <cell r="I6525">
            <v>5.44</v>
          </cell>
          <cell r="J6525">
            <v>365</v>
          </cell>
          <cell r="K6525">
            <v>2343.0100000000002</v>
          </cell>
          <cell r="L6525">
            <v>4.6399999999999997</v>
          </cell>
          <cell r="M6525">
            <v>458</v>
          </cell>
          <cell r="N6525">
            <v>2507.64</v>
          </cell>
        </row>
        <row r="6526">
          <cell r="A6526" t="str">
            <v>11</v>
          </cell>
          <cell r="B6526" t="str">
            <v>01259</v>
          </cell>
          <cell r="C6526" t="str">
            <v>МУЗ Городская больница N1</v>
          </cell>
          <cell r="D6526" t="str">
            <v>Г</v>
          </cell>
          <cell r="E6526" t="str">
            <v>00057</v>
          </cell>
          <cell r="F6526" t="str">
            <v>-Адм-ный корпус,клиническая лаборатория</v>
          </cell>
          <cell r="G6526" t="str">
            <v>ЧП</v>
          </cell>
          <cell r="I6526">
            <v>5.44</v>
          </cell>
          <cell r="J6526">
            <v>288.998629112662</v>
          </cell>
          <cell r="K6526">
            <v>1855.14</v>
          </cell>
          <cell r="L6526">
            <v>4.6399999999999997</v>
          </cell>
          <cell r="M6526">
            <v>493</v>
          </cell>
          <cell r="N6526">
            <v>2699.27</v>
          </cell>
        </row>
        <row r="6527">
          <cell r="A6527" t="str">
            <v>11</v>
          </cell>
          <cell r="B6527" t="str">
            <v>01259</v>
          </cell>
          <cell r="C6527" t="str">
            <v>МУЗ Городская больница N1</v>
          </cell>
          <cell r="D6527" t="str">
            <v>Г</v>
          </cell>
          <cell r="E6527" t="str">
            <v>00581</v>
          </cell>
          <cell r="F6527" t="str">
            <v>-Адм-ный корпус №2</v>
          </cell>
          <cell r="G6527" t="str">
            <v>ЧП</v>
          </cell>
          <cell r="I6527">
            <v>5.44</v>
          </cell>
          <cell r="J6527">
            <v>79</v>
          </cell>
          <cell r="K6527">
            <v>507.12</v>
          </cell>
          <cell r="L6527">
            <v>4.6399999999999997</v>
          </cell>
          <cell r="M6527">
            <v>128</v>
          </cell>
          <cell r="N6527">
            <v>700.83</v>
          </cell>
        </row>
        <row r="6528">
          <cell r="A6528" t="str">
            <v>11</v>
          </cell>
          <cell r="B6528" t="str">
            <v>01259</v>
          </cell>
          <cell r="C6528" t="str">
            <v>МУЗ Городская больница N1</v>
          </cell>
          <cell r="D6528" t="str">
            <v>Г</v>
          </cell>
          <cell r="E6528" t="str">
            <v>00070</v>
          </cell>
          <cell r="F6528" t="str">
            <v>-Поликлиника №3</v>
          </cell>
          <cell r="G6528" t="str">
            <v>ЧП</v>
          </cell>
          <cell r="I6528">
            <v>5.44</v>
          </cell>
          <cell r="J6528">
            <v>11</v>
          </cell>
          <cell r="K6528">
            <v>70.61</v>
          </cell>
          <cell r="L6528">
            <v>4.6399999999999997</v>
          </cell>
          <cell r="M6528">
            <v>11</v>
          </cell>
          <cell r="N6528">
            <v>60.23</v>
          </cell>
        </row>
        <row r="6529">
          <cell r="A6529" t="str">
            <v>11</v>
          </cell>
          <cell r="B6529" t="str">
            <v>01259</v>
          </cell>
          <cell r="C6529" t="str">
            <v>МУЗ Городская больница N1</v>
          </cell>
          <cell r="D6529" t="str">
            <v>Г</v>
          </cell>
          <cell r="E6529" t="str">
            <v>00031</v>
          </cell>
          <cell r="F6529" t="str">
            <v>-Поликлиника №1</v>
          </cell>
          <cell r="G6529" t="str">
            <v>ЧП</v>
          </cell>
          <cell r="I6529">
            <v>5.44</v>
          </cell>
          <cell r="J6529">
            <v>436</v>
          </cell>
          <cell r="K6529">
            <v>2798.77</v>
          </cell>
          <cell r="L6529">
            <v>4.6399999999999997</v>
          </cell>
          <cell r="M6529">
            <v>1072</v>
          </cell>
          <cell r="N6529">
            <v>5869.41</v>
          </cell>
        </row>
        <row r="6530">
          <cell r="A6530" t="str">
            <v>11</v>
          </cell>
          <cell r="B6530" t="str">
            <v>01259</v>
          </cell>
          <cell r="C6530" t="str">
            <v>МУЗ Городская больница N1</v>
          </cell>
          <cell r="D6530" t="str">
            <v>Г</v>
          </cell>
          <cell r="E6530" t="str">
            <v>04530</v>
          </cell>
          <cell r="F6530" t="str">
            <v>-Поликлиника №2</v>
          </cell>
          <cell r="G6530" t="str">
            <v>ЧП</v>
          </cell>
          <cell r="I6530">
            <v>5.44</v>
          </cell>
          <cell r="J6530">
            <v>204</v>
          </cell>
          <cell r="K6530">
            <v>1309.52</v>
          </cell>
          <cell r="L6530">
            <v>4.6399999999999997</v>
          </cell>
          <cell r="M6530">
            <v>340</v>
          </cell>
          <cell r="N6530">
            <v>1861.57</v>
          </cell>
        </row>
        <row r="6531">
          <cell r="A6531" t="str">
            <v>11</v>
          </cell>
          <cell r="B6531" t="str">
            <v>01259</v>
          </cell>
          <cell r="C6531" t="str">
            <v>МУЗ Городская больница N1</v>
          </cell>
          <cell r="D6531" t="str">
            <v>Г</v>
          </cell>
          <cell r="E6531" t="str">
            <v>00232</v>
          </cell>
          <cell r="F6531" t="str">
            <v>-Терапевтический корпус</v>
          </cell>
          <cell r="G6531" t="str">
            <v>ЧП</v>
          </cell>
          <cell r="I6531">
            <v>5.44</v>
          </cell>
          <cell r="J6531">
            <v>1079</v>
          </cell>
          <cell r="K6531">
            <v>6926.32</v>
          </cell>
          <cell r="L6531">
            <v>4.6399999999999997</v>
          </cell>
          <cell r="M6531">
            <v>1647</v>
          </cell>
          <cell r="N6531">
            <v>9017.65</v>
          </cell>
        </row>
        <row r="6532">
          <cell r="A6532" t="str">
            <v>11</v>
          </cell>
          <cell r="B6532" t="str">
            <v>01259</v>
          </cell>
          <cell r="C6532" t="str">
            <v>МУЗ Городская больница N1</v>
          </cell>
          <cell r="D6532" t="str">
            <v>Г</v>
          </cell>
          <cell r="E6532" t="str">
            <v>00233</v>
          </cell>
          <cell r="F6532" t="str">
            <v>-Хирургическое отделение</v>
          </cell>
          <cell r="G6532" t="str">
            <v>ЧП</v>
          </cell>
          <cell r="I6532">
            <v>5.44</v>
          </cell>
          <cell r="J6532">
            <v>415</v>
          </cell>
          <cell r="K6532">
            <v>2663.97</v>
          </cell>
          <cell r="L6532">
            <v>4.6399999999999997</v>
          </cell>
          <cell r="M6532">
            <v>724</v>
          </cell>
          <cell r="N6532">
            <v>3964.04</v>
          </cell>
        </row>
        <row r="6533">
          <cell r="A6533" t="str">
            <v>11</v>
          </cell>
          <cell r="B6533" t="str">
            <v>01259</v>
          </cell>
          <cell r="C6533" t="str">
            <v>МУЗ Городская больница N1</v>
          </cell>
          <cell r="D6533" t="str">
            <v>Г</v>
          </cell>
          <cell r="E6533" t="str">
            <v>00234</v>
          </cell>
          <cell r="F6533" t="str">
            <v>-Пищеблок</v>
          </cell>
          <cell r="G6533" t="str">
            <v>ЧП</v>
          </cell>
          <cell r="I6533">
            <v>5.44</v>
          </cell>
          <cell r="J6533">
            <v>45</v>
          </cell>
          <cell r="K6533">
            <v>288.86</v>
          </cell>
          <cell r="L6533">
            <v>4.6399999999999997</v>
          </cell>
          <cell r="M6533">
            <v>382</v>
          </cell>
          <cell r="N6533">
            <v>2091.5300000000002</v>
          </cell>
        </row>
        <row r="6534">
          <cell r="A6534" t="str">
            <v>11</v>
          </cell>
          <cell r="B6534" t="str">
            <v>01259</v>
          </cell>
          <cell r="C6534" t="str">
            <v>МУЗ Городская больница N1</v>
          </cell>
          <cell r="D6534" t="str">
            <v>Г</v>
          </cell>
          <cell r="E6534" t="str">
            <v>00235</v>
          </cell>
          <cell r="F6534" t="str">
            <v>-Пат.лаборатория.Морг.</v>
          </cell>
          <cell r="G6534" t="str">
            <v>ЧП</v>
          </cell>
          <cell r="I6534">
            <v>5.44</v>
          </cell>
          <cell r="J6534">
            <v>114</v>
          </cell>
          <cell r="K6534">
            <v>731.79</v>
          </cell>
          <cell r="L6534">
            <v>4.6399999999999997</v>
          </cell>
          <cell r="M6534">
            <v>121</v>
          </cell>
          <cell r="N6534">
            <v>662.5</v>
          </cell>
        </row>
        <row r="6535">
          <cell r="A6535" t="str">
            <v>23</v>
          </cell>
          <cell r="B6535" t="str">
            <v>02194</v>
          </cell>
          <cell r="C6535" t="str">
            <v>КГУЗ ККСДР №3</v>
          </cell>
          <cell r="D6535" t="str">
            <v>Г</v>
          </cell>
          <cell r="E6535" t="str">
            <v>06470</v>
          </cell>
          <cell r="F6535" t="str">
            <v>-Отделение №1</v>
          </cell>
          <cell r="G6535" t="str">
            <v>УЗ</v>
          </cell>
          <cell r="H6535" t="str">
            <v>офис</v>
          </cell>
          <cell r="I6535">
            <v>5.44</v>
          </cell>
          <cell r="J6535">
            <v>427</v>
          </cell>
          <cell r="K6535">
            <v>2741</v>
          </cell>
          <cell r="L6535">
            <v>4.6399999999999997</v>
          </cell>
          <cell r="M6535">
            <v>794</v>
          </cell>
          <cell r="N6535">
            <v>4347.3100000000004</v>
          </cell>
        </row>
        <row r="6536">
          <cell r="A6536" t="str">
            <v>23</v>
          </cell>
          <cell r="B6536" t="str">
            <v>02194</v>
          </cell>
          <cell r="C6536" t="str">
            <v>КГУЗ ККСДР №3</v>
          </cell>
          <cell r="D6536" t="str">
            <v>Г</v>
          </cell>
          <cell r="E6536" t="str">
            <v>06468</v>
          </cell>
          <cell r="F6536" t="str">
            <v>-Отделение №2</v>
          </cell>
          <cell r="G6536" t="str">
            <v>УЗ</v>
          </cell>
          <cell r="H6536" t="str">
            <v>офис</v>
          </cell>
          <cell r="I6536">
            <v>5.44</v>
          </cell>
          <cell r="J6536">
            <v>855</v>
          </cell>
          <cell r="K6536">
            <v>5488.42</v>
          </cell>
          <cell r="L6536">
            <v>4.6399999999999997</v>
          </cell>
          <cell r="M6536">
            <v>1134</v>
          </cell>
          <cell r="N6536">
            <v>6208.88</v>
          </cell>
        </row>
        <row r="6537">
          <cell r="A6537" t="str">
            <v>23</v>
          </cell>
          <cell r="B6537" t="str">
            <v>02194</v>
          </cell>
          <cell r="C6537" t="str">
            <v>КГУЗ ККСДР №3</v>
          </cell>
          <cell r="D6537" t="str">
            <v>Г</v>
          </cell>
          <cell r="E6537" t="str">
            <v>06467</v>
          </cell>
          <cell r="F6537" t="str">
            <v>-Отделение №3</v>
          </cell>
          <cell r="G6537" t="str">
            <v>УЗ</v>
          </cell>
          <cell r="I6537">
            <v>5.44</v>
          </cell>
          <cell r="J6537">
            <v>1152</v>
          </cell>
          <cell r="K6537">
            <v>7394.92</v>
          </cell>
          <cell r="L6537">
            <v>4.6399999999999997</v>
          </cell>
          <cell r="M6537">
            <v>1459</v>
          </cell>
          <cell r="N6537">
            <v>7988.32</v>
          </cell>
        </row>
        <row r="6538">
          <cell r="A6538" t="str">
            <v>23</v>
          </cell>
          <cell r="B6538" t="str">
            <v>02194</v>
          </cell>
          <cell r="C6538" t="str">
            <v>КГУЗ ККСДР №3</v>
          </cell>
          <cell r="D6538" t="str">
            <v>Г</v>
          </cell>
          <cell r="E6538" t="str">
            <v>06469</v>
          </cell>
          <cell r="F6538" t="str">
            <v>-Отделение №4</v>
          </cell>
          <cell r="G6538" t="str">
            <v>УЗ</v>
          </cell>
          <cell r="I6538">
            <v>5.44</v>
          </cell>
          <cell r="J6538">
            <v>693</v>
          </cell>
          <cell r="K6538">
            <v>4448.51</v>
          </cell>
          <cell r="L6538">
            <v>4.6399999999999997</v>
          </cell>
          <cell r="M6538">
            <v>693</v>
          </cell>
          <cell r="N6538">
            <v>3794.31</v>
          </cell>
        </row>
        <row r="6539">
          <cell r="A6539" t="str">
            <v>23</v>
          </cell>
          <cell r="B6539" t="str">
            <v>02080</v>
          </cell>
          <cell r="C6539" t="str">
            <v>МУ Гор. центр туризма и сод. занят. молод. "Центр путешественников"</v>
          </cell>
          <cell r="D6539" t="str">
            <v>Г</v>
          </cell>
          <cell r="E6539" t="str">
            <v>06172</v>
          </cell>
          <cell r="F6539" t="str">
            <v>-"Центр путешественников"</v>
          </cell>
          <cell r="G6539" t="str">
            <v>КДМ</v>
          </cell>
          <cell r="H6539" t="str">
            <v>офис</v>
          </cell>
          <cell r="I6539">
            <v>5.44</v>
          </cell>
          <cell r="J6539">
            <v>25</v>
          </cell>
          <cell r="K6539">
            <v>160.47999999999999</v>
          </cell>
          <cell r="L6539">
            <v>4.6399999999999997</v>
          </cell>
          <cell r="M6539">
            <v>27</v>
          </cell>
          <cell r="N6539">
            <v>147.83000000000001</v>
          </cell>
        </row>
        <row r="6540">
          <cell r="A6540" t="str">
            <v>23</v>
          </cell>
          <cell r="B6540" t="str">
            <v>02162</v>
          </cell>
          <cell r="C6540" t="str">
            <v>МУ "Молодежн. центр проф. наркомании"</v>
          </cell>
          <cell r="D6540" t="str">
            <v>Г</v>
          </cell>
          <cell r="E6540" t="str">
            <v>06356</v>
          </cell>
          <cell r="F6540" t="str">
            <v>-МУ "МЦПН"</v>
          </cell>
          <cell r="G6540" t="str">
            <v>КДМ</v>
          </cell>
          <cell r="I6540">
            <v>5.44</v>
          </cell>
          <cell r="J6540">
            <v>2</v>
          </cell>
          <cell r="K6540">
            <v>12.84</v>
          </cell>
          <cell r="L6540">
            <v>4.6399999999999997</v>
          </cell>
          <cell r="M6540">
            <v>28</v>
          </cell>
          <cell r="N6540">
            <v>153.31</v>
          </cell>
        </row>
        <row r="6541">
          <cell r="A6541" t="str">
            <v>23</v>
          </cell>
          <cell r="B6541" t="str">
            <v>02097</v>
          </cell>
          <cell r="C6541" t="str">
            <v>МУ "ЦМИ "Свободное время"</v>
          </cell>
          <cell r="D6541" t="str">
            <v>Г</v>
          </cell>
          <cell r="E6541" t="str">
            <v>06238</v>
          </cell>
          <cell r="F6541" t="str">
            <v>-МУ РЦДиМО "Альянс"</v>
          </cell>
          <cell r="G6541" t="str">
            <v>КДМ</v>
          </cell>
          <cell r="I6541">
            <v>5.44</v>
          </cell>
          <cell r="J6541">
            <v>3</v>
          </cell>
          <cell r="K6541">
            <v>19.260000000000002</v>
          </cell>
          <cell r="L6541">
            <v>4.6399999999999997</v>
          </cell>
          <cell r="M6541">
            <v>4</v>
          </cell>
          <cell r="N6541">
            <v>21.9</v>
          </cell>
        </row>
        <row r="6542">
          <cell r="A6542" t="str">
            <v>23</v>
          </cell>
          <cell r="B6542" t="str">
            <v>06219</v>
          </cell>
          <cell r="C6542" t="str">
            <v>МУК кинотеатр "Родина"</v>
          </cell>
          <cell r="D6542" t="str">
            <v>Г</v>
          </cell>
          <cell r="E6542" t="str">
            <v>03344</v>
          </cell>
          <cell r="F6542" t="str">
            <v>-Кинотеатр "Родина"</v>
          </cell>
          <cell r="G6542" t="str">
            <v>УК</v>
          </cell>
          <cell r="H6542" t="str">
            <v>офис</v>
          </cell>
          <cell r="I6542">
            <v>5.44</v>
          </cell>
          <cell r="J6542">
            <v>120</v>
          </cell>
          <cell r="K6542">
            <v>770.3</v>
          </cell>
          <cell r="L6542">
            <v>4.6399999999999997</v>
          </cell>
          <cell r="M6542">
            <v>139</v>
          </cell>
          <cell r="N6542">
            <v>761.05</v>
          </cell>
        </row>
        <row r="6543">
          <cell r="A6543" t="str">
            <v>21</v>
          </cell>
          <cell r="B6543" t="str">
            <v>00175</v>
          </cell>
          <cell r="C6543" t="str">
            <v>МУЗ Городская поликлиника №12</v>
          </cell>
          <cell r="D6543" t="str">
            <v>Г</v>
          </cell>
          <cell r="E6543" t="str">
            <v>00077</v>
          </cell>
          <cell r="F6543" t="str">
            <v>-Поликлиника №12</v>
          </cell>
          <cell r="G6543" t="str">
            <v>жилье</v>
          </cell>
          <cell r="H6543" t="str">
            <v>офис</v>
          </cell>
          <cell r="I6543">
            <v>5.44</v>
          </cell>
          <cell r="J6543">
            <v>61</v>
          </cell>
          <cell r="K6543">
            <v>391.57</v>
          </cell>
          <cell r="L6543">
            <v>4.6399999999999997</v>
          </cell>
          <cell r="M6543">
            <v>109</v>
          </cell>
          <cell r="N6543">
            <v>596.79999999999995</v>
          </cell>
        </row>
        <row r="6544">
          <cell r="A6544" t="str">
            <v>21</v>
          </cell>
          <cell r="B6544" t="str">
            <v>00175</v>
          </cell>
          <cell r="C6544" t="str">
            <v>МУЗ Городская поликлиника №12</v>
          </cell>
          <cell r="D6544" t="str">
            <v>Г</v>
          </cell>
          <cell r="E6544" t="str">
            <v>00810</v>
          </cell>
          <cell r="F6544" t="str">
            <v>-Кабинеты поликлиники</v>
          </cell>
          <cell r="G6544" t="str">
            <v>жилье</v>
          </cell>
          <cell r="H6544" t="str">
            <v>офис</v>
          </cell>
          <cell r="I6544">
            <v>5.44</v>
          </cell>
          <cell r="J6544">
            <v>20</v>
          </cell>
          <cell r="K6544">
            <v>128.38</v>
          </cell>
          <cell r="L6544">
            <v>4.6399999999999997</v>
          </cell>
          <cell r="M6544">
            <v>25</v>
          </cell>
          <cell r="N6544">
            <v>136.88</v>
          </cell>
        </row>
        <row r="6545">
          <cell r="A6545" t="str">
            <v>21</v>
          </cell>
          <cell r="B6545" t="str">
            <v>00175</v>
          </cell>
          <cell r="C6545" t="str">
            <v>МУЗ Городская поликлиника №12</v>
          </cell>
          <cell r="D6545" t="str">
            <v>Г</v>
          </cell>
          <cell r="E6545" t="str">
            <v>00821</v>
          </cell>
          <cell r="F6545" t="str">
            <v>-Клиническая лаборатория</v>
          </cell>
          <cell r="G6545" t="str">
            <v>жилье</v>
          </cell>
          <cell r="I6545">
            <v>5.44</v>
          </cell>
          <cell r="J6545">
            <v>46</v>
          </cell>
          <cell r="K6545">
            <v>295.27999999999997</v>
          </cell>
          <cell r="L6545">
            <v>4.6399999999999997</v>
          </cell>
          <cell r="M6545">
            <v>78</v>
          </cell>
          <cell r="N6545">
            <v>427.07</v>
          </cell>
        </row>
        <row r="6546">
          <cell r="A6546" t="str">
            <v>21</v>
          </cell>
          <cell r="B6546" t="str">
            <v>00175</v>
          </cell>
          <cell r="C6546" t="str">
            <v>МУЗ Городская поликлиника №12</v>
          </cell>
          <cell r="D6546" t="str">
            <v>Г</v>
          </cell>
          <cell r="E6546" t="str">
            <v>02168</v>
          </cell>
          <cell r="F6546" t="str">
            <v>-Терапия</v>
          </cell>
          <cell r="G6546" t="str">
            <v>жилье</v>
          </cell>
          <cell r="I6546">
            <v>5.44</v>
          </cell>
          <cell r="J6546">
            <v>140</v>
          </cell>
          <cell r="K6546">
            <v>898.69</v>
          </cell>
          <cell r="L6546">
            <v>4.6399999999999997</v>
          </cell>
          <cell r="M6546">
            <v>157</v>
          </cell>
          <cell r="N6546">
            <v>859.61</v>
          </cell>
        </row>
        <row r="6547">
          <cell r="A6547" t="str">
            <v>21</v>
          </cell>
          <cell r="B6547" t="str">
            <v>01207</v>
          </cell>
          <cell r="C6547" t="str">
            <v>МОУДО "СДЮШОР "Спутник"</v>
          </cell>
          <cell r="D6547" t="str">
            <v>Г</v>
          </cell>
          <cell r="E6547" t="str">
            <v>02607</v>
          </cell>
          <cell r="F6547" t="str">
            <v>-Дом спорта</v>
          </cell>
          <cell r="G6547" t="str">
            <v>ООО</v>
          </cell>
          <cell r="I6547">
            <v>5.44</v>
          </cell>
          <cell r="J6547">
            <v>118</v>
          </cell>
          <cell r="K6547">
            <v>757.47</v>
          </cell>
          <cell r="L6547">
            <v>4.6399999999999997</v>
          </cell>
          <cell r="M6547">
            <v>133</v>
          </cell>
          <cell r="N6547">
            <v>728.2</v>
          </cell>
        </row>
        <row r="6548">
          <cell r="A6548" t="str">
            <v>21</v>
          </cell>
          <cell r="B6548" t="str">
            <v>01207</v>
          </cell>
          <cell r="C6548" t="str">
            <v>МОУДО "СДЮШОР "Спутник"</v>
          </cell>
          <cell r="D6548" t="str">
            <v>Г</v>
          </cell>
          <cell r="E6548" t="str">
            <v>07344</v>
          </cell>
          <cell r="F6548" t="str">
            <v>- Стадион "Сибирь"</v>
          </cell>
          <cell r="G6548" t="str">
            <v>ООО</v>
          </cell>
          <cell r="H6548" t="str">
            <v>помещение</v>
          </cell>
          <cell r="I6548">
            <v>5.44</v>
          </cell>
          <cell r="J6548">
            <v>16</v>
          </cell>
          <cell r="K6548">
            <v>102.71</v>
          </cell>
          <cell r="L6548">
            <v>4.6399999999999997</v>
          </cell>
          <cell r="M6548">
            <v>124</v>
          </cell>
          <cell r="N6548">
            <v>678.92</v>
          </cell>
        </row>
        <row r="6549">
          <cell r="A6549" t="str">
            <v>21</v>
          </cell>
          <cell r="B6549" t="str">
            <v>00430</v>
          </cell>
          <cell r="C6549" t="str">
            <v>МСУ СХК "Енисей"</v>
          </cell>
          <cell r="D6549" t="str">
            <v>Г</v>
          </cell>
          <cell r="E6549" t="str">
            <v>07175</v>
          </cell>
          <cell r="F6549" t="str">
            <v xml:space="preserve"> - Бар "Енисей"</v>
          </cell>
          <cell r="G6549" t="str">
            <v>жилье</v>
          </cell>
          <cell r="H6549" t="str">
            <v>помещение</v>
          </cell>
          <cell r="I6549">
            <v>5.44</v>
          </cell>
          <cell r="J6549">
            <v>0</v>
          </cell>
          <cell r="K6549">
            <v>0</v>
          </cell>
          <cell r="L6549">
            <v>4.6399999999999997</v>
          </cell>
          <cell r="M6549">
            <v>0</v>
          </cell>
          <cell r="N6549">
            <v>0</v>
          </cell>
        </row>
        <row r="6550">
          <cell r="A6550" t="str">
            <v>21</v>
          </cell>
          <cell r="B6550" t="str">
            <v>00430</v>
          </cell>
          <cell r="C6550" t="str">
            <v>МСУ СХК "Енисей"</v>
          </cell>
          <cell r="D6550" t="str">
            <v>Г</v>
          </cell>
          <cell r="E6550" t="str">
            <v>00158</v>
          </cell>
          <cell r="F6550" t="str">
            <v>-Спорткомплекс "Енисей"</v>
          </cell>
          <cell r="G6550" t="str">
            <v>жилье</v>
          </cell>
          <cell r="H6550" t="str">
            <v>офис</v>
          </cell>
          <cell r="I6550">
            <v>5.44</v>
          </cell>
          <cell r="J6550">
            <v>1218</v>
          </cell>
          <cell r="K6550">
            <v>7818.59</v>
          </cell>
          <cell r="L6550">
            <v>4.6399999999999997</v>
          </cell>
          <cell r="M6550">
            <v>1973</v>
          </cell>
          <cell r="N6550">
            <v>10802.57</v>
          </cell>
        </row>
        <row r="6551">
          <cell r="A6551" t="str">
            <v>21</v>
          </cell>
          <cell r="B6551" t="str">
            <v>00430</v>
          </cell>
          <cell r="C6551" t="str">
            <v>МСУ СХК "Енисей"</v>
          </cell>
          <cell r="D6551" t="str">
            <v>Г</v>
          </cell>
          <cell r="E6551" t="str">
            <v>07125</v>
          </cell>
          <cell r="F6551" t="str">
            <v>-ПБОЮЛ Рылькова В.В. магазин "Чемпион"</v>
          </cell>
          <cell r="G6551" t="str">
            <v>жилье</v>
          </cell>
          <cell r="I6551">
            <v>5.44</v>
          </cell>
          <cell r="J6551">
            <v>12</v>
          </cell>
          <cell r="K6551">
            <v>77.03</v>
          </cell>
          <cell r="L6551">
            <v>4.6399999999999997</v>
          </cell>
          <cell r="M6551">
            <v>12</v>
          </cell>
          <cell r="N6551">
            <v>65.7</v>
          </cell>
        </row>
        <row r="6552">
          <cell r="A6552" t="str">
            <v>21</v>
          </cell>
          <cell r="B6552" t="str">
            <v>00578</v>
          </cell>
          <cell r="C6552" t="str">
            <v>МУК ДК им. 1 мая</v>
          </cell>
          <cell r="D6552" t="str">
            <v>Г</v>
          </cell>
          <cell r="E6552" t="str">
            <v>00153</v>
          </cell>
          <cell r="F6552" t="str">
            <v>-ДК "1 мая"</v>
          </cell>
          <cell r="G6552" t="str">
            <v>жилье</v>
          </cell>
          <cell r="H6552" t="str">
            <v>офис</v>
          </cell>
          <cell r="I6552">
            <v>5.44</v>
          </cell>
          <cell r="J6552">
            <v>67</v>
          </cell>
          <cell r="K6552">
            <v>430.09</v>
          </cell>
          <cell r="L6552">
            <v>4.6399999999999997</v>
          </cell>
          <cell r="M6552">
            <v>81</v>
          </cell>
          <cell r="N6552">
            <v>443.49</v>
          </cell>
        </row>
        <row r="6553">
          <cell r="A6553" t="str">
            <v>21</v>
          </cell>
          <cell r="B6553" t="str">
            <v>00708</v>
          </cell>
          <cell r="C6553" t="str">
            <v>МУ ГМВСТЦ "Патриот"</v>
          </cell>
          <cell r="D6553" t="str">
            <v>Г</v>
          </cell>
          <cell r="E6553" t="str">
            <v>05421</v>
          </cell>
          <cell r="F6553" t="str">
            <v>-Клуб "Патриот"</v>
          </cell>
          <cell r="G6553" t="str">
            <v>жилье</v>
          </cell>
          <cell r="H6553" t="str">
            <v>офис</v>
          </cell>
          <cell r="I6553">
            <v>5.44</v>
          </cell>
          <cell r="J6553">
            <v>16</v>
          </cell>
          <cell r="K6553">
            <v>102.71</v>
          </cell>
          <cell r="L6553">
            <v>4.6399999999999997</v>
          </cell>
          <cell r="M6553">
            <v>22</v>
          </cell>
          <cell r="N6553">
            <v>120.45</v>
          </cell>
        </row>
        <row r="6554">
          <cell r="A6554" t="str">
            <v>21</v>
          </cell>
          <cell r="B6554" t="str">
            <v>00169</v>
          </cell>
          <cell r="C6554" t="str">
            <v>МУЗ "Городская больница №5"</v>
          </cell>
          <cell r="D6554" t="str">
            <v>Г</v>
          </cell>
          <cell r="E6554" t="str">
            <v>00089</v>
          </cell>
          <cell r="F6554" t="str">
            <v>- МУЗ ГБ №5 Инфекционное отделение</v>
          </cell>
          <cell r="G6554" t="str">
            <v>жилье</v>
          </cell>
          <cell r="I6554">
            <v>5.44</v>
          </cell>
          <cell r="J6554">
            <v>230</v>
          </cell>
          <cell r="K6554">
            <v>1476.42</v>
          </cell>
          <cell r="L6554">
            <v>4.6399999999999997</v>
          </cell>
          <cell r="M6554">
            <v>506</v>
          </cell>
          <cell r="N6554">
            <v>2770.45</v>
          </cell>
        </row>
        <row r="6555">
          <cell r="A6555" t="str">
            <v>21</v>
          </cell>
          <cell r="B6555" t="str">
            <v>00169</v>
          </cell>
          <cell r="C6555" t="str">
            <v>МУЗ "Городская больница №5"</v>
          </cell>
          <cell r="D6555" t="str">
            <v>Г</v>
          </cell>
          <cell r="E6555" t="str">
            <v>00078</v>
          </cell>
          <cell r="F6555" t="str">
            <v>- МУЗ ГБ №5 Поликлиника №3</v>
          </cell>
          <cell r="G6555" t="str">
            <v>жилье</v>
          </cell>
          <cell r="I6555">
            <v>5.44</v>
          </cell>
          <cell r="J6555">
            <v>17</v>
          </cell>
          <cell r="K6555">
            <v>109.13</v>
          </cell>
          <cell r="L6555">
            <v>4.6399999999999997</v>
          </cell>
          <cell r="M6555">
            <v>55</v>
          </cell>
          <cell r="N6555">
            <v>301.14</v>
          </cell>
        </row>
        <row r="6556">
          <cell r="A6556" t="str">
            <v>21</v>
          </cell>
          <cell r="B6556" t="str">
            <v>00169</v>
          </cell>
          <cell r="C6556" t="str">
            <v>МУЗ "Городская больница №5"</v>
          </cell>
          <cell r="D6556" t="str">
            <v>Г</v>
          </cell>
          <cell r="E6556" t="str">
            <v>00157</v>
          </cell>
          <cell r="F6556" t="str">
            <v>- МУЗ ГБ №5 Поликлиника №2</v>
          </cell>
          <cell r="G6556" t="str">
            <v>жилье</v>
          </cell>
          <cell r="H6556" t="str">
            <v>помещение</v>
          </cell>
          <cell r="I6556">
            <v>5.44</v>
          </cell>
          <cell r="J6556">
            <v>76</v>
          </cell>
          <cell r="K6556">
            <v>487.86</v>
          </cell>
          <cell r="L6556">
            <v>4.6399999999999997</v>
          </cell>
          <cell r="M6556">
            <v>94</v>
          </cell>
          <cell r="N6556">
            <v>514.66999999999996</v>
          </cell>
        </row>
        <row r="6557">
          <cell r="A6557" t="str">
            <v>21</v>
          </cell>
          <cell r="B6557" t="str">
            <v>00169</v>
          </cell>
          <cell r="C6557" t="str">
            <v>МУЗ "Городская больница №5"</v>
          </cell>
          <cell r="D6557" t="str">
            <v>Г</v>
          </cell>
          <cell r="E6557" t="str">
            <v>00017</v>
          </cell>
          <cell r="F6557" t="str">
            <v>- МУЗ ГБ №5 Поликлиника №4</v>
          </cell>
          <cell r="G6557" t="str">
            <v>жилье</v>
          </cell>
          <cell r="I6557">
            <v>5.44</v>
          </cell>
          <cell r="J6557">
            <v>66</v>
          </cell>
          <cell r="K6557">
            <v>423.67</v>
          </cell>
          <cell r="L6557">
            <v>4.6399999999999997</v>
          </cell>
          <cell r="M6557">
            <v>143</v>
          </cell>
          <cell r="N6557">
            <v>782.95</v>
          </cell>
        </row>
        <row r="6558">
          <cell r="A6558" t="str">
            <v>21</v>
          </cell>
          <cell r="B6558" t="str">
            <v>02946</v>
          </cell>
          <cell r="C6558" t="str">
            <v>МУК Прав.город.ДК</v>
          </cell>
          <cell r="D6558" t="str">
            <v>Г</v>
          </cell>
          <cell r="E6558" t="str">
            <v>02946</v>
          </cell>
          <cell r="F6558" t="str">
            <v>-ГПДК</v>
          </cell>
          <cell r="G6558" t="str">
            <v>жилье</v>
          </cell>
          <cell r="H6558" t="str">
            <v>офис</v>
          </cell>
          <cell r="I6558">
            <v>5.44</v>
          </cell>
          <cell r="J6558">
            <v>235</v>
          </cell>
          <cell r="K6558">
            <v>1508.51</v>
          </cell>
          <cell r="L6558">
            <v>4.6399999999999997</v>
          </cell>
          <cell r="M6558">
            <v>235</v>
          </cell>
          <cell r="N6558">
            <v>1286.67</v>
          </cell>
        </row>
        <row r="6559">
          <cell r="A6559" t="str">
            <v>21</v>
          </cell>
          <cell r="B6559" t="str">
            <v>00174</v>
          </cell>
          <cell r="C6559" t="str">
            <v>Гор. стом. поликл. №1</v>
          </cell>
          <cell r="D6559" t="str">
            <v>Г</v>
          </cell>
          <cell r="E6559" t="str">
            <v>00975</v>
          </cell>
          <cell r="F6559" t="str">
            <v>-Гор. стом. пол-ка №1</v>
          </cell>
          <cell r="G6559" t="str">
            <v>жилье</v>
          </cell>
          <cell r="I6559">
            <v>5.44</v>
          </cell>
          <cell r="J6559">
            <v>299</v>
          </cell>
          <cell r="K6559">
            <v>1919.34</v>
          </cell>
          <cell r="L6559">
            <v>4.6399999999999997</v>
          </cell>
          <cell r="M6559">
            <v>418</v>
          </cell>
          <cell r="N6559">
            <v>2288.63</v>
          </cell>
        </row>
        <row r="6560">
          <cell r="A6560" t="str">
            <v>21</v>
          </cell>
          <cell r="B6560" t="str">
            <v>06225</v>
          </cell>
          <cell r="C6560" t="str">
            <v>Кинотеатр "Металлург"</v>
          </cell>
          <cell r="D6560" t="str">
            <v>Г</v>
          </cell>
          <cell r="E6560" t="str">
            <v>03506</v>
          </cell>
          <cell r="F6560" t="str">
            <v>-Кинотеатр "Металлург"</v>
          </cell>
          <cell r="G6560" t="str">
            <v>ЧП</v>
          </cell>
          <cell r="I6560">
            <v>5.44</v>
          </cell>
          <cell r="J6560">
            <v>0</v>
          </cell>
          <cell r="K6560">
            <v>0</v>
          </cell>
          <cell r="L6560">
            <v>4.6399999999999997</v>
          </cell>
          <cell r="M6560">
            <v>0</v>
          </cell>
          <cell r="N6560">
            <v>0</v>
          </cell>
        </row>
        <row r="6561">
          <cell r="A6561" t="str">
            <v>21</v>
          </cell>
          <cell r="B6561" t="str">
            <v>00130</v>
          </cell>
          <cell r="C6561" t="str">
            <v>ГДКБ №5</v>
          </cell>
          <cell r="D6561" t="str">
            <v>Г</v>
          </cell>
          <cell r="E6561" t="str">
            <v>06239</v>
          </cell>
          <cell r="F6561" t="str">
            <v>-Дет.пол-ка №2</v>
          </cell>
          <cell r="G6561" t="str">
            <v>жилье</v>
          </cell>
          <cell r="I6561">
            <v>5.44</v>
          </cell>
          <cell r="J6561">
            <v>203</v>
          </cell>
          <cell r="K6561">
            <v>1303.0999999999999</v>
          </cell>
          <cell r="L6561">
            <v>4.6399999999999997</v>
          </cell>
          <cell r="M6561">
            <v>255</v>
          </cell>
          <cell r="N6561">
            <v>1396.18</v>
          </cell>
        </row>
        <row r="6562">
          <cell r="A6562" t="str">
            <v>21</v>
          </cell>
          <cell r="B6562" t="str">
            <v>00130</v>
          </cell>
          <cell r="C6562" t="str">
            <v>ГДКБ №5</v>
          </cell>
          <cell r="D6562" t="str">
            <v>Г</v>
          </cell>
          <cell r="E6562" t="str">
            <v>03980</v>
          </cell>
          <cell r="F6562" t="str">
            <v>-Клинико-диагностическая лаборатория</v>
          </cell>
          <cell r="G6562" t="str">
            <v>жилье</v>
          </cell>
          <cell r="I6562">
            <v>5.44</v>
          </cell>
          <cell r="J6562">
            <v>26</v>
          </cell>
          <cell r="K6562">
            <v>166.9</v>
          </cell>
          <cell r="L6562">
            <v>4.6399999999999997</v>
          </cell>
          <cell r="M6562">
            <v>39</v>
          </cell>
          <cell r="N6562">
            <v>213.53</v>
          </cell>
        </row>
        <row r="6563">
          <cell r="A6563" t="str">
            <v>21</v>
          </cell>
          <cell r="B6563" t="str">
            <v>00130</v>
          </cell>
          <cell r="C6563" t="str">
            <v>ГДКБ №5</v>
          </cell>
          <cell r="D6563" t="str">
            <v>Г</v>
          </cell>
          <cell r="E6563" t="str">
            <v>03934</v>
          </cell>
          <cell r="F6563" t="str">
            <v>-Наркологический подростковый кабинет</v>
          </cell>
          <cell r="G6563" t="str">
            <v>жилье</v>
          </cell>
          <cell r="I6563">
            <v>5.44</v>
          </cell>
          <cell r="J6563">
            <v>4</v>
          </cell>
          <cell r="K6563">
            <v>25.68</v>
          </cell>
          <cell r="L6563">
            <v>4.6399999999999997</v>
          </cell>
          <cell r="M6563">
            <v>16</v>
          </cell>
          <cell r="N6563">
            <v>87.6</v>
          </cell>
        </row>
        <row r="6564">
          <cell r="A6564" t="str">
            <v>21</v>
          </cell>
          <cell r="B6564" t="str">
            <v>00130</v>
          </cell>
          <cell r="C6564" t="str">
            <v>ГДКБ №5</v>
          </cell>
          <cell r="D6564" t="str">
            <v>Г</v>
          </cell>
          <cell r="E6564" t="str">
            <v>01867</v>
          </cell>
          <cell r="F6564" t="str">
            <v>-Детская поликлиника №1</v>
          </cell>
          <cell r="G6564" t="str">
            <v>жилье</v>
          </cell>
          <cell r="I6564">
            <v>5.44</v>
          </cell>
          <cell r="J6564">
            <v>50</v>
          </cell>
          <cell r="K6564">
            <v>320.95999999999998</v>
          </cell>
          <cell r="L6564">
            <v>4.6399999999999997</v>
          </cell>
          <cell r="M6564">
            <v>109</v>
          </cell>
          <cell r="N6564">
            <v>596.79999999999995</v>
          </cell>
        </row>
        <row r="6565">
          <cell r="A6565" t="str">
            <v>21</v>
          </cell>
          <cell r="B6565" t="str">
            <v>00130</v>
          </cell>
          <cell r="C6565" t="str">
            <v>ГДКБ №5</v>
          </cell>
          <cell r="D6565" t="str">
            <v>Г</v>
          </cell>
          <cell r="E6565" t="str">
            <v>01866</v>
          </cell>
          <cell r="F6565" t="str">
            <v>-Дет.пол-ка №3</v>
          </cell>
          <cell r="G6565" t="str">
            <v>жилье</v>
          </cell>
          <cell r="I6565">
            <v>5.44</v>
          </cell>
          <cell r="J6565">
            <v>75</v>
          </cell>
          <cell r="K6565">
            <v>481.44</v>
          </cell>
          <cell r="L6565">
            <v>4.6399999999999997</v>
          </cell>
          <cell r="M6565">
            <v>189</v>
          </cell>
          <cell r="N6565">
            <v>1034.81</v>
          </cell>
        </row>
        <row r="6566">
          <cell r="A6566" t="str">
            <v>21</v>
          </cell>
          <cell r="B6566" t="str">
            <v>00130</v>
          </cell>
          <cell r="C6566" t="str">
            <v>ГДКБ №5</v>
          </cell>
          <cell r="D6566" t="str">
            <v>Г</v>
          </cell>
          <cell r="E6566" t="str">
            <v>01872</v>
          </cell>
          <cell r="F6566" t="str">
            <v>-ДГХБ №5</v>
          </cell>
          <cell r="G6566" t="str">
            <v>жилье</v>
          </cell>
          <cell r="I6566">
            <v>5.44</v>
          </cell>
          <cell r="J6566">
            <v>637</v>
          </cell>
          <cell r="K6566">
            <v>4089.03</v>
          </cell>
          <cell r="L6566">
            <v>4.6399999999999997</v>
          </cell>
          <cell r="M6566">
            <v>955</v>
          </cell>
          <cell r="N6566">
            <v>5228.82</v>
          </cell>
        </row>
        <row r="6567">
          <cell r="A6567" t="str">
            <v>21</v>
          </cell>
          <cell r="B6567" t="str">
            <v>03338</v>
          </cell>
          <cell r="C6567" t="str">
            <v>МУЗ Гор.больница №4</v>
          </cell>
          <cell r="D6567" t="str">
            <v>Г</v>
          </cell>
          <cell r="E6567" t="str">
            <v>03338</v>
          </cell>
          <cell r="F6567" t="str">
            <v>-Гор.больница №4</v>
          </cell>
          <cell r="G6567" t="str">
            <v>жилье</v>
          </cell>
          <cell r="I6567">
            <v>5.44</v>
          </cell>
          <cell r="J6567">
            <v>4345</v>
          </cell>
          <cell r="K6567">
            <v>27891.42</v>
          </cell>
          <cell r="L6567">
            <v>4.6399999999999997</v>
          </cell>
          <cell r="M6567">
            <v>6477</v>
          </cell>
          <cell r="N6567">
            <v>35462.870000000003</v>
          </cell>
        </row>
        <row r="6568">
          <cell r="A6568" t="str">
            <v>21</v>
          </cell>
          <cell r="B6568" t="str">
            <v>00611</v>
          </cell>
          <cell r="C6568" t="str">
            <v>ГЦСПН "Родник"</v>
          </cell>
          <cell r="D6568" t="str">
            <v>Г</v>
          </cell>
          <cell r="E6568" t="str">
            <v>04475</v>
          </cell>
          <cell r="F6568" t="str">
            <v>-ГЦСПН "Родник"</v>
          </cell>
          <cell r="H6568" t="str">
            <v>офис</v>
          </cell>
          <cell r="I6568">
            <v>5.44</v>
          </cell>
          <cell r="J6568">
            <v>860</v>
          </cell>
          <cell r="K6568">
            <v>5520.51</v>
          </cell>
          <cell r="L6568">
            <v>4.6399999999999997</v>
          </cell>
          <cell r="M6568">
            <v>1386</v>
          </cell>
          <cell r="N6568">
            <v>7588.63</v>
          </cell>
        </row>
        <row r="6569">
          <cell r="A6569" t="str">
            <v>21</v>
          </cell>
          <cell r="B6569" t="str">
            <v>00611</v>
          </cell>
          <cell r="C6569" t="str">
            <v>ГЦСПН "Родник"</v>
          </cell>
          <cell r="D6569" t="str">
            <v>Г</v>
          </cell>
          <cell r="E6569" t="str">
            <v>03998</v>
          </cell>
          <cell r="F6569" t="str">
            <v>-Дом ночного пребывания</v>
          </cell>
          <cell r="I6569">
            <v>5.44</v>
          </cell>
          <cell r="J6569">
            <v>720</v>
          </cell>
          <cell r="K6569">
            <v>4621.82</v>
          </cell>
          <cell r="L6569">
            <v>4.6399999999999997</v>
          </cell>
          <cell r="M6569">
            <v>984</v>
          </cell>
          <cell r="N6569">
            <v>5387.6</v>
          </cell>
        </row>
        <row r="6570">
          <cell r="A6570" t="str">
            <v>11</v>
          </cell>
          <cell r="B6570" t="str">
            <v>02058</v>
          </cell>
          <cell r="C6570" t="str">
            <v>МУЗ Городская станция скорой медицинской помощи</v>
          </cell>
          <cell r="D6570" t="str">
            <v>Г</v>
          </cell>
          <cell r="E6570" t="str">
            <v>03206</v>
          </cell>
          <cell r="F6570" t="str">
            <v>-Скорая помощь</v>
          </cell>
          <cell r="I6570">
            <v>5.44</v>
          </cell>
          <cell r="J6570">
            <v>0</v>
          </cell>
          <cell r="K6570">
            <v>0</v>
          </cell>
          <cell r="L6570">
            <v>4.6399999999999997</v>
          </cell>
          <cell r="M6570">
            <v>0</v>
          </cell>
          <cell r="N6570">
            <v>0</v>
          </cell>
        </row>
        <row r="6571">
          <cell r="A6571" t="str">
            <v>11</v>
          </cell>
          <cell r="B6571" t="str">
            <v>02058</v>
          </cell>
          <cell r="C6571" t="str">
            <v>МУЗ Городская станция скорой медицинской помощи</v>
          </cell>
          <cell r="D6571" t="str">
            <v>Г</v>
          </cell>
          <cell r="E6571" t="str">
            <v>03741</v>
          </cell>
          <cell r="F6571" t="str">
            <v>-Скорая помощь</v>
          </cell>
          <cell r="I6571">
            <v>5.44</v>
          </cell>
          <cell r="J6571">
            <v>0</v>
          </cell>
          <cell r="K6571">
            <v>0</v>
          </cell>
          <cell r="L6571">
            <v>4.6399999999999997</v>
          </cell>
          <cell r="M6571">
            <v>50</v>
          </cell>
          <cell r="N6571">
            <v>273.76</v>
          </cell>
        </row>
        <row r="6572">
          <cell r="A6572" t="str">
            <v>11</v>
          </cell>
          <cell r="B6572" t="str">
            <v>02058</v>
          </cell>
          <cell r="C6572" t="str">
            <v>МУЗ Городская станция скорой медицинской помощи</v>
          </cell>
          <cell r="D6572" t="str">
            <v>Г</v>
          </cell>
          <cell r="E6572" t="str">
            <v>00663</v>
          </cell>
          <cell r="F6572" t="str">
            <v>-Подстанция №4 (7 ввод)</v>
          </cell>
          <cell r="I6572">
            <v>5.44</v>
          </cell>
          <cell r="J6572">
            <v>0</v>
          </cell>
          <cell r="K6572">
            <v>0</v>
          </cell>
          <cell r="L6572">
            <v>4.6399999999999997</v>
          </cell>
          <cell r="M6572">
            <v>66</v>
          </cell>
          <cell r="N6572">
            <v>361.36</v>
          </cell>
        </row>
        <row r="6573">
          <cell r="A6573" t="str">
            <v>11</v>
          </cell>
          <cell r="B6573" t="str">
            <v>02058</v>
          </cell>
          <cell r="C6573" t="str">
            <v>МУЗ Городская станция скорой медицинской помощи</v>
          </cell>
          <cell r="D6573" t="str">
            <v>Г</v>
          </cell>
          <cell r="E6573" t="str">
            <v>02355</v>
          </cell>
          <cell r="F6573" t="str">
            <v>-Скорая помощь</v>
          </cell>
          <cell r="H6573" t="str">
            <v>офис</v>
          </cell>
          <cell r="I6573">
            <v>5.44</v>
          </cell>
          <cell r="J6573">
            <v>109</v>
          </cell>
          <cell r="K6573">
            <v>699.69</v>
          </cell>
          <cell r="L6573">
            <v>4.6399999999999997</v>
          </cell>
          <cell r="M6573">
            <v>157</v>
          </cell>
          <cell r="N6573">
            <v>859.61</v>
          </cell>
        </row>
        <row r="6574">
          <cell r="A6574" t="str">
            <v>11</v>
          </cell>
          <cell r="B6574" t="str">
            <v>02058</v>
          </cell>
          <cell r="C6574" t="str">
            <v>МУЗ Городская станция скорой медицинской помощи</v>
          </cell>
          <cell r="D6574" t="str">
            <v>Г</v>
          </cell>
          <cell r="E6574" t="str">
            <v>01828</v>
          </cell>
          <cell r="F6574" t="str">
            <v>-подстанция скорой медицицинской помощи N3</v>
          </cell>
          <cell r="I6574">
            <v>5.44</v>
          </cell>
          <cell r="J6574">
            <v>133</v>
          </cell>
          <cell r="K6574">
            <v>853.75</v>
          </cell>
          <cell r="L6574">
            <v>4.6399999999999997</v>
          </cell>
          <cell r="M6574">
            <v>196</v>
          </cell>
          <cell r="N6574">
            <v>1073.1400000000001</v>
          </cell>
        </row>
        <row r="6575">
          <cell r="A6575" t="str">
            <v>11</v>
          </cell>
          <cell r="B6575" t="str">
            <v>02058</v>
          </cell>
          <cell r="C6575" t="str">
            <v>МУЗ Городская станция скорой медицинской помощи</v>
          </cell>
          <cell r="D6575" t="str">
            <v>Г</v>
          </cell>
          <cell r="E6575" t="str">
            <v>08444</v>
          </cell>
          <cell r="F6575" t="str">
            <v>-подстанция N6</v>
          </cell>
          <cell r="H6575" t="str">
            <v>помещение</v>
          </cell>
          <cell r="I6575">
            <v>5.44</v>
          </cell>
          <cell r="J6575">
            <v>24</v>
          </cell>
          <cell r="K6575">
            <v>154.06</v>
          </cell>
          <cell r="L6575">
            <v>4.6399999999999997</v>
          </cell>
          <cell r="M6575">
            <v>62</v>
          </cell>
          <cell r="N6575">
            <v>339.46</v>
          </cell>
        </row>
        <row r="6576">
          <cell r="A6576" t="str">
            <v>11</v>
          </cell>
          <cell r="B6576" t="str">
            <v>02058</v>
          </cell>
          <cell r="C6576" t="str">
            <v>МУЗ Городская станция скорой медицинской помощи</v>
          </cell>
          <cell r="D6576" t="str">
            <v>Г</v>
          </cell>
          <cell r="E6576" t="str">
            <v>04722</v>
          </cell>
          <cell r="F6576" t="str">
            <v>-Административное здание</v>
          </cell>
          <cell r="I6576">
            <v>5.44</v>
          </cell>
          <cell r="J6576">
            <v>103</v>
          </cell>
          <cell r="K6576">
            <v>661.18</v>
          </cell>
          <cell r="L6576">
            <v>4.6399999999999997</v>
          </cell>
          <cell r="M6576">
            <v>145</v>
          </cell>
          <cell r="N6576">
            <v>793.9</v>
          </cell>
        </row>
        <row r="6577">
          <cell r="A6577" t="str">
            <v>11</v>
          </cell>
          <cell r="B6577" t="str">
            <v>02058</v>
          </cell>
          <cell r="C6577" t="str">
            <v>МУЗ Городская станция скорой медицинской помощи</v>
          </cell>
          <cell r="D6577" t="str">
            <v>Г</v>
          </cell>
          <cell r="E6577" t="str">
            <v>02747</v>
          </cell>
          <cell r="F6577" t="str">
            <v>-Скорая помощь</v>
          </cell>
          <cell r="I6577">
            <v>5.44</v>
          </cell>
          <cell r="J6577">
            <v>238</v>
          </cell>
          <cell r="K6577">
            <v>1527.77</v>
          </cell>
          <cell r="L6577">
            <v>4.6399999999999997</v>
          </cell>
          <cell r="M6577">
            <v>826</v>
          </cell>
          <cell r="N6577">
            <v>4522.5200000000004</v>
          </cell>
        </row>
        <row r="6578">
          <cell r="A6578" t="str">
            <v>11</v>
          </cell>
          <cell r="B6578" t="str">
            <v>02058</v>
          </cell>
          <cell r="C6578" t="str">
            <v>МУЗ Городская станция скорой медицинской помощи</v>
          </cell>
          <cell r="D6578" t="str">
            <v>Г</v>
          </cell>
          <cell r="E6578" t="str">
            <v>00655</v>
          </cell>
          <cell r="F6578" t="str">
            <v>-Подстанция №4 (2 ввод)</v>
          </cell>
          <cell r="I6578">
            <v>5.44</v>
          </cell>
          <cell r="J6578">
            <v>4</v>
          </cell>
          <cell r="K6578">
            <v>25.68</v>
          </cell>
          <cell r="L6578">
            <v>4.6399999999999997</v>
          </cell>
          <cell r="M6578">
            <v>70</v>
          </cell>
          <cell r="N6578">
            <v>383.26</v>
          </cell>
        </row>
        <row r="6579">
          <cell r="A6579" t="str">
            <v>11</v>
          </cell>
          <cell r="B6579" t="str">
            <v>02058</v>
          </cell>
          <cell r="C6579" t="str">
            <v>МУЗ Городская станция скорой медицинской помощи</v>
          </cell>
          <cell r="D6579" t="str">
            <v>Г</v>
          </cell>
          <cell r="E6579" t="str">
            <v>00656</v>
          </cell>
          <cell r="F6579" t="str">
            <v>-Подстанция №4 (3 ввод)</v>
          </cell>
          <cell r="I6579">
            <v>5.44</v>
          </cell>
          <cell r="J6579">
            <v>27</v>
          </cell>
          <cell r="K6579">
            <v>173.32</v>
          </cell>
          <cell r="L6579">
            <v>4.6399999999999997</v>
          </cell>
          <cell r="M6579">
            <v>27</v>
          </cell>
          <cell r="N6579">
            <v>147.83000000000001</v>
          </cell>
        </row>
        <row r="6580">
          <cell r="A6580" t="str">
            <v>11</v>
          </cell>
          <cell r="B6580" t="str">
            <v>02058</v>
          </cell>
          <cell r="C6580" t="str">
            <v>МУЗ Городская станция скорой медицинской помощи</v>
          </cell>
          <cell r="D6580" t="str">
            <v>Г</v>
          </cell>
          <cell r="E6580" t="str">
            <v>00657</v>
          </cell>
          <cell r="F6580" t="str">
            <v>-Подстанция №4 (4 ввод)</v>
          </cell>
          <cell r="I6580">
            <v>5.44</v>
          </cell>
          <cell r="J6580">
            <v>1</v>
          </cell>
          <cell r="K6580">
            <v>6.42</v>
          </cell>
          <cell r="L6580">
            <v>4.6399999999999997</v>
          </cell>
          <cell r="M6580">
            <v>51</v>
          </cell>
          <cell r="N6580">
            <v>279.24</v>
          </cell>
        </row>
        <row r="6581">
          <cell r="A6581" t="str">
            <v>11</v>
          </cell>
          <cell r="B6581" t="str">
            <v>02058</v>
          </cell>
          <cell r="C6581" t="str">
            <v>МУЗ Городская станция скорой медицинской помощи</v>
          </cell>
          <cell r="D6581" t="str">
            <v>Г</v>
          </cell>
          <cell r="E6581" t="str">
            <v>00658</v>
          </cell>
          <cell r="F6581" t="str">
            <v>-Подстанция №4 (5 ввод)</v>
          </cell>
          <cell r="I6581">
            <v>5.44</v>
          </cell>
          <cell r="J6581">
            <v>3</v>
          </cell>
          <cell r="K6581">
            <v>19.260000000000002</v>
          </cell>
          <cell r="L6581">
            <v>4.6399999999999997</v>
          </cell>
          <cell r="M6581">
            <v>104</v>
          </cell>
          <cell r="N6581">
            <v>569.41999999999996</v>
          </cell>
        </row>
        <row r="6582">
          <cell r="A6582" t="str">
            <v>11</v>
          </cell>
          <cell r="B6582" t="str">
            <v>02058</v>
          </cell>
          <cell r="C6582" t="str">
            <v>МУЗ Городская станция скорой медицинской помощи</v>
          </cell>
          <cell r="D6582" t="str">
            <v>Г</v>
          </cell>
          <cell r="E6582" t="str">
            <v>00659</v>
          </cell>
          <cell r="F6582" t="str">
            <v>-Подстанция №4 (6 ввод)</v>
          </cell>
          <cell r="I6582">
            <v>5.44</v>
          </cell>
          <cell r="J6582">
            <v>46</v>
          </cell>
          <cell r="K6582">
            <v>295.27999999999997</v>
          </cell>
          <cell r="L6582">
            <v>4.6399999999999997</v>
          </cell>
          <cell r="M6582">
            <v>46</v>
          </cell>
          <cell r="N6582">
            <v>251.86</v>
          </cell>
        </row>
        <row r="6583">
          <cell r="A6583" t="str">
            <v>11</v>
          </cell>
          <cell r="B6583" t="str">
            <v>02058</v>
          </cell>
          <cell r="C6583" t="str">
            <v>МУЗ Городская станция скорой медицинской помощи</v>
          </cell>
          <cell r="D6583" t="str">
            <v>Г</v>
          </cell>
          <cell r="E6583" t="str">
            <v>04925</v>
          </cell>
          <cell r="F6583" t="str">
            <v>-Подстанция скорой мед. пом.</v>
          </cell>
          <cell r="I6583">
            <v>5.44</v>
          </cell>
          <cell r="J6583">
            <v>106</v>
          </cell>
          <cell r="K6583">
            <v>680.44</v>
          </cell>
          <cell r="L6583">
            <v>4.6399999999999997</v>
          </cell>
          <cell r="M6583">
            <v>106</v>
          </cell>
          <cell r="N6583">
            <v>580.37</v>
          </cell>
        </row>
        <row r="6584">
          <cell r="A6584" t="str">
            <v>11</v>
          </cell>
          <cell r="B6584" t="str">
            <v>02058</v>
          </cell>
          <cell r="C6584" t="str">
            <v>МУЗ Городская станция скорой медицинской помощи</v>
          </cell>
          <cell r="D6584" t="str">
            <v>Г</v>
          </cell>
          <cell r="E6584" t="str">
            <v>00664</v>
          </cell>
          <cell r="F6584" t="str">
            <v>-Гараж</v>
          </cell>
          <cell r="I6584">
            <v>5.44</v>
          </cell>
          <cell r="J6584">
            <v>321</v>
          </cell>
          <cell r="K6584">
            <v>2060.56</v>
          </cell>
          <cell r="L6584">
            <v>4.6399999999999997</v>
          </cell>
          <cell r="M6584">
            <v>384</v>
          </cell>
          <cell r="N6584">
            <v>2102.48</v>
          </cell>
        </row>
        <row r="6585">
          <cell r="A6585" t="str">
            <v>21</v>
          </cell>
          <cell r="B6585" t="str">
            <v>00371</v>
          </cell>
          <cell r="C6585" t="str">
            <v>МУЗ Городская поликлиника №6</v>
          </cell>
          <cell r="D6585" t="str">
            <v>Г</v>
          </cell>
          <cell r="E6585" t="str">
            <v>02472</v>
          </cell>
          <cell r="F6585" t="str">
            <v>-Поликлиника №6</v>
          </cell>
          <cell r="G6585" t="str">
            <v>жилье</v>
          </cell>
          <cell r="H6585" t="str">
            <v>офис</v>
          </cell>
          <cell r="I6585">
            <v>5.44</v>
          </cell>
          <cell r="J6585">
            <v>185</v>
          </cell>
          <cell r="K6585">
            <v>1187.55</v>
          </cell>
          <cell r="L6585">
            <v>4.6399999999999997</v>
          </cell>
          <cell r="M6585">
            <v>303</v>
          </cell>
          <cell r="N6585">
            <v>1658.99</v>
          </cell>
        </row>
        <row r="6586">
          <cell r="A6586" t="str">
            <v>21</v>
          </cell>
          <cell r="B6586" t="str">
            <v>00371</v>
          </cell>
          <cell r="C6586" t="str">
            <v>МУЗ Городская поликлиника №6</v>
          </cell>
          <cell r="D6586" t="str">
            <v>Г</v>
          </cell>
          <cell r="E6586" t="str">
            <v>03450</v>
          </cell>
          <cell r="F6586" t="str">
            <v>-Филиал</v>
          </cell>
          <cell r="G6586" t="str">
            <v>жилье</v>
          </cell>
          <cell r="I6586">
            <v>5.44</v>
          </cell>
          <cell r="J6586">
            <v>10</v>
          </cell>
          <cell r="K6586">
            <v>64.19</v>
          </cell>
          <cell r="L6586">
            <v>4.6399999999999997</v>
          </cell>
          <cell r="M6586">
            <v>12</v>
          </cell>
          <cell r="N6586">
            <v>65.7</v>
          </cell>
        </row>
        <row r="6587">
          <cell r="A6587" t="str">
            <v>21</v>
          </cell>
          <cell r="B6587" t="str">
            <v>00371</v>
          </cell>
          <cell r="C6587" t="str">
            <v>МУЗ Городская поликлиника №6</v>
          </cell>
          <cell r="D6587" t="str">
            <v>Г</v>
          </cell>
          <cell r="E6587" t="str">
            <v>06304</v>
          </cell>
          <cell r="F6587" t="str">
            <v>-Рентгенодиагностический центр</v>
          </cell>
          <cell r="G6587" t="str">
            <v>жилье</v>
          </cell>
          <cell r="I6587">
            <v>5.44</v>
          </cell>
          <cell r="J6587">
            <v>438</v>
          </cell>
          <cell r="K6587">
            <v>2811.61</v>
          </cell>
          <cell r="L6587">
            <v>4.6399999999999997</v>
          </cell>
          <cell r="M6587">
            <v>506</v>
          </cell>
          <cell r="N6587">
            <v>2770.45</v>
          </cell>
        </row>
        <row r="6588">
          <cell r="A6588" t="str">
            <v>13</v>
          </cell>
          <cell r="B6588" t="str">
            <v>00015</v>
          </cell>
          <cell r="C6588" t="str">
            <v>МУК Городской ДК</v>
          </cell>
          <cell r="D6588" t="str">
            <v>Г</v>
          </cell>
          <cell r="E6588" t="str">
            <v>00105</v>
          </cell>
          <cell r="F6588" t="str">
            <v>-ГорДК</v>
          </cell>
          <cell r="G6588" t="str">
            <v>АО</v>
          </cell>
          <cell r="H6588" t="str">
            <v>офис</v>
          </cell>
          <cell r="I6588">
            <v>5.44</v>
          </cell>
          <cell r="J6588">
            <v>454</v>
          </cell>
          <cell r="K6588">
            <v>2914.32</v>
          </cell>
          <cell r="L6588">
            <v>4.6399999999999997</v>
          </cell>
          <cell r="M6588">
            <v>454</v>
          </cell>
          <cell r="N6588">
            <v>2485.7399999999998</v>
          </cell>
        </row>
        <row r="6589">
          <cell r="A6589" t="str">
            <v>23</v>
          </cell>
          <cell r="B6589" t="str">
            <v>00116</v>
          </cell>
          <cell r="C6589" t="str">
            <v>Роддом №2</v>
          </cell>
          <cell r="D6589" t="str">
            <v>Г</v>
          </cell>
          <cell r="E6589" t="str">
            <v>01626</v>
          </cell>
          <cell r="F6589" t="str">
            <v>-Род. дом №2</v>
          </cell>
          <cell r="G6589" t="str">
            <v>УЗ</v>
          </cell>
          <cell r="I6589">
            <v>5.44</v>
          </cell>
          <cell r="J6589">
            <v>2061</v>
          </cell>
          <cell r="K6589">
            <v>13229.97</v>
          </cell>
          <cell r="L6589">
            <v>4.6399999999999997</v>
          </cell>
          <cell r="M6589">
            <v>3059</v>
          </cell>
          <cell r="N6589">
            <v>16748.64</v>
          </cell>
        </row>
        <row r="6590">
          <cell r="A6590" t="str">
            <v>23</v>
          </cell>
          <cell r="B6590" t="str">
            <v>00116</v>
          </cell>
          <cell r="C6590" t="str">
            <v>Роддом №2</v>
          </cell>
          <cell r="D6590" t="str">
            <v>Г</v>
          </cell>
          <cell r="E6590" t="str">
            <v>06115</v>
          </cell>
          <cell r="F6590" t="str">
            <v>-Жен. консультация №3</v>
          </cell>
          <cell r="G6590" t="str">
            <v>УЗ</v>
          </cell>
          <cell r="I6590">
            <v>5.44</v>
          </cell>
          <cell r="J6590">
            <v>52</v>
          </cell>
          <cell r="K6590">
            <v>333.8</v>
          </cell>
          <cell r="L6590">
            <v>4.6399999999999997</v>
          </cell>
          <cell r="M6590">
            <v>183</v>
          </cell>
          <cell r="N6590">
            <v>1001.96</v>
          </cell>
        </row>
        <row r="6591">
          <cell r="A6591" t="str">
            <v>23</v>
          </cell>
          <cell r="B6591" t="str">
            <v>00116</v>
          </cell>
          <cell r="C6591" t="str">
            <v>Роддом №2</v>
          </cell>
          <cell r="D6591" t="str">
            <v>Г</v>
          </cell>
          <cell r="E6591" t="str">
            <v>03590</v>
          </cell>
          <cell r="F6591" t="str">
            <v>-Жен. консультация №2</v>
          </cell>
          <cell r="G6591" t="str">
            <v>УЗ</v>
          </cell>
          <cell r="I6591">
            <v>5.44</v>
          </cell>
          <cell r="J6591">
            <v>46</v>
          </cell>
          <cell r="K6591">
            <v>295.27999999999997</v>
          </cell>
          <cell r="L6591">
            <v>4.6399999999999997</v>
          </cell>
          <cell r="M6591">
            <v>153</v>
          </cell>
          <cell r="N6591">
            <v>837.71</v>
          </cell>
        </row>
        <row r="6592">
          <cell r="A6592" t="str">
            <v>23</v>
          </cell>
          <cell r="B6592" t="str">
            <v>00116</v>
          </cell>
          <cell r="C6592" t="str">
            <v>Роддом №2</v>
          </cell>
          <cell r="D6592" t="str">
            <v>Г</v>
          </cell>
          <cell r="E6592" t="str">
            <v>02421</v>
          </cell>
          <cell r="F6592" t="str">
            <v>-Жен. конс. №1</v>
          </cell>
          <cell r="G6592" t="str">
            <v>УЗ</v>
          </cell>
          <cell r="I6592">
            <v>5.44</v>
          </cell>
          <cell r="J6592">
            <v>59</v>
          </cell>
          <cell r="K6592">
            <v>378.73</v>
          </cell>
          <cell r="L6592">
            <v>4.6399999999999997</v>
          </cell>
          <cell r="M6592">
            <v>274</v>
          </cell>
          <cell r="N6592">
            <v>1500.2</v>
          </cell>
        </row>
        <row r="6593">
          <cell r="A6593" t="str">
            <v>23</v>
          </cell>
          <cell r="B6593" t="str">
            <v>00616</v>
          </cell>
          <cell r="C6593" t="str">
            <v>МУК ДК "Свердловский"</v>
          </cell>
          <cell r="D6593" t="str">
            <v>Г</v>
          </cell>
          <cell r="E6593" t="str">
            <v>02980</v>
          </cell>
          <cell r="F6593" t="str">
            <v>-ДК "Свердловский"</v>
          </cell>
          <cell r="G6593" t="str">
            <v>УК</v>
          </cell>
          <cell r="I6593">
            <v>5.44</v>
          </cell>
          <cell r="J6593">
            <v>244</v>
          </cell>
          <cell r="K6593">
            <v>1566.28</v>
          </cell>
          <cell r="L6593">
            <v>4.6399999999999997</v>
          </cell>
          <cell r="M6593">
            <v>271</v>
          </cell>
          <cell r="N6593">
            <v>1483.78</v>
          </cell>
        </row>
        <row r="6594">
          <cell r="A6594" t="str">
            <v>23</v>
          </cell>
          <cell r="B6594" t="str">
            <v>00330</v>
          </cell>
          <cell r="C6594" t="str">
            <v>МУ Гор. СРЦ для несоверш. "Забота"</v>
          </cell>
          <cell r="D6594" t="str">
            <v>Г</v>
          </cell>
          <cell r="E6594" t="str">
            <v>04176</v>
          </cell>
          <cell r="F6594" t="str">
            <v>- жилой корпус</v>
          </cell>
          <cell r="G6594" t="str">
            <v>УСЗ</v>
          </cell>
          <cell r="H6594" t="str">
            <v>жилье</v>
          </cell>
          <cell r="I6594">
            <v>5.44</v>
          </cell>
          <cell r="J6594">
            <v>542</v>
          </cell>
          <cell r="K6594">
            <v>3479.21</v>
          </cell>
          <cell r="L6594">
            <v>4.6399999999999997</v>
          </cell>
          <cell r="M6594">
            <v>628</v>
          </cell>
          <cell r="N6594">
            <v>3438.43</v>
          </cell>
        </row>
        <row r="6595">
          <cell r="A6595" t="str">
            <v>23</v>
          </cell>
          <cell r="B6595" t="str">
            <v>00330</v>
          </cell>
          <cell r="C6595" t="str">
            <v>МУ Гор. СРЦ для несоверш. "Забота"</v>
          </cell>
          <cell r="D6595" t="str">
            <v>Г</v>
          </cell>
          <cell r="E6595" t="str">
            <v>03861</v>
          </cell>
          <cell r="F6595" t="str">
            <v>- жилой корпус</v>
          </cell>
          <cell r="G6595" t="str">
            <v>УСЗ</v>
          </cell>
          <cell r="H6595" t="str">
            <v>жилье</v>
          </cell>
          <cell r="I6595">
            <v>5.44</v>
          </cell>
          <cell r="J6595">
            <v>574</v>
          </cell>
          <cell r="K6595">
            <v>3684.62</v>
          </cell>
          <cell r="L6595">
            <v>4.6399999999999997</v>
          </cell>
          <cell r="M6595">
            <v>782</v>
          </cell>
          <cell r="N6595">
            <v>4281.6099999999997</v>
          </cell>
        </row>
        <row r="6596">
          <cell r="A6596" t="str">
            <v>23</v>
          </cell>
          <cell r="B6596" t="str">
            <v>00120</v>
          </cell>
          <cell r="C6596" t="str">
            <v>МУЗ Гор. поликлиника №3</v>
          </cell>
          <cell r="D6596" t="str">
            <v>Г</v>
          </cell>
          <cell r="E6596" t="str">
            <v>06724</v>
          </cell>
          <cell r="F6596" t="str">
            <v>-Рентгендиагностический центр</v>
          </cell>
          <cell r="G6596" t="str">
            <v>жилье</v>
          </cell>
          <cell r="I6596">
            <v>5.44</v>
          </cell>
          <cell r="J6596">
            <v>157</v>
          </cell>
          <cell r="K6596">
            <v>1007.81</v>
          </cell>
          <cell r="L6596">
            <v>4.6399999999999997</v>
          </cell>
          <cell r="M6596">
            <v>165</v>
          </cell>
          <cell r="N6596">
            <v>903.41</v>
          </cell>
        </row>
        <row r="6597">
          <cell r="A6597" t="str">
            <v>23</v>
          </cell>
          <cell r="B6597" t="str">
            <v>00120</v>
          </cell>
          <cell r="C6597" t="str">
            <v>МУЗ Гор. поликлиника №3</v>
          </cell>
          <cell r="D6597" t="str">
            <v>Г</v>
          </cell>
          <cell r="E6597" t="str">
            <v>02280</v>
          </cell>
          <cell r="F6597" t="str">
            <v>-Поликлиника №1</v>
          </cell>
          <cell r="G6597" t="str">
            <v>УЗ</v>
          </cell>
          <cell r="I6597">
            <v>5.44</v>
          </cell>
          <cell r="J6597">
            <v>169</v>
          </cell>
          <cell r="K6597">
            <v>1084.8399999999999</v>
          </cell>
          <cell r="L6597">
            <v>4.6399999999999997</v>
          </cell>
          <cell r="M6597">
            <v>222</v>
          </cell>
          <cell r="N6597">
            <v>1215.49</v>
          </cell>
        </row>
        <row r="6598">
          <cell r="A6598" t="str">
            <v>23</v>
          </cell>
          <cell r="B6598" t="str">
            <v>00120</v>
          </cell>
          <cell r="C6598" t="str">
            <v>МУЗ Гор. поликлиника №3</v>
          </cell>
          <cell r="D6598" t="str">
            <v>Г</v>
          </cell>
          <cell r="E6598" t="str">
            <v>01497</v>
          </cell>
          <cell r="F6598" t="str">
            <v>-Поликлиника №3</v>
          </cell>
          <cell r="G6598" t="str">
            <v>УЗ</v>
          </cell>
          <cell r="I6598">
            <v>5.44</v>
          </cell>
          <cell r="J6598">
            <v>220</v>
          </cell>
          <cell r="K6598">
            <v>1412.22</v>
          </cell>
          <cell r="L6598">
            <v>4.6399999999999997</v>
          </cell>
          <cell r="M6598">
            <v>243</v>
          </cell>
          <cell r="N6598">
            <v>1330.47</v>
          </cell>
        </row>
        <row r="6599">
          <cell r="A6599" t="str">
            <v>13</v>
          </cell>
          <cell r="B6599" t="str">
            <v>00051</v>
          </cell>
          <cell r="C6599" t="str">
            <v>МУЗ Гор. поликлиника № 2</v>
          </cell>
          <cell r="D6599" t="str">
            <v>Г</v>
          </cell>
          <cell r="E6599" t="str">
            <v>00186</v>
          </cell>
          <cell r="F6599" t="str">
            <v>-Стоматологический кабинет</v>
          </cell>
          <cell r="G6599" t="str">
            <v>МВД</v>
          </cell>
          <cell r="I6599">
            <v>5.44</v>
          </cell>
          <cell r="J6599">
            <v>0</v>
          </cell>
          <cell r="K6599">
            <v>0</v>
          </cell>
          <cell r="L6599">
            <v>4.6399999999999997</v>
          </cell>
          <cell r="M6599">
            <v>35</v>
          </cell>
          <cell r="N6599">
            <v>191.63</v>
          </cell>
        </row>
        <row r="6600">
          <cell r="A6600" t="str">
            <v>13</v>
          </cell>
          <cell r="B6600" t="str">
            <v>00051</v>
          </cell>
          <cell r="C6600" t="str">
            <v>МУЗ Гор. поликлиника № 2</v>
          </cell>
          <cell r="D6600" t="str">
            <v>Г</v>
          </cell>
          <cell r="E6600" t="str">
            <v>00174</v>
          </cell>
          <cell r="F6600" t="str">
            <v>-Городская поликлиника №2</v>
          </cell>
          <cell r="G6600" t="str">
            <v>МВД</v>
          </cell>
          <cell r="H6600" t="str">
            <v>офис</v>
          </cell>
          <cell r="I6600">
            <v>5.44</v>
          </cell>
          <cell r="J6600">
            <v>232</v>
          </cell>
          <cell r="K6600">
            <v>1489.25</v>
          </cell>
          <cell r="L6600">
            <v>4.6399999999999997</v>
          </cell>
          <cell r="M6600">
            <v>457</v>
          </cell>
          <cell r="N6600">
            <v>2502.17</v>
          </cell>
        </row>
        <row r="6601">
          <cell r="A6601" t="str">
            <v>13</v>
          </cell>
          <cell r="B6601" t="str">
            <v>00051</v>
          </cell>
          <cell r="C6601" t="str">
            <v>МУЗ Гор. поликлиника № 2</v>
          </cell>
          <cell r="D6601" t="str">
            <v>Г</v>
          </cell>
          <cell r="E6601" t="str">
            <v>01056</v>
          </cell>
          <cell r="F6601" t="str">
            <v>-Поликлиника</v>
          </cell>
          <cell r="G6601" t="str">
            <v>МВД</v>
          </cell>
          <cell r="I6601">
            <v>5.44</v>
          </cell>
          <cell r="J6601">
            <v>43</v>
          </cell>
          <cell r="K6601">
            <v>276.02999999999997</v>
          </cell>
          <cell r="L6601">
            <v>4.6399999999999997</v>
          </cell>
          <cell r="M6601">
            <v>213</v>
          </cell>
          <cell r="N6601">
            <v>1166.22</v>
          </cell>
        </row>
        <row r="6602">
          <cell r="A6602" t="str">
            <v>13</v>
          </cell>
          <cell r="B6602" t="str">
            <v>00051</v>
          </cell>
          <cell r="C6602" t="str">
            <v>МУЗ Гор. поликлиника № 2</v>
          </cell>
          <cell r="D6602" t="str">
            <v>Г</v>
          </cell>
          <cell r="E6602" t="str">
            <v>00215</v>
          </cell>
          <cell r="F6602" t="str">
            <v>-Парикмахерская</v>
          </cell>
          <cell r="G6602" t="str">
            <v>МВД</v>
          </cell>
          <cell r="I6602">
            <v>5.44</v>
          </cell>
          <cell r="J6602">
            <v>3</v>
          </cell>
          <cell r="K6602">
            <v>19.260000000000002</v>
          </cell>
          <cell r="L6602">
            <v>4.6399999999999997</v>
          </cell>
          <cell r="M6602">
            <v>20</v>
          </cell>
          <cell r="N6602">
            <v>109.5</v>
          </cell>
        </row>
        <row r="6603">
          <cell r="A6603" t="str">
            <v>13</v>
          </cell>
          <cell r="B6603" t="str">
            <v>00120</v>
          </cell>
          <cell r="C6603" t="str">
            <v>МУЗ Гор.стом.поликл. N2</v>
          </cell>
          <cell r="D6603" t="str">
            <v>Г</v>
          </cell>
          <cell r="E6603" t="str">
            <v>01547</v>
          </cell>
          <cell r="F6603" t="str">
            <v>-МУЗ гор.стоматологич. поликлиника №2</v>
          </cell>
          <cell r="H6603" t="str">
            <v>офис</v>
          </cell>
          <cell r="I6603">
            <v>5.44</v>
          </cell>
          <cell r="J6603">
            <v>192</v>
          </cell>
          <cell r="K6603">
            <v>1232.49</v>
          </cell>
          <cell r="L6603">
            <v>4.6399999999999997</v>
          </cell>
          <cell r="M6603">
            <v>325</v>
          </cell>
          <cell r="N6603">
            <v>1779.44</v>
          </cell>
        </row>
        <row r="6604">
          <cell r="A6604" t="str">
            <v>13</v>
          </cell>
          <cell r="B6604" t="str">
            <v>01033</v>
          </cell>
          <cell r="C6604" t="str">
            <v>МУЗ Гор. дет. больница №1</v>
          </cell>
          <cell r="D6604" t="str">
            <v>Г</v>
          </cell>
          <cell r="E6604" t="str">
            <v>00198</v>
          </cell>
          <cell r="F6604" t="str">
            <v>-Раздаточный пункт детского молочного питания</v>
          </cell>
          <cell r="G6604" t="str">
            <v>жилье</v>
          </cell>
          <cell r="I6604">
            <v>5.44</v>
          </cell>
          <cell r="J6604">
            <v>0</v>
          </cell>
          <cell r="K6604">
            <v>0</v>
          </cell>
          <cell r="L6604">
            <v>4.6399999999999997</v>
          </cell>
          <cell r="M6604">
            <v>13</v>
          </cell>
          <cell r="N6604">
            <v>71.180000000000007</v>
          </cell>
        </row>
        <row r="6605">
          <cell r="A6605" t="str">
            <v>13</v>
          </cell>
          <cell r="B6605" t="str">
            <v>01033</v>
          </cell>
          <cell r="C6605" t="str">
            <v>МУЗ Гор. дет. больница №1</v>
          </cell>
          <cell r="D6605" t="str">
            <v>Г</v>
          </cell>
          <cell r="E6605" t="str">
            <v>02944</v>
          </cell>
          <cell r="F6605" t="str">
            <v>-Раздаточный пункт молочного питания</v>
          </cell>
          <cell r="G6605" t="str">
            <v>жилье</v>
          </cell>
          <cell r="H6605" t="str">
            <v>офис</v>
          </cell>
          <cell r="I6605">
            <v>5.44</v>
          </cell>
          <cell r="J6605">
            <v>2</v>
          </cell>
          <cell r="K6605">
            <v>12.84</v>
          </cell>
          <cell r="L6605">
            <v>4.6399999999999997</v>
          </cell>
          <cell r="M6605">
            <v>35</v>
          </cell>
          <cell r="N6605">
            <v>191.63</v>
          </cell>
        </row>
        <row r="6606">
          <cell r="A6606" t="str">
            <v>13</v>
          </cell>
          <cell r="B6606" t="str">
            <v>01033</v>
          </cell>
          <cell r="C6606" t="str">
            <v>МУЗ Гор. дет. больница №1</v>
          </cell>
          <cell r="D6606" t="str">
            <v>Г</v>
          </cell>
          <cell r="E6606" t="str">
            <v>02273</v>
          </cell>
          <cell r="F6606" t="str">
            <v>-Адм.-хоз. корпус</v>
          </cell>
          <cell r="G6606" t="str">
            <v>жилье</v>
          </cell>
          <cell r="I6606">
            <v>5.44</v>
          </cell>
          <cell r="J6606">
            <v>19</v>
          </cell>
          <cell r="K6606">
            <v>121.96</v>
          </cell>
          <cell r="L6606">
            <v>4.6399999999999997</v>
          </cell>
          <cell r="M6606">
            <v>50</v>
          </cell>
          <cell r="N6606">
            <v>273.76</v>
          </cell>
        </row>
        <row r="6607">
          <cell r="A6607" t="str">
            <v>13</v>
          </cell>
          <cell r="B6607" t="str">
            <v>01033</v>
          </cell>
          <cell r="C6607" t="str">
            <v>МУЗ Гор. дет. больница №1</v>
          </cell>
          <cell r="D6607" t="str">
            <v>Г</v>
          </cell>
          <cell r="E6607" t="str">
            <v>01027</v>
          </cell>
          <cell r="F6607" t="str">
            <v>-Раздаточный пункт детского молочного питания</v>
          </cell>
          <cell r="G6607" t="str">
            <v>жилье</v>
          </cell>
          <cell r="I6607">
            <v>5.44</v>
          </cell>
          <cell r="J6607">
            <v>829</v>
          </cell>
          <cell r="K6607">
            <v>5321.52</v>
          </cell>
          <cell r="L6607">
            <v>4.6399999999999997</v>
          </cell>
          <cell r="M6607">
            <v>829</v>
          </cell>
          <cell r="N6607">
            <v>4538.9399999999996</v>
          </cell>
        </row>
        <row r="6608">
          <cell r="A6608" t="str">
            <v>13</v>
          </cell>
          <cell r="B6608" t="str">
            <v>01033</v>
          </cell>
          <cell r="C6608" t="str">
            <v>МУЗ Гор. дет. больница №1</v>
          </cell>
          <cell r="D6608" t="str">
            <v>Г</v>
          </cell>
          <cell r="E6608" t="str">
            <v>03815</v>
          </cell>
          <cell r="F6608" t="str">
            <v xml:space="preserve"> - Детское неврологическое отделение</v>
          </cell>
          <cell r="G6608" t="str">
            <v>жилье</v>
          </cell>
          <cell r="H6608" t="str">
            <v>помещение</v>
          </cell>
          <cell r="I6608">
            <v>5.44</v>
          </cell>
          <cell r="J6608">
            <v>136</v>
          </cell>
          <cell r="K6608">
            <v>873.01</v>
          </cell>
          <cell r="L6608">
            <v>4.6399999999999997</v>
          </cell>
          <cell r="M6608">
            <v>451</v>
          </cell>
          <cell r="N6608">
            <v>2469.3200000000002</v>
          </cell>
        </row>
        <row r="6609">
          <cell r="A6609" t="str">
            <v>13</v>
          </cell>
          <cell r="B6609" t="str">
            <v>01033</v>
          </cell>
          <cell r="C6609" t="str">
            <v>МУЗ Гор. дет. больница №1</v>
          </cell>
          <cell r="D6609" t="str">
            <v>Г</v>
          </cell>
          <cell r="E6609" t="str">
            <v>04887</v>
          </cell>
          <cell r="F6609" t="str">
            <v>-Поликлиника</v>
          </cell>
          <cell r="G6609" t="str">
            <v>жилье</v>
          </cell>
          <cell r="H6609" t="str">
            <v>офис</v>
          </cell>
          <cell r="I6609">
            <v>5.44</v>
          </cell>
          <cell r="J6609">
            <v>200</v>
          </cell>
          <cell r="K6609">
            <v>1283.8399999999999</v>
          </cell>
          <cell r="L6609">
            <v>4.6399999999999997</v>
          </cell>
          <cell r="M6609">
            <v>432</v>
          </cell>
          <cell r="N6609">
            <v>2365.29</v>
          </cell>
        </row>
        <row r="6610">
          <cell r="A6610" t="str">
            <v>13</v>
          </cell>
          <cell r="B6610" t="str">
            <v>01033</v>
          </cell>
          <cell r="C6610" t="str">
            <v>МУЗ Гор. дет. больница №1</v>
          </cell>
          <cell r="D6610" t="str">
            <v>Г</v>
          </cell>
          <cell r="E6610" t="str">
            <v>00301</v>
          </cell>
          <cell r="F6610" t="str">
            <v>-Раздаточный пункт детского питания</v>
          </cell>
          <cell r="G6610" t="str">
            <v>жилье</v>
          </cell>
          <cell r="H6610" t="str">
            <v>офис</v>
          </cell>
          <cell r="I6610">
            <v>5.44</v>
          </cell>
          <cell r="J6610">
            <v>1</v>
          </cell>
          <cell r="K6610">
            <v>6.42</v>
          </cell>
          <cell r="L6610">
            <v>4.6399999999999997</v>
          </cell>
          <cell r="M6610">
            <v>8</v>
          </cell>
          <cell r="N6610">
            <v>43.8</v>
          </cell>
        </row>
        <row r="6611">
          <cell r="A6611" t="str">
            <v>13</v>
          </cell>
          <cell r="B6611" t="str">
            <v>01033</v>
          </cell>
          <cell r="C6611" t="str">
            <v>МУЗ Гор. дет. больница №1</v>
          </cell>
          <cell r="D6611" t="str">
            <v>Г</v>
          </cell>
          <cell r="E6611" t="str">
            <v>00869</v>
          </cell>
          <cell r="F6611" t="str">
            <v>-Медико-психологический центр</v>
          </cell>
          <cell r="G6611" t="str">
            <v>жилье</v>
          </cell>
          <cell r="I6611">
            <v>5.44</v>
          </cell>
          <cell r="J6611">
            <v>31</v>
          </cell>
          <cell r="K6611">
            <v>199</v>
          </cell>
          <cell r="L6611">
            <v>4.6399999999999997</v>
          </cell>
          <cell r="M6611">
            <v>134</v>
          </cell>
          <cell r="N6611">
            <v>733.68</v>
          </cell>
        </row>
        <row r="6612">
          <cell r="A6612" t="str">
            <v>13</v>
          </cell>
          <cell r="B6612" t="str">
            <v>01033</v>
          </cell>
          <cell r="C6612" t="str">
            <v>МУЗ Гор. дет. больница №1</v>
          </cell>
          <cell r="D6612" t="str">
            <v>Г</v>
          </cell>
          <cell r="E6612" t="str">
            <v>01192</v>
          </cell>
          <cell r="F6612" t="str">
            <v>-Раздаточный пункт детского молочного питания</v>
          </cell>
          <cell r="G6612" t="str">
            <v>жилье</v>
          </cell>
          <cell r="I6612">
            <v>5.44</v>
          </cell>
          <cell r="J6612">
            <v>1</v>
          </cell>
          <cell r="K6612">
            <v>6.42</v>
          </cell>
          <cell r="L6612">
            <v>4.6399999999999997</v>
          </cell>
          <cell r="M6612">
            <v>12</v>
          </cell>
          <cell r="N6612">
            <v>65.7</v>
          </cell>
        </row>
        <row r="6613">
          <cell r="A6613" t="str">
            <v>13</v>
          </cell>
          <cell r="B6613" t="str">
            <v>01033</v>
          </cell>
          <cell r="C6613" t="str">
            <v>МУЗ Гор. дет. больница №1</v>
          </cell>
          <cell r="D6613" t="str">
            <v>Г</v>
          </cell>
          <cell r="E6613" t="str">
            <v>01222</v>
          </cell>
          <cell r="F6613" t="str">
            <v>-Молочная кухня</v>
          </cell>
          <cell r="G6613" t="str">
            <v>жилье</v>
          </cell>
          <cell r="I6613">
            <v>5.44</v>
          </cell>
          <cell r="J6613">
            <v>913</v>
          </cell>
          <cell r="K6613">
            <v>5860.73</v>
          </cell>
          <cell r="L6613">
            <v>4.6399999999999997</v>
          </cell>
          <cell r="M6613">
            <v>1163</v>
          </cell>
          <cell r="N6613">
            <v>6367.66</v>
          </cell>
        </row>
        <row r="6614">
          <cell r="A6614" t="str">
            <v>13</v>
          </cell>
          <cell r="B6614" t="str">
            <v>01033</v>
          </cell>
          <cell r="C6614" t="str">
            <v>МУЗ Гор. дет. больница №1</v>
          </cell>
          <cell r="D6614" t="str">
            <v>Г</v>
          </cell>
          <cell r="E6614" t="str">
            <v>01238</v>
          </cell>
          <cell r="F6614" t="str">
            <v>-Физиокабинет</v>
          </cell>
          <cell r="G6614" t="str">
            <v>жилье</v>
          </cell>
          <cell r="I6614">
            <v>5.44</v>
          </cell>
          <cell r="J6614">
            <v>1</v>
          </cell>
          <cell r="K6614">
            <v>6.42</v>
          </cell>
          <cell r="L6614">
            <v>4.6399999999999997</v>
          </cell>
          <cell r="M6614">
            <v>22</v>
          </cell>
          <cell r="N6614">
            <v>120.45</v>
          </cell>
        </row>
        <row r="6615">
          <cell r="A6615" t="str">
            <v>13</v>
          </cell>
          <cell r="B6615" t="str">
            <v>01033</v>
          </cell>
          <cell r="C6615" t="str">
            <v>МУЗ Гор. дет. больница №1</v>
          </cell>
          <cell r="D6615" t="str">
            <v>Г</v>
          </cell>
          <cell r="E6615" t="str">
            <v>01463</v>
          </cell>
          <cell r="F6615" t="str">
            <v>-Филиал ГДБ №1</v>
          </cell>
          <cell r="G6615" t="str">
            <v>жилье</v>
          </cell>
          <cell r="I6615">
            <v>5.44</v>
          </cell>
          <cell r="J6615">
            <v>579</v>
          </cell>
          <cell r="K6615">
            <v>3716.72</v>
          </cell>
          <cell r="L6615">
            <v>4.6399999999999997</v>
          </cell>
          <cell r="M6615">
            <v>3390</v>
          </cell>
          <cell r="N6615">
            <v>18560.93</v>
          </cell>
        </row>
        <row r="6616">
          <cell r="A6616" t="str">
            <v>13</v>
          </cell>
          <cell r="B6616" t="str">
            <v>01033</v>
          </cell>
          <cell r="C6616" t="str">
            <v>МУЗ Гор. дет. больница №1</v>
          </cell>
          <cell r="D6616" t="str">
            <v>Г</v>
          </cell>
          <cell r="E6616" t="str">
            <v>01575</v>
          </cell>
          <cell r="F6616" t="str">
            <v>-Поликлиника</v>
          </cell>
          <cell r="G6616" t="str">
            <v>жилье</v>
          </cell>
          <cell r="I6616">
            <v>5.44</v>
          </cell>
          <cell r="J6616">
            <v>4357</v>
          </cell>
          <cell r="K6616">
            <v>27968.45</v>
          </cell>
          <cell r="L6616">
            <v>4.6399999999999997</v>
          </cell>
          <cell r="M6616">
            <v>4357</v>
          </cell>
          <cell r="N6616">
            <v>23855.45</v>
          </cell>
        </row>
        <row r="6617">
          <cell r="A6617" t="str">
            <v>13</v>
          </cell>
          <cell r="B6617" t="str">
            <v>01033</v>
          </cell>
          <cell r="C6617" t="str">
            <v>МУЗ Гор. дет. больница №1</v>
          </cell>
          <cell r="D6617" t="str">
            <v>Г</v>
          </cell>
          <cell r="E6617" t="str">
            <v>02793</v>
          </cell>
          <cell r="F6617" t="str">
            <v>-Стационар</v>
          </cell>
          <cell r="G6617" t="str">
            <v>жилье</v>
          </cell>
          <cell r="I6617">
            <v>5.44</v>
          </cell>
          <cell r="J6617">
            <v>900</v>
          </cell>
          <cell r="K6617">
            <v>5777.28</v>
          </cell>
          <cell r="L6617">
            <v>4.6399999999999997</v>
          </cell>
          <cell r="M6617">
            <v>2207</v>
          </cell>
          <cell r="N6617">
            <v>12083.77</v>
          </cell>
        </row>
        <row r="6618">
          <cell r="A6618" t="str">
            <v>13</v>
          </cell>
          <cell r="B6618" t="str">
            <v>01033</v>
          </cell>
          <cell r="C6618" t="str">
            <v>МУЗ Гор. дет. больница №1</v>
          </cell>
          <cell r="D6618" t="str">
            <v>Г</v>
          </cell>
          <cell r="E6618" t="str">
            <v>02878</v>
          </cell>
          <cell r="F6618" t="str">
            <v>-Раздаточный пункт детского молочного питания</v>
          </cell>
          <cell r="G6618" t="str">
            <v>жилье</v>
          </cell>
          <cell r="I6618">
            <v>5.44</v>
          </cell>
          <cell r="J6618">
            <v>1</v>
          </cell>
          <cell r="K6618">
            <v>6.42</v>
          </cell>
          <cell r="L6618">
            <v>4.6399999999999997</v>
          </cell>
          <cell r="M6618">
            <v>38</v>
          </cell>
          <cell r="N6618">
            <v>208.06</v>
          </cell>
        </row>
        <row r="6619">
          <cell r="A6619" t="str">
            <v>11</v>
          </cell>
          <cell r="B6619" t="str">
            <v>06411</v>
          </cell>
          <cell r="C6619" t="str">
            <v>МУК "Дом кино"</v>
          </cell>
          <cell r="D6619" t="str">
            <v>Г</v>
          </cell>
          <cell r="E6619" t="str">
            <v>00126</v>
          </cell>
          <cell r="F6619" t="str">
            <v>-МУК "Дом кино"</v>
          </cell>
          <cell r="G6619" t="str">
            <v>прочее</v>
          </cell>
          <cell r="H6619" t="str">
            <v>офис</v>
          </cell>
          <cell r="I6619">
            <v>5.44</v>
          </cell>
          <cell r="J6619">
            <v>13</v>
          </cell>
          <cell r="K6619">
            <v>83.45</v>
          </cell>
          <cell r="L6619">
            <v>4.6399999999999997</v>
          </cell>
          <cell r="M6619">
            <v>13</v>
          </cell>
          <cell r="N6619">
            <v>71.180000000000007</v>
          </cell>
        </row>
        <row r="6620">
          <cell r="A6620" t="str">
            <v>11</v>
          </cell>
          <cell r="B6620" t="str">
            <v>01863</v>
          </cell>
          <cell r="C6620" t="str">
            <v>МУЗ"Городская детская поликлиника N1"</v>
          </cell>
          <cell r="D6620" t="str">
            <v>Г</v>
          </cell>
          <cell r="E6620" t="str">
            <v>02575</v>
          </cell>
          <cell r="F6620" t="str">
            <v>-Стационар</v>
          </cell>
          <cell r="G6620" t="str">
            <v>жилье</v>
          </cell>
          <cell r="I6620">
            <v>5.44</v>
          </cell>
          <cell r="J6620">
            <v>0</v>
          </cell>
          <cell r="K6620">
            <v>0</v>
          </cell>
          <cell r="L6620">
            <v>4.6399999999999997</v>
          </cell>
          <cell r="M6620">
            <v>0</v>
          </cell>
          <cell r="N6620">
            <v>0</v>
          </cell>
        </row>
        <row r="6621">
          <cell r="A6621" t="str">
            <v>11</v>
          </cell>
          <cell r="B6621" t="str">
            <v>01863</v>
          </cell>
          <cell r="C6621" t="str">
            <v>МУЗ"Городская детская поликлиника N1"</v>
          </cell>
          <cell r="D6621" t="str">
            <v>Г</v>
          </cell>
          <cell r="E6621" t="str">
            <v>01752</v>
          </cell>
          <cell r="F6621" t="str">
            <v>-пункт раздачи дет.питания</v>
          </cell>
          <cell r="G6621" t="str">
            <v>жилье</v>
          </cell>
          <cell r="I6621">
            <v>5.44</v>
          </cell>
          <cell r="J6621">
            <v>4</v>
          </cell>
          <cell r="K6621">
            <v>25.68</v>
          </cell>
          <cell r="L6621">
            <v>4.6399999999999997</v>
          </cell>
          <cell r="M6621">
            <v>7</v>
          </cell>
          <cell r="N6621">
            <v>38.33</v>
          </cell>
        </row>
        <row r="6622">
          <cell r="A6622" t="str">
            <v>11</v>
          </cell>
          <cell r="B6622" t="str">
            <v>01863</v>
          </cell>
          <cell r="C6622" t="str">
            <v>МУЗ"Городская детская поликлиника N1"</v>
          </cell>
          <cell r="D6622" t="str">
            <v>Г</v>
          </cell>
          <cell r="E6622" t="str">
            <v>06024</v>
          </cell>
          <cell r="F6622" t="str">
            <v>-Филиал поликлиники</v>
          </cell>
          <cell r="G6622" t="str">
            <v>жилье</v>
          </cell>
          <cell r="I6622">
            <v>5.44</v>
          </cell>
          <cell r="J6622">
            <v>87</v>
          </cell>
          <cell r="K6622">
            <v>558.47</v>
          </cell>
          <cell r="L6622">
            <v>4.6399999999999997</v>
          </cell>
          <cell r="M6622">
            <v>451</v>
          </cell>
          <cell r="N6622">
            <v>2469.3200000000002</v>
          </cell>
        </row>
        <row r="6623">
          <cell r="A6623" t="str">
            <v>11</v>
          </cell>
          <cell r="B6623" t="str">
            <v>01863</v>
          </cell>
          <cell r="C6623" t="str">
            <v>МУЗ"Городская детская поликлиника N1"</v>
          </cell>
          <cell r="D6623" t="str">
            <v>Г</v>
          </cell>
          <cell r="E6623" t="str">
            <v>06006</v>
          </cell>
          <cell r="F6623" t="str">
            <v>-Филиал поликлиники</v>
          </cell>
          <cell r="G6623" t="str">
            <v>жилье</v>
          </cell>
          <cell r="I6623">
            <v>5.44</v>
          </cell>
          <cell r="J6623">
            <v>33</v>
          </cell>
          <cell r="K6623">
            <v>211.83</v>
          </cell>
          <cell r="L6623">
            <v>4.6399999999999997</v>
          </cell>
          <cell r="M6623">
            <v>33</v>
          </cell>
          <cell r="N6623">
            <v>180.68</v>
          </cell>
        </row>
        <row r="6624">
          <cell r="A6624" t="str">
            <v>11</v>
          </cell>
          <cell r="B6624" t="str">
            <v>01863</v>
          </cell>
          <cell r="C6624" t="str">
            <v>МУЗ"Городская детская поликлиника N1"</v>
          </cell>
          <cell r="D6624" t="str">
            <v>Г</v>
          </cell>
          <cell r="E6624" t="str">
            <v>04535</v>
          </cell>
          <cell r="F6624" t="str">
            <v>-Поликлиника</v>
          </cell>
          <cell r="G6624" t="str">
            <v>жилье</v>
          </cell>
          <cell r="I6624">
            <v>5.44</v>
          </cell>
          <cell r="J6624">
            <v>63</v>
          </cell>
          <cell r="K6624">
            <v>404.41</v>
          </cell>
          <cell r="L6624">
            <v>4.6399999999999997</v>
          </cell>
          <cell r="M6624">
            <v>142</v>
          </cell>
          <cell r="N6624">
            <v>777.48</v>
          </cell>
        </row>
        <row r="6625">
          <cell r="A6625" t="str">
            <v>23</v>
          </cell>
          <cell r="B6625" t="str">
            <v>01626</v>
          </cell>
          <cell r="C6625" t="str">
            <v>МУЗ Гор.стом.поликлиника  N 7</v>
          </cell>
          <cell r="D6625" t="str">
            <v>Г</v>
          </cell>
          <cell r="E6625" t="str">
            <v>03080</v>
          </cell>
          <cell r="F6625" t="str">
            <v>-Гор. стомат. поликлиника №7</v>
          </cell>
          <cell r="G6625" t="str">
            <v>УЗ</v>
          </cell>
          <cell r="H6625" t="str">
            <v>офис</v>
          </cell>
          <cell r="I6625">
            <v>5.44</v>
          </cell>
          <cell r="J6625">
            <v>108</v>
          </cell>
          <cell r="K6625">
            <v>693.27</v>
          </cell>
          <cell r="L6625">
            <v>4.6399999999999997</v>
          </cell>
          <cell r="M6625">
            <v>167</v>
          </cell>
          <cell r="N6625">
            <v>914.36</v>
          </cell>
        </row>
        <row r="6626">
          <cell r="A6626" t="str">
            <v>23</v>
          </cell>
          <cell r="B6626" t="str">
            <v>00123</v>
          </cell>
          <cell r="C6626" t="str">
            <v>МУЗ "Гор. пол-ка №8"</v>
          </cell>
          <cell r="D6626" t="str">
            <v>Г</v>
          </cell>
          <cell r="E6626" t="str">
            <v>03056</v>
          </cell>
          <cell r="F6626" t="str">
            <v>-Гор. поликлиника №8</v>
          </cell>
          <cell r="G6626" t="str">
            <v>УЗ</v>
          </cell>
          <cell r="H6626" t="str">
            <v>офис</v>
          </cell>
          <cell r="I6626">
            <v>5.44</v>
          </cell>
          <cell r="J6626">
            <v>46</v>
          </cell>
          <cell r="K6626">
            <v>295.27999999999997</v>
          </cell>
          <cell r="L6626">
            <v>4.6399999999999997</v>
          </cell>
          <cell r="M6626">
            <v>124</v>
          </cell>
          <cell r="N6626">
            <v>678.92</v>
          </cell>
        </row>
        <row r="6627">
          <cell r="A6627" t="str">
            <v>23</v>
          </cell>
          <cell r="B6627" t="str">
            <v>00123</v>
          </cell>
          <cell r="C6627" t="str">
            <v>МУЗ "Гор. пол-ка №8"</v>
          </cell>
          <cell r="D6627" t="str">
            <v>Г</v>
          </cell>
          <cell r="E6627" t="str">
            <v>03139</v>
          </cell>
          <cell r="F6627" t="str">
            <v>-Поликлиника №10</v>
          </cell>
          <cell r="G6627" t="str">
            <v>УЗ</v>
          </cell>
          <cell r="I6627">
            <v>5.44</v>
          </cell>
          <cell r="J6627">
            <v>32</v>
          </cell>
          <cell r="K6627">
            <v>205.41</v>
          </cell>
          <cell r="L6627">
            <v>4.6399999999999997</v>
          </cell>
          <cell r="M6627">
            <v>109</v>
          </cell>
          <cell r="N6627">
            <v>596.79999999999995</v>
          </cell>
        </row>
        <row r="6628">
          <cell r="A6628" t="str">
            <v>23</v>
          </cell>
          <cell r="B6628" t="str">
            <v>00123</v>
          </cell>
          <cell r="C6628" t="str">
            <v>МУЗ "Гор. пол-ка №8"</v>
          </cell>
          <cell r="D6628" t="str">
            <v>Г</v>
          </cell>
          <cell r="E6628" t="str">
            <v>03956</v>
          </cell>
          <cell r="F6628" t="str">
            <v>-Диагностический центр</v>
          </cell>
          <cell r="G6628" t="str">
            <v>УЗ</v>
          </cell>
          <cell r="H6628" t="str">
            <v>офис</v>
          </cell>
          <cell r="I6628">
            <v>5.44</v>
          </cell>
          <cell r="J6628">
            <v>110</v>
          </cell>
          <cell r="K6628">
            <v>706.11</v>
          </cell>
          <cell r="L6628">
            <v>4.6399999999999997</v>
          </cell>
          <cell r="M6628">
            <v>204</v>
          </cell>
          <cell r="N6628">
            <v>1116.94</v>
          </cell>
        </row>
        <row r="6629">
          <cell r="A6629" t="str">
            <v>23</v>
          </cell>
          <cell r="B6629" t="str">
            <v>00123</v>
          </cell>
          <cell r="C6629" t="str">
            <v>МУЗ "Гор. пол-ка №8"</v>
          </cell>
          <cell r="D6629" t="str">
            <v>Г</v>
          </cell>
          <cell r="E6629" t="str">
            <v>03081</v>
          </cell>
          <cell r="F6629" t="str">
            <v>-Филиал пол-ки №8</v>
          </cell>
          <cell r="G6629" t="str">
            <v>УЗ</v>
          </cell>
          <cell r="I6629">
            <v>5.44</v>
          </cell>
          <cell r="J6629">
            <v>72</v>
          </cell>
          <cell r="K6629">
            <v>462.18</v>
          </cell>
          <cell r="L6629">
            <v>4.6399999999999997</v>
          </cell>
          <cell r="M6629">
            <v>92</v>
          </cell>
          <cell r="N6629">
            <v>503.72</v>
          </cell>
        </row>
        <row r="6630">
          <cell r="A6630" t="str">
            <v>23</v>
          </cell>
          <cell r="B6630" t="str">
            <v>00123</v>
          </cell>
          <cell r="C6630" t="str">
            <v>МУЗ "Гор. пол-ка №8"</v>
          </cell>
          <cell r="D6630" t="str">
            <v>Г</v>
          </cell>
          <cell r="E6630" t="str">
            <v>03248</v>
          </cell>
          <cell r="F6630" t="str">
            <v>-Реабилитационное отделение</v>
          </cell>
          <cell r="G6630" t="str">
            <v>УЗ</v>
          </cell>
          <cell r="I6630">
            <v>5.44</v>
          </cell>
          <cell r="J6630">
            <v>49</v>
          </cell>
          <cell r="K6630">
            <v>314.54000000000002</v>
          </cell>
          <cell r="L6630">
            <v>4.6399999999999997</v>
          </cell>
          <cell r="M6630">
            <v>242</v>
          </cell>
          <cell r="N6630">
            <v>1325</v>
          </cell>
        </row>
        <row r="6631">
          <cell r="A6631" t="str">
            <v>23</v>
          </cell>
          <cell r="B6631" t="str">
            <v>00422</v>
          </cell>
          <cell r="C6631" t="str">
            <v>МУЗ Городская  больница №3</v>
          </cell>
          <cell r="D6631" t="str">
            <v>Г</v>
          </cell>
          <cell r="E6631" t="str">
            <v>04026</v>
          </cell>
          <cell r="F6631" t="str">
            <v>-Гор. больница №3</v>
          </cell>
          <cell r="G6631" t="str">
            <v>УЗ</v>
          </cell>
          <cell r="H6631" t="str">
            <v>офис</v>
          </cell>
          <cell r="I6631">
            <v>5.44</v>
          </cell>
          <cell r="J6631">
            <v>948</v>
          </cell>
          <cell r="K6631">
            <v>6085.4</v>
          </cell>
          <cell r="L6631">
            <v>4.6399999999999997</v>
          </cell>
          <cell r="M6631">
            <v>322</v>
          </cell>
          <cell r="N6631">
            <v>1763.01</v>
          </cell>
        </row>
        <row r="6632">
          <cell r="A6632" t="str">
            <v>23</v>
          </cell>
          <cell r="B6632" t="str">
            <v>00422</v>
          </cell>
          <cell r="C6632" t="str">
            <v>МУЗ Городская  больница №3</v>
          </cell>
          <cell r="D6632" t="str">
            <v>Г</v>
          </cell>
          <cell r="E6632" t="str">
            <v>02964</v>
          </cell>
          <cell r="F6632" t="str">
            <v>-Поликлиника -16</v>
          </cell>
          <cell r="G6632" t="str">
            <v>УЗ</v>
          </cell>
          <cell r="H6632" t="str">
            <v>офис</v>
          </cell>
          <cell r="I6632">
            <v>5.44</v>
          </cell>
          <cell r="J6632">
            <v>105</v>
          </cell>
          <cell r="K6632">
            <v>674.02</v>
          </cell>
          <cell r="L6632">
            <v>4.6399999999999997</v>
          </cell>
          <cell r="M6632">
            <v>199</v>
          </cell>
          <cell r="N6632">
            <v>1089.56</v>
          </cell>
        </row>
        <row r="6633">
          <cell r="A6633" t="str">
            <v>13</v>
          </cell>
          <cell r="B6633" t="str">
            <v>00416</v>
          </cell>
          <cell r="C6633" t="str">
            <v>КГУЗ "Детский  санаторий "Ласточка"</v>
          </cell>
          <cell r="D6633" t="str">
            <v>Г</v>
          </cell>
          <cell r="E6633" t="str">
            <v>03169</v>
          </cell>
          <cell r="F6633" t="str">
            <v>-МУЗ Детский санаторий "Ласточка" фил. №1</v>
          </cell>
          <cell r="G6633" t="str">
            <v>КАФЕ</v>
          </cell>
          <cell r="I6633">
            <v>5.44</v>
          </cell>
          <cell r="J6633">
            <v>264</v>
          </cell>
          <cell r="K6633">
            <v>1694.67</v>
          </cell>
          <cell r="L6633">
            <v>4.6399999999999997</v>
          </cell>
          <cell r="M6633">
            <v>728</v>
          </cell>
          <cell r="N6633">
            <v>3985.95</v>
          </cell>
        </row>
        <row r="6634">
          <cell r="A6634" t="str">
            <v>13</v>
          </cell>
          <cell r="B6634" t="str">
            <v>00416</v>
          </cell>
          <cell r="C6634" t="str">
            <v>КГУЗ "Детский  санаторий "Ласточка"</v>
          </cell>
          <cell r="D6634" t="str">
            <v>Г</v>
          </cell>
          <cell r="E6634" t="str">
            <v>01546</v>
          </cell>
          <cell r="F6634" t="str">
            <v>-Гл. корпус</v>
          </cell>
          <cell r="G6634" t="str">
            <v>КАФЕ</v>
          </cell>
          <cell r="I6634">
            <v>5.44</v>
          </cell>
          <cell r="J6634">
            <v>1774</v>
          </cell>
          <cell r="K6634">
            <v>11387.66</v>
          </cell>
          <cell r="L6634">
            <v>4.6399999999999997</v>
          </cell>
          <cell r="M6634">
            <v>2224</v>
          </cell>
          <cell r="N6634">
            <v>12176.84</v>
          </cell>
        </row>
        <row r="6635">
          <cell r="A6635" t="str">
            <v>13</v>
          </cell>
          <cell r="B6635" t="str">
            <v>06306</v>
          </cell>
          <cell r="C6635" t="str">
            <v>МУ Санит. автом. транспорта</v>
          </cell>
          <cell r="D6635" t="str">
            <v>Г</v>
          </cell>
          <cell r="E6635" t="str">
            <v>04871</v>
          </cell>
          <cell r="F6635" t="str">
            <v>-Филиал № 3</v>
          </cell>
          <cell r="G6635" t="str">
            <v>КАФЕ</v>
          </cell>
          <cell r="I6635">
            <v>5.44</v>
          </cell>
          <cell r="J6635">
            <v>272</v>
          </cell>
          <cell r="K6635">
            <v>1746.02</v>
          </cell>
          <cell r="L6635">
            <v>4.6399999999999997</v>
          </cell>
          <cell r="M6635">
            <v>272</v>
          </cell>
          <cell r="N6635">
            <v>1489.25</v>
          </cell>
        </row>
        <row r="6636">
          <cell r="A6636" t="str">
            <v>13</v>
          </cell>
          <cell r="B6636" t="str">
            <v>06306</v>
          </cell>
          <cell r="C6636" t="str">
            <v>МУ Санит. автом. транспорта</v>
          </cell>
          <cell r="D6636" t="str">
            <v>Г</v>
          </cell>
          <cell r="E6636" t="str">
            <v>03164</v>
          </cell>
          <cell r="F6636" t="str">
            <v>-Филиал №1</v>
          </cell>
          <cell r="G6636" t="str">
            <v>КАФЕ</v>
          </cell>
          <cell r="I6636">
            <v>5.44</v>
          </cell>
          <cell r="J6636">
            <v>229</v>
          </cell>
          <cell r="K6636">
            <v>1470</v>
          </cell>
          <cell r="L6636">
            <v>4.6399999999999997</v>
          </cell>
          <cell r="M6636">
            <v>229</v>
          </cell>
          <cell r="N6636">
            <v>1253.82</v>
          </cell>
        </row>
        <row r="6637">
          <cell r="A6637" t="str">
            <v>13</v>
          </cell>
          <cell r="B6637" t="str">
            <v>06306</v>
          </cell>
          <cell r="C6637" t="str">
            <v>МУ Санит. автом. транспорта</v>
          </cell>
          <cell r="D6637" t="str">
            <v>Г</v>
          </cell>
          <cell r="E6637" t="str">
            <v>03849</v>
          </cell>
          <cell r="F6637" t="str">
            <v>-Филиал №2</v>
          </cell>
          <cell r="G6637" t="str">
            <v>КАФЕ</v>
          </cell>
          <cell r="I6637">
            <v>5.44</v>
          </cell>
          <cell r="J6637">
            <v>235</v>
          </cell>
          <cell r="K6637">
            <v>1508.51</v>
          </cell>
          <cell r="L6637">
            <v>4.6399999999999997</v>
          </cell>
          <cell r="M6637">
            <v>235</v>
          </cell>
          <cell r="N6637">
            <v>1286.67</v>
          </cell>
        </row>
        <row r="6638">
          <cell r="A6638" t="str">
            <v>11</v>
          </cell>
          <cell r="B6638" t="str">
            <v>01962</v>
          </cell>
          <cell r="C6638" t="str">
            <v>МУЗ Городская стоматологическая поликлиника №4</v>
          </cell>
          <cell r="D6638" t="str">
            <v>Г</v>
          </cell>
          <cell r="E6638" t="str">
            <v>01905</v>
          </cell>
          <cell r="F6638" t="str">
            <v>-МУЗ ГСП №4</v>
          </cell>
          <cell r="G6638" t="str">
            <v>Ю/К</v>
          </cell>
          <cell r="I6638">
            <v>5.44</v>
          </cell>
          <cell r="J6638">
            <v>140</v>
          </cell>
          <cell r="K6638">
            <v>898.69</v>
          </cell>
          <cell r="L6638">
            <v>4.6399999999999997</v>
          </cell>
          <cell r="M6638">
            <v>441</v>
          </cell>
          <cell r="N6638">
            <v>2414.56</v>
          </cell>
        </row>
        <row r="6639">
          <cell r="A6639" t="str">
            <v>11</v>
          </cell>
          <cell r="B6639" t="str">
            <v>01112</v>
          </cell>
          <cell r="C6639" t="str">
            <v>МУЗ"Родильный дом N1"</v>
          </cell>
          <cell r="D6639" t="str">
            <v>Г</v>
          </cell>
          <cell r="E6639" t="str">
            <v>05793</v>
          </cell>
          <cell r="F6639" t="str">
            <v>-1 ввод</v>
          </cell>
          <cell r="G6639" t="str">
            <v>жилье</v>
          </cell>
          <cell r="I6639">
            <v>5.44</v>
          </cell>
          <cell r="J6639">
            <v>825</v>
          </cell>
          <cell r="K6639">
            <v>5295.84</v>
          </cell>
          <cell r="L6639">
            <v>4.6399999999999997</v>
          </cell>
          <cell r="M6639">
            <v>1317</v>
          </cell>
          <cell r="N6639">
            <v>7210.84</v>
          </cell>
        </row>
        <row r="6640">
          <cell r="A6640" t="str">
            <v>11</v>
          </cell>
          <cell r="B6640" t="str">
            <v>01112</v>
          </cell>
          <cell r="C6640" t="str">
            <v>МУЗ"Родильный дом N1"</v>
          </cell>
          <cell r="D6640" t="str">
            <v>Г</v>
          </cell>
          <cell r="E6640" t="str">
            <v>00739</v>
          </cell>
          <cell r="F6640" t="str">
            <v>-Женская консультация</v>
          </cell>
          <cell r="G6640" t="str">
            <v>жилье</v>
          </cell>
          <cell r="I6640">
            <v>5.44</v>
          </cell>
          <cell r="J6640">
            <v>105</v>
          </cell>
          <cell r="K6640">
            <v>674.02</v>
          </cell>
          <cell r="L6640">
            <v>4.6399999999999997</v>
          </cell>
          <cell r="M6640">
            <v>268</v>
          </cell>
          <cell r="N6640">
            <v>1467.35</v>
          </cell>
        </row>
        <row r="6641">
          <cell r="A6641" t="str">
            <v>11</v>
          </cell>
          <cell r="B6641" t="str">
            <v>01112</v>
          </cell>
          <cell r="C6641" t="str">
            <v>МУЗ"Родильный дом N1"</v>
          </cell>
          <cell r="D6641" t="str">
            <v>Г</v>
          </cell>
          <cell r="E6641" t="str">
            <v>04694</v>
          </cell>
          <cell r="F6641" t="str">
            <v>-2 ввод</v>
          </cell>
          <cell r="G6641" t="str">
            <v>жилье</v>
          </cell>
          <cell r="I6641">
            <v>5.44</v>
          </cell>
          <cell r="J6641">
            <v>590</v>
          </cell>
          <cell r="K6641">
            <v>3787.33</v>
          </cell>
          <cell r="L6641">
            <v>4.6399999999999997</v>
          </cell>
          <cell r="M6641">
            <v>1018</v>
          </cell>
          <cell r="N6641">
            <v>5573.75</v>
          </cell>
        </row>
        <row r="6642">
          <cell r="A6642" t="str">
            <v>11</v>
          </cell>
          <cell r="B6642" t="str">
            <v>01112</v>
          </cell>
          <cell r="C6642" t="str">
            <v>МУЗ"Родильный дом N1"</v>
          </cell>
          <cell r="D6642" t="str">
            <v>Г</v>
          </cell>
          <cell r="E6642" t="str">
            <v>00769</v>
          </cell>
          <cell r="F6642" t="str">
            <v>-Жен. консультация №4</v>
          </cell>
          <cell r="G6642" t="str">
            <v>жилье</v>
          </cell>
          <cell r="I6642">
            <v>5.44</v>
          </cell>
          <cell r="J6642">
            <v>36</v>
          </cell>
          <cell r="K6642">
            <v>231.09</v>
          </cell>
          <cell r="L6642">
            <v>4.6399999999999997</v>
          </cell>
          <cell r="M6642">
            <v>65</v>
          </cell>
          <cell r="N6642">
            <v>355.89</v>
          </cell>
        </row>
        <row r="6643">
          <cell r="A6643" t="str">
            <v>11</v>
          </cell>
          <cell r="B6643" t="str">
            <v>01604</v>
          </cell>
          <cell r="C6643" t="str">
            <v>Главное управление по физической культуре и спорту администрации г.Красноярска</v>
          </cell>
          <cell r="D6643" t="str">
            <v>Г</v>
          </cell>
          <cell r="E6643" t="str">
            <v>00092</v>
          </cell>
          <cell r="F6643" t="str">
            <v>-СДЮШОР по скалолазанию</v>
          </cell>
          <cell r="G6643" t="str">
            <v>жилье</v>
          </cell>
          <cell r="I6643">
            <v>5.44</v>
          </cell>
          <cell r="J6643">
            <v>0</v>
          </cell>
          <cell r="K6643">
            <v>0</v>
          </cell>
          <cell r="L6643">
            <v>4.6399999999999997</v>
          </cell>
          <cell r="M6643">
            <v>0</v>
          </cell>
          <cell r="N6643">
            <v>0</v>
          </cell>
        </row>
        <row r="6644">
          <cell r="A6644" t="str">
            <v>11</v>
          </cell>
          <cell r="B6644" t="str">
            <v>01604</v>
          </cell>
          <cell r="C6644" t="str">
            <v>Главное управление по физической культуре и спорту администрации г.Красноярска</v>
          </cell>
          <cell r="D6644" t="str">
            <v>Г</v>
          </cell>
          <cell r="E6644" t="str">
            <v>00091</v>
          </cell>
          <cell r="F6644" t="str">
            <v>-Адм. помещение</v>
          </cell>
          <cell r="G6644" t="str">
            <v>жилье</v>
          </cell>
          <cell r="I6644">
            <v>5.44</v>
          </cell>
          <cell r="J6644">
            <v>50</v>
          </cell>
          <cell r="K6644">
            <v>320.95999999999998</v>
          </cell>
          <cell r="L6644">
            <v>4.6399999999999997</v>
          </cell>
          <cell r="M6644">
            <v>52</v>
          </cell>
          <cell r="N6644">
            <v>284.70999999999998</v>
          </cell>
        </row>
        <row r="6645">
          <cell r="A6645" t="str">
            <v>11</v>
          </cell>
          <cell r="B6645" t="str">
            <v>01152</v>
          </cell>
          <cell r="C6645" t="str">
            <v>МУЗ"Городская поликлиника N13"</v>
          </cell>
          <cell r="D6645" t="str">
            <v>Г</v>
          </cell>
          <cell r="E6645" t="str">
            <v>05019</v>
          </cell>
          <cell r="F6645" t="str">
            <v>-Гор. поликлиника медосмотров №13</v>
          </cell>
          <cell r="G6645" t="str">
            <v>жилье</v>
          </cell>
          <cell r="I6645">
            <v>5.44</v>
          </cell>
          <cell r="J6645">
            <v>49</v>
          </cell>
          <cell r="K6645">
            <v>314.54000000000002</v>
          </cell>
          <cell r="L6645">
            <v>4.6399999999999997</v>
          </cell>
          <cell r="M6645">
            <v>91</v>
          </cell>
          <cell r="N6645">
            <v>498.24</v>
          </cell>
        </row>
        <row r="6646">
          <cell r="A6646" t="str">
            <v>23</v>
          </cell>
          <cell r="B6646" t="str">
            <v>00225</v>
          </cell>
          <cell r="C6646" t="str">
            <v>МУЗ Гор.стом.пол-ка №3</v>
          </cell>
          <cell r="D6646" t="str">
            <v>Г</v>
          </cell>
          <cell r="E6646" t="str">
            <v>01776</v>
          </cell>
          <cell r="F6646" t="str">
            <v>-Стоматологическая поликлиника №3</v>
          </cell>
          <cell r="G6646" t="str">
            <v>УЗ</v>
          </cell>
          <cell r="I6646">
            <v>5.44</v>
          </cell>
          <cell r="J6646">
            <v>40</v>
          </cell>
          <cell r="K6646">
            <v>256.77</v>
          </cell>
          <cell r="L6646">
            <v>4.6399999999999997</v>
          </cell>
          <cell r="M6646">
            <v>141</v>
          </cell>
          <cell r="N6646">
            <v>772</v>
          </cell>
        </row>
        <row r="6647">
          <cell r="A6647" t="str">
            <v>23</v>
          </cell>
          <cell r="B6647" t="str">
            <v>00225</v>
          </cell>
          <cell r="C6647" t="str">
            <v>МУЗ Гор.стом.пол-ка №3</v>
          </cell>
          <cell r="D6647" t="str">
            <v>Г</v>
          </cell>
          <cell r="E6647" t="str">
            <v>04384</v>
          </cell>
          <cell r="F6647" t="str">
            <v>-Филиал стом-ого отделения №3</v>
          </cell>
          <cell r="G6647" t="str">
            <v>УЗ</v>
          </cell>
          <cell r="I6647">
            <v>5.44</v>
          </cell>
          <cell r="J6647">
            <v>10</v>
          </cell>
          <cell r="K6647">
            <v>64.19</v>
          </cell>
          <cell r="L6647">
            <v>4.6399999999999997</v>
          </cell>
          <cell r="M6647">
            <v>30</v>
          </cell>
          <cell r="N6647">
            <v>164.26</v>
          </cell>
        </row>
        <row r="6648">
          <cell r="A6648" t="str">
            <v>21</v>
          </cell>
          <cell r="B6648" t="str">
            <v>00293</v>
          </cell>
          <cell r="C6648" t="str">
            <v>МУК ГДК "Кировский"</v>
          </cell>
          <cell r="D6648" t="str">
            <v>Г</v>
          </cell>
          <cell r="E6648" t="str">
            <v>03795</v>
          </cell>
          <cell r="F6648" t="str">
            <v>-ГДК Кировский</v>
          </cell>
          <cell r="G6648" t="str">
            <v>жилье</v>
          </cell>
          <cell r="I6648">
            <v>5.44</v>
          </cell>
          <cell r="J6648">
            <v>105</v>
          </cell>
          <cell r="K6648">
            <v>674.02</v>
          </cell>
          <cell r="L6648">
            <v>4.6399999999999997</v>
          </cell>
          <cell r="M6648">
            <v>105</v>
          </cell>
          <cell r="N6648">
            <v>574.9</v>
          </cell>
        </row>
        <row r="6649">
          <cell r="A6649" t="str">
            <v>11</v>
          </cell>
          <cell r="B6649" t="str">
            <v>00265</v>
          </cell>
          <cell r="C6649" t="str">
            <v>Главное управление образования администрации г.Красноярска</v>
          </cell>
          <cell r="D6649" t="str">
            <v>Г</v>
          </cell>
          <cell r="E6649" t="str">
            <v>03795</v>
          </cell>
          <cell r="F6649" t="str">
            <v>-Дошкольный дет. дом</v>
          </cell>
          <cell r="G6649" t="str">
            <v>жилье</v>
          </cell>
          <cell r="I6649">
            <v>5.44</v>
          </cell>
          <cell r="J6649">
            <v>0</v>
          </cell>
          <cell r="K6649">
            <v>0</v>
          </cell>
          <cell r="L6649">
            <v>4.6399999999999997</v>
          </cell>
          <cell r="M6649">
            <v>0</v>
          </cell>
          <cell r="N6649">
            <v>0</v>
          </cell>
        </row>
        <row r="6650">
          <cell r="A6650" t="str">
            <v>11</v>
          </cell>
          <cell r="B6650" t="str">
            <v>00265</v>
          </cell>
          <cell r="C6650" t="str">
            <v>Главное управление образования администрации г.Красноярска</v>
          </cell>
          <cell r="D6650" t="str">
            <v>Г</v>
          </cell>
          <cell r="E6650" t="str">
            <v>02789</v>
          </cell>
          <cell r="F6650" t="str">
            <v>-ДЮСШ</v>
          </cell>
          <cell r="G6650" t="str">
            <v>жилье</v>
          </cell>
          <cell r="I6650">
            <v>5.44</v>
          </cell>
          <cell r="J6650">
            <v>156</v>
          </cell>
          <cell r="K6650">
            <v>1001.4</v>
          </cell>
          <cell r="L6650">
            <v>4.6399999999999997</v>
          </cell>
          <cell r="M6650">
            <v>721</v>
          </cell>
          <cell r="N6650">
            <v>3947.62</v>
          </cell>
        </row>
        <row r="6651">
          <cell r="A6651" t="str">
            <v>11</v>
          </cell>
          <cell r="B6651" t="str">
            <v>00265</v>
          </cell>
          <cell r="C6651" t="str">
            <v>Главное управление образования администрации г.Красноярска</v>
          </cell>
          <cell r="D6651" t="str">
            <v>Г</v>
          </cell>
          <cell r="E6651" t="str">
            <v>03902</v>
          </cell>
          <cell r="F6651" t="str">
            <v>-МОУДОД "Прогресс"</v>
          </cell>
          <cell r="G6651" t="str">
            <v>жилье</v>
          </cell>
          <cell r="I6651">
            <v>5.44</v>
          </cell>
          <cell r="J6651">
            <v>82</v>
          </cell>
          <cell r="K6651">
            <v>526.37</v>
          </cell>
          <cell r="L6651">
            <v>4.6399999999999997</v>
          </cell>
          <cell r="M6651">
            <v>216</v>
          </cell>
          <cell r="N6651">
            <v>1182.6400000000001</v>
          </cell>
        </row>
        <row r="6652">
          <cell r="A6652" t="str">
            <v>11</v>
          </cell>
          <cell r="B6652" t="str">
            <v>00265</v>
          </cell>
          <cell r="C6652" t="str">
            <v>Главное управление образования администрации г.Красноярска</v>
          </cell>
          <cell r="D6652" t="str">
            <v>Г</v>
          </cell>
          <cell r="E6652" t="str">
            <v>06679</v>
          </cell>
          <cell r="F6652" t="str">
            <v>-ГММППК ГУО администрации</v>
          </cell>
          <cell r="G6652" t="str">
            <v>жилье</v>
          </cell>
          <cell r="I6652">
            <v>5.44</v>
          </cell>
          <cell r="J6652">
            <v>20</v>
          </cell>
          <cell r="K6652">
            <v>128.38</v>
          </cell>
          <cell r="L6652">
            <v>4.6399999999999997</v>
          </cell>
          <cell r="M6652">
            <v>182</v>
          </cell>
          <cell r="N6652">
            <v>996.49</v>
          </cell>
        </row>
        <row r="6653">
          <cell r="A6653" t="str">
            <v>12</v>
          </cell>
          <cell r="B6653" t="str">
            <v>00301</v>
          </cell>
          <cell r="C6653" t="str">
            <v>Администрация города Красноярска</v>
          </cell>
          <cell r="D6653" t="str">
            <v>Г</v>
          </cell>
          <cell r="E6653" t="str">
            <v>08778</v>
          </cell>
          <cell r="F6653" t="str">
            <v>-администрация г.Красноярска</v>
          </cell>
          <cell r="G6653" t="str">
            <v>МО</v>
          </cell>
          <cell r="H6653" t="str">
            <v>помещение</v>
          </cell>
          <cell r="I6653">
            <v>5.44</v>
          </cell>
          <cell r="J6653">
            <v>0</v>
          </cell>
          <cell r="K6653">
            <v>0</v>
          </cell>
          <cell r="L6653">
            <v>4.6399999999999997</v>
          </cell>
          <cell r="M6653">
            <v>0</v>
          </cell>
          <cell r="N6653">
            <v>0</v>
          </cell>
        </row>
        <row r="6654">
          <cell r="A6654" t="str">
            <v>12</v>
          </cell>
          <cell r="B6654" t="str">
            <v>00301</v>
          </cell>
          <cell r="C6654" t="str">
            <v>Администрация города Красноярска</v>
          </cell>
          <cell r="D6654" t="str">
            <v>Г</v>
          </cell>
          <cell r="E6654" t="str">
            <v>00301</v>
          </cell>
          <cell r="F6654" t="str">
            <v>-Администрация города</v>
          </cell>
          <cell r="G6654" t="str">
            <v>МО</v>
          </cell>
          <cell r="I6654">
            <v>5.44</v>
          </cell>
          <cell r="J6654">
            <v>6943</v>
          </cell>
          <cell r="K6654">
            <v>44568.51</v>
          </cell>
          <cell r="L6654">
            <v>4.6399999999999997</v>
          </cell>
          <cell r="M6654">
            <v>7448</v>
          </cell>
          <cell r="N6654">
            <v>40779.29</v>
          </cell>
        </row>
        <row r="6655">
          <cell r="A6655" t="str">
            <v>12</v>
          </cell>
          <cell r="B6655" t="str">
            <v>00301</v>
          </cell>
          <cell r="C6655" t="str">
            <v>Администрация города Красноярска</v>
          </cell>
          <cell r="D6655" t="str">
            <v>Г</v>
          </cell>
          <cell r="E6655" t="str">
            <v>02198</v>
          </cell>
          <cell r="F6655" t="str">
            <v>-административное помещение</v>
          </cell>
          <cell r="G6655" t="str">
            <v>МО</v>
          </cell>
          <cell r="H6655" t="str">
            <v>помещение</v>
          </cell>
          <cell r="I6655">
            <v>5.44</v>
          </cell>
          <cell r="J6655">
            <v>36</v>
          </cell>
          <cell r="K6655">
            <v>231.09</v>
          </cell>
          <cell r="L6655">
            <v>4.6399999999999997</v>
          </cell>
          <cell r="M6655">
            <v>61</v>
          </cell>
          <cell r="N6655">
            <v>333.99</v>
          </cell>
        </row>
        <row r="6656">
          <cell r="A6656" t="str">
            <v>12</v>
          </cell>
          <cell r="B6656" t="str">
            <v>00301</v>
          </cell>
          <cell r="C6656" t="str">
            <v>Администрация города Красноярска</v>
          </cell>
          <cell r="D6656" t="str">
            <v>Г</v>
          </cell>
          <cell r="E6656" t="str">
            <v>00549</v>
          </cell>
          <cell r="F6656" t="str">
            <v>-административное здание</v>
          </cell>
          <cell r="G6656" t="str">
            <v>МО</v>
          </cell>
          <cell r="I6656">
            <v>5.44</v>
          </cell>
          <cell r="J6656">
            <v>28</v>
          </cell>
          <cell r="K6656">
            <v>179.74</v>
          </cell>
          <cell r="L6656">
            <v>4.6399999999999997</v>
          </cell>
          <cell r="M6656">
            <v>127</v>
          </cell>
          <cell r="N6656">
            <v>695.35</v>
          </cell>
        </row>
        <row r="6657">
          <cell r="A6657" t="str">
            <v>12</v>
          </cell>
          <cell r="B6657" t="str">
            <v>00301</v>
          </cell>
          <cell r="C6657" t="str">
            <v>Администрация города Красноярска</v>
          </cell>
          <cell r="D6657" t="str">
            <v>Г</v>
          </cell>
          <cell r="E6657" t="str">
            <v>08335</v>
          </cell>
          <cell r="F6657" t="str">
            <v>-гаражные боксы</v>
          </cell>
          <cell r="I6657">
            <v>5.44</v>
          </cell>
          <cell r="J6657">
            <v>94</v>
          </cell>
          <cell r="K6657">
            <v>603.4</v>
          </cell>
          <cell r="L6657">
            <v>4.6399999999999997</v>
          </cell>
          <cell r="M6657">
            <v>191</v>
          </cell>
          <cell r="N6657">
            <v>1045.76</v>
          </cell>
        </row>
        <row r="6658">
          <cell r="A6658" t="str">
            <v>12</v>
          </cell>
          <cell r="B6658" t="str">
            <v>00301</v>
          </cell>
          <cell r="C6658" t="str">
            <v>Администрация города Красноярска</v>
          </cell>
          <cell r="D6658" t="str">
            <v>Г</v>
          </cell>
          <cell r="E6658" t="str">
            <v>08576</v>
          </cell>
          <cell r="F6658" t="str">
            <v>-административное помещение</v>
          </cell>
          <cell r="H6658" t="str">
            <v>помещение</v>
          </cell>
          <cell r="I6658">
            <v>5.44</v>
          </cell>
          <cell r="J6658">
            <v>518</v>
          </cell>
          <cell r="K6658">
            <v>3325.15</v>
          </cell>
          <cell r="L6658">
            <v>4.6399999999999997</v>
          </cell>
          <cell r="M6658">
            <v>518</v>
          </cell>
          <cell r="N6658">
            <v>2836.15</v>
          </cell>
        </row>
        <row r="6659">
          <cell r="A6659" t="str">
            <v>12</v>
          </cell>
          <cell r="B6659" t="str">
            <v>00301</v>
          </cell>
          <cell r="C6659" t="str">
            <v>Администрация города Красноярска</v>
          </cell>
          <cell r="D6659" t="str">
            <v>Г</v>
          </cell>
          <cell r="E6659" t="str">
            <v>00396</v>
          </cell>
          <cell r="F6659" t="str">
            <v>-Гор. муниц. архив администрации города</v>
          </cell>
          <cell r="I6659">
            <v>5.44</v>
          </cell>
          <cell r="J6659">
            <v>3</v>
          </cell>
          <cell r="K6659">
            <v>19.260000000000002</v>
          </cell>
          <cell r="L6659">
            <v>4.6399999999999997</v>
          </cell>
          <cell r="M6659">
            <v>3</v>
          </cell>
          <cell r="N6659">
            <v>16.43</v>
          </cell>
        </row>
        <row r="6660">
          <cell r="A6660" t="str">
            <v>12</v>
          </cell>
          <cell r="B6660" t="str">
            <v>00301</v>
          </cell>
          <cell r="C6660" t="str">
            <v>Администрация города Красноярска</v>
          </cell>
          <cell r="D6660" t="str">
            <v>Г</v>
          </cell>
          <cell r="E6660" t="str">
            <v>08575</v>
          </cell>
          <cell r="F6660" t="str">
            <v>-административное здание</v>
          </cell>
          <cell r="H6660" t="str">
            <v>помещение</v>
          </cell>
          <cell r="I6660">
            <v>5.44</v>
          </cell>
          <cell r="J6660">
            <v>1685</v>
          </cell>
          <cell r="K6660">
            <v>10816.35</v>
          </cell>
          <cell r="L6660">
            <v>4.6399999999999997</v>
          </cell>
          <cell r="M6660">
            <v>1685</v>
          </cell>
          <cell r="N6660">
            <v>9225.7099999999991</v>
          </cell>
        </row>
        <row r="6661">
          <cell r="A6661" t="str">
            <v>12</v>
          </cell>
          <cell r="B6661" t="str">
            <v>00301</v>
          </cell>
          <cell r="C6661" t="str">
            <v>Администрация города Красноярска</v>
          </cell>
          <cell r="D6661" t="str">
            <v>Г</v>
          </cell>
          <cell r="E6661" t="str">
            <v>06876</v>
          </cell>
          <cell r="F6661" t="str">
            <v>-Департамент транспорта администрации города</v>
          </cell>
          <cell r="H6661" t="str">
            <v>помещение</v>
          </cell>
          <cell r="I6661">
            <v>5.44</v>
          </cell>
          <cell r="J6661">
            <v>420</v>
          </cell>
          <cell r="K6661">
            <v>2696.06</v>
          </cell>
          <cell r="L6661">
            <v>4.6399999999999997</v>
          </cell>
          <cell r="M6661">
            <v>529</v>
          </cell>
          <cell r="N6661">
            <v>2896.38</v>
          </cell>
        </row>
        <row r="6662">
          <cell r="A6662" t="str">
            <v>11</v>
          </cell>
          <cell r="B6662" t="str">
            <v>01842</v>
          </cell>
          <cell r="C6662" t="str">
            <v>Департамент городского хозяйства администрации г.Красноярска</v>
          </cell>
          <cell r="D6662" t="str">
            <v>Г</v>
          </cell>
          <cell r="E6662" t="str">
            <v>00714</v>
          </cell>
          <cell r="F6662" t="str">
            <v>-Административное  здание</v>
          </cell>
          <cell r="G6662" t="str">
            <v>жилье</v>
          </cell>
          <cell r="I6662">
            <v>5.44</v>
          </cell>
          <cell r="J6662">
            <v>126</v>
          </cell>
          <cell r="K6662">
            <v>808.82</v>
          </cell>
          <cell r="L6662">
            <v>4.6399999999999997</v>
          </cell>
          <cell r="M6662">
            <v>146</v>
          </cell>
          <cell r="N6662">
            <v>799.38</v>
          </cell>
        </row>
        <row r="6663">
          <cell r="A6663" t="str">
            <v>11</v>
          </cell>
          <cell r="B6663" t="str">
            <v>01842</v>
          </cell>
          <cell r="C6663" t="str">
            <v>Департамент городского хозяйства администрации г.Красноярска</v>
          </cell>
          <cell r="D6663" t="str">
            <v>Г</v>
          </cell>
          <cell r="E6663" t="str">
            <v>00715</v>
          </cell>
          <cell r="F6663" t="str">
            <v>-Гараж</v>
          </cell>
          <cell r="G6663" t="str">
            <v>жилье</v>
          </cell>
          <cell r="I6663">
            <v>5.44</v>
          </cell>
          <cell r="J6663">
            <v>10</v>
          </cell>
          <cell r="K6663">
            <v>64.19</v>
          </cell>
          <cell r="L6663">
            <v>4.6399999999999997</v>
          </cell>
          <cell r="M6663">
            <v>34</v>
          </cell>
          <cell r="N6663">
            <v>186.16</v>
          </cell>
        </row>
        <row r="6664">
          <cell r="A6664" t="str">
            <v>21</v>
          </cell>
          <cell r="B6664" t="str">
            <v>00374</v>
          </cell>
          <cell r="C6664" t="str">
            <v>МУЗ Городская детская пол-ка № 4</v>
          </cell>
          <cell r="D6664" t="str">
            <v>Г</v>
          </cell>
          <cell r="E6664" t="str">
            <v>06435</v>
          </cell>
          <cell r="F6664" t="str">
            <v>-Наркологический центр</v>
          </cell>
          <cell r="G6664" t="str">
            <v>жилье</v>
          </cell>
          <cell r="I6664">
            <v>5.44</v>
          </cell>
          <cell r="J6664">
            <v>0</v>
          </cell>
          <cell r="K6664">
            <v>0</v>
          </cell>
          <cell r="L6664">
            <v>4.6399999999999997</v>
          </cell>
          <cell r="M6664">
            <v>13</v>
          </cell>
          <cell r="N6664">
            <v>71.180000000000007</v>
          </cell>
        </row>
        <row r="6665">
          <cell r="A6665" t="str">
            <v>21</v>
          </cell>
          <cell r="B6665" t="str">
            <v>00374</v>
          </cell>
          <cell r="C6665" t="str">
            <v>МУЗ Городская детская пол-ка № 4</v>
          </cell>
          <cell r="D6665" t="str">
            <v>Г</v>
          </cell>
          <cell r="E6665" t="str">
            <v>05781</v>
          </cell>
          <cell r="F6665" t="str">
            <v>- филиал №2</v>
          </cell>
          <cell r="G6665" t="str">
            <v>жилье</v>
          </cell>
          <cell r="I6665">
            <v>5.44</v>
          </cell>
          <cell r="J6665">
            <v>0</v>
          </cell>
          <cell r="K6665">
            <v>0</v>
          </cell>
          <cell r="L6665">
            <v>4.6399999999999997</v>
          </cell>
          <cell r="M6665">
            <v>12</v>
          </cell>
          <cell r="N6665">
            <v>65.7</v>
          </cell>
        </row>
        <row r="6666">
          <cell r="A6666" t="str">
            <v>21</v>
          </cell>
          <cell r="B6666" t="str">
            <v>00374</v>
          </cell>
          <cell r="C6666" t="str">
            <v>МУЗ Городская детская пол-ка № 4</v>
          </cell>
          <cell r="D6666" t="str">
            <v>Г</v>
          </cell>
          <cell r="E6666" t="str">
            <v>04458</v>
          </cell>
          <cell r="F6666" t="str">
            <v>-молочная кухня</v>
          </cell>
          <cell r="G6666" t="str">
            <v>жилье</v>
          </cell>
          <cell r="I6666">
            <v>5.44</v>
          </cell>
          <cell r="J6666">
            <v>0</v>
          </cell>
          <cell r="K6666">
            <v>0</v>
          </cell>
          <cell r="L6666">
            <v>4.6399999999999997</v>
          </cell>
          <cell r="M6666">
            <v>4</v>
          </cell>
          <cell r="N6666">
            <v>21.9</v>
          </cell>
        </row>
        <row r="6667">
          <cell r="A6667" t="str">
            <v>21</v>
          </cell>
          <cell r="B6667" t="str">
            <v>00374</v>
          </cell>
          <cell r="C6667" t="str">
            <v>МУЗ Городская детская пол-ка № 4</v>
          </cell>
          <cell r="D6667" t="str">
            <v>Г</v>
          </cell>
          <cell r="E6667" t="str">
            <v>01493</v>
          </cell>
          <cell r="F6667" t="str">
            <v>-педиатрический участок</v>
          </cell>
          <cell r="G6667" t="str">
            <v>жилье</v>
          </cell>
          <cell r="I6667">
            <v>5.44</v>
          </cell>
          <cell r="J6667">
            <v>0</v>
          </cell>
          <cell r="K6667">
            <v>0</v>
          </cell>
          <cell r="L6667">
            <v>4.6399999999999997</v>
          </cell>
          <cell r="M6667">
            <v>1</v>
          </cell>
          <cell r="N6667">
            <v>5.48</v>
          </cell>
        </row>
        <row r="6668">
          <cell r="A6668" t="str">
            <v>21</v>
          </cell>
          <cell r="B6668" t="str">
            <v>00374</v>
          </cell>
          <cell r="C6668" t="str">
            <v>МУЗ Городская детская пол-ка № 4</v>
          </cell>
          <cell r="D6668" t="str">
            <v>Г</v>
          </cell>
          <cell r="E6668" t="str">
            <v>07260</v>
          </cell>
          <cell r="F6668" t="str">
            <v xml:space="preserve"> - Лечебно-диагностический центр</v>
          </cell>
          <cell r="G6668" t="str">
            <v>жилье</v>
          </cell>
          <cell r="H6668" t="str">
            <v>помещение</v>
          </cell>
          <cell r="I6668">
            <v>5.44</v>
          </cell>
          <cell r="J6668">
            <v>39</v>
          </cell>
          <cell r="K6668">
            <v>250.35</v>
          </cell>
          <cell r="L6668">
            <v>4.6399999999999997</v>
          </cell>
          <cell r="M6668">
            <v>341</v>
          </cell>
          <cell r="N6668">
            <v>1867.04</v>
          </cell>
        </row>
        <row r="6669">
          <cell r="A6669" t="str">
            <v>21</v>
          </cell>
          <cell r="B6669" t="str">
            <v>00374</v>
          </cell>
          <cell r="C6669" t="str">
            <v>МУЗ Городская детская пол-ка № 4</v>
          </cell>
          <cell r="D6669" t="str">
            <v>Г</v>
          </cell>
          <cell r="E6669" t="str">
            <v>04251</v>
          </cell>
          <cell r="F6669" t="str">
            <v>-Филиал №2</v>
          </cell>
          <cell r="G6669" t="str">
            <v>жилье</v>
          </cell>
          <cell r="I6669">
            <v>5.44</v>
          </cell>
          <cell r="J6669">
            <v>10</v>
          </cell>
          <cell r="K6669">
            <v>64.19</v>
          </cell>
          <cell r="L6669">
            <v>4.6399999999999997</v>
          </cell>
          <cell r="M6669">
            <v>29</v>
          </cell>
          <cell r="N6669">
            <v>158.78</v>
          </cell>
        </row>
        <row r="6670">
          <cell r="A6670" t="str">
            <v>21</v>
          </cell>
          <cell r="B6670" t="str">
            <v>00374</v>
          </cell>
          <cell r="C6670" t="str">
            <v>МУЗ Городская детская пол-ка № 4</v>
          </cell>
          <cell r="D6670" t="str">
            <v>Г</v>
          </cell>
          <cell r="E6670" t="str">
            <v>03962</v>
          </cell>
          <cell r="F6670" t="str">
            <v>-Молочная кухня</v>
          </cell>
          <cell r="G6670" t="str">
            <v>жилье</v>
          </cell>
          <cell r="I6670">
            <v>5.44</v>
          </cell>
          <cell r="J6670">
            <v>1</v>
          </cell>
          <cell r="K6670">
            <v>6.42</v>
          </cell>
          <cell r="L6670">
            <v>4.6399999999999997</v>
          </cell>
          <cell r="M6670">
            <v>16</v>
          </cell>
          <cell r="N6670">
            <v>87.6</v>
          </cell>
        </row>
        <row r="6671">
          <cell r="A6671" t="str">
            <v>21</v>
          </cell>
          <cell r="B6671" t="str">
            <v>00374</v>
          </cell>
          <cell r="C6671" t="str">
            <v>МУЗ Городская детская пол-ка № 4</v>
          </cell>
          <cell r="D6671" t="str">
            <v>Г</v>
          </cell>
          <cell r="E6671" t="str">
            <v>03859</v>
          </cell>
          <cell r="F6671" t="str">
            <v>-педиатрический участок</v>
          </cell>
          <cell r="G6671" t="str">
            <v>жилье</v>
          </cell>
          <cell r="I6671">
            <v>5.44</v>
          </cell>
          <cell r="J6671">
            <v>5</v>
          </cell>
          <cell r="K6671">
            <v>32.1</v>
          </cell>
          <cell r="L6671">
            <v>4.6399999999999997</v>
          </cell>
          <cell r="M6671">
            <v>24</v>
          </cell>
          <cell r="N6671">
            <v>131.4</v>
          </cell>
        </row>
        <row r="6672">
          <cell r="A6672" t="str">
            <v>21</v>
          </cell>
          <cell r="B6672" t="str">
            <v>00374</v>
          </cell>
          <cell r="C6672" t="str">
            <v>МУЗ Городская детская пол-ка № 4</v>
          </cell>
          <cell r="D6672" t="str">
            <v>Г</v>
          </cell>
          <cell r="E6672" t="str">
            <v>03848</v>
          </cell>
          <cell r="F6672" t="str">
            <v>- филиал №3</v>
          </cell>
          <cell r="G6672" t="str">
            <v>жилье</v>
          </cell>
          <cell r="I6672">
            <v>5.44</v>
          </cell>
          <cell r="J6672">
            <v>210</v>
          </cell>
          <cell r="K6672">
            <v>1348.03</v>
          </cell>
          <cell r="L6672">
            <v>4.6399999999999997</v>
          </cell>
          <cell r="M6672">
            <v>253</v>
          </cell>
          <cell r="N6672">
            <v>1385.23</v>
          </cell>
        </row>
        <row r="6673">
          <cell r="A6673" t="str">
            <v>21</v>
          </cell>
          <cell r="B6673" t="str">
            <v>00374</v>
          </cell>
          <cell r="C6673" t="str">
            <v>МУЗ Городская детская пол-ка № 4</v>
          </cell>
          <cell r="D6673" t="str">
            <v>Г</v>
          </cell>
          <cell r="E6673" t="str">
            <v>02653</v>
          </cell>
          <cell r="F6673" t="str">
            <v>-Поликлиника</v>
          </cell>
          <cell r="G6673" t="str">
            <v>жилье</v>
          </cell>
          <cell r="I6673">
            <v>5.44</v>
          </cell>
          <cell r="J6673">
            <v>41</v>
          </cell>
          <cell r="K6673">
            <v>263.19</v>
          </cell>
          <cell r="L6673">
            <v>4.6399999999999997</v>
          </cell>
          <cell r="M6673">
            <v>217</v>
          </cell>
          <cell r="N6673">
            <v>1188.1199999999999</v>
          </cell>
        </row>
        <row r="6674">
          <cell r="A6674" t="str">
            <v>21</v>
          </cell>
          <cell r="B6674" t="str">
            <v>00374</v>
          </cell>
          <cell r="C6674" t="str">
            <v>МУЗ Городская детская пол-ка № 4</v>
          </cell>
          <cell r="D6674" t="str">
            <v>Г</v>
          </cell>
          <cell r="E6674" t="str">
            <v>01276</v>
          </cell>
          <cell r="F6674" t="str">
            <v>-филиал №1</v>
          </cell>
          <cell r="G6674" t="str">
            <v>жилье</v>
          </cell>
          <cell r="I6674">
            <v>5.44</v>
          </cell>
          <cell r="J6674">
            <v>133</v>
          </cell>
          <cell r="K6674">
            <v>853.75</v>
          </cell>
          <cell r="L6674">
            <v>4.6399999999999997</v>
          </cell>
          <cell r="M6674">
            <v>194</v>
          </cell>
          <cell r="N6674">
            <v>1062.19</v>
          </cell>
        </row>
        <row r="6675">
          <cell r="A6675" t="str">
            <v>21</v>
          </cell>
          <cell r="B6675" t="str">
            <v>00374</v>
          </cell>
          <cell r="C6675" t="str">
            <v>МУЗ Городская детская пол-ка № 4</v>
          </cell>
          <cell r="D6675" t="str">
            <v>Г</v>
          </cell>
          <cell r="E6675" t="str">
            <v>00071</v>
          </cell>
          <cell r="F6675" t="str">
            <v>-филиал №2</v>
          </cell>
          <cell r="G6675" t="str">
            <v>жилье</v>
          </cell>
          <cell r="I6675">
            <v>5.44</v>
          </cell>
          <cell r="J6675">
            <v>45</v>
          </cell>
          <cell r="K6675">
            <v>288.86</v>
          </cell>
          <cell r="L6675">
            <v>4.6399999999999997</v>
          </cell>
          <cell r="M6675">
            <v>117</v>
          </cell>
          <cell r="N6675">
            <v>640.6</v>
          </cell>
        </row>
        <row r="6676">
          <cell r="A6676" t="str">
            <v>13</v>
          </cell>
          <cell r="B6676" t="str">
            <v>05684</v>
          </cell>
          <cell r="C6676" t="str">
            <v>МСУ "Спортивный комплекс "Сибиряк"</v>
          </cell>
          <cell r="D6676" t="str">
            <v>Г</v>
          </cell>
          <cell r="E6676" t="str">
            <v>05684</v>
          </cell>
          <cell r="F6676" t="str">
            <v>-Спорткомплекс "Сибиряк"</v>
          </cell>
          <cell r="G6676" t="str">
            <v>жилье</v>
          </cell>
          <cell r="I6676">
            <v>5.44</v>
          </cell>
          <cell r="J6676">
            <v>219</v>
          </cell>
          <cell r="K6676">
            <v>1405.8</v>
          </cell>
          <cell r="L6676">
            <v>4.6399999999999997</v>
          </cell>
          <cell r="M6676">
            <v>301</v>
          </cell>
          <cell r="N6676">
            <v>1648.04</v>
          </cell>
        </row>
        <row r="6677">
          <cell r="A6677" t="str">
            <v>13</v>
          </cell>
          <cell r="B6677" t="str">
            <v>00645</v>
          </cell>
          <cell r="C6677" t="str">
            <v>МОУДО "СДЮШОР "Энергия"</v>
          </cell>
          <cell r="D6677" t="str">
            <v>Г</v>
          </cell>
          <cell r="E6677" t="str">
            <v>02364</v>
          </cell>
          <cell r="F6677" t="str">
            <v>-СК "Энергия"</v>
          </cell>
          <cell r="G6677" t="str">
            <v>жилье</v>
          </cell>
          <cell r="I6677">
            <v>5.44</v>
          </cell>
          <cell r="J6677">
            <v>0</v>
          </cell>
          <cell r="K6677">
            <v>0</v>
          </cell>
          <cell r="L6677">
            <v>4.6399999999999997</v>
          </cell>
          <cell r="M6677">
            <v>0</v>
          </cell>
          <cell r="N6677">
            <v>0</v>
          </cell>
        </row>
        <row r="6678">
          <cell r="A6678" t="str">
            <v>13</v>
          </cell>
          <cell r="B6678" t="str">
            <v>00645</v>
          </cell>
          <cell r="C6678" t="str">
            <v>МОУДО "СДЮШОР "Энергия"</v>
          </cell>
          <cell r="D6678" t="str">
            <v>Г</v>
          </cell>
          <cell r="E6678" t="str">
            <v>01394</v>
          </cell>
          <cell r="F6678" t="str">
            <v>-С/к "Олимпия"</v>
          </cell>
          <cell r="G6678" t="str">
            <v>жилье</v>
          </cell>
          <cell r="I6678">
            <v>5.44</v>
          </cell>
          <cell r="J6678">
            <v>0</v>
          </cell>
          <cell r="K6678">
            <v>0</v>
          </cell>
          <cell r="L6678">
            <v>4.6399999999999997</v>
          </cell>
          <cell r="M6678">
            <v>0</v>
          </cell>
          <cell r="N6678">
            <v>0</v>
          </cell>
        </row>
        <row r="6679">
          <cell r="A6679" t="str">
            <v>13</v>
          </cell>
          <cell r="B6679" t="str">
            <v>00645</v>
          </cell>
          <cell r="C6679" t="str">
            <v>МОУДО "СДЮШОР "Энергия"</v>
          </cell>
          <cell r="D6679" t="str">
            <v>Г</v>
          </cell>
          <cell r="E6679" t="str">
            <v>03442</v>
          </cell>
          <cell r="F6679" t="str">
            <v>-Детск.оздоров.комплекс "Бодрость"</v>
          </cell>
          <cell r="G6679" t="str">
            <v>жилье</v>
          </cell>
          <cell r="I6679">
            <v>5.44</v>
          </cell>
          <cell r="J6679">
            <v>10</v>
          </cell>
          <cell r="K6679">
            <v>64.19</v>
          </cell>
          <cell r="L6679">
            <v>4.6399999999999997</v>
          </cell>
          <cell r="M6679">
            <v>10</v>
          </cell>
          <cell r="N6679">
            <v>54.75</v>
          </cell>
        </row>
        <row r="6680">
          <cell r="A6680" t="str">
            <v>13</v>
          </cell>
          <cell r="B6680" t="str">
            <v>00645</v>
          </cell>
          <cell r="C6680" t="str">
            <v>МОУДО "СДЮШОР "Энергия"</v>
          </cell>
          <cell r="D6680" t="str">
            <v>Г</v>
          </cell>
          <cell r="E6680" t="str">
            <v>03863</v>
          </cell>
          <cell r="F6680" t="str">
            <v>-Бассейн</v>
          </cell>
          <cell r="G6680" t="str">
            <v>жилье</v>
          </cell>
          <cell r="I6680">
            <v>5.44</v>
          </cell>
          <cell r="J6680">
            <v>2547</v>
          </cell>
          <cell r="K6680">
            <v>16349.7</v>
          </cell>
          <cell r="L6680">
            <v>4.6399999999999997</v>
          </cell>
          <cell r="M6680">
            <v>2634</v>
          </cell>
          <cell r="N6680">
            <v>14421.68</v>
          </cell>
        </row>
        <row r="6681">
          <cell r="A6681" t="str">
            <v>13</v>
          </cell>
          <cell r="B6681" t="str">
            <v>00645</v>
          </cell>
          <cell r="C6681" t="str">
            <v>МОУДО "СДЮШОР "Энергия"</v>
          </cell>
          <cell r="D6681" t="str">
            <v>Г</v>
          </cell>
          <cell r="E6681" t="str">
            <v>03876</v>
          </cell>
          <cell r="F6681" t="str">
            <v>-С\к "Энергия"</v>
          </cell>
          <cell r="G6681" t="str">
            <v>жилье</v>
          </cell>
          <cell r="I6681">
            <v>5.44</v>
          </cell>
          <cell r="J6681">
            <v>241</v>
          </cell>
          <cell r="K6681">
            <v>1547.03</v>
          </cell>
          <cell r="L6681">
            <v>4.6399999999999997</v>
          </cell>
          <cell r="M6681">
            <v>309</v>
          </cell>
          <cell r="N6681">
            <v>1691.84</v>
          </cell>
        </row>
        <row r="6682">
          <cell r="A6682" t="str">
            <v>13</v>
          </cell>
          <cell r="B6682" t="str">
            <v>01425</v>
          </cell>
          <cell r="C6682" t="str">
            <v>МУЗ Гор. поликлиника №7</v>
          </cell>
          <cell r="D6682" t="str">
            <v>Г</v>
          </cell>
          <cell r="E6682" t="str">
            <v>01693</v>
          </cell>
          <cell r="F6682" t="str">
            <v>-Филиал №1</v>
          </cell>
          <cell r="I6682">
            <v>5.44</v>
          </cell>
          <cell r="J6682">
            <v>37</v>
          </cell>
          <cell r="K6682">
            <v>237.51</v>
          </cell>
          <cell r="L6682">
            <v>4.6399999999999997</v>
          </cell>
          <cell r="M6682">
            <v>102</v>
          </cell>
          <cell r="N6682">
            <v>558.47</v>
          </cell>
        </row>
        <row r="6683">
          <cell r="A6683" t="str">
            <v>13</v>
          </cell>
          <cell r="B6683" t="str">
            <v>01425</v>
          </cell>
          <cell r="C6683" t="str">
            <v>МУЗ Гор. поликлиника №7</v>
          </cell>
          <cell r="D6683" t="str">
            <v>Г</v>
          </cell>
          <cell r="E6683" t="str">
            <v>06458</v>
          </cell>
          <cell r="F6683" t="str">
            <v>-МУЗ гор.пол-ка № 7</v>
          </cell>
          <cell r="I6683">
            <v>5.44</v>
          </cell>
          <cell r="J6683">
            <v>291</v>
          </cell>
          <cell r="K6683">
            <v>1867.99</v>
          </cell>
          <cell r="L6683">
            <v>4.6399999999999997</v>
          </cell>
          <cell r="M6683">
            <v>392</v>
          </cell>
          <cell r="N6683">
            <v>2146.2800000000002</v>
          </cell>
        </row>
        <row r="6684">
          <cell r="A6684" t="str">
            <v>13</v>
          </cell>
          <cell r="B6684" t="str">
            <v>01425</v>
          </cell>
          <cell r="C6684" t="str">
            <v>МУЗ Гор. поликлиника №7</v>
          </cell>
          <cell r="D6684" t="str">
            <v>Г</v>
          </cell>
          <cell r="E6684" t="str">
            <v>07286</v>
          </cell>
          <cell r="F6684" t="str">
            <v>-Флюроцентр</v>
          </cell>
          <cell r="I6684">
            <v>5.44</v>
          </cell>
          <cell r="J6684">
            <v>49</v>
          </cell>
          <cell r="K6684">
            <v>314.54000000000002</v>
          </cell>
          <cell r="L6684">
            <v>4.6399999999999997</v>
          </cell>
          <cell r="M6684">
            <v>88</v>
          </cell>
          <cell r="N6684">
            <v>481.82</v>
          </cell>
        </row>
        <row r="6685">
          <cell r="A6685" t="str">
            <v>13</v>
          </cell>
          <cell r="B6685" t="str">
            <v>01425</v>
          </cell>
          <cell r="C6685" t="str">
            <v>МУЗ Гор. поликлиника №7</v>
          </cell>
          <cell r="D6685" t="str">
            <v>Г</v>
          </cell>
          <cell r="E6685" t="str">
            <v>01541</v>
          </cell>
          <cell r="F6685" t="str">
            <v>-Муз. городская поликлиника №7</v>
          </cell>
          <cell r="I6685">
            <v>5.44</v>
          </cell>
          <cell r="J6685">
            <v>198</v>
          </cell>
          <cell r="K6685">
            <v>1271</v>
          </cell>
          <cell r="L6685">
            <v>4.6399999999999997</v>
          </cell>
          <cell r="M6685">
            <v>242</v>
          </cell>
          <cell r="N6685">
            <v>1325</v>
          </cell>
        </row>
        <row r="6686">
          <cell r="A6686" t="str">
            <v>12</v>
          </cell>
          <cell r="B6686" t="str">
            <v>00028</v>
          </cell>
          <cell r="C6686" t="str">
            <v>МУЗ "Городская детская больница N8"</v>
          </cell>
          <cell r="D6686" t="str">
            <v>Г</v>
          </cell>
          <cell r="E6686" t="str">
            <v>00317</v>
          </cell>
          <cell r="F6686" t="str">
            <v>-Дет.поликлиника №1</v>
          </cell>
          <cell r="G6686" t="str">
            <v>КАФЕ</v>
          </cell>
          <cell r="I6686">
            <v>5.44</v>
          </cell>
          <cell r="J6686">
            <v>85</v>
          </cell>
          <cell r="K6686">
            <v>545.63</v>
          </cell>
          <cell r="L6686">
            <v>4.6399999999999997</v>
          </cell>
          <cell r="M6686">
            <v>250</v>
          </cell>
          <cell r="N6686">
            <v>1368.8</v>
          </cell>
        </row>
        <row r="6687">
          <cell r="A6687" t="str">
            <v>12</v>
          </cell>
          <cell r="B6687" t="str">
            <v>00028</v>
          </cell>
          <cell r="C6687" t="str">
            <v>МУЗ "Городская детская больница N8"</v>
          </cell>
          <cell r="D6687" t="str">
            <v>Г</v>
          </cell>
          <cell r="E6687" t="str">
            <v>00360</v>
          </cell>
          <cell r="F6687" t="str">
            <v>-Дет.поликлиника №3.Филиал №1</v>
          </cell>
          <cell r="G6687" t="str">
            <v>КАФЕ</v>
          </cell>
          <cell r="I6687">
            <v>5.44</v>
          </cell>
          <cell r="J6687">
            <v>2</v>
          </cell>
          <cell r="K6687">
            <v>12.84</v>
          </cell>
          <cell r="L6687">
            <v>4.6399999999999997</v>
          </cell>
          <cell r="M6687">
            <v>71</v>
          </cell>
          <cell r="N6687">
            <v>388.74</v>
          </cell>
        </row>
        <row r="6688">
          <cell r="A6688" t="str">
            <v>12</v>
          </cell>
          <cell r="B6688" t="str">
            <v>00028</v>
          </cell>
          <cell r="C6688" t="str">
            <v>МУЗ "Городская детская больница N8"</v>
          </cell>
          <cell r="D6688" t="str">
            <v>Г</v>
          </cell>
          <cell r="E6688" t="str">
            <v>01277</v>
          </cell>
          <cell r="F6688" t="str">
            <v>-Медико-психологический центр</v>
          </cell>
          <cell r="G6688" t="str">
            <v>КАФЕ</v>
          </cell>
          <cell r="I6688">
            <v>5.44</v>
          </cell>
          <cell r="J6688">
            <v>8</v>
          </cell>
          <cell r="K6688">
            <v>51.35</v>
          </cell>
          <cell r="L6688">
            <v>4.6399999999999997</v>
          </cell>
          <cell r="M6688">
            <v>25</v>
          </cell>
          <cell r="N6688">
            <v>136.88</v>
          </cell>
        </row>
        <row r="6689">
          <cell r="A6689" t="str">
            <v>12</v>
          </cell>
          <cell r="B6689" t="str">
            <v>00028</v>
          </cell>
          <cell r="C6689" t="str">
            <v>МУЗ "Городская детская больница N8"</v>
          </cell>
          <cell r="D6689" t="str">
            <v>Г</v>
          </cell>
          <cell r="E6689" t="str">
            <v>00319</v>
          </cell>
          <cell r="F6689" t="str">
            <v>-Стационар</v>
          </cell>
          <cell r="G6689" t="str">
            <v>КАФЕ</v>
          </cell>
          <cell r="I6689">
            <v>5.44</v>
          </cell>
          <cell r="J6689">
            <v>667</v>
          </cell>
          <cell r="K6689">
            <v>4281.6099999999997</v>
          </cell>
          <cell r="L6689">
            <v>4.6399999999999997</v>
          </cell>
          <cell r="M6689">
            <v>1031</v>
          </cell>
          <cell r="N6689">
            <v>5644.93</v>
          </cell>
        </row>
        <row r="6690">
          <cell r="A6690" t="str">
            <v>12</v>
          </cell>
          <cell r="B6690" t="str">
            <v>00028</v>
          </cell>
          <cell r="C6690" t="str">
            <v>МУЗ "Городская детская больница N8"</v>
          </cell>
          <cell r="D6690" t="str">
            <v>Г</v>
          </cell>
          <cell r="E6690" t="str">
            <v>00493</v>
          </cell>
          <cell r="F6690" t="str">
            <v>-Дет.поликлиника №2</v>
          </cell>
          <cell r="G6690" t="str">
            <v>КАФЕ</v>
          </cell>
          <cell r="I6690">
            <v>5.44</v>
          </cell>
          <cell r="J6690">
            <v>99</v>
          </cell>
          <cell r="K6690">
            <v>635.5</v>
          </cell>
          <cell r="L6690">
            <v>4.6399999999999997</v>
          </cell>
          <cell r="M6690">
            <v>174</v>
          </cell>
          <cell r="N6690">
            <v>952.68</v>
          </cell>
        </row>
        <row r="6691">
          <cell r="A6691" t="str">
            <v>12</v>
          </cell>
          <cell r="B6691" t="str">
            <v>00028</v>
          </cell>
          <cell r="C6691" t="str">
            <v>МУЗ "Городская детская больница N8"</v>
          </cell>
          <cell r="D6691" t="str">
            <v>Г</v>
          </cell>
          <cell r="E6691" t="str">
            <v>00583</v>
          </cell>
          <cell r="F6691" t="str">
            <v>-Дет.поликлиника №3</v>
          </cell>
          <cell r="G6691" t="str">
            <v>КАФЕ</v>
          </cell>
          <cell r="I6691">
            <v>5.44</v>
          </cell>
          <cell r="J6691">
            <v>52</v>
          </cell>
          <cell r="K6691">
            <v>333.8</v>
          </cell>
          <cell r="L6691">
            <v>4.6399999999999997</v>
          </cell>
          <cell r="M6691">
            <v>87</v>
          </cell>
          <cell r="N6691">
            <v>476.34</v>
          </cell>
        </row>
        <row r="6692">
          <cell r="A6692" t="str">
            <v>12</v>
          </cell>
          <cell r="B6692" t="str">
            <v>00049</v>
          </cell>
          <cell r="C6692" t="str">
            <v>МУЗ Городская больница N2</v>
          </cell>
          <cell r="D6692" t="str">
            <v>Г</v>
          </cell>
          <cell r="E6692" t="str">
            <v>00315</v>
          </cell>
          <cell r="F6692" t="str">
            <v>-Поликлиника</v>
          </cell>
          <cell r="G6692" t="str">
            <v>КАФЕ</v>
          </cell>
          <cell r="I6692">
            <v>5.44</v>
          </cell>
          <cell r="J6692">
            <v>439</v>
          </cell>
          <cell r="K6692">
            <v>2818.03</v>
          </cell>
          <cell r="L6692">
            <v>4.6399999999999997</v>
          </cell>
          <cell r="M6692">
            <v>439</v>
          </cell>
          <cell r="N6692">
            <v>2403.61</v>
          </cell>
        </row>
        <row r="6693">
          <cell r="A6693" t="str">
            <v>12</v>
          </cell>
          <cell r="B6693" t="str">
            <v>00049</v>
          </cell>
          <cell r="C6693" t="str">
            <v>МУЗ Городская больница N2</v>
          </cell>
          <cell r="D6693" t="str">
            <v>Г</v>
          </cell>
          <cell r="E6693" t="str">
            <v>00610</v>
          </cell>
          <cell r="F6693" t="str">
            <v>-Хоспис</v>
          </cell>
          <cell r="G6693" t="str">
            <v>КАФЕ</v>
          </cell>
          <cell r="I6693">
            <v>5.44</v>
          </cell>
          <cell r="J6693">
            <v>448</v>
          </cell>
          <cell r="K6693">
            <v>2875.8</v>
          </cell>
          <cell r="L6693">
            <v>4.6399999999999997</v>
          </cell>
          <cell r="M6693">
            <v>594</v>
          </cell>
          <cell r="N6693">
            <v>3252.27</v>
          </cell>
        </row>
        <row r="6694">
          <cell r="A6694" t="str">
            <v>12</v>
          </cell>
          <cell r="B6694" t="str">
            <v>00049</v>
          </cell>
          <cell r="C6694" t="str">
            <v>МУЗ Городская больница N2</v>
          </cell>
          <cell r="D6694" t="str">
            <v>Г</v>
          </cell>
          <cell r="E6694" t="str">
            <v>00479</v>
          </cell>
          <cell r="F6694" t="str">
            <v>-Стоматология</v>
          </cell>
          <cell r="G6694" t="str">
            <v>КАФЕ</v>
          </cell>
          <cell r="I6694">
            <v>5.44</v>
          </cell>
          <cell r="J6694">
            <v>820</v>
          </cell>
          <cell r="K6694">
            <v>5263.74</v>
          </cell>
          <cell r="L6694">
            <v>4.6399999999999997</v>
          </cell>
          <cell r="M6694">
            <v>1043</v>
          </cell>
          <cell r="N6694">
            <v>5710.63</v>
          </cell>
        </row>
        <row r="6695">
          <cell r="A6695" t="str">
            <v>12</v>
          </cell>
          <cell r="B6695" t="str">
            <v>00049</v>
          </cell>
          <cell r="C6695" t="str">
            <v>МУЗ Городская больница N2</v>
          </cell>
          <cell r="D6695" t="str">
            <v>Г</v>
          </cell>
          <cell r="E6695" t="str">
            <v>00631</v>
          </cell>
          <cell r="F6695" t="str">
            <v>-Поликлиника</v>
          </cell>
          <cell r="G6695" t="str">
            <v>КАФЕ</v>
          </cell>
          <cell r="I6695">
            <v>5.44</v>
          </cell>
          <cell r="J6695">
            <v>150</v>
          </cell>
          <cell r="K6695">
            <v>962.88</v>
          </cell>
          <cell r="L6695">
            <v>4.6399999999999997</v>
          </cell>
          <cell r="M6695">
            <v>208</v>
          </cell>
          <cell r="N6695">
            <v>1138.8399999999999</v>
          </cell>
        </row>
        <row r="6696">
          <cell r="A6696" t="str">
            <v>11</v>
          </cell>
          <cell r="B6696" t="str">
            <v>02263</v>
          </cell>
          <cell r="C6696" t="str">
            <v>МУ города Красноярска "УКС"</v>
          </cell>
          <cell r="D6696" t="str">
            <v>Г</v>
          </cell>
          <cell r="E6696" t="str">
            <v>01595</v>
          </cell>
          <cell r="F6696" t="str">
            <v>-УКС База</v>
          </cell>
          <cell r="G6696" t="str">
            <v>ЧП</v>
          </cell>
          <cell r="I6696">
            <v>5.44</v>
          </cell>
          <cell r="J6696">
            <v>44</v>
          </cell>
          <cell r="K6696">
            <v>282.44</v>
          </cell>
          <cell r="L6696">
            <v>4.6399999999999997</v>
          </cell>
          <cell r="M6696">
            <v>117</v>
          </cell>
          <cell r="N6696">
            <v>640.6</v>
          </cell>
        </row>
        <row r="6697">
          <cell r="A6697" t="str">
            <v>11</v>
          </cell>
          <cell r="B6697" t="str">
            <v>02263</v>
          </cell>
          <cell r="C6697" t="str">
            <v>МУ города Красноярска "УКС"</v>
          </cell>
          <cell r="D6697" t="str">
            <v>Г</v>
          </cell>
          <cell r="E6697" t="str">
            <v>08381</v>
          </cell>
          <cell r="F6697" t="str">
            <v>-строящийся обьект</v>
          </cell>
          <cell r="G6697" t="str">
            <v>ЧП</v>
          </cell>
          <cell r="H6697" t="str">
            <v>помещение</v>
          </cell>
          <cell r="I6697">
            <v>5.44</v>
          </cell>
          <cell r="J6697">
            <v>2712</v>
          </cell>
          <cell r="K6697">
            <v>17408.87</v>
          </cell>
          <cell r="L6697">
            <v>4.6399999999999997</v>
          </cell>
          <cell r="M6697">
            <v>14379</v>
          </cell>
          <cell r="N6697">
            <v>78727.899999999994</v>
          </cell>
        </row>
        <row r="6698">
          <cell r="A6698" t="str">
            <v>11</v>
          </cell>
          <cell r="B6698" t="str">
            <v>02263</v>
          </cell>
          <cell r="C6698" t="str">
            <v>МУ города Красноярска "УКС"</v>
          </cell>
          <cell r="D6698" t="str">
            <v>Г</v>
          </cell>
          <cell r="E6698" t="str">
            <v>08735</v>
          </cell>
          <cell r="F6698" t="str">
            <v>-строящийся обьект</v>
          </cell>
          <cell r="G6698" t="str">
            <v>ЧП</v>
          </cell>
          <cell r="H6698" t="str">
            <v>помещение</v>
          </cell>
          <cell r="I6698">
            <v>5.44</v>
          </cell>
          <cell r="J6698">
            <v>30</v>
          </cell>
          <cell r="K6698">
            <v>192.58</v>
          </cell>
          <cell r="L6698">
            <v>4.6399999999999997</v>
          </cell>
          <cell r="M6698">
            <v>230</v>
          </cell>
          <cell r="N6698">
            <v>1259.3</v>
          </cell>
        </row>
        <row r="6699">
          <cell r="A6699" t="str">
            <v>11</v>
          </cell>
          <cell r="B6699" t="str">
            <v>02263</v>
          </cell>
          <cell r="C6699" t="str">
            <v>МУ города Красноярска "УКС"</v>
          </cell>
          <cell r="D6699" t="str">
            <v>Г</v>
          </cell>
          <cell r="E6699" t="str">
            <v>08722</v>
          </cell>
          <cell r="F6699" t="str">
            <v>-строящийся объект</v>
          </cell>
          <cell r="G6699" t="str">
            <v>ЧП</v>
          </cell>
          <cell r="H6699" t="str">
            <v>помещение</v>
          </cell>
          <cell r="I6699">
            <v>5.44</v>
          </cell>
          <cell r="J6699">
            <v>337</v>
          </cell>
          <cell r="K6699">
            <v>2163.27</v>
          </cell>
          <cell r="L6699">
            <v>4.6399999999999997</v>
          </cell>
          <cell r="M6699">
            <v>337</v>
          </cell>
          <cell r="N6699">
            <v>1845.14</v>
          </cell>
        </row>
        <row r="6700">
          <cell r="A6700" t="str">
            <v>23</v>
          </cell>
          <cell r="B6700" t="str">
            <v>00117</v>
          </cell>
          <cell r="C6700" t="str">
            <v>МУЗ Гор. дет.поликлиника №2</v>
          </cell>
          <cell r="D6700" t="str">
            <v>Г</v>
          </cell>
          <cell r="E6700" t="str">
            <v>04008</v>
          </cell>
          <cell r="F6700" t="str">
            <v>-Молочная кухня</v>
          </cell>
          <cell r="G6700" t="str">
            <v>УЗ</v>
          </cell>
          <cell r="I6700">
            <v>5.44</v>
          </cell>
          <cell r="J6700">
            <v>0</v>
          </cell>
          <cell r="K6700">
            <v>0</v>
          </cell>
          <cell r="L6700">
            <v>4.6399999999999997</v>
          </cell>
          <cell r="M6700">
            <v>2</v>
          </cell>
          <cell r="N6700">
            <v>10.95</v>
          </cell>
        </row>
        <row r="6701">
          <cell r="A6701" t="str">
            <v>23</v>
          </cell>
          <cell r="B6701" t="str">
            <v>00117</v>
          </cell>
          <cell r="C6701" t="str">
            <v>МУЗ Гор. дет.поликлиника №2</v>
          </cell>
          <cell r="D6701" t="str">
            <v>Г</v>
          </cell>
          <cell r="E6701" t="str">
            <v>08289</v>
          </cell>
          <cell r="F6701" t="str">
            <v>-молочно-раздаточный пункт</v>
          </cell>
          <cell r="G6701" t="str">
            <v>УЗ</v>
          </cell>
          <cell r="H6701" t="str">
            <v>помещение</v>
          </cell>
          <cell r="I6701">
            <v>5.44</v>
          </cell>
          <cell r="J6701">
            <v>0</v>
          </cell>
          <cell r="K6701">
            <v>0</v>
          </cell>
          <cell r="L6701">
            <v>4.6399999999999997</v>
          </cell>
          <cell r="M6701">
            <v>4</v>
          </cell>
          <cell r="N6701">
            <v>21.9</v>
          </cell>
        </row>
        <row r="6702">
          <cell r="A6702" t="str">
            <v>23</v>
          </cell>
          <cell r="B6702" t="str">
            <v>00117</v>
          </cell>
          <cell r="C6702" t="str">
            <v>МУЗ Гор. дет.поликлиника №2</v>
          </cell>
          <cell r="D6702" t="str">
            <v>Г</v>
          </cell>
          <cell r="E6702" t="str">
            <v>01505</v>
          </cell>
          <cell r="F6702" t="str">
            <v>-Пункт выдачи молока</v>
          </cell>
          <cell r="G6702" t="str">
            <v>УЗ</v>
          </cell>
          <cell r="I6702">
            <v>5.44</v>
          </cell>
          <cell r="J6702">
            <v>0</v>
          </cell>
          <cell r="K6702">
            <v>0</v>
          </cell>
          <cell r="L6702">
            <v>4.6399999999999997</v>
          </cell>
          <cell r="M6702">
            <v>6</v>
          </cell>
          <cell r="N6702">
            <v>32.85</v>
          </cell>
        </row>
        <row r="6703">
          <cell r="A6703" t="str">
            <v>23</v>
          </cell>
          <cell r="B6703" t="str">
            <v>00117</v>
          </cell>
          <cell r="C6703" t="str">
            <v>МУЗ Гор. дет.поликлиника №2</v>
          </cell>
          <cell r="D6703" t="str">
            <v>Г</v>
          </cell>
          <cell r="E6703" t="str">
            <v>03073</v>
          </cell>
          <cell r="F6703" t="str">
            <v>-Пункт выдачи молока</v>
          </cell>
          <cell r="G6703" t="str">
            <v>УЗ</v>
          </cell>
          <cell r="I6703">
            <v>5.44</v>
          </cell>
          <cell r="J6703">
            <v>0</v>
          </cell>
          <cell r="K6703">
            <v>0</v>
          </cell>
          <cell r="L6703">
            <v>4.6399999999999997</v>
          </cell>
          <cell r="M6703">
            <v>3</v>
          </cell>
          <cell r="N6703">
            <v>16.43</v>
          </cell>
        </row>
        <row r="6704">
          <cell r="A6704" t="str">
            <v>23</v>
          </cell>
          <cell r="B6704" t="str">
            <v>00117</v>
          </cell>
          <cell r="C6704" t="str">
            <v>МУЗ Гор. дет.поликлиника №2</v>
          </cell>
          <cell r="D6704" t="str">
            <v>Г</v>
          </cell>
          <cell r="E6704" t="str">
            <v>08288</v>
          </cell>
          <cell r="F6704" t="str">
            <v>-молочно-раздаточный пункт</v>
          </cell>
          <cell r="G6704" t="str">
            <v>УЗ</v>
          </cell>
          <cell r="H6704" t="str">
            <v>помещение</v>
          </cell>
          <cell r="I6704">
            <v>5.44</v>
          </cell>
          <cell r="J6704">
            <v>0</v>
          </cell>
          <cell r="K6704">
            <v>0</v>
          </cell>
          <cell r="L6704">
            <v>4.6399999999999997</v>
          </cell>
          <cell r="M6704">
            <v>4</v>
          </cell>
          <cell r="N6704">
            <v>21.9</v>
          </cell>
        </row>
        <row r="6705">
          <cell r="A6705" t="str">
            <v>23</v>
          </cell>
          <cell r="B6705" t="str">
            <v>00117</v>
          </cell>
          <cell r="C6705" t="str">
            <v>МУЗ Гор. дет.поликлиника №2</v>
          </cell>
          <cell r="D6705" t="str">
            <v>Г</v>
          </cell>
          <cell r="E6705" t="str">
            <v>03554</v>
          </cell>
          <cell r="F6705" t="str">
            <v>-Пункт выдачи молока</v>
          </cell>
          <cell r="G6705" t="str">
            <v>УЗ</v>
          </cell>
          <cell r="I6705">
            <v>5.44</v>
          </cell>
          <cell r="J6705">
            <v>0</v>
          </cell>
          <cell r="K6705">
            <v>0</v>
          </cell>
          <cell r="L6705">
            <v>4.6399999999999997</v>
          </cell>
          <cell r="M6705">
            <v>3</v>
          </cell>
          <cell r="N6705">
            <v>16.43</v>
          </cell>
        </row>
        <row r="6706">
          <cell r="A6706" t="str">
            <v>23</v>
          </cell>
          <cell r="B6706" t="str">
            <v>00117</v>
          </cell>
          <cell r="C6706" t="str">
            <v>МУЗ Гор. дет.поликлиника №2</v>
          </cell>
          <cell r="D6706" t="str">
            <v>Г</v>
          </cell>
          <cell r="E6706" t="str">
            <v>03074</v>
          </cell>
          <cell r="F6706" t="str">
            <v>-Пункт выдачи молока</v>
          </cell>
          <cell r="G6706" t="str">
            <v>УЗ</v>
          </cell>
          <cell r="I6706">
            <v>5.44</v>
          </cell>
          <cell r="J6706">
            <v>0</v>
          </cell>
          <cell r="K6706">
            <v>0</v>
          </cell>
          <cell r="L6706">
            <v>4.6399999999999997</v>
          </cell>
          <cell r="M6706">
            <v>0</v>
          </cell>
          <cell r="N6706">
            <v>0</v>
          </cell>
        </row>
        <row r="6707">
          <cell r="A6707" t="str">
            <v>23</v>
          </cell>
          <cell r="B6707" t="str">
            <v>00117</v>
          </cell>
          <cell r="C6707" t="str">
            <v>МУЗ Гор. дет.поликлиника №2</v>
          </cell>
          <cell r="D6707" t="str">
            <v>Г</v>
          </cell>
          <cell r="E6707" t="str">
            <v>03063</v>
          </cell>
          <cell r="F6707" t="str">
            <v>-Детская поликлиника №2</v>
          </cell>
          <cell r="G6707" t="str">
            <v>УЗ</v>
          </cell>
          <cell r="I6707">
            <v>5.44</v>
          </cell>
          <cell r="J6707">
            <v>178</v>
          </cell>
          <cell r="K6707">
            <v>1142.6199999999999</v>
          </cell>
          <cell r="L6707">
            <v>4.6399999999999997</v>
          </cell>
          <cell r="M6707">
            <v>244</v>
          </cell>
          <cell r="N6707">
            <v>1335.95</v>
          </cell>
        </row>
        <row r="6708">
          <cell r="A6708" t="str">
            <v>23</v>
          </cell>
          <cell r="B6708" t="str">
            <v>00117</v>
          </cell>
          <cell r="C6708" t="str">
            <v>МУЗ Гор. дет.поликлиника №2</v>
          </cell>
          <cell r="D6708" t="str">
            <v>Г</v>
          </cell>
          <cell r="E6708" t="str">
            <v>02462</v>
          </cell>
          <cell r="F6708" t="str">
            <v>-Филиал дет.поликлиники №3</v>
          </cell>
          <cell r="G6708" t="str">
            <v>УЗ</v>
          </cell>
          <cell r="I6708">
            <v>5.44</v>
          </cell>
          <cell r="J6708">
            <v>31</v>
          </cell>
          <cell r="K6708">
            <v>199</v>
          </cell>
          <cell r="L6708">
            <v>4.6399999999999997</v>
          </cell>
          <cell r="M6708">
            <v>72</v>
          </cell>
          <cell r="N6708">
            <v>394.21</v>
          </cell>
        </row>
        <row r="6709">
          <cell r="A6709" t="str">
            <v>23</v>
          </cell>
          <cell r="B6709" t="str">
            <v>00117</v>
          </cell>
          <cell r="C6709" t="str">
            <v>МУЗ Гор. дет.поликлиника №2</v>
          </cell>
          <cell r="D6709" t="str">
            <v>Г</v>
          </cell>
          <cell r="E6709" t="str">
            <v>08065</v>
          </cell>
          <cell r="F6709" t="str">
            <v>- Молочная кухня</v>
          </cell>
          <cell r="G6709" t="str">
            <v>УЗ</v>
          </cell>
          <cell r="I6709">
            <v>5.44</v>
          </cell>
          <cell r="J6709">
            <v>10</v>
          </cell>
          <cell r="K6709">
            <v>64.19</v>
          </cell>
          <cell r="L6709">
            <v>4.6399999999999997</v>
          </cell>
          <cell r="M6709">
            <v>51</v>
          </cell>
          <cell r="N6709">
            <v>279.24</v>
          </cell>
        </row>
        <row r="6710">
          <cell r="A6710" t="str">
            <v>23</v>
          </cell>
          <cell r="B6710" t="str">
            <v>00117</v>
          </cell>
          <cell r="C6710" t="str">
            <v>МУЗ Гор. дет.поликлиника №2</v>
          </cell>
          <cell r="D6710" t="str">
            <v>Г</v>
          </cell>
          <cell r="E6710" t="str">
            <v>02089</v>
          </cell>
          <cell r="F6710" t="str">
            <v>-Гор. дет. стоматолог. поликлиника №2</v>
          </cell>
          <cell r="G6710" t="str">
            <v>УЗ</v>
          </cell>
          <cell r="H6710" t="str">
            <v>офис</v>
          </cell>
          <cell r="I6710">
            <v>5.44</v>
          </cell>
          <cell r="J6710">
            <v>66</v>
          </cell>
          <cell r="K6710">
            <v>423.67</v>
          </cell>
          <cell r="L6710">
            <v>4.6399999999999997</v>
          </cell>
          <cell r="M6710">
            <v>152</v>
          </cell>
          <cell r="N6710">
            <v>832.23</v>
          </cell>
        </row>
        <row r="6711">
          <cell r="A6711" t="str">
            <v>23</v>
          </cell>
          <cell r="B6711" t="str">
            <v>00117</v>
          </cell>
          <cell r="C6711" t="str">
            <v>МУЗ Гор. дет.поликлиника №2</v>
          </cell>
          <cell r="D6711" t="str">
            <v>Г</v>
          </cell>
          <cell r="E6711" t="str">
            <v>03082</v>
          </cell>
          <cell r="F6711" t="str">
            <v>-Детская поликлиника №3</v>
          </cell>
          <cell r="G6711" t="str">
            <v>УЗ</v>
          </cell>
          <cell r="I6711">
            <v>5.44</v>
          </cell>
          <cell r="J6711">
            <v>104</v>
          </cell>
          <cell r="K6711">
            <v>667.6</v>
          </cell>
          <cell r="L6711">
            <v>4.6399999999999997</v>
          </cell>
          <cell r="M6711">
            <v>185</v>
          </cell>
          <cell r="N6711">
            <v>1012.91</v>
          </cell>
        </row>
        <row r="6712">
          <cell r="A6712" t="str">
            <v>23</v>
          </cell>
          <cell r="B6712" t="str">
            <v>00117</v>
          </cell>
          <cell r="C6712" t="str">
            <v>МУЗ Гор. дет.поликлиника №2</v>
          </cell>
          <cell r="D6712" t="str">
            <v>Г</v>
          </cell>
          <cell r="E6712" t="str">
            <v>03066</v>
          </cell>
          <cell r="F6712" t="str">
            <v>-Молочная кухня</v>
          </cell>
          <cell r="G6712" t="str">
            <v>УЗ</v>
          </cell>
          <cell r="I6712">
            <v>5.44</v>
          </cell>
          <cell r="J6712">
            <v>51</v>
          </cell>
          <cell r="K6712">
            <v>327.38</v>
          </cell>
          <cell r="L6712">
            <v>4.6399999999999997</v>
          </cell>
          <cell r="M6712">
            <v>131</v>
          </cell>
          <cell r="N6712">
            <v>717.25</v>
          </cell>
        </row>
        <row r="6713">
          <cell r="A6713" t="str">
            <v>23</v>
          </cell>
          <cell r="B6713" t="str">
            <v>00117</v>
          </cell>
          <cell r="C6713" t="str">
            <v>МУЗ Гор. дет.поликлиника №2</v>
          </cell>
          <cell r="D6713" t="str">
            <v>Г</v>
          </cell>
          <cell r="E6713" t="str">
            <v>03079</v>
          </cell>
          <cell r="F6713" t="str">
            <v>-Пункт выдачи молока</v>
          </cell>
          <cell r="G6713" t="str">
            <v>УЗ</v>
          </cell>
          <cell r="I6713">
            <v>5.44</v>
          </cell>
          <cell r="J6713">
            <v>1</v>
          </cell>
          <cell r="K6713">
            <v>6.42</v>
          </cell>
          <cell r="L6713">
            <v>4.6399999999999997</v>
          </cell>
          <cell r="M6713">
            <v>38</v>
          </cell>
          <cell r="N6713">
            <v>208.06</v>
          </cell>
        </row>
        <row r="6714">
          <cell r="A6714" t="str">
            <v>21</v>
          </cell>
          <cell r="B6714" t="str">
            <v>01287</v>
          </cell>
          <cell r="C6714" t="str">
            <v>МУ Городской дворец молодежи</v>
          </cell>
          <cell r="D6714" t="str">
            <v>Г</v>
          </cell>
          <cell r="E6714" t="str">
            <v>07158</v>
          </cell>
          <cell r="F6714" t="str">
            <v>-летнее кафе ЧП Черных В.А.</v>
          </cell>
          <cell r="G6714" t="str">
            <v>ЧП</v>
          </cell>
          <cell r="I6714">
            <v>5.44</v>
          </cell>
          <cell r="J6714">
            <v>0</v>
          </cell>
          <cell r="K6714">
            <v>0</v>
          </cell>
          <cell r="L6714">
            <v>0</v>
          </cell>
          <cell r="M6714">
            <v>0</v>
          </cell>
          <cell r="N6714">
            <v>0</v>
          </cell>
        </row>
        <row r="6715">
          <cell r="A6715" t="str">
            <v>21</v>
          </cell>
          <cell r="B6715" t="str">
            <v>01287</v>
          </cell>
          <cell r="C6715" t="str">
            <v>МУ Городской дворец молодежи</v>
          </cell>
          <cell r="D6715" t="str">
            <v>Г</v>
          </cell>
          <cell r="E6715" t="str">
            <v>01083</v>
          </cell>
          <cell r="F6715" t="str">
            <v>-Дворец молодежи</v>
          </cell>
          <cell r="G6715" t="str">
            <v>ЧП</v>
          </cell>
          <cell r="I6715">
            <v>5.44</v>
          </cell>
          <cell r="J6715">
            <v>301</v>
          </cell>
          <cell r="K6715">
            <v>1932.18</v>
          </cell>
          <cell r="L6715">
            <v>4.6399999999999997</v>
          </cell>
          <cell r="M6715">
            <v>301</v>
          </cell>
          <cell r="N6715">
            <v>1648.04</v>
          </cell>
        </row>
        <row r="6716">
          <cell r="A6716" t="str">
            <v>21</v>
          </cell>
          <cell r="B6716" t="str">
            <v>01351</v>
          </cell>
          <cell r="C6716" t="str">
            <v>МОУДО"СДЮШОР по спорт.скалалаз."</v>
          </cell>
          <cell r="D6716" t="str">
            <v>Г</v>
          </cell>
          <cell r="E6716" t="str">
            <v>06965</v>
          </cell>
          <cell r="F6716" t="str">
            <v>-Школа</v>
          </cell>
          <cell r="G6716" t="str">
            <v>ЧП</v>
          </cell>
          <cell r="I6716">
            <v>5.44</v>
          </cell>
          <cell r="J6716">
            <v>17</v>
          </cell>
          <cell r="K6716">
            <v>109.13</v>
          </cell>
          <cell r="L6716">
            <v>4.6399999999999997</v>
          </cell>
          <cell r="M6716">
            <v>92</v>
          </cell>
          <cell r="N6716">
            <v>503.72</v>
          </cell>
        </row>
        <row r="6717">
          <cell r="A6717" t="str">
            <v>13</v>
          </cell>
          <cell r="B6717" t="str">
            <v>00834</v>
          </cell>
          <cell r="C6717" t="str">
            <v>МУК "Музей художника им. Б.Я.Ряузова"</v>
          </cell>
          <cell r="D6717" t="str">
            <v>Г</v>
          </cell>
          <cell r="E6717" t="str">
            <v>03062</v>
          </cell>
          <cell r="F6717" t="str">
            <v>-Музей художника Б.Я.Ряузоа</v>
          </cell>
          <cell r="G6717" t="str">
            <v>жилье</v>
          </cell>
          <cell r="I6717">
            <v>5.44</v>
          </cell>
          <cell r="J6717">
            <v>5</v>
          </cell>
          <cell r="K6717">
            <v>32.1</v>
          </cell>
          <cell r="L6717">
            <v>4.6399999999999997</v>
          </cell>
          <cell r="M6717">
            <v>23</v>
          </cell>
          <cell r="N6717">
            <v>125.93</v>
          </cell>
        </row>
        <row r="6718">
          <cell r="A6718" t="str">
            <v>11</v>
          </cell>
          <cell r="B6718" t="str">
            <v>02346</v>
          </cell>
          <cell r="C6718" t="str">
            <v>МУ"Городской консультативно-методический центр"</v>
          </cell>
          <cell r="D6718" t="str">
            <v>Г</v>
          </cell>
          <cell r="E6718" t="str">
            <v>01784</v>
          </cell>
          <cell r="F6718" t="str">
            <v>-МУ"Городской консультативно-методический центр"</v>
          </cell>
          <cell r="G6718" t="str">
            <v>жилье</v>
          </cell>
          <cell r="I6718">
            <v>5.44</v>
          </cell>
          <cell r="J6718">
            <v>5</v>
          </cell>
          <cell r="K6718">
            <v>32.1</v>
          </cell>
          <cell r="L6718">
            <v>4.6399999999999997</v>
          </cell>
          <cell r="M6718">
            <v>6</v>
          </cell>
          <cell r="N6718">
            <v>32.85</v>
          </cell>
        </row>
        <row r="6719">
          <cell r="A6719" t="str">
            <v>13</v>
          </cell>
          <cell r="B6719" t="str">
            <v>00849</v>
          </cell>
          <cell r="C6719" t="str">
            <v>МУК "Музей - усадьба В.И.Сурикова"</v>
          </cell>
          <cell r="D6719" t="str">
            <v>Г</v>
          </cell>
          <cell r="E6719" t="str">
            <v>03097</v>
          </cell>
          <cell r="F6719" t="str">
            <v>-Музей-усадьба В.И.Сурикова</v>
          </cell>
          <cell r="G6719" t="str">
            <v>жилье</v>
          </cell>
          <cell r="I6719">
            <v>5.44</v>
          </cell>
          <cell r="J6719">
            <v>525</v>
          </cell>
          <cell r="K6719">
            <v>3370.08</v>
          </cell>
          <cell r="L6719">
            <v>4.6399999999999997</v>
          </cell>
          <cell r="M6719">
            <v>539</v>
          </cell>
          <cell r="N6719">
            <v>2951.13</v>
          </cell>
        </row>
        <row r="6720">
          <cell r="A6720" t="str">
            <v>21</v>
          </cell>
          <cell r="B6720" t="str">
            <v>01357</v>
          </cell>
          <cell r="C6720" t="str">
            <v>МОУ ДОД №2</v>
          </cell>
          <cell r="D6720" t="str">
            <v>Г</v>
          </cell>
          <cell r="E6720" t="str">
            <v>06992</v>
          </cell>
          <cell r="F6720" t="str">
            <v>-Детская музыкальная школа №2</v>
          </cell>
          <cell r="G6720" t="str">
            <v>жилье</v>
          </cell>
          <cell r="I6720">
            <v>5.44</v>
          </cell>
          <cell r="J6720">
            <v>167</v>
          </cell>
          <cell r="K6720">
            <v>1072.01</v>
          </cell>
          <cell r="L6720">
            <v>4.6399999999999997</v>
          </cell>
          <cell r="M6720">
            <v>167</v>
          </cell>
          <cell r="N6720">
            <v>914.36</v>
          </cell>
        </row>
        <row r="6721">
          <cell r="A6721" t="str">
            <v>21</v>
          </cell>
          <cell r="B6721" t="str">
            <v>01356</v>
          </cell>
          <cell r="C6721" t="str">
            <v>МОУ ДОД"Детская муз.школа №4"</v>
          </cell>
          <cell r="D6721" t="str">
            <v>Г</v>
          </cell>
          <cell r="E6721" t="str">
            <v>06990</v>
          </cell>
          <cell r="F6721" t="str">
            <v>-Детская музыкальная школа №4</v>
          </cell>
          <cell r="G6721" t="str">
            <v>жилье</v>
          </cell>
          <cell r="I6721">
            <v>5.44</v>
          </cell>
          <cell r="J6721">
            <v>20</v>
          </cell>
          <cell r="K6721">
            <v>128.38</v>
          </cell>
          <cell r="L6721">
            <v>4.6399999999999997</v>
          </cell>
          <cell r="M6721">
            <v>35</v>
          </cell>
          <cell r="N6721">
            <v>191.63</v>
          </cell>
        </row>
        <row r="6722">
          <cell r="A6722" t="str">
            <v>21</v>
          </cell>
          <cell r="B6722" t="str">
            <v>01356</v>
          </cell>
          <cell r="C6722" t="str">
            <v>МОУ ДОД"Детская муз.школа №4"</v>
          </cell>
          <cell r="D6722" t="str">
            <v>Г</v>
          </cell>
          <cell r="E6722" t="str">
            <v xml:space="preserve"> 6991</v>
          </cell>
          <cell r="F6722" t="str">
            <v>- музыкальная школа №4</v>
          </cell>
          <cell r="G6722" t="str">
            <v>жилье</v>
          </cell>
          <cell r="I6722">
            <v>5.44</v>
          </cell>
          <cell r="J6722">
            <v>7</v>
          </cell>
          <cell r="K6722">
            <v>44.93</v>
          </cell>
          <cell r="L6722">
            <v>4.6399999999999997</v>
          </cell>
          <cell r="M6722">
            <v>8</v>
          </cell>
          <cell r="N6722">
            <v>43.8</v>
          </cell>
        </row>
        <row r="6723">
          <cell r="A6723" t="str">
            <v>23</v>
          </cell>
          <cell r="B6723" t="str">
            <v>02312</v>
          </cell>
          <cell r="C6723" t="str">
            <v xml:space="preserve"> МОУ ДОД " Дет.муз. школа №7"</v>
          </cell>
          <cell r="D6723" t="str">
            <v>Г</v>
          </cell>
          <cell r="E6723" t="str">
            <v>07037</v>
          </cell>
          <cell r="F6723" t="str">
            <v>-школа</v>
          </cell>
          <cell r="G6723" t="str">
            <v>жилье</v>
          </cell>
          <cell r="I6723">
            <v>5.44</v>
          </cell>
          <cell r="J6723">
            <v>25</v>
          </cell>
          <cell r="K6723">
            <v>160.47999999999999</v>
          </cell>
          <cell r="L6723">
            <v>4.6399999999999997</v>
          </cell>
          <cell r="M6723">
            <v>26</v>
          </cell>
          <cell r="N6723">
            <v>142.36000000000001</v>
          </cell>
        </row>
        <row r="6724">
          <cell r="A6724" t="str">
            <v>21</v>
          </cell>
          <cell r="B6724" t="str">
            <v>02008</v>
          </cell>
          <cell r="C6724" t="str">
            <v>МОУ ДОД "Детск. школа ис-тв №6"</v>
          </cell>
          <cell r="D6724" t="str">
            <v>Г</v>
          </cell>
          <cell r="E6724" t="str">
            <v>07108</v>
          </cell>
          <cell r="F6724" t="str">
            <v>-Библиотека</v>
          </cell>
          <cell r="G6724" t="str">
            <v>жилье</v>
          </cell>
          <cell r="I6724">
            <v>5.44</v>
          </cell>
          <cell r="J6724">
            <v>0</v>
          </cell>
          <cell r="K6724">
            <v>0</v>
          </cell>
          <cell r="L6724">
            <v>4.6399999999999997</v>
          </cell>
          <cell r="M6724">
            <v>0</v>
          </cell>
          <cell r="N6724">
            <v>0</v>
          </cell>
        </row>
        <row r="6725">
          <cell r="A6725" t="str">
            <v>21</v>
          </cell>
          <cell r="B6725" t="str">
            <v>02008</v>
          </cell>
          <cell r="C6725" t="str">
            <v>МОУ ДОД "Детск. школа ис-тв №6"</v>
          </cell>
          <cell r="D6725" t="str">
            <v>Г</v>
          </cell>
          <cell r="E6725" t="str">
            <v>07107</v>
          </cell>
          <cell r="F6725" t="str">
            <v>-"Детская музыкальная школа 6"</v>
          </cell>
          <cell r="G6725" t="str">
            <v>жилье</v>
          </cell>
          <cell r="I6725">
            <v>5.44</v>
          </cell>
          <cell r="J6725">
            <v>19</v>
          </cell>
          <cell r="K6725">
            <v>121.96</v>
          </cell>
          <cell r="L6725">
            <v>4.6399999999999997</v>
          </cell>
          <cell r="M6725">
            <v>74</v>
          </cell>
          <cell r="N6725">
            <v>405.16</v>
          </cell>
        </row>
        <row r="6726">
          <cell r="A6726" t="str">
            <v>21</v>
          </cell>
          <cell r="B6726" t="str">
            <v>02008</v>
          </cell>
          <cell r="C6726" t="str">
            <v>МОУ ДОД "Детск. школа ис-тв №6"</v>
          </cell>
          <cell r="D6726" t="str">
            <v>Г</v>
          </cell>
          <cell r="E6726" t="str">
            <v>07284</v>
          </cell>
          <cell r="F6726" t="str">
            <v>-школа искусств</v>
          </cell>
          <cell r="G6726" t="str">
            <v>жилье</v>
          </cell>
          <cell r="H6726" t="str">
            <v>помещение</v>
          </cell>
          <cell r="I6726">
            <v>5.44</v>
          </cell>
          <cell r="J6726">
            <v>9</v>
          </cell>
          <cell r="K6726">
            <v>57.77</v>
          </cell>
          <cell r="L6726">
            <v>4.6399999999999997</v>
          </cell>
          <cell r="M6726">
            <v>83</v>
          </cell>
          <cell r="N6726">
            <v>454.44</v>
          </cell>
        </row>
        <row r="6727">
          <cell r="A6727" t="str">
            <v>11</v>
          </cell>
          <cell r="B6727" t="str">
            <v>06506</v>
          </cell>
          <cell r="C6727" t="str">
            <v>МУК"Красноярский музейно-выставочный центр"</v>
          </cell>
          <cell r="D6727" t="str">
            <v>Г</v>
          </cell>
          <cell r="E6727" t="str">
            <v>00518</v>
          </cell>
          <cell r="F6727" t="str">
            <v>-выставочный зал</v>
          </cell>
          <cell r="G6727" t="str">
            <v>участок</v>
          </cell>
          <cell r="I6727">
            <v>5.44</v>
          </cell>
          <cell r="J6727">
            <v>7</v>
          </cell>
          <cell r="K6727">
            <v>44.93</v>
          </cell>
          <cell r="L6727">
            <v>4.6399999999999997</v>
          </cell>
          <cell r="M6727">
            <v>22</v>
          </cell>
          <cell r="N6727">
            <v>120.45</v>
          </cell>
        </row>
        <row r="6728">
          <cell r="A6728" t="str">
            <v>11</v>
          </cell>
          <cell r="B6728" t="str">
            <v>06506</v>
          </cell>
          <cell r="C6728" t="str">
            <v>МУК"Красноярский музейно-выставочный центр"</v>
          </cell>
          <cell r="D6728" t="str">
            <v>Г</v>
          </cell>
          <cell r="E6728" t="str">
            <v>00023</v>
          </cell>
          <cell r="F6728" t="str">
            <v>-выставочный зал</v>
          </cell>
          <cell r="G6728" t="str">
            <v>участок</v>
          </cell>
          <cell r="I6728">
            <v>5.44</v>
          </cell>
          <cell r="J6728">
            <v>5</v>
          </cell>
          <cell r="K6728">
            <v>32.1</v>
          </cell>
          <cell r="L6728">
            <v>4.6399999999999997</v>
          </cell>
          <cell r="M6728">
            <v>17</v>
          </cell>
          <cell r="N6728">
            <v>93.08</v>
          </cell>
        </row>
        <row r="6729">
          <cell r="A6729" t="str">
            <v>21</v>
          </cell>
          <cell r="B6729" t="str">
            <v>02006</v>
          </cell>
          <cell r="C6729" t="str">
            <v>МУЗ "Городская пол-ка №1"</v>
          </cell>
          <cell r="D6729" t="str">
            <v>Г</v>
          </cell>
          <cell r="E6729" t="str">
            <v>01864</v>
          </cell>
          <cell r="F6729" t="str">
            <v>-поликлиника №1</v>
          </cell>
          <cell r="G6729" t="str">
            <v>участок</v>
          </cell>
          <cell r="I6729">
            <v>5.44</v>
          </cell>
          <cell r="J6729">
            <v>1603</v>
          </cell>
          <cell r="K6729">
            <v>10289.98</v>
          </cell>
          <cell r="L6729">
            <v>4.6399999999999997</v>
          </cell>
          <cell r="M6729">
            <v>1703</v>
          </cell>
          <cell r="N6729">
            <v>9324.27</v>
          </cell>
        </row>
        <row r="6730">
          <cell r="A6730" t="str">
            <v>21</v>
          </cell>
          <cell r="B6730" t="str">
            <v>02006</v>
          </cell>
          <cell r="C6730" t="str">
            <v>МУЗ "Городская пол-ка №1"</v>
          </cell>
          <cell r="D6730" t="str">
            <v>Г</v>
          </cell>
          <cell r="E6730" t="str">
            <v>07237</v>
          </cell>
          <cell r="F6730" t="str">
            <v xml:space="preserve"> - Мед.центр "Мужчина"</v>
          </cell>
          <cell r="G6730" t="str">
            <v>участок</v>
          </cell>
          <cell r="H6730" t="str">
            <v>помещение</v>
          </cell>
          <cell r="I6730">
            <v>5.44</v>
          </cell>
          <cell r="J6730">
            <v>1</v>
          </cell>
          <cell r="K6730">
            <v>6.42</v>
          </cell>
          <cell r="L6730">
            <v>4.6399999999999997</v>
          </cell>
          <cell r="M6730">
            <v>8</v>
          </cell>
          <cell r="N6730">
            <v>43.8</v>
          </cell>
        </row>
        <row r="6731">
          <cell r="A6731" t="str">
            <v>21</v>
          </cell>
          <cell r="B6731" t="str">
            <v>02006</v>
          </cell>
          <cell r="C6731" t="str">
            <v>МУЗ "Городская пол-ка №1"</v>
          </cell>
          <cell r="D6731" t="str">
            <v>Г</v>
          </cell>
          <cell r="E6731" t="str">
            <v>02065</v>
          </cell>
          <cell r="F6731" t="str">
            <v>-клиническая лаборатория</v>
          </cell>
          <cell r="G6731" t="str">
            <v>участок</v>
          </cell>
          <cell r="I6731">
            <v>5.44</v>
          </cell>
          <cell r="J6731">
            <v>27</v>
          </cell>
          <cell r="K6731">
            <v>173.32</v>
          </cell>
          <cell r="L6731">
            <v>4.6399999999999997</v>
          </cell>
          <cell r="M6731">
            <v>47</v>
          </cell>
          <cell r="N6731">
            <v>257.33</v>
          </cell>
        </row>
        <row r="6732">
          <cell r="A6732" t="str">
            <v>21</v>
          </cell>
          <cell r="B6732" t="str">
            <v>02006</v>
          </cell>
          <cell r="C6732" t="str">
            <v>МУЗ "Городская пол-ка №1"</v>
          </cell>
          <cell r="D6732" t="str">
            <v>Г</v>
          </cell>
          <cell r="E6732" t="str">
            <v>07236</v>
          </cell>
          <cell r="F6732" t="str">
            <v xml:space="preserve"> - Лечебно-диагностический центр</v>
          </cell>
          <cell r="G6732" t="str">
            <v>участок</v>
          </cell>
          <cell r="H6732" t="str">
            <v>помещение</v>
          </cell>
          <cell r="I6732">
            <v>5.44</v>
          </cell>
          <cell r="J6732">
            <v>90</v>
          </cell>
          <cell r="K6732">
            <v>577.73</v>
          </cell>
          <cell r="L6732">
            <v>4.6399999999999997</v>
          </cell>
          <cell r="M6732">
            <v>119</v>
          </cell>
          <cell r="N6732">
            <v>651.54999999999995</v>
          </cell>
        </row>
        <row r="6733">
          <cell r="A6733" t="str">
            <v>21</v>
          </cell>
          <cell r="B6733" t="str">
            <v>02006</v>
          </cell>
          <cell r="C6733" t="str">
            <v>МУЗ "Городская пол-ка №1"</v>
          </cell>
          <cell r="D6733" t="str">
            <v>Г</v>
          </cell>
          <cell r="E6733" t="str">
            <v>07235</v>
          </cell>
          <cell r="F6733" t="str">
            <v xml:space="preserve"> -Поликлиника №5</v>
          </cell>
          <cell r="G6733" t="str">
            <v>участок</v>
          </cell>
          <cell r="H6733" t="str">
            <v>помещение</v>
          </cell>
          <cell r="I6733">
            <v>5.44</v>
          </cell>
          <cell r="J6733">
            <v>223</v>
          </cell>
          <cell r="K6733">
            <v>1431.48</v>
          </cell>
          <cell r="L6733">
            <v>4.6399999999999997</v>
          </cell>
          <cell r="M6733">
            <v>263</v>
          </cell>
          <cell r="N6733">
            <v>1439.98</v>
          </cell>
        </row>
        <row r="6734">
          <cell r="A6734" t="str">
            <v>21</v>
          </cell>
          <cell r="B6734" t="str">
            <v>02013</v>
          </cell>
          <cell r="C6734" t="str">
            <v>МОУ ДОД Дет.школа искусств №9</v>
          </cell>
          <cell r="D6734" t="str">
            <v>Г</v>
          </cell>
          <cell r="E6734" t="str">
            <v>07118</v>
          </cell>
          <cell r="F6734" t="str">
            <v>-Детская школа искусств № 9</v>
          </cell>
          <cell r="G6734" t="str">
            <v>ЧП</v>
          </cell>
          <cell r="I6734">
            <v>5.44</v>
          </cell>
          <cell r="J6734">
            <v>43</v>
          </cell>
          <cell r="K6734">
            <v>276.02999999999997</v>
          </cell>
          <cell r="L6734">
            <v>4.6399999999999997</v>
          </cell>
          <cell r="M6734">
            <v>87</v>
          </cell>
          <cell r="N6734">
            <v>476.34</v>
          </cell>
        </row>
        <row r="6735">
          <cell r="A6735" t="str">
            <v>21</v>
          </cell>
          <cell r="B6735" t="str">
            <v>02013</v>
          </cell>
          <cell r="C6735" t="str">
            <v>МОУ ДОД Дет.школа искусств №9</v>
          </cell>
          <cell r="D6735" t="str">
            <v>Г</v>
          </cell>
          <cell r="E6735" t="str">
            <v>07119</v>
          </cell>
          <cell r="F6735" t="str">
            <v>- Художественное отделение</v>
          </cell>
          <cell r="G6735" t="str">
            <v>ЧП</v>
          </cell>
          <cell r="I6735">
            <v>5.44</v>
          </cell>
          <cell r="J6735">
            <v>2</v>
          </cell>
          <cell r="K6735">
            <v>12.84</v>
          </cell>
          <cell r="L6735">
            <v>4.6399999999999997</v>
          </cell>
          <cell r="M6735">
            <v>15</v>
          </cell>
          <cell r="N6735">
            <v>82.13</v>
          </cell>
        </row>
        <row r="6736">
          <cell r="A6736" t="str">
            <v>21</v>
          </cell>
          <cell r="B6736" t="str">
            <v>02013</v>
          </cell>
          <cell r="C6736" t="str">
            <v>МОУ ДОД Дет.школа искусств №9</v>
          </cell>
          <cell r="D6736" t="str">
            <v>Г</v>
          </cell>
          <cell r="E6736" t="str">
            <v>07120</v>
          </cell>
          <cell r="F6736" t="str">
            <v>- Художественное отделение</v>
          </cell>
          <cell r="G6736" t="str">
            <v>ЧП</v>
          </cell>
          <cell r="I6736">
            <v>5.44</v>
          </cell>
          <cell r="J6736">
            <v>4</v>
          </cell>
          <cell r="K6736">
            <v>25.68</v>
          </cell>
          <cell r="L6736">
            <v>4.6399999999999997</v>
          </cell>
          <cell r="M6736">
            <v>17</v>
          </cell>
          <cell r="N6736">
            <v>93.08</v>
          </cell>
        </row>
        <row r="6737">
          <cell r="A6737" t="str">
            <v>13</v>
          </cell>
          <cell r="B6737" t="str">
            <v>07050</v>
          </cell>
          <cell r="C6737" t="str">
            <v xml:space="preserve"> МОУ ДОД  "Детская муз. школа № 12"</v>
          </cell>
          <cell r="D6737" t="str">
            <v>Г</v>
          </cell>
          <cell r="E6737" t="str">
            <v>03473</v>
          </cell>
          <cell r="F6737" t="str">
            <v>-Детская музыкальная школа № 12</v>
          </cell>
          <cell r="G6737" t="str">
            <v>жилье</v>
          </cell>
          <cell r="I6737">
            <v>5.44</v>
          </cell>
          <cell r="J6737">
            <v>10</v>
          </cell>
          <cell r="K6737">
            <v>64.19</v>
          </cell>
          <cell r="L6737">
            <v>4.6399999999999997</v>
          </cell>
          <cell r="M6737">
            <v>47</v>
          </cell>
          <cell r="N6737">
            <v>257.33</v>
          </cell>
        </row>
        <row r="6738">
          <cell r="A6738" t="str">
            <v>11</v>
          </cell>
          <cell r="B6738" t="str">
            <v>06549</v>
          </cell>
          <cell r="C6738" t="str">
            <v>МОУ ДОД"Детская школа искусств N13"</v>
          </cell>
          <cell r="D6738" t="str">
            <v>Г</v>
          </cell>
          <cell r="E6738" t="str">
            <v>04137</v>
          </cell>
          <cell r="F6738" t="str">
            <v>-школа искусств N13</v>
          </cell>
          <cell r="G6738" t="str">
            <v>жилье</v>
          </cell>
          <cell r="I6738">
            <v>5.44</v>
          </cell>
          <cell r="J6738">
            <v>112</v>
          </cell>
          <cell r="K6738">
            <v>718.95</v>
          </cell>
          <cell r="L6738">
            <v>4.6399999999999997</v>
          </cell>
          <cell r="M6738">
            <v>112</v>
          </cell>
          <cell r="N6738">
            <v>613.22</v>
          </cell>
        </row>
        <row r="6739">
          <cell r="A6739" t="str">
            <v>13</v>
          </cell>
          <cell r="B6739" t="str">
            <v>07088</v>
          </cell>
          <cell r="C6739" t="str">
            <v>МУК "Центр. клуб. система"</v>
          </cell>
          <cell r="D6739" t="str">
            <v>Г</v>
          </cell>
          <cell r="E6739" t="str">
            <v>03569</v>
          </cell>
          <cell r="F6739" t="str">
            <v>- Клуб "Наш театр"</v>
          </cell>
          <cell r="G6739" t="str">
            <v>жилье</v>
          </cell>
          <cell r="I6739">
            <v>5.44</v>
          </cell>
          <cell r="J6739">
            <v>67</v>
          </cell>
          <cell r="K6739">
            <v>430.09</v>
          </cell>
          <cell r="L6739">
            <v>4.6399999999999997</v>
          </cell>
          <cell r="M6739">
            <v>104</v>
          </cell>
          <cell r="N6739">
            <v>569.41999999999996</v>
          </cell>
        </row>
        <row r="6740">
          <cell r="A6740" t="str">
            <v>13</v>
          </cell>
          <cell r="B6740" t="str">
            <v>07088</v>
          </cell>
          <cell r="C6740" t="str">
            <v>МУК "Центр. клуб. система"</v>
          </cell>
          <cell r="D6740" t="str">
            <v>Г</v>
          </cell>
          <cell r="E6740" t="str">
            <v>03710</v>
          </cell>
          <cell r="F6740" t="str">
            <v xml:space="preserve"> - Клуб "Рок лаборатория"</v>
          </cell>
          <cell r="G6740" t="str">
            <v>жилье</v>
          </cell>
          <cell r="H6740" t="str">
            <v>помещение</v>
          </cell>
          <cell r="I6740">
            <v>5.44</v>
          </cell>
          <cell r="J6740">
            <v>2</v>
          </cell>
          <cell r="K6740">
            <v>12.84</v>
          </cell>
          <cell r="L6740">
            <v>4.6399999999999997</v>
          </cell>
          <cell r="M6740">
            <v>26</v>
          </cell>
          <cell r="N6740">
            <v>142.36000000000001</v>
          </cell>
        </row>
        <row r="6741">
          <cell r="A6741" t="str">
            <v>13</v>
          </cell>
          <cell r="B6741" t="str">
            <v>07087</v>
          </cell>
          <cell r="C6741" t="str">
            <v>МОУДО "СДЮШОР по футболу"</v>
          </cell>
          <cell r="D6741" t="str">
            <v>Г</v>
          </cell>
          <cell r="E6741" t="str">
            <v>03568</v>
          </cell>
          <cell r="F6741" t="str">
            <v>- Стадион</v>
          </cell>
          <cell r="G6741" t="str">
            <v>жилье</v>
          </cell>
          <cell r="I6741">
            <v>5.44</v>
          </cell>
          <cell r="J6741">
            <v>0</v>
          </cell>
          <cell r="K6741">
            <v>0</v>
          </cell>
          <cell r="L6741">
            <v>4.6399999999999997</v>
          </cell>
          <cell r="M6741">
            <v>0</v>
          </cell>
          <cell r="N6741">
            <v>0</v>
          </cell>
        </row>
        <row r="6742">
          <cell r="A6742" t="str">
            <v>13</v>
          </cell>
          <cell r="B6742" t="str">
            <v>07091</v>
          </cell>
          <cell r="C6742" t="str">
            <v>МОУ ДОД "Детская музыкакльная школа №3"</v>
          </cell>
          <cell r="D6742" t="str">
            <v>Г</v>
          </cell>
          <cell r="E6742" t="str">
            <v>03592</v>
          </cell>
          <cell r="F6742" t="str">
            <v>- МОУДОД " Детская муз. школа № 3"</v>
          </cell>
          <cell r="G6742" t="str">
            <v>жилье</v>
          </cell>
          <cell r="I6742">
            <v>5.44</v>
          </cell>
          <cell r="J6742">
            <v>41</v>
          </cell>
          <cell r="K6742">
            <v>263.19</v>
          </cell>
          <cell r="L6742">
            <v>4.6399999999999997</v>
          </cell>
          <cell r="M6742">
            <v>41</v>
          </cell>
          <cell r="N6742">
            <v>224.48</v>
          </cell>
        </row>
        <row r="6743">
          <cell r="A6743" t="str">
            <v>11</v>
          </cell>
          <cell r="B6743" t="str">
            <v>06572</v>
          </cell>
          <cell r="C6743" t="str">
            <v>МУ центр "Радуга"</v>
          </cell>
          <cell r="D6743" t="str">
            <v>Г</v>
          </cell>
          <cell r="E6743" t="str">
            <v>02020</v>
          </cell>
          <cell r="F6743" t="str">
            <v>-МУ центр "Радуга"</v>
          </cell>
          <cell r="G6743" t="str">
            <v>ТОРГ</v>
          </cell>
          <cell r="I6743">
            <v>5.44</v>
          </cell>
          <cell r="J6743">
            <v>0</v>
          </cell>
          <cell r="K6743">
            <v>0</v>
          </cell>
          <cell r="L6743">
            <v>4.6399999999999997</v>
          </cell>
          <cell r="M6743">
            <v>0</v>
          </cell>
          <cell r="N6743">
            <v>0</v>
          </cell>
        </row>
        <row r="6744">
          <cell r="A6744" t="str">
            <v>11</v>
          </cell>
          <cell r="B6744" t="str">
            <v>06572</v>
          </cell>
          <cell r="C6744" t="str">
            <v>МУ центр "Радуга"</v>
          </cell>
          <cell r="D6744" t="str">
            <v>Г</v>
          </cell>
          <cell r="E6744" t="str">
            <v>05914</v>
          </cell>
          <cell r="F6744" t="str">
            <v>-МУ центр "Радуга"</v>
          </cell>
          <cell r="G6744" t="str">
            <v>ТОРГ</v>
          </cell>
          <cell r="I6744">
            <v>5.44</v>
          </cell>
          <cell r="J6744">
            <v>21</v>
          </cell>
          <cell r="K6744">
            <v>134.80000000000001</v>
          </cell>
          <cell r="L6744">
            <v>4.6399999999999997</v>
          </cell>
          <cell r="M6744">
            <v>49</v>
          </cell>
          <cell r="N6744">
            <v>268.27999999999997</v>
          </cell>
        </row>
        <row r="6745">
          <cell r="A6745" t="str">
            <v>11</v>
          </cell>
          <cell r="B6745" t="str">
            <v>06572</v>
          </cell>
          <cell r="C6745" t="str">
            <v>МУ центр "Радуга"</v>
          </cell>
          <cell r="D6745" t="str">
            <v>Г</v>
          </cell>
          <cell r="E6745" t="str">
            <v>02028</v>
          </cell>
          <cell r="F6745" t="str">
            <v>-МУ центр "Радуга"</v>
          </cell>
          <cell r="G6745" t="str">
            <v>ТОРГ</v>
          </cell>
          <cell r="I6745">
            <v>5.44</v>
          </cell>
          <cell r="J6745">
            <v>4</v>
          </cell>
          <cell r="K6745">
            <v>25.68</v>
          </cell>
          <cell r="L6745">
            <v>4.6399999999999997</v>
          </cell>
          <cell r="M6745">
            <v>162</v>
          </cell>
          <cell r="N6745">
            <v>886.98</v>
          </cell>
        </row>
        <row r="6746">
          <cell r="A6746" t="str">
            <v>21</v>
          </cell>
          <cell r="B6746" t="str">
            <v>02050</v>
          </cell>
          <cell r="C6746" t="str">
            <v>МОУ Детский дом № 1 "Родничок"</v>
          </cell>
          <cell r="D6746" t="str">
            <v>Г</v>
          </cell>
          <cell r="E6746" t="str">
            <v>07186</v>
          </cell>
          <cell r="F6746" t="str">
            <v>-Детский дом "Родничок"</v>
          </cell>
          <cell r="G6746" t="str">
            <v>жилье</v>
          </cell>
          <cell r="H6746" t="str">
            <v>помещение</v>
          </cell>
          <cell r="I6746">
            <v>5.44</v>
          </cell>
          <cell r="J6746">
            <v>220</v>
          </cell>
          <cell r="K6746">
            <v>1412.22</v>
          </cell>
          <cell r="L6746">
            <v>4.6399999999999997</v>
          </cell>
          <cell r="M6746">
            <v>296</v>
          </cell>
          <cell r="N6746">
            <v>1620.66</v>
          </cell>
        </row>
        <row r="6747">
          <cell r="A6747" t="str">
            <v>23</v>
          </cell>
          <cell r="B6747" t="str">
            <v>02234</v>
          </cell>
          <cell r="C6747" t="str">
            <v>МОУ ДО "Спец. детско-юношеская школа олимп.резерва по видам борьбы"</v>
          </cell>
          <cell r="D6747" t="str">
            <v>Г</v>
          </cell>
          <cell r="E6747" t="str">
            <v>06606</v>
          </cell>
          <cell r="F6747" t="str">
            <v>-школа олимпийского резерва</v>
          </cell>
          <cell r="G6747" t="str">
            <v>жилье</v>
          </cell>
          <cell r="H6747" t="str">
            <v>помещение</v>
          </cell>
          <cell r="I6747">
            <v>5.44</v>
          </cell>
          <cell r="J6747">
            <v>10</v>
          </cell>
          <cell r="K6747">
            <v>64.19</v>
          </cell>
          <cell r="L6747">
            <v>4.6399999999999997</v>
          </cell>
          <cell r="M6747">
            <v>15</v>
          </cell>
          <cell r="N6747">
            <v>82.13</v>
          </cell>
        </row>
        <row r="6748">
          <cell r="A6748" t="str">
            <v>23</v>
          </cell>
          <cell r="B6748" t="str">
            <v>07625</v>
          </cell>
          <cell r="C6748" t="str">
            <v>МУК "Красн. парк флоры и фауны "Роев ручей"</v>
          </cell>
          <cell r="D6748" t="str">
            <v>Г</v>
          </cell>
          <cell r="E6748" t="str">
            <v>08218</v>
          </cell>
          <cell r="F6748" t="str">
            <v>-роев ручей</v>
          </cell>
          <cell r="G6748" t="str">
            <v>жилье</v>
          </cell>
          <cell r="H6748" t="str">
            <v>помещение</v>
          </cell>
          <cell r="I6748">
            <v>5.44</v>
          </cell>
          <cell r="J6748">
            <v>0</v>
          </cell>
          <cell r="K6748">
            <v>0</v>
          </cell>
          <cell r="L6748">
            <v>4.6399999999999997</v>
          </cell>
          <cell r="M6748">
            <v>95</v>
          </cell>
          <cell r="N6748">
            <v>520.14</v>
          </cell>
        </row>
        <row r="6749">
          <cell r="A6749" t="str">
            <v>11</v>
          </cell>
          <cell r="B6749" t="str">
            <v>06822</v>
          </cell>
          <cell r="C6749" t="str">
            <v>МУ"Молодежный Центр"Зеркало"</v>
          </cell>
          <cell r="D6749" t="str">
            <v>Г</v>
          </cell>
          <cell r="E6749" t="str">
            <v>08448</v>
          </cell>
          <cell r="F6749" t="str">
            <v>-МУ МЦ"Зеркало"</v>
          </cell>
          <cell r="G6749" t="str">
            <v>жилье</v>
          </cell>
          <cell r="H6749" t="str">
            <v>помещение</v>
          </cell>
          <cell r="I6749">
            <v>5.44</v>
          </cell>
          <cell r="J6749">
            <v>0</v>
          </cell>
          <cell r="K6749">
            <v>0</v>
          </cell>
          <cell r="L6749">
            <v>4.6399999999999997</v>
          </cell>
          <cell r="M6749">
            <v>0</v>
          </cell>
          <cell r="N6749">
            <v>0</v>
          </cell>
        </row>
        <row r="6750">
          <cell r="A6750" t="str">
            <v>13</v>
          </cell>
          <cell r="B6750" t="str">
            <v>07362</v>
          </cell>
          <cell r="C6750" t="str">
            <v>ФЛ Совмен В.К.</v>
          </cell>
          <cell r="D6750" t="str">
            <v>Г</v>
          </cell>
          <cell r="E6750" t="str">
            <v>07362</v>
          </cell>
          <cell r="F6750" t="str">
            <v xml:space="preserve"> - Нежилое помещение № 75</v>
          </cell>
          <cell r="G6750" t="str">
            <v>жилье</v>
          </cell>
          <cell r="H6750" t="str">
            <v>помещение</v>
          </cell>
          <cell r="I6750">
            <v>5.44</v>
          </cell>
          <cell r="J6750">
            <v>0</v>
          </cell>
          <cell r="K6750">
            <v>0</v>
          </cell>
          <cell r="L6750">
            <v>4.6399999999999997</v>
          </cell>
          <cell r="M6750">
            <v>0</v>
          </cell>
          <cell r="N6750">
            <v>0</v>
          </cell>
        </row>
        <row r="6751">
          <cell r="A6751" t="str">
            <v>13</v>
          </cell>
          <cell r="B6751" t="str">
            <v>07330</v>
          </cell>
          <cell r="C6751" t="str">
            <v>МОУДО "СДЮШОР "Торпедо"</v>
          </cell>
          <cell r="D6751" t="str">
            <v>Г</v>
          </cell>
          <cell r="E6751" t="str">
            <v>04530</v>
          </cell>
          <cell r="F6751" t="str">
            <v xml:space="preserve"> - МСУ СК "Торпедо"</v>
          </cell>
          <cell r="G6751" t="str">
            <v>лифтерная</v>
          </cell>
          <cell r="H6751" t="str">
            <v>помещение</v>
          </cell>
          <cell r="I6751">
            <v>5.44</v>
          </cell>
          <cell r="J6751">
            <v>150</v>
          </cell>
          <cell r="K6751">
            <v>962.88</v>
          </cell>
          <cell r="L6751">
            <v>4.6399999999999997</v>
          </cell>
          <cell r="M6751">
            <v>150</v>
          </cell>
          <cell r="N6751">
            <v>821.28</v>
          </cell>
        </row>
        <row r="6752">
          <cell r="A6752" t="str">
            <v>21</v>
          </cell>
          <cell r="B6752" t="str">
            <v>02130</v>
          </cell>
          <cell r="C6752" t="str">
            <v>МУЗ "Бюро медицинской статистики"</v>
          </cell>
          <cell r="D6752" t="str">
            <v>Г</v>
          </cell>
          <cell r="E6752" t="str">
            <v>07358</v>
          </cell>
          <cell r="F6752" t="str">
            <v>-офис</v>
          </cell>
          <cell r="G6752" t="str">
            <v>лифтерная</v>
          </cell>
          <cell r="H6752" t="str">
            <v>помещение</v>
          </cell>
          <cell r="I6752">
            <v>5.44</v>
          </cell>
          <cell r="J6752">
            <v>14</v>
          </cell>
          <cell r="K6752">
            <v>89.87</v>
          </cell>
          <cell r="L6752">
            <v>4.6399999999999997</v>
          </cell>
          <cell r="M6752">
            <v>20</v>
          </cell>
          <cell r="N6752">
            <v>109.5</v>
          </cell>
        </row>
        <row r="6753">
          <cell r="A6753" t="str">
            <v>13</v>
          </cell>
          <cell r="B6753" t="str">
            <v>07351</v>
          </cell>
          <cell r="C6753" t="str">
            <v>КГСОУ "Красн. спец. (коррек.) общеобр. школа VIII вида № 8"</v>
          </cell>
          <cell r="D6753" t="str">
            <v>Г</v>
          </cell>
          <cell r="E6753" t="str">
            <v>01618</v>
          </cell>
          <cell r="F6753" t="str">
            <v>-Учебный корпус № 2</v>
          </cell>
          <cell r="G6753" t="str">
            <v>лифтерная</v>
          </cell>
          <cell r="I6753">
            <v>5.44</v>
          </cell>
          <cell r="J6753">
            <v>89</v>
          </cell>
          <cell r="K6753">
            <v>571.30999999999995</v>
          </cell>
          <cell r="L6753">
            <v>4.6399999999999997</v>
          </cell>
          <cell r="M6753">
            <v>166</v>
          </cell>
          <cell r="N6753">
            <v>908.88</v>
          </cell>
        </row>
        <row r="6754">
          <cell r="A6754" t="str">
            <v>13</v>
          </cell>
          <cell r="B6754" t="str">
            <v>07351</v>
          </cell>
          <cell r="C6754" t="str">
            <v>КГСОУ "Красн. спец. (коррек.) общеобр. школа VIII вида № 8"</v>
          </cell>
          <cell r="D6754" t="str">
            <v>Г</v>
          </cell>
          <cell r="E6754" t="str">
            <v>04682</v>
          </cell>
          <cell r="F6754" t="str">
            <v xml:space="preserve"> - Мастерские</v>
          </cell>
          <cell r="G6754" t="str">
            <v>лифтерная</v>
          </cell>
          <cell r="H6754" t="str">
            <v>помещение</v>
          </cell>
          <cell r="I6754">
            <v>5.44</v>
          </cell>
          <cell r="J6754">
            <v>43</v>
          </cell>
          <cell r="K6754">
            <v>276.02999999999997</v>
          </cell>
          <cell r="L6754">
            <v>4.6399999999999997</v>
          </cell>
          <cell r="M6754">
            <v>50</v>
          </cell>
          <cell r="N6754">
            <v>273.76</v>
          </cell>
        </row>
        <row r="6755">
          <cell r="A6755" t="str">
            <v>13</v>
          </cell>
          <cell r="B6755" t="str">
            <v>07351</v>
          </cell>
          <cell r="C6755" t="str">
            <v>КГСОУ "Красн. спец. (коррек.) общеобр. школа VIII вида № 8"</v>
          </cell>
          <cell r="D6755" t="str">
            <v>Г</v>
          </cell>
          <cell r="E6755" t="str">
            <v>04661</v>
          </cell>
          <cell r="F6755" t="str">
            <v xml:space="preserve"> - Учебный корпус № 1</v>
          </cell>
          <cell r="G6755" t="str">
            <v>лифтерная</v>
          </cell>
          <cell r="H6755" t="str">
            <v>помещение</v>
          </cell>
          <cell r="I6755">
            <v>5.44</v>
          </cell>
          <cell r="J6755">
            <v>111</v>
          </cell>
          <cell r="K6755">
            <v>712.53</v>
          </cell>
          <cell r="L6755">
            <v>4.6399999999999997</v>
          </cell>
          <cell r="M6755">
            <v>111</v>
          </cell>
          <cell r="N6755">
            <v>607.75</v>
          </cell>
        </row>
        <row r="6756">
          <cell r="A6756" t="str">
            <v>11</v>
          </cell>
          <cell r="B6756" t="str">
            <v>06872</v>
          </cell>
          <cell r="C6756" t="str">
            <v>КГСОУ"Красноярская специальная (коррекционная) общеобразовательная школа-интернат VIII вида N6"</v>
          </cell>
          <cell r="D6756" t="str">
            <v>Г</v>
          </cell>
          <cell r="E6756" t="str">
            <v>08535</v>
          </cell>
          <cell r="F6756" t="str">
            <v>-школа-интернат</v>
          </cell>
          <cell r="G6756" t="str">
            <v>жилье</v>
          </cell>
          <cell r="H6756" t="str">
            <v>помещение</v>
          </cell>
          <cell r="I6756">
            <v>5.44</v>
          </cell>
          <cell r="J6756">
            <v>59</v>
          </cell>
          <cell r="K6756">
            <v>378.73</v>
          </cell>
          <cell r="L6756">
            <v>4.6399999999999997</v>
          </cell>
          <cell r="M6756">
            <v>112</v>
          </cell>
          <cell r="N6756">
            <v>613.22</v>
          </cell>
        </row>
        <row r="6757">
          <cell r="A6757" t="str">
            <v>13</v>
          </cell>
          <cell r="B6757" t="str">
            <v>07347</v>
          </cell>
          <cell r="C6757" t="str">
            <v>МОУ "Средняя общеобразовательная школа № 4"</v>
          </cell>
          <cell r="D6757" t="str">
            <v>Г</v>
          </cell>
          <cell r="E6757" t="str">
            <v>04589</v>
          </cell>
          <cell r="F6757" t="str">
            <v xml:space="preserve"> - Средняя общеобразовательная школа № 4</v>
          </cell>
          <cell r="G6757" t="str">
            <v>жилье</v>
          </cell>
          <cell r="H6757" t="str">
            <v>помещение</v>
          </cell>
          <cell r="I6757">
            <v>5.44</v>
          </cell>
          <cell r="J6757">
            <v>286</v>
          </cell>
          <cell r="K6757">
            <v>1835.89</v>
          </cell>
          <cell r="L6757">
            <v>4.6399999999999997</v>
          </cell>
          <cell r="M6757">
            <v>474</v>
          </cell>
          <cell r="N6757">
            <v>2595.2399999999998</v>
          </cell>
        </row>
        <row r="6758">
          <cell r="A6758" t="str">
            <v>21</v>
          </cell>
          <cell r="B6758" t="str">
            <v>02142</v>
          </cell>
          <cell r="C6758" t="str">
            <v>МУ "Кризисный центр помощи женщинам и детям"</v>
          </cell>
          <cell r="D6758" t="str">
            <v>Г</v>
          </cell>
          <cell r="E6758" t="str">
            <v>07380</v>
          </cell>
          <cell r="F6758" t="str">
            <v>- кризисный центр</v>
          </cell>
          <cell r="G6758" t="str">
            <v>жилье</v>
          </cell>
          <cell r="H6758" t="str">
            <v>помещение</v>
          </cell>
          <cell r="I6758">
            <v>5.44</v>
          </cell>
          <cell r="J6758">
            <v>6</v>
          </cell>
          <cell r="K6758">
            <v>38.520000000000003</v>
          </cell>
          <cell r="L6758">
            <v>4.6399999999999997</v>
          </cell>
          <cell r="M6758">
            <v>12</v>
          </cell>
          <cell r="N6758">
            <v>65.7</v>
          </cell>
        </row>
        <row r="6759">
          <cell r="A6759" t="str">
            <v>21</v>
          </cell>
          <cell r="B6759" t="str">
            <v>02149</v>
          </cell>
          <cell r="C6759" t="str">
            <v>КГСОУ "Красноярская специальная (коррекционная) общеобразовательная школа-интернат VIII вида №5"</v>
          </cell>
          <cell r="D6759" t="str">
            <v>Г</v>
          </cell>
          <cell r="E6759" t="str">
            <v>07381</v>
          </cell>
          <cell r="F6759" t="str">
            <v>-СКШИ №5 VIII вида</v>
          </cell>
          <cell r="G6759" t="str">
            <v>жилье</v>
          </cell>
          <cell r="H6759" t="str">
            <v>помещение</v>
          </cell>
          <cell r="I6759">
            <v>5.44</v>
          </cell>
          <cell r="J6759">
            <v>1874</v>
          </cell>
          <cell r="K6759">
            <v>12029.58</v>
          </cell>
          <cell r="L6759">
            <v>4.6399999999999997</v>
          </cell>
          <cell r="M6759">
            <v>2077</v>
          </cell>
          <cell r="N6759">
            <v>11371.99</v>
          </cell>
        </row>
        <row r="6760">
          <cell r="A6760" t="str">
            <v>13</v>
          </cell>
          <cell r="B6760" t="str">
            <v>07348</v>
          </cell>
          <cell r="C6760" t="str">
            <v>КГС ОУ для обуч. воспит. с откл. в развитии "КГСОУ школа IV вида № 1"</v>
          </cell>
          <cell r="D6760" t="str">
            <v>Г</v>
          </cell>
          <cell r="E6760" t="str">
            <v>01617</v>
          </cell>
          <cell r="F6760" t="str">
            <v>-КГСОУ школа IV вида № 1</v>
          </cell>
          <cell r="G6760" t="str">
            <v>жилье</v>
          </cell>
          <cell r="I6760">
            <v>5.44</v>
          </cell>
          <cell r="J6760">
            <v>224</v>
          </cell>
          <cell r="K6760">
            <v>1437.9</v>
          </cell>
          <cell r="L6760">
            <v>4.6399999999999997</v>
          </cell>
          <cell r="M6760">
            <v>262</v>
          </cell>
          <cell r="N6760">
            <v>1434.5</v>
          </cell>
        </row>
        <row r="6761">
          <cell r="A6761" t="str">
            <v>21</v>
          </cell>
          <cell r="B6761" t="str">
            <v>02146</v>
          </cell>
          <cell r="C6761" t="str">
            <v>МУ СРЦН Ленинского района г.Красноярска</v>
          </cell>
          <cell r="D6761" t="str">
            <v>Г</v>
          </cell>
          <cell r="E6761" t="str">
            <v>07385</v>
          </cell>
          <cell r="F6761" t="str">
            <v>-социально-реабилитационный центр</v>
          </cell>
          <cell r="G6761" t="str">
            <v>жилье</v>
          </cell>
          <cell r="H6761" t="str">
            <v>помещение</v>
          </cell>
          <cell r="I6761">
            <v>5.44</v>
          </cell>
          <cell r="J6761">
            <v>9</v>
          </cell>
          <cell r="K6761">
            <v>57.77</v>
          </cell>
          <cell r="L6761">
            <v>4.6399999999999997</v>
          </cell>
          <cell r="M6761">
            <v>49</v>
          </cell>
          <cell r="N6761">
            <v>268.27999999999997</v>
          </cell>
        </row>
        <row r="6762">
          <cell r="A6762" t="str">
            <v>21</v>
          </cell>
          <cell r="B6762" t="str">
            <v>02147</v>
          </cell>
          <cell r="C6762" t="str">
            <v>МУ ЦСО</v>
          </cell>
          <cell r="D6762" t="str">
            <v>Г</v>
          </cell>
          <cell r="E6762" t="str">
            <v>07386</v>
          </cell>
          <cell r="F6762" t="str">
            <v>-центр соц.обслуживания</v>
          </cell>
          <cell r="G6762" t="str">
            <v>жилье</v>
          </cell>
          <cell r="H6762" t="str">
            <v>помещение</v>
          </cell>
          <cell r="I6762">
            <v>5.44</v>
          </cell>
          <cell r="J6762">
            <v>146</v>
          </cell>
          <cell r="K6762">
            <v>937.2</v>
          </cell>
          <cell r="L6762">
            <v>4.6399999999999997</v>
          </cell>
          <cell r="M6762">
            <v>183</v>
          </cell>
          <cell r="N6762">
            <v>1001.96</v>
          </cell>
        </row>
        <row r="6763">
          <cell r="A6763" t="str">
            <v>21</v>
          </cell>
          <cell r="B6763" t="str">
            <v>02147</v>
          </cell>
          <cell r="C6763" t="str">
            <v>МУ ЦСО</v>
          </cell>
          <cell r="D6763" t="str">
            <v>Г</v>
          </cell>
          <cell r="E6763" t="str">
            <v>07387</v>
          </cell>
          <cell r="F6763" t="str">
            <v>-отдел дневного пребывания</v>
          </cell>
          <cell r="G6763" t="str">
            <v>жилье</v>
          </cell>
          <cell r="H6763" t="str">
            <v>помещение</v>
          </cell>
          <cell r="I6763">
            <v>5.44</v>
          </cell>
          <cell r="J6763">
            <v>76</v>
          </cell>
          <cell r="K6763">
            <v>487.86</v>
          </cell>
          <cell r="L6763">
            <v>4.6399999999999997</v>
          </cell>
          <cell r="M6763">
            <v>116</v>
          </cell>
          <cell r="N6763">
            <v>635.12</v>
          </cell>
        </row>
        <row r="6764">
          <cell r="A6764" t="str">
            <v>21</v>
          </cell>
          <cell r="B6764" t="str">
            <v>02147</v>
          </cell>
          <cell r="C6764" t="str">
            <v>МУ ЦСО</v>
          </cell>
          <cell r="D6764" t="str">
            <v>Г</v>
          </cell>
          <cell r="E6764" t="str">
            <v>07388</v>
          </cell>
          <cell r="F6764" t="str">
            <v>-пансионат "Надежда"</v>
          </cell>
          <cell r="G6764" t="str">
            <v>жилье</v>
          </cell>
          <cell r="H6764" t="str">
            <v>помещение</v>
          </cell>
          <cell r="I6764">
            <v>5.44</v>
          </cell>
          <cell r="J6764">
            <v>20</v>
          </cell>
          <cell r="K6764">
            <v>128.38</v>
          </cell>
          <cell r="L6764">
            <v>4.6399999999999997</v>
          </cell>
          <cell r="M6764">
            <v>53</v>
          </cell>
          <cell r="N6764">
            <v>290.19</v>
          </cell>
        </row>
        <row r="6765">
          <cell r="A6765" t="str">
            <v>13</v>
          </cell>
          <cell r="B6765" t="str">
            <v>07397</v>
          </cell>
          <cell r="C6765" t="str">
            <v>ФЛ Тарасов В.М.</v>
          </cell>
          <cell r="D6765" t="str">
            <v>Г</v>
          </cell>
          <cell r="E6765" t="str">
            <v>04833</v>
          </cell>
          <cell r="F6765" t="str">
            <v xml:space="preserve"> - Салон парикмахерская</v>
          </cell>
          <cell r="G6765" t="str">
            <v>жилье</v>
          </cell>
          <cell r="H6765" t="str">
            <v>помещение</v>
          </cell>
          <cell r="I6765">
            <v>5.44</v>
          </cell>
          <cell r="J6765">
            <v>8</v>
          </cell>
          <cell r="K6765">
            <v>51.35</v>
          </cell>
          <cell r="L6765">
            <v>4.6399999999999997</v>
          </cell>
          <cell r="M6765">
            <v>39</v>
          </cell>
          <cell r="N6765">
            <v>213.53</v>
          </cell>
        </row>
        <row r="6766">
          <cell r="A6766" t="str">
            <v>13</v>
          </cell>
          <cell r="B6766" t="str">
            <v>07354</v>
          </cell>
          <cell r="C6766" t="str">
            <v>МОУ ДОД "Детская музыкальная школа"</v>
          </cell>
          <cell r="D6766" t="str">
            <v>Г</v>
          </cell>
          <cell r="E6766" t="str">
            <v>04695</v>
          </cell>
          <cell r="F6766" t="str">
            <v>-ДМШ №5</v>
          </cell>
          <cell r="G6766" t="str">
            <v>жилье</v>
          </cell>
          <cell r="I6766">
            <v>5.44</v>
          </cell>
          <cell r="J6766">
            <v>53</v>
          </cell>
          <cell r="K6766">
            <v>340.22</v>
          </cell>
          <cell r="L6766">
            <v>4.6399999999999997</v>
          </cell>
          <cell r="M6766">
            <v>78</v>
          </cell>
          <cell r="N6766">
            <v>427.07</v>
          </cell>
        </row>
        <row r="6767">
          <cell r="A6767" t="str">
            <v>13</v>
          </cell>
          <cell r="B6767" t="str">
            <v>07359</v>
          </cell>
          <cell r="C6767" t="str">
            <v>КГУСО "Дом милосердия для ветеранов войны и труда"</v>
          </cell>
          <cell r="D6767" t="str">
            <v>Г</v>
          </cell>
          <cell r="E6767" t="str">
            <v>04605</v>
          </cell>
          <cell r="F6767" t="str">
            <v xml:space="preserve"> - КГУСО "Дом милосердия"</v>
          </cell>
          <cell r="G6767" t="str">
            <v>жилье</v>
          </cell>
          <cell r="I6767">
            <v>5.44</v>
          </cell>
          <cell r="J6767">
            <v>3947</v>
          </cell>
          <cell r="K6767">
            <v>25336.58</v>
          </cell>
          <cell r="L6767">
            <v>4.6399999999999997</v>
          </cell>
          <cell r="M6767">
            <v>5200</v>
          </cell>
          <cell r="N6767">
            <v>28471.040000000001</v>
          </cell>
        </row>
        <row r="6768">
          <cell r="A6768" t="str">
            <v>11</v>
          </cell>
          <cell r="B6768" t="str">
            <v>06903</v>
          </cell>
          <cell r="C6768" t="str">
            <v>МОУДОД"Детская музыкальная школа №1"</v>
          </cell>
          <cell r="D6768" t="str">
            <v>Г</v>
          </cell>
          <cell r="E6768" t="str">
            <v>08598</v>
          </cell>
          <cell r="F6768" t="str">
            <v>-МОУДОД"ДМШ№1"</v>
          </cell>
          <cell r="G6768" t="str">
            <v>жилье</v>
          </cell>
          <cell r="H6768" t="str">
            <v>помещение</v>
          </cell>
          <cell r="I6768">
            <v>5.44</v>
          </cell>
          <cell r="J6768">
            <v>22</v>
          </cell>
          <cell r="K6768">
            <v>141.22</v>
          </cell>
          <cell r="L6768">
            <v>4.6399999999999997</v>
          </cell>
          <cell r="M6768">
            <v>22</v>
          </cell>
          <cell r="N6768">
            <v>120.45</v>
          </cell>
        </row>
        <row r="6769">
          <cell r="A6769" t="str">
            <v>11</v>
          </cell>
          <cell r="B6769" t="str">
            <v>06904</v>
          </cell>
          <cell r="C6769" t="str">
            <v>ФЛ Левченко А.А.</v>
          </cell>
          <cell r="D6769" t="str">
            <v>Г</v>
          </cell>
          <cell r="E6769" t="str">
            <v>08601</v>
          </cell>
          <cell r="F6769" t="str">
            <v>-офисное помещение</v>
          </cell>
          <cell r="G6769" t="str">
            <v>жилье</v>
          </cell>
          <cell r="H6769" t="str">
            <v>помещение</v>
          </cell>
          <cell r="I6769">
            <v>5.44</v>
          </cell>
          <cell r="J6769">
            <v>36</v>
          </cell>
          <cell r="K6769">
            <v>231.09</v>
          </cell>
          <cell r="L6769">
            <v>4.6399999999999997</v>
          </cell>
          <cell r="M6769">
            <v>78</v>
          </cell>
          <cell r="N6769">
            <v>427.07</v>
          </cell>
        </row>
        <row r="6770">
          <cell r="A6770" t="str">
            <v>11</v>
          </cell>
          <cell r="B6770" t="str">
            <v>06899</v>
          </cell>
          <cell r="C6770" t="str">
            <v>ООО"Крастехснаб-Недвижимость"</v>
          </cell>
          <cell r="D6770" t="str">
            <v>Г</v>
          </cell>
          <cell r="E6770" t="str">
            <v>08723</v>
          </cell>
          <cell r="F6770" t="str">
            <v>-офис №3</v>
          </cell>
          <cell r="G6770" t="str">
            <v>жилье</v>
          </cell>
          <cell r="H6770" t="str">
            <v>помещение</v>
          </cell>
          <cell r="I6770">
            <v>5.44</v>
          </cell>
          <cell r="J6770">
            <v>0</v>
          </cell>
          <cell r="K6770">
            <v>0</v>
          </cell>
          <cell r="L6770">
            <v>4.6399999999999997</v>
          </cell>
          <cell r="M6770">
            <v>0</v>
          </cell>
          <cell r="N6770">
            <v>0</v>
          </cell>
        </row>
        <row r="6771">
          <cell r="A6771" t="str">
            <v>11</v>
          </cell>
          <cell r="B6771" t="str">
            <v>06899</v>
          </cell>
          <cell r="C6771" t="str">
            <v>ООО"Крастехснаб-Недвижимость"</v>
          </cell>
          <cell r="D6771" t="str">
            <v>Г</v>
          </cell>
          <cell r="E6771" t="str">
            <v>08716</v>
          </cell>
          <cell r="F6771" t="str">
            <v>-офис №2</v>
          </cell>
          <cell r="G6771" t="str">
            <v>жилье</v>
          </cell>
          <cell r="H6771" t="str">
            <v>помещение</v>
          </cell>
          <cell r="I6771">
            <v>5.44</v>
          </cell>
          <cell r="J6771">
            <v>0</v>
          </cell>
          <cell r="K6771">
            <v>0</v>
          </cell>
          <cell r="L6771">
            <v>4.6399999999999997</v>
          </cell>
          <cell r="M6771">
            <v>0</v>
          </cell>
          <cell r="N6771">
            <v>0</v>
          </cell>
        </row>
        <row r="6772">
          <cell r="A6772" t="str">
            <v>11</v>
          </cell>
          <cell r="B6772" t="str">
            <v>06899</v>
          </cell>
          <cell r="C6772" t="str">
            <v>ООО"Крастехснаб-Недвижимость"</v>
          </cell>
          <cell r="D6772" t="str">
            <v>Г</v>
          </cell>
          <cell r="E6772" t="str">
            <v>08602</v>
          </cell>
          <cell r="F6772" t="str">
            <v>-ООО"Крастехснаб-Недвижимость"</v>
          </cell>
          <cell r="G6772" t="str">
            <v>жилье</v>
          </cell>
          <cell r="H6772" t="str">
            <v>помещение</v>
          </cell>
          <cell r="I6772">
            <v>5.44</v>
          </cell>
          <cell r="J6772">
            <v>48</v>
          </cell>
          <cell r="K6772">
            <v>308.12</v>
          </cell>
          <cell r="L6772">
            <v>4.6399999999999997</v>
          </cell>
          <cell r="M6772">
            <v>79</v>
          </cell>
          <cell r="N6772">
            <v>432.54</v>
          </cell>
        </row>
        <row r="6773">
          <cell r="A6773" t="str">
            <v>23</v>
          </cell>
          <cell r="B6773" t="str">
            <v>07669</v>
          </cell>
          <cell r="C6773" t="str">
            <v>ИП Задруцкий В.Ю.</v>
          </cell>
          <cell r="D6773" t="str">
            <v>Г</v>
          </cell>
          <cell r="E6773" t="str">
            <v>08307</v>
          </cell>
          <cell r="F6773" t="str">
            <v>-магазин</v>
          </cell>
          <cell r="G6773" t="str">
            <v>жилье</v>
          </cell>
          <cell r="H6773" t="str">
            <v>помещение</v>
          </cell>
          <cell r="I6773">
            <v>5.44</v>
          </cell>
          <cell r="J6773">
            <v>0</v>
          </cell>
          <cell r="K6773">
            <v>0</v>
          </cell>
          <cell r="L6773">
            <v>4.6399999999999997</v>
          </cell>
          <cell r="M6773">
            <v>0</v>
          </cell>
          <cell r="N6773">
            <v>0</v>
          </cell>
        </row>
        <row r="6774">
          <cell r="A6774" t="str">
            <v>21</v>
          </cell>
          <cell r="B6774" t="str">
            <v>02088</v>
          </cell>
          <cell r="C6774" t="str">
            <v>ООО"ЖЭО №7"</v>
          </cell>
          <cell r="D6774" t="str">
            <v>Ж</v>
          </cell>
          <cell r="E6774" t="str">
            <v>07305</v>
          </cell>
          <cell r="F6774" t="str">
            <v>-кабинет начальника</v>
          </cell>
          <cell r="G6774" t="str">
            <v>офис</v>
          </cell>
          <cell r="H6774" t="str">
            <v>помещение</v>
          </cell>
          <cell r="I6774">
            <v>5.44</v>
          </cell>
          <cell r="J6774">
            <v>6</v>
          </cell>
          <cell r="K6774">
            <v>38.520000000000003</v>
          </cell>
          <cell r="L6774">
            <v>4.6399999999999997</v>
          </cell>
          <cell r="M6774">
            <v>6</v>
          </cell>
          <cell r="N6774">
            <v>32.85</v>
          </cell>
        </row>
        <row r="6775">
          <cell r="A6775" t="str">
            <v>21</v>
          </cell>
          <cell r="B6775" t="str">
            <v>02088</v>
          </cell>
          <cell r="C6775" t="str">
            <v>ООО"ЖЭО №7"</v>
          </cell>
          <cell r="D6775" t="str">
            <v>Ж</v>
          </cell>
          <cell r="E6775" t="str">
            <v>07299</v>
          </cell>
          <cell r="F6775" t="str">
            <v>-ООО ЖЭО №7</v>
          </cell>
          <cell r="G6775" t="str">
            <v>участок</v>
          </cell>
          <cell r="H6775" t="str">
            <v>помещение</v>
          </cell>
          <cell r="I6775">
            <v>5.44</v>
          </cell>
          <cell r="J6775">
            <v>1</v>
          </cell>
          <cell r="K6775">
            <v>6.42</v>
          </cell>
          <cell r="L6775">
            <v>4.6399999999999997</v>
          </cell>
          <cell r="M6775">
            <v>25</v>
          </cell>
          <cell r="N6775">
            <v>136.88</v>
          </cell>
        </row>
        <row r="6776">
          <cell r="A6776" t="str">
            <v>21</v>
          </cell>
          <cell r="B6776" t="str">
            <v>02089</v>
          </cell>
          <cell r="C6776" t="str">
            <v>ООО "ЖЭО-5"</v>
          </cell>
          <cell r="D6776" t="str">
            <v>Ж</v>
          </cell>
          <cell r="E6776" t="str">
            <v>07301</v>
          </cell>
          <cell r="F6776" t="str">
            <v>-слесарная мастерская,столярный цех,склад</v>
          </cell>
          <cell r="G6776" t="str">
            <v>участок</v>
          </cell>
          <cell r="H6776" t="str">
            <v>помещение</v>
          </cell>
          <cell r="I6776">
            <v>5.44</v>
          </cell>
          <cell r="J6776">
            <v>0</v>
          </cell>
          <cell r="K6776">
            <v>0</v>
          </cell>
          <cell r="L6776">
            <v>4.6399999999999997</v>
          </cell>
          <cell r="M6776">
            <v>26</v>
          </cell>
          <cell r="N6776">
            <v>142.36000000000001</v>
          </cell>
        </row>
        <row r="6777">
          <cell r="A6777" t="str">
            <v>21</v>
          </cell>
          <cell r="B6777" t="str">
            <v>02089</v>
          </cell>
          <cell r="C6777" t="str">
            <v>ООО "ЖЭО-5"</v>
          </cell>
          <cell r="D6777" t="str">
            <v>Ж</v>
          </cell>
          <cell r="E6777" t="str">
            <v>07300</v>
          </cell>
          <cell r="F6777" t="str">
            <v>-ЖЭУ</v>
          </cell>
          <cell r="G6777" t="str">
            <v>участок</v>
          </cell>
          <cell r="H6777" t="str">
            <v>помещение</v>
          </cell>
          <cell r="I6777">
            <v>5.44</v>
          </cell>
          <cell r="J6777">
            <v>8</v>
          </cell>
          <cell r="K6777">
            <v>51.35</v>
          </cell>
          <cell r="L6777">
            <v>4.6399999999999997</v>
          </cell>
          <cell r="M6777">
            <v>21</v>
          </cell>
          <cell r="N6777">
            <v>114.98</v>
          </cell>
        </row>
        <row r="6778">
          <cell r="A6778" t="str">
            <v>23</v>
          </cell>
          <cell r="B6778" t="str">
            <v>07623</v>
          </cell>
          <cell r="C6778" t="str">
            <v>ООО"Региональный жилищно-инвестиционный центр"</v>
          </cell>
          <cell r="D6778" t="str">
            <v>Ж</v>
          </cell>
          <cell r="E6778" t="str">
            <v>08217</v>
          </cell>
          <cell r="F6778" t="str">
            <v>-офис</v>
          </cell>
          <cell r="G6778" t="str">
            <v>офис</v>
          </cell>
          <cell r="H6778" t="str">
            <v>помещение</v>
          </cell>
          <cell r="I6778">
            <v>5.44</v>
          </cell>
          <cell r="J6778">
            <v>0</v>
          </cell>
          <cell r="K6778">
            <v>0</v>
          </cell>
          <cell r="L6778">
            <v>4.6399999999999997</v>
          </cell>
          <cell r="M6778">
            <v>0</v>
          </cell>
          <cell r="N6778">
            <v>0</v>
          </cell>
        </row>
        <row r="6779">
          <cell r="A6779" t="str">
            <v>11</v>
          </cell>
          <cell r="B6779" t="str">
            <v>06739</v>
          </cell>
          <cell r="C6779" t="str">
            <v>ООО Жил-Сервис №1.</v>
          </cell>
          <cell r="D6779" t="str">
            <v>Ж</v>
          </cell>
          <cell r="E6779" t="str">
            <v>08274</v>
          </cell>
          <cell r="F6779" t="str">
            <v>-офис</v>
          </cell>
          <cell r="G6779" t="str">
            <v>офис</v>
          </cell>
          <cell r="H6779" t="str">
            <v>помещение</v>
          </cell>
          <cell r="I6779">
            <v>5.44</v>
          </cell>
          <cell r="J6779">
            <v>1</v>
          </cell>
          <cell r="K6779">
            <v>6.42</v>
          </cell>
          <cell r="L6779">
            <v>4.6399999999999997</v>
          </cell>
          <cell r="M6779">
            <v>15</v>
          </cell>
          <cell r="N6779">
            <v>82.13</v>
          </cell>
        </row>
        <row r="6780">
          <cell r="A6780" t="str">
            <v>11</v>
          </cell>
          <cell r="B6780" t="str">
            <v>06739</v>
          </cell>
          <cell r="C6780" t="str">
            <v>ООО Жил-Сервис №1.</v>
          </cell>
          <cell r="D6780" t="str">
            <v>Ж</v>
          </cell>
          <cell r="E6780" t="str">
            <v>08505</v>
          </cell>
          <cell r="F6780" t="str">
            <v>-подвальное помещение</v>
          </cell>
          <cell r="G6780" t="str">
            <v>офис</v>
          </cell>
          <cell r="H6780" t="str">
            <v>помещение</v>
          </cell>
          <cell r="I6780">
            <v>5.44</v>
          </cell>
          <cell r="J6780">
            <v>2</v>
          </cell>
          <cell r="K6780">
            <v>12.84</v>
          </cell>
          <cell r="L6780">
            <v>4.6399999999999997</v>
          </cell>
          <cell r="M6780">
            <v>16</v>
          </cell>
          <cell r="N6780">
            <v>87.6</v>
          </cell>
        </row>
        <row r="6781">
          <cell r="A6781" t="str">
            <v>11</v>
          </cell>
          <cell r="B6781" t="str">
            <v>06739</v>
          </cell>
          <cell r="C6781" t="str">
            <v>ООО Жил-Сервис №1.</v>
          </cell>
          <cell r="D6781" t="str">
            <v>Ж</v>
          </cell>
          <cell r="E6781" t="str">
            <v>08280</v>
          </cell>
          <cell r="F6781" t="str">
            <v>-техническое помещение</v>
          </cell>
          <cell r="G6781" t="str">
            <v>участок</v>
          </cell>
          <cell r="H6781" t="str">
            <v>помещение</v>
          </cell>
          <cell r="I6781">
            <v>5.44</v>
          </cell>
          <cell r="J6781">
            <v>2</v>
          </cell>
          <cell r="K6781">
            <v>12.84</v>
          </cell>
          <cell r="L6781">
            <v>4.6399999999999997</v>
          </cell>
          <cell r="M6781">
            <v>4</v>
          </cell>
          <cell r="N6781">
            <v>21.9</v>
          </cell>
        </row>
        <row r="6782">
          <cell r="A6782" t="str">
            <v>13</v>
          </cell>
          <cell r="B6782" t="str">
            <v>07234</v>
          </cell>
          <cell r="C6782" t="str">
            <v>ООО"Жилсервис"</v>
          </cell>
          <cell r="D6782" t="str">
            <v>Ж</v>
          </cell>
          <cell r="E6782" t="str">
            <v>04132</v>
          </cell>
          <cell r="F6782" t="str">
            <v>-Производственная база</v>
          </cell>
          <cell r="G6782" t="str">
            <v>участок</v>
          </cell>
          <cell r="H6782" t="str">
            <v>помещение</v>
          </cell>
          <cell r="I6782">
            <v>5.44</v>
          </cell>
          <cell r="J6782">
            <v>23</v>
          </cell>
          <cell r="K6782">
            <v>147.63999999999999</v>
          </cell>
          <cell r="L6782">
            <v>4.6399999999999997</v>
          </cell>
          <cell r="M6782">
            <v>23</v>
          </cell>
          <cell r="N6782">
            <v>125.93</v>
          </cell>
        </row>
        <row r="6783">
          <cell r="A6783" t="str">
            <v>11</v>
          </cell>
          <cell r="B6783" t="str">
            <v>06738</v>
          </cell>
          <cell r="C6783" t="str">
            <v>ООО"ЖилСервис"</v>
          </cell>
          <cell r="D6783" t="str">
            <v>Ж</v>
          </cell>
          <cell r="E6783" t="str">
            <v>08272</v>
          </cell>
          <cell r="F6783" t="str">
            <v>-участок ООО"ЖилСервис"</v>
          </cell>
          <cell r="G6783" t="str">
            <v>участок</v>
          </cell>
          <cell r="H6783" t="str">
            <v>помещение</v>
          </cell>
          <cell r="I6783">
            <v>5.44</v>
          </cell>
          <cell r="J6783">
            <v>3</v>
          </cell>
          <cell r="K6783">
            <v>19.260000000000002</v>
          </cell>
          <cell r="L6783">
            <v>4.6399999999999997</v>
          </cell>
          <cell r="M6783">
            <v>17</v>
          </cell>
          <cell r="N6783">
            <v>93.08</v>
          </cell>
        </row>
        <row r="6784">
          <cell r="A6784" t="str">
            <v>11</v>
          </cell>
          <cell r="B6784" t="str">
            <v>06738</v>
          </cell>
          <cell r="C6784" t="str">
            <v>ООО"ЖилСервис"</v>
          </cell>
          <cell r="D6784" t="str">
            <v>Ж</v>
          </cell>
          <cell r="E6784" t="str">
            <v>08273</v>
          </cell>
          <cell r="F6784" t="str">
            <v>-сантех.служба</v>
          </cell>
          <cell r="G6784" t="str">
            <v>участок</v>
          </cell>
          <cell r="H6784" t="str">
            <v>помещение</v>
          </cell>
          <cell r="I6784">
            <v>5.44</v>
          </cell>
          <cell r="J6784">
            <v>5</v>
          </cell>
          <cell r="K6784">
            <v>32.1</v>
          </cell>
          <cell r="L6784">
            <v>4.6399999999999997</v>
          </cell>
          <cell r="M6784">
            <v>19</v>
          </cell>
          <cell r="N6784">
            <v>104.03</v>
          </cell>
        </row>
        <row r="6785">
          <cell r="A6785" t="str">
            <v>23</v>
          </cell>
          <cell r="B6785" t="str">
            <v>07616</v>
          </cell>
          <cell r="C6785" t="str">
            <v>ЗАО "ЖКК"</v>
          </cell>
          <cell r="D6785" t="str">
            <v>Ж</v>
          </cell>
          <cell r="E6785" t="str">
            <v>02537</v>
          </cell>
          <cell r="F6785" t="str">
            <v>-Электроцех Уч.11</v>
          </cell>
          <cell r="G6785" t="str">
            <v>жилье</v>
          </cell>
          <cell r="H6785" t="str">
            <v>офис</v>
          </cell>
          <cell r="I6785">
            <v>5.44</v>
          </cell>
          <cell r="J6785">
            <v>12</v>
          </cell>
          <cell r="K6785">
            <v>77.03</v>
          </cell>
          <cell r="L6785">
            <v>4.6399999999999997</v>
          </cell>
          <cell r="M6785">
            <v>25</v>
          </cell>
          <cell r="N6785">
            <v>136.88</v>
          </cell>
        </row>
        <row r="6786">
          <cell r="A6786" t="str">
            <v>23</v>
          </cell>
          <cell r="B6786" t="str">
            <v>07616</v>
          </cell>
          <cell r="C6786" t="str">
            <v>ЗАО "ЖКК"</v>
          </cell>
          <cell r="D6786" t="str">
            <v>Ж</v>
          </cell>
          <cell r="E6786" t="str">
            <v>06972</v>
          </cell>
          <cell r="F6786" t="str">
            <v>-Лифтерная Уч.10</v>
          </cell>
          <cell r="G6786" t="str">
            <v>лифт</v>
          </cell>
          <cell r="I6786">
            <v>5.44</v>
          </cell>
          <cell r="J6786">
            <v>2</v>
          </cell>
          <cell r="K6786">
            <v>12.84</v>
          </cell>
          <cell r="L6786">
            <v>4.6399999999999997</v>
          </cell>
          <cell r="M6786">
            <v>52</v>
          </cell>
          <cell r="N6786">
            <v>284.70999999999998</v>
          </cell>
        </row>
        <row r="6787">
          <cell r="A6787" t="str">
            <v>23</v>
          </cell>
          <cell r="B6787" t="str">
            <v>07616</v>
          </cell>
          <cell r="C6787" t="str">
            <v>ЗАО "ЖКК"</v>
          </cell>
          <cell r="D6787" t="str">
            <v>Ж</v>
          </cell>
          <cell r="E6787" t="str">
            <v>03629</v>
          </cell>
          <cell r="F6787" t="str">
            <v>-Лифтерная Уч.5</v>
          </cell>
          <cell r="G6787" t="str">
            <v>лифт</v>
          </cell>
          <cell r="I6787">
            <v>5.44</v>
          </cell>
          <cell r="J6787">
            <v>19</v>
          </cell>
          <cell r="K6787">
            <v>121.96</v>
          </cell>
          <cell r="L6787">
            <v>4.6399999999999997</v>
          </cell>
          <cell r="M6787">
            <v>119</v>
          </cell>
          <cell r="N6787">
            <v>651.54999999999995</v>
          </cell>
        </row>
        <row r="6788">
          <cell r="A6788" t="str">
            <v>23</v>
          </cell>
          <cell r="B6788" t="str">
            <v>07616</v>
          </cell>
          <cell r="C6788" t="str">
            <v>ЗАО "ЖКК"</v>
          </cell>
          <cell r="D6788" t="str">
            <v>Ж</v>
          </cell>
          <cell r="E6788" t="str">
            <v>04117</v>
          </cell>
          <cell r="F6788" t="str">
            <v>-Лифтерная Уч.7</v>
          </cell>
          <cell r="G6788" t="str">
            <v>лифт</v>
          </cell>
          <cell r="I6788">
            <v>5.44</v>
          </cell>
          <cell r="J6788">
            <v>6</v>
          </cell>
          <cell r="K6788">
            <v>38.520000000000003</v>
          </cell>
          <cell r="L6788">
            <v>4.6399999999999997</v>
          </cell>
          <cell r="M6788">
            <v>106</v>
          </cell>
          <cell r="N6788">
            <v>580.37</v>
          </cell>
        </row>
        <row r="6789">
          <cell r="A6789" t="str">
            <v>23</v>
          </cell>
          <cell r="B6789" t="str">
            <v>07616</v>
          </cell>
          <cell r="C6789" t="str">
            <v>ЗАО "ЖКК"</v>
          </cell>
          <cell r="D6789" t="str">
            <v>Ж</v>
          </cell>
          <cell r="E6789" t="str">
            <v>03622</v>
          </cell>
          <cell r="F6789" t="str">
            <v>-офис</v>
          </cell>
          <cell r="G6789" t="str">
            <v>офис</v>
          </cell>
          <cell r="H6789" t="str">
            <v>помещение</v>
          </cell>
          <cell r="I6789">
            <v>5.44</v>
          </cell>
          <cell r="J6789">
            <v>600</v>
          </cell>
          <cell r="K6789">
            <v>3851.52</v>
          </cell>
          <cell r="L6789">
            <v>4.6399999999999997</v>
          </cell>
          <cell r="M6789">
            <v>773</v>
          </cell>
          <cell r="N6789">
            <v>4232.33</v>
          </cell>
        </row>
        <row r="6790">
          <cell r="A6790" t="str">
            <v>23</v>
          </cell>
          <cell r="B6790" t="str">
            <v>07616</v>
          </cell>
          <cell r="C6790" t="str">
            <v>ЗАО "ЖКК"</v>
          </cell>
          <cell r="D6790" t="str">
            <v>Ж</v>
          </cell>
          <cell r="E6790" t="str">
            <v>06449</v>
          </cell>
          <cell r="F6790" t="str">
            <v>-лифтерная ЖКХ</v>
          </cell>
          <cell r="G6790" t="str">
            <v>лифт</v>
          </cell>
          <cell r="H6790" t="str">
            <v>помещение</v>
          </cell>
          <cell r="I6790">
            <v>5.44</v>
          </cell>
          <cell r="J6790">
            <v>7</v>
          </cell>
          <cell r="K6790">
            <v>44.93</v>
          </cell>
          <cell r="L6790">
            <v>4.6399999999999997</v>
          </cell>
          <cell r="M6790">
            <v>20</v>
          </cell>
          <cell r="N6790">
            <v>109.5</v>
          </cell>
        </row>
        <row r="6791">
          <cell r="A6791" t="str">
            <v>13</v>
          </cell>
          <cell r="B6791" t="str">
            <v>07239</v>
          </cell>
          <cell r="C6791" t="str">
            <v>ООО"Жилкомсервис"</v>
          </cell>
          <cell r="D6791" t="str">
            <v>Ж</v>
          </cell>
          <cell r="E6791" t="str">
            <v>04167</v>
          </cell>
          <cell r="F6791" t="str">
            <v>-офис</v>
          </cell>
          <cell r="G6791" t="str">
            <v>офис</v>
          </cell>
          <cell r="H6791" t="str">
            <v>помещение</v>
          </cell>
          <cell r="I6791">
            <v>5.44</v>
          </cell>
          <cell r="J6791">
            <v>0</v>
          </cell>
          <cell r="K6791">
            <v>0</v>
          </cell>
          <cell r="L6791">
            <v>4.6399999999999997</v>
          </cell>
          <cell r="M6791">
            <v>14</v>
          </cell>
          <cell r="N6791">
            <v>76.650000000000006</v>
          </cell>
        </row>
        <row r="6792">
          <cell r="A6792" t="str">
            <v>13</v>
          </cell>
          <cell r="B6792" t="str">
            <v>07239</v>
          </cell>
          <cell r="C6792" t="str">
            <v>ООО"Жилкомсервис"</v>
          </cell>
          <cell r="D6792" t="str">
            <v>Ж</v>
          </cell>
          <cell r="E6792" t="str">
            <v>04170</v>
          </cell>
          <cell r="F6792" t="str">
            <v>-офис</v>
          </cell>
          <cell r="G6792" t="str">
            <v>офис</v>
          </cell>
          <cell r="H6792" t="str">
            <v>помещение</v>
          </cell>
          <cell r="I6792">
            <v>5.44</v>
          </cell>
          <cell r="J6792">
            <v>0</v>
          </cell>
          <cell r="K6792">
            <v>0</v>
          </cell>
          <cell r="L6792">
            <v>4.6399999999999997</v>
          </cell>
          <cell r="M6792">
            <v>7</v>
          </cell>
          <cell r="N6792">
            <v>38.33</v>
          </cell>
        </row>
        <row r="6793">
          <cell r="A6793" t="str">
            <v>11</v>
          </cell>
          <cell r="B6793" t="str">
            <v>06731</v>
          </cell>
          <cell r="C6793" t="str">
            <v>ООО"Жилищные услуги"</v>
          </cell>
          <cell r="D6793" t="str">
            <v>Ж</v>
          </cell>
          <cell r="E6793" t="str">
            <v>08259</v>
          </cell>
          <cell r="F6793" t="str">
            <v>-офис</v>
          </cell>
          <cell r="G6793" t="str">
            <v>офис</v>
          </cell>
          <cell r="H6793" t="str">
            <v>помещение</v>
          </cell>
          <cell r="I6793">
            <v>5.44</v>
          </cell>
          <cell r="J6793">
            <v>1</v>
          </cell>
          <cell r="K6793">
            <v>6.42</v>
          </cell>
          <cell r="L6793">
            <v>4.6399999999999997</v>
          </cell>
          <cell r="M6793">
            <v>15</v>
          </cell>
          <cell r="N6793">
            <v>82.13</v>
          </cell>
        </row>
        <row r="6794">
          <cell r="A6794" t="str">
            <v>11</v>
          </cell>
          <cell r="B6794" t="str">
            <v>06742</v>
          </cell>
          <cell r="C6794" t="str">
            <v>ООО"ЖилМассив"</v>
          </cell>
          <cell r="D6794" t="str">
            <v>Ж</v>
          </cell>
          <cell r="E6794" t="str">
            <v>08279</v>
          </cell>
          <cell r="F6794" t="str">
            <v>-слесарная мастерская</v>
          </cell>
          <cell r="G6794" t="str">
            <v>участок</v>
          </cell>
          <cell r="H6794" t="str">
            <v>помещение</v>
          </cell>
          <cell r="I6794">
            <v>5.44</v>
          </cell>
          <cell r="J6794">
            <v>0</v>
          </cell>
          <cell r="K6794">
            <v>0</v>
          </cell>
          <cell r="L6794">
            <v>4.6399999999999997</v>
          </cell>
          <cell r="M6794">
            <v>0</v>
          </cell>
          <cell r="N6794">
            <v>0</v>
          </cell>
        </row>
        <row r="6795">
          <cell r="A6795" t="str">
            <v>11</v>
          </cell>
          <cell r="B6795" t="str">
            <v>06750</v>
          </cell>
          <cell r="C6795" t="str">
            <v>ООО "Аварийно-техническая служба"</v>
          </cell>
          <cell r="D6795" t="str">
            <v>Ж</v>
          </cell>
          <cell r="E6795" t="str">
            <v>08292</v>
          </cell>
          <cell r="F6795" t="str">
            <v xml:space="preserve"> - Аварийно-техническая служба</v>
          </cell>
          <cell r="G6795" t="str">
            <v>участок</v>
          </cell>
          <cell r="H6795" t="str">
            <v>помещение</v>
          </cell>
          <cell r="I6795">
            <v>5.44</v>
          </cell>
          <cell r="J6795">
            <v>63</v>
          </cell>
          <cell r="K6795">
            <v>404.41</v>
          </cell>
          <cell r="L6795">
            <v>4.6399999999999997</v>
          </cell>
          <cell r="M6795">
            <v>63</v>
          </cell>
          <cell r="N6795">
            <v>344.94</v>
          </cell>
        </row>
        <row r="6796">
          <cell r="A6796" t="str">
            <v>11</v>
          </cell>
          <cell r="B6796" t="str">
            <v>06735</v>
          </cell>
          <cell r="C6796" t="str">
            <v>ООО Жил-Сервис №3</v>
          </cell>
          <cell r="D6796" t="str">
            <v>Ж</v>
          </cell>
          <cell r="E6796" t="str">
            <v>08268</v>
          </cell>
          <cell r="F6796" t="str">
            <v>-офис</v>
          </cell>
          <cell r="G6796" t="str">
            <v>офис</v>
          </cell>
          <cell r="H6796" t="str">
            <v>помещение</v>
          </cell>
          <cell r="I6796">
            <v>5.44</v>
          </cell>
          <cell r="J6796">
            <v>2</v>
          </cell>
          <cell r="K6796">
            <v>12.84</v>
          </cell>
          <cell r="L6796">
            <v>4.6399999999999997</v>
          </cell>
          <cell r="M6796">
            <v>30</v>
          </cell>
          <cell r="N6796">
            <v>164.26</v>
          </cell>
        </row>
        <row r="6797">
          <cell r="A6797" t="str">
            <v>11</v>
          </cell>
          <cell r="B6797" t="str">
            <v>06736</v>
          </cell>
          <cell r="C6797" t="str">
            <v>ООО "Жил-Сервис №2"</v>
          </cell>
          <cell r="D6797" t="str">
            <v>Ж</v>
          </cell>
          <cell r="E6797" t="str">
            <v>08269</v>
          </cell>
          <cell r="F6797" t="str">
            <v>-офис</v>
          </cell>
          <cell r="G6797" t="str">
            <v>офис</v>
          </cell>
          <cell r="H6797" t="str">
            <v>помещение</v>
          </cell>
          <cell r="I6797">
            <v>5.44</v>
          </cell>
          <cell r="J6797">
            <v>15</v>
          </cell>
          <cell r="K6797">
            <v>96.29</v>
          </cell>
          <cell r="L6797">
            <v>4.6399999999999997</v>
          </cell>
          <cell r="M6797">
            <v>43</v>
          </cell>
          <cell r="N6797">
            <v>235.43</v>
          </cell>
        </row>
        <row r="6798">
          <cell r="A6798" t="str">
            <v>23</v>
          </cell>
          <cell r="B6798" t="str">
            <v>07624</v>
          </cell>
          <cell r="C6798" t="str">
            <v>ООО "ЖЭО №2"</v>
          </cell>
          <cell r="D6798" t="str">
            <v>Ж</v>
          </cell>
          <cell r="E6798" t="str">
            <v>05711</v>
          </cell>
          <cell r="F6798" t="str">
            <v>-ЖЭУ-2 Уч.2</v>
          </cell>
          <cell r="G6798" t="str">
            <v>СЭС</v>
          </cell>
          <cell r="H6798" t="str">
            <v>помещение</v>
          </cell>
          <cell r="I6798">
            <v>5.44</v>
          </cell>
          <cell r="J6798">
            <v>3</v>
          </cell>
          <cell r="K6798">
            <v>19.260000000000002</v>
          </cell>
          <cell r="L6798">
            <v>4.6399999999999997</v>
          </cell>
          <cell r="M6798">
            <v>16</v>
          </cell>
          <cell r="N6798">
            <v>87.6</v>
          </cell>
        </row>
        <row r="6799">
          <cell r="A6799" t="str">
            <v>23</v>
          </cell>
          <cell r="B6799" t="str">
            <v>07624</v>
          </cell>
          <cell r="C6799" t="str">
            <v>ООО "ЖЭО №2"</v>
          </cell>
          <cell r="D6799" t="str">
            <v>Ж</v>
          </cell>
          <cell r="E6799" t="str">
            <v>05919</v>
          </cell>
          <cell r="F6799" t="str">
            <v>-Плотницкая Уч.2</v>
          </cell>
          <cell r="G6799" t="str">
            <v>СЭС</v>
          </cell>
          <cell r="I6799">
            <v>5.44</v>
          </cell>
          <cell r="J6799">
            <v>1</v>
          </cell>
          <cell r="K6799">
            <v>6.42</v>
          </cell>
          <cell r="L6799">
            <v>4.6399999999999997</v>
          </cell>
          <cell r="M6799">
            <v>14</v>
          </cell>
          <cell r="N6799">
            <v>76.650000000000006</v>
          </cell>
        </row>
        <row r="6800">
          <cell r="A6800" t="str">
            <v>23</v>
          </cell>
          <cell r="B6800" t="str">
            <v>07624</v>
          </cell>
          <cell r="C6800" t="str">
            <v>ООО "ЖЭО №2"</v>
          </cell>
          <cell r="D6800" t="str">
            <v>Ж</v>
          </cell>
          <cell r="E6800" t="str">
            <v>05712</v>
          </cell>
          <cell r="F6800" t="str">
            <v>-слесарная мастерская</v>
          </cell>
          <cell r="G6800" t="str">
            <v>участок</v>
          </cell>
          <cell r="H6800" t="str">
            <v>помещение</v>
          </cell>
          <cell r="I6800">
            <v>5.44</v>
          </cell>
          <cell r="J6800">
            <v>27</v>
          </cell>
          <cell r="K6800">
            <v>173.32</v>
          </cell>
          <cell r="L6800">
            <v>4.6399999999999997</v>
          </cell>
          <cell r="M6800">
            <v>46</v>
          </cell>
          <cell r="N6800">
            <v>251.86</v>
          </cell>
        </row>
        <row r="6801">
          <cell r="A6801" t="str">
            <v>11</v>
          </cell>
          <cell r="B6801" t="str">
            <v>06753</v>
          </cell>
          <cell r="C6801" t="str">
            <v>ООО "Альтернатива Жилсервис"</v>
          </cell>
          <cell r="D6801" t="str">
            <v>Ж</v>
          </cell>
          <cell r="E6801" t="str">
            <v>08301</v>
          </cell>
          <cell r="F6801" t="str">
            <v>-ООО "Альтернатива Жилсервис"</v>
          </cell>
          <cell r="G6801" t="str">
            <v>участок</v>
          </cell>
          <cell r="H6801" t="str">
            <v>помещение</v>
          </cell>
          <cell r="I6801">
            <v>5.44</v>
          </cell>
          <cell r="J6801">
            <v>8</v>
          </cell>
          <cell r="K6801">
            <v>51.35</v>
          </cell>
          <cell r="L6801">
            <v>4.6399999999999997</v>
          </cell>
          <cell r="M6801">
            <v>58</v>
          </cell>
          <cell r="N6801">
            <v>317.56</v>
          </cell>
        </row>
        <row r="6802">
          <cell r="A6802" t="str">
            <v>11</v>
          </cell>
          <cell r="B6802" t="str">
            <v>06754</v>
          </cell>
          <cell r="C6802" t="str">
            <v>ООО "Альтернатива Плюс"</v>
          </cell>
          <cell r="D6802" t="str">
            <v>Ж</v>
          </cell>
          <cell r="E6802" t="str">
            <v>08302</v>
          </cell>
          <cell r="F6802" t="str">
            <v>-офис</v>
          </cell>
          <cell r="G6802" t="str">
            <v>офис</v>
          </cell>
          <cell r="H6802" t="str">
            <v>помещение</v>
          </cell>
          <cell r="I6802">
            <v>5.44</v>
          </cell>
          <cell r="J6802">
            <v>2</v>
          </cell>
          <cell r="K6802">
            <v>12.84</v>
          </cell>
          <cell r="L6802">
            <v>4.6399999999999997</v>
          </cell>
          <cell r="M6802">
            <v>30</v>
          </cell>
          <cell r="N6802">
            <v>164.26</v>
          </cell>
        </row>
        <row r="6803">
          <cell r="A6803" t="str">
            <v>21</v>
          </cell>
          <cell r="B6803" t="str">
            <v>02097</v>
          </cell>
          <cell r="C6803" t="str">
            <v>ООО "ЖЭУ №9"</v>
          </cell>
          <cell r="D6803" t="str">
            <v>Ж</v>
          </cell>
          <cell r="E6803" t="str">
            <v>03933</v>
          </cell>
          <cell r="F6803" t="str">
            <v>-ЖЭО №9</v>
          </cell>
          <cell r="G6803" t="str">
            <v>жилье</v>
          </cell>
          <cell r="H6803" t="str">
            <v>помещение</v>
          </cell>
          <cell r="I6803">
            <v>5.44</v>
          </cell>
          <cell r="J6803">
            <v>38</v>
          </cell>
          <cell r="K6803">
            <v>243.93</v>
          </cell>
          <cell r="L6803">
            <v>4.6399999999999997</v>
          </cell>
          <cell r="M6803">
            <v>73</v>
          </cell>
          <cell r="N6803">
            <v>399.69</v>
          </cell>
        </row>
        <row r="6804">
          <cell r="A6804" t="str">
            <v>21</v>
          </cell>
          <cell r="B6804" t="str">
            <v>02100</v>
          </cell>
          <cell r="C6804" t="str">
            <v xml:space="preserve"> ООО "ЖЭО "3"</v>
          </cell>
          <cell r="D6804" t="str">
            <v>Ж</v>
          </cell>
          <cell r="E6804" t="str">
            <v>07327</v>
          </cell>
          <cell r="F6804" t="str">
            <v>-участок №3</v>
          </cell>
          <cell r="G6804" t="str">
            <v>участок</v>
          </cell>
          <cell r="H6804" t="str">
            <v>помещение</v>
          </cell>
          <cell r="I6804">
            <v>5.44</v>
          </cell>
          <cell r="J6804">
            <v>26</v>
          </cell>
          <cell r="K6804">
            <v>166.9</v>
          </cell>
          <cell r="L6804">
            <v>4.6399999999999997</v>
          </cell>
          <cell r="M6804">
            <v>52</v>
          </cell>
          <cell r="N6804">
            <v>284.70999999999998</v>
          </cell>
        </row>
        <row r="6805">
          <cell r="A6805" t="str">
            <v>21</v>
          </cell>
          <cell r="B6805" t="str">
            <v>02102</v>
          </cell>
          <cell r="C6805" t="str">
            <v>"ЖЭО №11"</v>
          </cell>
          <cell r="D6805" t="str">
            <v>Ж</v>
          </cell>
          <cell r="E6805" t="str">
            <v>07330</v>
          </cell>
          <cell r="F6805" t="str">
            <v>-ЖЭУ-11</v>
          </cell>
          <cell r="G6805" t="str">
            <v>участок</v>
          </cell>
          <cell r="H6805" t="str">
            <v>помещение</v>
          </cell>
          <cell r="I6805">
            <v>5.44</v>
          </cell>
          <cell r="J6805">
            <v>6</v>
          </cell>
          <cell r="K6805">
            <v>38.520000000000003</v>
          </cell>
          <cell r="L6805">
            <v>4.6399999999999997</v>
          </cell>
          <cell r="M6805">
            <v>32</v>
          </cell>
          <cell r="N6805">
            <v>175.21</v>
          </cell>
        </row>
        <row r="6806">
          <cell r="A6806" t="str">
            <v>21</v>
          </cell>
          <cell r="B6806" t="str">
            <v>02102</v>
          </cell>
          <cell r="C6806" t="str">
            <v>"ЖЭО №11"</v>
          </cell>
          <cell r="D6806" t="str">
            <v>Ж</v>
          </cell>
          <cell r="E6806" t="str">
            <v>07331</v>
          </cell>
          <cell r="F6806" t="str">
            <v>-мастерская</v>
          </cell>
          <cell r="G6806" t="str">
            <v>участок</v>
          </cell>
          <cell r="H6806" t="str">
            <v>помещение</v>
          </cell>
          <cell r="I6806">
            <v>5.44</v>
          </cell>
          <cell r="J6806">
            <v>7</v>
          </cell>
          <cell r="K6806">
            <v>44.93</v>
          </cell>
          <cell r="L6806">
            <v>4.6399999999999997</v>
          </cell>
          <cell r="M6806">
            <v>20</v>
          </cell>
          <cell r="N6806">
            <v>109.5</v>
          </cell>
        </row>
        <row r="6807">
          <cell r="A6807" t="str">
            <v>21</v>
          </cell>
          <cell r="B6807" t="str">
            <v>02099</v>
          </cell>
          <cell r="C6807" t="str">
            <v>ООО"ЖЭО №-4"</v>
          </cell>
          <cell r="D6807" t="str">
            <v>Ж</v>
          </cell>
          <cell r="E6807" t="str">
            <v>07326</v>
          </cell>
          <cell r="F6807" t="str">
            <v>-слесарная мастерская</v>
          </cell>
          <cell r="G6807" t="str">
            <v>участок</v>
          </cell>
          <cell r="H6807" t="str">
            <v>помещение</v>
          </cell>
          <cell r="I6807">
            <v>5.44</v>
          </cell>
          <cell r="J6807">
            <v>0</v>
          </cell>
          <cell r="K6807">
            <v>0</v>
          </cell>
          <cell r="L6807">
            <v>4.6399999999999997</v>
          </cell>
          <cell r="M6807">
            <v>24</v>
          </cell>
          <cell r="N6807">
            <v>131.4</v>
          </cell>
        </row>
        <row r="6808">
          <cell r="A6808" t="str">
            <v>21</v>
          </cell>
          <cell r="B6808" t="str">
            <v>02099</v>
          </cell>
          <cell r="C6808" t="str">
            <v>ООО"ЖЭО №-4"</v>
          </cell>
          <cell r="D6808" t="str">
            <v>Ж</v>
          </cell>
          <cell r="E6808" t="str">
            <v>07325</v>
          </cell>
          <cell r="F6808" t="str">
            <v>-участок №4.</v>
          </cell>
          <cell r="G6808" t="str">
            <v>участок</v>
          </cell>
          <cell r="H6808" t="str">
            <v>помещение</v>
          </cell>
          <cell r="I6808">
            <v>5.44</v>
          </cell>
          <cell r="J6808">
            <v>4</v>
          </cell>
          <cell r="K6808">
            <v>25.68</v>
          </cell>
          <cell r="L6808">
            <v>4.6399999999999997</v>
          </cell>
          <cell r="M6808">
            <v>17</v>
          </cell>
          <cell r="N6808">
            <v>93.08</v>
          </cell>
        </row>
        <row r="6809">
          <cell r="A6809" t="str">
            <v>21</v>
          </cell>
          <cell r="B6809" t="str">
            <v>02101</v>
          </cell>
          <cell r="C6809" t="str">
            <v>ООО "ЖЭО №6"</v>
          </cell>
          <cell r="D6809" t="str">
            <v>Ж</v>
          </cell>
          <cell r="E6809" t="str">
            <v>07329</v>
          </cell>
          <cell r="F6809" t="str">
            <v>-ЖЭУ-6</v>
          </cell>
          <cell r="G6809" t="str">
            <v>участок</v>
          </cell>
          <cell r="H6809" t="str">
            <v>помещение</v>
          </cell>
          <cell r="I6809">
            <v>5.44</v>
          </cell>
          <cell r="J6809">
            <v>9</v>
          </cell>
          <cell r="K6809">
            <v>57.77</v>
          </cell>
          <cell r="L6809">
            <v>4.6399999999999997</v>
          </cell>
          <cell r="M6809">
            <v>22</v>
          </cell>
          <cell r="N6809">
            <v>120.45</v>
          </cell>
        </row>
        <row r="6810">
          <cell r="A6810" t="str">
            <v>21</v>
          </cell>
          <cell r="B6810" t="str">
            <v>02101</v>
          </cell>
          <cell r="C6810" t="str">
            <v>ООО "ЖЭО №6"</v>
          </cell>
          <cell r="D6810" t="str">
            <v>Ж</v>
          </cell>
          <cell r="E6810" t="str">
            <v>07338</v>
          </cell>
          <cell r="F6810" t="str">
            <v>-участок №6</v>
          </cell>
          <cell r="G6810" t="str">
            <v>участок</v>
          </cell>
          <cell r="H6810" t="str">
            <v>помещение</v>
          </cell>
          <cell r="I6810">
            <v>5.44</v>
          </cell>
          <cell r="J6810">
            <v>9</v>
          </cell>
          <cell r="K6810">
            <v>57.77</v>
          </cell>
          <cell r="L6810">
            <v>4.6399999999999997</v>
          </cell>
          <cell r="M6810">
            <v>22</v>
          </cell>
          <cell r="N6810">
            <v>120.45</v>
          </cell>
        </row>
        <row r="6811">
          <cell r="A6811" t="str">
            <v>11</v>
          </cell>
          <cell r="B6811" t="str">
            <v>06789</v>
          </cell>
          <cell r="C6811" t="str">
            <v>ООО "Жилье"</v>
          </cell>
          <cell r="D6811" t="str">
            <v>Ж</v>
          </cell>
          <cell r="E6811" t="str">
            <v>08370</v>
          </cell>
          <cell r="F6811" t="str">
            <v>-офис</v>
          </cell>
          <cell r="G6811" t="str">
            <v>офис</v>
          </cell>
          <cell r="H6811" t="str">
            <v>помещение</v>
          </cell>
          <cell r="I6811">
            <v>5.44</v>
          </cell>
          <cell r="J6811">
            <v>6</v>
          </cell>
          <cell r="K6811">
            <v>38.520000000000003</v>
          </cell>
          <cell r="L6811">
            <v>4.6399999999999997</v>
          </cell>
          <cell r="M6811">
            <v>20</v>
          </cell>
          <cell r="N6811">
            <v>109.5</v>
          </cell>
        </row>
        <row r="6812">
          <cell r="A6812" t="str">
            <v>11</v>
          </cell>
          <cell r="B6812" t="str">
            <v>06784</v>
          </cell>
          <cell r="C6812" t="str">
            <v>ООО"Предприятие Жилремсервис"</v>
          </cell>
          <cell r="D6812" t="str">
            <v>Ж</v>
          </cell>
          <cell r="E6812" t="str">
            <v>08377</v>
          </cell>
          <cell r="F6812" t="str">
            <v>-ремонтная мастерская</v>
          </cell>
          <cell r="G6812" t="str">
            <v>участок</v>
          </cell>
          <cell r="H6812" t="str">
            <v>помещение</v>
          </cell>
          <cell r="I6812">
            <v>5.44</v>
          </cell>
          <cell r="J6812">
            <v>0</v>
          </cell>
          <cell r="K6812">
            <v>0</v>
          </cell>
          <cell r="L6812">
            <v>4.6399999999999997</v>
          </cell>
          <cell r="M6812">
            <v>269</v>
          </cell>
          <cell r="N6812">
            <v>1472.83</v>
          </cell>
        </row>
        <row r="6813">
          <cell r="A6813" t="str">
            <v>11</v>
          </cell>
          <cell r="B6813" t="str">
            <v>06784</v>
          </cell>
          <cell r="C6813" t="str">
            <v>ООО"Предприятие Жилремсервис"</v>
          </cell>
          <cell r="D6813" t="str">
            <v>Ж</v>
          </cell>
          <cell r="E6813" t="str">
            <v>08366</v>
          </cell>
          <cell r="F6813" t="str">
            <v>-гараж</v>
          </cell>
          <cell r="G6813" t="str">
            <v>участок</v>
          </cell>
          <cell r="H6813" t="str">
            <v>помещение</v>
          </cell>
          <cell r="I6813">
            <v>5.44</v>
          </cell>
          <cell r="J6813">
            <v>26</v>
          </cell>
          <cell r="K6813">
            <v>166.9</v>
          </cell>
          <cell r="L6813">
            <v>4.6399999999999997</v>
          </cell>
          <cell r="M6813">
            <v>81</v>
          </cell>
          <cell r="N6813">
            <v>443.49</v>
          </cell>
        </row>
        <row r="6814">
          <cell r="A6814" t="str">
            <v>11</v>
          </cell>
          <cell r="B6814" t="str">
            <v>06784</v>
          </cell>
          <cell r="C6814" t="str">
            <v>ООО"Предприятие Жилремсервис"</v>
          </cell>
          <cell r="D6814" t="str">
            <v>Ж</v>
          </cell>
          <cell r="E6814" t="str">
            <v>08375</v>
          </cell>
          <cell r="F6814" t="str">
            <v>-слесарная мастерская</v>
          </cell>
          <cell r="G6814" t="str">
            <v>участок</v>
          </cell>
          <cell r="H6814" t="str">
            <v>помещение</v>
          </cell>
          <cell r="I6814">
            <v>5.44</v>
          </cell>
          <cell r="J6814">
            <v>3</v>
          </cell>
          <cell r="K6814">
            <v>19.260000000000002</v>
          </cell>
          <cell r="L6814">
            <v>4.6399999999999997</v>
          </cell>
          <cell r="M6814">
            <v>17</v>
          </cell>
          <cell r="N6814">
            <v>93.08</v>
          </cell>
        </row>
        <row r="6815">
          <cell r="A6815" t="str">
            <v>11</v>
          </cell>
          <cell r="B6815" t="str">
            <v>06784</v>
          </cell>
          <cell r="C6815" t="str">
            <v>ООО"Предприятие Жилремсервис"</v>
          </cell>
          <cell r="D6815" t="str">
            <v>Ж</v>
          </cell>
          <cell r="E6815" t="str">
            <v>08376</v>
          </cell>
          <cell r="F6815" t="str">
            <v>-ЖЭУ</v>
          </cell>
          <cell r="G6815" t="str">
            <v>участок</v>
          </cell>
          <cell r="H6815" t="str">
            <v>помещение</v>
          </cell>
          <cell r="I6815">
            <v>5.44</v>
          </cell>
          <cell r="J6815">
            <v>15</v>
          </cell>
          <cell r="K6815">
            <v>96.29</v>
          </cell>
          <cell r="L6815">
            <v>4.6399999999999997</v>
          </cell>
          <cell r="M6815">
            <v>29</v>
          </cell>
          <cell r="N6815">
            <v>158.78</v>
          </cell>
        </row>
        <row r="6816">
          <cell r="A6816" t="str">
            <v>11</v>
          </cell>
          <cell r="B6816" t="str">
            <v>06784</v>
          </cell>
          <cell r="C6816" t="str">
            <v>ООО"Предприятие Жилремсервис"</v>
          </cell>
          <cell r="D6816" t="str">
            <v>Ж</v>
          </cell>
          <cell r="E6816" t="str">
            <v>08378</v>
          </cell>
          <cell r="F6816" t="str">
            <v>-ЖЭУ</v>
          </cell>
          <cell r="G6816" t="str">
            <v>участок</v>
          </cell>
          <cell r="H6816" t="str">
            <v>помещение</v>
          </cell>
          <cell r="I6816">
            <v>5.44</v>
          </cell>
          <cell r="J6816">
            <v>2</v>
          </cell>
          <cell r="K6816">
            <v>12.84</v>
          </cell>
          <cell r="L6816">
            <v>4.6399999999999997</v>
          </cell>
          <cell r="M6816">
            <v>16</v>
          </cell>
          <cell r="N6816">
            <v>87.6</v>
          </cell>
        </row>
        <row r="6817">
          <cell r="A6817" t="str">
            <v>23</v>
          </cell>
          <cell r="B6817" t="str">
            <v>07664</v>
          </cell>
          <cell r="C6817" t="str">
            <v>ООО "ЖЭО-1"</v>
          </cell>
          <cell r="D6817" t="str">
            <v>Ж</v>
          </cell>
          <cell r="E6817" t="str">
            <v>08299</v>
          </cell>
          <cell r="F6817" t="str">
            <v>-офис</v>
          </cell>
          <cell r="G6817" t="str">
            <v>жилье</v>
          </cell>
          <cell r="H6817" t="str">
            <v>помещение</v>
          </cell>
          <cell r="I6817">
            <v>5.44</v>
          </cell>
          <cell r="J6817">
            <v>11</v>
          </cell>
          <cell r="K6817">
            <v>70.61</v>
          </cell>
          <cell r="L6817">
            <v>4.6399999999999997</v>
          </cell>
          <cell r="M6817">
            <v>24</v>
          </cell>
          <cell r="N6817">
            <v>131.4</v>
          </cell>
        </row>
        <row r="6818">
          <cell r="A6818" t="str">
            <v>26</v>
          </cell>
          <cell r="B6818" t="str">
            <v>07665</v>
          </cell>
          <cell r="C6818" t="str">
            <v>ООО "Управляющая Компания Затон"</v>
          </cell>
          <cell r="D6818" t="str">
            <v>Ж</v>
          </cell>
          <cell r="E6818" t="str">
            <v>08304</v>
          </cell>
          <cell r="F6818" t="str">
            <v>-жилой дом</v>
          </cell>
          <cell r="G6818" t="str">
            <v>жилье</v>
          </cell>
          <cell r="H6818" t="str">
            <v>жилье</v>
          </cell>
          <cell r="I6818">
            <v>5.44</v>
          </cell>
          <cell r="J6818">
            <v>440</v>
          </cell>
          <cell r="K6818">
            <v>2824.45</v>
          </cell>
          <cell r="L6818">
            <v>4.6399999999999997</v>
          </cell>
          <cell r="M6818">
            <v>624</v>
          </cell>
          <cell r="N6818">
            <v>3416.52</v>
          </cell>
        </row>
        <row r="6819">
          <cell r="A6819" t="str">
            <v>13</v>
          </cell>
          <cell r="B6819" t="str">
            <v>07366</v>
          </cell>
          <cell r="C6819" t="str">
            <v>Провалинская С.Г., Коновальцева Н.П., Васильев Я.Ю.</v>
          </cell>
          <cell r="D6819" t="str">
            <v>Ж</v>
          </cell>
          <cell r="E6819" t="str">
            <v>04670</v>
          </cell>
          <cell r="F6819" t="str">
            <v xml:space="preserve"> - Нежилое помещение</v>
          </cell>
          <cell r="G6819" t="str">
            <v>жилье</v>
          </cell>
          <cell r="H6819" t="str">
            <v>помещение</v>
          </cell>
          <cell r="I6819">
            <v>5.44</v>
          </cell>
          <cell r="J6819">
            <v>1</v>
          </cell>
          <cell r="K6819">
            <v>6.42</v>
          </cell>
          <cell r="L6819">
            <v>4.6399999999999997</v>
          </cell>
          <cell r="M6819">
            <v>17</v>
          </cell>
          <cell r="N6819">
            <v>93.08</v>
          </cell>
        </row>
        <row r="6820">
          <cell r="A6820" t="str">
            <v>11</v>
          </cell>
          <cell r="B6820" t="str">
            <v>00893</v>
          </cell>
          <cell r="C6820" t="str">
            <v>Центральная МО ВОИ</v>
          </cell>
          <cell r="D6820" t="str">
            <v>И</v>
          </cell>
          <cell r="E6820" t="str">
            <v>01919</v>
          </cell>
          <cell r="F6820" t="str">
            <v>-Центр. р-ная обществ.орг-ция ВОИ г.Кр-ка</v>
          </cell>
          <cell r="H6820" t="str">
            <v>офис</v>
          </cell>
          <cell r="I6820">
            <v>5.44</v>
          </cell>
          <cell r="J6820">
            <v>11</v>
          </cell>
          <cell r="K6820">
            <v>70.61</v>
          </cell>
          <cell r="L6820">
            <v>4.6399999999999997</v>
          </cell>
          <cell r="M6820">
            <v>28</v>
          </cell>
          <cell r="N6820">
            <v>153.31</v>
          </cell>
        </row>
        <row r="6821">
          <cell r="A6821" t="str">
            <v>11</v>
          </cell>
          <cell r="B6821" t="str">
            <v>00833</v>
          </cell>
          <cell r="C6821" t="str">
            <v>КМОО"Красноярская ассоциация инвалидов по зрению"</v>
          </cell>
          <cell r="D6821" t="str">
            <v>И</v>
          </cell>
          <cell r="E6821" t="str">
            <v>06326</v>
          </cell>
          <cell r="F6821" t="str">
            <v>-КМОО Кр-ая ассоциация инвалидов по зрению</v>
          </cell>
          <cell r="G6821" t="str">
            <v>жилье</v>
          </cell>
          <cell r="H6821" t="str">
            <v>офис</v>
          </cell>
          <cell r="I6821">
            <v>5.44</v>
          </cell>
          <cell r="J6821">
            <v>4</v>
          </cell>
          <cell r="K6821">
            <v>25.68</v>
          </cell>
          <cell r="L6821">
            <v>4.6399999999999997</v>
          </cell>
          <cell r="M6821">
            <v>16</v>
          </cell>
          <cell r="N6821">
            <v>87.6</v>
          </cell>
        </row>
        <row r="6822">
          <cell r="A6822" t="str">
            <v>11</v>
          </cell>
          <cell r="B6822" t="str">
            <v>00688</v>
          </cell>
          <cell r="C6822" t="str">
            <v>КРО ВОИ</v>
          </cell>
          <cell r="D6822" t="str">
            <v>И</v>
          </cell>
          <cell r="E6822" t="str">
            <v>05721</v>
          </cell>
          <cell r="F6822" t="str">
            <v>-ККОО "ВОИ"</v>
          </cell>
          <cell r="G6822" t="str">
            <v>жилье</v>
          </cell>
          <cell r="H6822" t="str">
            <v>офис</v>
          </cell>
          <cell r="I6822">
            <v>5.44</v>
          </cell>
          <cell r="J6822">
            <v>30</v>
          </cell>
          <cell r="K6822">
            <v>192.58</v>
          </cell>
          <cell r="L6822">
            <v>4.6399999999999997</v>
          </cell>
          <cell r="M6822">
            <v>51</v>
          </cell>
          <cell r="N6822">
            <v>279.24</v>
          </cell>
        </row>
        <row r="6823">
          <cell r="A6823" t="str">
            <v>11</v>
          </cell>
          <cell r="B6823" t="str">
            <v>01054</v>
          </cell>
          <cell r="C6823" t="str">
            <v>Советская МО ВОИ</v>
          </cell>
          <cell r="D6823" t="str">
            <v>И</v>
          </cell>
          <cell r="E6823" t="str">
            <v>04593</v>
          </cell>
          <cell r="F6823" t="str">
            <v>-ВОИ Сов.р-на</v>
          </cell>
          <cell r="G6823" t="str">
            <v>жилье</v>
          </cell>
          <cell r="I6823">
            <v>5.44</v>
          </cell>
          <cell r="J6823">
            <v>3</v>
          </cell>
          <cell r="K6823">
            <v>19.260000000000002</v>
          </cell>
          <cell r="L6823">
            <v>4.6399999999999997</v>
          </cell>
          <cell r="M6823">
            <v>36</v>
          </cell>
          <cell r="N6823">
            <v>197.11</v>
          </cell>
        </row>
        <row r="6824">
          <cell r="A6824" t="str">
            <v>11</v>
          </cell>
          <cell r="B6824" t="str">
            <v>00629</v>
          </cell>
          <cell r="C6824" t="str">
            <v>ООО "Центр социально-трудовой ребилитации инвалидов"</v>
          </cell>
          <cell r="D6824" t="str">
            <v>И</v>
          </cell>
          <cell r="E6824" t="str">
            <v>02257</v>
          </cell>
          <cell r="F6824" t="str">
            <v>-Цех</v>
          </cell>
          <cell r="G6824" t="str">
            <v>жилье</v>
          </cell>
          <cell r="I6824">
            <v>5.44</v>
          </cell>
          <cell r="J6824">
            <v>0</v>
          </cell>
          <cell r="K6824">
            <v>0</v>
          </cell>
          <cell r="L6824">
            <v>4.6399999999999997</v>
          </cell>
          <cell r="M6824">
            <v>0</v>
          </cell>
          <cell r="N6824">
            <v>0</v>
          </cell>
        </row>
        <row r="6825">
          <cell r="A6825" t="str">
            <v>11</v>
          </cell>
          <cell r="B6825" t="str">
            <v>00629</v>
          </cell>
          <cell r="C6825" t="str">
            <v>ООО "Центр социально-трудовой ребилитации инвалидов"</v>
          </cell>
          <cell r="D6825" t="str">
            <v>И</v>
          </cell>
          <cell r="E6825" t="str">
            <v>00629</v>
          </cell>
          <cell r="F6825" t="str">
            <v>-ООО "ЦСТРИ"</v>
          </cell>
          <cell r="G6825" t="str">
            <v>жилье</v>
          </cell>
          <cell r="H6825" t="str">
            <v>офис</v>
          </cell>
          <cell r="I6825">
            <v>5.44</v>
          </cell>
          <cell r="J6825">
            <v>10</v>
          </cell>
          <cell r="K6825">
            <v>64.19</v>
          </cell>
          <cell r="L6825">
            <v>4.6399999999999997</v>
          </cell>
          <cell r="M6825">
            <v>10</v>
          </cell>
          <cell r="N6825">
            <v>54.75</v>
          </cell>
        </row>
        <row r="6826">
          <cell r="A6826" t="str">
            <v>21</v>
          </cell>
          <cell r="B6826" t="str">
            <v>01063</v>
          </cell>
          <cell r="C6826" t="str">
            <v xml:space="preserve"> Ленин.рай-ая общест.орг-ия всерос. об-ва инв-дов</v>
          </cell>
          <cell r="D6826" t="str">
            <v>И</v>
          </cell>
          <cell r="E6826" t="str">
            <v>03870</v>
          </cell>
          <cell r="F6826" t="str">
            <v>-Магазин "Стимул"</v>
          </cell>
          <cell r="G6826" t="str">
            <v>ОАО</v>
          </cell>
          <cell r="I6826">
            <v>5.44</v>
          </cell>
          <cell r="J6826">
            <v>0</v>
          </cell>
          <cell r="K6826">
            <v>0</v>
          </cell>
          <cell r="L6826">
            <v>4.6399999999999997</v>
          </cell>
          <cell r="M6826">
            <v>4</v>
          </cell>
          <cell r="N6826">
            <v>21.9</v>
          </cell>
        </row>
        <row r="6827">
          <cell r="A6827" t="str">
            <v>21</v>
          </cell>
          <cell r="B6827" t="str">
            <v>01063</v>
          </cell>
          <cell r="C6827" t="str">
            <v xml:space="preserve"> Ленин.рай-ая общест.орг-ия всерос. об-ва инв-дов</v>
          </cell>
          <cell r="D6827" t="str">
            <v>И</v>
          </cell>
          <cell r="E6827" t="str">
            <v>03871</v>
          </cell>
          <cell r="F6827" t="str">
            <v>-Магазин "Веста"</v>
          </cell>
          <cell r="G6827" t="str">
            <v>ОАО</v>
          </cell>
          <cell r="H6827" t="str">
            <v>офис</v>
          </cell>
          <cell r="I6827">
            <v>5.44</v>
          </cell>
          <cell r="J6827">
            <v>64</v>
          </cell>
          <cell r="K6827">
            <v>410.83</v>
          </cell>
          <cell r="L6827">
            <v>4.6399999999999997</v>
          </cell>
          <cell r="M6827">
            <v>67</v>
          </cell>
          <cell r="N6827">
            <v>366.84</v>
          </cell>
        </row>
        <row r="6828">
          <cell r="A6828" t="str">
            <v>21</v>
          </cell>
          <cell r="B6828" t="str">
            <v>01004</v>
          </cell>
          <cell r="C6828" t="str">
            <v>ОО Ветер.-пенс. войны и тр.</v>
          </cell>
          <cell r="D6828" t="str">
            <v>И</v>
          </cell>
          <cell r="E6828" t="str">
            <v>03872</v>
          </cell>
          <cell r="F6828" t="str">
            <v>-совет ветеранов Ленинск. района</v>
          </cell>
          <cell r="G6828" t="str">
            <v>ЧП</v>
          </cell>
          <cell r="H6828" t="str">
            <v>помещение</v>
          </cell>
          <cell r="I6828">
            <v>5.44</v>
          </cell>
          <cell r="J6828">
            <v>3</v>
          </cell>
          <cell r="K6828">
            <v>19.260000000000002</v>
          </cell>
          <cell r="L6828">
            <v>4.6399999999999997</v>
          </cell>
          <cell r="M6828">
            <v>3</v>
          </cell>
          <cell r="N6828">
            <v>16.43</v>
          </cell>
        </row>
        <row r="6829">
          <cell r="A6829" t="str">
            <v>23</v>
          </cell>
          <cell r="B6829" t="str">
            <v>02071</v>
          </cell>
          <cell r="C6829" t="str">
            <v xml:space="preserve"> МОО ВОИ Свердловского р-на</v>
          </cell>
          <cell r="D6829" t="str">
            <v>И</v>
          </cell>
          <cell r="E6829" t="str">
            <v>06135</v>
          </cell>
          <cell r="F6829" t="str">
            <v>-Свердл. РОО ВОИ Офис</v>
          </cell>
          <cell r="G6829" t="str">
            <v>ООО</v>
          </cell>
          <cell r="I6829">
            <v>5.44</v>
          </cell>
          <cell r="J6829">
            <v>2</v>
          </cell>
          <cell r="K6829">
            <v>12.84</v>
          </cell>
          <cell r="L6829">
            <v>4.6399999999999997</v>
          </cell>
          <cell r="M6829">
            <v>14</v>
          </cell>
          <cell r="N6829">
            <v>76.650000000000006</v>
          </cell>
        </row>
        <row r="6830">
          <cell r="A6830" t="str">
            <v>23</v>
          </cell>
          <cell r="B6830" t="str">
            <v>02071</v>
          </cell>
          <cell r="C6830" t="str">
            <v xml:space="preserve"> МОО ВОИ Свердловского р-на</v>
          </cell>
          <cell r="D6830" t="str">
            <v>И</v>
          </cell>
          <cell r="E6830" t="str">
            <v>06484</v>
          </cell>
          <cell r="F6830" t="str">
            <v>-клуб,парикмахерская</v>
          </cell>
          <cell r="G6830" t="str">
            <v>ВОИ</v>
          </cell>
          <cell r="I6830">
            <v>5.44</v>
          </cell>
          <cell r="J6830">
            <v>54</v>
          </cell>
          <cell r="K6830">
            <v>346.64</v>
          </cell>
          <cell r="L6830">
            <v>4.6399999999999997</v>
          </cell>
          <cell r="M6830">
            <v>54</v>
          </cell>
          <cell r="N6830">
            <v>295.66000000000003</v>
          </cell>
        </row>
        <row r="6831">
          <cell r="A6831" t="str">
            <v>23</v>
          </cell>
          <cell r="B6831" t="str">
            <v>02071</v>
          </cell>
          <cell r="C6831" t="str">
            <v xml:space="preserve"> МОО ВОИ Свердловского р-на</v>
          </cell>
          <cell r="D6831" t="str">
            <v>И</v>
          </cell>
          <cell r="E6831" t="str">
            <v>06136</v>
          </cell>
          <cell r="F6831" t="str">
            <v>-Спортивный клуб</v>
          </cell>
          <cell r="G6831" t="str">
            <v>ВОИ</v>
          </cell>
          <cell r="I6831">
            <v>5.44</v>
          </cell>
          <cell r="J6831">
            <v>3</v>
          </cell>
          <cell r="K6831">
            <v>19.260000000000002</v>
          </cell>
          <cell r="L6831">
            <v>4.6399999999999997</v>
          </cell>
          <cell r="M6831">
            <v>9</v>
          </cell>
          <cell r="N6831">
            <v>49.28</v>
          </cell>
        </row>
        <row r="6832">
          <cell r="A6832" t="str">
            <v>23</v>
          </cell>
          <cell r="B6832" t="str">
            <v>02024</v>
          </cell>
          <cell r="C6832" t="str">
            <v>Кир. районная общ. орг. инв.</v>
          </cell>
          <cell r="D6832" t="str">
            <v>И</v>
          </cell>
          <cell r="E6832" t="str">
            <v>05710</v>
          </cell>
          <cell r="F6832" t="str">
            <v>-Общество инвалидов Кир. р-на</v>
          </cell>
          <cell r="G6832" t="str">
            <v>ВОИ</v>
          </cell>
          <cell r="I6832">
            <v>5.44</v>
          </cell>
          <cell r="J6832">
            <v>0</v>
          </cell>
          <cell r="K6832">
            <v>0</v>
          </cell>
          <cell r="L6832">
            <v>4.6399999999999997</v>
          </cell>
          <cell r="M6832">
            <v>0</v>
          </cell>
          <cell r="N6832">
            <v>0</v>
          </cell>
        </row>
        <row r="6833">
          <cell r="A6833" t="str">
            <v>23</v>
          </cell>
          <cell r="B6833" t="str">
            <v>02024</v>
          </cell>
          <cell r="C6833" t="str">
            <v>Кир. районная общ. орг. инв.</v>
          </cell>
          <cell r="D6833" t="str">
            <v>И</v>
          </cell>
          <cell r="E6833" t="str">
            <v>05863</v>
          </cell>
          <cell r="F6833" t="str">
            <v>-Магазин "Клубный"</v>
          </cell>
          <cell r="G6833" t="str">
            <v>ВОИ</v>
          </cell>
          <cell r="I6833">
            <v>5.44</v>
          </cell>
          <cell r="J6833">
            <v>8</v>
          </cell>
          <cell r="K6833">
            <v>51.35</v>
          </cell>
          <cell r="L6833">
            <v>4.6399999999999997</v>
          </cell>
          <cell r="M6833">
            <v>94</v>
          </cell>
          <cell r="N6833">
            <v>514.66999999999996</v>
          </cell>
        </row>
        <row r="6834">
          <cell r="A6834" t="str">
            <v>23</v>
          </cell>
          <cell r="B6834" t="str">
            <v>00758</v>
          </cell>
          <cell r="C6834" t="str">
            <v>Кр. общ. орг. инвалидов-военнослужащих</v>
          </cell>
          <cell r="D6834" t="str">
            <v>И</v>
          </cell>
          <cell r="E6834" t="str">
            <v>01397</v>
          </cell>
          <cell r="F6834" t="str">
            <v>-Красн. краев. обществ. организация инвалидов-военнослужащих</v>
          </cell>
          <cell r="G6834" t="str">
            <v>ВОИ</v>
          </cell>
          <cell r="H6834" t="str">
            <v>офис</v>
          </cell>
          <cell r="I6834">
            <v>5.44</v>
          </cell>
          <cell r="J6834">
            <v>0</v>
          </cell>
          <cell r="K6834">
            <v>0</v>
          </cell>
          <cell r="L6834">
            <v>4.6399999999999997</v>
          </cell>
          <cell r="M6834">
            <v>0</v>
          </cell>
          <cell r="N6834">
            <v>0</v>
          </cell>
        </row>
        <row r="6835">
          <cell r="A6835" t="str">
            <v>23</v>
          </cell>
          <cell r="B6835" t="str">
            <v>01020</v>
          </cell>
          <cell r="C6835" t="str">
            <v>ООО "Крас.УПП ВОС"</v>
          </cell>
          <cell r="D6835" t="str">
            <v>И</v>
          </cell>
          <cell r="E6835" t="str">
            <v>06193</v>
          </cell>
          <cell r="F6835" t="str">
            <v>-ЧП Иванов Г.В.Типография.</v>
          </cell>
          <cell r="G6835" t="str">
            <v>ООО</v>
          </cell>
          <cell r="I6835">
            <v>5.44</v>
          </cell>
          <cell r="J6835">
            <v>0</v>
          </cell>
          <cell r="K6835">
            <v>0</v>
          </cell>
          <cell r="L6835">
            <v>4.6399999999999997</v>
          </cell>
          <cell r="M6835">
            <v>0</v>
          </cell>
          <cell r="N6835">
            <v>0</v>
          </cell>
        </row>
        <row r="6836">
          <cell r="A6836" t="str">
            <v>23</v>
          </cell>
          <cell r="B6836" t="str">
            <v>01020</v>
          </cell>
          <cell r="C6836" t="str">
            <v>ООО "Крас.УПП ВОС"</v>
          </cell>
          <cell r="D6836" t="str">
            <v>И</v>
          </cell>
          <cell r="E6836" t="str">
            <v>01020</v>
          </cell>
          <cell r="F6836" t="str">
            <v>-ООО Крас.уч.-производ. предприятие всесоюз. общ.слепых</v>
          </cell>
          <cell r="G6836" t="str">
            <v>ВОИ</v>
          </cell>
          <cell r="H6836" t="str">
            <v>офис</v>
          </cell>
          <cell r="I6836">
            <v>5.44</v>
          </cell>
          <cell r="J6836">
            <v>27</v>
          </cell>
          <cell r="K6836">
            <v>173.32</v>
          </cell>
          <cell r="L6836">
            <v>4.6399999999999997</v>
          </cell>
          <cell r="M6836">
            <v>27</v>
          </cell>
          <cell r="N6836">
            <v>147.83000000000001</v>
          </cell>
        </row>
        <row r="6837">
          <cell r="A6837" t="str">
            <v>23</v>
          </cell>
          <cell r="B6837" t="str">
            <v>01020</v>
          </cell>
          <cell r="C6837" t="str">
            <v>ООО "Крас.УПП ВОС"</v>
          </cell>
          <cell r="D6837" t="str">
            <v>И</v>
          </cell>
          <cell r="E6837" t="str">
            <v>03119</v>
          </cell>
          <cell r="F6837" t="str">
            <v>-Административно-бытовой корпус</v>
          </cell>
          <cell r="G6837" t="str">
            <v>ВОИ</v>
          </cell>
          <cell r="I6837">
            <v>5.44</v>
          </cell>
          <cell r="J6837">
            <v>546</v>
          </cell>
          <cell r="K6837">
            <v>3504.88</v>
          </cell>
          <cell r="L6837">
            <v>4.6399999999999997</v>
          </cell>
          <cell r="M6837">
            <v>546</v>
          </cell>
          <cell r="N6837">
            <v>2989.46</v>
          </cell>
        </row>
        <row r="6838">
          <cell r="A6838" t="str">
            <v>13</v>
          </cell>
          <cell r="B6838" t="str">
            <v>01971</v>
          </cell>
          <cell r="C6838" t="str">
            <v>Окт. районная общ. орган. Всерос. об-ва  инвалидов  г. Кр-ка</v>
          </cell>
          <cell r="D6838" t="str">
            <v>И</v>
          </cell>
          <cell r="E6838" t="str">
            <v>03541</v>
          </cell>
          <cell r="F6838" t="str">
            <v>-Правление общества инвалидов Окт-ого р-на</v>
          </cell>
          <cell r="G6838" t="str">
            <v>ООО</v>
          </cell>
          <cell r="I6838">
            <v>5.44</v>
          </cell>
          <cell r="J6838">
            <v>5</v>
          </cell>
          <cell r="K6838">
            <v>32.1</v>
          </cell>
          <cell r="L6838">
            <v>4.6399999999999997</v>
          </cell>
          <cell r="M6838">
            <v>17</v>
          </cell>
          <cell r="N6838">
            <v>93.08</v>
          </cell>
        </row>
        <row r="6839">
          <cell r="A6839" t="str">
            <v>11</v>
          </cell>
          <cell r="B6839" t="str">
            <v>01985</v>
          </cell>
          <cell r="C6839" t="str">
            <v>КРООО "Всероссийское общество глухих"</v>
          </cell>
          <cell r="D6839" t="str">
            <v>И</v>
          </cell>
          <cell r="E6839" t="str">
            <v>03572</v>
          </cell>
          <cell r="F6839" t="str">
            <v>-КРОО "Всероссийского общества слепых"</v>
          </cell>
          <cell r="G6839" t="str">
            <v>жилье</v>
          </cell>
          <cell r="I6839">
            <v>5.44</v>
          </cell>
          <cell r="J6839">
            <v>13</v>
          </cell>
          <cell r="K6839">
            <v>83.45</v>
          </cell>
          <cell r="L6839">
            <v>4.6399999999999997</v>
          </cell>
          <cell r="M6839">
            <v>25</v>
          </cell>
          <cell r="N6839">
            <v>136.88</v>
          </cell>
        </row>
        <row r="6840">
          <cell r="A6840" t="str">
            <v>13</v>
          </cell>
          <cell r="B6840" t="str">
            <v>00208</v>
          </cell>
          <cell r="C6840" t="str">
            <v>Общерос. общ.  орг. Всерос. Ордена Трудового Кр. Знамени общества слепых</v>
          </cell>
          <cell r="D6840" t="str">
            <v>И</v>
          </cell>
          <cell r="E6840" t="str">
            <v>00668</v>
          </cell>
          <cell r="F6840" t="str">
            <v>-Филиал краевой организации ВОС</v>
          </cell>
          <cell r="G6840" t="str">
            <v>жилье</v>
          </cell>
          <cell r="I6840">
            <v>5.44</v>
          </cell>
          <cell r="J6840">
            <v>1</v>
          </cell>
          <cell r="K6840">
            <v>6.42</v>
          </cell>
          <cell r="L6840">
            <v>4.6399999999999997</v>
          </cell>
          <cell r="M6840">
            <v>7</v>
          </cell>
          <cell r="N6840">
            <v>38.33</v>
          </cell>
        </row>
        <row r="6841">
          <cell r="A6841" t="str">
            <v>13</v>
          </cell>
          <cell r="B6841" t="str">
            <v>00208</v>
          </cell>
          <cell r="C6841" t="str">
            <v>Общерос. общ.  орг. Всерос. Ордена Трудового Кр. Знамени общества слепых</v>
          </cell>
          <cell r="D6841" t="str">
            <v>И</v>
          </cell>
          <cell r="E6841" t="str">
            <v>04637</v>
          </cell>
          <cell r="F6841" t="str">
            <v xml:space="preserve"> - Филиал ОООИ "ККО ВОС"</v>
          </cell>
          <cell r="G6841" t="str">
            <v>жилье</v>
          </cell>
          <cell r="H6841" t="str">
            <v>помещение</v>
          </cell>
          <cell r="I6841">
            <v>5.44</v>
          </cell>
          <cell r="J6841">
            <v>10</v>
          </cell>
          <cell r="K6841">
            <v>64.19</v>
          </cell>
          <cell r="L6841">
            <v>4.6399999999999997</v>
          </cell>
          <cell r="M6841">
            <v>17</v>
          </cell>
          <cell r="N6841">
            <v>93.08</v>
          </cell>
        </row>
        <row r="6842">
          <cell r="A6842" t="str">
            <v>11</v>
          </cell>
          <cell r="B6842" t="str">
            <v>05294</v>
          </cell>
          <cell r="C6842" t="str">
            <v>ГУК Красноярская краевая филармония</v>
          </cell>
          <cell r="D6842" t="str">
            <v>К</v>
          </cell>
          <cell r="E6842" t="str">
            <v>04775</v>
          </cell>
          <cell r="F6842" t="str">
            <v>-Органный зал</v>
          </cell>
          <cell r="G6842" t="str">
            <v>жилье</v>
          </cell>
          <cell r="I6842">
            <v>5.44</v>
          </cell>
          <cell r="J6842">
            <v>24</v>
          </cell>
          <cell r="K6842">
            <v>154.06</v>
          </cell>
          <cell r="L6842">
            <v>4.6399999999999997</v>
          </cell>
          <cell r="M6842">
            <v>24</v>
          </cell>
          <cell r="N6842">
            <v>131.4</v>
          </cell>
        </row>
        <row r="6843">
          <cell r="A6843" t="str">
            <v>11</v>
          </cell>
          <cell r="B6843" t="str">
            <v>05294</v>
          </cell>
          <cell r="C6843" t="str">
            <v>ГУК Красноярская краевая филармония</v>
          </cell>
          <cell r="D6843" t="str">
            <v>К</v>
          </cell>
          <cell r="E6843" t="str">
            <v>05574</v>
          </cell>
          <cell r="F6843" t="str">
            <v>-Филармония</v>
          </cell>
          <cell r="G6843" t="str">
            <v>жилье</v>
          </cell>
          <cell r="I6843">
            <v>5.44</v>
          </cell>
          <cell r="J6843">
            <v>2293</v>
          </cell>
          <cell r="K6843">
            <v>14719.23</v>
          </cell>
          <cell r="L6843">
            <v>4.6399999999999997</v>
          </cell>
          <cell r="M6843">
            <v>2686</v>
          </cell>
          <cell r="N6843">
            <v>14706.39</v>
          </cell>
        </row>
        <row r="6844">
          <cell r="A6844" t="str">
            <v>11</v>
          </cell>
          <cell r="B6844" t="str">
            <v>00732</v>
          </cell>
          <cell r="C6844" t="str">
            <v>КЦ психолого-медико-социального сопровождения</v>
          </cell>
          <cell r="D6844" t="str">
            <v>К</v>
          </cell>
          <cell r="E6844" t="str">
            <v>05780</v>
          </cell>
          <cell r="F6844" t="str">
            <v>-Краевой центр псих. мед. соц. сопровождения</v>
          </cell>
          <cell r="G6844" t="str">
            <v>жилье</v>
          </cell>
          <cell r="I6844">
            <v>5.44</v>
          </cell>
          <cell r="J6844">
            <v>110</v>
          </cell>
          <cell r="K6844">
            <v>706.11</v>
          </cell>
          <cell r="L6844">
            <v>4.6399999999999997</v>
          </cell>
          <cell r="M6844">
            <v>148</v>
          </cell>
          <cell r="N6844">
            <v>810.33</v>
          </cell>
        </row>
        <row r="6845">
          <cell r="A6845" t="str">
            <v>11</v>
          </cell>
          <cell r="B6845" t="str">
            <v>00732</v>
          </cell>
          <cell r="C6845" t="str">
            <v>КЦ психолого-медико-социального сопровождения</v>
          </cell>
          <cell r="D6845" t="str">
            <v>К</v>
          </cell>
          <cell r="E6845" t="str">
            <v>01361</v>
          </cell>
          <cell r="F6845" t="str">
            <v>-Оздоровит. лагерь "Огонек"</v>
          </cell>
          <cell r="G6845" t="str">
            <v>жилье</v>
          </cell>
          <cell r="I6845">
            <v>5.44</v>
          </cell>
          <cell r="J6845">
            <v>720</v>
          </cell>
          <cell r="K6845">
            <v>4621.82</v>
          </cell>
          <cell r="L6845">
            <v>4.6399999999999997</v>
          </cell>
          <cell r="M6845">
            <v>720</v>
          </cell>
          <cell r="N6845">
            <v>3942.14</v>
          </cell>
        </row>
        <row r="6846">
          <cell r="A6846" t="str">
            <v>11</v>
          </cell>
          <cell r="B6846" t="str">
            <v>00732</v>
          </cell>
          <cell r="C6846" t="str">
            <v>КЦ психолого-медико-социального сопровождения</v>
          </cell>
          <cell r="D6846" t="str">
            <v>К</v>
          </cell>
          <cell r="E6846" t="str">
            <v>05781</v>
          </cell>
          <cell r="F6846" t="str">
            <v>-КЦ психолого-медико-социального сопровождения</v>
          </cell>
          <cell r="G6846" t="str">
            <v>жилье</v>
          </cell>
          <cell r="I6846">
            <v>5.44</v>
          </cell>
          <cell r="J6846">
            <v>853</v>
          </cell>
          <cell r="K6846">
            <v>5475.58</v>
          </cell>
          <cell r="L6846">
            <v>4.6399999999999997</v>
          </cell>
          <cell r="M6846">
            <v>1409</v>
          </cell>
          <cell r="N6846">
            <v>7714.56</v>
          </cell>
        </row>
        <row r="6847">
          <cell r="A6847" t="str">
            <v>11</v>
          </cell>
          <cell r="B6847" t="str">
            <v>00042</v>
          </cell>
          <cell r="C6847" t="str">
            <v>Архивное агенство администрации Красноярского края</v>
          </cell>
          <cell r="D6847" t="str">
            <v>К</v>
          </cell>
          <cell r="E6847" t="str">
            <v>02415</v>
          </cell>
          <cell r="F6847" t="str">
            <v>-архивное агенство администрации Красноярского края</v>
          </cell>
          <cell r="G6847" t="str">
            <v>жилье</v>
          </cell>
          <cell r="H6847" t="str">
            <v>офис</v>
          </cell>
          <cell r="I6847">
            <v>5.44</v>
          </cell>
          <cell r="J6847">
            <v>44</v>
          </cell>
          <cell r="K6847">
            <v>282.44</v>
          </cell>
          <cell r="L6847">
            <v>4.6399999999999997</v>
          </cell>
          <cell r="M6847">
            <v>53</v>
          </cell>
          <cell r="N6847">
            <v>290.19</v>
          </cell>
        </row>
        <row r="6848">
          <cell r="A6848" t="str">
            <v>11</v>
          </cell>
          <cell r="B6848" t="str">
            <v>00042</v>
          </cell>
          <cell r="C6848" t="str">
            <v>Архивное агенство администрации Красноярского края</v>
          </cell>
          <cell r="D6848" t="str">
            <v>К</v>
          </cell>
          <cell r="E6848" t="str">
            <v>04949</v>
          </cell>
          <cell r="F6848" t="str">
            <v>-архивное агенство администрации Кр.края</v>
          </cell>
          <cell r="G6848" t="str">
            <v>жилье</v>
          </cell>
          <cell r="I6848">
            <v>5.44</v>
          </cell>
          <cell r="J6848">
            <v>44</v>
          </cell>
          <cell r="K6848">
            <v>282.44</v>
          </cell>
          <cell r="L6848">
            <v>4.6399999999999997</v>
          </cell>
          <cell r="M6848">
            <v>44</v>
          </cell>
          <cell r="N6848">
            <v>240.91</v>
          </cell>
        </row>
        <row r="6849">
          <cell r="A6849" t="str">
            <v>11</v>
          </cell>
          <cell r="B6849" t="str">
            <v>01977</v>
          </cell>
          <cell r="C6849" t="str">
            <v>ФГУ"Главное бюро МСЭ по Красноярскому краю"</v>
          </cell>
          <cell r="D6849" t="str">
            <v>К</v>
          </cell>
          <cell r="E6849" t="str">
            <v>01013</v>
          </cell>
          <cell r="F6849" t="str">
            <v>-Администрация ФГУ "Главное бюро по Красноярскому краю"</v>
          </cell>
          <cell r="G6849" t="str">
            <v>жилье</v>
          </cell>
          <cell r="H6849" t="str">
            <v>офис</v>
          </cell>
          <cell r="I6849">
            <v>5.44</v>
          </cell>
          <cell r="J6849">
            <v>28</v>
          </cell>
          <cell r="K6849">
            <v>179.74</v>
          </cell>
          <cell r="L6849">
            <v>4.6399999999999997</v>
          </cell>
          <cell r="M6849">
            <v>102</v>
          </cell>
          <cell r="N6849">
            <v>558.47</v>
          </cell>
        </row>
        <row r="6850">
          <cell r="A6850" t="str">
            <v>11</v>
          </cell>
          <cell r="B6850" t="str">
            <v>01977</v>
          </cell>
          <cell r="C6850" t="str">
            <v>ФГУ"Главное бюро МСЭ по Красноярскому краю"</v>
          </cell>
          <cell r="D6850" t="str">
            <v>К</v>
          </cell>
          <cell r="E6850" t="str">
            <v>00849</v>
          </cell>
          <cell r="F6850" t="str">
            <v>-ФГУ"Главное бюро по Кр-му краю",филиал N3</v>
          </cell>
          <cell r="G6850" t="str">
            <v>жилье</v>
          </cell>
          <cell r="I6850">
            <v>5.44</v>
          </cell>
          <cell r="J6850">
            <v>12</v>
          </cell>
          <cell r="K6850">
            <v>77.03</v>
          </cell>
          <cell r="L6850">
            <v>4.6399999999999997</v>
          </cell>
          <cell r="M6850">
            <v>24</v>
          </cell>
          <cell r="N6850">
            <v>131.4</v>
          </cell>
        </row>
        <row r="6851">
          <cell r="A6851" t="str">
            <v>11</v>
          </cell>
          <cell r="B6851" t="str">
            <v>01977</v>
          </cell>
          <cell r="C6851" t="str">
            <v>ФГУ"Главное бюро МСЭ по Красноярскому краю"</v>
          </cell>
          <cell r="D6851" t="str">
            <v>К</v>
          </cell>
          <cell r="E6851" t="str">
            <v>00844</v>
          </cell>
          <cell r="F6851" t="str">
            <v>-ФГУ"Главное бюро по Кр-ому краю",филиал N6</v>
          </cell>
          <cell r="G6851" t="str">
            <v>жилье</v>
          </cell>
          <cell r="I6851">
            <v>5.44</v>
          </cell>
          <cell r="J6851">
            <v>7</v>
          </cell>
          <cell r="K6851">
            <v>44.93</v>
          </cell>
          <cell r="L6851">
            <v>4.6399999999999997</v>
          </cell>
          <cell r="M6851">
            <v>47</v>
          </cell>
          <cell r="N6851">
            <v>257.33</v>
          </cell>
        </row>
        <row r="6852">
          <cell r="A6852" t="str">
            <v>11</v>
          </cell>
          <cell r="B6852" t="str">
            <v>01977</v>
          </cell>
          <cell r="C6852" t="str">
            <v>ФГУ"Главное бюро МСЭ по Красноярскому краю"</v>
          </cell>
          <cell r="D6852" t="str">
            <v>К</v>
          </cell>
          <cell r="E6852" t="str">
            <v>00839</v>
          </cell>
          <cell r="F6852" t="str">
            <v>-Филиал N7 ФГУ"Главное бюро по Кр-му краю"</v>
          </cell>
          <cell r="G6852" t="str">
            <v>жилье</v>
          </cell>
          <cell r="I6852">
            <v>5.44</v>
          </cell>
          <cell r="J6852">
            <v>6</v>
          </cell>
          <cell r="K6852">
            <v>38.520000000000003</v>
          </cell>
          <cell r="L6852">
            <v>4.6399999999999997</v>
          </cell>
          <cell r="M6852">
            <v>18</v>
          </cell>
          <cell r="N6852">
            <v>98.55</v>
          </cell>
        </row>
        <row r="6853">
          <cell r="A6853" t="str">
            <v>11</v>
          </cell>
          <cell r="B6853" t="str">
            <v>01977</v>
          </cell>
          <cell r="C6853" t="str">
            <v>ФГУ"Главное бюро МСЭ по Красноярскому краю"</v>
          </cell>
          <cell r="D6853" t="str">
            <v>К</v>
          </cell>
          <cell r="E6853" t="str">
            <v>00838</v>
          </cell>
          <cell r="F6853" t="str">
            <v>-Филиал N8 ФГУ"Главное бюро Кр-ому краю"</v>
          </cell>
          <cell r="G6853" t="str">
            <v>жилье</v>
          </cell>
          <cell r="I6853">
            <v>5.44</v>
          </cell>
          <cell r="J6853">
            <v>3</v>
          </cell>
          <cell r="K6853">
            <v>19.260000000000002</v>
          </cell>
          <cell r="L6853">
            <v>4.6399999999999997</v>
          </cell>
          <cell r="M6853">
            <v>28</v>
          </cell>
          <cell r="N6853">
            <v>153.31</v>
          </cell>
        </row>
        <row r="6854">
          <cell r="A6854" t="str">
            <v>11</v>
          </cell>
          <cell r="B6854" t="str">
            <v>01977</v>
          </cell>
          <cell r="C6854" t="str">
            <v>ФГУ"Главное бюро МСЭ по Красноярскому краю"</v>
          </cell>
          <cell r="D6854" t="str">
            <v>К</v>
          </cell>
          <cell r="E6854" t="str">
            <v>00837</v>
          </cell>
          <cell r="F6854" t="str">
            <v>-Филиал N1 ФГУ"Главное бюро по Кр-му краю"</v>
          </cell>
          <cell r="G6854" t="str">
            <v>жилье</v>
          </cell>
          <cell r="I6854">
            <v>5.44</v>
          </cell>
          <cell r="J6854">
            <v>6</v>
          </cell>
          <cell r="K6854">
            <v>38.520000000000003</v>
          </cell>
          <cell r="L6854">
            <v>4.6399999999999997</v>
          </cell>
          <cell r="M6854">
            <v>55</v>
          </cell>
          <cell r="N6854">
            <v>301.14</v>
          </cell>
        </row>
        <row r="6855">
          <cell r="A6855" t="str">
            <v>11</v>
          </cell>
          <cell r="B6855" t="str">
            <v>00066</v>
          </cell>
          <cell r="C6855" t="str">
            <v>Краевой центр по профилактике и борьбе со СПИД и инфекционными заболеваниями</v>
          </cell>
          <cell r="D6855" t="str">
            <v>К</v>
          </cell>
          <cell r="E6855" t="str">
            <v>00055</v>
          </cell>
          <cell r="F6855" t="str">
            <v>-Центр "Спид"</v>
          </cell>
          <cell r="G6855" t="str">
            <v>жилье</v>
          </cell>
          <cell r="I6855">
            <v>5.44</v>
          </cell>
          <cell r="J6855">
            <v>210</v>
          </cell>
          <cell r="K6855">
            <v>1348.03</v>
          </cell>
          <cell r="L6855">
            <v>4.6399999999999997</v>
          </cell>
          <cell r="M6855">
            <v>314</v>
          </cell>
          <cell r="N6855">
            <v>1719.21</v>
          </cell>
        </row>
        <row r="6856">
          <cell r="A6856" t="str">
            <v>11</v>
          </cell>
          <cell r="B6856" t="str">
            <v>01720</v>
          </cell>
          <cell r="C6856" t="str">
            <v>КГУ"Краевой Геронтологический центр"Уют"</v>
          </cell>
          <cell r="D6856" t="str">
            <v>К</v>
          </cell>
          <cell r="E6856" t="str">
            <v>00365</v>
          </cell>
          <cell r="F6856" t="str">
            <v>-Профилакторий "Уют"</v>
          </cell>
          <cell r="G6856" t="str">
            <v>УЗ</v>
          </cell>
          <cell r="I6856">
            <v>5.44</v>
          </cell>
          <cell r="J6856">
            <v>1562</v>
          </cell>
          <cell r="K6856">
            <v>10026.790000000001</v>
          </cell>
          <cell r="L6856">
            <v>4.6399999999999997</v>
          </cell>
          <cell r="M6856">
            <v>1774</v>
          </cell>
          <cell r="N6856">
            <v>9713</v>
          </cell>
        </row>
        <row r="6857">
          <cell r="A6857" t="str">
            <v>11</v>
          </cell>
          <cell r="B6857" t="str">
            <v>01839</v>
          </cell>
          <cell r="C6857" t="str">
            <v>КГУЗ МЦ "Резерв"</v>
          </cell>
          <cell r="D6857" t="str">
            <v>К</v>
          </cell>
          <cell r="E6857" t="str">
            <v>03294</v>
          </cell>
          <cell r="F6857" t="str">
            <v>-Краевая база спецмедснабжения</v>
          </cell>
          <cell r="G6857" t="str">
            <v>жилье</v>
          </cell>
          <cell r="I6857">
            <v>5.44</v>
          </cell>
          <cell r="J6857">
            <v>28</v>
          </cell>
          <cell r="K6857">
            <v>179.74</v>
          </cell>
          <cell r="L6857">
            <v>4.6399999999999997</v>
          </cell>
          <cell r="M6857">
            <v>28</v>
          </cell>
          <cell r="N6857">
            <v>153.31</v>
          </cell>
        </row>
        <row r="6858">
          <cell r="A6858" t="str">
            <v>11</v>
          </cell>
          <cell r="B6858" t="str">
            <v>05327</v>
          </cell>
          <cell r="C6858" t="str">
            <v>ГКУЗ"Красноярская краевая офтальмологическая клиническая больница</v>
          </cell>
          <cell r="D6858" t="str">
            <v>К</v>
          </cell>
          <cell r="E6858" t="str">
            <v>05327</v>
          </cell>
          <cell r="F6858" t="str">
            <v>-Офтальмологич. клиника</v>
          </cell>
          <cell r="G6858" t="str">
            <v>жилье</v>
          </cell>
          <cell r="H6858" t="str">
            <v>офис</v>
          </cell>
          <cell r="I6858">
            <v>5.44</v>
          </cell>
          <cell r="J6858">
            <v>7956</v>
          </cell>
          <cell r="K6858">
            <v>51071.16</v>
          </cell>
          <cell r="L6858">
            <v>4.6399999999999997</v>
          </cell>
          <cell r="M6858">
            <v>8956</v>
          </cell>
          <cell r="N6858">
            <v>49035.89</v>
          </cell>
        </row>
        <row r="6859">
          <cell r="A6859" t="str">
            <v>11</v>
          </cell>
          <cell r="B6859" t="str">
            <v>02080</v>
          </cell>
          <cell r="C6859" t="str">
            <v>СДЮШОР по хоккею</v>
          </cell>
          <cell r="D6859" t="str">
            <v>К</v>
          </cell>
          <cell r="E6859" t="str">
            <v>04985</v>
          </cell>
          <cell r="F6859" t="str">
            <v>-СДЮШОР по хоккею ДЮСШ хоккея Крайсовета ФСОП "Россия"</v>
          </cell>
          <cell r="G6859" t="str">
            <v>жилье</v>
          </cell>
          <cell r="H6859" t="str">
            <v>офис</v>
          </cell>
          <cell r="I6859">
            <v>5.44</v>
          </cell>
          <cell r="J6859">
            <v>2616</v>
          </cell>
          <cell r="K6859">
            <v>16792.63</v>
          </cell>
          <cell r="L6859">
            <v>4.6399999999999997</v>
          </cell>
          <cell r="M6859">
            <v>3062</v>
          </cell>
          <cell r="N6859">
            <v>16765.060000000001</v>
          </cell>
        </row>
        <row r="6860">
          <cell r="A6860" t="str">
            <v>11</v>
          </cell>
          <cell r="B6860" t="str">
            <v>01632</v>
          </cell>
          <cell r="C6860" t="str">
            <v>ГУ"ПЧ-17"</v>
          </cell>
          <cell r="D6860" t="str">
            <v>К</v>
          </cell>
          <cell r="E6860" t="str">
            <v>00185</v>
          </cell>
          <cell r="F6860" t="str">
            <v>-Пожарный водовоз ПЧ-17</v>
          </cell>
          <cell r="G6860" t="str">
            <v>КФС</v>
          </cell>
          <cell r="I6860">
            <v>5.44</v>
          </cell>
          <cell r="J6860">
            <v>0</v>
          </cell>
          <cell r="K6860">
            <v>0</v>
          </cell>
          <cell r="L6860">
            <v>4.6399999999999997</v>
          </cell>
          <cell r="M6860">
            <v>0</v>
          </cell>
          <cell r="N6860">
            <v>0</v>
          </cell>
        </row>
        <row r="6861">
          <cell r="A6861" t="str">
            <v>11</v>
          </cell>
          <cell r="B6861" t="str">
            <v>01632</v>
          </cell>
          <cell r="C6861" t="str">
            <v>ГУ"ПЧ-17"</v>
          </cell>
          <cell r="D6861" t="str">
            <v>К</v>
          </cell>
          <cell r="E6861" t="str">
            <v>02755</v>
          </cell>
          <cell r="F6861" t="str">
            <v>-Пожарная часть 17</v>
          </cell>
          <cell r="G6861" t="str">
            <v>КФС</v>
          </cell>
          <cell r="I6861">
            <v>5.44</v>
          </cell>
          <cell r="J6861">
            <v>135</v>
          </cell>
          <cell r="K6861">
            <v>866.59</v>
          </cell>
          <cell r="L6861">
            <v>4.6399999999999997</v>
          </cell>
          <cell r="M6861">
            <v>135</v>
          </cell>
          <cell r="N6861">
            <v>739.15</v>
          </cell>
        </row>
        <row r="6862">
          <cell r="A6862" t="str">
            <v>11</v>
          </cell>
          <cell r="B6862" t="str">
            <v>01632</v>
          </cell>
          <cell r="C6862" t="str">
            <v>ГУ"ПЧ-17"</v>
          </cell>
          <cell r="D6862" t="str">
            <v>К</v>
          </cell>
          <cell r="E6862" t="str">
            <v>02772</v>
          </cell>
          <cell r="F6862" t="str">
            <v>-Общежитие</v>
          </cell>
          <cell r="G6862" t="str">
            <v>жилье</v>
          </cell>
          <cell r="H6862" t="str">
            <v>жилье</v>
          </cell>
          <cell r="I6862">
            <v>5.44</v>
          </cell>
          <cell r="J6862">
            <v>45</v>
          </cell>
          <cell r="K6862">
            <v>288.86</v>
          </cell>
          <cell r="L6862">
            <v>4.6399999999999997</v>
          </cell>
          <cell r="M6862">
            <v>75</v>
          </cell>
          <cell r="N6862">
            <v>410.64</v>
          </cell>
        </row>
        <row r="6863">
          <cell r="A6863" t="str">
            <v>11</v>
          </cell>
          <cell r="B6863" t="str">
            <v>01905</v>
          </cell>
          <cell r="C6863" t="str">
            <v>КГУ"Красноярский отдел ветеринарии"</v>
          </cell>
          <cell r="D6863" t="str">
            <v>К</v>
          </cell>
          <cell r="E6863" t="str">
            <v>03046</v>
          </cell>
          <cell r="F6863" t="str">
            <v>-Горветстанция</v>
          </cell>
          <cell r="G6863" t="str">
            <v>жилье</v>
          </cell>
          <cell r="I6863">
            <v>5.44</v>
          </cell>
          <cell r="J6863">
            <v>17</v>
          </cell>
          <cell r="K6863">
            <v>109.13</v>
          </cell>
          <cell r="L6863">
            <v>4.6399999999999997</v>
          </cell>
          <cell r="M6863">
            <v>17</v>
          </cell>
          <cell r="N6863">
            <v>93.08</v>
          </cell>
        </row>
        <row r="6864">
          <cell r="A6864" t="str">
            <v>11</v>
          </cell>
          <cell r="B6864" t="str">
            <v>00884</v>
          </cell>
          <cell r="C6864" t="str">
            <v>Служба по архитектуре и охране обьектов культурного наследия администрации Кк</v>
          </cell>
          <cell r="D6864" t="str">
            <v>К</v>
          </cell>
          <cell r="E6864" t="str">
            <v>08374</v>
          </cell>
          <cell r="F6864" t="str">
            <v>-административное здание</v>
          </cell>
          <cell r="G6864" t="str">
            <v>жилье</v>
          </cell>
          <cell r="H6864" t="str">
            <v>помещение</v>
          </cell>
          <cell r="I6864">
            <v>5.44</v>
          </cell>
          <cell r="J6864">
            <v>0</v>
          </cell>
          <cell r="K6864">
            <v>0</v>
          </cell>
          <cell r="L6864">
            <v>4.6399999999999997</v>
          </cell>
          <cell r="M6864">
            <v>0</v>
          </cell>
          <cell r="N6864">
            <v>0</v>
          </cell>
        </row>
        <row r="6865">
          <cell r="A6865" t="str">
            <v>11</v>
          </cell>
          <cell r="B6865" t="str">
            <v>00884</v>
          </cell>
          <cell r="C6865" t="str">
            <v>Служба по архитектуре и охране обьектов культурного наследия администрации Кк</v>
          </cell>
          <cell r="D6865" t="str">
            <v>К</v>
          </cell>
          <cell r="E6865" t="str">
            <v>06468</v>
          </cell>
          <cell r="F6865" t="str">
            <v>-Комитет по ОИПИК</v>
          </cell>
          <cell r="G6865" t="str">
            <v>жилье</v>
          </cell>
          <cell r="H6865" t="str">
            <v>помещение</v>
          </cell>
          <cell r="I6865">
            <v>5.44</v>
          </cell>
          <cell r="J6865">
            <v>22</v>
          </cell>
          <cell r="K6865">
            <v>141.22</v>
          </cell>
          <cell r="L6865">
            <v>4.6399999999999997</v>
          </cell>
          <cell r="M6865">
            <v>22</v>
          </cell>
          <cell r="N6865">
            <v>120.45</v>
          </cell>
        </row>
        <row r="6866">
          <cell r="A6866" t="str">
            <v>11</v>
          </cell>
          <cell r="B6866" t="str">
            <v>01616</v>
          </cell>
          <cell r="C6866" t="str">
            <v>Красноярский краевой научно-учебный центр кадров культуры</v>
          </cell>
          <cell r="D6866" t="str">
            <v>К</v>
          </cell>
          <cell r="E6866" t="str">
            <v>00119</v>
          </cell>
          <cell r="F6866" t="str">
            <v>-ККНУЦ</v>
          </cell>
          <cell r="G6866" t="str">
            <v>жилье</v>
          </cell>
          <cell r="H6866" t="str">
            <v>офис</v>
          </cell>
          <cell r="I6866">
            <v>5.44</v>
          </cell>
          <cell r="J6866">
            <v>0</v>
          </cell>
          <cell r="K6866">
            <v>0</v>
          </cell>
          <cell r="L6866">
            <v>4.6399999999999997</v>
          </cell>
          <cell r="M6866">
            <v>0</v>
          </cell>
          <cell r="N6866">
            <v>0</v>
          </cell>
        </row>
        <row r="6867">
          <cell r="A6867" t="str">
            <v>11</v>
          </cell>
          <cell r="B6867" t="str">
            <v>01616</v>
          </cell>
          <cell r="C6867" t="str">
            <v>Красноярский краевой научно-учебный центр кадров культуры</v>
          </cell>
          <cell r="D6867" t="str">
            <v>К</v>
          </cell>
          <cell r="E6867" t="str">
            <v>01267</v>
          </cell>
          <cell r="F6867" t="str">
            <v>-ГОУ ККНУЦ</v>
          </cell>
          <cell r="G6867" t="str">
            <v>жилье</v>
          </cell>
          <cell r="I6867">
            <v>5.44</v>
          </cell>
          <cell r="J6867">
            <v>37</v>
          </cell>
          <cell r="K6867">
            <v>237.51</v>
          </cell>
          <cell r="L6867">
            <v>4.6399999999999997</v>
          </cell>
          <cell r="M6867">
            <v>584</v>
          </cell>
          <cell r="N6867">
            <v>3197.52</v>
          </cell>
        </row>
        <row r="6868">
          <cell r="A6868" t="str">
            <v>13</v>
          </cell>
          <cell r="B6868" t="str">
            <v>00604</v>
          </cell>
          <cell r="C6868" t="str">
            <v>ГСУСОССЗН "Красн. детский дом-интернат №4"</v>
          </cell>
          <cell r="D6868" t="str">
            <v>К</v>
          </cell>
          <cell r="E6868" t="str">
            <v>01804</v>
          </cell>
          <cell r="F6868" t="str">
            <v>-Дом-интернат №4</v>
          </cell>
          <cell r="G6868" t="str">
            <v>УО</v>
          </cell>
          <cell r="I6868">
            <v>5.44</v>
          </cell>
          <cell r="J6868">
            <v>1276</v>
          </cell>
          <cell r="K6868">
            <v>8190.9</v>
          </cell>
          <cell r="L6868">
            <v>4.6399999999999997</v>
          </cell>
          <cell r="M6868">
            <v>1430</v>
          </cell>
          <cell r="N6868">
            <v>7829.54</v>
          </cell>
        </row>
        <row r="6869">
          <cell r="A6869" t="str">
            <v>13</v>
          </cell>
          <cell r="B6869" t="str">
            <v>01935</v>
          </cell>
          <cell r="C6869" t="str">
            <v>ГКУЗ "Красн. краев. госпиталь для  ветер. войн"</v>
          </cell>
          <cell r="D6869" t="str">
            <v>К</v>
          </cell>
          <cell r="E6869" t="str">
            <v>02363</v>
          </cell>
          <cell r="F6869" t="str">
            <v>-Госпиталь</v>
          </cell>
          <cell r="G6869" t="str">
            <v>жилье</v>
          </cell>
          <cell r="I6869">
            <v>5.44</v>
          </cell>
          <cell r="J6869">
            <v>3162</v>
          </cell>
          <cell r="K6869">
            <v>20297.509999999998</v>
          </cell>
          <cell r="L6869">
            <v>4.6399999999999997</v>
          </cell>
          <cell r="M6869">
            <v>4905</v>
          </cell>
          <cell r="N6869">
            <v>26855.86</v>
          </cell>
        </row>
        <row r="6870">
          <cell r="A6870" t="str">
            <v>13</v>
          </cell>
          <cell r="B6870" t="str">
            <v>01935</v>
          </cell>
          <cell r="C6870" t="str">
            <v>ГКУЗ "Красн. краев. госпиталь для  ветер. войн"</v>
          </cell>
          <cell r="D6870" t="str">
            <v>К</v>
          </cell>
          <cell r="E6870" t="str">
            <v>02418</v>
          </cell>
          <cell r="F6870" t="str">
            <v>-Госпиталь</v>
          </cell>
          <cell r="G6870" t="str">
            <v>жилье</v>
          </cell>
          <cell r="I6870">
            <v>5.44</v>
          </cell>
          <cell r="J6870">
            <v>667</v>
          </cell>
          <cell r="K6870">
            <v>4281.6099999999997</v>
          </cell>
          <cell r="L6870">
            <v>4.6399999999999997</v>
          </cell>
          <cell r="M6870">
            <v>1232</v>
          </cell>
          <cell r="N6870">
            <v>6745.45</v>
          </cell>
        </row>
        <row r="6871">
          <cell r="A6871" t="str">
            <v>13</v>
          </cell>
          <cell r="B6871" t="str">
            <v>01935</v>
          </cell>
          <cell r="C6871" t="str">
            <v>ГКУЗ "Красн. краев. госпиталь для  ветер. войн"</v>
          </cell>
          <cell r="D6871" t="str">
            <v>К</v>
          </cell>
          <cell r="E6871" t="str">
            <v>00428</v>
          </cell>
          <cell r="F6871" t="str">
            <v>-Магазин</v>
          </cell>
          <cell r="G6871" t="str">
            <v>жилье</v>
          </cell>
          <cell r="I6871">
            <v>5.44</v>
          </cell>
          <cell r="J6871">
            <v>3</v>
          </cell>
          <cell r="K6871">
            <v>19.260000000000002</v>
          </cell>
          <cell r="L6871">
            <v>4.6399999999999997</v>
          </cell>
          <cell r="M6871">
            <v>22</v>
          </cell>
          <cell r="N6871">
            <v>120.45</v>
          </cell>
        </row>
        <row r="6872">
          <cell r="A6872" t="str">
            <v>13</v>
          </cell>
          <cell r="B6872" t="str">
            <v>01050</v>
          </cell>
          <cell r="C6872" t="str">
            <v>Упр. дел. адм. края</v>
          </cell>
          <cell r="D6872" t="str">
            <v>К</v>
          </cell>
          <cell r="E6872" t="str">
            <v>06046</v>
          </cell>
          <cell r="F6872" t="str">
            <v>- Комплекс "Сосна"</v>
          </cell>
          <cell r="G6872" t="str">
            <v>жилье</v>
          </cell>
          <cell r="I6872">
            <v>5.44</v>
          </cell>
          <cell r="J6872">
            <v>1259</v>
          </cell>
          <cell r="K6872">
            <v>8081.77</v>
          </cell>
          <cell r="L6872">
            <v>4.6399999999999997</v>
          </cell>
          <cell r="M6872">
            <v>1259</v>
          </cell>
          <cell r="N6872">
            <v>6893.28</v>
          </cell>
        </row>
        <row r="6873">
          <cell r="A6873" t="str">
            <v>11</v>
          </cell>
          <cell r="B6873" t="str">
            <v>06195</v>
          </cell>
          <cell r="C6873" t="str">
            <v>ГУДО ШВСМ по видам борьбы им.Д.Г.Миндиашвили</v>
          </cell>
          <cell r="D6873" t="str">
            <v>К</v>
          </cell>
          <cell r="E6873" t="str">
            <v>06195</v>
          </cell>
          <cell r="F6873" t="str">
            <v>-ШВСМ по борьбе</v>
          </cell>
          <cell r="G6873" t="str">
            <v>ЧП</v>
          </cell>
          <cell r="I6873">
            <v>5.44</v>
          </cell>
          <cell r="J6873">
            <v>258</v>
          </cell>
          <cell r="K6873">
            <v>1656.15</v>
          </cell>
          <cell r="L6873">
            <v>4.6399999999999997</v>
          </cell>
          <cell r="M6873">
            <v>537</v>
          </cell>
          <cell r="N6873">
            <v>2940.18</v>
          </cell>
        </row>
        <row r="6874">
          <cell r="A6874" t="str">
            <v>11</v>
          </cell>
          <cell r="B6874" t="str">
            <v>02133</v>
          </cell>
          <cell r="C6874" t="str">
            <v>ГКУ ДО"Дом работников просвещения"</v>
          </cell>
          <cell r="D6874" t="str">
            <v>К</v>
          </cell>
          <cell r="E6874" t="str">
            <v>04053</v>
          </cell>
          <cell r="F6874" t="str">
            <v>-Краевой дом работников просвещения</v>
          </cell>
          <cell r="G6874" t="str">
            <v>ООО</v>
          </cell>
          <cell r="I6874">
            <v>5.44</v>
          </cell>
          <cell r="J6874">
            <v>158</v>
          </cell>
          <cell r="K6874">
            <v>1014.23</v>
          </cell>
          <cell r="L6874">
            <v>4.6399999999999997</v>
          </cell>
          <cell r="M6874">
            <v>175</v>
          </cell>
          <cell r="N6874">
            <v>958.16</v>
          </cell>
        </row>
        <row r="6875">
          <cell r="A6875" t="str">
            <v>11</v>
          </cell>
          <cell r="B6875" t="str">
            <v>01704</v>
          </cell>
          <cell r="C6875" t="str">
            <v>КГУ"Автохозяйство N2" УЗа</v>
          </cell>
          <cell r="D6875" t="str">
            <v>К</v>
          </cell>
          <cell r="E6875" t="str">
            <v>02281</v>
          </cell>
          <cell r="F6875" t="str">
            <v>-Административное здание,гаражи</v>
          </cell>
          <cell r="G6875" t="str">
            <v>КДМ</v>
          </cell>
          <cell r="I6875">
            <v>5.44</v>
          </cell>
          <cell r="J6875">
            <v>9850</v>
          </cell>
          <cell r="K6875">
            <v>63229.120000000003</v>
          </cell>
          <cell r="L6875">
            <v>4.6399999999999997</v>
          </cell>
          <cell r="M6875">
            <v>9850</v>
          </cell>
          <cell r="N6875">
            <v>53930.720000000001</v>
          </cell>
        </row>
        <row r="6876">
          <cell r="A6876" t="str">
            <v>11</v>
          </cell>
          <cell r="B6876" t="str">
            <v>01704</v>
          </cell>
          <cell r="C6876" t="str">
            <v>КГУ"Автохозяйство N2" УЗа</v>
          </cell>
          <cell r="D6876" t="str">
            <v>К</v>
          </cell>
          <cell r="E6876" t="str">
            <v>07217</v>
          </cell>
          <cell r="F6876" t="str">
            <v>-Автомойка</v>
          </cell>
          <cell r="G6876" t="str">
            <v>КДМ</v>
          </cell>
          <cell r="I6876">
            <v>5.44</v>
          </cell>
          <cell r="J6876">
            <v>518</v>
          </cell>
          <cell r="K6876">
            <v>3325.15</v>
          </cell>
          <cell r="L6876">
            <v>4.6399999999999997</v>
          </cell>
          <cell r="M6876">
            <v>518</v>
          </cell>
          <cell r="N6876">
            <v>2836.15</v>
          </cell>
        </row>
        <row r="6877">
          <cell r="A6877" t="str">
            <v>11</v>
          </cell>
          <cell r="B6877" t="str">
            <v>01704</v>
          </cell>
          <cell r="C6877" t="str">
            <v>КГУ"Автохозяйство N2" УЗа</v>
          </cell>
          <cell r="D6877" t="str">
            <v>К</v>
          </cell>
          <cell r="E6877" t="str">
            <v>03838</v>
          </cell>
          <cell r="F6877" t="str">
            <v>-Автохозяйство</v>
          </cell>
          <cell r="G6877" t="str">
            <v>КДМ</v>
          </cell>
          <cell r="I6877">
            <v>5.44</v>
          </cell>
          <cell r="J6877">
            <v>3914</v>
          </cell>
          <cell r="K6877">
            <v>25124.75</v>
          </cell>
          <cell r="L6877">
            <v>4.6399999999999997</v>
          </cell>
          <cell r="M6877">
            <v>3914</v>
          </cell>
          <cell r="N6877">
            <v>21429.93</v>
          </cell>
        </row>
        <row r="6878">
          <cell r="A6878" t="str">
            <v>23</v>
          </cell>
          <cell r="B6878" t="str">
            <v>03144</v>
          </cell>
          <cell r="C6878" t="str">
            <v>ГУ Крас. Уч. Олимп. резерва</v>
          </cell>
          <cell r="D6878" t="str">
            <v>К</v>
          </cell>
          <cell r="E6878" t="str">
            <v>о. От</v>
          </cell>
          <cell r="F6878" t="str">
            <v>дыха, 03144-Дворец спорта им. И. Ярыгина</v>
          </cell>
          <cell r="G6878" t="str">
            <v>ООО</v>
          </cell>
          <cell r="I6878">
            <v>5.44</v>
          </cell>
          <cell r="J6878">
            <v>0</v>
          </cell>
          <cell r="K6878">
            <v>0</v>
          </cell>
          <cell r="L6878">
            <v>0</v>
          </cell>
          <cell r="M6878">
            <v>0</v>
          </cell>
          <cell r="N6878">
            <v>0</v>
          </cell>
        </row>
        <row r="6879">
          <cell r="A6879" t="str">
            <v>23</v>
          </cell>
          <cell r="B6879" t="str">
            <v>03144</v>
          </cell>
          <cell r="C6879" t="str">
            <v>ГУ Крас. Уч. Олимп. резерва</v>
          </cell>
          <cell r="D6879" t="str">
            <v>К</v>
          </cell>
          <cell r="E6879" t="str">
            <v>05824</v>
          </cell>
          <cell r="F6879" t="str">
            <v>-центральный стадион</v>
          </cell>
          <cell r="G6879" t="str">
            <v>ООО</v>
          </cell>
          <cell r="H6879" t="str">
            <v>помещение</v>
          </cell>
          <cell r="I6879">
            <v>5.44</v>
          </cell>
          <cell r="J6879">
            <v>3943</v>
          </cell>
          <cell r="K6879">
            <v>25310.91</v>
          </cell>
          <cell r="L6879">
            <v>4.6399999999999997</v>
          </cell>
          <cell r="M6879">
            <v>3943</v>
          </cell>
          <cell r="N6879">
            <v>21588.71</v>
          </cell>
        </row>
        <row r="6880">
          <cell r="A6880" t="str">
            <v>23</v>
          </cell>
          <cell r="B6880" t="str">
            <v>03144</v>
          </cell>
          <cell r="C6880" t="str">
            <v>ГУ Крас. Уч. Олимп. резерва</v>
          </cell>
          <cell r="D6880" t="str">
            <v>К</v>
          </cell>
          <cell r="E6880" t="str">
            <v>05823</v>
          </cell>
          <cell r="F6880" t="str">
            <v>-транспортная развязка</v>
          </cell>
          <cell r="G6880" t="str">
            <v>ООО</v>
          </cell>
          <cell r="H6880" t="str">
            <v>помещение</v>
          </cell>
          <cell r="I6880">
            <v>5.44</v>
          </cell>
          <cell r="J6880">
            <v>686</v>
          </cell>
          <cell r="K6880">
            <v>4403.57</v>
          </cell>
          <cell r="L6880">
            <v>4.6399999999999997</v>
          </cell>
          <cell r="M6880">
            <v>686</v>
          </cell>
          <cell r="N6880">
            <v>3755.99</v>
          </cell>
        </row>
        <row r="6881">
          <cell r="A6881" t="str">
            <v>23</v>
          </cell>
          <cell r="B6881" t="str">
            <v>03144</v>
          </cell>
          <cell r="C6881" t="str">
            <v>ГУ Крас. Уч. Олимп. резерва</v>
          </cell>
          <cell r="D6881" t="str">
            <v>К</v>
          </cell>
          <cell r="E6881" t="str">
            <v>03144</v>
          </cell>
          <cell r="F6881" t="str">
            <v>-Дворец спорта</v>
          </cell>
          <cell r="G6881" t="str">
            <v>ООО</v>
          </cell>
          <cell r="H6881" t="str">
            <v>помещение</v>
          </cell>
          <cell r="I6881">
            <v>5.44</v>
          </cell>
          <cell r="J6881">
            <v>4412</v>
          </cell>
          <cell r="K6881">
            <v>28321.51</v>
          </cell>
          <cell r="L6881">
            <v>4.6399999999999997</v>
          </cell>
          <cell r="M6881">
            <v>7854</v>
          </cell>
          <cell r="N6881">
            <v>43002.22</v>
          </cell>
        </row>
        <row r="6882">
          <cell r="A6882" t="str">
            <v>11</v>
          </cell>
          <cell r="B6882" t="str">
            <v>01571</v>
          </cell>
          <cell r="C6882" t="str">
            <v>ГОУ "Красноярский кадетский корпус"</v>
          </cell>
          <cell r="D6882" t="str">
            <v>К</v>
          </cell>
          <cell r="E6882" t="str">
            <v>00105</v>
          </cell>
          <cell r="F6882" t="str">
            <v>-Гостинница</v>
          </cell>
          <cell r="G6882" t="str">
            <v>жилье</v>
          </cell>
          <cell r="I6882">
            <v>5.44</v>
          </cell>
          <cell r="J6882">
            <v>0</v>
          </cell>
          <cell r="K6882">
            <v>0</v>
          </cell>
          <cell r="L6882">
            <v>4.6399999999999997</v>
          </cell>
          <cell r="M6882">
            <v>0</v>
          </cell>
          <cell r="N6882">
            <v>0</v>
          </cell>
        </row>
        <row r="6883">
          <cell r="A6883" t="str">
            <v>11</v>
          </cell>
          <cell r="B6883" t="str">
            <v>01571</v>
          </cell>
          <cell r="C6883" t="str">
            <v>ГОУ "Красноярский кадетский корпус"</v>
          </cell>
          <cell r="D6883" t="str">
            <v>К</v>
          </cell>
          <cell r="E6883" t="str">
            <v>07395</v>
          </cell>
          <cell r="F6883" t="str">
            <v>-ККК Главный корпус</v>
          </cell>
          <cell r="G6883" t="str">
            <v>жилье</v>
          </cell>
          <cell r="I6883">
            <v>5.44</v>
          </cell>
          <cell r="J6883">
            <v>526</v>
          </cell>
          <cell r="K6883">
            <v>3376.5</v>
          </cell>
          <cell r="L6883">
            <v>4.6399999999999997</v>
          </cell>
          <cell r="M6883">
            <v>582</v>
          </cell>
          <cell r="N6883">
            <v>3186.57</v>
          </cell>
        </row>
        <row r="6884">
          <cell r="A6884" t="str">
            <v>11</v>
          </cell>
          <cell r="B6884" t="str">
            <v>01571</v>
          </cell>
          <cell r="C6884" t="str">
            <v>ГОУ "Красноярский кадетский корпус"</v>
          </cell>
          <cell r="D6884" t="str">
            <v>К</v>
          </cell>
          <cell r="E6884" t="str">
            <v>00096</v>
          </cell>
          <cell r="F6884" t="str">
            <v>-Склад</v>
          </cell>
          <cell r="G6884" t="str">
            <v>жилье</v>
          </cell>
          <cell r="I6884">
            <v>5.44</v>
          </cell>
          <cell r="J6884">
            <v>20</v>
          </cell>
          <cell r="K6884">
            <v>128.38</v>
          </cell>
          <cell r="L6884">
            <v>4.6399999999999997</v>
          </cell>
          <cell r="M6884">
            <v>20</v>
          </cell>
          <cell r="N6884">
            <v>109.5</v>
          </cell>
        </row>
        <row r="6885">
          <cell r="A6885" t="str">
            <v>11</v>
          </cell>
          <cell r="B6885" t="str">
            <v>01571</v>
          </cell>
          <cell r="C6885" t="str">
            <v>ГОУ "Красноярский кадетский корпус"</v>
          </cell>
          <cell r="D6885" t="str">
            <v>К</v>
          </cell>
          <cell r="E6885" t="str">
            <v>00097</v>
          </cell>
          <cell r="F6885" t="str">
            <v>-Казарма(4 этаж)</v>
          </cell>
          <cell r="G6885" t="str">
            <v>жилье</v>
          </cell>
          <cell r="I6885">
            <v>5.44</v>
          </cell>
          <cell r="J6885">
            <v>332</v>
          </cell>
          <cell r="K6885">
            <v>2131.17</v>
          </cell>
          <cell r="L6885">
            <v>4.6399999999999997</v>
          </cell>
          <cell r="M6885">
            <v>514</v>
          </cell>
          <cell r="N6885">
            <v>2814.25</v>
          </cell>
        </row>
        <row r="6886">
          <cell r="A6886" t="str">
            <v>11</v>
          </cell>
          <cell r="B6886" t="str">
            <v>01571</v>
          </cell>
          <cell r="C6886" t="str">
            <v>ГОУ "Красноярский кадетский корпус"</v>
          </cell>
          <cell r="D6886" t="str">
            <v>К</v>
          </cell>
          <cell r="E6886" t="str">
            <v>00101</v>
          </cell>
          <cell r="F6886" t="str">
            <v>-Казарма(5 этаж)</v>
          </cell>
          <cell r="G6886" t="str">
            <v>жилье</v>
          </cell>
          <cell r="I6886">
            <v>5.44</v>
          </cell>
          <cell r="J6886">
            <v>544</v>
          </cell>
          <cell r="K6886">
            <v>3492.04</v>
          </cell>
          <cell r="L6886">
            <v>4.6399999999999997</v>
          </cell>
          <cell r="M6886">
            <v>720</v>
          </cell>
          <cell r="N6886">
            <v>3942.14</v>
          </cell>
        </row>
        <row r="6887">
          <cell r="A6887" t="str">
            <v>11</v>
          </cell>
          <cell r="B6887" t="str">
            <v>01571</v>
          </cell>
          <cell r="C6887" t="str">
            <v>ГОУ "Красноярский кадетский корпус"</v>
          </cell>
          <cell r="D6887" t="str">
            <v>К</v>
          </cell>
          <cell r="E6887" t="str">
            <v>00103</v>
          </cell>
          <cell r="F6887" t="str">
            <v>-Спортзал</v>
          </cell>
          <cell r="G6887" t="str">
            <v>жилье</v>
          </cell>
          <cell r="I6887">
            <v>5.44</v>
          </cell>
          <cell r="J6887">
            <v>60</v>
          </cell>
          <cell r="K6887">
            <v>385.15</v>
          </cell>
          <cell r="L6887">
            <v>4.6399999999999997</v>
          </cell>
          <cell r="M6887">
            <v>60</v>
          </cell>
          <cell r="N6887">
            <v>328.51</v>
          </cell>
        </row>
        <row r="6888">
          <cell r="A6888" t="str">
            <v>11</v>
          </cell>
          <cell r="B6888" t="str">
            <v>01571</v>
          </cell>
          <cell r="C6888" t="str">
            <v>ГОУ "Красноярский кадетский корпус"</v>
          </cell>
          <cell r="D6888" t="str">
            <v>К</v>
          </cell>
          <cell r="E6888" t="str">
            <v>00104</v>
          </cell>
          <cell r="F6888" t="str">
            <v>-Столовая</v>
          </cell>
          <cell r="G6888" t="str">
            <v>жилье</v>
          </cell>
          <cell r="I6888">
            <v>5.44</v>
          </cell>
          <cell r="J6888">
            <v>477</v>
          </cell>
          <cell r="K6888">
            <v>3061.96</v>
          </cell>
          <cell r="L6888">
            <v>4.6399999999999997</v>
          </cell>
          <cell r="M6888">
            <v>1157</v>
          </cell>
          <cell r="N6888">
            <v>6334.81</v>
          </cell>
        </row>
        <row r="6889">
          <cell r="A6889" t="str">
            <v>11</v>
          </cell>
          <cell r="B6889" t="str">
            <v>01571</v>
          </cell>
          <cell r="C6889" t="str">
            <v>ГОУ "Красноярский кадетский корпус"</v>
          </cell>
          <cell r="D6889" t="str">
            <v>К</v>
          </cell>
          <cell r="E6889" t="str">
            <v>00713</v>
          </cell>
          <cell r="F6889" t="str">
            <v>-ККК Проходной пункт</v>
          </cell>
          <cell r="G6889" t="str">
            <v>жилье</v>
          </cell>
          <cell r="I6889">
            <v>5.44</v>
          </cell>
          <cell r="J6889">
            <v>4</v>
          </cell>
          <cell r="K6889">
            <v>25.68</v>
          </cell>
          <cell r="L6889">
            <v>4.6399999999999997</v>
          </cell>
          <cell r="M6889">
            <v>54</v>
          </cell>
          <cell r="N6889">
            <v>295.66000000000003</v>
          </cell>
        </row>
        <row r="6890">
          <cell r="A6890" t="str">
            <v>11</v>
          </cell>
          <cell r="B6890" t="str">
            <v>00154</v>
          </cell>
          <cell r="C6890" t="str">
            <v>Красноярский краевой онкологический диспансер</v>
          </cell>
          <cell r="D6890" t="str">
            <v>К</v>
          </cell>
          <cell r="E6890" t="str">
            <v>03012</v>
          </cell>
          <cell r="F6890" t="str">
            <v>-Онкодиспансер</v>
          </cell>
          <cell r="G6890" t="str">
            <v>жилье</v>
          </cell>
          <cell r="I6890">
            <v>5.44</v>
          </cell>
          <cell r="J6890">
            <v>3161</v>
          </cell>
          <cell r="K6890">
            <v>20291.09</v>
          </cell>
          <cell r="L6890">
            <v>4.6399999999999997</v>
          </cell>
          <cell r="M6890">
            <v>3896</v>
          </cell>
          <cell r="N6890">
            <v>21331.38</v>
          </cell>
        </row>
        <row r="6891">
          <cell r="A6891" t="str">
            <v>11</v>
          </cell>
          <cell r="B6891" t="str">
            <v>00154</v>
          </cell>
          <cell r="C6891" t="str">
            <v>Красноярский краевой онкологический диспансер</v>
          </cell>
          <cell r="D6891" t="str">
            <v>К</v>
          </cell>
          <cell r="E6891" t="str">
            <v>01665</v>
          </cell>
          <cell r="F6891" t="str">
            <v>-Радиологический корпус</v>
          </cell>
          <cell r="G6891" t="str">
            <v>жилье</v>
          </cell>
          <cell r="I6891">
            <v>5.44</v>
          </cell>
          <cell r="J6891">
            <v>523</v>
          </cell>
          <cell r="K6891">
            <v>3357.24</v>
          </cell>
          <cell r="L6891">
            <v>4.6399999999999997</v>
          </cell>
          <cell r="M6891">
            <v>1258</v>
          </cell>
          <cell r="N6891">
            <v>6887.8</v>
          </cell>
        </row>
        <row r="6892">
          <cell r="A6892" t="str">
            <v>11</v>
          </cell>
          <cell r="B6892" t="str">
            <v>00154</v>
          </cell>
          <cell r="C6892" t="str">
            <v>Красноярский краевой онкологический диспансер</v>
          </cell>
          <cell r="D6892" t="str">
            <v>К</v>
          </cell>
          <cell r="E6892" t="str">
            <v>08394</v>
          </cell>
          <cell r="F6892" t="str">
            <v>-хирургический корпус</v>
          </cell>
          <cell r="G6892" t="str">
            <v>жилье</v>
          </cell>
          <cell r="H6892" t="str">
            <v>помещение</v>
          </cell>
          <cell r="I6892">
            <v>5.44</v>
          </cell>
          <cell r="J6892">
            <v>1283</v>
          </cell>
          <cell r="K6892">
            <v>8235.83</v>
          </cell>
          <cell r="L6892">
            <v>4.6399999999999997</v>
          </cell>
          <cell r="M6892">
            <v>2011</v>
          </cell>
          <cell r="N6892">
            <v>11010.63</v>
          </cell>
        </row>
        <row r="6893">
          <cell r="A6893" t="str">
            <v>11</v>
          </cell>
          <cell r="B6893" t="str">
            <v>00154</v>
          </cell>
          <cell r="C6893" t="str">
            <v>Красноярский краевой онкологический диспансер</v>
          </cell>
          <cell r="D6893" t="str">
            <v>К</v>
          </cell>
          <cell r="E6893" t="str">
            <v>03877</v>
          </cell>
          <cell r="F6893" t="str">
            <v>-Онкологический центр</v>
          </cell>
          <cell r="G6893" t="str">
            <v>жилье</v>
          </cell>
          <cell r="I6893">
            <v>5.44</v>
          </cell>
          <cell r="J6893">
            <v>1118</v>
          </cell>
          <cell r="K6893">
            <v>7176.67</v>
          </cell>
          <cell r="L6893">
            <v>4.6399999999999997</v>
          </cell>
          <cell r="M6893">
            <v>1690</v>
          </cell>
          <cell r="N6893">
            <v>9253.09</v>
          </cell>
        </row>
        <row r="6894">
          <cell r="A6894" t="str">
            <v>13</v>
          </cell>
          <cell r="B6894" t="str">
            <v>07459</v>
          </cell>
          <cell r="C6894" t="str">
            <v>ГОУ КУМЦ ДПО</v>
          </cell>
          <cell r="D6894" t="str">
            <v>К</v>
          </cell>
          <cell r="E6894" t="str">
            <v>05797</v>
          </cell>
          <cell r="F6894" t="str">
            <v>-УМЦ НПДО</v>
          </cell>
          <cell r="G6894" t="str">
            <v>ЧП</v>
          </cell>
          <cell r="I6894">
            <v>5.44</v>
          </cell>
          <cell r="J6894">
            <v>22</v>
          </cell>
          <cell r="K6894">
            <v>141.22</v>
          </cell>
          <cell r="L6894">
            <v>4.6399999999999997</v>
          </cell>
          <cell r="M6894">
            <v>39</v>
          </cell>
          <cell r="N6894">
            <v>213.53</v>
          </cell>
        </row>
        <row r="6895">
          <cell r="A6895" t="str">
            <v>13</v>
          </cell>
          <cell r="B6895" t="str">
            <v>04812</v>
          </cell>
          <cell r="C6895" t="str">
            <v>Закон. собр. Крас.кр.</v>
          </cell>
          <cell r="D6895" t="str">
            <v>К</v>
          </cell>
          <cell r="E6895" t="str">
            <v>04812</v>
          </cell>
          <cell r="F6895" t="str">
            <v>-Автобаза Закон.собр.Крас.края</v>
          </cell>
          <cell r="G6895" t="str">
            <v>ЧП</v>
          </cell>
          <cell r="I6895">
            <v>5.44</v>
          </cell>
          <cell r="J6895">
            <v>212</v>
          </cell>
          <cell r="K6895">
            <v>1360.87</v>
          </cell>
          <cell r="L6895">
            <v>4.6399999999999997</v>
          </cell>
          <cell r="M6895">
            <v>212</v>
          </cell>
          <cell r="N6895">
            <v>1160.74</v>
          </cell>
        </row>
        <row r="6896">
          <cell r="A6896" t="str">
            <v>13</v>
          </cell>
          <cell r="B6896" t="str">
            <v>02887</v>
          </cell>
          <cell r="C6896" t="str">
            <v>Агентство культуры  адм. Крас. кр.</v>
          </cell>
          <cell r="D6896" t="str">
            <v>К</v>
          </cell>
          <cell r="E6896" t="str">
            <v>07264</v>
          </cell>
          <cell r="F6896" t="str">
            <v>-ДК инвалидов по слуху</v>
          </cell>
          <cell r="G6896" t="str">
            <v>ЧП</v>
          </cell>
          <cell r="I6896">
            <v>5.44</v>
          </cell>
          <cell r="J6896">
            <v>0</v>
          </cell>
          <cell r="K6896">
            <v>0</v>
          </cell>
          <cell r="L6896">
            <v>4.6399999999999997</v>
          </cell>
          <cell r="M6896">
            <v>0</v>
          </cell>
          <cell r="N6896">
            <v>0</v>
          </cell>
        </row>
        <row r="6897">
          <cell r="A6897" t="str">
            <v>13</v>
          </cell>
          <cell r="B6897" t="str">
            <v>02887</v>
          </cell>
          <cell r="C6897" t="str">
            <v>Агентство культуры  адм. Крас. кр.</v>
          </cell>
          <cell r="D6897" t="str">
            <v>К</v>
          </cell>
          <cell r="E6897" t="str">
            <v>06489</v>
          </cell>
          <cell r="F6897" t="str">
            <v>-Краевая юношеская библиотека</v>
          </cell>
          <cell r="G6897" t="str">
            <v>ЧП</v>
          </cell>
          <cell r="I6897">
            <v>5.44</v>
          </cell>
          <cell r="J6897">
            <v>0</v>
          </cell>
          <cell r="K6897">
            <v>0</v>
          </cell>
          <cell r="L6897">
            <v>4.6399999999999997</v>
          </cell>
          <cell r="M6897">
            <v>0</v>
          </cell>
          <cell r="N6897">
            <v>0</v>
          </cell>
        </row>
        <row r="6898">
          <cell r="A6898" t="str">
            <v>13</v>
          </cell>
          <cell r="B6898" t="str">
            <v>02887</v>
          </cell>
          <cell r="C6898" t="str">
            <v>Агентство культуры  адм. Крас. кр.</v>
          </cell>
          <cell r="D6898" t="str">
            <v>К</v>
          </cell>
          <cell r="E6898" t="str">
            <v>06488</v>
          </cell>
          <cell r="F6898" t="str">
            <v>-Краевая юношеская библиотека</v>
          </cell>
          <cell r="G6898" t="str">
            <v>ЧП</v>
          </cell>
          <cell r="I6898">
            <v>5.44</v>
          </cell>
          <cell r="J6898">
            <v>0</v>
          </cell>
          <cell r="K6898">
            <v>0</v>
          </cell>
          <cell r="L6898">
            <v>4.6399999999999997</v>
          </cell>
          <cell r="M6898">
            <v>0</v>
          </cell>
          <cell r="N6898">
            <v>0</v>
          </cell>
        </row>
        <row r="6899">
          <cell r="A6899" t="str">
            <v>13</v>
          </cell>
          <cell r="B6899" t="str">
            <v>02887</v>
          </cell>
          <cell r="C6899" t="str">
            <v>Агентство культуры  адм. Крас. кр.</v>
          </cell>
          <cell r="D6899" t="str">
            <v>К</v>
          </cell>
          <cell r="E6899" t="str">
            <v>05105</v>
          </cell>
          <cell r="F6899" t="str">
            <v>-Музыкальная школа</v>
          </cell>
          <cell r="G6899" t="str">
            <v>ЧП</v>
          </cell>
          <cell r="I6899">
            <v>5.44</v>
          </cell>
          <cell r="J6899">
            <v>0</v>
          </cell>
          <cell r="K6899">
            <v>0</v>
          </cell>
          <cell r="L6899">
            <v>4.6399999999999997</v>
          </cell>
          <cell r="M6899">
            <v>0</v>
          </cell>
          <cell r="N6899">
            <v>0</v>
          </cell>
        </row>
        <row r="6900">
          <cell r="A6900" t="str">
            <v>13</v>
          </cell>
          <cell r="B6900" t="str">
            <v>02887</v>
          </cell>
          <cell r="C6900" t="str">
            <v>Агентство культуры  адм. Крас. кр.</v>
          </cell>
          <cell r="D6900" t="str">
            <v>К</v>
          </cell>
          <cell r="E6900" t="str">
            <v>03100</v>
          </cell>
          <cell r="F6900" t="str">
            <v>-Общежитие</v>
          </cell>
          <cell r="G6900" t="str">
            <v>ЧП</v>
          </cell>
          <cell r="H6900" t="str">
            <v>жилье</v>
          </cell>
          <cell r="I6900">
            <v>5.44</v>
          </cell>
          <cell r="J6900">
            <v>0</v>
          </cell>
          <cell r="K6900">
            <v>0</v>
          </cell>
          <cell r="L6900">
            <v>4.6399999999999997</v>
          </cell>
          <cell r="M6900">
            <v>0</v>
          </cell>
          <cell r="N6900">
            <v>0</v>
          </cell>
        </row>
        <row r="6901">
          <cell r="A6901" t="str">
            <v>13</v>
          </cell>
          <cell r="B6901" t="str">
            <v>02887</v>
          </cell>
          <cell r="C6901" t="str">
            <v>Агентство культуры  адм. Крас. кр.</v>
          </cell>
          <cell r="D6901" t="str">
            <v>К</v>
          </cell>
          <cell r="E6901" t="str">
            <v>02804</v>
          </cell>
          <cell r="F6901" t="str">
            <v>-Музей</v>
          </cell>
          <cell r="G6901" t="str">
            <v>ЧП</v>
          </cell>
          <cell r="I6901">
            <v>5.44</v>
          </cell>
          <cell r="J6901">
            <v>0</v>
          </cell>
          <cell r="K6901">
            <v>0</v>
          </cell>
          <cell r="L6901">
            <v>4.6399999999999997</v>
          </cell>
          <cell r="M6901">
            <v>0</v>
          </cell>
          <cell r="N6901">
            <v>0</v>
          </cell>
        </row>
        <row r="6902">
          <cell r="A6902" t="str">
            <v>13</v>
          </cell>
          <cell r="B6902" t="str">
            <v>02887</v>
          </cell>
          <cell r="C6902" t="str">
            <v>Агентство культуры  адм. Крас. кр.</v>
          </cell>
          <cell r="D6902" t="str">
            <v>К</v>
          </cell>
          <cell r="E6902" t="str">
            <v>02803</v>
          </cell>
          <cell r="F6902" t="str">
            <v>-Музей им.Юдина</v>
          </cell>
          <cell r="G6902" t="str">
            <v>ЧП</v>
          </cell>
          <cell r="I6902">
            <v>5.44</v>
          </cell>
          <cell r="J6902">
            <v>0</v>
          </cell>
          <cell r="K6902">
            <v>0</v>
          </cell>
          <cell r="L6902">
            <v>4.6399999999999997</v>
          </cell>
          <cell r="M6902">
            <v>0</v>
          </cell>
          <cell r="N6902">
            <v>0</v>
          </cell>
        </row>
        <row r="6903">
          <cell r="A6903" t="str">
            <v>13</v>
          </cell>
          <cell r="B6903" t="str">
            <v>02887</v>
          </cell>
          <cell r="C6903" t="str">
            <v>Агентство культуры  адм. Крас. кр.</v>
          </cell>
          <cell r="D6903" t="str">
            <v>К</v>
          </cell>
          <cell r="E6903" t="str">
            <v>02581</v>
          </cell>
          <cell r="F6903" t="str">
            <v>-Краевой краеведческий музей</v>
          </cell>
          <cell r="G6903" t="str">
            <v>ЧП</v>
          </cell>
          <cell r="I6903">
            <v>5.44</v>
          </cell>
          <cell r="J6903">
            <v>0</v>
          </cell>
          <cell r="K6903">
            <v>0</v>
          </cell>
          <cell r="L6903">
            <v>4.6399999999999997</v>
          </cell>
          <cell r="M6903">
            <v>0</v>
          </cell>
          <cell r="N6903">
            <v>0</v>
          </cell>
        </row>
        <row r="6904">
          <cell r="A6904" t="str">
            <v>13</v>
          </cell>
          <cell r="B6904" t="str">
            <v>02887</v>
          </cell>
          <cell r="C6904" t="str">
            <v>Агентство культуры  адм. Крас. кр.</v>
          </cell>
          <cell r="D6904" t="str">
            <v>К</v>
          </cell>
          <cell r="E6904" t="str">
            <v>02460</v>
          </cell>
          <cell r="F6904" t="str">
            <v>-Училище искусств</v>
          </cell>
          <cell r="G6904" t="str">
            <v>ЧП</v>
          </cell>
          <cell r="I6904">
            <v>5.44</v>
          </cell>
          <cell r="J6904">
            <v>0</v>
          </cell>
          <cell r="K6904">
            <v>0</v>
          </cell>
          <cell r="L6904">
            <v>4.6399999999999997</v>
          </cell>
          <cell r="M6904">
            <v>0</v>
          </cell>
          <cell r="N6904">
            <v>0</v>
          </cell>
        </row>
        <row r="6905">
          <cell r="A6905" t="str">
            <v>13</v>
          </cell>
          <cell r="B6905" t="str">
            <v>02887</v>
          </cell>
          <cell r="C6905" t="str">
            <v>Агентство культуры  адм. Крас. кр.</v>
          </cell>
          <cell r="D6905" t="str">
            <v>К</v>
          </cell>
          <cell r="E6905" t="str">
            <v>02436</v>
          </cell>
          <cell r="F6905" t="str">
            <v>-Музей</v>
          </cell>
          <cell r="G6905" t="str">
            <v>ЧП</v>
          </cell>
          <cell r="I6905">
            <v>5.44</v>
          </cell>
          <cell r="J6905">
            <v>0</v>
          </cell>
          <cell r="K6905">
            <v>0</v>
          </cell>
          <cell r="L6905">
            <v>4.6399999999999997</v>
          </cell>
          <cell r="M6905">
            <v>0</v>
          </cell>
          <cell r="N6905">
            <v>0</v>
          </cell>
        </row>
        <row r="6906">
          <cell r="A6906" t="str">
            <v>13</v>
          </cell>
          <cell r="B6906" t="str">
            <v>02887</v>
          </cell>
          <cell r="C6906" t="str">
            <v>Агентство культуры  адм. Крас. кр.</v>
          </cell>
          <cell r="D6906" t="str">
            <v>К</v>
          </cell>
          <cell r="E6906" t="str">
            <v>01247</v>
          </cell>
          <cell r="F6906" t="str">
            <v>-Литературный музей</v>
          </cell>
          <cell r="G6906" t="str">
            <v>ЧП</v>
          </cell>
          <cell r="I6906">
            <v>5.44</v>
          </cell>
          <cell r="J6906">
            <v>0</v>
          </cell>
          <cell r="K6906">
            <v>0</v>
          </cell>
          <cell r="L6906">
            <v>4.6399999999999997</v>
          </cell>
          <cell r="M6906">
            <v>0</v>
          </cell>
          <cell r="N6906">
            <v>0</v>
          </cell>
        </row>
        <row r="6907">
          <cell r="A6907" t="str">
            <v>13</v>
          </cell>
          <cell r="B6907" t="str">
            <v>02887</v>
          </cell>
          <cell r="C6907" t="str">
            <v>Агентство культуры  адм. Крас. кр.</v>
          </cell>
          <cell r="D6907" t="str">
            <v>К</v>
          </cell>
          <cell r="E6907" t="str">
            <v>00422</v>
          </cell>
          <cell r="F6907" t="str">
            <v>-Краевая детская библиотека</v>
          </cell>
          <cell r="G6907" t="str">
            <v>ЧП</v>
          </cell>
          <cell r="I6907">
            <v>5.44</v>
          </cell>
          <cell r="J6907">
            <v>0</v>
          </cell>
          <cell r="K6907">
            <v>0</v>
          </cell>
          <cell r="L6907">
            <v>4.6399999999999997</v>
          </cell>
          <cell r="M6907">
            <v>0</v>
          </cell>
          <cell r="N6907">
            <v>0</v>
          </cell>
        </row>
        <row r="6908">
          <cell r="A6908" t="str">
            <v>13</v>
          </cell>
          <cell r="B6908" t="str">
            <v>02887</v>
          </cell>
          <cell r="C6908" t="str">
            <v>Агентство культуры  адм. Крас. кр.</v>
          </cell>
          <cell r="D6908" t="str">
            <v>К</v>
          </cell>
          <cell r="E6908" t="str">
            <v>00400</v>
          </cell>
          <cell r="F6908" t="str">
            <v>-Музей им.Красикова</v>
          </cell>
          <cell r="G6908" t="str">
            <v>ЧП</v>
          </cell>
          <cell r="I6908">
            <v>5.44</v>
          </cell>
          <cell r="J6908">
            <v>0</v>
          </cell>
          <cell r="K6908">
            <v>0</v>
          </cell>
          <cell r="L6908">
            <v>4.6399999999999997</v>
          </cell>
          <cell r="M6908">
            <v>0</v>
          </cell>
          <cell r="N6908">
            <v>0</v>
          </cell>
        </row>
        <row r="6909">
          <cell r="A6909" t="str">
            <v>13</v>
          </cell>
          <cell r="B6909" t="str">
            <v>02887</v>
          </cell>
          <cell r="C6909" t="str">
            <v>Агентство культуры  адм. Крас. кр.</v>
          </cell>
          <cell r="D6909" t="str">
            <v>К</v>
          </cell>
          <cell r="E6909" t="str">
            <v>04820</v>
          </cell>
          <cell r="F6909" t="str">
            <v>-Краевая спец. библиотека</v>
          </cell>
          <cell r="G6909" t="str">
            <v>ЧП</v>
          </cell>
          <cell r="I6909">
            <v>5.44</v>
          </cell>
          <cell r="J6909">
            <v>6</v>
          </cell>
          <cell r="K6909">
            <v>38.520000000000003</v>
          </cell>
          <cell r="L6909">
            <v>4.6399999999999997</v>
          </cell>
          <cell r="M6909">
            <v>25</v>
          </cell>
          <cell r="N6909">
            <v>136.88</v>
          </cell>
        </row>
        <row r="6910">
          <cell r="A6910" t="str">
            <v>23</v>
          </cell>
          <cell r="B6910" t="str">
            <v>00233</v>
          </cell>
          <cell r="C6910" t="str">
            <v>ГУК КГ ТЮЗ</v>
          </cell>
          <cell r="D6910" t="str">
            <v>К</v>
          </cell>
          <cell r="E6910" t="str">
            <v>05404</v>
          </cell>
          <cell r="F6910" t="str">
            <v>-Адм. корпус</v>
          </cell>
          <cell r="G6910" t="str">
            <v>УК</v>
          </cell>
          <cell r="I6910">
            <v>5.44</v>
          </cell>
          <cell r="J6910">
            <v>0</v>
          </cell>
          <cell r="K6910">
            <v>0</v>
          </cell>
          <cell r="L6910">
            <v>4.6399999999999997</v>
          </cell>
          <cell r="M6910">
            <v>65</v>
          </cell>
          <cell r="N6910">
            <v>355.89</v>
          </cell>
        </row>
        <row r="6911">
          <cell r="A6911" t="str">
            <v>23</v>
          </cell>
          <cell r="B6911" t="str">
            <v>00233</v>
          </cell>
          <cell r="C6911" t="str">
            <v>ГУК КГ ТЮЗ</v>
          </cell>
          <cell r="D6911" t="str">
            <v>К</v>
          </cell>
          <cell r="E6911" t="str">
            <v>02038</v>
          </cell>
          <cell r="F6911" t="str">
            <v>-ТЮЗ</v>
          </cell>
          <cell r="G6911" t="str">
            <v>УК</v>
          </cell>
          <cell r="I6911">
            <v>5.44</v>
          </cell>
          <cell r="J6911">
            <v>144</v>
          </cell>
          <cell r="K6911">
            <v>924.36</v>
          </cell>
          <cell r="L6911">
            <v>4.6399999999999997</v>
          </cell>
          <cell r="M6911">
            <v>174</v>
          </cell>
          <cell r="N6911">
            <v>952.68</v>
          </cell>
        </row>
        <row r="6912">
          <cell r="A6912" t="str">
            <v>23</v>
          </cell>
          <cell r="B6912" t="str">
            <v>00233</v>
          </cell>
          <cell r="C6912" t="str">
            <v>ГУК КГ ТЮЗ</v>
          </cell>
          <cell r="D6912" t="str">
            <v>К</v>
          </cell>
          <cell r="E6912" t="str">
            <v>05311</v>
          </cell>
          <cell r="F6912" t="str">
            <v>-художественная мастерская</v>
          </cell>
          <cell r="G6912" t="str">
            <v>УК</v>
          </cell>
          <cell r="I6912">
            <v>5.44</v>
          </cell>
          <cell r="J6912">
            <v>49</v>
          </cell>
          <cell r="K6912">
            <v>314.54000000000002</v>
          </cell>
          <cell r="L6912">
            <v>4.6399999999999997</v>
          </cell>
          <cell r="M6912">
            <v>92</v>
          </cell>
          <cell r="N6912">
            <v>503.72</v>
          </cell>
        </row>
        <row r="6913">
          <cell r="A6913" t="str">
            <v>11</v>
          </cell>
          <cell r="B6913" t="str">
            <v>00373</v>
          </cell>
          <cell r="C6913" t="str">
            <v>КГУЗ Красноярская краевая больница N2</v>
          </cell>
          <cell r="D6913" t="str">
            <v>К</v>
          </cell>
          <cell r="E6913" t="str">
            <v>08423</v>
          </cell>
          <cell r="F6913" t="str">
            <v>-нежилое помещение</v>
          </cell>
          <cell r="G6913" t="str">
            <v>ООО</v>
          </cell>
          <cell r="H6913" t="str">
            <v>помещение</v>
          </cell>
          <cell r="I6913">
            <v>5.44</v>
          </cell>
          <cell r="J6913">
            <v>0</v>
          </cell>
          <cell r="K6913">
            <v>0</v>
          </cell>
          <cell r="L6913">
            <v>4.6399999999999997</v>
          </cell>
          <cell r="M6913">
            <v>0</v>
          </cell>
          <cell r="N6913">
            <v>0</v>
          </cell>
        </row>
        <row r="6914">
          <cell r="A6914" t="str">
            <v>11</v>
          </cell>
          <cell r="B6914" t="str">
            <v>00373</v>
          </cell>
          <cell r="C6914" t="str">
            <v>КГУЗ Красноярская краевая больница N2</v>
          </cell>
          <cell r="D6914" t="str">
            <v>К</v>
          </cell>
          <cell r="E6914" t="str">
            <v>04895</v>
          </cell>
          <cell r="F6914" t="str">
            <v>-Общежитие</v>
          </cell>
          <cell r="G6914" t="str">
            <v>жилье</v>
          </cell>
          <cell r="H6914" t="str">
            <v>жилье</v>
          </cell>
          <cell r="I6914">
            <v>5.44</v>
          </cell>
          <cell r="J6914">
            <v>809</v>
          </cell>
          <cell r="K6914">
            <v>5193.13</v>
          </cell>
          <cell r="L6914">
            <v>4.6399999999999997</v>
          </cell>
          <cell r="M6914">
            <v>1836</v>
          </cell>
          <cell r="N6914">
            <v>10052.469999999999</v>
          </cell>
        </row>
        <row r="6915">
          <cell r="A6915" t="str">
            <v>11</v>
          </cell>
          <cell r="B6915" t="str">
            <v>00373</v>
          </cell>
          <cell r="C6915" t="str">
            <v>КГУЗ Красноярская краевая больница N2</v>
          </cell>
          <cell r="D6915" t="str">
            <v>К</v>
          </cell>
          <cell r="E6915" t="str">
            <v>00373</v>
          </cell>
          <cell r="F6915" t="str">
            <v>-Краевая больница "</v>
          </cell>
          <cell r="G6915" t="str">
            <v>жилье</v>
          </cell>
          <cell r="I6915">
            <v>5.44</v>
          </cell>
          <cell r="J6915">
            <v>1006</v>
          </cell>
          <cell r="K6915">
            <v>6457.72</v>
          </cell>
          <cell r="L6915">
            <v>4.6399999999999997</v>
          </cell>
          <cell r="M6915">
            <v>1473</v>
          </cell>
          <cell r="N6915">
            <v>8064.97</v>
          </cell>
        </row>
        <row r="6916">
          <cell r="A6916" t="str">
            <v>11</v>
          </cell>
          <cell r="B6916" t="str">
            <v>00373</v>
          </cell>
          <cell r="C6916" t="str">
            <v>КГУЗ Красноярская краевая больница N2</v>
          </cell>
          <cell r="D6916" t="str">
            <v>К</v>
          </cell>
          <cell r="E6916" t="str">
            <v>08424</v>
          </cell>
          <cell r="F6916" t="str">
            <v>-центр лучевой диагностики</v>
          </cell>
          <cell r="G6916" t="str">
            <v>жилье</v>
          </cell>
          <cell r="H6916" t="str">
            <v>помещение</v>
          </cell>
          <cell r="I6916">
            <v>5.44</v>
          </cell>
          <cell r="J6916">
            <v>53</v>
          </cell>
          <cell r="K6916">
            <v>340.22</v>
          </cell>
          <cell r="L6916">
            <v>4.6399999999999997</v>
          </cell>
          <cell r="M6916">
            <v>158</v>
          </cell>
          <cell r="N6916">
            <v>865.08</v>
          </cell>
        </row>
        <row r="6917">
          <cell r="A6917" t="str">
            <v>11</v>
          </cell>
          <cell r="B6917" t="str">
            <v>00373</v>
          </cell>
          <cell r="C6917" t="str">
            <v>КГУЗ Красноярская краевая больница N2</v>
          </cell>
          <cell r="D6917" t="str">
            <v>К</v>
          </cell>
          <cell r="E6917" t="str">
            <v>04893</v>
          </cell>
          <cell r="F6917" t="str">
            <v>-Общежитие</v>
          </cell>
          <cell r="G6917" t="str">
            <v>жилье</v>
          </cell>
          <cell r="H6917" t="str">
            <v>жилье</v>
          </cell>
          <cell r="I6917">
            <v>5.44</v>
          </cell>
          <cell r="J6917">
            <v>882</v>
          </cell>
          <cell r="K6917">
            <v>5661.73</v>
          </cell>
          <cell r="L6917">
            <v>4.6399999999999997</v>
          </cell>
          <cell r="M6917">
            <v>1900</v>
          </cell>
          <cell r="N6917">
            <v>10402.879999999999</v>
          </cell>
        </row>
        <row r="6918">
          <cell r="A6918" t="str">
            <v>23</v>
          </cell>
          <cell r="B6918" t="str">
            <v>00742</v>
          </cell>
          <cell r="C6918" t="str">
            <v>ГОУ Крас. худ. уч. им. В.И. Сурикова</v>
          </cell>
          <cell r="D6918" t="str">
            <v>К</v>
          </cell>
          <cell r="E6918" t="str">
            <v>06690</v>
          </cell>
          <cell r="F6918" t="str">
            <v>-Столовая.</v>
          </cell>
          <cell r="G6918" t="str">
            <v>УК</v>
          </cell>
          <cell r="I6918">
            <v>5.44</v>
          </cell>
          <cell r="J6918">
            <v>0</v>
          </cell>
          <cell r="K6918">
            <v>0</v>
          </cell>
          <cell r="L6918">
            <v>4.6399999999999997</v>
          </cell>
          <cell r="M6918">
            <v>0</v>
          </cell>
          <cell r="N6918">
            <v>0</v>
          </cell>
        </row>
        <row r="6919">
          <cell r="A6919" t="str">
            <v>23</v>
          </cell>
          <cell r="B6919" t="str">
            <v>00742</v>
          </cell>
          <cell r="C6919" t="str">
            <v>ГОУ Крас. худ. уч. им. В.И. Сурикова</v>
          </cell>
          <cell r="D6919" t="str">
            <v>К</v>
          </cell>
          <cell r="E6919" t="str">
            <v>05473</v>
          </cell>
          <cell r="F6919" t="str">
            <v>-Крас. худ. училище</v>
          </cell>
          <cell r="G6919" t="str">
            <v>УК</v>
          </cell>
          <cell r="I6919">
            <v>5.44</v>
          </cell>
          <cell r="J6919">
            <v>110</v>
          </cell>
          <cell r="K6919">
            <v>706.11</v>
          </cell>
          <cell r="L6919">
            <v>4.6399999999999997</v>
          </cell>
          <cell r="M6919">
            <v>114</v>
          </cell>
          <cell r="N6919">
            <v>624.16999999999996</v>
          </cell>
        </row>
        <row r="6920">
          <cell r="A6920" t="str">
            <v>23</v>
          </cell>
          <cell r="B6920" t="str">
            <v>02004</v>
          </cell>
          <cell r="C6920" t="str">
            <v>ГОУ "УЦ ФПС по Красноярскому краю"</v>
          </cell>
          <cell r="D6920" t="str">
            <v>К</v>
          </cell>
          <cell r="E6920" t="str">
            <v>05775</v>
          </cell>
          <cell r="F6920" t="str">
            <v>-УЦ ГПС УВД</v>
          </cell>
          <cell r="G6920" t="str">
            <v>УГПС</v>
          </cell>
          <cell r="I6920">
            <v>5.44</v>
          </cell>
          <cell r="J6920">
            <v>399</v>
          </cell>
          <cell r="K6920">
            <v>2561.2600000000002</v>
          </cell>
          <cell r="L6920">
            <v>4.6399999999999997</v>
          </cell>
          <cell r="M6920">
            <v>899</v>
          </cell>
          <cell r="N6920">
            <v>4922.2</v>
          </cell>
        </row>
        <row r="6921">
          <cell r="A6921" t="str">
            <v>23</v>
          </cell>
          <cell r="B6921" t="str">
            <v>02004</v>
          </cell>
          <cell r="C6921" t="str">
            <v>ГОУ "УЦ ФПС по Красноярскому краю"</v>
          </cell>
          <cell r="D6921" t="str">
            <v>К</v>
          </cell>
          <cell r="E6921" t="str">
            <v>05776</v>
          </cell>
          <cell r="F6921" t="str">
            <v>-Гараж</v>
          </cell>
          <cell r="G6921" t="str">
            <v>УГПС</v>
          </cell>
          <cell r="I6921">
            <v>5.44</v>
          </cell>
          <cell r="J6921">
            <v>21</v>
          </cell>
          <cell r="K6921">
            <v>134.80000000000001</v>
          </cell>
          <cell r="L6921">
            <v>4.6399999999999997</v>
          </cell>
          <cell r="M6921">
            <v>21</v>
          </cell>
          <cell r="N6921">
            <v>114.98</v>
          </cell>
        </row>
        <row r="6922">
          <cell r="A6922" t="str">
            <v>13</v>
          </cell>
          <cell r="B6922" t="str">
            <v>01867</v>
          </cell>
          <cell r="C6922" t="str">
            <v>Крас. гос. театр муз. комедии</v>
          </cell>
          <cell r="D6922" t="str">
            <v>К</v>
          </cell>
          <cell r="E6922" t="str">
            <v>03340</v>
          </cell>
          <cell r="F6922" t="str">
            <v>-Крас. театр муз. комедии</v>
          </cell>
          <cell r="G6922" t="str">
            <v>жилье</v>
          </cell>
          <cell r="I6922">
            <v>5.44</v>
          </cell>
          <cell r="J6922">
            <v>887</v>
          </cell>
          <cell r="K6922">
            <v>5693.83</v>
          </cell>
          <cell r="L6922">
            <v>4.6399999999999997</v>
          </cell>
          <cell r="M6922">
            <v>887</v>
          </cell>
          <cell r="N6922">
            <v>4856.5</v>
          </cell>
        </row>
        <row r="6923">
          <cell r="A6923" t="str">
            <v>13</v>
          </cell>
          <cell r="B6923" t="str">
            <v>03546</v>
          </cell>
          <cell r="C6923" t="str">
            <v>Служба по ветеринарному надзору  адм. Кр. края</v>
          </cell>
          <cell r="D6923" t="str">
            <v>К</v>
          </cell>
          <cell r="E6923" t="str">
            <v>03032</v>
          </cell>
          <cell r="F6923" t="str">
            <v>-Кр-кая кр. станция по борьбе с особо опасн. болез. жив.</v>
          </cell>
          <cell r="G6923" t="str">
            <v>жилье</v>
          </cell>
          <cell r="I6923">
            <v>5.44</v>
          </cell>
          <cell r="J6923">
            <v>97</v>
          </cell>
          <cell r="K6923">
            <v>622.66</v>
          </cell>
          <cell r="L6923">
            <v>4.6399999999999997</v>
          </cell>
          <cell r="M6923">
            <v>97</v>
          </cell>
          <cell r="N6923">
            <v>531.09</v>
          </cell>
        </row>
        <row r="6924">
          <cell r="A6924" t="str">
            <v>13</v>
          </cell>
          <cell r="B6924" t="str">
            <v>03546</v>
          </cell>
          <cell r="C6924" t="str">
            <v>Служба по ветеринарному надзору  адм. Кр. края</v>
          </cell>
          <cell r="D6924" t="str">
            <v>К</v>
          </cell>
          <cell r="E6924" t="str">
            <v>03564</v>
          </cell>
          <cell r="F6924" t="str">
            <v>-Краевой ветер. санит. отряд</v>
          </cell>
          <cell r="G6924" t="str">
            <v>жилье</v>
          </cell>
          <cell r="I6924">
            <v>5.44</v>
          </cell>
          <cell r="J6924">
            <v>40</v>
          </cell>
          <cell r="K6924">
            <v>256.77</v>
          </cell>
          <cell r="L6924">
            <v>4.6399999999999997</v>
          </cell>
          <cell r="M6924">
            <v>40</v>
          </cell>
          <cell r="N6924">
            <v>219.01</v>
          </cell>
        </row>
        <row r="6925">
          <cell r="A6925" t="str">
            <v>13</v>
          </cell>
          <cell r="B6925" t="str">
            <v>00108</v>
          </cell>
          <cell r="C6925" t="str">
            <v>Управление делами Адм. Кр. края</v>
          </cell>
          <cell r="D6925" t="str">
            <v>К</v>
          </cell>
          <cell r="E6925" t="str">
            <v>04135</v>
          </cell>
          <cell r="F6925" t="str">
            <v>-служебное помещение № 101 лит А</v>
          </cell>
          <cell r="G6925" t="str">
            <v>ЧП</v>
          </cell>
          <cell r="H6925" t="str">
            <v>помещение</v>
          </cell>
          <cell r="I6925">
            <v>5.44</v>
          </cell>
          <cell r="J6925">
            <v>0</v>
          </cell>
          <cell r="K6925">
            <v>0</v>
          </cell>
          <cell r="L6925">
            <v>4.6399999999999997</v>
          </cell>
          <cell r="M6925">
            <v>0</v>
          </cell>
          <cell r="N6925">
            <v>0</v>
          </cell>
        </row>
        <row r="6926">
          <cell r="A6926" t="str">
            <v>13</v>
          </cell>
          <cell r="B6926" t="str">
            <v>00108</v>
          </cell>
          <cell r="C6926" t="str">
            <v>Управление делами Адм. Кр. края</v>
          </cell>
          <cell r="D6926" t="str">
            <v>К</v>
          </cell>
          <cell r="E6926" t="str">
            <v>01164</v>
          </cell>
          <cell r="F6926" t="str">
            <v>-Гараж</v>
          </cell>
          <cell r="G6926" t="str">
            <v>ЧП</v>
          </cell>
          <cell r="I6926">
            <v>5.44</v>
          </cell>
          <cell r="J6926">
            <v>256</v>
          </cell>
          <cell r="K6926">
            <v>1643.32</v>
          </cell>
          <cell r="L6926">
            <v>4.6399999999999997</v>
          </cell>
          <cell r="M6926">
            <v>256</v>
          </cell>
          <cell r="N6926">
            <v>1401.65</v>
          </cell>
        </row>
        <row r="6927">
          <cell r="A6927" t="str">
            <v>13</v>
          </cell>
          <cell r="B6927" t="str">
            <v>00108</v>
          </cell>
          <cell r="C6927" t="str">
            <v>Управление делами Адм. Кр. края</v>
          </cell>
          <cell r="D6927" t="str">
            <v>К</v>
          </cell>
          <cell r="E6927" t="str">
            <v>04541</v>
          </cell>
          <cell r="F6927" t="str">
            <v xml:space="preserve"> - Административное помещение № 3</v>
          </cell>
          <cell r="G6927" t="str">
            <v>ЧП</v>
          </cell>
          <cell r="H6927" t="str">
            <v>помещение</v>
          </cell>
          <cell r="I6927">
            <v>5.44</v>
          </cell>
          <cell r="J6927">
            <v>8</v>
          </cell>
          <cell r="K6927">
            <v>51.35</v>
          </cell>
          <cell r="L6927">
            <v>4.6399999999999997</v>
          </cell>
          <cell r="M6927">
            <v>28</v>
          </cell>
          <cell r="N6927">
            <v>153.31</v>
          </cell>
        </row>
        <row r="6928">
          <cell r="A6928" t="str">
            <v>13</v>
          </cell>
          <cell r="B6928" t="str">
            <v>00108</v>
          </cell>
          <cell r="C6928" t="str">
            <v>Управление делами Адм. Кр. края</v>
          </cell>
          <cell r="D6928" t="str">
            <v>К</v>
          </cell>
          <cell r="E6928" t="str">
            <v>04994</v>
          </cell>
          <cell r="F6928" t="str">
            <v xml:space="preserve"> - Нежилое здание</v>
          </cell>
          <cell r="G6928" t="str">
            <v>ЧП</v>
          </cell>
          <cell r="H6928" t="str">
            <v>помещение</v>
          </cell>
          <cell r="I6928">
            <v>5.44</v>
          </cell>
          <cell r="J6928">
            <v>328</v>
          </cell>
          <cell r="K6928">
            <v>2105.5</v>
          </cell>
          <cell r="L6928">
            <v>4.6399999999999997</v>
          </cell>
          <cell r="M6928">
            <v>406</v>
          </cell>
          <cell r="N6928">
            <v>2222.9299999999998</v>
          </cell>
        </row>
        <row r="6929">
          <cell r="A6929" t="str">
            <v>13</v>
          </cell>
          <cell r="B6929" t="str">
            <v>00108</v>
          </cell>
          <cell r="C6929" t="str">
            <v>Управление делами Адм. Кр. края</v>
          </cell>
          <cell r="D6929" t="str">
            <v>К</v>
          </cell>
          <cell r="E6929" t="str">
            <v>00350</v>
          </cell>
          <cell r="F6929" t="str">
            <v>-Автобаза</v>
          </cell>
          <cell r="G6929" t="str">
            <v>ЧП</v>
          </cell>
          <cell r="I6929">
            <v>5.44</v>
          </cell>
          <cell r="J6929">
            <v>200</v>
          </cell>
          <cell r="K6929">
            <v>1283.8399999999999</v>
          </cell>
          <cell r="L6929">
            <v>4.6399999999999997</v>
          </cell>
          <cell r="M6929">
            <v>394</v>
          </cell>
          <cell r="N6929">
            <v>2157.23</v>
          </cell>
        </row>
        <row r="6930">
          <cell r="A6930" t="str">
            <v>13</v>
          </cell>
          <cell r="B6930" t="str">
            <v>00108</v>
          </cell>
          <cell r="C6930" t="str">
            <v>Управление делами Адм. Кр. края</v>
          </cell>
          <cell r="D6930" t="str">
            <v>К</v>
          </cell>
          <cell r="E6930" t="str">
            <v>02526</v>
          </cell>
          <cell r="F6930" t="str">
            <v>-Административное здание</v>
          </cell>
          <cell r="G6930" t="str">
            <v>ЧП</v>
          </cell>
          <cell r="I6930">
            <v>5.44</v>
          </cell>
          <cell r="J6930">
            <v>461</v>
          </cell>
          <cell r="K6930">
            <v>2959.25</v>
          </cell>
          <cell r="L6930">
            <v>4.6399999999999997</v>
          </cell>
          <cell r="M6930">
            <v>507</v>
          </cell>
          <cell r="N6930">
            <v>2775.93</v>
          </cell>
        </row>
        <row r="6931">
          <cell r="A6931" t="str">
            <v>13</v>
          </cell>
          <cell r="B6931" t="str">
            <v>00108</v>
          </cell>
          <cell r="C6931" t="str">
            <v>Управление делами Адм. Кр. края</v>
          </cell>
          <cell r="D6931" t="str">
            <v>К</v>
          </cell>
          <cell r="E6931" t="str">
            <v>02782</v>
          </cell>
          <cell r="F6931" t="str">
            <v>-Административное помещение №1 (лит Б1; административное помение №8 (лит.Б.)</v>
          </cell>
          <cell r="G6931" t="str">
            <v>ЧП</v>
          </cell>
          <cell r="I6931">
            <v>5.44</v>
          </cell>
          <cell r="J6931">
            <v>126</v>
          </cell>
          <cell r="K6931">
            <v>808.82</v>
          </cell>
          <cell r="L6931">
            <v>4.6399999999999997</v>
          </cell>
          <cell r="M6931">
            <v>137</v>
          </cell>
          <cell r="N6931">
            <v>750.1</v>
          </cell>
        </row>
        <row r="6932">
          <cell r="A6932" t="str">
            <v>13</v>
          </cell>
          <cell r="B6932" t="str">
            <v>00108</v>
          </cell>
          <cell r="C6932" t="str">
            <v>Управление делами Адм. Кр. края</v>
          </cell>
          <cell r="D6932" t="str">
            <v>К</v>
          </cell>
          <cell r="E6932" t="str">
            <v>01313</v>
          </cell>
          <cell r="F6932" t="str">
            <v>-Административное здание</v>
          </cell>
          <cell r="G6932" t="str">
            <v>ЧП</v>
          </cell>
          <cell r="I6932">
            <v>5.44</v>
          </cell>
          <cell r="J6932">
            <v>157</v>
          </cell>
          <cell r="K6932">
            <v>1007.81</v>
          </cell>
          <cell r="L6932">
            <v>4.6399999999999997</v>
          </cell>
          <cell r="M6932">
            <v>204</v>
          </cell>
          <cell r="N6932">
            <v>1116.94</v>
          </cell>
        </row>
        <row r="6933">
          <cell r="A6933" t="str">
            <v>13</v>
          </cell>
          <cell r="B6933" t="str">
            <v>00108</v>
          </cell>
          <cell r="C6933" t="str">
            <v>Управление делами Адм. Кр. края</v>
          </cell>
          <cell r="D6933" t="str">
            <v>К</v>
          </cell>
          <cell r="E6933" t="str">
            <v>02813</v>
          </cell>
          <cell r="F6933" t="str">
            <v>-Административное здание</v>
          </cell>
          <cell r="G6933" t="str">
            <v>ЧП</v>
          </cell>
          <cell r="I6933">
            <v>5.44</v>
          </cell>
          <cell r="J6933">
            <v>4</v>
          </cell>
          <cell r="K6933">
            <v>25.68</v>
          </cell>
          <cell r="L6933">
            <v>4.6399999999999997</v>
          </cell>
          <cell r="M6933">
            <v>4</v>
          </cell>
          <cell r="N6933">
            <v>21.9</v>
          </cell>
        </row>
        <row r="6934">
          <cell r="A6934" t="str">
            <v>13</v>
          </cell>
          <cell r="B6934" t="str">
            <v>00108</v>
          </cell>
          <cell r="C6934" t="str">
            <v>Управление делами Адм. Кр. края</v>
          </cell>
          <cell r="D6934" t="str">
            <v>К</v>
          </cell>
          <cell r="E6934" t="str">
            <v>04584</v>
          </cell>
          <cell r="F6934" t="str">
            <v>-Административное здание</v>
          </cell>
          <cell r="G6934" t="str">
            <v>ЧП</v>
          </cell>
          <cell r="I6934">
            <v>5.44</v>
          </cell>
          <cell r="J6934">
            <v>219</v>
          </cell>
          <cell r="K6934">
            <v>1405.8</v>
          </cell>
          <cell r="L6934">
            <v>4.6399999999999997</v>
          </cell>
          <cell r="M6934">
            <v>219</v>
          </cell>
          <cell r="N6934">
            <v>1199.07</v>
          </cell>
        </row>
        <row r="6935">
          <cell r="A6935" t="str">
            <v>13</v>
          </cell>
          <cell r="B6935" t="str">
            <v>00108</v>
          </cell>
          <cell r="C6935" t="str">
            <v>Управление делами Адм. Кр. края</v>
          </cell>
          <cell r="D6935" t="str">
            <v>К</v>
          </cell>
          <cell r="E6935" t="str">
            <v>04485</v>
          </cell>
          <cell r="F6935" t="str">
            <v>-Административное здание</v>
          </cell>
          <cell r="G6935" t="str">
            <v>ЧП</v>
          </cell>
          <cell r="I6935">
            <v>5.44</v>
          </cell>
          <cell r="J6935">
            <v>310</v>
          </cell>
          <cell r="K6935">
            <v>1989.95</v>
          </cell>
          <cell r="L6935">
            <v>4.6399999999999997</v>
          </cell>
          <cell r="M6935">
            <v>310</v>
          </cell>
          <cell r="N6935">
            <v>1697.31</v>
          </cell>
        </row>
        <row r="6936">
          <cell r="A6936" t="str">
            <v>13</v>
          </cell>
          <cell r="B6936" t="str">
            <v>00108</v>
          </cell>
          <cell r="C6936" t="str">
            <v>Управление делами Адм. Кр. края</v>
          </cell>
          <cell r="D6936" t="str">
            <v>К</v>
          </cell>
          <cell r="E6936" t="str">
            <v>04484</v>
          </cell>
          <cell r="F6936" t="str">
            <v>-Административное здание</v>
          </cell>
          <cell r="G6936" t="str">
            <v>ЧП</v>
          </cell>
          <cell r="I6936">
            <v>5.44</v>
          </cell>
          <cell r="J6936">
            <v>1260</v>
          </cell>
          <cell r="K6936">
            <v>8088.19</v>
          </cell>
          <cell r="L6936">
            <v>4.6399999999999997</v>
          </cell>
          <cell r="M6936">
            <v>1260</v>
          </cell>
          <cell r="N6936">
            <v>6898.75</v>
          </cell>
        </row>
        <row r="6937">
          <cell r="A6937" t="str">
            <v>13</v>
          </cell>
          <cell r="B6937" t="str">
            <v>00108</v>
          </cell>
          <cell r="C6937" t="str">
            <v>Управление делами Адм. Кр. края</v>
          </cell>
          <cell r="D6937" t="str">
            <v>К</v>
          </cell>
          <cell r="E6937" t="str">
            <v>00108</v>
          </cell>
          <cell r="F6937" t="str">
            <v>-Административное здание</v>
          </cell>
          <cell r="G6937" t="str">
            <v>ЧП</v>
          </cell>
          <cell r="I6937">
            <v>5.44</v>
          </cell>
          <cell r="J6937">
            <v>770</v>
          </cell>
          <cell r="K6937">
            <v>4942.78</v>
          </cell>
          <cell r="L6937">
            <v>4.6399999999999997</v>
          </cell>
          <cell r="M6937">
            <v>1771</v>
          </cell>
          <cell r="N6937">
            <v>9696.58</v>
          </cell>
        </row>
        <row r="6938">
          <cell r="A6938" t="str">
            <v>13</v>
          </cell>
          <cell r="B6938" t="str">
            <v>00363</v>
          </cell>
          <cell r="C6938" t="str">
            <v>ДФ админ. Красноярского края</v>
          </cell>
          <cell r="D6938" t="str">
            <v>К</v>
          </cell>
          <cell r="E6938" t="str">
            <v>00363</v>
          </cell>
          <cell r="F6938" t="str">
            <v>-Главное фин. упр. Адм.Кр.Края</v>
          </cell>
          <cell r="G6938" t="str">
            <v>ЧП</v>
          </cell>
          <cell r="I6938">
            <v>5.44</v>
          </cell>
          <cell r="J6938">
            <v>215</v>
          </cell>
          <cell r="K6938">
            <v>1380.13</v>
          </cell>
          <cell r="L6938">
            <v>4.6399999999999997</v>
          </cell>
          <cell r="M6938">
            <v>311</v>
          </cell>
          <cell r="N6938">
            <v>1702.79</v>
          </cell>
        </row>
        <row r="6939">
          <cell r="A6939" t="str">
            <v>11</v>
          </cell>
          <cell r="B6939" t="str">
            <v>00823</v>
          </cell>
          <cell r="C6939" t="str">
            <v>КГУЗ КККДЦМГ</v>
          </cell>
          <cell r="D6939" t="str">
            <v>К</v>
          </cell>
          <cell r="E6939" t="str">
            <v>06313</v>
          </cell>
          <cell r="F6939" t="str">
            <v>-Медико-генетический центр</v>
          </cell>
          <cell r="G6939" t="str">
            <v>жилье</v>
          </cell>
          <cell r="I6939">
            <v>5.44</v>
          </cell>
          <cell r="J6939">
            <v>112</v>
          </cell>
          <cell r="K6939">
            <v>718.95</v>
          </cell>
          <cell r="L6939">
            <v>4.6399999999999997</v>
          </cell>
          <cell r="M6939">
            <v>179</v>
          </cell>
          <cell r="N6939">
            <v>980.06</v>
          </cell>
        </row>
        <row r="6940">
          <cell r="A6940" t="str">
            <v>11</v>
          </cell>
          <cell r="B6940" t="str">
            <v>01583</v>
          </cell>
          <cell r="C6940" t="str">
            <v>ГУЗ Красноярское краевое патологоанатомическое бюро</v>
          </cell>
          <cell r="D6940" t="str">
            <v>К</v>
          </cell>
          <cell r="E6940" t="str">
            <v>02280</v>
          </cell>
          <cell r="F6940" t="str">
            <v>-Патал.-анат. бюро</v>
          </cell>
          <cell r="G6940" t="str">
            <v>жилье</v>
          </cell>
          <cell r="I6940">
            <v>5.44</v>
          </cell>
          <cell r="J6940">
            <v>135</v>
          </cell>
          <cell r="K6940">
            <v>866.59</v>
          </cell>
          <cell r="L6940">
            <v>4.6399999999999997</v>
          </cell>
          <cell r="M6940">
            <v>205</v>
          </cell>
          <cell r="N6940">
            <v>1122.42</v>
          </cell>
        </row>
        <row r="6941">
          <cell r="A6941" t="str">
            <v>11</v>
          </cell>
          <cell r="B6941" t="str">
            <v>04182</v>
          </cell>
          <cell r="C6941" t="str">
            <v>ГУЗ"Красноярская краевая станция переливания крови"</v>
          </cell>
          <cell r="D6941" t="str">
            <v>К</v>
          </cell>
          <cell r="E6941" t="str">
            <v>04182</v>
          </cell>
          <cell r="F6941" t="str">
            <v>-Адм.-хоз. корпус</v>
          </cell>
          <cell r="G6941" t="str">
            <v>жилье</v>
          </cell>
          <cell r="I6941">
            <v>5.44</v>
          </cell>
          <cell r="J6941">
            <v>262</v>
          </cell>
          <cell r="K6941">
            <v>1681.83</v>
          </cell>
          <cell r="L6941">
            <v>4.6399999999999997</v>
          </cell>
          <cell r="M6941">
            <v>270</v>
          </cell>
          <cell r="N6941">
            <v>1478.3</v>
          </cell>
        </row>
        <row r="6942">
          <cell r="A6942" t="str">
            <v>11</v>
          </cell>
          <cell r="B6942" t="str">
            <v>04182</v>
          </cell>
          <cell r="C6942" t="str">
            <v>ГУЗ"Красноярская краевая станция переливания крови"</v>
          </cell>
          <cell r="D6942" t="str">
            <v>К</v>
          </cell>
          <cell r="E6942" t="str">
            <v>04127</v>
          </cell>
          <cell r="F6942" t="str">
            <v>-Лаб. корпус</v>
          </cell>
          <cell r="G6942" t="str">
            <v>жилье</v>
          </cell>
          <cell r="I6942">
            <v>5.44</v>
          </cell>
          <cell r="J6942">
            <v>192</v>
          </cell>
          <cell r="K6942">
            <v>1232.49</v>
          </cell>
          <cell r="L6942">
            <v>4.6399999999999997</v>
          </cell>
          <cell r="M6942">
            <v>338</v>
          </cell>
          <cell r="N6942">
            <v>1850.62</v>
          </cell>
        </row>
        <row r="6943">
          <cell r="A6943" t="str">
            <v>11</v>
          </cell>
          <cell r="B6943" t="str">
            <v>01708</v>
          </cell>
          <cell r="C6943" t="str">
            <v>КГОУДПО"Красноярский краевой центр повышения квалификации специалистов со средним медицинским образованием"</v>
          </cell>
          <cell r="D6943" t="str">
            <v>К</v>
          </cell>
          <cell r="E6943" t="str">
            <v>00455</v>
          </cell>
          <cell r="F6943" t="str">
            <v>-УПК Мед. работников</v>
          </cell>
          <cell r="G6943" t="str">
            <v>жилье</v>
          </cell>
          <cell r="I6943">
            <v>5.44</v>
          </cell>
          <cell r="J6943">
            <v>59</v>
          </cell>
          <cell r="K6943">
            <v>378.73</v>
          </cell>
          <cell r="L6943">
            <v>4.6399999999999997</v>
          </cell>
          <cell r="M6943">
            <v>86</v>
          </cell>
          <cell r="N6943">
            <v>470.87</v>
          </cell>
        </row>
        <row r="6944">
          <cell r="A6944" t="str">
            <v>11</v>
          </cell>
          <cell r="B6944" t="str">
            <v>01708</v>
          </cell>
          <cell r="C6944" t="str">
            <v>КГОУДПО"Красноярский краевой центр повышения квалификации специалистов со средним медицинским образованием"</v>
          </cell>
          <cell r="D6944" t="str">
            <v>К</v>
          </cell>
          <cell r="E6944" t="str">
            <v>06156</v>
          </cell>
          <cell r="F6944" t="str">
            <v>-Общежитие</v>
          </cell>
          <cell r="G6944" t="str">
            <v>жилье</v>
          </cell>
          <cell r="H6944" t="str">
            <v>жилье</v>
          </cell>
          <cell r="I6944">
            <v>5.44</v>
          </cell>
          <cell r="J6944">
            <v>1755</v>
          </cell>
          <cell r="K6944">
            <v>11265.7</v>
          </cell>
          <cell r="L6944">
            <v>4.6399999999999997</v>
          </cell>
          <cell r="M6944">
            <v>2403</v>
          </cell>
          <cell r="N6944">
            <v>13156.91</v>
          </cell>
        </row>
        <row r="6945">
          <cell r="A6945" t="str">
            <v>11</v>
          </cell>
          <cell r="B6945" t="str">
            <v>05115</v>
          </cell>
          <cell r="C6945" t="str">
            <v>ГУК Красноярский государственный театр оперы и балета</v>
          </cell>
          <cell r="D6945" t="str">
            <v>К</v>
          </cell>
          <cell r="E6945" t="str">
            <v>05115</v>
          </cell>
          <cell r="F6945" t="str">
            <v>-КГТОиБ</v>
          </cell>
          <cell r="G6945" t="str">
            <v>жилье</v>
          </cell>
          <cell r="I6945">
            <v>5.44</v>
          </cell>
          <cell r="J6945">
            <v>728</v>
          </cell>
          <cell r="K6945">
            <v>4673.18</v>
          </cell>
          <cell r="L6945">
            <v>4.6399999999999997</v>
          </cell>
          <cell r="M6945">
            <v>813</v>
          </cell>
          <cell r="N6945">
            <v>4451.34</v>
          </cell>
        </row>
        <row r="6946">
          <cell r="A6946" t="str">
            <v>11</v>
          </cell>
          <cell r="B6946" t="str">
            <v>05115</v>
          </cell>
          <cell r="C6946" t="str">
            <v>ГУК Красноярский государственный театр оперы и балета</v>
          </cell>
          <cell r="D6946" t="str">
            <v>К</v>
          </cell>
          <cell r="E6946" t="str">
            <v>02112</v>
          </cell>
          <cell r="F6946" t="str">
            <v>-Мастерские</v>
          </cell>
          <cell r="G6946" t="str">
            <v>жилье</v>
          </cell>
          <cell r="I6946">
            <v>5.44</v>
          </cell>
          <cell r="J6946">
            <v>355</v>
          </cell>
          <cell r="K6946">
            <v>2278.8200000000002</v>
          </cell>
          <cell r="L6946">
            <v>4.6399999999999997</v>
          </cell>
          <cell r="M6946">
            <v>506</v>
          </cell>
          <cell r="N6946">
            <v>2770.45</v>
          </cell>
        </row>
        <row r="6947">
          <cell r="A6947" t="str">
            <v>13</v>
          </cell>
          <cell r="B6947" t="str">
            <v>01836</v>
          </cell>
          <cell r="C6947" t="str">
            <v>Управление Россвязьнадзора по Красн. краю.</v>
          </cell>
          <cell r="D6947" t="str">
            <v>К</v>
          </cell>
          <cell r="E6947" t="str">
            <v>07410</v>
          </cell>
          <cell r="F6947" t="str">
            <v xml:space="preserve"> - Управл. Россвязьнадзора по Красн. краю</v>
          </cell>
          <cell r="G6947" t="str">
            <v>жилье</v>
          </cell>
          <cell r="I6947">
            <v>5.44</v>
          </cell>
          <cell r="J6947">
            <v>38</v>
          </cell>
          <cell r="K6947">
            <v>243.93</v>
          </cell>
          <cell r="L6947">
            <v>4.6399999999999997</v>
          </cell>
          <cell r="M6947">
            <v>93</v>
          </cell>
          <cell r="N6947">
            <v>509.19</v>
          </cell>
        </row>
        <row r="6948">
          <cell r="A6948" t="str">
            <v>11</v>
          </cell>
          <cell r="B6948" t="str">
            <v>04419</v>
          </cell>
          <cell r="C6948" t="str">
            <v>Агенство социальной защиты населения администрации Красноярского края</v>
          </cell>
          <cell r="D6948" t="str">
            <v>К</v>
          </cell>
          <cell r="E6948" t="str">
            <v>04419</v>
          </cell>
          <cell r="F6948" t="str">
            <v>-Агенство соц.защиты ад-ции Кк.</v>
          </cell>
          <cell r="G6948" t="str">
            <v>жилье</v>
          </cell>
          <cell r="I6948">
            <v>5.44</v>
          </cell>
          <cell r="J6948">
            <v>109</v>
          </cell>
          <cell r="K6948">
            <v>699.69</v>
          </cell>
          <cell r="L6948">
            <v>4.6399999999999997</v>
          </cell>
          <cell r="M6948">
            <v>123</v>
          </cell>
          <cell r="N6948">
            <v>673.45</v>
          </cell>
        </row>
        <row r="6949">
          <cell r="A6949" t="str">
            <v>13</v>
          </cell>
          <cell r="B6949" t="str">
            <v>00628</v>
          </cell>
          <cell r="C6949" t="str">
            <v>Кр-кий дом-инт. N 2 для ВВ иТ</v>
          </cell>
          <cell r="D6949" t="str">
            <v>К</v>
          </cell>
          <cell r="E6949" t="str">
            <v>01807</v>
          </cell>
          <cell r="F6949" t="str">
            <v>-Дом-интернат №2</v>
          </cell>
          <cell r="G6949" t="str">
            <v>жилье</v>
          </cell>
          <cell r="I6949">
            <v>5.44</v>
          </cell>
          <cell r="J6949">
            <v>1100</v>
          </cell>
          <cell r="K6949">
            <v>7061.12</v>
          </cell>
          <cell r="L6949">
            <v>4.6399999999999997</v>
          </cell>
          <cell r="M6949">
            <v>1572</v>
          </cell>
          <cell r="N6949">
            <v>8607.01</v>
          </cell>
        </row>
        <row r="6950">
          <cell r="A6950" t="str">
            <v>13</v>
          </cell>
          <cell r="B6950" t="str">
            <v>03395</v>
          </cell>
          <cell r="C6950" t="str">
            <v>КГОУ СПО Красноярский педагогический колледж № 2</v>
          </cell>
          <cell r="D6950" t="str">
            <v>К</v>
          </cell>
          <cell r="E6950" t="str">
            <v>03395</v>
          </cell>
          <cell r="F6950" t="str">
            <v>-Кр. кр. пед. колледж №2</v>
          </cell>
          <cell r="G6950" t="str">
            <v>жилье</v>
          </cell>
          <cell r="I6950">
            <v>5.44</v>
          </cell>
          <cell r="J6950">
            <v>84</v>
          </cell>
          <cell r="K6950">
            <v>539.21</v>
          </cell>
          <cell r="L6950">
            <v>4.6399999999999997</v>
          </cell>
          <cell r="M6950">
            <v>334</v>
          </cell>
          <cell r="N6950">
            <v>1828.72</v>
          </cell>
        </row>
        <row r="6951">
          <cell r="A6951" t="str">
            <v>13</v>
          </cell>
          <cell r="B6951" t="str">
            <v>03395</v>
          </cell>
          <cell r="C6951" t="str">
            <v>КГОУ СПО Красноярский педагогический колледж № 2</v>
          </cell>
          <cell r="D6951" t="str">
            <v>К</v>
          </cell>
          <cell r="E6951" t="str">
            <v>03396</v>
          </cell>
          <cell r="F6951" t="str">
            <v>-Общежитие</v>
          </cell>
          <cell r="G6951" t="str">
            <v>жилье</v>
          </cell>
          <cell r="H6951" t="str">
            <v>жилье</v>
          </cell>
          <cell r="I6951">
            <v>5.44</v>
          </cell>
          <cell r="J6951">
            <v>439</v>
          </cell>
          <cell r="K6951">
            <v>2818.03</v>
          </cell>
          <cell r="L6951">
            <v>4.6399999999999997</v>
          </cell>
          <cell r="M6951">
            <v>750</v>
          </cell>
          <cell r="N6951">
            <v>4106.3999999999996</v>
          </cell>
        </row>
        <row r="6952">
          <cell r="A6952" t="str">
            <v>13</v>
          </cell>
          <cell r="B6952" t="str">
            <v>06248</v>
          </cell>
          <cell r="C6952" t="str">
            <v>КГУЗ "Крас. кр. дет. больница"</v>
          </cell>
          <cell r="D6952" t="str">
            <v>К</v>
          </cell>
          <cell r="E6952" t="str">
            <v>03745</v>
          </cell>
          <cell r="F6952" t="str">
            <v xml:space="preserve"> - Строящийся объект</v>
          </cell>
          <cell r="G6952" t="str">
            <v>жилье</v>
          </cell>
          <cell r="H6952" t="str">
            <v>помещение</v>
          </cell>
          <cell r="I6952">
            <v>5.44</v>
          </cell>
          <cell r="J6952">
            <v>0</v>
          </cell>
          <cell r="K6952">
            <v>0</v>
          </cell>
          <cell r="L6952">
            <v>4.6399999999999997</v>
          </cell>
          <cell r="M6952">
            <v>0</v>
          </cell>
          <cell r="N6952">
            <v>0</v>
          </cell>
        </row>
        <row r="6953">
          <cell r="A6953" t="str">
            <v>13</v>
          </cell>
          <cell r="B6953" t="str">
            <v>06248</v>
          </cell>
          <cell r="C6953" t="str">
            <v>КГУЗ "Крас. кр. дет. больница"</v>
          </cell>
          <cell r="D6953" t="str">
            <v>К</v>
          </cell>
          <cell r="E6953" t="str">
            <v>06248</v>
          </cell>
          <cell r="F6953" t="str">
            <v>-Краевая дет.больница</v>
          </cell>
          <cell r="G6953" t="str">
            <v>жилье</v>
          </cell>
          <cell r="I6953">
            <v>5.44</v>
          </cell>
          <cell r="J6953">
            <v>3309</v>
          </cell>
          <cell r="K6953">
            <v>21241.13</v>
          </cell>
          <cell r="L6953">
            <v>4.6399999999999997</v>
          </cell>
          <cell r="M6953">
            <v>5089</v>
          </cell>
          <cell r="N6953">
            <v>27863.29</v>
          </cell>
        </row>
        <row r="6954">
          <cell r="A6954" t="str">
            <v>23</v>
          </cell>
          <cell r="B6954" t="str">
            <v>01024</v>
          </cell>
          <cell r="C6954" t="str">
            <v>КГУЗ ККПТД №1</v>
          </cell>
          <cell r="D6954" t="str">
            <v>К</v>
          </cell>
          <cell r="E6954" t="str">
            <v>01024</v>
          </cell>
          <cell r="F6954" t="str">
            <v>-Хирургический корпус-1</v>
          </cell>
          <cell r="G6954" t="str">
            <v>УЗ</v>
          </cell>
          <cell r="H6954" t="str">
            <v>офис</v>
          </cell>
          <cell r="I6954">
            <v>5.44</v>
          </cell>
          <cell r="J6954">
            <v>1064</v>
          </cell>
          <cell r="K6954">
            <v>6830.03</v>
          </cell>
          <cell r="L6954">
            <v>4.6399999999999997</v>
          </cell>
          <cell r="M6954">
            <v>1684</v>
          </cell>
          <cell r="N6954">
            <v>9220.24</v>
          </cell>
        </row>
        <row r="6955">
          <cell r="A6955" t="str">
            <v>23</v>
          </cell>
          <cell r="B6955" t="str">
            <v>01024</v>
          </cell>
          <cell r="C6955" t="str">
            <v>КГУЗ ККПТД №1</v>
          </cell>
          <cell r="D6955" t="str">
            <v>К</v>
          </cell>
          <cell r="E6955" t="str">
            <v>03049</v>
          </cell>
          <cell r="F6955" t="str">
            <v>-Гараж</v>
          </cell>
          <cell r="G6955" t="str">
            <v>УЗ</v>
          </cell>
          <cell r="H6955" t="str">
            <v>офис</v>
          </cell>
          <cell r="I6955">
            <v>5.44</v>
          </cell>
          <cell r="J6955">
            <v>164</v>
          </cell>
          <cell r="K6955">
            <v>1052.75</v>
          </cell>
          <cell r="L6955">
            <v>4.6399999999999997</v>
          </cell>
          <cell r="M6955">
            <v>219</v>
          </cell>
          <cell r="N6955">
            <v>1199.07</v>
          </cell>
        </row>
        <row r="6956">
          <cell r="A6956" t="str">
            <v>23</v>
          </cell>
          <cell r="B6956" t="str">
            <v>01024</v>
          </cell>
          <cell r="C6956" t="str">
            <v>КГУЗ ККПТД №1</v>
          </cell>
          <cell r="D6956" t="str">
            <v>К</v>
          </cell>
          <cell r="E6956" t="str">
            <v>03227</v>
          </cell>
          <cell r="F6956" t="str">
            <v>-Административный корпус -2</v>
          </cell>
          <cell r="G6956" t="str">
            <v>УЗ</v>
          </cell>
          <cell r="I6956">
            <v>5.44</v>
          </cell>
          <cell r="J6956">
            <v>1963</v>
          </cell>
          <cell r="K6956">
            <v>12600.89</v>
          </cell>
          <cell r="L6956">
            <v>4.6399999999999997</v>
          </cell>
          <cell r="M6956">
            <v>2600</v>
          </cell>
          <cell r="N6956">
            <v>14235.52</v>
          </cell>
        </row>
        <row r="6957">
          <cell r="A6957" t="str">
            <v>23</v>
          </cell>
          <cell r="B6957" t="str">
            <v>01024</v>
          </cell>
          <cell r="C6957" t="str">
            <v>КГУЗ ККПТД №1</v>
          </cell>
          <cell r="D6957" t="str">
            <v>К</v>
          </cell>
          <cell r="E6957" t="str">
            <v>05757</v>
          </cell>
          <cell r="F6957" t="str">
            <v>-Пищеблок</v>
          </cell>
          <cell r="G6957" t="str">
            <v>УЗ</v>
          </cell>
          <cell r="I6957">
            <v>5.44</v>
          </cell>
          <cell r="J6957">
            <v>187</v>
          </cell>
          <cell r="K6957">
            <v>1200.3900000000001</v>
          </cell>
          <cell r="L6957">
            <v>4.6399999999999997</v>
          </cell>
          <cell r="M6957">
            <v>353</v>
          </cell>
          <cell r="N6957">
            <v>1932.75</v>
          </cell>
        </row>
        <row r="6958">
          <cell r="A6958" t="str">
            <v>23</v>
          </cell>
          <cell r="B6958" t="str">
            <v>01024</v>
          </cell>
          <cell r="C6958" t="str">
            <v>КГУЗ ККПТД №1</v>
          </cell>
          <cell r="D6958" t="str">
            <v>К</v>
          </cell>
          <cell r="E6958" t="str">
            <v>03051</v>
          </cell>
          <cell r="F6958" t="str">
            <v>-Общежитие</v>
          </cell>
          <cell r="G6958" t="str">
            <v>жилье</v>
          </cell>
          <cell r="H6958" t="str">
            <v>жилье</v>
          </cell>
          <cell r="I6958">
            <v>5.44</v>
          </cell>
          <cell r="J6958">
            <v>827</v>
          </cell>
          <cell r="K6958">
            <v>5308.68</v>
          </cell>
          <cell r="L6958">
            <v>4.6399999999999997</v>
          </cell>
          <cell r="M6958">
            <v>1403</v>
          </cell>
          <cell r="N6958">
            <v>7681.71</v>
          </cell>
        </row>
        <row r="6959">
          <cell r="A6959" t="str">
            <v>23</v>
          </cell>
          <cell r="B6959" t="str">
            <v>01024</v>
          </cell>
          <cell r="C6959" t="str">
            <v>КГУЗ ККПТД №1</v>
          </cell>
          <cell r="D6959" t="str">
            <v>К</v>
          </cell>
          <cell r="E6959" t="str">
            <v>05758</v>
          </cell>
          <cell r="F6959" t="str">
            <v>-ДДО</v>
          </cell>
          <cell r="G6959" t="str">
            <v>УЗ</v>
          </cell>
          <cell r="I6959">
            <v>5.44</v>
          </cell>
          <cell r="J6959">
            <v>93</v>
          </cell>
          <cell r="K6959">
            <v>596.99</v>
          </cell>
          <cell r="L6959">
            <v>4.6399999999999997</v>
          </cell>
          <cell r="M6959">
            <v>171</v>
          </cell>
          <cell r="N6959">
            <v>936.26</v>
          </cell>
        </row>
        <row r="6960">
          <cell r="A6960" t="str">
            <v>11</v>
          </cell>
          <cell r="B6960" t="str">
            <v>00053</v>
          </cell>
          <cell r="C6960" t="str">
            <v>ККД Театр имени А.С.Пушкина</v>
          </cell>
          <cell r="D6960" t="str">
            <v>К</v>
          </cell>
          <cell r="E6960" t="str">
            <v>00053</v>
          </cell>
          <cell r="F6960" t="str">
            <v>-ККДТ им А.С.Пушкина.Корпус №1</v>
          </cell>
          <cell r="G6960" t="str">
            <v>Ю/К</v>
          </cell>
          <cell r="I6960">
            <v>5.44</v>
          </cell>
          <cell r="J6960">
            <v>82</v>
          </cell>
          <cell r="K6960">
            <v>526.37</v>
          </cell>
          <cell r="L6960">
            <v>4.6399999999999997</v>
          </cell>
          <cell r="M6960">
            <v>106</v>
          </cell>
          <cell r="N6960">
            <v>580.37</v>
          </cell>
        </row>
        <row r="6961">
          <cell r="A6961" t="str">
            <v>11</v>
          </cell>
          <cell r="B6961" t="str">
            <v>00053</v>
          </cell>
          <cell r="C6961" t="str">
            <v>ККД Театр имени А.С.Пушкина</v>
          </cell>
          <cell r="D6961" t="str">
            <v>К</v>
          </cell>
          <cell r="E6961" t="str">
            <v>00204</v>
          </cell>
          <cell r="F6961" t="str">
            <v>-Корпус №2</v>
          </cell>
          <cell r="G6961" t="str">
            <v>Ю/К</v>
          </cell>
          <cell r="I6961">
            <v>5.44</v>
          </cell>
          <cell r="J6961">
            <v>520</v>
          </cell>
          <cell r="K6961">
            <v>3337.98</v>
          </cell>
          <cell r="L6961">
            <v>4.6399999999999997</v>
          </cell>
          <cell r="M6961">
            <v>754</v>
          </cell>
          <cell r="N6961">
            <v>4128.3</v>
          </cell>
        </row>
        <row r="6962">
          <cell r="A6962" t="str">
            <v>11</v>
          </cell>
          <cell r="B6962" t="str">
            <v>00331</v>
          </cell>
          <cell r="C6962" t="str">
            <v>КГУК Красноярский государственный ансамбль песни КрасА "</v>
          </cell>
          <cell r="D6962" t="str">
            <v>К</v>
          </cell>
          <cell r="E6962" t="str">
            <v>00331</v>
          </cell>
          <cell r="F6962" t="str">
            <v>-Красноярский госуд.ансамбль песни "КрасА"</v>
          </cell>
          <cell r="G6962" t="str">
            <v>Ю/К</v>
          </cell>
          <cell r="I6962">
            <v>5.44</v>
          </cell>
          <cell r="J6962">
            <v>23</v>
          </cell>
          <cell r="K6962">
            <v>147.63999999999999</v>
          </cell>
          <cell r="L6962">
            <v>4.6399999999999997</v>
          </cell>
          <cell r="M6962">
            <v>48</v>
          </cell>
          <cell r="N6962">
            <v>262.81</v>
          </cell>
        </row>
        <row r="6963">
          <cell r="A6963" t="str">
            <v>11</v>
          </cell>
          <cell r="B6963" t="str">
            <v>06034</v>
          </cell>
          <cell r="C6963" t="str">
            <v>ГУК"Красноярский культурно-исторический музейный комплекс"</v>
          </cell>
          <cell r="D6963" t="str">
            <v>К</v>
          </cell>
          <cell r="E6963" t="str">
            <v>06034</v>
          </cell>
          <cell r="F6963" t="str">
            <v>-Культ.-ист. музейный комплекс</v>
          </cell>
          <cell r="G6963" t="str">
            <v>Ю/К</v>
          </cell>
          <cell r="I6963">
            <v>5.44</v>
          </cell>
          <cell r="J6963">
            <v>630</v>
          </cell>
          <cell r="K6963">
            <v>4044.1</v>
          </cell>
          <cell r="L6963">
            <v>4.6399999999999997</v>
          </cell>
          <cell r="M6963">
            <v>733</v>
          </cell>
          <cell r="N6963">
            <v>4013.32</v>
          </cell>
        </row>
        <row r="6964">
          <cell r="A6964" t="str">
            <v>23</v>
          </cell>
          <cell r="B6964" t="str">
            <v>00129</v>
          </cell>
          <cell r="C6964" t="str">
            <v>КЦ планир. семьи и репрод.</v>
          </cell>
          <cell r="D6964" t="str">
            <v>К</v>
          </cell>
          <cell r="E6964" t="str">
            <v>01159</v>
          </cell>
          <cell r="F6964" t="str">
            <v>-Краевой центр планирования семьи и репрод.</v>
          </cell>
          <cell r="G6964" t="str">
            <v>УЗ</v>
          </cell>
          <cell r="I6964">
            <v>5.44</v>
          </cell>
          <cell r="J6964">
            <v>192</v>
          </cell>
          <cell r="K6964">
            <v>1232.49</v>
          </cell>
          <cell r="L6964">
            <v>4.6399999999999997</v>
          </cell>
          <cell r="M6964">
            <v>265</v>
          </cell>
          <cell r="N6964">
            <v>1450.93</v>
          </cell>
        </row>
        <row r="6965">
          <cell r="A6965" t="str">
            <v>23</v>
          </cell>
          <cell r="B6965" t="str">
            <v>02207</v>
          </cell>
          <cell r="C6965" t="str">
            <v>ГУК Крас. кр. детск. библ.</v>
          </cell>
          <cell r="D6965" t="str">
            <v>К</v>
          </cell>
          <cell r="E6965" t="str">
            <v>06522</v>
          </cell>
          <cell r="F6965" t="str">
            <v>-Красн. краевая детск. библиотека</v>
          </cell>
          <cell r="G6965" t="str">
            <v>УК</v>
          </cell>
          <cell r="I6965">
            <v>5.44</v>
          </cell>
          <cell r="J6965">
            <v>26</v>
          </cell>
          <cell r="K6965">
            <v>166.9</v>
          </cell>
          <cell r="L6965">
            <v>4.6399999999999997</v>
          </cell>
          <cell r="M6965">
            <v>58</v>
          </cell>
          <cell r="N6965">
            <v>317.56</v>
          </cell>
        </row>
        <row r="6966">
          <cell r="A6966" t="str">
            <v>23</v>
          </cell>
          <cell r="B6966" t="str">
            <v>02207</v>
          </cell>
          <cell r="C6966" t="str">
            <v>ГУК Крас. кр. детск. библ.</v>
          </cell>
          <cell r="D6966" t="str">
            <v>К</v>
          </cell>
          <cell r="E6966" t="str">
            <v>06526</v>
          </cell>
          <cell r="F6966" t="str">
            <v>-Красн. краевая детск. библиотека</v>
          </cell>
          <cell r="G6966" t="str">
            <v>УК</v>
          </cell>
          <cell r="I6966">
            <v>5.44</v>
          </cell>
          <cell r="J6966">
            <v>7</v>
          </cell>
          <cell r="K6966">
            <v>44.93</v>
          </cell>
          <cell r="L6966">
            <v>4.6399999999999997</v>
          </cell>
          <cell r="M6966">
            <v>39</v>
          </cell>
          <cell r="N6966">
            <v>213.53</v>
          </cell>
        </row>
        <row r="6967">
          <cell r="A6967" t="str">
            <v>13</v>
          </cell>
          <cell r="B6967" t="str">
            <v>00449</v>
          </cell>
          <cell r="C6967" t="str">
            <v>ГОУ СПО "Крас. хореогр. училище"</v>
          </cell>
          <cell r="D6967" t="str">
            <v>К</v>
          </cell>
          <cell r="E6967" t="str">
            <v>02537</v>
          </cell>
          <cell r="F6967" t="str">
            <v>-Общежитие</v>
          </cell>
          <cell r="G6967" t="str">
            <v>жилье</v>
          </cell>
          <cell r="H6967" t="str">
            <v>жилье</v>
          </cell>
          <cell r="I6967">
            <v>5.44</v>
          </cell>
          <cell r="J6967">
            <v>76</v>
          </cell>
          <cell r="K6967">
            <v>487.86</v>
          </cell>
          <cell r="L6967">
            <v>4.6399999999999997</v>
          </cell>
          <cell r="M6967">
            <v>76</v>
          </cell>
          <cell r="N6967">
            <v>416.12</v>
          </cell>
        </row>
        <row r="6968">
          <cell r="A6968" t="str">
            <v>13</v>
          </cell>
          <cell r="B6968" t="str">
            <v>00449</v>
          </cell>
          <cell r="C6968" t="str">
            <v>ГОУ СПО "Крас. хореогр. училище"</v>
          </cell>
          <cell r="D6968" t="str">
            <v>К</v>
          </cell>
          <cell r="E6968" t="str">
            <v>02043</v>
          </cell>
          <cell r="F6968" t="str">
            <v>-Красн. хореограф. училище</v>
          </cell>
          <cell r="G6968" t="str">
            <v>жилье</v>
          </cell>
          <cell r="I6968">
            <v>5.44</v>
          </cell>
          <cell r="J6968">
            <v>161</v>
          </cell>
          <cell r="K6968">
            <v>1033.49</v>
          </cell>
          <cell r="L6968">
            <v>4.6399999999999997</v>
          </cell>
          <cell r="M6968">
            <v>307</v>
          </cell>
          <cell r="N6968">
            <v>1680.89</v>
          </cell>
        </row>
        <row r="6969">
          <cell r="A6969" t="str">
            <v>13</v>
          </cell>
          <cell r="B6969" t="str">
            <v>00397</v>
          </cell>
          <cell r="C6969" t="str">
            <v>УК ГУНБ Красн. края</v>
          </cell>
          <cell r="D6969" t="str">
            <v>К</v>
          </cell>
          <cell r="E6969" t="str">
            <v>02887</v>
          </cell>
          <cell r="F6969" t="str">
            <v>-ГУНБ Красн. края</v>
          </cell>
          <cell r="G6969" t="str">
            <v>ООО</v>
          </cell>
          <cell r="I6969">
            <v>5.44</v>
          </cell>
          <cell r="J6969">
            <v>126</v>
          </cell>
          <cell r="K6969">
            <v>808.82</v>
          </cell>
          <cell r="L6969">
            <v>4.6399999999999997</v>
          </cell>
          <cell r="M6969">
            <v>276</v>
          </cell>
          <cell r="N6969">
            <v>1511.16</v>
          </cell>
        </row>
        <row r="6970">
          <cell r="A6970" t="str">
            <v>21</v>
          </cell>
          <cell r="B6970" t="str">
            <v>01260</v>
          </cell>
          <cell r="C6970" t="str">
            <v>ГУК"Красн. краев. юнош. библиотека"</v>
          </cell>
          <cell r="D6970" t="str">
            <v>К</v>
          </cell>
          <cell r="E6970" t="str">
            <v>06519</v>
          </cell>
          <cell r="F6970" t="str">
            <v>-Библиотека</v>
          </cell>
          <cell r="G6970" t="str">
            <v>жилье</v>
          </cell>
          <cell r="I6970">
            <v>5.44</v>
          </cell>
          <cell r="J6970">
            <v>19</v>
          </cell>
          <cell r="K6970">
            <v>121.96</v>
          </cell>
          <cell r="L6970">
            <v>4.6399999999999997</v>
          </cell>
          <cell r="M6970">
            <v>23</v>
          </cell>
          <cell r="N6970">
            <v>125.93</v>
          </cell>
        </row>
        <row r="6971">
          <cell r="A6971" t="str">
            <v>21</v>
          </cell>
          <cell r="B6971" t="str">
            <v>01260</v>
          </cell>
          <cell r="C6971" t="str">
            <v>ГУК"Красн. краев. юнош. библиотека"</v>
          </cell>
          <cell r="D6971" t="str">
            <v>К</v>
          </cell>
          <cell r="E6971" t="str">
            <v>06579</v>
          </cell>
          <cell r="F6971" t="str">
            <v>-Библиотека</v>
          </cell>
          <cell r="G6971" t="str">
            <v>жилье</v>
          </cell>
          <cell r="I6971">
            <v>5.44</v>
          </cell>
          <cell r="J6971">
            <v>18</v>
          </cell>
          <cell r="K6971">
            <v>115.55</v>
          </cell>
          <cell r="L6971">
            <v>4.6399999999999997</v>
          </cell>
          <cell r="M6971">
            <v>26</v>
          </cell>
          <cell r="N6971">
            <v>142.36000000000001</v>
          </cell>
        </row>
        <row r="6972">
          <cell r="A6972" t="str">
            <v>21</v>
          </cell>
          <cell r="B6972" t="str">
            <v>01260</v>
          </cell>
          <cell r="C6972" t="str">
            <v>ГУК"Красн. краев. юнош. библиотека"</v>
          </cell>
          <cell r="D6972" t="str">
            <v>К</v>
          </cell>
          <cell r="E6972" t="str">
            <v>06520</v>
          </cell>
          <cell r="F6972" t="str">
            <v>-Библиотека</v>
          </cell>
          <cell r="G6972" t="str">
            <v>жилье</v>
          </cell>
          <cell r="I6972">
            <v>5.44</v>
          </cell>
          <cell r="J6972">
            <v>40</v>
          </cell>
          <cell r="K6972">
            <v>256.77</v>
          </cell>
          <cell r="L6972">
            <v>4.6399999999999997</v>
          </cell>
          <cell r="M6972">
            <v>46</v>
          </cell>
          <cell r="N6972">
            <v>251.86</v>
          </cell>
        </row>
        <row r="6973">
          <cell r="A6973" t="str">
            <v>21</v>
          </cell>
          <cell r="B6973" t="str">
            <v>01148</v>
          </cell>
          <cell r="C6973" t="str">
            <v>ГУ "Краевой соц.-реаб. центр для несоверш."</v>
          </cell>
          <cell r="D6973" t="str">
            <v>К</v>
          </cell>
          <cell r="E6973" t="str">
            <v>01166</v>
          </cell>
          <cell r="F6973" t="str">
            <v>-</v>
          </cell>
          <cell r="G6973" t="str">
            <v>жилье</v>
          </cell>
          <cell r="I6973">
            <v>5.44</v>
          </cell>
          <cell r="J6973">
            <v>577</v>
          </cell>
          <cell r="K6973">
            <v>3703.88</v>
          </cell>
          <cell r="L6973">
            <v>4.6399999999999997</v>
          </cell>
          <cell r="M6973">
            <v>648</v>
          </cell>
          <cell r="N6973">
            <v>3547.93</v>
          </cell>
        </row>
        <row r="6974">
          <cell r="A6974" t="str">
            <v>11</v>
          </cell>
          <cell r="B6974" t="str">
            <v>00452</v>
          </cell>
          <cell r="C6974" t="str">
            <v>КГУЗ Краевая клиническая больница</v>
          </cell>
          <cell r="D6974" t="str">
            <v>К</v>
          </cell>
          <cell r="E6974" t="str">
            <v>00452</v>
          </cell>
          <cell r="F6974" t="str">
            <v>-Гл. корпус</v>
          </cell>
          <cell r="G6974" t="str">
            <v>жилье</v>
          </cell>
          <cell r="I6974">
            <v>5.44</v>
          </cell>
          <cell r="J6974">
            <v>9198</v>
          </cell>
          <cell r="K6974">
            <v>59043.8</v>
          </cell>
          <cell r="L6974">
            <v>4.6399999999999997</v>
          </cell>
          <cell r="M6974">
            <v>13938</v>
          </cell>
          <cell r="N6974">
            <v>76313.34</v>
          </cell>
        </row>
        <row r="6975">
          <cell r="A6975" t="str">
            <v>11</v>
          </cell>
          <cell r="B6975" t="str">
            <v>00452</v>
          </cell>
          <cell r="C6975" t="str">
            <v>КГУЗ Краевая клиническая больница</v>
          </cell>
          <cell r="D6975" t="str">
            <v>К</v>
          </cell>
          <cell r="E6975" t="str">
            <v>01789</v>
          </cell>
          <cell r="F6975" t="str">
            <v>-Баклаборатория</v>
          </cell>
          <cell r="G6975" t="str">
            <v>жилье</v>
          </cell>
          <cell r="I6975">
            <v>5.44</v>
          </cell>
          <cell r="J6975">
            <v>56</v>
          </cell>
          <cell r="K6975">
            <v>359.48</v>
          </cell>
          <cell r="L6975">
            <v>4.6399999999999997</v>
          </cell>
          <cell r="M6975">
            <v>212</v>
          </cell>
          <cell r="N6975">
            <v>1160.74</v>
          </cell>
        </row>
        <row r="6976">
          <cell r="A6976" t="str">
            <v>11</v>
          </cell>
          <cell r="B6976" t="str">
            <v>00452</v>
          </cell>
          <cell r="C6976" t="str">
            <v>КГУЗ Краевая клиническая больница</v>
          </cell>
          <cell r="D6976" t="str">
            <v>К</v>
          </cell>
          <cell r="E6976" t="str">
            <v>00788</v>
          </cell>
          <cell r="F6976" t="str">
            <v>-Пищеблок</v>
          </cell>
          <cell r="G6976" t="str">
            <v>жилье</v>
          </cell>
          <cell r="I6976">
            <v>5.44</v>
          </cell>
          <cell r="J6976">
            <v>3629</v>
          </cell>
          <cell r="K6976">
            <v>23295.279999999999</v>
          </cell>
          <cell r="L6976">
            <v>4.6399999999999997</v>
          </cell>
          <cell r="M6976">
            <v>5737</v>
          </cell>
          <cell r="N6976">
            <v>31411.22</v>
          </cell>
        </row>
        <row r="6977">
          <cell r="A6977" t="str">
            <v>11</v>
          </cell>
          <cell r="B6977" t="str">
            <v>00452</v>
          </cell>
          <cell r="C6977" t="str">
            <v>КГУЗ Краевая клиническая больница</v>
          </cell>
          <cell r="D6977" t="str">
            <v>К</v>
          </cell>
          <cell r="E6977" t="str">
            <v>05028</v>
          </cell>
          <cell r="F6977" t="str">
            <v>-Легочный центр</v>
          </cell>
          <cell r="G6977" t="str">
            <v>жилье</v>
          </cell>
          <cell r="I6977">
            <v>5.44</v>
          </cell>
          <cell r="J6977">
            <v>2368</v>
          </cell>
          <cell r="K6977">
            <v>15200.67</v>
          </cell>
          <cell r="L6977">
            <v>4.6399999999999997</v>
          </cell>
          <cell r="M6977">
            <v>3927</v>
          </cell>
          <cell r="N6977">
            <v>21501.11</v>
          </cell>
        </row>
        <row r="6978">
          <cell r="A6978" t="str">
            <v>11</v>
          </cell>
          <cell r="B6978" t="str">
            <v>00452</v>
          </cell>
          <cell r="C6978" t="str">
            <v>КГУЗ Краевая клиническая больница</v>
          </cell>
          <cell r="D6978" t="str">
            <v>К</v>
          </cell>
          <cell r="E6978" t="str">
            <v>03872</v>
          </cell>
          <cell r="F6978" t="str">
            <v>-Поликлиника</v>
          </cell>
          <cell r="G6978" t="str">
            <v>жилье</v>
          </cell>
          <cell r="I6978">
            <v>5.44</v>
          </cell>
          <cell r="J6978">
            <v>1249</v>
          </cell>
          <cell r="K6978">
            <v>8017.58</v>
          </cell>
          <cell r="L6978">
            <v>4.6399999999999997</v>
          </cell>
          <cell r="M6978">
            <v>1763</v>
          </cell>
          <cell r="N6978">
            <v>9652.7800000000007</v>
          </cell>
        </row>
        <row r="6979">
          <cell r="A6979" t="str">
            <v>11</v>
          </cell>
          <cell r="B6979" t="str">
            <v>00452</v>
          </cell>
          <cell r="C6979" t="str">
            <v>КГУЗ Краевая клиническая больница</v>
          </cell>
          <cell r="D6979" t="str">
            <v>К</v>
          </cell>
          <cell r="E6979" t="str">
            <v>02738</v>
          </cell>
          <cell r="F6979" t="str">
            <v>-Прачечная</v>
          </cell>
          <cell r="G6979" t="str">
            <v>жилье</v>
          </cell>
          <cell r="I6979">
            <v>5.44</v>
          </cell>
          <cell r="J6979">
            <v>1055</v>
          </cell>
          <cell r="K6979">
            <v>6772.26</v>
          </cell>
          <cell r="L6979">
            <v>4.6399999999999997</v>
          </cell>
          <cell r="M6979">
            <v>1880</v>
          </cell>
          <cell r="N6979">
            <v>10293.379999999999</v>
          </cell>
        </row>
        <row r="6980">
          <cell r="A6980" t="str">
            <v>11</v>
          </cell>
          <cell r="B6980" t="str">
            <v>00452</v>
          </cell>
          <cell r="C6980" t="str">
            <v>КГУЗ Краевая клиническая больница</v>
          </cell>
          <cell r="D6980" t="str">
            <v>К</v>
          </cell>
          <cell r="E6980" t="str">
            <v>06975</v>
          </cell>
          <cell r="F6980" t="str">
            <v>-Мед. архив</v>
          </cell>
          <cell r="G6980" t="str">
            <v>жилье</v>
          </cell>
          <cell r="I6980">
            <v>5.44</v>
          </cell>
          <cell r="J6980">
            <v>2</v>
          </cell>
          <cell r="K6980">
            <v>12.84</v>
          </cell>
          <cell r="L6980">
            <v>4.6399999999999997</v>
          </cell>
          <cell r="M6980">
            <v>39</v>
          </cell>
          <cell r="N6980">
            <v>213.53</v>
          </cell>
        </row>
        <row r="6981">
          <cell r="A6981" t="str">
            <v>11</v>
          </cell>
          <cell r="B6981" t="str">
            <v>00452</v>
          </cell>
          <cell r="C6981" t="str">
            <v>КГУЗ Краевая клиническая больница</v>
          </cell>
          <cell r="D6981" t="str">
            <v>К</v>
          </cell>
          <cell r="E6981" t="str">
            <v>00179</v>
          </cell>
          <cell r="F6981" t="str">
            <v>-Общежитие</v>
          </cell>
          <cell r="G6981" t="str">
            <v>жилье</v>
          </cell>
          <cell r="H6981" t="str">
            <v>жилье</v>
          </cell>
          <cell r="I6981">
            <v>5.44</v>
          </cell>
          <cell r="J6981">
            <v>1003</v>
          </cell>
          <cell r="K6981">
            <v>6438.46</v>
          </cell>
          <cell r="L6981">
            <v>4.6399999999999997</v>
          </cell>
          <cell r="M6981">
            <v>1514</v>
          </cell>
          <cell r="N6981">
            <v>8289.4500000000007</v>
          </cell>
        </row>
        <row r="6982">
          <cell r="A6982" t="str">
            <v>11</v>
          </cell>
          <cell r="B6982" t="str">
            <v>00452</v>
          </cell>
          <cell r="C6982" t="str">
            <v>КГУЗ Краевая клиническая больница</v>
          </cell>
          <cell r="D6982" t="str">
            <v>К</v>
          </cell>
          <cell r="E6982" t="str">
            <v>00963</v>
          </cell>
          <cell r="F6982" t="str">
            <v>-Общежитие</v>
          </cell>
          <cell r="G6982" t="str">
            <v>жилье</v>
          </cell>
          <cell r="H6982" t="str">
            <v>жилье</v>
          </cell>
          <cell r="I6982">
            <v>5.44</v>
          </cell>
          <cell r="J6982">
            <v>2185</v>
          </cell>
          <cell r="K6982">
            <v>14025.95</v>
          </cell>
          <cell r="L6982">
            <v>4.6399999999999997</v>
          </cell>
          <cell r="M6982">
            <v>4195</v>
          </cell>
          <cell r="N6982">
            <v>22968.46</v>
          </cell>
        </row>
        <row r="6983">
          <cell r="A6983" t="str">
            <v>11</v>
          </cell>
          <cell r="B6983" t="str">
            <v>00452</v>
          </cell>
          <cell r="C6983" t="str">
            <v>КГУЗ Краевая клиническая больница</v>
          </cell>
          <cell r="D6983" t="str">
            <v>К</v>
          </cell>
          <cell r="E6983" t="str">
            <v>04835</v>
          </cell>
          <cell r="F6983" t="str">
            <v>-Парикмахерская</v>
          </cell>
          <cell r="G6983" t="str">
            <v>жилье</v>
          </cell>
          <cell r="I6983">
            <v>5.44</v>
          </cell>
          <cell r="J6983">
            <v>518</v>
          </cell>
          <cell r="K6983">
            <v>3325.15</v>
          </cell>
          <cell r="L6983">
            <v>4.6399999999999997</v>
          </cell>
          <cell r="M6983">
            <v>518</v>
          </cell>
          <cell r="N6983">
            <v>2836.15</v>
          </cell>
        </row>
        <row r="6984">
          <cell r="A6984" t="str">
            <v>11</v>
          </cell>
          <cell r="B6984" t="str">
            <v>02071</v>
          </cell>
          <cell r="C6984" t="str">
            <v>КГУЗ"Красноярский краевой медицинский информационно-аналитический центр"</v>
          </cell>
          <cell r="D6984" t="str">
            <v>К</v>
          </cell>
          <cell r="E6984" t="str">
            <v>01178</v>
          </cell>
          <cell r="F6984" t="str">
            <v>-УЗ Красн. краевой мед. инф. -аналитич. центр</v>
          </cell>
          <cell r="G6984" t="str">
            <v>жилье</v>
          </cell>
          <cell r="I6984">
            <v>5.44</v>
          </cell>
          <cell r="J6984">
            <v>117</v>
          </cell>
          <cell r="K6984">
            <v>751.05</v>
          </cell>
          <cell r="L6984">
            <v>4.6399999999999997</v>
          </cell>
          <cell r="M6984">
            <v>121</v>
          </cell>
          <cell r="N6984">
            <v>662.5</v>
          </cell>
        </row>
        <row r="6985">
          <cell r="A6985" t="str">
            <v>11</v>
          </cell>
          <cell r="B6985" t="str">
            <v>02109</v>
          </cell>
          <cell r="C6985" t="str">
            <v>ГУК" Красноярский краевой краеведческий музей"</v>
          </cell>
          <cell r="D6985" t="str">
            <v>К</v>
          </cell>
          <cell r="E6985" t="str">
            <v>01834</v>
          </cell>
          <cell r="F6985" t="str">
            <v>-ЧП Середа ГА</v>
          </cell>
          <cell r="G6985" t="str">
            <v>жилье</v>
          </cell>
          <cell r="I6985">
            <v>5.44</v>
          </cell>
          <cell r="J6985">
            <v>0</v>
          </cell>
          <cell r="K6985">
            <v>0</v>
          </cell>
          <cell r="L6985">
            <v>4.6399999999999997</v>
          </cell>
          <cell r="M6985">
            <v>0</v>
          </cell>
          <cell r="N6985">
            <v>0</v>
          </cell>
        </row>
        <row r="6986">
          <cell r="A6986" t="str">
            <v>11</v>
          </cell>
          <cell r="B6986" t="str">
            <v>02109</v>
          </cell>
          <cell r="C6986" t="str">
            <v>ГУК" Красноярский краевой краеведческий музей"</v>
          </cell>
          <cell r="D6986" t="str">
            <v>К</v>
          </cell>
          <cell r="E6986" t="str">
            <v>01224</v>
          </cell>
          <cell r="F6986" t="str">
            <v>-Фондохранилище "Природа"</v>
          </cell>
          <cell r="G6986" t="str">
            <v>жилье</v>
          </cell>
          <cell r="I6986">
            <v>5.44</v>
          </cell>
          <cell r="J6986">
            <v>0</v>
          </cell>
          <cell r="K6986">
            <v>0</v>
          </cell>
          <cell r="L6986">
            <v>4.6399999999999997</v>
          </cell>
          <cell r="M6986">
            <v>0</v>
          </cell>
          <cell r="N6986">
            <v>0</v>
          </cell>
        </row>
        <row r="6987">
          <cell r="A6987" t="str">
            <v>11</v>
          </cell>
          <cell r="B6987" t="str">
            <v>02109</v>
          </cell>
          <cell r="C6987" t="str">
            <v>ГУК" Красноярский краевой краеведческий музей"</v>
          </cell>
          <cell r="D6987" t="str">
            <v>К</v>
          </cell>
          <cell r="E6987" t="str">
            <v>01225</v>
          </cell>
          <cell r="F6987" t="str">
            <v>-Юдинская библиотека</v>
          </cell>
          <cell r="G6987" t="str">
            <v>жилье</v>
          </cell>
          <cell r="I6987">
            <v>5.44</v>
          </cell>
          <cell r="J6987">
            <v>0</v>
          </cell>
          <cell r="K6987">
            <v>0</v>
          </cell>
          <cell r="L6987">
            <v>4.6399999999999997</v>
          </cell>
          <cell r="M6987">
            <v>0</v>
          </cell>
          <cell r="N6987">
            <v>0</v>
          </cell>
        </row>
        <row r="6988">
          <cell r="A6988" t="str">
            <v>11</v>
          </cell>
          <cell r="B6988" t="str">
            <v>02109</v>
          </cell>
          <cell r="C6988" t="str">
            <v>ГУК" Красноярский краевой краеведческий музей"</v>
          </cell>
          <cell r="D6988" t="str">
            <v>К</v>
          </cell>
          <cell r="E6988" t="str">
            <v>01221</v>
          </cell>
          <cell r="F6988" t="str">
            <v>-Краевой краеведческий музей</v>
          </cell>
          <cell r="G6988" t="str">
            <v>жилье</v>
          </cell>
          <cell r="I6988">
            <v>5.44</v>
          </cell>
          <cell r="J6988">
            <v>135</v>
          </cell>
          <cell r="K6988">
            <v>866.59</v>
          </cell>
          <cell r="L6988">
            <v>4.6399999999999997</v>
          </cell>
          <cell r="M6988">
            <v>176</v>
          </cell>
          <cell r="N6988">
            <v>963.64</v>
          </cell>
        </row>
        <row r="6989">
          <cell r="A6989" t="str">
            <v>11</v>
          </cell>
          <cell r="B6989" t="str">
            <v>02109</v>
          </cell>
          <cell r="C6989" t="str">
            <v>ГУК" Красноярский краевой краеведческий музей"</v>
          </cell>
          <cell r="D6989" t="str">
            <v>К</v>
          </cell>
          <cell r="E6989" t="str">
            <v>01708</v>
          </cell>
          <cell r="F6989" t="str">
            <v>-Бистро</v>
          </cell>
          <cell r="G6989" t="str">
            <v>жилье</v>
          </cell>
          <cell r="I6989">
            <v>5.44</v>
          </cell>
          <cell r="J6989">
            <v>1</v>
          </cell>
          <cell r="K6989">
            <v>6.42</v>
          </cell>
          <cell r="L6989">
            <v>4.6399999999999997</v>
          </cell>
          <cell r="M6989">
            <v>1</v>
          </cell>
          <cell r="N6989">
            <v>5.48</v>
          </cell>
        </row>
        <row r="6990">
          <cell r="A6990" t="str">
            <v>11</v>
          </cell>
          <cell r="B6990" t="str">
            <v>02109</v>
          </cell>
          <cell r="C6990" t="str">
            <v>ГУК" Красноярский краевой краеведческий музей"</v>
          </cell>
          <cell r="D6990" t="str">
            <v>К</v>
          </cell>
          <cell r="E6990" t="str">
            <v>01222</v>
          </cell>
          <cell r="F6990" t="str">
            <v>-Литературный музей</v>
          </cell>
          <cell r="G6990" t="str">
            <v>жилье</v>
          </cell>
          <cell r="I6990">
            <v>5.44</v>
          </cell>
          <cell r="J6990">
            <v>12</v>
          </cell>
          <cell r="K6990">
            <v>77.03</v>
          </cell>
          <cell r="L6990">
            <v>4.6399999999999997</v>
          </cell>
          <cell r="M6990">
            <v>17</v>
          </cell>
          <cell r="N6990">
            <v>93.08</v>
          </cell>
        </row>
        <row r="6991">
          <cell r="A6991" t="str">
            <v>11</v>
          </cell>
          <cell r="B6991" t="str">
            <v>02109</v>
          </cell>
          <cell r="C6991" t="str">
            <v>ГУК" Красноярский краевой краеведческий музей"</v>
          </cell>
          <cell r="D6991" t="str">
            <v>К</v>
          </cell>
          <cell r="E6991" t="str">
            <v>01223</v>
          </cell>
          <cell r="F6991" t="str">
            <v>-Музей им. Красикова П.А.</v>
          </cell>
          <cell r="G6991" t="str">
            <v>жилье</v>
          </cell>
          <cell r="I6991">
            <v>5.44</v>
          </cell>
          <cell r="J6991">
            <v>6</v>
          </cell>
          <cell r="K6991">
            <v>38.520000000000003</v>
          </cell>
          <cell r="L6991">
            <v>4.6399999999999997</v>
          </cell>
          <cell r="M6991">
            <v>12</v>
          </cell>
          <cell r="N6991">
            <v>65.7</v>
          </cell>
        </row>
        <row r="6992">
          <cell r="A6992" t="str">
            <v>13</v>
          </cell>
          <cell r="B6992" t="str">
            <v>00100</v>
          </cell>
          <cell r="C6992" t="str">
            <v xml:space="preserve"> ГУ ПЧ-3</v>
          </cell>
          <cell r="D6992" t="str">
            <v>К</v>
          </cell>
          <cell r="E6992" t="str">
            <v>05000</v>
          </cell>
          <cell r="F6992" t="str">
            <v xml:space="preserve"> - Жилые помещения</v>
          </cell>
          <cell r="G6992" t="str">
            <v>ООО</v>
          </cell>
          <cell r="H6992" t="str">
            <v>помещение</v>
          </cell>
          <cell r="I6992">
            <v>5.44</v>
          </cell>
          <cell r="J6992">
            <v>0</v>
          </cell>
          <cell r="K6992">
            <v>0</v>
          </cell>
          <cell r="L6992">
            <v>4.6399999999999997</v>
          </cell>
          <cell r="M6992">
            <v>121</v>
          </cell>
          <cell r="N6992">
            <v>662.5</v>
          </cell>
        </row>
        <row r="6993">
          <cell r="A6993" t="str">
            <v>13</v>
          </cell>
          <cell r="B6993" t="str">
            <v>00100</v>
          </cell>
          <cell r="C6993" t="str">
            <v xml:space="preserve"> ГУ ПЧ-3</v>
          </cell>
          <cell r="D6993" t="str">
            <v>К</v>
          </cell>
          <cell r="E6993" t="str">
            <v>00412</v>
          </cell>
          <cell r="F6993" t="str">
            <v>-ПЧ №3</v>
          </cell>
          <cell r="G6993" t="str">
            <v>ООО</v>
          </cell>
          <cell r="I6993">
            <v>5.44</v>
          </cell>
          <cell r="J6993">
            <v>1219</v>
          </cell>
          <cell r="K6993">
            <v>7825</v>
          </cell>
          <cell r="L6993">
            <v>4.6399999999999997</v>
          </cell>
          <cell r="M6993">
            <v>1517</v>
          </cell>
          <cell r="N6993">
            <v>8305.8799999999992</v>
          </cell>
        </row>
        <row r="6994">
          <cell r="A6994" t="str">
            <v>11</v>
          </cell>
          <cell r="B6994" t="str">
            <v>00327</v>
          </cell>
          <cell r="C6994" t="str">
            <v>Агенство образования администрации Красноярского края</v>
          </cell>
          <cell r="D6994" t="str">
            <v>К</v>
          </cell>
          <cell r="E6994" t="str">
            <v>02778</v>
          </cell>
          <cell r="F6994" t="str">
            <v>-Гараж</v>
          </cell>
          <cell r="G6994" t="str">
            <v>жилье</v>
          </cell>
          <cell r="I6994">
            <v>5.44</v>
          </cell>
          <cell r="J6994">
            <v>41</v>
          </cell>
          <cell r="K6994">
            <v>263.19</v>
          </cell>
          <cell r="L6994">
            <v>4.6399999999999997</v>
          </cell>
          <cell r="M6994">
            <v>108</v>
          </cell>
          <cell r="N6994">
            <v>591.32000000000005</v>
          </cell>
        </row>
        <row r="6995">
          <cell r="A6995" t="str">
            <v>11</v>
          </cell>
          <cell r="B6995" t="str">
            <v>00327</v>
          </cell>
          <cell r="C6995" t="str">
            <v>Агенство образования администрации Красноярского края</v>
          </cell>
          <cell r="D6995" t="str">
            <v>К</v>
          </cell>
          <cell r="E6995" t="str">
            <v>03776</v>
          </cell>
          <cell r="F6995" t="str">
            <v>-Красн. краев. средняя общеобразов-я коррекционная школа-интернат для неслышащих детей</v>
          </cell>
          <cell r="G6995" t="str">
            <v>жилье</v>
          </cell>
          <cell r="I6995">
            <v>5.44</v>
          </cell>
          <cell r="J6995">
            <v>970</v>
          </cell>
          <cell r="K6995">
            <v>6226.62</v>
          </cell>
          <cell r="L6995">
            <v>4.6399999999999997</v>
          </cell>
          <cell r="M6995">
            <v>970</v>
          </cell>
          <cell r="N6995">
            <v>5310.94</v>
          </cell>
        </row>
        <row r="6996">
          <cell r="A6996" t="str">
            <v>11</v>
          </cell>
          <cell r="B6996" t="str">
            <v>00327</v>
          </cell>
          <cell r="C6996" t="str">
            <v>Агенство образования администрации Красноярского края</v>
          </cell>
          <cell r="D6996" t="str">
            <v>К</v>
          </cell>
          <cell r="E6996" t="str">
            <v>05157</v>
          </cell>
          <cell r="F6996" t="str">
            <v>-Красн.краев. спец-ая школа-интернат для неслыш.и незрячих детей</v>
          </cell>
          <cell r="G6996" t="str">
            <v>жилье</v>
          </cell>
          <cell r="I6996">
            <v>5.44</v>
          </cell>
          <cell r="J6996">
            <v>153</v>
          </cell>
          <cell r="K6996">
            <v>982.14</v>
          </cell>
          <cell r="L6996">
            <v>4.6399999999999997</v>
          </cell>
          <cell r="M6996">
            <v>175</v>
          </cell>
          <cell r="N6996">
            <v>958.16</v>
          </cell>
        </row>
        <row r="6997">
          <cell r="A6997" t="str">
            <v>11</v>
          </cell>
          <cell r="B6997" t="str">
            <v>00327</v>
          </cell>
          <cell r="C6997" t="str">
            <v>Агенство образования администрации Красноярского края</v>
          </cell>
          <cell r="D6997" t="str">
            <v>К</v>
          </cell>
          <cell r="E6997" t="str">
            <v>07414</v>
          </cell>
          <cell r="F6997" t="str">
            <v>-Хоз.группа</v>
          </cell>
          <cell r="G6997" t="str">
            <v>жилье</v>
          </cell>
          <cell r="I6997">
            <v>5.44</v>
          </cell>
          <cell r="J6997">
            <v>12</v>
          </cell>
          <cell r="K6997">
            <v>77.03</v>
          </cell>
          <cell r="L6997">
            <v>4.6399999999999997</v>
          </cell>
          <cell r="M6997">
            <v>37</v>
          </cell>
          <cell r="N6997">
            <v>202.58</v>
          </cell>
        </row>
        <row r="6998">
          <cell r="A6998" t="str">
            <v>11</v>
          </cell>
          <cell r="B6998" t="str">
            <v>00570</v>
          </cell>
          <cell r="C6998" t="str">
            <v>ГУЗ"Красноярское краевое бюро судебно-медицинской экспертизы"</v>
          </cell>
          <cell r="D6998" t="str">
            <v>К</v>
          </cell>
          <cell r="E6998" t="str">
            <v>05913</v>
          </cell>
          <cell r="F6998" t="str">
            <v>-ККБСМЭ</v>
          </cell>
          <cell r="G6998" t="str">
            <v>жилье</v>
          </cell>
          <cell r="I6998">
            <v>5.44</v>
          </cell>
          <cell r="J6998">
            <v>104</v>
          </cell>
          <cell r="K6998">
            <v>667.6</v>
          </cell>
          <cell r="L6998">
            <v>4.6399999999999997</v>
          </cell>
          <cell r="M6998">
            <v>178</v>
          </cell>
          <cell r="N6998">
            <v>974.59</v>
          </cell>
        </row>
        <row r="6999">
          <cell r="A6999" t="str">
            <v>11</v>
          </cell>
          <cell r="B6999" t="str">
            <v>00570</v>
          </cell>
          <cell r="C6999" t="str">
            <v>ГУЗ"Красноярское краевое бюро судебно-медицинской экспертизы"</v>
          </cell>
          <cell r="D6999" t="str">
            <v>К</v>
          </cell>
          <cell r="E6999" t="str">
            <v>04204</v>
          </cell>
          <cell r="F6999" t="str">
            <v>-Краевая судебно-медицинская экспертиза</v>
          </cell>
          <cell r="G6999" t="str">
            <v>жилье</v>
          </cell>
          <cell r="I6999">
            <v>5.44</v>
          </cell>
          <cell r="J6999">
            <v>111</v>
          </cell>
          <cell r="K6999">
            <v>712.53</v>
          </cell>
          <cell r="L6999">
            <v>4.6399999999999997</v>
          </cell>
          <cell r="M6999">
            <v>330</v>
          </cell>
          <cell r="N6999">
            <v>1806.82</v>
          </cell>
        </row>
        <row r="7000">
          <cell r="A7000" t="str">
            <v>11</v>
          </cell>
          <cell r="B7000" t="str">
            <v>00080</v>
          </cell>
          <cell r="C7000" t="str">
            <v>Главное управление МЧС России по Красноярскому краю</v>
          </cell>
          <cell r="D7000" t="str">
            <v>К</v>
          </cell>
          <cell r="E7000" t="str">
            <v>02766</v>
          </cell>
          <cell r="F7000" t="str">
            <v>-Производственно-технический центр</v>
          </cell>
          <cell r="G7000" t="str">
            <v>жилье</v>
          </cell>
          <cell r="I7000">
            <v>5.44</v>
          </cell>
          <cell r="J7000">
            <v>0</v>
          </cell>
          <cell r="K7000">
            <v>0</v>
          </cell>
          <cell r="L7000">
            <v>4.6399999999999997</v>
          </cell>
          <cell r="M7000">
            <v>0</v>
          </cell>
          <cell r="N7000">
            <v>0</v>
          </cell>
        </row>
        <row r="7001">
          <cell r="A7001" t="str">
            <v>11</v>
          </cell>
          <cell r="B7001" t="str">
            <v>00080</v>
          </cell>
          <cell r="C7001" t="str">
            <v>Главное управление МЧС России по Красноярскому краю</v>
          </cell>
          <cell r="D7001" t="str">
            <v>К</v>
          </cell>
          <cell r="E7001" t="str">
            <v>66013</v>
          </cell>
          <cell r="F7001" t="str">
            <v>2, улица 40 лет Победы, 15, 00181-Специализированная часть</v>
          </cell>
          <cell r="G7001" t="str">
            <v>жилье</v>
          </cell>
          <cell r="I7001">
            <v>5.44</v>
          </cell>
          <cell r="J7001">
            <v>0</v>
          </cell>
          <cell r="K7001">
            <v>0</v>
          </cell>
          <cell r="L7001">
            <v>4.6399999999999997</v>
          </cell>
          <cell r="M7001">
            <v>0</v>
          </cell>
          <cell r="N7001">
            <v>0</v>
          </cell>
        </row>
        <row r="7002">
          <cell r="A7002" t="str">
            <v>11</v>
          </cell>
          <cell r="B7002" t="str">
            <v>00080</v>
          </cell>
          <cell r="C7002" t="str">
            <v>Главное управление МЧС России по Красноярскому краю</v>
          </cell>
          <cell r="D7002" t="str">
            <v>К</v>
          </cell>
          <cell r="E7002" t="str">
            <v>01465</v>
          </cell>
          <cell r="F7002" t="str">
            <v>-Пожарный водопроод Пч-25</v>
          </cell>
          <cell r="G7002" t="str">
            <v>жилье</v>
          </cell>
          <cell r="I7002">
            <v>5.44</v>
          </cell>
          <cell r="J7002">
            <v>0</v>
          </cell>
          <cell r="K7002">
            <v>0</v>
          </cell>
          <cell r="L7002">
            <v>0</v>
          </cell>
          <cell r="M7002">
            <v>0</v>
          </cell>
          <cell r="N7002">
            <v>0</v>
          </cell>
        </row>
        <row r="7003">
          <cell r="A7003" t="str">
            <v>11</v>
          </cell>
          <cell r="B7003" t="str">
            <v>00080</v>
          </cell>
          <cell r="C7003" t="str">
            <v>Главное управление МЧС России по Красноярскому краю</v>
          </cell>
          <cell r="D7003" t="str">
            <v>К</v>
          </cell>
          <cell r="E7003" t="str">
            <v>02756</v>
          </cell>
          <cell r="F7003" t="str">
            <v>-ПЧ-25</v>
          </cell>
          <cell r="G7003" t="str">
            <v>жилье</v>
          </cell>
          <cell r="H7003" t="str">
            <v>офис</v>
          </cell>
          <cell r="I7003">
            <v>5.44</v>
          </cell>
          <cell r="J7003">
            <v>4</v>
          </cell>
          <cell r="K7003">
            <v>25.68</v>
          </cell>
          <cell r="L7003">
            <v>4.6399999999999997</v>
          </cell>
          <cell r="M7003">
            <v>77</v>
          </cell>
          <cell r="N7003">
            <v>421.59</v>
          </cell>
        </row>
        <row r="7004">
          <cell r="A7004" t="str">
            <v>11</v>
          </cell>
          <cell r="B7004" t="str">
            <v>00080</v>
          </cell>
          <cell r="C7004" t="str">
            <v>Главное управление МЧС России по Красноярскому краю</v>
          </cell>
          <cell r="D7004" t="str">
            <v>К</v>
          </cell>
          <cell r="E7004" t="str">
            <v>02768</v>
          </cell>
          <cell r="F7004" t="str">
            <v>-УГПС (административное здание)</v>
          </cell>
          <cell r="G7004" t="str">
            <v>жилье</v>
          </cell>
          <cell r="I7004">
            <v>5.44</v>
          </cell>
          <cell r="J7004">
            <v>577</v>
          </cell>
          <cell r="K7004">
            <v>3703.88</v>
          </cell>
          <cell r="L7004">
            <v>4.6399999999999997</v>
          </cell>
          <cell r="M7004">
            <v>647</v>
          </cell>
          <cell r="N7004">
            <v>3542.45</v>
          </cell>
        </row>
        <row r="7005">
          <cell r="A7005" t="str">
            <v>11</v>
          </cell>
          <cell r="B7005" t="str">
            <v>00080</v>
          </cell>
          <cell r="C7005" t="str">
            <v>Главное управление МЧС России по Красноярскому краю</v>
          </cell>
          <cell r="D7005" t="str">
            <v>К</v>
          </cell>
          <cell r="E7005" t="str">
            <v>07122</v>
          </cell>
          <cell r="F7005" t="str">
            <v>-комбинат питания УВО</v>
          </cell>
          <cell r="G7005" t="str">
            <v>жилье</v>
          </cell>
          <cell r="I7005">
            <v>5.44</v>
          </cell>
          <cell r="J7005">
            <v>52</v>
          </cell>
          <cell r="K7005">
            <v>333.8</v>
          </cell>
          <cell r="L7005">
            <v>4.6399999999999997</v>
          </cell>
          <cell r="M7005">
            <v>52</v>
          </cell>
          <cell r="N7005">
            <v>284.70999999999998</v>
          </cell>
        </row>
        <row r="7006">
          <cell r="A7006" t="str">
            <v>21</v>
          </cell>
          <cell r="B7006" t="str">
            <v>01264</v>
          </cell>
          <cell r="C7006" t="str">
            <v>ГСУ Рег. клуб "Енисей СТМ"</v>
          </cell>
          <cell r="D7006" t="str">
            <v>К</v>
          </cell>
          <cell r="E7006" t="str">
            <v>02162</v>
          </cell>
          <cell r="F7006" t="str">
            <v>-Бассейн, павильоны</v>
          </cell>
          <cell r="G7006" t="str">
            <v>ООО</v>
          </cell>
          <cell r="I7006">
            <v>5.44</v>
          </cell>
          <cell r="J7006">
            <v>1491</v>
          </cell>
          <cell r="K7006">
            <v>9571.0300000000007</v>
          </cell>
          <cell r="L7006">
            <v>4.6399999999999997</v>
          </cell>
          <cell r="M7006">
            <v>1637</v>
          </cell>
          <cell r="N7006">
            <v>8962.9</v>
          </cell>
        </row>
        <row r="7007">
          <cell r="A7007" t="str">
            <v>21</v>
          </cell>
          <cell r="B7007" t="str">
            <v>01264</v>
          </cell>
          <cell r="C7007" t="str">
            <v>ГСУ Рег. клуб "Енисей СТМ"</v>
          </cell>
          <cell r="D7007" t="str">
            <v>К</v>
          </cell>
          <cell r="E7007" t="str">
            <v>06560</v>
          </cell>
          <cell r="F7007" t="str">
            <v>-Спортивный комлекс</v>
          </cell>
          <cell r="G7007" t="str">
            <v>ООО</v>
          </cell>
          <cell r="I7007">
            <v>5.44</v>
          </cell>
          <cell r="J7007">
            <v>102</v>
          </cell>
          <cell r="K7007">
            <v>654.76</v>
          </cell>
          <cell r="L7007">
            <v>4.6399999999999997</v>
          </cell>
          <cell r="M7007">
            <v>102</v>
          </cell>
          <cell r="N7007">
            <v>558.47</v>
          </cell>
        </row>
        <row r="7008">
          <cell r="A7008" t="str">
            <v>21</v>
          </cell>
          <cell r="B7008" t="str">
            <v>01264</v>
          </cell>
          <cell r="C7008" t="str">
            <v>ГСУ Рег. клуб "Енисей СТМ"</v>
          </cell>
          <cell r="D7008" t="str">
            <v>К</v>
          </cell>
          <cell r="E7008" t="str">
            <v>06654</v>
          </cell>
          <cell r="F7008" t="str">
            <v>-Аэробик класс</v>
          </cell>
          <cell r="G7008" t="str">
            <v>ООО</v>
          </cell>
          <cell r="I7008">
            <v>5.44</v>
          </cell>
          <cell r="J7008">
            <v>4</v>
          </cell>
          <cell r="K7008">
            <v>25.68</v>
          </cell>
          <cell r="L7008">
            <v>4.6399999999999997</v>
          </cell>
          <cell r="M7008">
            <v>57</v>
          </cell>
          <cell r="N7008">
            <v>312.08999999999997</v>
          </cell>
        </row>
        <row r="7009">
          <cell r="A7009" t="str">
            <v>21</v>
          </cell>
          <cell r="B7009" t="str">
            <v>01264</v>
          </cell>
          <cell r="C7009" t="str">
            <v>ГСУ Рег. клуб "Енисей СТМ"</v>
          </cell>
          <cell r="D7009" t="str">
            <v>К</v>
          </cell>
          <cell r="E7009" t="str">
            <v>05924</v>
          </cell>
          <cell r="F7009" t="str">
            <v>-Спортзал</v>
          </cell>
          <cell r="G7009" t="str">
            <v>ООО</v>
          </cell>
          <cell r="I7009">
            <v>5.44</v>
          </cell>
          <cell r="J7009">
            <v>40</v>
          </cell>
          <cell r="K7009">
            <v>256.77</v>
          </cell>
          <cell r="L7009">
            <v>4.6399999999999997</v>
          </cell>
          <cell r="M7009">
            <v>40</v>
          </cell>
          <cell r="N7009">
            <v>219.01</v>
          </cell>
        </row>
        <row r="7010">
          <cell r="A7010" t="str">
            <v>13</v>
          </cell>
          <cell r="B7010" t="str">
            <v>00644</v>
          </cell>
          <cell r="C7010" t="str">
            <v>ГОУСОСС ЗН Красн.детский  дом-интернат №3</v>
          </cell>
          <cell r="D7010" t="str">
            <v>К</v>
          </cell>
          <cell r="E7010" t="str">
            <v>01806</v>
          </cell>
          <cell r="F7010" t="str">
            <v>- Дом-интернат №3</v>
          </cell>
          <cell r="G7010" t="str">
            <v>ОАО</v>
          </cell>
          <cell r="H7010" t="str">
            <v>помещение</v>
          </cell>
          <cell r="I7010">
            <v>5.44</v>
          </cell>
          <cell r="J7010">
            <v>1579</v>
          </cell>
          <cell r="K7010">
            <v>10135.92</v>
          </cell>
          <cell r="L7010">
            <v>4.6399999999999997</v>
          </cell>
          <cell r="M7010">
            <v>2363</v>
          </cell>
          <cell r="N7010">
            <v>12937.9</v>
          </cell>
        </row>
        <row r="7011">
          <cell r="A7011" t="str">
            <v>13</v>
          </cell>
          <cell r="B7011" t="str">
            <v>01065</v>
          </cell>
          <cell r="C7011" t="str">
            <v>КГОУ "УМЦ по ГО, ЧС и ПБ"</v>
          </cell>
          <cell r="D7011" t="str">
            <v>К</v>
          </cell>
          <cell r="E7011" t="str">
            <v>04626</v>
          </cell>
          <cell r="F7011" t="str">
            <v>-КГОУ "УМЦ по ГО, ЧС и ПБ.</v>
          </cell>
          <cell r="I7011">
            <v>5.44</v>
          </cell>
          <cell r="J7011">
            <v>220</v>
          </cell>
          <cell r="K7011">
            <v>1412.22</v>
          </cell>
          <cell r="L7011">
            <v>4.6399999999999997</v>
          </cell>
          <cell r="M7011">
            <v>220</v>
          </cell>
          <cell r="N7011">
            <v>1204.54</v>
          </cell>
        </row>
        <row r="7012">
          <cell r="A7012" t="str">
            <v>13</v>
          </cell>
          <cell r="B7012" t="str">
            <v>01073</v>
          </cell>
          <cell r="C7012" t="str">
            <v>КГУСО "Центр комплексной реабилитации инвалидов"</v>
          </cell>
          <cell r="D7012" t="str">
            <v>К</v>
          </cell>
          <cell r="E7012" t="str">
            <v>01805</v>
          </cell>
          <cell r="F7012" t="str">
            <v>-Курсовая база</v>
          </cell>
          <cell r="G7012" t="str">
            <v>жилье</v>
          </cell>
          <cell r="I7012">
            <v>5.44</v>
          </cell>
          <cell r="J7012">
            <v>3</v>
          </cell>
          <cell r="K7012">
            <v>19.260000000000002</v>
          </cell>
          <cell r="L7012">
            <v>4.6399999999999997</v>
          </cell>
          <cell r="M7012">
            <v>101</v>
          </cell>
          <cell r="N7012">
            <v>553</v>
          </cell>
        </row>
        <row r="7013">
          <cell r="A7013" t="str">
            <v>13</v>
          </cell>
          <cell r="B7013" t="str">
            <v>03296</v>
          </cell>
          <cell r="C7013" t="str">
            <v>ГС УСО "Красноярский дом интернат №1"</v>
          </cell>
          <cell r="D7013" t="str">
            <v>К</v>
          </cell>
          <cell r="E7013" t="str">
            <v>03296</v>
          </cell>
          <cell r="F7013" t="str">
            <v>-Дом интернат №1</v>
          </cell>
          <cell r="G7013" t="str">
            <v>жилье</v>
          </cell>
          <cell r="I7013">
            <v>5.44</v>
          </cell>
          <cell r="J7013">
            <v>3260</v>
          </cell>
          <cell r="K7013">
            <v>20926.59</v>
          </cell>
          <cell r="L7013">
            <v>4.6399999999999997</v>
          </cell>
          <cell r="M7013">
            <v>4739</v>
          </cell>
          <cell r="N7013">
            <v>25946.97</v>
          </cell>
        </row>
        <row r="7014">
          <cell r="A7014" t="str">
            <v>13</v>
          </cell>
          <cell r="B7014" t="str">
            <v>01159</v>
          </cell>
          <cell r="C7014" t="str">
            <v>Крас. краевой театр кукол</v>
          </cell>
          <cell r="D7014" t="str">
            <v>К</v>
          </cell>
          <cell r="E7014" t="str">
            <v>01991</v>
          </cell>
          <cell r="F7014" t="str">
            <v>-"Театр Кукол"</v>
          </cell>
          <cell r="G7014" t="str">
            <v>жилье</v>
          </cell>
          <cell r="I7014">
            <v>5.44</v>
          </cell>
          <cell r="J7014">
            <v>10</v>
          </cell>
          <cell r="K7014">
            <v>64.19</v>
          </cell>
          <cell r="L7014">
            <v>4.6399999999999997</v>
          </cell>
          <cell r="M7014">
            <v>13</v>
          </cell>
          <cell r="N7014">
            <v>71.180000000000007</v>
          </cell>
        </row>
        <row r="7015">
          <cell r="A7015" t="str">
            <v>13</v>
          </cell>
          <cell r="B7015" t="str">
            <v>06436</v>
          </cell>
          <cell r="C7015" t="str">
            <v>КГУЗ ККОДБ</v>
          </cell>
          <cell r="D7015" t="str">
            <v>К</v>
          </cell>
          <cell r="E7015" t="str">
            <v>04314</v>
          </cell>
          <cell r="F7015" t="str">
            <v>-Краевая детская офтальмологическая больница</v>
          </cell>
          <cell r="G7015" t="str">
            <v>жилье</v>
          </cell>
          <cell r="I7015">
            <v>5.44</v>
          </cell>
          <cell r="J7015">
            <v>904</v>
          </cell>
          <cell r="K7015">
            <v>5802.96</v>
          </cell>
          <cell r="L7015">
            <v>4.6399999999999997</v>
          </cell>
          <cell r="M7015">
            <v>1138</v>
          </cell>
          <cell r="N7015">
            <v>6230.78</v>
          </cell>
        </row>
        <row r="7016">
          <cell r="A7016" t="str">
            <v>13</v>
          </cell>
          <cell r="B7016" t="str">
            <v>01446</v>
          </cell>
          <cell r="C7016" t="str">
            <v xml:space="preserve"> Агентство ГО, ЧС и ПБ адм. Крас.кр.</v>
          </cell>
          <cell r="D7016" t="str">
            <v>К</v>
          </cell>
          <cell r="E7016" t="str">
            <v>03368</v>
          </cell>
          <cell r="F7016" t="str">
            <v>-ГУ по делам ГО и ЧС</v>
          </cell>
          <cell r="G7016" t="str">
            <v>жилье</v>
          </cell>
          <cell r="I7016">
            <v>5.44</v>
          </cell>
          <cell r="J7016">
            <v>132</v>
          </cell>
          <cell r="K7016">
            <v>847.33</v>
          </cell>
          <cell r="L7016">
            <v>4.6399999999999997</v>
          </cell>
          <cell r="M7016">
            <v>209</v>
          </cell>
          <cell r="N7016">
            <v>1144.32</v>
          </cell>
        </row>
        <row r="7017">
          <cell r="A7017" t="str">
            <v>13</v>
          </cell>
          <cell r="B7017" t="str">
            <v>04068</v>
          </cell>
          <cell r="C7017" t="str">
            <v>КГУЗ "Красноярский краевой наркологич.  диспансер № 1"</v>
          </cell>
          <cell r="D7017" t="str">
            <v>К</v>
          </cell>
          <cell r="E7017" t="str">
            <v>01975</v>
          </cell>
          <cell r="F7017" t="str">
            <v>-Реабилитационный центр</v>
          </cell>
          <cell r="I7017">
            <v>5.44</v>
          </cell>
          <cell r="J7017">
            <v>0</v>
          </cell>
          <cell r="K7017">
            <v>0</v>
          </cell>
          <cell r="L7017">
            <v>4.6399999999999997</v>
          </cell>
          <cell r="M7017">
            <v>0</v>
          </cell>
          <cell r="N7017">
            <v>0</v>
          </cell>
        </row>
        <row r="7018">
          <cell r="A7018" t="str">
            <v>13</v>
          </cell>
          <cell r="B7018" t="str">
            <v>04068</v>
          </cell>
          <cell r="C7018" t="str">
            <v>КГУЗ "Красноярский краевой наркологич.  диспансер № 1"</v>
          </cell>
          <cell r="D7018" t="str">
            <v>К</v>
          </cell>
          <cell r="E7018" t="str">
            <v>04068</v>
          </cell>
          <cell r="F7018" t="str">
            <v>-Краевой наркологический диспансер</v>
          </cell>
          <cell r="I7018">
            <v>5.44</v>
          </cell>
          <cell r="J7018">
            <v>1157</v>
          </cell>
          <cell r="K7018">
            <v>7427.01</v>
          </cell>
          <cell r="L7018">
            <v>4.6399999999999997</v>
          </cell>
          <cell r="M7018">
            <v>1444</v>
          </cell>
          <cell r="N7018">
            <v>7906.19</v>
          </cell>
        </row>
        <row r="7019">
          <cell r="A7019" t="str">
            <v>13</v>
          </cell>
          <cell r="B7019" t="str">
            <v>04068</v>
          </cell>
          <cell r="C7019" t="str">
            <v>КГУЗ "Красноярский краевой наркологич.  диспансер № 1"</v>
          </cell>
          <cell r="D7019" t="str">
            <v>К</v>
          </cell>
          <cell r="E7019" t="str">
            <v>00927</v>
          </cell>
          <cell r="F7019" t="str">
            <v>-Детское подростковое отделение</v>
          </cell>
          <cell r="I7019">
            <v>5.44</v>
          </cell>
          <cell r="J7019">
            <v>223</v>
          </cell>
          <cell r="K7019">
            <v>1431.48</v>
          </cell>
          <cell r="L7019">
            <v>4.6399999999999997</v>
          </cell>
          <cell r="M7019">
            <v>384</v>
          </cell>
          <cell r="N7019">
            <v>2102.48</v>
          </cell>
        </row>
        <row r="7020">
          <cell r="A7020" t="str">
            <v>13</v>
          </cell>
          <cell r="B7020" t="str">
            <v>04068</v>
          </cell>
          <cell r="C7020" t="str">
            <v>КГУЗ "Красноярский краевой наркологич.  диспансер № 1"</v>
          </cell>
          <cell r="D7020" t="str">
            <v>К</v>
          </cell>
          <cell r="E7020" t="str">
            <v>00768</v>
          </cell>
          <cell r="F7020" t="str">
            <v>-Наркологический кабинет</v>
          </cell>
          <cell r="I7020">
            <v>5.44</v>
          </cell>
          <cell r="J7020">
            <v>6</v>
          </cell>
          <cell r="K7020">
            <v>38.520000000000003</v>
          </cell>
          <cell r="L7020">
            <v>4.6399999999999997</v>
          </cell>
          <cell r="M7020">
            <v>20</v>
          </cell>
          <cell r="N7020">
            <v>109.5</v>
          </cell>
        </row>
        <row r="7021">
          <cell r="A7021" t="str">
            <v>13</v>
          </cell>
          <cell r="B7021" t="str">
            <v>04068</v>
          </cell>
          <cell r="C7021" t="str">
            <v>КГУЗ "Красноярский краевой наркологич.  диспансер № 1"</v>
          </cell>
          <cell r="D7021" t="str">
            <v>К</v>
          </cell>
          <cell r="E7021" t="str">
            <v>03949</v>
          </cell>
          <cell r="F7021" t="str">
            <v>-Наркологический диспансер</v>
          </cell>
          <cell r="I7021">
            <v>5.44</v>
          </cell>
          <cell r="J7021">
            <v>15</v>
          </cell>
          <cell r="K7021">
            <v>96.29</v>
          </cell>
          <cell r="L7021">
            <v>4.6399999999999997</v>
          </cell>
          <cell r="M7021">
            <v>103</v>
          </cell>
          <cell r="N7021">
            <v>563.95000000000005</v>
          </cell>
        </row>
        <row r="7022">
          <cell r="A7022" t="str">
            <v>13</v>
          </cell>
          <cell r="B7022" t="str">
            <v>00749</v>
          </cell>
          <cell r="C7022" t="str">
            <v>КГОУ СПО "Кр. базовый мед. колледж им. В.М. Крутовского"</v>
          </cell>
          <cell r="D7022" t="str">
            <v>К</v>
          </cell>
          <cell r="E7022" t="str">
            <v>05821</v>
          </cell>
          <cell r="F7022" t="str">
            <v>-Красноярский базовый мед. колледж</v>
          </cell>
          <cell r="G7022" t="str">
            <v>жилье</v>
          </cell>
          <cell r="I7022">
            <v>5.44</v>
          </cell>
          <cell r="J7022">
            <v>432</v>
          </cell>
          <cell r="K7022">
            <v>2773.09</v>
          </cell>
          <cell r="L7022">
            <v>4.6399999999999997</v>
          </cell>
          <cell r="M7022">
            <v>432</v>
          </cell>
          <cell r="N7022">
            <v>2365.29</v>
          </cell>
        </row>
        <row r="7023">
          <cell r="A7023" t="str">
            <v>13</v>
          </cell>
          <cell r="B7023" t="str">
            <v>00069</v>
          </cell>
          <cell r="C7023" t="str">
            <v>КГУЗ "Красн.кр. психоневрологический  диспансер"</v>
          </cell>
          <cell r="D7023" t="str">
            <v>К</v>
          </cell>
          <cell r="E7023" t="str">
            <v>02514</v>
          </cell>
          <cell r="F7023" t="str">
            <v>-Психоневрологический диспансер</v>
          </cell>
          <cell r="G7023" t="str">
            <v>жилье</v>
          </cell>
          <cell r="I7023">
            <v>5.44</v>
          </cell>
          <cell r="J7023">
            <v>31</v>
          </cell>
          <cell r="K7023">
            <v>199</v>
          </cell>
          <cell r="L7023">
            <v>4.6399999999999997</v>
          </cell>
          <cell r="M7023">
            <v>173</v>
          </cell>
          <cell r="N7023">
            <v>947.21</v>
          </cell>
        </row>
        <row r="7024">
          <cell r="A7024" t="str">
            <v>13</v>
          </cell>
          <cell r="B7024" t="str">
            <v>00069</v>
          </cell>
          <cell r="C7024" t="str">
            <v>КГУЗ "Красн.кр. психоневрологический  диспансер"</v>
          </cell>
          <cell r="D7024" t="str">
            <v>К</v>
          </cell>
          <cell r="E7024" t="str">
            <v>02899</v>
          </cell>
          <cell r="F7024" t="str">
            <v>-Дет.поликлиника</v>
          </cell>
          <cell r="G7024" t="str">
            <v>жилье</v>
          </cell>
          <cell r="I7024">
            <v>5.44</v>
          </cell>
          <cell r="J7024">
            <v>50</v>
          </cell>
          <cell r="K7024">
            <v>320.95999999999998</v>
          </cell>
          <cell r="L7024">
            <v>4.6399999999999997</v>
          </cell>
          <cell r="M7024">
            <v>88</v>
          </cell>
          <cell r="N7024">
            <v>481.82</v>
          </cell>
        </row>
        <row r="7025">
          <cell r="A7025" t="str">
            <v>13</v>
          </cell>
          <cell r="B7025" t="str">
            <v>00069</v>
          </cell>
          <cell r="C7025" t="str">
            <v>КГУЗ "Красн.кр. психоневрологический  диспансер"</v>
          </cell>
          <cell r="D7025" t="str">
            <v>К</v>
          </cell>
          <cell r="E7025" t="str">
            <v>00146</v>
          </cell>
          <cell r="F7025" t="str">
            <v>-Психиатрическая больница</v>
          </cell>
          <cell r="G7025" t="str">
            <v>жилье</v>
          </cell>
          <cell r="I7025">
            <v>5.44</v>
          </cell>
          <cell r="J7025">
            <v>4080</v>
          </cell>
          <cell r="K7025">
            <v>26190.34</v>
          </cell>
          <cell r="L7025">
            <v>4.6399999999999997</v>
          </cell>
          <cell r="M7025">
            <v>4164</v>
          </cell>
          <cell r="N7025">
            <v>22798.73</v>
          </cell>
        </row>
        <row r="7026">
          <cell r="A7026" t="str">
            <v>13</v>
          </cell>
          <cell r="B7026" t="str">
            <v>00069</v>
          </cell>
          <cell r="C7026" t="str">
            <v>КГУЗ "Красн.кр. психоневрологический  диспансер"</v>
          </cell>
          <cell r="D7026" t="str">
            <v>К</v>
          </cell>
          <cell r="E7026" t="str">
            <v>05466</v>
          </cell>
          <cell r="F7026" t="str">
            <v>-Психоневрологический диспансер</v>
          </cell>
          <cell r="G7026" t="str">
            <v>жилье</v>
          </cell>
          <cell r="I7026">
            <v>5.44</v>
          </cell>
          <cell r="J7026">
            <v>82</v>
          </cell>
          <cell r="K7026">
            <v>526.37</v>
          </cell>
          <cell r="L7026">
            <v>4.6399999999999997</v>
          </cell>
          <cell r="M7026">
            <v>100</v>
          </cell>
          <cell r="N7026">
            <v>547.52</v>
          </cell>
        </row>
        <row r="7027">
          <cell r="A7027" t="str">
            <v>13</v>
          </cell>
          <cell r="B7027" t="str">
            <v>00744</v>
          </cell>
          <cell r="C7027" t="str">
            <v>ГУК "Енисейкино"</v>
          </cell>
          <cell r="D7027" t="str">
            <v>К</v>
          </cell>
          <cell r="E7027" t="str">
            <v>05808</v>
          </cell>
          <cell r="F7027" t="str">
            <v>-ГУК "Енисейкино"</v>
          </cell>
          <cell r="G7027" t="str">
            <v>жилье</v>
          </cell>
          <cell r="I7027">
            <v>5.44</v>
          </cell>
          <cell r="J7027">
            <v>24</v>
          </cell>
          <cell r="K7027">
            <v>154.06</v>
          </cell>
          <cell r="L7027">
            <v>4.6399999999999997</v>
          </cell>
          <cell r="M7027">
            <v>24</v>
          </cell>
          <cell r="N7027">
            <v>131.4</v>
          </cell>
        </row>
        <row r="7028">
          <cell r="A7028" t="str">
            <v>13</v>
          </cell>
          <cell r="B7028" t="str">
            <v>00047</v>
          </cell>
          <cell r="C7028" t="str">
            <v>Крас. пед. колледж № 1</v>
          </cell>
          <cell r="D7028" t="str">
            <v>К</v>
          </cell>
          <cell r="E7028" t="str">
            <v>00852</v>
          </cell>
          <cell r="F7028" t="str">
            <v>-Общежитие</v>
          </cell>
          <cell r="G7028" t="str">
            <v>жилье</v>
          </cell>
          <cell r="H7028" t="str">
            <v>жилье</v>
          </cell>
          <cell r="I7028">
            <v>5.44</v>
          </cell>
          <cell r="J7028">
            <v>0</v>
          </cell>
          <cell r="K7028">
            <v>0</v>
          </cell>
          <cell r="L7028">
            <v>4.6399999999999997</v>
          </cell>
          <cell r="M7028">
            <v>365</v>
          </cell>
          <cell r="N7028">
            <v>1998.45</v>
          </cell>
        </row>
        <row r="7029">
          <cell r="A7029" t="str">
            <v>13</v>
          </cell>
          <cell r="B7029" t="str">
            <v>00047</v>
          </cell>
          <cell r="C7029" t="str">
            <v>Крас. пед. колледж № 1</v>
          </cell>
          <cell r="D7029" t="str">
            <v>К</v>
          </cell>
          <cell r="E7029" t="str">
            <v>00047</v>
          </cell>
          <cell r="F7029" t="str">
            <v>-Главный корпус, музыкальный корпус</v>
          </cell>
          <cell r="G7029" t="str">
            <v>жилье</v>
          </cell>
          <cell r="I7029">
            <v>5.44</v>
          </cell>
          <cell r="J7029">
            <v>837</v>
          </cell>
          <cell r="K7029">
            <v>5372.87</v>
          </cell>
          <cell r="L7029">
            <v>4.6399999999999997</v>
          </cell>
          <cell r="M7029">
            <v>941</v>
          </cell>
          <cell r="N7029">
            <v>5152.16</v>
          </cell>
        </row>
        <row r="7030">
          <cell r="A7030" t="str">
            <v>13</v>
          </cell>
          <cell r="B7030" t="str">
            <v>00047</v>
          </cell>
          <cell r="C7030" t="str">
            <v>Крас. пед. колледж № 1</v>
          </cell>
          <cell r="D7030" t="str">
            <v>К</v>
          </cell>
          <cell r="E7030" t="str">
            <v>01377</v>
          </cell>
          <cell r="F7030" t="str">
            <v>-Магазин "Кубик"</v>
          </cell>
          <cell r="G7030" t="str">
            <v>жилье</v>
          </cell>
          <cell r="I7030">
            <v>5.44</v>
          </cell>
          <cell r="J7030">
            <v>2</v>
          </cell>
          <cell r="K7030">
            <v>12.84</v>
          </cell>
          <cell r="L7030">
            <v>4.6399999999999997</v>
          </cell>
          <cell r="M7030">
            <v>10</v>
          </cell>
          <cell r="N7030">
            <v>54.75</v>
          </cell>
        </row>
        <row r="7031">
          <cell r="A7031" t="str">
            <v>13</v>
          </cell>
          <cell r="B7031" t="str">
            <v>00199</v>
          </cell>
          <cell r="C7031" t="str">
            <v>Агентство печати и массовых коммуникаций адм. Кр. кр.</v>
          </cell>
          <cell r="D7031" t="str">
            <v>К</v>
          </cell>
          <cell r="E7031" t="str">
            <v>00615</v>
          </cell>
          <cell r="F7031" t="str">
            <v>-Управление</v>
          </cell>
          <cell r="G7031" t="str">
            <v>жилье</v>
          </cell>
          <cell r="I7031">
            <v>5.44</v>
          </cell>
          <cell r="J7031">
            <v>19</v>
          </cell>
          <cell r="K7031">
            <v>121.96</v>
          </cell>
          <cell r="L7031">
            <v>4.6399999999999997</v>
          </cell>
          <cell r="M7031">
            <v>28</v>
          </cell>
          <cell r="N7031">
            <v>153.31</v>
          </cell>
        </row>
        <row r="7032">
          <cell r="A7032" t="str">
            <v>13</v>
          </cell>
          <cell r="B7032" t="str">
            <v>00101</v>
          </cell>
          <cell r="C7032" t="str">
            <v>ГКУК "ГЦНТ Красноярского края"</v>
          </cell>
          <cell r="D7032" t="str">
            <v>К</v>
          </cell>
          <cell r="E7032" t="str">
            <v>00416</v>
          </cell>
          <cell r="F7032" t="str">
            <v>-ГЦНТ Красноярского края</v>
          </cell>
          <cell r="G7032" t="str">
            <v>УО</v>
          </cell>
          <cell r="I7032">
            <v>5.44</v>
          </cell>
          <cell r="J7032">
            <v>15</v>
          </cell>
          <cell r="K7032">
            <v>96.29</v>
          </cell>
          <cell r="L7032">
            <v>4.6399999999999997</v>
          </cell>
          <cell r="M7032">
            <v>19</v>
          </cell>
          <cell r="N7032">
            <v>104.03</v>
          </cell>
        </row>
        <row r="7033">
          <cell r="A7033" t="str">
            <v>13</v>
          </cell>
          <cell r="B7033" t="str">
            <v>01903</v>
          </cell>
          <cell r="C7033" t="str">
            <v>КГУЗ "Краевой кожно-венер. диспансер"</v>
          </cell>
          <cell r="D7033" t="str">
            <v>К</v>
          </cell>
          <cell r="E7033" t="str">
            <v>02763</v>
          </cell>
          <cell r="F7033" t="str">
            <v>-Краевой кожно-венерологический диспансер</v>
          </cell>
          <cell r="G7033" t="str">
            <v>жилье</v>
          </cell>
          <cell r="I7033">
            <v>5.44</v>
          </cell>
          <cell r="J7033">
            <v>867</v>
          </cell>
          <cell r="K7033">
            <v>5565.45</v>
          </cell>
          <cell r="L7033">
            <v>4.6399999999999997</v>
          </cell>
          <cell r="M7033">
            <v>1142</v>
          </cell>
          <cell r="N7033">
            <v>6252.68</v>
          </cell>
        </row>
        <row r="7034">
          <cell r="A7034" t="str">
            <v>13</v>
          </cell>
          <cell r="B7034" t="str">
            <v>01903</v>
          </cell>
          <cell r="C7034" t="str">
            <v>КГУЗ "Краевой кожно-венер. диспансер"</v>
          </cell>
          <cell r="D7034" t="str">
            <v>К</v>
          </cell>
          <cell r="E7034" t="str">
            <v>00950</v>
          </cell>
          <cell r="F7034" t="str">
            <v>-Поликлиника</v>
          </cell>
          <cell r="G7034" t="str">
            <v>жилье</v>
          </cell>
          <cell r="I7034">
            <v>5.44</v>
          </cell>
          <cell r="J7034">
            <v>37</v>
          </cell>
          <cell r="K7034">
            <v>237.51</v>
          </cell>
          <cell r="L7034">
            <v>4.6399999999999997</v>
          </cell>
          <cell r="M7034">
            <v>104</v>
          </cell>
          <cell r="N7034">
            <v>569.41999999999996</v>
          </cell>
        </row>
        <row r="7035">
          <cell r="A7035" t="str">
            <v>13</v>
          </cell>
          <cell r="B7035" t="str">
            <v>01348</v>
          </cell>
          <cell r="C7035" t="str">
            <v>КГУ "Упр. автомоб. дорог по Крас. кр."</v>
          </cell>
          <cell r="D7035" t="str">
            <v>К</v>
          </cell>
          <cell r="E7035" t="str">
            <v>06999</v>
          </cell>
          <cell r="F7035" t="str">
            <v>-Гараж</v>
          </cell>
          <cell r="G7035" t="str">
            <v>жилье</v>
          </cell>
          <cell r="I7035">
            <v>5.44</v>
          </cell>
          <cell r="J7035">
            <v>28</v>
          </cell>
          <cell r="K7035">
            <v>179.74</v>
          </cell>
          <cell r="L7035">
            <v>4.6399999999999997</v>
          </cell>
          <cell r="M7035">
            <v>28</v>
          </cell>
          <cell r="N7035">
            <v>153.31</v>
          </cell>
        </row>
        <row r="7036">
          <cell r="A7036" t="str">
            <v>13</v>
          </cell>
          <cell r="B7036" t="str">
            <v>02089</v>
          </cell>
          <cell r="C7036" t="str">
            <v>КГОУ "Краевой центр подготовки работников ЖКХ"</v>
          </cell>
          <cell r="D7036" t="str">
            <v>К</v>
          </cell>
          <cell r="E7036" t="str">
            <v>03868</v>
          </cell>
          <cell r="F7036" t="str">
            <v>-ГОУ"Краевой центр подготовки работников ЖКХ"</v>
          </cell>
          <cell r="G7036" t="str">
            <v>жилье</v>
          </cell>
          <cell r="I7036">
            <v>5.44</v>
          </cell>
          <cell r="J7036">
            <v>295</v>
          </cell>
          <cell r="K7036">
            <v>1893.66</v>
          </cell>
          <cell r="L7036">
            <v>4.6399999999999997</v>
          </cell>
          <cell r="M7036">
            <v>295</v>
          </cell>
          <cell r="N7036">
            <v>1615.18</v>
          </cell>
        </row>
        <row r="7037">
          <cell r="A7037" t="str">
            <v>11</v>
          </cell>
          <cell r="B7037" t="str">
            <v>02074</v>
          </cell>
          <cell r="C7037" t="str">
            <v>КГУ "Краевой Дворец культуры"</v>
          </cell>
          <cell r="D7037" t="str">
            <v>К</v>
          </cell>
          <cell r="E7037" t="str">
            <v>02533</v>
          </cell>
          <cell r="F7037" t="str">
            <v>-КГУ "Краевой Дворец культуры"</v>
          </cell>
          <cell r="G7037" t="str">
            <v>КАФЕ</v>
          </cell>
          <cell r="I7037">
            <v>5.44</v>
          </cell>
          <cell r="J7037">
            <v>369</v>
          </cell>
          <cell r="K7037">
            <v>2368.6799999999998</v>
          </cell>
          <cell r="L7037">
            <v>4.6399999999999997</v>
          </cell>
          <cell r="M7037">
            <v>467</v>
          </cell>
          <cell r="N7037">
            <v>2556.92</v>
          </cell>
        </row>
        <row r="7038">
          <cell r="A7038" t="str">
            <v>23</v>
          </cell>
          <cell r="B7038" t="str">
            <v>02221</v>
          </cell>
          <cell r="C7038" t="str">
            <v>ГОУ СПО "Крас. учил. искусств"</v>
          </cell>
          <cell r="D7038" t="str">
            <v>К</v>
          </cell>
          <cell r="E7038" t="str">
            <v>06561</v>
          </cell>
          <cell r="F7038" t="str">
            <v>-ГОУ СПО "Крас. училище искусств"</v>
          </cell>
          <cell r="G7038" t="str">
            <v>УК</v>
          </cell>
          <cell r="I7038">
            <v>5.44</v>
          </cell>
          <cell r="J7038">
            <v>281</v>
          </cell>
          <cell r="K7038">
            <v>1803.8</v>
          </cell>
          <cell r="L7038">
            <v>4.6399999999999997</v>
          </cell>
          <cell r="M7038">
            <v>297</v>
          </cell>
          <cell r="N7038">
            <v>1626.13</v>
          </cell>
        </row>
        <row r="7039">
          <cell r="A7039" t="str">
            <v>23</v>
          </cell>
          <cell r="B7039" t="str">
            <v>02221</v>
          </cell>
          <cell r="C7039" t="str">
            <v>ГОУ СПО "Крас. учил. искусств"</v>
          </cell>
          <cell r="D7039" t="str">
            <v>К</v>
          </cell>
          <cell r="E7039" t="str">
            <v>06563</v>
          </cell>
          <cell r="F7039" t="str">
            <v>-Муз. школа</v>
          </cell>
          <cell r="G7039" t="str">
            <v>УК</v>
          </cell>
          <cell r="I7039">
            <v>5.44</v>
          </cell>
          <cell r="J7039">
            <v>5</v>
          </cell>
          <cell r="K7039">
            <v>32.1</v>
          </cell>
          <cell r="L7039">
            <v>4.6399999999999997</v>
          </cell>
          <cell r="M7039">
            <v>71</v>
          </cell>
          <cell r="N7039">
            <v>388.74</v>
          </cell>
        </row>
        <row r="7040">
          <cell r="A7040" t="str">
            <v>23</v>
          </cell>
          <cell r="B7040" t="str">
            <v>02221</v>
          </cell>
          <cell r="C7040" t="str">
            <v>ГОУ СПО "Крас. учил. искусств"</v>
          </cell>
          <cell r="D7040" t="str">
            <v>К</v>
          </cell>
          <cell r="E7040" t="str">
            <v>06562</v>
          </cell>
          <cell r="F7040" t="str">
            <v>-Общежитие</v>
          </cell>
          <cell r="G7040" t="str">
            <v>жилье</v>
          </cell>
          <cell r="H7040" t="str">
            <v>жилье</v>
          </cell>
          <cell r="I7040">
            <v>5.44</v>
          </cell>
          <cell r="J7040">
            <v>443</v>
          </cell>
          <cell r="K7040">
            <v>2843.71</v>
          </cell>
          <cell r="L7040">
            <v>4.6399999999999997</v>
          </cell>
          <cell r="M7040">
            <v>566</v>
          </cell>
          <cell r="N7040">
            <v>3098.96</v>
          </cell>
        </row>
        <row r="7041">
          <cell r="A7041" t="str">
            <v>13</v>
          </cell>
          <cell r="B7041" t="str">
            <v>00621</v>
          </cell>
          <cell r="C7041" t="str">
            <v>Агентство записи актов гражд. сост. адм. КР. кр.</v>
          </cell>
          <cell r="D7041" t="str">
            <v>К</v>
          </cell>
          <cell r="E7041" t="str">
            <v>02467</v>
          </cell>
          <cell r="F7041" t="str">
            <v>-Территор.отделение ЗАГС по Лениск.р-ну</v>
          </cell>
          <cell r="G7041" t="str">
            <v>жилье</v>
          </cell>
          <cell r="I7041">
            <v>5.44</v>
          </cell>
          <cell r="J7041">
            <v>13</v>
          </cell>
          <cell r="K7041">
            <v>83.45</v>
          </cell>
          <cell r="L7041">
            <v>4.6399999999999997</v>
          </cell>
          <cell r="M7041">
            <v>21</v>
          </cell>
          <cell r="N7041">
            <v>114.98</v>
          </cell>
        </row>
        <row r="7042">
          <cell r="A7042" t="str">
            <v>13</v>
          </cell>
          <cell r="B7042" t="str">
            <v>00621</v>
          </cell>
          <cell r="C7042" t="str">
            <v>Агентство записи актов гражд. сост. адм. КР. кр.</v>
          </cell>
          <cell r="D7042" t="str">
            <v>К</v>
          </cell>
          <cell r="E7042" t="str">
            <v>02476</v>
          </cell>
          <cell r="F7042" t="str">
            <v>-Территор.отделение ЗАГС по Кировск.р-ну</v>
          </cell>
          <cell r="G7042" t="str">
            <v>жилье</v>
          </cell>
          <cell r="I7042">
            <v>5.44</v>
          </cell>
          <cell r="J7042">
            <v>6</v>
          </cell>
          <cell r="K7042">
            <v>38.520000000000003</v>
          </cell>
          <cell r="L7042">
            <v>4.6399999999999997</v>
          </cell>
          <cell r="M7042">
            <v>23</v>
          </cell>
          <cell r="N7042">
            <v>125.93</v>
          </cell>
        </row>
        <row r="7043">
          <cell r="A7043" t="str">
            <v>13</v>
          </cell>
          <cell r="B7043" t="str">
            <v>00621</v>
          </cell>
          <cell r="C7043" t="str">
            <v>Агентство записи актов гражд. сост. адм. КР. кр.</v>
          </cell>
          <cell r="D7043" t="str">
            <v>К</v>
          </cell>
          <cell r="E7043" t="str">
            <v>02475</v>
          </cell>
          <cell r="F7043" t="str">
            <v>-Территор.отделение ЗАГС по Свердл.р-ну</v>
          </cell>
          <cell r="G7043" t="str">
            <v>жилье</v>
          </cell>
          <cell r="I7043">
            <v>5.44</v>
          </cell>
          <cell r="J7043">
            <v>7</v>
          </cell>
          <cell r="K7043">
            <v>44.93</v>
          </cell>
          <cell r="L7043">
            <v>4.6399999999999997</v>
          </cell>
          <cell r="M7043">
            <v>15</v>
          </cell>
          <cell r="N7043">
            <v>82.13</v>
          </cell>
        </row>
        <row r="7044">
          <cell r="A7044" t="str">
            <v>13</v>
          </cell>
          <cell r="B7044" t="str">
            <v>00621</v>
          </cell>
          <cell r="C7044" t="str">
            <v>Агентство записи актов гражд. сост. адм. КР. кр.</v>
          </cell>
          <cell r="D7044" t="str">
            <v>К</v>
          </cell>
          <cell r="E7044" t="str">
            <v>02474</v>
          </cell>
          <cell r="F7044" t="str">
            <v>-Территор.отделение ЗАГС по Советск.р-ну</v>
          </cell>
          <cell r="G7044" t="str">
            <v>жилье</v>
          </cell>
          <cell r="I7044">
            <v>5.44</v>
          </cell>
          <cell r="J7044">
            <v>15</v>
          </cell>
          <cell r="K7044">
            <v>96.29</v>
          </cell>
          <cell r="L7044">
            <v>4.6399999999999997</v>
          </cell>
          <cell r="M7044">
            <v>48</v>
          </cell>
          <cell r="N7044">
            <v>262.81</v>
          </cell>
        </row>
        <row r="7045">
          <cell r="A7045" t="str">
            <v>13</v>
          </cell>
          <cell r="B7045" t="str">
            <v>00621</v>
          </cell>
          <cell r="C7045" t="str">
            <v>Агентство записи актов гражд. сост. адм. КР. кр.</v>
          </cell>
          <cell r="D7045" t="str">
            <v>К</v>
          </cell>
          <cell r="E7045" t="str">
            <v>02471</v>
          </cell>
          <cell r="F7045" t="str">
            <v>-Территор.отделение ЗАГС по Октябрьск.р-ну</v>
          </cell>
          <cell r="G7045" t="str">
            <v>жилье</v>
          </cell>
          <cell r="I7045">
            <v>5.44</v>
          </cell>
          <cell r="J7045">
            <v>13</v>
          </cell>
          <cell r="K7045">
            <v>83.45</v>
          </cell>
          <cell r="L7045">
            <v>4.6399999999999997</v>
          </cell>
          <cell r="M7045">
            <v>37</v>
          </cell>
          <cell r="N7045">
            <v>202.58</v>
          </cell>
        </row>
        <row r="7046">
          <cell r="A7046" t="str">
            <v>13</v>
          </cell>
          <cell r="B7046" t="str">
            <v>00621</v>
          </cell>
          <cell r="C7046" t="str">
            <v>Агентство записи актов гражд. сост. адм. КР. кр.</v>
          </cell>
          <cell r="D7046" t="str">
            <v>К</v>
          </cell>
          <cell r="E7046" t="str">
            <v>02470</v>
          </cell>
          <cell r="F7046" t="str">
            <v>-Территор.отделение ЗАГС по Железнодор.р-ну</v>
          </cell>
          <cell r="G7046" t="str">
            <v>жилье</v>
          </cell>
          <cell r="I7046">
            <v>5.44</v>
          </cell>
          <cell r="J7046">
            <v>4</v>
          </cell>
          <cell r="K7046">
            <v>25.68</v>
          </cell>
          <cell r="L7046">
            <v>4.6399999999999997</v>
          </cell>
          <cell r="M7046">
            <v>20</v>
          </cell>
          <cell r="N7046">
            <v>109.5</v>
          </cell>
        </row>
        <row r="7047">
          <cell r="A7047" t="str">
            <v>13</v>
          </cell>
          <cell r="B7047" t="str">
            <v>00621</v>
          </cell>
          <cell r="C7047" t="str">
            <v>Агентство записи актов гражд. сост. адм. КР. кр.</v>
          </cell>
          <cell r="D7047" t="str">
            <v>К</v>
          </cell>
          <cell r="E7047" t="str">
            <v>02469</v>
          </cell>
          <cell r="F7047" t="str">
            <v>-Территор.отделение ЗАГС по Центр.р-ну</v>
          </cell>
          <cell r="G7047" t="str">
            <v>жилье</v>
          </cell>
          <cell r="I7047">
            <v>5.44</v>
          </cell>
          <cell r="J7047">
            <v>1</v>
          </cell>
          <cell r="K7047">
            <v>6.42</v>
          </cell>
          <cell r="L7047">
            <v>4.6399999999999997</v>
          </cell>
          <cell r="M7047">
            <v>29</v>
          </cell>
          <cell r="N7047">
            <v>158.78</v>
          </cell>
        </row>
        <row r="7048">
          <cell r="A7048" t="str">
            <v>13</v>
          </cell>
          <cell r="B7048" t="str">
            <v>00621</v>
          </cell>
          <cell r="C7048" t="str">
            <v>Агентство записи актов гражд. сост. адм. КР. кр.</v>
          </cell>
          <cell r="D7048" t="str">
            <v>К</v>
          </cell>
          <cell r="E7048" t="str">
            <v>02468</v>
          </cell>
          <cell r="F7048" t="str">
            <v>-Территориальное отделение ЗАГС</v>
          </cell>
          <cell r="G7048" t="str">
            <v>жилье</v>
          </cell>
          <cell r="I7048">
            <v>5.44</v>
          </cell>
          <cell r="J7048">
            <v>5</v>
          </cell>
          <cell r="K7048">
            <v>32.1</v>
          </cell>
          <cell r="L7048">
            <v>4.6399999999999997</v>
          </cell>
          <cell r="M7048">
            <v>33</v>
          </cell>
          <cell r="N7048">
            <v>180.68</v>
          </cell>
        </row>
        <row r="7049">
          <cell r="A7049" t="str">
            <v>13</v>
          </cell>
          <cell r="B7049" t="str">
            <v>00763</v>
          </cell>
          <cell r="C7049" t="str">
            <v>ГУ ДОД "Краевая станция юных натуралистов"</v>
          </cell>
          <cell r="D7049" t="str">
            <v>К</v>
          </cell>
          <cell r="E7049" t="str">
            <v>02981</v>
          </cell>
          <cell r="F7049" t="str">
            <v>-ГОУ ДОД"Краевая станция юных натуралистов"</v>
          </cell>
          <cell r="G7049" t="str">
            <v>жилье</v>
          </cell>
          <cell r="I7049">
            <v>5.44</v>
          </cell>
          <cell r="J7049">
            <v>50</v>
          </cell>
          <cell r="K7049">
            <v>320.95999999999998</v>
          </cell>
          <cell r="L7049">
            <v>4.6399999999999997</v>
          </cell>
          <cell r="M7049">
            <v>50</v>
          </cell>
          <cell r="N7049">
            <v>273.76</v>
          </cell>
        </row>
        <row r="7050">
          <cell r="A7050" t="str">
            <v>11</v>
          </cell>
          <cell r="B7050" t="str">
            <v>02236</v>
          </cell>
          <cell r="C7050" t="str">
            <v>ГУ"Спецчасть ФПС по Красноярскому краю"</v>
          </cell>
          <cell r="D7050" t="str">
            <v>К</v>
          </cell>
          <cell r="E7050" t="str">
            <v>00181</v>
          </cell>
          <cell r="F7050" t="str">
            <v>-Специализированная часть</v>
          </cell>
          <cell r="G7050" t="str">
            <v>ЧП</v>
          </cell>
          <cell r="I7050">
            <v>5.44</v>
          </cell>
          <cell r="J7050">
            <v>512</v>
          </cell>
          <cell r="K7050">
            <v>3286.63</v>
          </cell>
          <cell r="L7050">
            <v>4.6399999999999997</v>
          </cell>
          <cell r="M7050">
            <v>559</v>
          </cell>
          <cell r="N7050">
            <v>3060.64</v>
          </cell>
        </row>
        <row r="7051">
          <cell r="A7051" t="str">
            <v>11</v>
          </cell>
          <cell r="B7051" t="str">
            <v>02236</v>
          </cell>
          <cell r="C7051" t="str">
            <v>ГУ"Спецчасть ФПС по Красноярскому краю"</v>
          </cell>
          <cell r="D7051" t="str">
            <v>К</v>
          </cell>
          <cell r="E7051" t="str">
            <v>08779</v>
          </cell>
          <cell r="F7051" t="str">
            <v>-жилой фонд</v>
          </cell>
          <cell r="G7051" t="str">
            <v>ЧП</v>
          </cell>
          <cell r="H7051" t="str">
            <v>помещение</v>
          </cell>
          <cell r="I7051">
            <v>5.44</v>
          </cell>
          <cell r="J7051">
            <v>113</v>
          </cell>
          <cell r="K7051">
            <v>725.37</v>
          </cell>
          <cell r="L7051">
            <v>4.6399999999999997</v>
          </cell>
          <cell r="M7051">
            <v>189</v>
          </cell>
          <cell r="N7051">
            <v>1034.81</v>
          </cell>
        </row>
        <row r="7052">
          <cell r="A7052" t="str">
            <v>11</v>
          </cell>
          <cell r="B7052" t="str">
            <v>06513</v>
          </cell>
          <cell r="C7052" t="str">
            <v>ГУ КК ДК инвалидов по слуху</v>
          </cell>
          <cell r="D7052" t="str">
            <v>К</v>
          </cell>
          <cell r="E7052" t="str">
            <v>01816</v>
          </cell>
          <cell r="F7052" t="str">
            <v>-Дом культуры</v>
          </cell>
          <cell r="G7052" t="str">
            <v>жилье</v>
          </cell>
          <cell r="I7052">
            <v>5.44</v>
          </cell>
          <cell r="J7052">
            <v>8</v>
          </cell>
          <cell r="K7052">
            <v>51.35</v>
          </cell>
          <cell r="L7052">
            <v>4.6399999999999997</v>
          </cell>
          <cell r="M7052">
            <v>36</v>
          </cell>
          <cell r="N7052">
            <v>197.11</v>
          </cell>
        </row>
        <row r="7053">
          <cell r="A7053" t="str">
            <v>13</v>
          </cell>
          <cell r="B7053" t="str">
            <v>07036</v>
          </cell>
          <cell r="C7053" t="str">
            <v>КГОУ ДОД "КДЮСШОР"</v>
          </cell>
          <cell r="D7053" t="str">
            <v>К</v>
          </cell>
          <cell r="E7053" t="str">
            <v>03387</v>
          </cell>
          <cell r="F7053" t="str">
            <v>-ГОУ ДО "КСДЮШОР"</v>
          </cell>
          <cell r="G7053" t="str">
            <v>участок</v>
          </cell>
          <cell r="I7053">
            <v>5.44</v>
          </cell>
          <cell r="J7053">
            <v>28</v>
          </cell>
          <cell r="K7053">
            <v>179.74</v>
          </cell>
          <cell r="L7053">
            <v>4.6399999999999997</v>
          </cell>
          <cell r="M7053">
            <v>146</v>
          </cell>
          <cell r="N7053">
            <v>799.38</v>
          </cell>
        </row>
        <row r="7054">
          <cell r="A7054" t="str">
            <v>13</v>
          </cell>
          <cell r="B7054" t="str">
            <v>07036</v>
          </cell>
          <cell r="C7054" t="str">
            <v>КГОУ ДОД "КДЮСШОР"</v>
          </cell>
          <cell r="D7054" t="str">
            <v>К</v>
          </cell>
          <cell r="E7054" t="str">
            <v>03765</v>
          </cell>
          <cell r="F7054" t="str">
            <v xml:space="preserve"> - Спортивный лагерь "Родничок"</v>
          </cell>
          <cell r="G7054" t="str">
            <v>участок</v>
          </cell>
          <cell r="H7054" t="str">
            <v>помещение</v>
          </cell>
          <cell r="I7054">
            <v>5.44</v>
          </cell>
          <cell r="J7054">
            <v>711</v>
          </cell>
          <cell r="K7054">
            <v>4564.05</v>
          </cell>
          <cell r="L7054">
            <v>4.6399999999999997</v>
          </cell>
          <cell r="M7054">
            <v>711</v>
          </cell>
          <cell r="N7054">
            <v>3892.87</v>
          </cell>
        </row>
        <row r="7055">
          <cell r="A7055" t="str">
            <v>11</v>
          </cell>
          <cell r="B7055" t="str">
            <v>06531</v>
          </cell>
          <cell r="C7055" t="str">
            <v>ГОУ ДПО ККИПКРО</v>
          </cell>
          <cell r="D7055" t="str">
            <v>К</v>
          </cell>
          <cell r="E7055" t="str">
            <v>00286</v>
          </cell>
          <cell r="F7055" t="str">
            <v>-ККИПКРО</v>
          </cell>
          <cell r="G7055" t="str">
            <v>ЧП</v>
          </cell>
          <cell r="I7055">
            <v>5.44</v>
          </cell>
          <cell r="J7055">
            <v>164</v>
          </cell>
          <cell r="K7055">
            <v>1052.75</v>
          </cell>
          <cell r="L7055">
            <v>4.6399999999999997</v>
          </cell>
          <cell r="M7055">
            <v>194</v>
          </cell>
          <cell r="N7055">
            <v>1062.19</v>
          </cell>
        </row>
        <row r="7056">
          <cell r="A7056" t="str">
            <v>11</v>
          </cell>
          <cell r="B7056" t="str">
            <v>06531</v>
          </cell>
          <cell r="C7056" t="str">
            <v>ГОУ ДПО ККИПКРО</v>
          </cell>
          <cell r="D7056" t="str">
            <v>К</v>
          </cell>
          <cell r="E7056" t="str">
            <v>02435</v>
          </cell>
          <cell r="F7056" t="str">
            <v xml:space="preserve"> - Кр. кр. институт повыш. квалиф. раб. образ.</v>
          </cell>
          <cell r="G7056" t="str">
            <v>ЧП</v>
          </cell>
          <cell r="H7056" t="str">
            <v>помещение</v>
          </cell>
          <cell r="I7056">
            <v>5.44</v>
          </cell>
          <cell r="J7056">
            <v>603</v>
          </cell>
          <cell r="K7056">
            <v>3870.78</v>
          </cell>
          <cell r="L7056">
            <v>4.6399999999999997</v>
          </cell>
          <cell r="M7056">
            <v>775</v>
          </cell>
          <cell r="N7056">
            <v>4243.28</v>
          </cell>
        </row>
        <row r="7057">
          <cell r="A7057" t="str">
            <v>23</v>
          </cell>
          <cell r="B7057" t="str">
            <v>07520</v>
          </cell>
          <cell r="C7057" t="str">
            <v>ГУК"Кр.спец.библиотека-центра соц.ребилитации инвалидов по зрению"</v>
          </cell>
          <cell r="D7057" t="str">
            <v>К</v>
          </cell>
          <cell r="E7057" t="str">
            <v>08032</v>
          </cell>
          <cell r="F7057" t="str">
            <v>-спец.библиотека для инвалидов по зрению</v>
          </cell>
          <cell r="G7057" t="str">
            <v>библиотека</v>
          </cell>
          <cell r="I7057">
            <v>5.44</v>
          </cell>
          <cell r="J7057">
            <v>2</v>
          </cell>
          <cell r="K7057">
            <v>12.84</v>
          </cell>
          <cell r="L7057">
            <v>4.6399999999999997</v>
          </cell>
          <cell r="M7057">
            <v>15</v>
          </cell>
          <cell r="N7057">
            <v>82.13</v>
          </cell>
        </row>
        <row r="7058">
          <cell r="A7058" t="str">
            <v>13</v>
          </cell>
          <cell r="B7058" t="str">
            <v>07079</v>
          </cell>
          <cell r="C7058" t="str">
            <v>КГОУ ДОД ККДЮЦ"Центр туризма и краеведения"</v>
          </cell>
          <cell r="D7058" t="str">
            <v>К</v>
          </cell>
          <cell r="E7058" t="str">
            <v>03550</v>
          </cell>
          <cell r="F7058" t="str">
            <v>-"Центр туризма  и краеведения"</v>
          </cell>
          <cell r="G7058" t="str">
            <v>жилье</v>
          </cell>
          <cell r="I7058">
            <v>5.44</v>
          </cell>
          <cell r="J7058">
            <v>88</v>
          </cell>
          <cell r="K7058">
            <v>564.89</v>
          </cell>
          <cell r="L7058">
            <v>4.6399999999999997</v>
          </cell>
          <cell r="M7058">
            <v>100</v>
          </cell>
          <cell r="N7058">
            <v>547.52</v>
          </cell>
        </row>
        <row r="7059">
          <cell r="A7059" t="str">
            <v>11</v>
          </cell>
          <cell r="B7059" t="str">
            <v>06569</v>
          </cell>
          <cell r="C7059" t="str">
            <v>КГОУДОД "Красноярский краевой Дворец пионеров и школьников"</v>
          </cell>
          <cell r="D7059" t="str">
            <v>К</v>
          </cell>
          <cell r="E7059" t="str">
            <v>01955</v>
          </cell>
          <cell r="F7059" t="str">
            <v>-Кр. кр. Дворей пионеров и школьников</v>
          </cell>
          <cell r="G7059" t="str">
            <v>ТОРГ</v>
          </cell>
          <cell r="I7059">
            <v>5.44</v>
          </cell>
          <cell r="J7059">
            <v>1874</v>
          </cell>
          <cell r="K7059">
            <v>12029.58</v>
          </cell>
          <cell r="L7059">
            <v>4.6399999999999997</v>
          </cell>
          <cell r="M7059">
            <v>2125</v>
          </cell>
          <cell r="N7059">
            <v>11634.8</v>
          </cell>
        </row>
        <row r="7060">
          <cell r="A7060" t="str">
            <v>11</v>
          </cell>
          <cell r="B7060" t="str">
            <v>06585</v>
          </cell>
          <cell r="C7060" t="str">
            <v>КГУ "Краевая ветеринарная лаборатория"</v>
          </cell>
          <cell r="D7060" t="str">
            <v>К</v>
          </cell>
          <cell r="E7060" t="str">
            <v>02094</v>
          </cell>
          <cell r="F7060" t="str">
            <v xml:space="preserve"> - КГУ " Краевая ветеринарная лаборатория"</v>
          </cell>
          <cell r="G7060" t="str">
            <v>жилье</v>
          </cell>
          <cell r="I7060">
            <v>5.44</v>
          </cell>
          <cell r="J7060">
            <v>339</v>
          </cell>
          <cell r="K7060">
            <v>2176.11</v>
          </cell>
          <cell r="L7060">
            <v>4.6399999999999997</v>
          </cell>
          <cell r="M7060">
            <v>339</v>
          </cell>
          <cell r="N7060">
            <v>1856.09</v>
          </cell>
        </row>
        <row r="7061">
          <cell r="A7061" t="str">
            <v>11</v>
          </cell>
          <cell r="B7061" t="str">
            <v>06593</v>
          </cell>
          <cell r="C7061" t="str">
            <v>КГУ"Краевой геронтологический центр"</v>
          </cell>
          <cell r="D7061" t="str">
            <v>К</v>
          </cell>
          <cell r="E7061" t="str">
            <v>01598</v>
          </cell>
          <cell r="F7061" t="str">
            <v>-хоз.блок</v>
          </cell>
          <cell r="G7061" t="str">
            <v>жилье</v>
          </cell>
          <cell r="I7061">
            <v>5.44</v>
          </cell>
          <cell r="J7061">
            <v>1570</v>
          </cell>
          <cell r="K7061">
            <v>10078.14</v>
          </cell>
          <cell r="L7061">
            <v>4.6399999999999997</v>
          </cell>
          <cell r="M7061">
            <v>1570</v>
          </cell>
          <cell r="N7061">
            <v>8596.06</v>
          </cell>
        </row>
        <row r="7062">
          <cell r="A7062" t="str">
            <v>11</v>
          </cell>
          <cell r="B7062" t="str">
            <v>06619</v>
          </cell>
          <cell r="C7062" t="str">
            <v>Агенство промышленности,энергетики,транспорта,связи и дорожного хозяйства администрации Кк</v>
          </cell>
          <cell r="D7062" t="str">
            <v>К</v>
          </cell>
          <cell r="E7062" t="str">
            <v>02196</v>
          </cell>
          <cell r="F7062" t="str">
            <v>-управление</v>
          </cell>
          <cell r="G7062" t="str">
            <v>жилье</v>
          </cell>
          <cell r="H7062" t="str">
            <v>помещение</v>
          </cell>
          <cell r="I7062">
            <v>5.44</v>
          </cell>
          <cell r="J7062">
            <v>502</v>
          </cell>
          <cell r="K7062">
            <v>3222.44</v>
          </cell>
          <cell r="L7062">
            <v>4.6399999999999997</v>
          </cell>
          <cell r="M7062">
            <v>517</v>
          </cell>
          <cell r="N7062">
            <v>2830.68</v>
          </cell>
        </row>
        <row r="7063">
          <cell r="A7063" t="str">
            <v>11</v>
          </cell>
          <cell r="B7063" t="str">
            <v>06706</v>
          </cell>
          <cell r="C7063" t="str">
            <v>ГКУК Дом композиторов</v>
          </cell>
          <cell r="D7063" t="str">
            <v>К</v>
          </cell>
          <cell r="E7063" t="str">
            <v>08161</v>
          </cell>
          <cell r="F7063" t="str">
            <v>-Союз композиторов</v>
          </cell>
          <cell r="I7063">
            <v>5.44</v>
          </cell>
          <cell r="J7063">
            <v>3</v>
          </cell>
          <cell r="K7063">
            <v>19.260000000000002</v>
          </cell>
          <cell r="L7063">
            <v>4.6399999999999997</v>
          </cell>
          <cell r="M7063">
            <v>4</v>
          </cell>
          <cell r="N7063">
            <v>21.9</v>
          </cell>
        </row>
        <row r="7064">
          <cell r="A7064" t="str">
            <v>11</v>
          </cell>
          <cell r="B7064" t="str">
            <v>06703</v>
          </cell>
          <cell r="C7064" t="str">
            <v>ГКУК "Дом искусств"</v>
          </cell>
          <cell r="D7064" t="str">
            <v>К</v>
          </cell>
          <cell r="E7064" t="str">
            <v>08157</v>
          </cell>
          <cell r="F7064" t="str">
            <v>-ГКУК "Дом искусств"</v>
          </cell>
          <cell r="G7064" t="str">
            <v>УК</v>
          </cell>
          <cell r="H7064" t="str">
            <v>помещение</v>
          </cell>
          <cell r="I7064">
            <v>5.44</v>
          </cell>
          <cell r="J7064">
            <v>2</v>
          </cell>
          <cell r="K7064">
            <v>12.84</v>
          </cell>
          <cell r="L7064">
            <v>4.6399999999999997</v>
          </cell>
          <cell r="M7064">
            <v>3</v>
          </cell>
          <cell r="N7064">
            <v>16.43</v>
          </cell>
        </row>
        <row r="7065">
          <cell r="A7065" t="str">
            <v>13</v>
          </cell>
          <cell r="B7065" t="str">
            <v>07232</v>
          </cell>
          <cell r="C7065" t="str">
            <v>Упр. Фед. сл. по ветер. и фитосанит. надзору по Кр.краю,Эвенк. и таймыр. (Долгано-Ненецкому)авт.окр.</v>
          </cell>
          <cell r="D7065" t="str">
            <v>К</v>
          </cell>
          <cell r="E7065" t="str">
            <v>04121</v>
          </cell>
          <cell r="F7065" t="str">
            <v>- офис</v>
          </cell>
          <cell r="G7065" t="str">
            <v>СЭС</v>
          </cell>
          <cell r="H7065" t="str">
            <v>помещение</v>
          </cell>
          <cell r="I7065">
            <v>5.44</v>
          </cell>
          <cell r="J7065">
            <v>0</v>
          </cell>
          <cell r="K7065">
            <v>0</v>
          </cell>
          <cell r="L7065">
            <v>4.6399999999999997</v>
          </cell>
          <cell r="M7065">
            <v>0</v>
          </cell>
          <cell r="N7065">
            <v>0</v>
          </cell>
        </row>
        <row r="7066">
          <cell r="A7066" t="str">
            <v>21</v>
          </cell>
          <cell r="B7066" t="str">
            <v>00178</v>
          </cell>
          <cell r="C7066" t="str">
            <v>"Дорожная дистанция связи КЖД" - филиал ОАО "РЖД"</v>
          </cell>
          <cell r="D7066" t="str">
            <v>КЖД</v>
          </cell>
          <cell r="E7066" t="str">
            <v>07143</v>
          </cell>
          <cell r="F7066" t="str">
            <v>-АТС</v>
          </cell>
          <cell r="G7066" t="str">
            <v>ЧП</v>
          </cell>
          <cell r="I7066">
            <v>5.44</v>
          </cell>
          <cell r="J7066">
            <v>0</v>
          </cell>
          <cell r="K7066">
            <v>0</v>
          </cell>
          <cell r="L7066">
            <v>4.6399999999999997</v>
          </cell>
          <cell r="M7066">
            <v>50</v>
          </cell>
          <cell r="N7066">
            <v>273.76</v>
          </cell>
        </row>
        <row r="7067">
          <cell r="A7067" t="str">
            <v>21</v>
          </cell>
          <cell r="B7067" t="str">
            <v>00178</v>
          </cell>
          <cell r="C7067" t="str">
            <v>"Дорожная дистанция связи КЖД" - филиал ОАО "РЖД"</v>
          </cell>
          <cell r="D7067" t="str">
            <v>КЖД</v>
          </cell>
          <cell r="E7067" t="str">
            <v>07114</v>
          </cell>
          <cell r="F7067" t="str">
            <v xml:space="preserve"> -Дом связи</v>
          </cell>
          <cell r="G7067" t="str">
            <v>ЧП</v>
          </cell>
          <cell r="H7067" t="str">
            <v>помещение</v>
          </cell>
          <cell r="I7067">
            <v>5.44</v>
          </cell>
          <cell r="J7067">
            <v>82</v>
          </cell>
          <cell r="K7067">
            <v>526.37</v>
          </cell>
          <cell r="L7067">
            <v>4.6399999999999997</v>
          </cell>
          <cell r="M7067">
            <v>174</v>
          </cell>
          <cell r="N7067">
            <v>952.68</v>
          </cell>
        </row>
        <row r="7068">
          <cell r="A7068" t="str">
            <v>22</v>
          </cell>
          <cell r="B7068" t="str">
            <v>03509</v>
          </cell>
          <cell r="C7068" t="str">
            <v>"Главный материальный склад КЖД" - филиал ОАО "РЖД"</v>
          </cell>
          <cell r="D7068" t="str">
            <v>КЖД</v>
          </cell>
          <cell r="E7068" t="str">
            <v>03509</v>
          </cell>
          <cell r="F7068" t="str">
            <v>-Предприятие материально-технического снабжения</v>
          </cell>
          <cell r="G7068" t="str">
            <v>жилье</v>
          </cell>
          <cell r="I7068">
            <v>5.44</v>
          </cell>
          <cell r="J7068">
            <v>432</v>
          </cell>
          <cell r="K7068">
            <v>2773.09</v>
          </cell>
          <cell r="L7068">
            <v>4.6399999999999997</v>
          </cell>
          <cell r="M7068">
            <v>432</v>
          </cell>
          <cell r="N7068">
            <v>2365.29</v>
          </cell>
        </row>
        <row r="7069">
          <cell r="A7069" t="str">
            <v>13</v>
          </cell>
          <cell r="B7069" t="str">
            <v>04766</v>
          </cell>
          <cell r="C7069" t="str">
            <v>"Плавательный бассейн "Локомотив" " - филиал ОАО "РЖД"</v>
          </cell>
          <cell r="D7069" t="str">
            <v>КЖД</v>
          </cell>
          <cell r="E7069" t="str">
            <v>04766</v>
          </cell>
          <cell r="F7069" t="str">
            <v>-Плав. бассейн "Локоматив"</v>
          </cell>
          <cell r="G7069" t="str">
            <v>ОАО</v>
          </cell>
          <cell r="I7069">
            <v>5.44</v>
          </cell>
          <cell r="J7069">
            <v>338</v>
          </cell>
          <cell r="K7069">
            <v>2169.69</v>
          </cell>
          <cell r="L7069">
            <v>4.6399999999999997</v>
          </cell>
          <cell r="M7069">
            <v>521</v>
          </cell>
          <cell r="N7069">
            <v>2852.58</v>
          </cell>
        </row>
        <row r="7070">
          <cell r="A7070" t="str">
            <v>13</v>
          </cell>
          <cell r="B7070" t="str">
            <v>00086</v>
          </cell>
          <cell r="C7070" t="str">
            <v xml:space="preserve"> Красноярская дист.гражд.сооруж.водоснаб.и водоот. ОАО "РЖД"</v>
          </cell>
          <cell r="D7070" t="str">
            <v>КЖД</v>
          </cell>
          <cell r="E7070" t="str">
            <v>03767</v>
          </cell>
          <cell r="F7070" t="str">
            <v>-жилой поселок</v>
          </cell>
          <cell r="H7070" t="str">
            <v>жилье</v>
          </cell>
          <cell r="I7070">
            <v>5.44</v>
          </cell>
          <cell r="J7070">
            <v>0</v>
          </cell>
          <cell r="K7070">
            <v>0</v>
          </cell>
          <cell r="L7070">
            <v>4.6399999999999997</v>
          </cell>
          <cell r="M7070">
            <v>942</v>
          </cell>
          <cell r="N7070">
            <v>5157.6400000000003</v>
          </cell>
        </row>
        <row r="7071">
          <cell r="A7071" t="str">
            <v>13</v>
          </cell>
          <cell r="B7071" t="str">
            <v>00086</v>
          </cell>
          <cell r="C7071" t="str">
            <v xml:space="preserve"> Красноярская дист.гражд.сооруж.водоснаб.и водоот. ОАО "РЖД"</v>
          </cell>
          <cell r="D7071" t="str">
            <v>КЖД</v>
          </cell>
          <cell r="E7071" t="str">
            <v>07403</v>
          </cell>
          <cell r="F7071" t="str">
            <v>-Детская турбаза.</v>
          </cell>
          <cell r="I7071">
            <v>5.44</v>
          </cell>
          <cell r="J7071">
            <v>0</v>
          </cell>
          <cell r="K7071">
            <v>0</v>
          </cell>
          <cell r="L7071">
            <v>4.6399999999999997</v>
          </cell>
          <cell r="M7071">
            <v>389</v>
          </cell>
          <cell r="N7071">
            <v>2129.85</v>
          </cell>
        </row>
        <row r="7072">
          <cell r="A7072" t="str">
            <v>13</v>
          </cell>
          <cell r="B7072" t="str">
            <v>00086</v>
          </cell>
          <cell r="C7072" t="str">
            <v xml:space="preserve"> Красноярская дист.гражд.сооруж.водоснаб.и водоот. ОАО "РЖД"</v>
          </cell>
          <cell r="D7072" t="str">
            <v>КЖД</v>
          </cell>
          <cell r="E7072" t="str">
            <v>00055</v>
          </cell>
          <cell r="F7072" t="str">
            <v>-Жилой дом</v>
          </cell>
          <cell r="H7072" t="str">
            <v>жилье</v>
          </cell>
          <cell r="I7072">
            <v>5.44</v>
          </cell>
          <cell r="J7072">
            <v>0</v>
          </cell>
          <cell r="K7072">
            <v>0</v>
          </cell>
          <cell r="L7072">
            <v>4.6399999999999997</v>
          </cell>
          <cell r="M7072">
            <v>38</v>
          </cell>
          <cell r="N7072">
            <v>208.06</v>
          </cell>
        </row>
        <row r="7073">
          <cell r="A7073" t="str">
            <v>13</v>
          </cell>
          <cell r="B7073" t="str">
            <v>00086</v>
          </cell>
          <cell r="C7073" t="str">
            <v xml:space="preserve"> Красноярская дист.гражд.сооруж.водоснаб.и водоот. ОАО "РЖД"</v>
          </cell>
          <cell r="D7073" t="str">
            <v>КЖД</v>
          </cell>
          <cell r="E7073" t="str">
            <v>00172</v>
          </cell>
          <cell r="F7073" t="str">
            <v>-Павильон " Лабиринт"</v>
          </cell>
          <cell r="I7073">
            <v>5.44</v>
          </cell>
          <cell r="J7073">
            <v>0</v>
          </cell>
          <cell r="K7073">
            <v>0</v>
          </cell>
          <cell r="L7073">
            <v>4.6399999999999997</v>
          </cell>
          <cell r="M7073">
            <v>32</v>
          </cell>
          <cell r="N7073">
            <v>175.21</v>
          </cell>
        </row>
        <row r="7074">
          <cell r="A7074" t="str">
            <v>13</v>
          </cell>
          <cell r="B7074" t="str">
            <v>00086</v>
          </cell>
          <cell r="C7074" t="str">
            <v xml:space="preserve"> Красноярская дист.гражд.сооруж.водоснаб.и водоот. ОАО "РЖД"</v>
          </cell>
          <cell r="D7074" t="str">
            <v>КЖД</v>
          </cell>
          <cell r="E7074" t="str">
            <v>00472</v>
          </cell>
          <cell r="F7074" t="str">
            <v>-Кафе "Ночной охотник".</v>
          </cell>
          <cell r="I7074">
            <v>5.44</v>
          </cell>
          <cell r="J7074">
            <v>0</v>
          </cell>
          <cell r="K7074">
            <v>0</v>
          </cell>
          <cell r="L7074">
            <v>4.6399999999999997</v>
          </cell>
          <cell r="M7074">
            <v>0</v>
          </cell>
          <cell r="N7074">
            <v>0</v>
          </cell>
        </row>
        <row r="7075">
          <cell r="A7075" t="str">
            <v>13</v>
          </cell>
          <cell r="B7075" t="str">
            <v>00086</v>
          </cell>
          <cell r="C7075" t="str">
            <v xml:space="preserve"> Красноярская дист.гражд.сооруж.водоснаб.и водоот. ОАО "РЖД"</v>
          </cell>
          <cell r="D7075" t="str">
            <v>КЖД</v>
          </cell>
          <cell r="E7075" t="str">
            <v>04352</v>
          </cell>
          <cell r="F7075" t="str">
            <v>-"Ростехнадзор"</v>
          </cell>
          <cell r="H7075" t="str">
            <v>помещение</v>
          </cell>
          <cell r="I7075">
            <v>5.44</v>
          </cell>
          <cell r="J7075">
            <v>0</v>
          </cell>
          <cell r="K7075">
            <v>0</v>
          </cell>
          <cell r="L7075">
            <v>4.6399999999999997</v>
          </cell>
          <cell r="M7075">
            <v>75</v>
          </cell>
          <cell r="N7075">
            <v>410.64</v>
          </cell>
        </row>
        <row r="7076">
          <cell r="A7076" t="str">
            <v>13</v>
          </cell>
          <cell r="B7076" t="str">
            <v>00086</v>
          </cell>
          <cell r="C7076" t="str">
            <v xml:space="preserve"> Красноярская дист.гражд.сооруж.водоснаб.и водоот. ОАО "РЖД"</v>
          </cell>
          <cell r="D7076" t="str">
            <v>КЖД</v>
          </cell>
          <cell r="E7076" t="str">
            <v>00152</v>
          </cell>
          <cell r="F7076" t="str">
            <v>-ЭЧ №3</v>
          </cell>
          <cell r="I7076">
            <v>5.44</v>
          </cell>
          <cell r="J7076">
            <v>0</v>
          </cell>
          <cell r="K7076">
            <v>0</v>
          </cell>
          <cell r="L7076">
            <v>4.6399999999999997</v>
          </cell>
          <cell r="M7076">
            <v>69</v>
          </cell>
          <cell r="N7076">
            <v>377.79</v>
          </cell>
        </row>
        <row r="7077">
          <cell r="A7077" t="str">
            <v>13</v>
          </cell>
          <cell r="B7077" t="str">
            <v>00086</v>
          </cell>
          <cell r="C7077" t="str">
            <v xml:space="preserve"> Красноярская дист.гражд.сооруж.водоснаб.и водоот. ОАО "РЖД"</v>
          </cell>
          <cell r="D7077" t="str">
            <v>КЖД</v>
          </cell>
          <cell r="E7077" t="str">
            <v>05247</v>
          </cell>
          <cell r="F7077" t="str">
            <v>-профилакторий "Железнодорожник"</v>
          </cell>
          <cell r="H7077" t="str">
            <v>помещение</v>
          </cell>
          <cell r="I7077">
            <v>5.44</v>
          </cell>
          <cell r="J7077">
            <v>0</v>
          </cell>
          <cell r="K7077">
            <v>0</v>
          </cell>
          <cell r="L7077">
            <v>4.6399999999999997</v>
          </cell>
          <cell r="M7077">
            <v>174</v>
          </cell>
          <cell r="N7077">
            <v>952.68</v>
          </cell>
        </row>
        <row r="7078">
          <cell r="A7078" t="str">
            <v>13</v>
          </cell>
          <cell r="B7078" t="str">
            <v>00086</v>
          </cell>
          <cell r="C7078" t="str">
            <v xml:space="preserve"> Красноярская дист.гражд.сооруж.водоснаб.и водоот. ОАО "РЖД"</v>
          </cell>
          <cell r="D7078" t="str">
            <v>КЖД</v>
          </cell>
          <cell r="E7078" t="str">
            <v>06344</v>
          </cell>
          <cell r="F7078" t="str">
            <v>- гараж</v>
          </cell>
          <cell r="H7078" t="str">
            <v>помещение</v>
          </cell>
          <cell r="I7078">
            <v>5.44</v>
          </cell>
          <cell r="J7078">
            <v>0</v>
          </cell>
          <cell r="K7078">
            <v>0</v>
          </cell>
          <cell r="L7078">
            <v>4.6399999999999997</v>
          </cell>
          <cell r="M7078">
            <v>134</v>
          </cell>
          <cell r="N7078">
            <v>733.68</v>
          </cell>
        </row>
        <row r="7079">
          <cell r="A7079" t="str">
            <v>13</v>
          </cell>
          <cell r="B7079" t="str">
            <v>00086</v>
          </cell>
          <cell r="C7079" t="str">
            <v xml:space="preserve"> Красноярская дист.гражд.сооруж.водоснаб.и водоот. ОАО "РЖД"</v>
          </cell>
          <cell r="D7079" t="str">
            <v>КЖД</v>
          </cell>
          <cell r="E7079" t="str">
            <v>00094</v>
          </cell>
          <cell r="F7079" t="str">
            <v>-Детский сад № 92</v>
          </cell>
          <cell r="H7079" t="str">
            <v>помещение</v>
          </cell>
          <cell r="I7079">
            <v>5.44</v>
          </cell>
          <cell r="J7079">
            <v>0</v>
          </cell>
          <cell r="K7079">
            <v>0</v>
          </cell>
          <cell r="L7079">
            <v>4.6399999999999997</v>
          </cell>
          <cell r="M7079">
            <v>99</v>
          </cell>
          <cell r="N7079">
            <v>542.04</v>
          </cell>
        </row>
        <row r="7080">
          <cell r="A7080" t="str">
            <v>13</v>
          </cell>
          <cell r="B7080" t="str">
            <v>00086</v>
          </cell>
          <cell r="C7080" t="str">
            <v xml:space="preserve"> Красноярская дист.гражд.сооруж.водоснаб.и водоот. ОАО "РЖД"</v>
          </cell>
          <cell r="D7080" t="str">
            <v>КЖД</v>
          </cell>
          <cell r="E7080" t="str">
            <v>03707</v>
          </cell>
          <cell r="F7080" t="str">
            <v>-Жилой дом.</v>
          </cell>
          <cell r="H7080" t="str">
            <v>жилье</v>
          </cell>
          <cell r="I7080">
            <v>5.44</v>
          </cell>
          <cell r="J7080">
            <v>0</v>
          </cell>
          <cell r="K7080">
            <v>0</v>
          </cell>
          <cell r="L7080">
            <v>4.6399999999999997</v>
          </cell>
          <cell r="M7080">
            <v>2692</v>
          </cell>
          <cell r="N7080">
            <v>14739.24</v>
          </cell>
        </row>
        <row r="7081">
          <cell r="A7081" t="str">
            <v>13</v>
          </cell>
          <cell r="B7081" t="str">
            <v>00086</v>
          </cell>
          <cell r="C7081" t="str">
            <v xml:space="preserve"> Красноярская дист.гражд.сооруж.водоснаб.и водоот. ОАО "РЖД"</v>
          </cell>
          <cell r="D7081" t="str">
            <v>КЖД</v>
          </cell>
          <cell r="E7081" t="str">
            <v>06986</v>
          </cell>
          <cell r="F7081" t="str">
            <v>-Служба Гражданских сооружений Красн. желез. дороги</v>
          </cell>
          <cell r="I7081">
            <v>5.44</v>
          </cell>
          <cell r="J7081">
            <v>0</v>
          </cell>
          <cell r="K7081">
            <v>0</v>
          </cell>
          <cell r="L7081">
            <v>4.6399999999999997</v>
          </cell>
          <cell r="M7081">
            <v>231</v>
          </cell>
          <cell r="N7081">
            <v>1264.77</v>
          </cell>
        </row>
        <row r="7082">
          <cell r="A7082" t="str">
            <v>13</v>
          </cell>
          <cell r="B7082" t="str">
            <v>00086</v>
          </cell>
          <cell r="C7082" t="str">
            <v xml:space="preserve"> Красноярская дист.гражд.сооруж.водоснаб.и водоот. ОАО "РЖД"</v>
          </cell>
          <cell r="D7082" t="str">
            <v>КЖД</v>
          </cell>
          <cell r="E7082" t="str">
            <v>03634</v>
          </cell>
          <cell r="F7082" t="str">
            <v>-ст.Красноярск-Восточный</v>
          </cell>
          <cell r="H7082" t="str">
            <v>помещение</v>
          </cell>
          <cell r="I7082">
            <v>5.44</v>
          </cell>
          <cell r="J7082">
            <v>0</v>
          </cell>
          <cell r="K7082">
            <v>0</v>
          </cell>
          <cell r="L7082">
            <v>4.6399999999999997</v>
          </cell>
          <cell r="M7082">
            <v>4029</v>
          </cell>
          <cell r="N7082">
            <v>22059.58</v>
          </cell>
        </row>
        <row r="7083">
          <cell r="A7083" t="str">
            <v>13</v>
          </cell>
          <cell r="B7083" t="str">
            <v>00086</v>
          </cell>
          <cell r="C7083" t="str">
            <v xml:space="preserve"> Красноярская дист.гражд.сооруж.водоснаб.и водоот. ОАО "РЖД"</v>
          </cell>
          <cell r="D7083" t="str">
            <v>КЖД</v>
          </cell>
          <cell r="E7083" t="str">
            <v>04350</v>
          </cell>
          <cell r="F7083" t="str">
            <v>-офис</v>
          </cell>
          <cell r="H7083" t="str">
            <v>помещение</v>
          </cell>
          <cell r="I7083">
            <v>5.44</v>
          </cell>
          <cell r="J7083">
            <v>0</v>
          </cell>
          <cell r="K7083">
            <v>0</v>
          </cell>
          <cell r="L7083">
            <v>4.6399999999999997</v>
          </cell>
          <cell r="M7083">
            <v>53</v>
          </cell>
          <cell r="N7083">
            <v>290.19</v>
          </cell>
        </row>
        <row r="7084">
          <cell r="A7084" t="str">
            <v>13</v>
          </cell>
          <cell r="B7084" t="str">
            <v>00086</v>
          </cell>
          <cell r="C7084" t="str">
            <v xml:space="preserve"> Красноярская дист.гражд.сооруж.водоснаб.и водоот. ОАО "РЖД"</v>
          </cell>
          <cell r="D7084" t="str">
            <v>КЖД</v>
          </cell>
          <cell r="E7084" t="str">
            <v>04901</v>
          </cell>
          <cell r="F7084" t="str">
            <v>- Жилой дом</v>
          </cell>
          <cell r="H7084" t="str">
            <v>жилье</v>
          </cell>
          <cell r="I7084">
            <v>5.44</v>
          </cell>
          <cell r="J7084">
            <v>0</v>
          </cell>
          <cell r="K7084">
            <v>0</v>
          </cell>
          <cell r="L7084">
            <v>4.6399999999999997</v>
          </cell>
          <cell r="M7084">
            <v>652</v>
          </cell>
          <cell r="N7084">
            <v>3569.83</v>
          </cell>
        </row>
        <row r="7085">
          <cell r="A7085" t="str">
            <v>13</v>
          </cell>
          <cell r="B7085" t="str">
            <v>00086</v>
          </cell>
          <cell r="C7085" t="str">
            <v xml:space="preserve"> Красноярская дист.гражд.сооруж.водоснаб.и водоот. ОАО "РЖД"</v>
          </cell>
          <cell r="D7085" t="str">
            <v>КЖД</v>
          </cell>
          <cell r="E7085" t="str">
            <v>03633</v>
          </cell>
          <cell r="F7085" t="str">
            <v xml:space="preserve"> - Жилой дом, Ломоносова, 94г</v>
          </cell>
          <cell r="H7085" t="str">
            <v>жилье</v>
          </cell>
          <cell r="I7085">
            <v>5.44</v>
          </cell>
          <cell r="J7085">
            <v>0</v>
          </cell>
          <cell r="K7085">
            <v>0</v>
          </cell>
          <cell r="L7085">
            <v>4.6399999999999997</v>
          </cell>
          <cell r="M7085">
            <v>418</v>
          </cell>
          <cell r="N7085">
            <v>2288.63</v>
          </cell>
        </row>
        <row r="7086">
          <cell r="A7086" t="str">
            <v>13</v>
          </cell>
          <cell r="B7086" t="str">
            <v>00086</v>
          </cell>
          <cell r="C7086" t="str">
            <v xml:space="preserve"> Красноярская дист.гражд.сооруж.водоснаб.и водоот. ОАО "РЖД"</v>
          </cell>
          <cell r="D7086" t="str">
            <v>КЖД</v>
          </cell>
          <cell r="E7086" t="str">
            <v>00059</v>
          </cell>
          <cell r="F7086" t="str">
            <v>-Доржная больница ст. Красноярск</v>
          </cell>
          <cell r="I7086">
            <v>5.44</v>
          </cell>
          <cell r="J7086">
            <v>0</v>
          </cell>
          <cell r="K7086">
            <v>0</v>
          </cell>
          <cell r="L7086">
            <v>4.6399999999999997</v>
          </cell>
          <cell r="M7086">
            <v>14412</v>
          </cell>
          <cell r="N7086">
            <v>78908.58</v>
          </cell>
        </row>
        <row r="7087">
          <cell r="A7087" t="str">
            <v>13</v>
          </cell>
          <cell r="B7087" t="str">
            <v>00086</v>
          </cell>
          <cell r="C7087" t="str">
            <v xml:space="preserve"> Красноярская дист.гражд.сооруж.водоснаб.и водоот. ОАО "РЖД"</v>
          </cell>
          <cell r="D7087" t="str">
            <v>КЖД</v>
          </cell>
          <cell r="E7087" t="str">
            <v>05845</v>
          </cell>
          <cell r="F7087" t="str">
            <v>-Центр проф. подготовки  и повышения квалификации.</v>
          </cell>
          <cell r="I7087">
            <v>5.44</v>
          </cell>
          <cell r="J7087">
            <v>0</v>
          </cell>
          <cell r="K7087">
            <v>0</v>
          </cell>
          <cell r="L7087">
            <v>4.6399999999999997</v>
          </cell>
          <cell r="M7087">
            <v>49</v>
          </cell>
          <cell r="N7087">
            <v>268.27999999999997</v>
          </cell>
        </row>
        <row r="7088">
          <cell r="A7088" t="str">
            <v>13</v>
          </cell>
          <cell r="B7088" t="str">
            <v>00086</v>
          </cell>
          <cell r="C7088" t="str">
            <v xml:space="preserve"> Красноярская дист.гражд.сооруж.водоснаб.и водоот. ОАО "РЖД"</v>
          </cell>
          <cell r="D7088" t="str">
            <v>КЖД</v>
          </cell>
          <cell r="E7088" t="str">
            <v>03384</v>
          </cell>
          <cell r="F7088" t="str">
            <v>-Жилой дом.</v>
          </cell>
          <cell r="H7088" t="str">
            <v>жилье</v>
          </cell>
          <cell r="I7088">
            <v>5.44</v>
          </cell>
          <cell r="J7088">
            <v>0</v>
          </cell>
          <cell r="K7088">
            <v>0</v>
          </cell>
          <cell r="L7088">
            <v>4.6399999999999997</v>
          </cell>
          <cell r="M7088">
            <v>819</v>
          </cell>
          <cell r="N7088">
            <v>4484.1899999999996</v>
          </cell>
        </row>
        <row r="7089">
          <cell r="A7089" t="str">
            <v>13</v>
          </cell>
          <cell r="B7089" t="str">
            <v>00086</v>
          </cell>
          <cell r="C7089" t="str">
            <v xml:space="preserve"> Красноярская дист.гражд.сооруж.водоснаб.и водоот. ОАО "РЖД"</v>
          </cell>
          <cell r="D7089" t="str">
            <v>КЖД</v>
          </cell>
          <cell r="E7089" t="str">
            <v>03342</v>
          </cell>
          <cell r="F7089" t="str">
            <v>-Жилой дом.</v>
          </cell>
          <cell r="H7089" t="str">
            <v>жилье</v>
          </cell>
          <cell r="I7089">
            <v>5.44</v>
          </cell>
          <cell r="J7089">
            <v>0</v>
          </cell>
          <cell r="K7089">
            <v>0</v>
          </cell>
          <cell r="L7089">
            <v>4.6399999999999997</v>
          </cell>
          <cell r="M7089">
            <v>6073</v>
          </cell>
          <cell r="N7089">
            <v>33250.89</v>
          </cell>
        </row>
        <row r="7090">
          <cell r="A7090" t="str">
            <v>13</v>
          </cell>
          <cell r="B7090" t="str">
            <v>00086</v>
          </cell>
          <cell r="C7090" t="str">
            <v xml:space="preserve"> Красноярская дист.гражд.сооруж.водоснаб.и водоот. ОАО "РЖД"</v>
          </cell>
          <cell r="D7090" t="str">
            <v>КЖД</v>
          </cell>
          <cell r="E7090" t="str">
            <v>03971</v>
          </cell>
          <cell r="F7090" t="str">
            <v>-дом связи ст Злобино</v>
          </cell>
          <cell r="H7090" t="str">
            <v>помещение</v>
          </cell>
          <cell r="I7090">
            <v>5.44</v>
          </cell>
          <cell r="J7090">
            <v>0</v>
          </cell>
          <cell r="K7090">
            <v>0</v>
          </cell>
          <cell r="L7090">
            <v>4.6399999999999997</v>
          </cell>
          <cell r="M7090">
            <v>115</v>
          </cell>
          <cell r="N7090">
            <v>629.65</v>
          </cell>
        </row>
        <row r="7091">
          <cell r="A7091" t="str">
            <v>13</v>
          </cell>
          <cell r="B7091" t="str">
            <v>00086</v>
          </cell>
          <cell r="C7091" t="str">
            <v xml:space="preserve"> Красноярская дист.гражд.сооруж.водоснаб.и водоот. ОАО "РЖД"</v>
          </cell>
          <cell r="D7091" t="str">
            <v>КЖД</v>
          </cell>
          <cell r="E7091" t="str">
            <v>00169</v>
          </cell>
          <cell r="F7091" t="str">
            <v>-Жилой дом</v>
          </cell>
          <cell r="H7091" t="str">
            <v>жилье</v>
          </cell>
          <cell r="I7091">
            <v>5.44</v>
          </cell>
          <cell r="J7091">
            <v>0</v>
          </cell>
          <cell r="K7091">
            <v>0</v>
          </cell>
          <cell r="L7091">
            <v>4.6399999999999997</v>
          </cell>
          <cell r="M7091">
            <v>158</v>
          </cell>
          <cell r="N7091">
            <v>865.08</v>
          </cell>
        </row>
        <row r="7092">
          <cell r="A7092" t="str">
            <v>13</v>
          </cell>
          <cell r="B7092" t="str">
            <v>00086</v>
          </cell>
          <cell r="C7092" t="str">
            <v xml:space="preserve"> Красноярская дист.гражд.сооруж.водоснаб.и водоот. ОАО "РЖД"</v>
          </cell>
          <cell r="D7092" t="str">
            <v>КЖД</v>
          </cell>
          <cell r="E7092" t="str">
            <v>00149</v>
          </cell>
          <cell r="F7092" t="str">
            <v>-Жилой дом</v>
          </cell>
          <cell r="H7092" t="str">
            <v>жилье</v>
          </cell>
          <cell r="I7092">
            <v>5.44</v>
          </cell>
          <cell r="J7092">
            <v>0</v>
          </cell>
          <cell r="K7092">
            <v>0</v>
          </cell>
          <cell r="L7092">
            <v>4.6399999999999997</v>
          </cell>
          <cell r="M7092">
            <v>806</v>
          </cell>
          <cell r="N7092">
            <v>4413.01</v>
          </cell>
        </row>
        <row r="7093">
          <cell r="A7093" t="str">
            <v>13</v>
          </cell>
          <cell r="B7093" t="str">
            <v>00086</v>
          </cell>
          <cell r="C7093" t="str">
            <v xml:space="preserve"> Красноярская дист.гражд.сооруж.водоснаб.и водоот. ОАО "РЖД"</v>
          </cell>
          <cell r="D7093" t="str">
            <v>КЖД</v>
          </cell>
          <cell r="E7093" t="str">
            <v>03893</v>
          </cell>
          <cell r="F7093" t="str">
            <v>-гаражные боксы</v>
          </cell>
          <cell r="H7093" t="str">
            <v>помещение</v>
          </cell>
          <cell r="I7093">
            <v>5.44</v>
          </cell>
          <cell r="J7093">
            <v>0</v>
          </cell>
          <cell r="K7093">
            <v>0</v>
          </cell>
          <cell r="L7093">
            <v>4.6399999999999997</v>
          </cell>
          <cell r="M7093">
            <v>123</v>
          </cell>
          <cell r="N7093">
            <v>673.45</v>
          </cell>
        </row>
        <row r="7094">
          <cell r="A7094" t="str">
            <v>13</v>
          </cell>
          <cell r="B7094" t="str">
            <v>00086</v>
          </cell>
          <cell r="C7094" t="str">
            <v xml:space="preserve"> Красноярская дист.гражд.сооруж.водоснаб.и водоот. ОАО "РЖД"</v>
          </cell>
          <cell r="D7094" t="str">
            <v>КЖД</v>
          </cell>
          <cell r="E7094" t="str">
            <v>00141</v>
          </cell>
          <cell r="F7094" t="str">
            <v>-Общежитие</v>
          </cell>
          <cell r="H7094" t="str">
            <v>жилье</v>
          </cell>
          <cell r="I7094">
            <v>5.44</v>
          </cell>
          <cell r="J7094">
            <v>0</v>
          </cell>
          <cell r="K7094">
            <v>0</v>
          </cell>
          <cell r="L7094">
            <v>4.6399999999999997</v>
          </cell>
          <cell r="M7094">
            <v>4763</v>
          </cell>
          <cell r="N7094">
            <v>26078.38</v>
          </cell>
        </row>
        <row r="7095">
          <cell r="A7095" t="str">
            <v>13</v>
          </cell>
          <cell r="B7095" t="str">
            <v>00086</v>
          </cell>
          <cell r="C7095" t="str">
            <v xml:space="preserve"> Красноярская дист.гражд.сооруж.водоснаб.и водоот. ОАО "РЖД"</v>
          </cell>
          <cell r="D7095" t="str">
            <v>КЖД</v>
          </cell>
          <cell r="E7095" t="str">
            <v>03557</v>
          </cell>
          <cell r="F7095" t="str">
            <v>-церковь</v>
          </cell>
          <cell r="I7095">
            <v>5.44</v>
          </cell>
          <cell r="J7095">
            <v>0</v>
          </cell>
          <cell r="K7095">
            <v>0</v>
          </cell>
          <cell r="L7095">
            <v>4.6399999999999997</v>
          </cell>
          <cell r="M7095">
            <v>0</v>
          </cell>
          <cell r="N7095">
            <v>0</v>
          </cell>
        </row>
        <row r="7096">
          <cell r="A7096" t="str">
            <v>13</v>
          </cell>
          <cell r="B7096" t="str">
            <v>00086</v>
          </cell>
          <cell r="C7096" t="str">
            <v xml:space="preserve"> Красноярская дист.гражд.сооруж.водоснаб.и водоот. ОАО "РЖД"</v>
          </cell>
          <cell r="D7096" t="str">
            <v>КЖД</v>
          </cell>
          <cell r="E7096" t="str">
            <v>00137</v>
          </cell>
          <cell r="F7096" t="str">
            <v>- Жилой дом</v>
          </cell>
          <cell r="H7096" t="str">
            <v>жилье</v>
          </cell>
          <cell r="I7096">
            <v>5.44</v>
          </cell>
          <cell r="J7096">
            <v>0</v>
          </cell>
          <cell r="K7096">
            <v>0</v>
          </cell>
          <cell r="L7096">
            <v>4.6399999999999997</v>
          </cell>
          <cell r="M7096">
            <v>110</v>
          </cell>
          <cell r="N7096">
            <v>602.27</v>
          </cell>
        </row>
        <row r="7097">
          <cell r="A7097" t="str">
            <v>13</v>
          </cell>
          <cell r="B7097" t="str">
            <v>00086</v>
          </cell>
          <cell r="C7097" t="str">
            <v xml:space="preserve"> Красноярская дист.гражд.сооруж.водоснаб.и водоот. ОАО "РЖД"</v>
          </cell>
          <cell r="D7097" t="str">
            <v>КЖД</v>
          </cell>
          <cell r="E7097" t="str">
            <v>03168</v>
          </cell>
          <cell r="F7097" t="str">
            <v>-ВЦ</v>
          </cell>
          <cell r="I7097">
            <v>5.44</v>
          </cell>
          <cell r="J7097">
            <v>0</v>
          </cell>
          <cell r="K7097">
            <v>0</v>
          </cell>
          <cell r="L7097">
            <v>4.6399999999999997</v>
          </cell>
          <cell r="M7097">
            <v>526</v>
          </cell>
          <cell r="N7097">
            <v>2879.96</v>
          </cell>
        </row>
        <row r="7098">
          <cell r="A7098" t="str">
            <v>13</v>
          </cell>
          <cell r="B7098" t="str">
            <v>00086</v>
          </cell>
          <cell r="C7098" t="str">
            <v xml:space="preserve"> Красноярская дист.гражд.сооруж.водоснаб.и водоот. ОАО "РЖД"</v>
          </cell>
          <cell r="D7098" t="str">
            <v>КЖД</v>
          </cell>
          <cell r="E7098" t="str">
            <v>00115</v>
          </cell>
          <cell r="F7098" t="str">
            <v>- Общежитие № 1-2</v>
          </cell>
          <cell r="H7098" t="str">
            <v>жилье</v>
          </cell>
          <cell r="I7098">
            <v>5.44</v>
          </cell>
          <cell r="J7098">
            <v>0</v>
          </cell>
          <cell r="K7098">
            <v>0</v>
          </cell>
          <cell r="L7098">
            <v>4.6399999999999997</v>
          </cell>
          <cell r="M7098">
            <v>5158</v>
          </cell>
          <cell r="N7098">
            <v>28241.08</v>
          </cell>
        </row>
        <row r="7099">
          <cell r="A7099" t="str">
            <v>13</v>
          </cell>
          <cell r="B7099" t="str">
            <v>00086</v>
          </cell>
          <cell r="C7099" t="str">
            <v xml:space="preserve"> Красноярская дист.гражд.сооруж.водоснаб.и водоот. ОАО "РЖД"</v>
          </cell>
          <cell r="D7099" t="str">
            <v>КЖД</v>
          </cell>
          <cell r="E7099" t="str">
            <v>03167</v>
          </cell>
          <cell r="F7099" t="str">
            <v xml:space="preserve"> -административное здание</v>
          </cell>
          <cell r="I7099">
            <v>5.44</v>
          </cell>
          <cell r="J7099">
            <v>0</v>
          </cell>
          <cell r="K7099">
            <v>0</v>
          </cell>
          <cell r="L7099">
            <v>4.6399999999999997</v>
          </cell>
          <cell r="M7099">
            <v>779</v>
          </cell>
          <cell r="N7099">
            <v>4265.18</v>
          </cell>
        </row>
        <row r="7100">
          <cell r="A7100" t="str">
            <v>13</v>
          </cell>
          <cell r="B7100" t="str">
            <v>00086</v>
          </cell>
          <cell r="C7100" t="str">
            <v xml:space="preserve"> Красноярская дист.гражд.сооруж.водоснаб.и водоот. ОАО "РЖД"</v>
          </cell>
          <cell r="D7100" t="str">
            <v>КЖД</v>
          </cell>
          <cell r="E7100" t="str">
            <v>00107</v>
          </cell>
          <cell r="F7100" t="str">
            <v>-Жилой дом</v>
          </cell>
          <cell r="H7100" t="str">
            <v>жилье</v>
          </cell>
          <cell r="I7100">
            <v>5.44</v>
          </cell>
          <cell r="J7100">
            <v>0</v>
          </cell>
          <cell r="K7100">
            <v>0</v>
          </cell>
          <cell r="L7100">
            <v>4.6399999999999997</v>
          </cell>
          <cell r="M7100">
            <v>2925</v>
          </cell>
          <cell r="N7100">
            <v>16014.96</v>
          </cell>
        </row>
        <row r="7101">
          <cell r="A7101" t="str">
            <v>13</v>
          </cell>
          <cell r="B7101" t="str">
            <v>00086</v>
          </cell>
          <cell r="C7101" t="str">
            <v xml:space="preserve"> Красноярская дист.гражд.сооруж.водоснаб.и водоот. ОАО "РЖД"</v>
          </cell>
          <cell r="D7101" t="str">
            <v>КЖД</v>
          </cell>
          <cell r="E7101" t="str">
            <v>00098</v>
          </cell>
          <cell r="F7101" t="str">
            <v>-Жилой дом</v>
          </cell>
          <cell r="H7101" t="str">
            <v>жилье</v>
          </cell>
          <cell r="I7101">
            <v>5.44</v>
          </cell>
          <cell r="J7101">
            <v>0</v>
          </cell>
          <cell r="K7101">
            <v>0</v>
          </cell>
          <cell r="L7101">
            <v>4.6399999999999997</v>
          </cell>
          <cell r="M7101">
            <v>197</v>
          </cell>
          <cell r="N7101">
            <v>1078.6099999999999</v>
          </cell>
        </row>
        <row r="7102">
          <cell r="A7102" t="str">
            <v>13</v>
          </cell>
          <cell r="B7102" t="str">
            <v>00086</v>
          </cell>
          <cell r="C7102" t="str">
            <v xml:space="preserve"> Красноярская дист.гражд.сооруж.водоснаб.и водоот. ОАО "РЖД"</v>
          </cell>
          <cell r="D7102" t="str">
            <v>КЖД</v>
          </cell>
          <cell r="E7102" t="str">
            <v>00093</v>
          </cell>
          <cell r="F7102" t="str">
            <v>-Жилой дом.</v>
          </cell>
          <cell r="H7102" t="str">
            <v>жилье</v>
          </cell>
          <cell r="I7102">
            <v>5.44</v>
          </cell>
          <cell r="J7102">
            <v>0</v>
          </cell>
          <cell r="K7102">
            <v>0</v>
          </cell>
          <cell r="L7102">
            <v>4.6399999999999997</v>
          </cell>
          <cell r="M7102">
            <v>29</v>
          </cell>
          <cell r="N7102">
            <v>158.78</v>
          </cell>
        </row>
        <row r="7103">
          <cell r="A7103" t="str">
            <v>13</v>
          </cell>
          <cell r="B7103" t="str">
            <v>00086</v>
          </cell>
          <cell r="C7103" t="str">
            <v xml:space="preserve"> Красноярская дист.гражд.сооруж.водоснаб.и водоот. ОАО "РЖД"</v>
          </cell>
          <cell r="D7103" t="str">
            <v>КЖД</v>
          </cell>
          <cell r="E7103" t="str">
            <v>02344</v>
          </cell>
          <cell r="F7103" t="str">
            <v>-Красноярский ф-л негосуд. ПФ благосостояния</v>
          </cell>
          <cell r="I7103">
            <v>5.44</v>
          </cell>
          <cell r="J7103">
            <v>0</v>
          </cell>
          <cell r="K7103">
            <v>0</v>
          </cell>
          <cell r="L7103">
            <v>4.6399999999999997</v>
          </cell>
          <cell r="M7103">
            <v>0</v>
          </cell>
          <cell r="N7103">
            <v>0</v>
          </cell>
        </row>
        <row r="7104">
          <cell r="A7104" t="str">
            <v>13</v>
          </cell>
          <cell r="B7104" t="str">
            <v>00086</v>
          </cell>
          <cell r="C7104" t="str">
            <v xml:space="preserve"> Красноярская дист.гражд.сооруж.водоснаб.и водоот. ОАО "РЖД"</v>
          </cell>
          <cell r="D7104" t="str">
            <v>КЖД</v>
          </cell>
          <cell r="E7104" t="str">
            <v>00091</v>
          </cell>
          <cell r="F7104" t="str">
            <v>-Жилой дом</v>
          </cell>
          <cell r="H7104" t="str">
            <v>жилье</v>
          </cell>
          <cell r="I7104">
            <v>5.44</v>
          </cell>
          <cell r="J7104">
            <v>0</v>
          </cell>
          <cell r="K7104">
            <v>0</v>
          </cell>
          <cell r="L7104">
            <v>4.6399999999999997</v>
          </cell>
          <cell r="M7104">
            <v>189</v>
          </cell>
          <cell r="N7104">
            <v>1034.81</v>
          </cell>
        </row>
        <row r="7105">
          <cell r="A7105" t="str">
            <v>13</v>
          </cell>
          <cell r="B7105" t="str">
            <v>00086</v>
          </cell>
          <cell r="C7105" t="str">
            <v xml:space="preserve"> Красноярская дист.гражд.сооруж.водоснаб.и водоот. ОАО "РЖД"</v>
          </cell>
          <cell r="D7105" t="str">
            <v>КЖД</v>
          </cell>
          <cell r="E7105" t="str">
            <v>02332</v>
          </cell>
          <cell r="F7105" t="str">
            <v>-Спортивный клуб "Атлант"</v>
          </cell>
          <cell r="I7105">
            <v>5.44</v>
          </cell>
          <cell r="J7105">
            <v>0</v>
          </cell>
          <cell r="K7105">
            <v>0</v>
          </cell>
          <cell r="L7105">
            <v>4.6399999999999997</v>
          </cell>
          <cell r="M7105">
            <v>18</v>
          </cell>
          <cell r="N7105">
            <v>98.55</v>
          </cell>
        </row>
        <row r="7106">
          <cell r="A7106" t="str">
            <v>13</v>
          </cell>
          <cell r="B7106" t="str">
            <v>00086</v>
          </cell>
          <cell r="C7106" t="str">
            <v xml:space="preserve"> Красноярская дист.гражд.сооруж.водоснаб.и водоот. ОАО "РЖД"</v>
          </cell>
          <cell r="D7106" t="str">
            <v>КЖД</v>
          </cell>
          <cell r="E7106" t="str">
            <v>00090</v>
          </cell>
          <cell r="F7106" t="str">
            <v>-Жилой дом</v>
          </cell>
          <cell r="H7106" t="str">
            <v>жилье</v>
          </cell>
          <cell r="I7106">
            <v>5.44</v>
          </cell>
          <cell r="J7106">
            <v>0</v>
          </cell>
          <cell r="K7106">
            <v>0</v>
          </cell>
          <cell r="L7106">
            <v>4.6399999999999997</v>
          </cell>
          <cell r="M7106">
            <v>302</v>
          </cell>
          <cell r="N7106">
            <v>1653.51</v>
          </cell>
        </row>
        <row r="7107">
          <cell r="A7107" t="str">
            <v>13</v>
          </cell>
          <cell r="B7107" t="str">
            <v>00086</v>
          </cell>
          <cell r="C7107" t="str">
            <v xml:space="preserve"> Красноярская дист.гражд.сооруж.водоснаб.и водоот. ОАО "РЖД"</v>
          </cell>
          <cell r="D7107" t="str">
            <v>КЖД</v>
          </cell>
          <cell r="E7107" t="str">
            <v>00068</v>
          </cell>
          <cell r="F7107" t="str">
            <v>-Жилой дом</v>
          </cell>
          <cell r="H7107" t="str">
            <v>жилье</v>
          </cell>
          <cell r="I7107">
            <v>5.44</v>
          </cell>
          <cell r="J7107">
            <v>0</v>
          </cell>
          <cell r="K7107">
            <v>0</v>
          </cell>
          <cell r="L7107">
            <v>4.6399999999999997</v>
          </cell>
          <cell r="M7107">
            <v>110</v>
          </cell>
          <cell r="N7107">
            <v>602.27</v>
          </cell>
        </row>
        <row r="7108">
          <cell r="A7108" t="str">
            <v>13</v>
          </cell>
          <cell r="B7108" t="str">
            <v>00086</v>
          </cell>
          <cell r="C7108" t="str">
            <v xml:space="preserve"> Красноярская дист.гражд.сооруж.водоснаб.и водоот. ОАО "РЖД"</v>
          </cell>
          <cell r="D7108" t="str">
            <v>КЖД</v>
          </cell>
          <cell r="E7108" t="str">
            <v>01867</v>
          </cell>
          <cell r="F7108" t="str">
            <v>-ООО "Оазис-Центр" Магазин "Фурнитура"</v>
          </cell>
          <cell r="I7108">
            <v>5.44</v>
          </cell>
          <cell r="J7108">
            <v>0</v>
          </cell>
          <cell r="K7108">
            <v>0</v>
          </cell>
          <cell r="L7108">
            <v>4.6399999999999997</v>
          </cell>
          <cell r="M7108">
            <v>8</v>
          </cell>
          <cell r="N7108">
            <v>43.8</v>
          </cell>
        </row>
        <row r="7109">
          <cell r="A7109" t="str">
            <v>13</v>
          </cell>
          <cell r="B7109" t="str">
            <v>00086</v>
          </cell>
          <cell r="C7109" t="str">
            <v xml:space="preserve"> Красноярская дист.гражд.сооруж.водоснаб.и водоот. ОАО "РЖД"</v>
          </cell>
          <cell r="D7109" t="str">
            <v>КЖД</v>
          </cell>
          <cell r="E7109" t="str">
            <v>00057</v>
          </cell>
          <cell r="F7109" t="str">
            <v>-Жилой дом</v>
          </cell>
          <cell r="H7109" t="str">
            <v>жилье</v>
          </cell>
          <cell r="I7109">
            <v>5.44</v>
          </cell>
          <cell r="J7109">
            <v>0</v>
          </cell>
          <cell r="K7109">
            <v>0</v>
          </cell>
          <cell r="L7109">
            <v>4.6399999999999997</v>
          </cell>
          <cell r="M7109">
            <v>5305</v>
          </cell>
          <cell r="N7109">
            <v>29045.94</v>
          </cell>
        </row>
        <row r="7110">
          <cell r="A7110" t="str">
            <v>13</v>
          </cell>
          <cell r="B7110" t="str">
            <v>00086</v>
          </cell>
          <cell r="C7110" t="str">
            <v xml:space="preserve"> Красноярская дист.гражд.сооруж.водоснаб.и водоот. ОАО "РЖД"</v>
          </cell>
          <cell r="D7110" t="str">
            <v>КЖД</v>
          </cell>
          <cell r="E7110" t="str">
            <v>00053</v>
          </cell>
          <cell r="F7110" t="str">
            <v>-Жилой дом.</v>
          </cell>
          <cell r="H7110" t="str">
            <v>жилье</v>
          </cell>
          <cell r="I7110">
            <v>5.44</v>
          </cell>
          <cell r="J7110">
            <v>0</v>
          </cell>
          <cell r="K7110">
            <v>0</v>
          </cell>
          <cell r="L7110">
            <v>4.6399999999999997</v>
          </cell>
          <cell r="M7110">
            <v>115</v>
          </cell>
          <cell r="N7110">
            <v>629.65</v>
          </cell>
        </row>
        <row r="7111">
          <cell r="A7111" t="str">
            <v>13</v>
          </cell>
          <cell r="B7111" t="str">
            <v>00086</v>
          </cell>
          <cell r="C7111" t="str">
            <v xml:space="preserve"> Красноярская дист.гражд.сооруж.водоснаб.и водоот. ОАО "РЖД"</v>
          </cell>
          <cell r="D7111" t="str">
            <v>КЖД</v>
          </cell>
          <cell r="E7111" t="str">
            <v>00046</v>
          </cell>
          <cell r="F7111" t="str">
            <v>-Жилой дом.</v>
          </cell>
          <cell r="H7111" t="str">
            <v>жилье</v>
          </cell>
          <cell r="I7111">
            <v>5.44</v>
          </cell>
          <cell r="J7111">
            <v>0</v>
          </cell>
          <cell r="K7111">
            <v>0</v>
          </cell>
          <cell r="L7111">
            <v>4.6399999999999997</v>
          </cell>
          <cell r="M7111">
            <v>154</v>
          </cell>
          <cell r="N7111">
            <v>843.18</v>
          </cell>
        </row>
        <row r="7112">
          <cell r="A7112" t="str">
            <v>13</v>
          </cell>
          <cell r="B7112" t="str">
            <v>00086</v>
          </cell>
          <cell r="C7112" t="str">
            <v xml:space="preserve"> Красноярская дист.гражд.сооруж.водоснаб.и водоот. ОАО "РЖД"</v>
          </cell>
          <cell r="D7112" t="str">
            <v>КЖД</v>
          </cell>
          <cell r="E7112" t="str">
            <v>00639</v>
          </cell>
          <cell r="F7112" t="str">
            <v>-Аптека-№15</v>
          </cell>
          <cell r="I7112">
            <v>5.44</v>
          </cell>
          <cell r="J7112">
            <v>0</v>
          </cell>
          <cell r="K7112">
            <v>0</v>
          </cell>
          <cell r="L7112">
            <v>4.6399999999999997</v>
          </cell>
          <cell r="M7112">
            <v>83</v>
          </cell>
          <cell r="N7112">
            <v>454.44</v>
          </cell>
        </row>
        <row r="7113">
          <cell r="A7113" t="str">
            <v>13</v>
          </cell>
          <cell r="B7113" t="str">
            <v>00086</v>
          </cell>
          <cell r="C7113" t="str">
            <v xml:space="preserve"> Красноярская дист.гражд.сооруж.водоснаб.и водоот. ОАО "РЖД"</v>
          </cell>
          <cell r="D7113" t="str">
            <v>КЖД</v>
          </cell>
          <cell r="E7113" t="str">
            <v>00035</v>
          </cell>
          <cell r="F7113" t="str">
            <v>-жилой дом</v>
          </cell>
          <cell r="H7113" t="str">
            <v>жилье</v>
          </cell>
          <cell r="I7113">
            <v>5.44</v>
          </cell>
          <cell r="J7113">
            <v>0</v>
          </cell>
          <cell r="K7113">
            <v>0</v>
          </cell>
          <cell r="L7113">
            <v>4.6399999999999997</v>
          </cell>
          <cell r="M7113">
            <v>0</v>
          </cell>
          <cell r="N7113">
            <v>0</v>
          </cell>
        </row>
        <row r="7114">
          <cell r="A7114" t="str">
            <v>13</v>
          </cell>
          <cell r="B7114" t="str">
            <v>00086</v>
          </cell>
          <cell r="C7114" t="str">
            <v xml:space="preserve"> Красноярская дист.гражд.сооруж.водоснаб.и водоот. ОАО "РЖД"</v>
          </cell>
          <cell r="D7114" t="str">
            <v>КЖД</v>
          </cell>
          <cell r="E7114" t="str">
            <v>00028</v>
          </cell>
          <cell r="F7114" t="str">
            <v>-Жилой дом</v>
          </cell>
          <cell r="H7114" t="str">
            <v>жилье</v>
          </cell>
          <cell r="I7114">
            <v>5.44</v>
          </cell>
          <cell r="J7114">
            <v>0</v>
          </cell>
          <cell r="K7114">
            <v>0</v>
          </cell>
          <cell r="L7114">
            <v>4.6399999999999997</v>
          </cell>
          <cell r="M7114">
            <v>43</v>
          </cell>
          <cell r="N7114">
            <v>235.43</v>
          </cell>
        </row>
        <row r="7115">
          <cell r="A7115" t="str">
            <v>13</v>
          </cell>
          <cell r="B7115" t="str">
            <v>00086</v>
          </cell>
          <cell r="C7115" t="str">
            <v xml:space="preserve"> Красноярская дист.гражд.сооруж.водоснаб.и водоот. ОАО "РЖД"</v>
          </cell>
          <cell r="D7115" t="str">
            <v>КЖД</v>
          </cell>
          <cell r="E7115" t="str">
            <v>00027</v>
          </cell>
          <cell r="F7115" t="str">
            <v>-Жилой дом</v>
          </cell>
          <cell r="H7115" t="str">
            <v>жилье</v>
          </cell>
          <cell r="I7115">
            <v>5.44</v>
          </cell>
          <cell r="J7115">
            <v>0</v>
          </cell>
          <cell r="K7115">
            <v>0</v>
          </cell>
          <cell r="L7115">
            <v>4.6399999999999997</v>
          </cell>
          <cell r="M7115">
            <v>77</v>
          </cell>
          <cell r="N7115">
            <v>421.59</v>
          </cell>
        </row>
        <row r="7116">
          <cell r="A7116" t="str">
            <v>13</v>
          </cell>
          <cell r="B7116" t="str">
            <v>00086</v>
          </cell>
          <cell r="C7116" t="str">
            <v xml:space="preserve"> Красноярская дист.гражд.сооруж.водоснаб.и водоот. ОАО "РЖД"</v>
          </cell>
          <cell r="D7116" t="str">
            <v>КЖД</v>
          </cell>
          <cell r="E7116" t="str">
            <v>00507</v>
          </cell>
          <cell r="F7116" t="str">
            <v>-Туберкулезная больница.</v>
          </cell>
          <cell r="I7116">
            <v>5.44</v>
          </cell>
          <cell r="J7116">
            <v>0</v>
          </cell>
          <cell r="K7116">
            <v>0</v>
          </cell>
          <cell r="L7116">
            <v>4.6399999999999997</v>
          </cell>
          <cell r="M7116">
            <v>0</v>
          </cell>
          <cell r="N7116">
            <v>0</v>
          </cell>
        </row>
        <row r="7117">
          <cell r="A7117" t="str">
            <v>13</v>
          </cell>
          <cell r="B7117" t="str">
            <v>00086</v>
          </cell>
          <cell r="C7117" t="str">
            <v xml:space="preserve"> Красноярская дист.гражд.сооруж.водоснаб.и водоот. ОАО "РЖД"</v>
          </cell>
          <cell r="D7117" t="str">
            <v>КЖД</v>
          </cell>
          <cell r="E7117" t="str">
            <v>00009</v>
          </cell>
          <cell r="F7117" t="str">
            <v>-жилой дом</v>
          </cell>
          <cell r="H7117" t="str">
            <v>жилье</v>
          </cell>
          <cell r="I7117">
            <v>5.44</v>
          </cell>
          <cell r="J7117">
            <v>0</v>
          </cell>
          <cell r="K7117">
            <v>0</v>
          </cell>
          <cell r="L7117">
            <v>4.6399999999999997</v>
          </cell>
          <cell r="M7117">
            <v>163</v>
          </cell>
          <cell r="N7117">
            <v>892.46</v>
          </cell>
        </row>
        <row r="7118">
          <cell r="A7118" t="str">
            <v>13</v>
          </cell>
          <cell r="B7118" t="str">
            <v>00086</v>
          </cell>
          <cell r="C7118" t="str">
            <v xml:space="preserve"> Красноярская дист.гражд.сооруж.водоснаб.и водоот. ОАО "РЖД"</v>
          </cell>
          <cell r="D7118" t="str">
            <v>КЖД</v>
          </cell>
          <cell r="E7118" t="str">
            <v>00477</v>
          </cell>
          <cell r="F7118" t="str">
            <v>-НГЧ №2, Столовая.</v>
          </cell>
          <cell r="I7118">
            <v>5.44</v>
          </cell>
          <cell r="J7118">
            <v>0</v>
          </cell>
          <cell r="K7118">
            <v>0</v>
          </cell>
          <cell r="L7118">
            <v>4.6399999999999997</v>
          </cell>
          <cell r="M7118">
            <v>92</v>
          </cell>
          <cell r="N7118">
            <v>503.72</v>
          </cell>
        </row>
        <row r="7119">
          <cell r="A7119" t="str">
            <v>13</v>
          </cell>
          <cell r="B7119" t="str">
            <v>00086</v>
          </cell>
          <cell r="C7119" t="str">
            <v xml:space="preserve"> Красноярская дист.гражд.сооруж.водоснаб.и водоот. ОАО "РЖД"</v>
          </cell>
          <cell r="D7119" t="str">
            <v>КЖД</v>
          </cell>
          <cell r="E7119" t="str">
            <v>00008</v>
          </cell>
          <cell r="F7119" t="str">
            <v>-Жилой дом</v>
          </cell>
          <cell r="H7119" t="str">
            <v>жилье</v>
          </cell>
          <cell r="I7119">
            <v>5.44</v>
          </cell>
          <cell r="J7119">
            <v>0</v>
          </cell>
          <cell r="K7119">
            <v>0</v>
          </cell>
          <cell r="L7119">
            <v>4.6399999999999997</v>
          </cell>
          <cell r="M7119">
            <v>38</v>
          </cell>
          <cell r="N7119">
            <v>208.06</v>
          </cell>
        </row>
        <row r="7120">
          <cell r="A7120" t="str">
            <v>13</v>
          </cell>
          <cell r="B7120" t="str">
            <v>00086</v>
          </cell>
          <cell r="C7120" t="str">
            <v xml:space="preserve"> Красноярская дист.гражд.сооруж.водоснаб.и водоот. ОАО "РЖД"</v>
          </cell>
          <cell r="D7120" t="str">
            <v>КЖД</v>
          </cell>
          <cell r="E7120" t="str">
            <v>00475</v>
          </cell>
          <cell r="F7120" t="str">
            <v>-Изопропункт</v>
          </cell>
          <cell r="I7120">
            <v>5.44</v>
          </cell>
          <cell r="J7120">
            <v>0</v>
          </cell>
          <cell r="K7120">
            <v>0</v>
          </cell>
          <cell r="L7120">
            <v>4.6399999999999997</v>
          </cell>
          <cell r="M7120">
            <v>0</v>
          </cell>
          <cell r="N7120">
            <v>0</v>
          </cell>
        </row>
        <row r="7121">
          <cell r="A7121" t="str">
            <v>13</v>
          </cell>
          <cell r="B7121" t="str">
            <v>00086</v>
          </cell>
          <cell r="C7121" t="str">
            <v xml:space="preserve"> Красноярская дист.гражд.сооруж.водоснаб.и водоот. ОАО "РЖД"</v>
          </cell>
          <cell r="D7121" t="str">
            <v>КЖД</v>
          </cell>
          <cell r="E7121" t="str">
            <v>00417</v>
          </cell>
          <cell r="F7121" t="str">
            <v>-Аптека</v>
          </cell>
          <cell r="H7121" t="str">
            <v>помещение</v>
          </cell>
          <cell r="I7121">
            <v>5.44</v>
          </cell>
          <cell r="J7121">
            <v>0</v>
          </cell>
          <cell r="K7121">
            <v>0</v>
          </cell>
          <cell r="L7121">
            <v>4.6399999999999997</v>
          </cell>
          <cell r="M7121">
            <v>0</v>
          </cell>
          <cell r="N7121">
            <v>0</v>
          </cell>
        </row>
        <row r="7122">
          <cell r="A7122" t="str">
            <v>13</v>
          </cell>
          <cell r="B7122" t="str">
            <v>00086</v>
          </cell>
          <cell r="C7122" t="str">
            <v xml:space="preserve"> Красноярская дист.гражд.сооруж.водоснаб.и водоот. ОАО "РЖД"</v>
          </cell>
          <cell r="D7122" t="str">
            <v>КЖД</v>
          </cell>
          <cell r="E7122" t="str">
            <v>00372</v>
          </cell>
          <cell r="F7122" t="str">
            <v>-Почтовое отделение №58.</v>
          </cell>
          <cell r="I7122">
            <v>5.44</v>
          </cell>
          <cell r="J7122">
            <v>0</v>
          </cell>
          <cell r="K7122">
            <v>0</v>
          </cell>
          <cell r="L7122">
            <v>4.6399999999999997</v>
          </cell>
          <cell r="M7122">
            <v>2</v>
          </cell>
          <cell r="N7122">
            <v>10.95</v>
          </cell>
        </row>
        <row r="7123">
          <cell r="A7123" t="str">
            <v>13</v>
          </cell>
          <cell r="B7123" t="str">
            <v>00086</v>
          </cell>
          <cell r="C7123" t="str">
            <v xml:space="preserve"> Красноярская дист.гражд.сооруж.водоснаб.и водоот. ОАО "РЖД"</v>
          </cell>
          <cell r="D7123" t="str">
            <v>КЖД</v>
          </cell>
          <cell r="E7123" t="str">
            <v>00173</v>
          </cell>
          <cell r="F7123" t="str">
            <v>-ЛОВД на транспорте</v>
          </cell>
          <cell r="I7123">
            <v>5.44</v>
          </cell>
          <cell r="J7123">
            <v>0</v>
          </cell>
          <cell r="K7123">
            <v>0</v>
          </cell>
          <cell r="L7123">
            <v>4.6399999999999997</v>
          </cell>
          <cell r="M7123">
            <v>23</v>
          </cell>
          <cell r="N7123">
            <v>125.93</v>
          </cell>
        </row>
        <row r="7124">
          <cell r="A7124" t="str">
            <v>13</v>
          </cell>
          <cell r="B7124" t="str">
            <v>00086</v>
          </cell>
          <cell r="C7124" t="str">
            <v xml:space="preserve"> Красноярская дист.гражд.сооруж.водоснаб.и водоот. ОАО "РЖД"</v>
          </cell>
          <cell r="D7124" t="str">
            <v>КЖД</v>
          </cell>
          <cell r="E7124" t="str">
            <v>00164</v>
          </cell>
          <cell r="F7124" t="str">
            <v>-Почтампт</v>
          </cell>
          <cell r="I7124">
            <v>5.44</v>
          </cell>
          <cell r="J7124">
            <v>0</v>
          </cell>
          <cell r="K7124">
            <v>0</v>
          </cell>
          <cell r="L7124">
            <v>4.6399999999999997</v>
          </cell>
          <cell r="M7124">
            <v>2151</v>
          </cell>
          <cell r="N7124">
            <v>11777.16</v>
          </cell>
        </row>
        <row r="7125">
          <cell r="A7125" t="str">
            <v>13</v>
          </cell>
          <cell r="B7125" t="str">
            <v>00086</v>
          </cell>
          <cell r="C7125" t="str">
            <v xml:space="preserve"> Красноярская дист.гражд.сооруж.водоснаб.и водоот. ОАО "РЖД"</v>
          </cell>
          <cell r="D7125" t="str">
            <v>КЖД</v>
          </cell>
          <cell r="E7125" t="str">
            <v>00139</v>
          </cell>
          <cell r="F7125" t="str">
            <v>-"Красноярский мукомол"</v>
          </cell>
          <cell r="I7125">
            <v>5.44</v>
          </cell>
          <cell r="J7125">
            <v>0</v>
          </cell>
          <cell r="K7125">
            <v>0</v>
          </cell>
          <cell r="L7125">
            <v>4.6399999999999997</v>
          </cell>
          <cell r="M7125">
            <v>66</v>
          </cell>
          <cell r="N7125">
            <v>361.36</v>
          </cell>
        </row>
        <row r="7126">
          <cell r="A7126" t="str">
            <v>13</v>
          </cell>
          <cell r="B7126" t="str">
            <v>00086</v>
          </cell>
          <cell r="C7126" t="str">
            <v xml:space="preserve"> Красноярская дист.гражд.сооруж.водоснаб.и водоот. ОАО "РЖД"</v>
          </cell>
          <cell r="D7126" t="str">
            <v>КЖД</v>
          </cell>
          <cell r="E7126" t="str">
            <v>00138</v>
          </cell>
          <cell r="F7126" t="str">
            <v>-Административное здание НГЧВ №2</v>
          </cell>
          <cell r="I7126">
            <v>5.44</v>
          </cell>
          <cell r="J7126">
            <v>0</v>
          </cell>
          <cell r="K7126">
            <v>0</v>
          </cell>
          <cell r="L7126">
            <v>4.6399999999999997</v>
          </cell>
          <cell r="M7126">
            <v>176</v>
          </cell>
          <cell r="N7126">
            <v>963.64</v>
          </cell>
        </row>
        <row r="7127">
          <cell r="A7127" t="str">
            <v>13</v>
          </cell>
          <cell r="B7127" t="str">
            <v>00086</v>
          </cell>
          <cell r="C7127" t="str">
            <v xml:space="preserve"> Красноярская дист.гражд.сооруж.водоснаб.и водоот. ОАО "РЖД"</v>
          </cell>
          <cell r="D7127" t="str">
            <v>КЖД</v>
          </cell>
          <cell r="E7127" t="str">
            <v>00128</v>
          </cell>
          <cell r="F7127" t="str">
            <v>-Отдел линейной милиции</v>
          </cell>
          <cell r="I7127">
            <v>5.44</v>
          </cell>
          <cell r="J7127">
            <v>0</v>
          </cell>
          <cell r="K7127">
            <v>0</v>
          </cell>
          <cell r="L7127">
            <v>4.6399999999999997</v>
          </cell>
          <cell r="M7127">
            <v>153</v>
          </cell>
          <cell r="N7127">
            <v>837.71</v>
          </cell>
        </row>
        <row r="7128">
          <cell r="A7128" t="str">
            <v>13</v>
          </cell>
          <cell r="B7128" t="str">
            <v>00086</v>
          </cell>
          <cell r="C7128" t="str">
            <v xml:space="preserve"> Красноярская дист.гражд.сооруж.водоснаб.и водоот. ОАО "РЖД"</v>
          </cell>
          <cell r="D7128" t="str">
            <v>КЖД</v>
          </cell>
          <cell r="E7128" t="str">
            <v>00084</v>
          </cell>
          <cell r="F7128" t="str">
            <v>-Графитная фабрика.</v>
          </cell>
          <cell r="I7128">
            <v>5.44</v>
          </cell>
          <cell r="J7128">
            <v>0</v>
          </cell>
          <cell r="K7128">
            <v>0</v>
          </cell>
          <cell r="L7128">
            <v>4.6399999999999997</v>
          </cell>
          <cell r="M7128">
            <v>782</v>
          </cell>
          <cell r="N7128">
            <v>4281.6099999999997</v>
          </cell>
        </row>
        <row r="7129">
          <cell r="A7129" t="str">
            <v>13</v>
          </cell>
          <cell r="B7129" t="str">
            <v>00086</v>
          </cell>
          <cell r="C7129" t="str">
            <v xml:space="preserve"> Красноярская дист.гражд.сооруж.водоснаб.и водоот. ОАО "РЖД"</v>
          </cell>
          <cell r="D7129" t="str">
            <v>КЖД</v>
          </cell>
          <cell r="E7129" t="str">
            <v>00056</v>
          </cell>
          <cell r="F7129" t="str">
            <v>-Гараж управления КЖД</v>
          </cell>
          <cell r="I7129">
            <v>5.44</v>
          </cell>
          <cell r="J7129">
            <v>0</v>
          </cell>
          <cell r="K7129">
            <v>0</v>
          </cell>
          <cell r="L7129">
            <v>4.6399999999999997</v>
          </cell>
          <cell r="M7129">
            <v>81</v>
          </cell>
          <cell r="N7129">
            <v>443.49</v>
          </cell>
        </row>
        <row r="7130">
          <cell r="A7130" t="str">
            <v>13</v>
          </cell>
          <cell r="B7130" t="str">
            <v>00086</v>
          </cell>
          <cell r="C7130" t="str">
            <v xml:space="preserve"> Красноярская дист.гражд.сооруж.водоснаб.и водоот. ОАО "РЖД"</v>
          </cell>
          <cell r="D7130" t="str">
            <v>КЖД</v>
          </cell>
          <cell r="E7130" t="str">
            <v>00051</v>
          </cell>
          <cell r="F7130" t="str">
            <v>-Гараж СибУВД на транспорте</v>
          </cell>
          <cell r="I7130">
            <v>5.44</v>
          </cell>
          <cell r="J7130">
            <v>0</v>
          </cell>
          <cell r="K7130">
            <v>0</v>
          </cell>
          <cell r="L7130">
            <v>4.6399999999999997</v>
          </cell>
          <cell r="M7130">
            <v>64</v>
          </cell>
          <cell r="N7130">
            <v>350.41</v>
          </cell>
        </row>
        <row r="7131">
          <cell r="A7131" t="str">
            <v>13</v>
          </cell>
          <cell r="B7131" t="str">
            <v>00086</v>
          </cell>
          <cell r="C7131" t="str">
            <v xml:space="preserve"> Красноярская дист.гражд.сооруж.водоснаб.и водоот. ОАО "РЖД"</v>
          </cell>
          <cell r="D7131" t="str">
            <v>КЖД</v>
          </cell>
          <cell r="E7131" t="str">
            <v>00049</v>
          </cell>
          <cell r="F7131" t="str">
            <v>-Дорожная дистанция связи КЖД.</v>
          </cell>
          <cell r="I7131">
            <v>5.44</v>
          </cell>
          <cell r="J7131">
            <v>0</v>
          </cell>
          <cell r="K7131">
            <v>0</v>
          </cell>
          <cell r="L7131">
            <v>4.6399999999999997</v>
          </cell>
          <cell r="M7131">
            <v>67</v>
          </cell>
          <cell r="N7131">
            <v>366.84</v>
          </cell>
        </row>
        <row r="7132">
          <cell r="A7132" t="str">
            <v>13</v>
          </cell>
          <cell r="B7132" t="str">
            <v>00086</v>
          </cell>
          <cell r="C7132" t="str">
            <v xml:space="preserve"> Красноярская дист.гражд.сооруж.водоснаб.и водоот. ОАО "РЖД"</v>
          </cell>
          <cell r="D7132" t="str">
            <v>КЖД</v>
          </cell>
          <cell r="E7132" t="str">
            <v>00037</v>
          </cell>
          <cell r="F7132" t="str">
            <v>-Прокуратура</v>
          </cell>
          <cell r="I7132">
            <v>5.44</v>
          </cell>
          <cell r="J7132">
            <v>0</v>
          </cell>
          <cell r="K7132">
            <v>0</v>
          </cell>
          <cell r="L7132">
            <v>4.6399999999999997</v>
          </cell>
          <cell r="M7132">
            <v>73</v>
          </cell>
          <cell r="N7132">
            <v>399.69</v>
          </cell>
        </row>
        <row r="7133">
          <cell r="A7133" t="str">
            <v>13</v>
          </cell>
          <cell r="B7133" t="str">
            <v>00086</v>
          </cell>
          <cell r="C7133" t="str">
            <v xml:space="preserve"> Красноярская дист.гражд.сооруж.водоснаб.и водоот. ОАО "РЖД"</v>
          </cell>
          <cell r="D7133" t="str">
            <v>КЖД</v>
          </cell>
          <cell r="E7133" t="str">
            <v>04306</v>
          </cell>
          <cell r="F7133" t="str">
            <v>-Административное здание</v>
          </cell>
          <cell r="H7133" t="str">
            <v>помещение</v>
          </cell>
          <cell r="I7133">
            <v>5.44</v>
          </cell>
          <cell r="J7133">
            <v>227</v>
          </cell>
          <cell r="K7133">
            <v>1457.16</v>
          </cell>
          <cell r="L7133">
            <v>4.6399999999999997</v>
          </cell>
          <cell r="M7133">
            <v>271</v>
          </cell>
          <cell r="N7133">
            <v>1483.78</v>
          </cell>
        </row>
        <row r="7134">
          <cell r="A7134" t="str">
            <v>13</v>
          </cell>
          <cell r="B7134" t="str">
            <v>00086</v>
          </cell>
          <cell r="C7134" t="str">
            <v xml:space="preserve"> Красноярская дист.гражд.сооруж.водоснаб.и водоот. ОАО "РЖД"</v>
          </cell>
          <cell r="D7134" t="str">
            <v>КЖД</v>
          </cell>
          <cell r="E7134" t="str">
            <v>01047</v>
          </cell>
          <cell r="F7134" t="str">
            <v>-Красноярская детская  жел.дорога</v>
          </cell>
          <cell r="I7134">
            <v>5.44</v>
          </cell>
          <cell r="J7134">
            <v>7</v>
          </cell>
          <cell r="K7134">
            <v>44.93</v>
          </cell>
          <cell r="L7134">
            <v>0</v>
          </cell>
          <cell r="M7134">
            <v>0</v>
          </cell>
          <cell r="N7134">
            <v>0</v>
          </cell>
        </row>
        <row r="7135">
          <cell r="A7135" t="str">
            <v>13</v>
          </cell>
          <cell r="B7135" t="str">
            <v>00086</v>
          </cell>
          <cell r="C7135" t="str">
            <v xml:space="preserve"> Красноярская дист.гражд.сооруж.водоснаб.и водоот. ОАО "РЖД"</v>
          </cell>
          <cell r="D7135" t="str">
            <v>КЖД</v>
          </cell>
          <cell r="E7135" t="str">
            <v>00060</v>
          </cell>
          <cell r="F7135" t="str">
            <v>-товарный двор ст.Базаиха</v>
          </cell>
          <cell r="H7135" t="str">
            <v>помещение</v>
          </cell>
          <cell r="I7135">
            <v>5.44</v>
          </cell>
          <cell r="J7135">
            <v>1773</v>
          </cell>
          <cell r="K7135">
            <v>11381.24</v>
          </cell>
          <cell r="L7135">
            <v>4.6399999999999997</v>
          </cell>
          <cell r="M7135">
            <v>2201</v>
          </cell>
          <cell r="N7135">
            <v>12050.92</v>
          </cell>
        </row>
        <row r="7136">
          <cell r="A7136" t="str">
            <v>13</v>
          </cell>
          <cell r="B7136" t="str">
            <v>00086</v>
          </cell>
          <cell r="C7136" t="str">
            <v xml:space="preserve"> Красноярская дист.гражд.сооруж.водоснаб.и водоот. ОАО "РЖД"</v>
          </cell>
          <cell r="D7136" t="str">
            <v>КЖД</v>
          </cell>
          <cell r="E7136" t="str">
            <v>00082</v>
          </cell>
          <cell r="F7136" t="str">
            <v>-Грузовой двор ст.Красноярск МЧ-3.</v>
          </cell>
          <cell r="I7136">
            <v>5.44</v>
          </cell>
          <cell r="J7136">
            <v>454</v>
          </cell>
          <cell r="K7136">
            <v>2914.32</v>
          </cell>
          <cell r="L7136">
            <v>4.6399999999999997</v>
          </cell>
          <cell r="M7136">
            <v>454</v>
          </cell>
          <cell r="N7136">
            <v>2485.7399999999998</v>
          </cell>
        </row>
        <row r="7137">
          <cell r="A7137" t="str">
            <v>13</v>
          </cell>
          <cell r="B7137" t="str">
            <v>00086</v>
          </cell>
          <cell r="C7137" t="str">
            <v xml:space="preserve"> Красноярская дист.гражд.сооруж.водоснаб.и водоот. ОАО "РЖД"</v>
          </cell>
          <cell r="D7137" t="str">
            <v>КЖД</v>
          </cell>
          <cell r="E7137" t="str">
            <v>00894</v>
          </cell>
          <cell r="F7137" t="str">
            <v>-Производственное здание Бугачского р-на конт. сети</v>
          </cell>
          <cell r="I7137">
            <v>5.44</v>
          </cell>
          <cell r="J7137">
            <v>42</v>
          </cell>
          <cell r="K7137">
            <v>269.61</v>
          </cell>
          <cell r="L7137">
            <v>4.6399999999999997</v>
          </cell>
          <cell r="M7137">
            <v>42</v>
          </cell>
          <cell r="N7137">
            <v>229.96</v>
          </cell>
        </row>
        <row r="7138">
          <cell r="A7138" t="str">
            <v>13</v>
          </cell>
          <cell r="B7138" t="str">
            <v>00086</v>
          </cell>
          <cell r="C7138" t="str">
            <v xml:space="preserve"> Красноярская дист.гражд.сооруж.водоснаб.и водоот. ОАО "РЖД"</v>
          </cell>
          <cell r="D7138" t="str">
            <v>КЖД</v>
          </cell>
          <cell r="E7138" t="str">
            <v>04856</v>
          </cell>
          <cell r="F7138" t="str">
            <v xml:space="preserve"> - СО "Березка"</v>
          </cell>
          <cell r="H7138" t="str">
            <v>помещение</v>
          </cell>
          <cell r="I7138">
            <v>5.44</v>
          </cell>
          <cell r="J7138">
            <v>999</v>
          </cell>
          <cell r="K7138">
            <v>6412.78</v>
          </cell>
          <cell r="L7138">
            <v>0</v>
          </cell>
          <cell r="M7138">
            <v>0</v>
          </cell>
          <cell r="N7138">
            <v>0</v>
          </cell>
        </row>
        <row r="7139">
          <cell r="A7139" t="str">
            <v>13</v>
          </cell>
          <cell r="B7139" t="str">
            <v>00086</v>
          </cell>
          <cell r="C7139" t="str">
            <v xml:space="preserve"> Красноярская дист.гражд.сооруж.водоснаб.и водоот. ОАО "РЖД"</v>
          </cell>
          <cell r="D7139" t="str">
            <v>КЖД</v>
          </cell>
          <cell r="E7139" t="str">
            <v>04823</v>
          </cell>
          <cell r="F7139" t="str">
            <v>-АБК МУП ПЖРЭТ №7</v>
          </cell>
          <cell r="H7139" t="str">
            <v>помещение</v>
          </cell>
          <cell r="I7139">
            <v>5.44</v>
          </cell>
          <cell r="J7139">
            <v>450</v>
          </cell>
          <cell r="K7139">
            <v>2888.64</v>
          </cell>
          <cell r="L7139">
            <v>4.6399999999999997</v>
          </cell>
          <cell r="M7139">
            <v>450</v>
          </cell>
          <cell r="N7139">
            <v>2463.84</v>
          </cell>
        </row>
        <row r="7140">
          <cell r="A7140" t="str">
            <v>13</v>
          </cell>
          <cell r="B7140" t="str">
            <v>00086</v>
          </cell>
          <cell r="C7140" t="str">
            <v xml:space="preserve"> Красноярская дист.гражд.сооруж.водоснаб.и водоот. ОАО "РЖД"</v>
          </cell>
          <cell r="D7140" t="str">
            <v>КЖД</v>
          </cell>
          <cell r="E7140" t="str">
            <v>04857</v>
          </cell>
          <cell r="F7140" t="str">
            <v xml:space="preserve"> - СНТ "Сад склада топлива"</v>
          </cell>
          <cell r="H7140" t="str">
            <v>помещение</v>
          </cell>
          <cell r="I7140">
            <v>5.44</v>
          </cell>
          <cell r="J7140">
            <v>569</v>
          </cell>
          <cell r="K7140">
            <v>3652.52</v>
          </cell>
          <cell r="L7140">
            <v>0</v>
          </cell>
          <cell r="M7140">
            <v>0</v>
          </cell>
          <cell r="N7140">
            <v>0</v>
          </cell>
        </row>
        <row r="7141">
          <cell r="A7141" t="str">
            <v>13</v>
          </cell>
          <cell r="B7141" t="str">
            <v>00086</v>
          </cell>
          <cell r="C7141" t="str">
            <v xml:space="preserve"> Красноярская дист.гражд.сооруж.водоснаб.и водоот. ОАО "РЖД"</v>
          </cell>
          <cell r="D7141" t="str">
            <v>КЖД</v>
          </cell>
          <cell r="E7141" t="str">
            <v>06745</v>
          </cell>
          <cell r="F7141" t="str">
            <v>-Филиал СГУПС</v>
          </cell>
          <cell r="I7141">
            <v>5.44</v>
          </cell>
          <cell r="J7141">
            <v>95</v>
          </cell>
          <cell r="K7141">
            <v>609.82000000000005</v>
          </cell>
          <cell r="L7141">
            <v>4.6399999999999997</v>
          </cell>
          <cell r="M7141">
            <v>279</v>
          </cell>
          <cell r="N7141">
            <v>1527.58</v>
          </cell>
        </row>
        <row r="7142">
          <cell r="A7142" t="str">
            <v>13</v>
          </cell>
          <cell r="B7142" t="str">
            <v>00086</v>
          </cell>
          <cell r="C7142" t="str">
            <v xml:space="preserve"> Красноярская дист.гражд.сооруж.водоснаб.и водоот. ОАО "РЖД"</v>
          </cell>
          <cell r="D7142" t="str">
            <v>КЖД</v>
          </cell>
          <cell r="E7142" t="str">
            <v>03388</v>
          </cell>
          <cell r="F7142" t="str">
            <v>-реконструируемый объект</v>
          </cell>
          <cell r="H7142" t="str">
            <v>жилье</v>
          </cell>
          <cell r="I7142">
            <v>5.44</v>
          </cell>
          <cell r="J7142">
            <v>323</v>
          </cell>
          <cell r="K7142">
            <v>2073.4</v>
          </cell>
          <cell r="L7142">
            <v>4.6399999999999997</v>
          </cell>
          <cell r="M7142">
            <v>532</v>
          </cell>
          <cell r="N7142">
            <v>2912.81</v>
          </cell>
        </row>
        <row r="7143">
          <cell r="A7143" t="str">
            <v>13</v>
          </cell>
          <cell r="B7143" t="str">
            <v>00086</v>
          </cell>
          <cell r="C7143" t="str">
            <v xml:space="preserve"> Красноярская дист.гражд.сооруж.водоснаб.и водоот. ОАО "РЖД"</v>
          </cell>
          <cell r="D7143" t="str">
            <v>КЖД</v>
          </cell>
          <cell r="E7143" t="str">
            <v>00001</v>
          </cell>
          <cell r="F7143" t="str">
            <v>-Товарная контора ст. Злобино</v>
          </cell>
          <cell r="I7143">
            <v>5.44</v>
          </cell>
          <cell r="J7143">
            <v>94</v>
          </cell>
          <cell r="K7143">
            <v>603.4</v>
          </cell>
          <cell r="L7143">
            <v>4.6399999999999997</v>
          </cell>
          <cell r="M7143">
            <v>116</v>
          </cell>
          <cell r="N7143">
            <v>635.12</v>
          </cell>
        </row>
        <row r="7144">
          <cell r="A7144" t="str">
            <v>13</v>
          </cell>
          <cell r="B7144" t="str">
            <v>00086</v>
          </cell>
          <cell r="C7144" t="str">
            <v xml:space="preserve"> Красноярская дист.гражд.сооруж.водоснаб.и водоот. ОАО "РЖД"</v>
          </cell>
          <cell r="D7144" t="str">
            <v>КЖД</v>
          </cell>
          <cell r="E7144" t="str">
            <v>05831</v>
          </cell>
          <cell r="F7144" t="str">
            <v>-Центр планирования семьи и репродукции.</v>
          </cell>
          <cell r="I7144">
            <v>5.44</v>
          </cell>
          <cell r="J7144">
            <v>286</v>
          </cell>
          <cell r="K7144">
            <v>1835.89</v>
          </cell>
          <cell r="L7144">
            <v>4.6399999999999997</v>
          </cell>
          <cell r="M7144">
            <v>391</v>
          </cell>
          <cell r="N7144">
            <v>2140.8000000000002</v>
          </cell>
        </row>
        <row r="7145">
          <cell r="A7145" t="str">
            <v>13</v>
          </cell>
          <cell r="B7145" t="str">
            <v>00086</v>
          </cell>
          <cell r="C7145" t="str">
            <v xml:space="preserve"> Красноярская дист.гражд.сооруж.водоснаб.и водоот. ОАО "РЖД"</v>
          </cell>
          <cell r="D7145" t="str">
            <v>КЖД</v>
          </cell>
          <cell r="E7145" t="str">
            <v>03912</v>
          </cell>
          <cell r="F7145" t="str">
            <v>-Красноярское отделение жел. дороги</v>
          </cell>
          <cell r="I7145">
            <v>5.44</v>
          </cell>
          <cell r="J7145">
            <v>1600</v>
          </cell>
          <cell r="K7145">
            <v>10270.719999999999</v>
          </cell>
          <cell r="L7145">
            <v>4.6399999999999997</v>
          </cell>
          <cell r="M7145">
            <v>2009</v>
          </cell>
          <cell r="N7145">
            <v>10999.68</v>
          </cell>
        </row>
        <row r="7146">
          <cell r="A7146" t="str">
            <v>13</v>
          </cell>
          <cell r="B7146" t="str">
            <v>00086</v>
          </cell>
          <cell r="C7146" t="str">
            <v xml:space="preserve"> Красноярская дист.гражд.сооруж.водоснаб.и водоот. ОАО "РЖД"</v>
          </cell>
          <cell r="D7146" t="str">
            <v>КЖД</v>
          </cell>
          <cell r="E7146" t="str">
            <v>02647</v>
          </cell>
          <cell r="F7146" t="str">
            <v>-ДС; ПОСТ ЭЦ (ШЧ)</v>
          </cell>
          <cell r="I7146">
            <v>5.44</v>
          </cell>
          <cell r="J7146">
            <v>14</v>
          </cell>
          <cell r="K7146">
            <v>89.87</v>
          </cell>
          <cell r="L7146">
            <v>4.6399999999999997</v>
          </cell>
          <cell r="M7146">
            <v>231</v>
          </cell>
          <cell r="N7146">
            <v>1264.77</v>
          </cell>
        </row>
        <row r="7147">
          <cell r="A7147" t="str">
            <v>13</v>
          </cell>
          <cell r="B7147" t="str">
            <v>00086</v>
          </cell>
          <cell r="C7147" t="str">
            <v xml:space="preserve"> Красноярская дист.гражд.сооруж.водоснаб.и водоот. ОАО "РЖД"</v>
          </cell>
          <cell r="D7147" t="str">
            <v>КЖД</v>
          </cell>
          <cell r="E7147" t="str">
            <v>01876</v>
          </cell>
          <cell r="F7147" t="str">
            <v>-ООО Сибирьфармбыт</v>
          </cell>
          <cell r="H7147" t="str">
            <v>помещение</v>
          </cell>
          <cell r="I7147">
            <v>5.44</v>
          </cell>
          <cell r="J7147">
            <v>6</v>
          </cell>
          <cell r="K7147">
            <v>38.520000000000003</v>
          </cell>
          <cell r="L7147">
            <v>4.6399999999999997</v>
          </cell>
          <cell r="M7147">
            <v>8</v>
          </cell>
          <cell r="N7147">
            <v>43.8</v>
          </cell>
        </row>
        <row r="7148">
          <cell r="A7148" t="str">
            <v>13</v>
          </cell>
          <cell r="B7148" t="str">
            <v>00086</v>
          </cell>
          <cell r="C7148" t="str">
            <v xml:space="preserve"> Красноярская дист.гражд.сооруж.водоснаб.и водоот. ОАО "РЖД"</v>
          </cell>
          <cell r="D7148" t="str">
            <v>КЖД</v>
          </cell>
          <cell r="E7148" t="str">
            <v>00070</v>
          </cell>
          <cell r="F7148" t="str">
            <v>-Общежитие НГЧ-2.</v>
          </cell>
          <cell r="H7148" t="str">
            <v>жилье</v>
          </cell>
          <cell r="I7148">
            <v>5.44</v>
          </cell>
          <cell r="J7148">
            <v>2347</v>
          </cell>
          <cell r="K7148">
            <v>15065.86</v>
          </cell>
          <cell r="L7148">
            <v>4.6399999999999997</v>
          </cell>
          <cell r="M7148">
            <v>4902</v>
          </cell>
          <cell r="N7148">
            <v>26839.43</v>
          </cell>
        </row>
        <row r="7149">
          <cell r="A7149" t="str">
            <v>13</v>
          </cell>
          <cell r="B7149" t="str">
            <v>00086</v>
          </cell>
          <cell r="C7149" t="str">
            <v xml:space="preserve"> Красноярская дист.гражд.сооруж.водоснаб.и водоот. ОАО "РЖД"</v>
          </cell>
          <cell r="D7149" t="str">
            <v>КЖД</v>
          </cell>
          <cell r="E7149" t="str">
            <v>01869</v>
          </cell>
          <cell r="F7149" t="str">
            <v>-Служба охраны труда</v>
          </cell>
          <cell r="I7149">
            <v>5.44</v>
          </cell>
          <cell r="J7149">
            <v>1</v>
          </cell>
          <cell r="K7149">
            <v>6.42</v>
          </cell>
          <cell r="L7149">
            <v>4.6399999999999997</v>
          </cell>
          <cell r="M7149">
            <v>15</v>
          </cell>
          <cell r="N7149">
            <v>82.13</v>
          </cell>
        </row>
        <row r="7150">
          <cell r="A7150" t="str">
            <v>13</v>
          </cell>
          <cell r="B7150" t="str">
            <v>00086</v>
          </cell>
          <cell r="C7150" t="str">
            <v xml:space="preserve"> Красноярская дист.гражд.сооруж.водоснаб.и водоот. ОАО "РЖД"</v>
          </cell>
          <cell r="D7150" t="str">
            <v>КЖД</v>
          </cell>
          <cell r="E7150" t="str">
            <v>01855</v>
          </cell>
          <cell r="F7150" t="str">
            <v>-Врачебная экспертная комиссия ст. Красноярск, дорожная полик-ка взрослых</v>
          </cell>
          <cell r="I7150">
            <v>5.44</v>
          </cell>
          <cell r="J7150">
            <v>522</v>
          </cell>
          <cell r="K7150">
            <v>3350.82</v>
          </cell>
          <cell r="L7150">
            <v>4.6399999999999997</v>
          </cell>
          <cell r="M7150">
            <v>522</v>
          </cell>
          <cell r="N7150">
            <v>2858.05</v>
          </cell>
        </row>
        <row r="7151">
          <cell r="A7151" t="str">
            <v>13</v>
          </cell>
          <cell r="B7151" t="str">
            <v>00086</v>
          </cell>
          <cell r="C7151" t="str">
            <v xml:space="preserve"> Красноярская дист.гражд.сооруж.водоснаб.и водоот. ОАО "РЖД"</v>
          </cell>
          <cell r="D7151" t="str">
            <v>КЖД</v>
          </cell>
          <cell r="E7151" t="str">
            <v>00614</v>
          </cell>
          <cell r="F7151" t="str">
            <v>-Товарная контора ст.Енисей.</v>
          </cell>
          <cell r="I7151">
            <v>5.44</v>
          </cell>
          <cell r="J7151">
            <v>130</v>
          </cell>
          <cell r="K7151">
            <v>834.5</v>
          </cell>
          <cell r="L7151">
            <v>4.6399999999999997</v>
          </cell>
          <cell r="M7151">
            <v>160</v>
          </cell>
          <cell r="N7151">
            <v>876.03</v>
          </cell>
        </row>
        <row r="7152">
          <cell r="A7152" t="str">
            <v>13</v>
          </cell>
          <cell r="B7152" t="str">
            <v>00086</v>
          </cell>
          <cell r="C7152" t="str">
            <v xml:space="preserve"> Красноярская дист.гражд.сооруж.водоснаб.и водоот. ОАО "РЖД"</v>
          </cell>
          <cell r="D7152" t="str">
            <v>КЖД</v>
          </cell>
          <cell r="E7152" t="str">
            <v>00597</v>
          </cell>
          <cell r="F7152" t="str">
            <v>-Ст. Красноярск-Северный.</v>
          </cell>
          <cell r="I7152">
            <v>5.44</v>
          </cell>
          <cell r="J7152">
            <v>1685</v>
          </cell>
          <cell r="K7152">
            <v>10816.35</v>
          </cell>
          <cell r="L7152">
            <v>4.6399999999999997</v>
          </cell>
          <cell r="M7152">
            <v>1685</v>
          </cell>
          <cell r="N7152">
            <v>9225.7099999999991</v>
          </cell>
        </row>
        <row r="7153">
          <cell r="A7153" t="str">
            <v>13</v>
          </cell>
          <cell r="B7153" t="str">
            <v>00086</v>
          </cell>
          <cell r="C7153" t="str">
            <v xml:space="preserve"> Красноярская дист.гражд.сооруж.водоснаб.и водоот. ОАО "РЖД"</v>
          </cell>
          <cell r="D7153" t="str">
            <v>КЖД</v>
          </cell>
          <cell r="E7153" t="str">
            <v>00248</v>
          </cell>
          <cell r="F7153" t="str">
            <v>-Пост ЭЦ ст. Злобино</v>
          </cell>
          <cell r="I7153">
            <v>5.44</v>
          </cell>
          <cell r="J7153">
            <v>10</v>
          </cell>
          <cell r="K7153">
            <v>64.19</v>
          </cell>
          <cell r="L7153">
            <v>4.6399999999999997</v>
          </cell>
          <cell r="M7153">
            <v>11</v>
          </cell>
          <cell r="N7153">
            <v>60.23</v>
          </cell>
        </row>
        <row r="7154">
          <cell r="A7154" t="str">
            <v>13</v>
          </cell>
          <cell r="B7154" t="str">
            <v>00086</v>
          </cell>
          <cell r="C7154" t="str">
            <v xml:space="preserve"> Красноярская дист.гражд.сооруж.водоснаб.и водоот. ОАО "РЖД"</v>
          </cell>
          <cell r="D7154" t="str">
            <v>КЖД</v>
          </cell>
          <cell r="E7154" t="str">
            <v>00185</v>
          </cell>
          <cell r="F7154" t="str">
            <v>-Оздоровительный лагерь "Восток"</v>
          </cell>
          <cell r="I7154">
            <v>5.44</v>
          </cell>
          <cell r="J7154">
            <v>993</v>
          </cell>
          <cell r="K7154">
            <v>6374.27</v>
          </cell>
          <cell r="L7154">
            <v>4.6399999999999997</v>
          </cell>
          <cell r="M7154">
            <v>993</v>
          </cell>
          <cell r="N7154">
            <v>5436.87</v>
          </cell>
        </row>
        <row r="7155">
          <cell r="A7155" t="str">
            <v>13</v>
          </cell>
          <cell r="B7155" t="str">
            <v>00086</v>
          </cell>
          <cell r="C7155" t="str">
            <v xml:space="preserve"> Красноярская дист.гражд.сооруж.водоснаб.и водоот. ОАО "РЖД"</v>
          </cell>
          <cell r="D7155" t="str">
            <v>КЖД</v>
          </cell>
          <cell r="E7155" t="str">
            <v>00182</v>
          </cell>
          <cell r="F7155" t="str">
            <v>-ВОДч Бугач</v>
          </cell>
          <cell r="I7155">
            <v>5.44</v>
          </cell>
          <cell r="J7155">
            <v>76</v>
          </cell>
          <cell r="K7155">
            <v>487.86</v>
          </cell>
          <cell r="L7155">
            <v>4.6399999999999997</v>
          </cell>
          <cell r="M7155">
            <v>76</v>
          </cell>
          <cell r="N7155">
            <v>416.12</v>
          </cell>
        </row>
        <row r="7156">
          <cell r="A7156" t="str">
            <v>13</v>
          </cell>
          <cell r="B7156" t="str">
            <v>00086</v>
          </cell>
          <cell r="C7156" t="str">
            <v xml:space="preserve"> Красноярская дист.гражд.сооруж.водоснаб.и водоот. ОАО "РЖД"</v>
          </cell>
          <cell r="D7156" t="str">
            <v>КЖД</v>
          </cell>
          <cell r="E7156" t="str">
            <v>00168</v>
          </cell>
          <cell r="F7156" t="str">
            <v>-Д/сад №27</v>
          </cell>
          <cell r="I7156">
            <v>5.44</v>
          </cell>
          <cell r="J7156">
            <v>512</v>
          </cell>
          <cell r="K7156">
            <v>3286.63</v>
          </cell>
          <cell r="L7156">
            <v>4.6399999999999997</v>
          </cell>
          <cell r="M7156">
            <v>512</v>
          </cell>
          <cell r="N7156">
            <v>2803.3</v>
          </cell>
        </row>
        <row r="7157">
          <cell r="A7157" t="str">
            <v>13</v>
          </cell>
          <cell r="B7157" t="str">
            <v>00086</v>
          </cell>
          <cell r="C7157" t="str">
            <v xml:space="preserve"> Красноярская дист.гражд.сооруж.водоснаб.и водоот. ОАО "РЖД"</v>
          </cell>
          <cell r="D7157" t="str">
            <v>КЖД</v>
          </cell>
          <cell r="E7157" t="str">
            <v>00131</v>
          </cell>
          <cell r="F7157" t="str">
            <v>-дорожная стоматология</v>
          </cell>
          <cell r="H7157" t="str">
            <v>помещение</v>
          </cell>
          <cell r="I7157">
            <v>5.44</v>
          </cell>
          <cell r="J7157">
            <v>2590</v>
          </cell>
          <cell r="K7157">
            <v>16625.73</v>
          </cell>
          <cell r="L7157">
            <v>4.6399999999999997</v>
          </cell>
          <cell r="M7157">
            <v>2590</v>
          </cell>
          <cell r="N7157">
            <v>14180.77</v>
          </cell>
        </row>
        <row r="7158">
          <cell r="A7158" t="str">
            <v>13</v>
          </cell>
          <cell r="B7158" t="str">
            <v>00086</v>
          </cell>
          <cell r="C7158" t="str">
            <v xml:space="preserve"> Красноярская дист.гражд.сооруж.водоснаб.и водоот. ОАО "РЖД"</v>
          </cell>
          <cell r="D7158" t="str">
            <v>КЖД</v>
          </cell>
          <cell r="E7158" t="str">
            <v>00023</v>
          </cell>
          <cell r="F7158" t="str">
            <v>-АБК ст. Базаиха</v>
          </cell>
          <cell r="I7158">
            <v>5.44</v>
          </cell>
          <cell r="J7158">
            <v>76</v>
          </cell>
          <cell r="K7158">
            <v>487.86</v>
          </cell>
          <cell r="L7158">
            <v>4.6399999999999997</v>
          </cell>
          <cell r="M7158">
            <v>76</v>
          </cell>
          <cell r="N7158">
            <v>416.12</v>
          </cell>
        </row>
        <row r="7159">
          <cell r="A7159" t="str">
            <v>13</v>
          </cell>
          <cell r="B7159" t="str">
            <v>00086</v>
          </cell>
          <cell r="C7159" t="str">
            <v xml:space="preserve"> Красноярская дист.гражд.сооруж.водоснаб.и водоот. ОАО "РЖД"</v>
          </cell>
          <cell r="D7159" t="str">
            <v>КЖД</v>
          </cell>
          <cell r="E7159" t="str">
            <v>00002</v>
          </cell>
          <cell r="F7159" t="str">
            <v>-Пост ЭЦ ст.Злобино, вокзал, туалеты.</v>
          </cell>
          <cell r="I7159">
            <v>5.44</v>
          </cell>
          <cell r="J7159">
            <v>36</v>
          </cell>
          <cell r="K7159">
            <v>231.09</v>
          </cell>
          <cell r="L7159">
            <v>4.6399999999999997</v>
          </cell>
          <cell r="M7159">
            <v>36</v>
          </cell>
          <cell r="N7159">
            <v>197.11</v>
          </cell>
        </row>
        <row r="7160">
          <cell r="A7160" t="str">
            <v>13</v>
          </cell>
          <cell r="B7160" t="str">
            <v>03919</v>
          </cell>
          <cell r="C7160" t="str">
            <v>"Механизированная дистанция погрузочно-разгрузочных работ КЖД" - филиал ОАО "РЖД"</v>
          </cell>
          <cell r="D7160" t="str">
            <v>КЖД</v>
          </cell>
          <cell r="E7160" t="str">
            <v>03919</v>
          </cell>
          <cell r="F7160" t="str">
            <v>-дистанция погрузочных работ</v>
          </cell>
          <cell r="G7160" t="str">
            <v>жилье</v>
          </cell>
          <cell r="H7160" t="str">
            <v>помещение</v>
          </cell>
          <cell r="I7160">
            <v>5.44</v>
          </cell>
          <cell r="J7160">
            <v>37</v>
          </cell>
          <cell r="K7160">
            <v>237.51</v>
          </cell>
          <cell r="L7160">
            <v>4.6399999999999997</v>
          </cell>
          <cell r="M7160">
            <v>37</v>
          </cell>
          <cell r="N7160">
            <v>202.58</v>
          </cell>
        </row>
        <row r="7161">
          <cell r="A7161" t="str">
            <v>13</v>
          </cell>
          <cell r="B7161" t="str">
            <v>00376</v>
          </cell>
          <cell r="C7161" t="str">
            <v>"ДК железнодорожников  - филиал ОАО "РЖД"</v>
          </cell>
          <cell r="D7161" t="str">
            <v>КЖД</v>
          </cell>
          <cell r="E7161" t="str">
            <v>00234</v>
          </cell>
          <cell r="F7161" t="str">
            <v>-ДК "Железнодорожников"</v>
          </cell>
          <cell r="G7161" t="str">
            <v>АДМ</v>
          </cell>
          <cell r="I7161">
            <v>5.44</v>
          </cell>
          <cell r="J7161">
            <v>483</v>
          </cell>
          <cell r="K7161">
            <v>3100.47</v>
          </cell>
          <cell r="L7161">
            <v>4.6399999999999997</v>
          </cell>
          <cell r="M7161">
            <v>483</v>
          </cell>
          <cell r="N7161">
            <v>2644.52</v>
          </cell>
        </row>
        <row r="7162">
          <cell r="A7162" t="str">
            <v>14</v>
          </cell>
          <cell r="B7162" t="str">
            <v>00284</v>
          </cell>
          <cell r="C7162" t="str">
            <v>"Дистанция пути КЖД" - филиал ОАО "РЖД"</v>
          </cell>
          <cell r="D7162" t="str">
            <v>КЖД</v>
          </cell>
          <cell r="E7162" t="str">
            <v>00284</v>
          </cell>
          <cell r="F7162" t="str">
            <v>-Дистанция пути Красн. ж/д</v>
          </cell>
          <cell r="G7162" t="str">
            <v>МПС</v>
          </cell>
          <cell r="I7162">
            <v>5.44</v>
          </cell>
          <cell r="J7162">
            <v>0</v>
          </cell>
          <cell r="K7162">
            <v>0</v>
          </cell>
          <cell r="L7162">
            <v>4.6399999999999997</v>
          </cell>
          <cell r="M7162">
            <v>67</v>
          </cell>
          <cell r="N7162">
            <v>366.84</v>
          </cell>
        </row>
        <row r="7163">
          <cell r="A7163" t="str">
            <v>14</v>
          </cell>
          <cell r="B7163" t="str">
            <v>00284</v>
          </cell>
          <cell r="C7163" t="str">
            <v>"Дистанция пути КЖД" - филиал ОАО "РЖД"</v>
          </cell>
          <cell r="D7163" t="str">
            <v>КЖД</v>
          </cell>
          <cell r="E7163" t="str">
            <v>00001</v>
          </cell>
          <cell r="F7163" t="str">
            <v>-табельная №4</v>
          </cell>
          <cell r="G7163" t="str">
            <v>МПС</v>
          </cell>
          <cell r="H7163" t="str">
            <v>помещение</v>
          </cell>
          <cell r="I7163">
            <v>5.44</v>
          </cell>
          <cell r="J7163">
            <v>0</v>
          </cell>
          <cell r="K7163">
            <v>0</v>
          </cell>
          <cell r="L7163">
            <v>4.6399999999999997</v>
          </cell>
          <cell r="M7163">
            <v>12</v>
          </cell>
          <cell r="N7163">
            <v>65.7</v>
          </cell>
        </row>
        <row r="7164">
          <cell r="A7164" t="str">
            <v>14</v>
          </cell>
          <cell r="B7164" t="str">
            <v>00284</v>
          </cell>
          <cell r="C7164" t="str">
            <v>"Дистанция пути КЖД" - филиал ОАО "РЖД"</v>
          </cell>
          <cell r="D7164" t="str">
            <v>КЖД</v>
          </cell>
          <cell r="E7164" t="str">
            <v>00024</v>
          </cell>
          <cell r="F7164" t="str">
            <v>-Мастерские</v>
          </cell>
          <cell r="G7164" t="str">
            <v>МПС</v>
          </cell>
          <cell r="I7164">
            <v>5.44</v>
          </cell>
          <cell r="J7164">
            <v>0</v>
          </cell>
          <cell r="K7164">
            <v>0</v>
          </cell>
          <cell r="L7164">
            <v>4.6399999999999997</v>
          </cell>
          <cell r="M7164">
            <v>271</v>
          </cell>
          <cell r="N7164">
            <v>1483.78</v>
          </cell>
        </row>
        <row r="7165">
          <cell r="A7165" t="str">
            <v>14</v>
          </cell>
          <cell r="B7165" t="str">
            <v>00284</v>
          </cell>
          <cell r="C7165" t="str">
            <v>"Дистанция пути КЖД" - филиал ОАО "РЖД"</v>
          </cell>
          <cell r="D7165" t="str">
            <v>КЖД</v>
          </cell>
          <cell r="E7165" t="str">
            <v>03940</v>
          </cell>
          <cell r="F7165" t="str">
            <v>-табельная</v>
          </cell>
          <cell r="G7165" t="str">
            <v>МПС</v>
          </cell>
          <cell r="H7165" t="str">
            <v>помещение</v>
          </cell>
          <cell r="I7165">
            <v>5.44</v>
          </cell>
          <cell r="J7165">
            <v>518</v>
          </cell>
          <cell r="K7165">
            <v>3325.15</v>
          </cell>
          <cell r="L7165">
            <v>4.6399999999999997</v>
          </cell>
          <cell r="M7165">
            <v>518</v>
          </cell>
          <cell r="N7165">
            <v>2836.15</v>
          </cell>
        </row>
        <row r="7166">
          <cell r="A7166" t="str">
            <v>13</v>
          </cell>
          <cell r="B7166" t="str">
            <v>00390</v>
          </cell>
          <cell r="C7166" t="str">
            <v>"Локомотивное депо КЖД" - филиал ОАО "РЖД"</v>
          </cell>
          <cell r="D7166" t="str">
            <v>КЖД</v>
          </cell>
          <cell r="E7166" t="str">
            <v>00007</v>
          </cell>
          <cell r="F7166" t="str">
            <v>-профилакторий "Магистраль"</v>
          </cell>
          <cell r="G7166" t="str">
            <v>МПС</v>
          </cell>
          <cell r="H7166" t="str">
            <v>помещение</v>
          </cell>
          <cell r="I7166">
            <v>5.44</v>
          </cell>
          <cell r="J7166">
            <v>0</v>
          </cell>
          <cell r="K7166">
            <v>0</v>
          </cell>
          <cell r="L7166">
            <v>4.6399999999999997</v>
          </cell>
          <cell r="M7166">
            <v>2301</v>
          </cell>
          <cell r="N7166">
            <v>12598.44</v>
          </cell>
        </row>
        <row r="7167">
          <cell r="A7167" t="str">
            <v>13</v>
          </cell>
          <cell r="B7167" t="str">
            <v>00390</v>
          </cell>
          <cell r="C7167" t="str">
            <v>"Локомотивное депо КЖД" - филиал ОАО "РЖД"</v>
          </cell>
          <cell r="D7167" t="str">
            <v>КЖД</v>
          </cell>
          <cell r="E7167" t="str">
            <v>00390</v>
          </cell>
          <cell r="F7167" t="str">
            <v>-Локомотивное депо</v>
          </cell>
          <cell r="G7167" t="str">
            <v>МПС</v>
          </cell>
          <cell r="I7167">
            <v>5.44</v>
          </cell>
          <cell r="J7167">
            <v>0</v>
          </cell>
          <cell r="K7167">
            <v>0</v>
          </cell>
          <cell r="L7167">
            <v>4.6399999999999997</v>
          </cell>
          <cell r="M7167">
            <v>11065</v>
          </cell>
          <cell r="N7167">
            <v>60583.09</v>
          </cell>
        </row>
        <row r="7168">
          <cell r="A7168" t="str">
            <v>13</v>
          </cell>
          <cell r="B7168" t="str">
            <v>00390</v>
          </cell>
          <cell r="C7168" t="str">
            <v>"Локомотивное депо КЖД" - филиал ОАО "РЖД"</v>
          </cell>
          <cell r="D7168" t="str">
            <v>КЖД</v>
          </cell>
          <cell r="E7168" t="str">
            <v>00893</v>
          </cell>
          <cell r="F7168" t="str">
            <v>-Общежитие</v>
          </cell>
          <cell r="H7168" t="str">
            <v>жилье</v>
          </cell>
          <cell r="I7168">
            <v>5.44</v>
          </cell>
          <cell r="J7168">
            <v>1006</v>
          </cell>
          <cell r="K7168">
            <v>6457.72</v>
          </cell>
          <cell r="L7168">
            <v>4.6399999999999997</v>
          </cell>
          <cell r="M7168">
            <v>1533</v>
          </cell>
          <cell r="N7168">
            <v>8393.48</v>
          </cell>
        </row>
        <row r="7169">
          <cell r="A7169" t="str">
            <v>13</v>
          </cell>
          <cell r="B7169" t="str">
            <v>05845</v>
          </cell>
          <cell r="C7169" t="str">
            <v>"ЦПП и ПК железнодорожников КЖД" - филиал ОАО "РЖД"</v>
          </cell>
          <cell r="D7169" t="str">
            <v>КЖД</v>
          </cell>
          <cell r="E7169" t="str">
            <v>01596</v>
          </cell>
          <cell r="F7169" t="str">
            <v>-Общежитие</v>
          </cell>
          <cell r="G7169" t="str">
            <v>жилье</v>
          </cell>
          <cell r="H7169" t="str">
            <v>жилье</v>
          </cell>
          <cell r="I7169">
            <v>5.44</v>
          </cell>
          <cell r="J7169">
            <v>100</v>
          </cell>
          <cell r="K7169">
            <v>641.91999999999996</v>
          </cell>
          <cell r="L7169">
            <v>4.6399999999999997</v>
          </cell>
          <cell r="M7169">
            <v>358</v>
          </cell>
          <cell r="N7169">
            <v>1960.12</v>
          </cell>
        </row>
        <row r="7170">
          <cell r="A7170" t="str">
            <v>13</v>
          </cell>
          <cell r="B7170" t="str">
            <v>01413</v>
          </cell>
          <cell r="C7170" t="str">
            <v>"Красноярская дистанция электроснабжения КЖД" - филиал ОАО "РЖД"</v>
          </cell>
          <cell r="D7170" t="str">
            <v>КЖД</v>
          </cell>
          <cell r="E7170" t="str">
            <v>01413</v>
          </cell>
          <cell r="F7170" t="str">
            <v>-Красноярская дистанция электроснабжения</v>
          </cell>
          <cell r="G7170" t="str">
            <v>жилье</v>
          </cell>
          <cell r="I7170">
            <v>5.44</v>
          </cell>
          <cell r="J7170">
            <v>18</v>
          </cell>
          <cell r="K7170">
            <v>115.55</v>
          </cell>
          <cell r="L7170">
            <v>4.6399999999999997</v>
          </cell>
          <cell r="M7170">
            <v>55</v>
          </cell>
          <cell r="N7170">
            <v>301.14</v>
          </cell>
        </row>
        <row r="7171">
          <cell r="A7171" t="str">
            <v>13</v>
          </cell>
          <cell r="B7171" t="str">
            <v>00234</v>
          </cell>
          <cell r="C7171" t="str">
            <v>Красноярская железная дорога - филиал ОАО "РЖД"</v>
          </cell>
          <cell r="D7171" t="str">
            <v>КЖД</v>
          </cell>
          <cell r="E7171" t="str">
            <v>02850</v>
          </cell>
          <cell r="F7171" t="str">
            <v>-Управление</v>
          </cell>
          <cell r="G7171" t="str">
            <v>МПС</v>
          </cell>
          <cell r="I7171">
            <v>5.44</v>
          </cell>
          <cell r="J7171">
            <v>1689</v>
          </cell>
          <cell r="K7171">
            <v>10842.03</v>
          </cell>
          <cell r="L7171">
            <v>4.6399999999999997</v>
          </cell>
          <cell r="M7171">
            <v>4108</v>
          </cell>
          <cell r="N7171">
            <v>22492.12</v>
          </cell>
        </row>
        <row r="7172">
          <cell r="A7172" t="str">
            <v>13</v>
          </cell>
          <cell r="B7172" t="str">
            <v>00196</v>
          </cell>
          <cell r="C7172" t="str">
            <v>"Красноярский ЭВРЗ-филиал ОАО "РЖД"</v>
          </cell>
          <cell r="D7172" t="str">
            <v>КЖД</v>
          </cell>
          <cell r="E7172" t="str">
            <v>04125</v>
          </cell>
          <cell r="F7172" t="str">
            <v>-Магазин "Эльвар"</v>
          </cell>
          <cell r="G7172" t="str">
            <v>жилье</v>
          </cell>
          <cell r="I7172">
            <v>5.44</v>
          </cell>
          <cell r="J7172">
            <v>0</v>
          </cell>
          <cell r="K7172">
            <v>0</v>
          </cell>
          <cell r="L7172">
            <v>4.6399999999999997</v>
          </cell>
          <cell r="M7172">
            <v>50</v>
          </cell>
          <cell r="N7172">
            <v>273.76</v>
          </cell>
        </row>
        <row r="7173">
          <cell r="A7173" t="str">
            <v>13</v>
          </cell>
          <cell r="B7173" t="str">
            <v>00196</v>
          </cell>
          <cell r="C7173" t="str">
            <v>"Красноярский ЭВРЗ-филиал ОАО "РЖД"</v>
          </cell>
          <cell r="D7173" t="str">
            <v>КЖД</v>
          </cell>
          <cell r="E7173" t="str">
            <v>01568</v>
          </cell>
          <cell r="F7173" t="str">
            <v>-Общежитие</v>
          </cell>
          <cell r="H7173" t="str">
            <v>жилье</v>
          </cell>
          <cell r="I7173">
            <v>5.44</v>
          </cell>
          <cell r="J7173">
            <v>1900</v>
          </cell>
          <cell r="K7173">
            <v>12196.48</v>
          </cell>
          <cell r="L7173">
            <v>4.6399999999999997</v>
          </cell>
          <cell r="M7173">
            <v>2911</v>
          </cell>
          <cell r="N7173">
            <v>15938.31</v>
          </cell>
        </row>
        <row r="7174">
          <cell r="A7174" t="str">
            <v>13</v>
          </cell>
          <cell r="B7174" t="str">
            <v>00196</v>
          </cell>
          <cell r="C7174" t="str">
            <v>"Красноярский ЭВРЗ-филиал ОАО "РЖД"</v>
          </cell>
          <cell r="D7174" t="str">
            <v>КЖД</v>
          </cell>
          <cell r="E7174" t="str">
            <v>04382</v>
          </cell>
          <cell r="F7174" t="str">
            <v>-ГВС населения</v>
          </cell>
          <cell r="I7174">
            <v>5.44</v>
          </cell>
          <cell r="J7174">
            <v>27500</v>
          </cell>
          <cell r="K7174">
            <v>176528</v>
          </cell>
          <cell r="L7174">
            <v>0</v>
          </cell>
          <cell r="M7174">
            <v>0</v>
          </cell>
          <cell r="N7174">
            <v>0</v>
          </cell>
        </row>
        <row r="7175">
          <cell r="A7175" t="str">
            <v>13</v>
          </cell>
          <cell r="B7175" t="str">
            <v>00196</v>
          </cell>
          <cell r="C7175" t="str">
            <v>"Красноярский ЭВРЗ-филиал ОАО "РЖД"</v>
          </cell>
          <cell r="D7175" t="str">
            <v>КЖД</v>
          </cell>
          <cell r="E7175" t="str">
            <v>01585</v>
          </cell>
          <cell r="F7175" t="str">
            <v>-Лыжная база "Старт"</v>
          </cell>
          <cell r="I7175">
            <v>5.44</v>
          </cell>
          <cell r="J7175">
            <v>7</v>
          </cell>
          <cell r="K7175">
            <v>44.93</v>
          </cell>
          <cell r="L7175">
            <v>4.6399999999999997</v>
          </cell>
          <cell r="M7175">
            <v>30</v>
          </cell>
          <cell r="N7175">
            <v>164.26</v>
          </cell>
        </row>
        <row r="7176">
          <cell r="A7176" t="str">
            <v>13</v>
          </cell>
          <cell r="B7176" t="str">
            <v>00196</v>
          </cell>
          <cell r="C7176" t="str">
            <v>"Красноярский ЭВРЗ-филиал ОАО "РЖД"</v>
          </cell>
          <cell r="D7176" t="str">
            <v>КЖД</v>
          </cell>
          <cell r="E7176" t="str">
            <v>04381</v>
          </cell>
          <cell r="F7176" t="str">
            <v>-Посторонние потребители</v>
          </cell>
          <cell r="I7176">
            <v>5.44</v>
          </cell>
          <cell r="J7176">
            <v>6473</v>
          </cell>
          <cell r="K7176">
            <v>41551.480000000003</v>
          </cell>
          <cell r="L7176">
            <v>0</v>
          </cell>
          <cell r="M7176">
            <v>0</v>
          </cell>
          <cell r="N7176">
            <v>0</v>
          </cell>
        </row>
        <row r="7177">
          <cell r="A7177" t="str">
            <v>13</v>
          </cell>
          <cell r="B7177" t="str">
            <v>00196</v>
          </cell>
          <cell r="C7177" t="str">
            <v>"Красноярский ЭВРЗ-филиал ОАО "РЖД"</v>
          </cell>
          <cell r="D7177" t="str">
            <v>КЖД</v>
          </cell>
          <cell r="E7177" t="str">
            <v>04323</v>
          </cell>
          <cell r="F7177" t="str">
            <v>-Магазин "Заводской"</v>
          </cell>
          <cell r="I7177">
            <v>5.44</v>
          </cell>
          <cell r="J7177">
            <v>3</v>
          </cell>
          <cell r="K7177">
            <v>19.260000000000002</v>
          </cell>
          <cell r="L7177">
            <v>4.6399999999999997</v>
          </cell>
          <cell r="M7177">
            <v>35</v>
          </cell>
          <cell r="N7177">
            <v>191.63</v>
          </cell>
        </row>
        <row r="7178">
          <cell r="A7178" t="str">
            <v>13</v>
          </cell>
          <cell r="B7178" t="str">
            <v>00196</v>
          </cell>
          <cell r="C7178" t="str">
            <v>"Красноярский ЭВРЗ-филиал ОАО "РЖД"</v>
          </cell>
          <cell r="D7178" t="str">
            <v>КЖД</v>
          </cell>
          <cell r="E7178" t="str">
            <v>01584</v>
          </cell>
          <cell r="F7178" t="str">
            <v>-Дом спорта</v>
          </cell>
          <cell r="I7178">
            <v>5.44</v>
          </cell>
          <cell r="J7178">
            <v>101</v>
          </cell>
          <cell r="K7178">
            <v>648.34</v>
          </cell>
          <cell r="L7178">
            <v>4.6399999999999997</v>
          </cell>
          <cell r="M7178">
            <v>166</v>
          </cell>
          <cell r="N7178">
            <v>908.88</v>
          </cell>
        </row>
        <row r="7179">
          <cell r="A7179" t="str">
            <v>13</v>
          </cell>
          <cell r="B7179" t="str">
            <v>00196</v>
          </cell>
          <cell r="C7179" t="str">
            <v>"Красноярский ЭВРЗ-филиал ОАО "РЖД"</v>
          </cell>
          <cell r="D7179" t="str">
            <v>КЖД</v>
          </cell>
          <cell r="E7179" t="str">
            <v>00376</v>
          </cell>
          <cell r="F7179" t="str">
            <v>-Кислородный цех</v>
          </cell>
          <cell r="I7179">
            <v>5.44</v>
          </cell>
          <cell r="J7179">
            <v>3051</v>
          </cell>
          <cell r="K7179">
            <v>19584.98</v>
          </cell>
          <cell r="L7179">
            <v>4.6399999999999997</v>
          </cell>
          <cell r="M7179">
            <v>3061</v>
          </cell>
          <cell r="N7179">
            <v>16759.59</v>
          </cell>
        </row>
        <row r="7180">
          <cell r="A7180" t="str">
            <v>13</v>
          </cell>
          <cell r="B7180" t="str">
            <v>00196</v>
          </cell>
          <cell r="C7180" t="str">
            <v>"Красноярский ЭВРЗ-филиал ОАО "РЖД"</v>
          </cell>
          <cell r="D7180" t="str">
            <v>КЖД</v>
          </cell>
          <cell r="E7180" t="str">
            <v>00196</v>
          </cell>
          <cell r="F7180" t="str">
            <v>-ГП Красноярский ЭВРЗ</v>
          </cell>
          <cell r="I7180">
            <v>5.44</v>
          </cell>
          <cell r="J7180">
            <v>87300</v>
          </cell>
          <cell r="K7180">
            <v>560396.16</v>
          </cell>
          <cell r="L7180">
            <v>4.6399999999999997</v>
          </cell>
          <cell r="M7180">
            <v>78570</v>
          </cell>
          <cell r="N7180">
            <v>430186.46</v>
          </cell>
        </row>
        <row r="7181">
          <cell r="A7181" t="str">
            <v>23</v>
          </cell>
          <cell r="B7181" t="str">
            <v>02655</v>
          </cell>
          <cell r="C7181" t="str">
            <v>"Рельсосварочный поезд КЖД" - филиал ОАО "РЖД"</v>
          </cell>
          <cell r="D7181" t="str">
            <v>КЖД</v>
          </cell>
          <cell r="E7181" t="str">
            <v>02655</v>
          </cell>
          <cell r="F7181" t="str">
            <v>-Рельсосварочный поезд</v>
          </cell>
          <cell r="I7181">
            <v>5.44</v>
          </cell>
          <cell r="J7181">
            <v>797</v>
          </cell>
          <cell r="K7181">
            <v>5116.1000000000004</v>
          </cell>
          <cell r="L7181">
            <v>4.6399999999999997</v>
          </cell>
          <cell r="M7181">
            <v>797</v>
          </cell>
          <cell r="N7181">
            <v>4363.7299999999996</v>
          </cell>
        </row>
        <row r="7182">
          <cell r="A7182" t="str">
            <v>23</v>
          </cell>
          <cell r="B7182" t="str">
            <v>03318</v>
          </cell>
          <cell r="C7182" t="str">
            <v>"Мостопоезд-17 КЖД"- филиал ОАО "РЖД"</v>
          </cell>
          <cell r="D7182" t="str">
            <v>КЖД</v>
          </cell>
          <cell r="E7182" t="str">
            <v>03318</v>
          </cell>
          <cell r="F7182" t="str">
            <v>-Мостопоезд-17</v>
          </cell>
          <cell r="G7182" t="str">
            <v>МПС</v>
          </cell>
          <cell r="I7182">
            <v>5.44</v>
          </cell>
          <cell r="J7182">
            <v>2</v>
          </cell>
          <cell r="K7182">
            <v>12.84</v>
          </cell>
          <cell r="L7182">
            <v>4.6399999999999997</v>
          </cell>
          <cell r="M7182">
            <v>2</v>
          </cell>
          <cell r="N7182">
            <v>10.95</v>
          </cell>
        </row>
        <row r="7183">
          <cell r="A7183" t="str">
            <v>11</v>
          </cell>
          <cell r="B7183" t="str">
            <v>01679</v>
          </cell>
          <cell r="C7183" t="str">
            <v>ДФСК "Локомотив" филиал ОАО"РЖД "</v>
          </cell>
          <cell r="D7183" t="str">
            <v>КЖД</v>
          </cell>
          <cell r="E7183" t="str">
            <v>00315</v>
          </cell>
          <cell r="F7183" t="str">
            <v>-Стадион "Локоматив"</v>
          </cell>
          <cell r="G7183" t="str">
            <v>ЧП</v>
          </cell>
          <cell r="I7183">
            <v>5.44</v>
          </cell>
          <cell r="J7183">
            <v>1972</v>
          </cell>
          <cell r="K7183">
            <v>12658.66</v>
          </cell>
          <cell r="L7183">
            <v>4.6399999999999997</v>
          </cell>
          <cell r="M7183">
            <v>2839</v>
          </cell>
          <cell r="N7183">
            <v>15544.09</v>
          </cell>
        </row>
        <row r="7184">
          <cell r="A7184" t="str">
            <v>13</v>
          </cell>
          <cell r="B7184" t="str">
            <v>00705</v>
          </cell>
          <cell r="C7184" t="str">
            <v>"Дорожная автобаза КЖД" - филиал ОАО "РЖД"</v>
          </cell>
          <cell r="D7184" t="str">
            <v>КЖД</v>
          </cell>
          <cell r="E7184" t="str">
            <v>02597</v>
          </cell>
          <cell r="F7184" t="str">
            <v>-Дорожная автобаза</v>
          </cell>
          <cell r="G7184" t="str">
            <v>жилье</v>
          </cell>
          <cell r="I7184">
            <v>5.44</v>
          </cell>
          <cell r="J7184">
            <v>612</v>
          </cell>
          <cell r="K7184">
            <v>3928.55</v>
          </cell>
          <cell r="L7184">
            <v>4.6399999999999997</v>
          </cell>
          <cell r="M7184">
            <v>612</v>
          </cell>
          <cell r="N7184">
            <v>3350.82</v>
          </cell>
        </row>
        <row r="7185">
          <cell r="A7185" t="str">
            <v>23</v>
          </cell>
          <cell r="B7185" t="str">
            <v>07507</v>
          </cell>
          <cell r="C7185" t="str">
            <v>ПМС-48 "КЖД" -филиал ОАО"РЖД"</v>
          </cell>
          <cell r="D7185" t="str">
            <v>КЖД</v>
          </cell>
          <cell r="E7185" t="str">
            <v>08030</v>
          </cell>
          <cell r="F7185" t="str">
            <v>-Горочный пост,база по сборке стрелочных переводов</v>
          </cell>
          <cell r="G7185" t="str">
            <v>ЧП</v>
          </cell>
          <cell r="I7185">
            <v>5.44</v>
          </cell>
          <cell r="J7185">
            <v>65</v>
          </cell>
          <cell r="K7185">
            <v>417.25</v>
          </cell>
          <cell r="L7185">
            <v>4.6399999999999997</v>
          </cell>
          <cell r="M7185">
            <v>156</v>
          </cell>
          <cell r="N7185">
            <v>854.13</v>
          </cell>
        </row>
        <row r="7186">
          <cell r="A7186" t="str">
            <v>23</v>
          </cell>
          <cell r="B7186" t="str">
            <v>07506</v>
          </cell>
          <cell r="C7186" t="str">
            <v>КОД ЭВД  Красноярск-Восточный"КЖД"-филиал ОАО"РЖД"</v>
          </cell>
          <cell r="D7186" t="str">
            <v>КЖД</v>
          </cell>
          <cell r="E7186" t="str">
            <v>08052</v>
          </cell>
          <cell r="F7186" t="str">
            <v>/ пто-грузовое вагонное депо</v>
          </cell>
          <cell r="G7186" t="str">
            <v>жилье</v>
          </cell>
          <cell r="I7186">
            <v>5.44</v>
          </cell>
          <cell r="J7186">
            <v>9850</v>
          </cell>
          <cell r="K7186">
            <v>63229.120000000003</v>
          </cell>
          <cell r="L7186">
            <v>4.6399999999999997</v>
          </cell>
          <cell r="M7186">
            <v>9850</v>
          </cell>
          <cell r="N7186">
            <v>53930.720000000001</v>
          </cell>
        </row>
        <row r="7187">
          <cell r="A7187" t="str">
            <v>23</v>
          </cell>
          <cell r="B7187" t="str">
            <v>07506</v>
          </cell>
          <cell r="C7187" t="str">
            <v>КОД ЭВД  Красноярск-Восточный"КЖД"-филиал ОАО"РЖД"</v>
          </cell>
          <cell r="D7187" t="str">
            <v>КЖД</v>
          </cell>
          <cell r="E7187" t="str">
            <v>08019</v>
          </cell>
          <cell r="F7187" t="str">
            <v>- техническая контора ст.Злобино ПТО</v>
          </cell>
          <cell r="G7187" t="str">
            <v>жилье</v>
          </cell>
          <cell r="I7187">
            <v>5.44</v>
          </cell>
          <cell r="J7187">
            <v>1685</v>
          </cell>
          <cell r="K7187">
            <v>10816.35</v>
          </cell>
          <cell r="L7187">
            <v>4.6399999999999997</v>
          </cell>
          <cell r="M7187">
            <v>1685</v>
          </cell>
          <cell r="N7187">
            <v>9225.7099999999991</v>
          </cell>
        </row>
        <row r="7188">
          <cell r="A7188" t="str">
            <v>23</v>
          </cell>
          <cell r="B7188" t="str">
            <v>07506</v>
          </cell>
          <cell r="C7188" t="str">
            <v>КОД ЭВД  Красноярск-Восточный"КЖД"-филиал ОАО"РЖД"</v>
          </cell>
          <cell r="D7188" t="str">
            <v>КЖД</v>
          </cell>
          <cell r="E7188" t="str">
            <v>08011</v>
          </cell>
          <cell r="F7188" t="str">
            <v>-ПТО ст.Базаиха</v>
          </cell>
          <cell r="G7188" t="str">
            <v>жилье</v>
          </cell>
          <cell r="I7188">
            <v>5.44</v>
          </cell>
          <cell r="J7188">
            <v>9850</v>
          </cell>
          <cell r="K7188">
            <v>63229.120000000003</v>
          </cell>
          <cell r="L7188">
            <v>4.6399999999999997</v>
          </cell>
          <cell r="M7188">
            <v>9850</v>
          </cell>
          <cell r="N7188">
            <v>53930.720000000001</v>
          </cell>
        </row>
        <row r="7189">
          <cell r="A7189" t="str">
            <v>23</v>
          </cell>
          <cell r="B7189" t="str">
            <v>07506</v>
          </cell>
          <cell r="C7189" t="str">
            <v>КОД ЭВД  Красноярск-Восточный"КЖД"-филиал ОАО"РЖД"</v>
          </cell>
          <cell r="D7189" t="str">
            <v>КЖД</v>
          </cell>
          <cell r="E7189" t="str">
            <v>08010</v>
          </cell>
          <cell r="F7189" t="str">
            <v>- вагонное депо ст.Иланская</v>
          </cell>
          <cell r="G7189" t="str">
            <v>жилье</v>
          </cell>
          <cell r="I7189">
            <v>5.44</v>
          </cell>
          <cell r="J7189">
            <v>518</v>
          </cell>
          <cell r="K7189">
            <v>3325.15</v>
          </cell>
          <cell r="L7189">
            <v>4.6399999999999997</v>
          </cell>
          <cell r="M7189">
            <v>518</v>
          </cell>
          <cell r="N7189">
            <v>2836.15</v>
          </cell>
        </row>
        <row r="7190">
          <cell r="A7190" t="str">
            <v>23</v>
          </cell>
          <cell r="B7190" t="str">
            <v>07504</v>
          </cell>
          <cell r="C7190" t="str">
            <v>Лесопромышленное предприятие-струк.подр. ф-ла ОАО "РЖД"</v>
          </cell>
          <cell r="D7190" t="str">
            <v>КЖД</v>
          </cell>
          <cell r="E7190" t="str">
            <v>08008</v>
          </cell>
          <cell r="F7190" t="str">
            <v>-ЛПП</v>
          </cell>
          <cell r="G7190" t="str">
            <v>жилье</v>
          </cell>
          <cell r="I7190">
            <v>5.44</v>
          </cell>
          <cell r="J7190">
            <v>232</v>
          </cell>
          <cell r="K7190">
            <v>1489.25</v>
          </cell>
          <cell r="L7190">
            <v>4.6399999999999997</v>
          </cell>
          <cell r="M7190">
            <v>232</v>
          </cell>
          <cell r="N7190">
            <v>1270.25</v>
          </cell>
        </row>
        <row r="7191">
          <cell r="A7191" t="str">
            <v>13</v>
          </cell>
          <cell r="B7191" t="str">
            <v>07030</v>
          </cell>
          <cell r="C7191" t="str">
            <v>Красноярская дирекция по обслуживанию вокзального хоз-ва КЖД"- филиал ОАО "РЖД"</v>
          </cell>
          <cell r="D7191" t="str">
            <v>КЖД</v>
          </cell>
          <cell r="E7191" t="str">
            <v>00058</v>
          </cell>
          <cell r="F7191" t="str">
            <v>-Кассы предварительной продажи билетов</v>
          </cell>
          <cell r="G7191" t="str">
            <v>жилье</v>
          </cell>
          <cell r="I7191">
            <v>5.44</v>
          </cell>
          <cell r="J7191">
            <v>27</v>
          </cell>
          <cell r="K7191">
            <v>173.32</v>
          </cell>
          <cell r="L7191">
            <v>4.6399999999999997</v>
          </cell>
          <cell r="M7191">
            <v>70</v>
          </cell>
          <cell r="N7191">
            <v>383.26</v>
          </cell>
        </row>
        <row r="7192">
          <cell r="A7192" t="str">
            <v>13</v>
          </cell>
          <cell r="B7192" t="str">
            <v>07031</v>
          </cell>
          <cell r="C7192" t="str">
            <v>"ВЧД-2 Енис.ДОП ФПД ОАО "РЖД"</v>
          </cell>
          <cell r="D7192" t="str">
            <v>КЖД</v>
          </cell>
          <cell r="E7192" t="str">
            <v>00375</v>
          </cell>
          <cell r="F7192" t="str">
            <v xml:space="preserve"> -столовая №2</v>
          </cell>
          <cell r="G7192" t="str">
            <v>жилье</v>
          </cell>
          <cell r="H7192" t="str">
            <v>помещение</v>
          </cell>
          <cell r="I7192">
            <v>5.44</v>
          </cell>
          <cell r="J7192">
            <v>0</v>
          </cell>
          <cell r="K7192">
            <v>0</v>
          </cell>
          <cell r="L7192">
            <v>4.6399999999999997</v>
          </cell>
          <cell r="M7192">
            <v>1260</v>
          </cell>
          <cell r="N7192">
            <v>6898.75</v>
          </cell>
        </row>
        <row r="7193">
          <cell r="A7193" t="str">
            <v>13</v>
          </cell>
          <cell r="B7193" t="str">
            <v>07031</v>
          </cell>
          <cell r="C7193" t="str">
            <v>"ВЧД-2 Енис.ДОП ФПД ОАО "РЖД"</v>
          </cell>
          <cell r="D7193" t="str">
            <v>КЖД</v>
          </cell>
          <cell r="E7193" t="str">
            <v>00167</v>
          </cell>
          <cell r="F7193" t="str">
            <v>-ГП"Вагрест"</v>
          </cell>
          <cell r="G7193" t="str">
            <v>жилье</v>
          </cell>
          <cell r="I7193">
            <v>5.44</v>
          </cell>
          <cell r="J7193">
            <v>0</v>
          </cell>
          <cell r="K7193">
            <v>0</v>
          </cell>
          <cell r="L7193">
            <v>4.6399999999999997</v>
          </cell>
          <cell r="M7193">
            <v>17573</v>
          </cell>
          <cell r="N7193">
            <v>96215.69</v>
          </cell>
        </row>
        <row r="7194">
          <cell r="A7194" t="str">
            <v>13</v>
          </cell>
          <cell r="B7194" t="str">
            <v>07031</v>
          </cell>
          <cell r="C7194" t="str">
            <v>"ВЧД-2 Енис.ДОП ФПД ОАО "РЖД"</v>
          </cell>
          <cell r="D7194" t="str">
            <v>КЖД</v>
          </cell>
          <cell r="E7194" t="str">
            <v>00062</v>
          </cell>
          <cell r="F7194" t="str">
            <v>-вагонное депо ст.Кр-ярск</v>
          </cell>
          <cell r="G7194" t="str">
            <v>жилье</v>
          </cell>
          <cell r="I7194">
            <v>5.44</v>
          </cell>
          <cell r="J7194">
            <v>0</v>
          </cell>
          <cell r="K7194">
            <v>0</v>
          </cell>
          <cell r="L7194">
            <v>4.6399999999999997</v>
          </cell>
          <cell r="M7194">
            <v>26255</v>
          </cell>
          <cell r="N7194">
            <v>143751.38</v>
          </cell>
        </row>
        <row r="7195">
          <cell r="A7195" t="str">
            <v>13</v>
          </cell>
          <cell r="B7195" t="str">
            <v>07031</v>
          </cell>
          <cell r="C7195" t="str">
            <v>"ВЧД-2 Енис.ДОП ФПД ОАО "РЖД"</v>
          </cell>
          <cell r="D7195" t="str">
            <v>КЖД</v>
          </cell>
          <cell r="E7195" t="str">
            <v>00495</v>
          </cell>
          <cell r="F7195" t="str">
            <v>-ГП "Вагрест",Колбасный цех.</v>
          </cell>
          <cell r="G7195" t="str">
            <v>жилье</v>
          </cell>
          <cell r="I7195">
            <v>5.44</v>
          </cell>
          <cell r="J7195">
            <v>3080</v>
          </cell>
          <cell r="K7195">
            <v>19771.14</v>
          </cell>
          <cell r="L7195">
            <v>4.6399999999999997</v>
          </cell>
          <cell r="M7195">
            <v>3080</v>
          </cell>
          <cell r="N7195">
            <v>16863.62</v>
          </cell>
        </row>
        <row r="7196">
          <cell r="A7196" t="str">
            <v>13</v>
          </cell>
          <cell r="B7196" t="str">
            <v>07029</v>
          </cell>
          <cell r="C7196" t="str">
            <v>ОАО "РЖД" филиал Красноярская ж/дорога ДОП "Крастранспригород"</v>
          </cell>
          <cell r="D7196" t="str">
            <v>КЖД</v>
          </cell>
          <cell r="E7196" t="str">
            <v>03438</v>
          </cell>
          <cell r="F7196" t="str">
            <v>-пригородные кассы</v>
          </cell>
          <cell r="G7196" t="str">
            <v>жилье</v>
          </cell>
          <cell r="I7196">
            <v>5.44</v>
          </cell>
          <cell r="J7196">
            <v>0</v>
          </cell>
          <cell r="K7196">
            <v>0</v>
          </cell>
          <cell r="L7196">
            <v>4.6399999999999997</v>
          </cell>
          <cell r="M7196">
            <v>100</v>
          </cell>
          <cell r="N7196">
            <v>547.52</v>
          </cell>
        </row>
        <row r="7197">
          <cell r="A7197" t="str">
            <v>13</v>
          </cell>
          <cell r="B7197" t="str">
            <v>07029</v>
          </cell>
          <cell r="C7197" t="str">
            <v>ОАО "РЖД" филиал Красноярская ж/дорога ДОП "Крастранспригород"</v>
          </cell>
          <cell r="D7197" t="str">
            <v>КЖД</v>
          </cell>
          <cell r="E7197" t="str">
            <v>04466</v>
          </cell>
          <cell r="F7197" t="str">
            <v>-железнодорожная билетная касса</v>
          </cell>
          <cell r="G7197" t="str">
            <v>жилье</v>
          </cell>
          <cell r="H7197" t="str">
            <v>помещение</v>
          </cell>
          <cell r="I7197">
            <v>5.44</v>
          </cell>
          <cell r="J7197">
            <v>9850</v>
          </cell>
          <cell r="K7197">
            <v>63229.120000000003</v>
          </cell>
          <cell r="L7197">
            <v>4.6399999999999997</v>
          </cell>
          <cell r="M7197">
            <v>9850</v>
          </cell>
          <cell r="N7197">
            <v>53930.720000000001</v>
          </cell>
        </row>
        <row r="7198">
          <cell r="A7198" t="str">
            <v>13</v>
          </cell>
          <cell r="B7198" t="str">
            <v>07029</v>
          </cell>
          <cell r="C7198" t="str">
            <v>ОАО "РЖД" филиал Красноярская ж/дорога ДОП "Крастранспригород"</v>
          </cell>
          <cell r="D7198" t="str">
            <v>КЖД</v>
          </cell>
          <cell r="E7198" t="str">
            <v>04899</v>
          </cell>
          <cell r="F7198" t="str">
            <v xml:space="preserve"> - Вокзал ст. Злобино</v>
          </cell>
          <cell r="G7198" t="str">
            <v>жилье</v>
          </cell>
          <cell r="H7198" t="str">
            <v>помещение</v>
          </cell>
          <cell r="I7198">
            <v>5.44</v>
          </cell>
          <cell r="J7198">
            <v>9850</v>
          </cell>
          <cell r="K7198">
            <v>63229.120000000003</v>
          </cell>
          <cell r="L7198">
            <v>4.6399999999999997</v>
          </cell>
          <cell r="M7198">
            <v>9850</v>
          </cell>
          <cell r="N7198">
            <v>53930.720000000001</v>
          </cell>
        </row>
        <row r="7199">
          <cell r="A7199" t="str">
            <v>13</v>
          </cell>
          <cell r="B7199" t="str">
            <v>07029</v>
          </cell>
          <cell r="C7199" t="str">
            <v>ОАО "РЖД" филиал Красноярская ж/дорога ДОП "Крастранспригород"</v>
          </cell>
          <cell r="D7199" t="str">
            <v>КЖД</v>
          </cell>
          <cell r="E7199" t="str">
            <v>00613</v>
          </cell>
          <cell r="F7199" t="str">
            <v>-Вокзал ст.Енисей.</v>
          </cell>
          <cell r="G7199" t="str">
            <v>жилье</v>
          </cell>
          <cell r="I7199">
            <v>5.44</v>
          </cell>
          <cell r="J7199">
            <v>433</v>
          </cell>
          <cell r="K7199">
            <v>2779.51</v>
          </cell>
          <cell r="L7199">
            <v>4.6399999999999997</v>
          </cell>
          <cell r="M7199">
            <v>714</v>
          </cell>
          <cell r="N7199">
            <v>3909.29</v>
          </cell>
        </row>
        <row r="7200">
          <cell r="A7200" t="str">
            <v>13</v>
          </cell>
          <cell r="B7200" t="str">
            <v>07029</v>
          </cell>
          <cell r="C7200" t="str">
            <v>ОАО "РЖД" филиал Красноярская ж/дорога ДОП "Крастранспригород"</v>
          </cell>
          <cell r="D7200" t="str">
            <v>КЖД</v>
          </cell>
          <cell r="E7200" t="str">
            <v>0080-</v>
          </cell>
          <cell r="F7200" t="str">
            <v>вокзал ст.Базаиха</v>
          </cell>
          <cell r="G7200" t="str">
            <v>жилье</v>
          </cell>
          <cell r="I7200">
            <v>5.44</v>
          </cell>
          <cell r="J7200">
            <v>7</v>
          </cell>
          <cell r="K7200">
            <v>44.93</v>
          </cell>
          <cell r="L7200">
            <v>4.6399999999999997</v>
          </cell>
          <cell r="M7200">
            <v>150</v>
          </cell>
          <cell r="N7200">
            <v>821.28</v>
          </cell>
        </row>
        <row r="7201">
          <cell r="A7201" t="str">
            <v>13</v>
          </cell>
          <cell r="B7201" t="str">
            <v>07024</v>
          </cell>
          <cell r="C7201" t="str">
            <v>УЦПК-структурное подразделение  КЖД -филиал "РЖД"</v>
          </cell>
          <cell r="D7201" t="str">
            <v>КЖД</v>
          </cell>
          <cell r="E7201" t="str">
            <v>04193</v>
          </cell>
          <cell r="F7201" t="str">
            <v>-Центр подготовки кадров</v>
          </cell>
          <cell r="G7201" t="str">
            <v>жилье</v>
          </cell>
          <cell r="I7201">
            <v>5.44</v>
          </cell>
          <cell r="J7201">
            <v>720</v>
          </cell>
          <cell r="K7201">
            <v>4621.82</v>
          </cell>
          <cell r="L7201">
            <v>4.6399999999999997</v>
          </cell>
          <cell r="M7201">
            <v>963</v>
          </cell>
          <cell r="N7201">
            <v>5272.62</v>
          </cell>
        </row>
        <row r="7202">
          <cell r="A7202" t="str">
            <v>11</v>
          </cell>
          <cell r="B7202" t="str">
            <v>06115</v>
          </cell>
          <cell r="C7202" t="str">
            <v>МП "Автоспецбаза"</v>
          </cell>
          <cell r="D7202" t="str">
            <v>М</v>
          </cell>
          <cell r="E7202" t="str">
            <v>06115</v>
          </cell>
          <cell r="F7202" t="str">
            <v>-Автоспецбаза</v>
          </cell>
          <cell r="G7202" t="str">
            <v>жилье</v>
          </cell>
          <cell r="H7202" t="str">
            <v>офис</v>
          </cell>
          <cell r="I7202">
            <v>5.44</v>
          </cell>
          <cell r="J7202">
            <v>644</v>
          </cell>
          <cell r="K7202">
            <v>4133.96</v>
          </cell>
          <cell r="L7202">
            <v>4.6399999999999997</v>
          </cell>
          <cell r="M7202">
            <v>644</v>
          </cell>
          <cell r="N7202">
            <v>3526.03</v>
          </cell>
        </row>
        <row r="7203">
          <cell r="A7203" t="str">
            <v>23</v>
          </cell>
          <cell r="B7203" t="str">
            <v>00436</v>
          </cell>
          <cell r="C7203" t="str">
            <v>МП города Красноярска "Горэлектротранс"</v>
          </cell>
          <cell r="D7203" t="str">
            <v>М</v>
          </cell>
          <cell r="E7203" t="str">
            <v>08110</v>
          </cell>
          <cell r="F7203" t="str">
            <v>-Ч/П Шешелова Н.К.</v>
          </cell>
          <cell r="G7203" t="str">
            <v>УО</v>
          </cell>
          <cell r="I7203">
            <v>5.44</v>
          </cell>
          <cell r="J7203">
            <v>0</v>
          </cell>
          <cell r="K7203">
            <v>0</v>
          </cell>
          <cell r="L7203">
            <v>4.6399999999999997</v>
          </cell>
          <cell r="M7203">
            <v>0</v>
          </cell>
          <cell r="N7203">
            <v>0</v>
          </cell>
        </row>
        <row r="7204">
          <cell r="A7204" t="str">
            <v>23</v>
          </cell>
          <cell r="B7204" t="str">
            <v>00436</v>
          </cell>
          <cell r="C7204" t="str">
            <v>МП города Красноярска "Горэлектротранс"</v>
          </cell>
          <cell r="D7204" t="str">
            <v>М</v>
          </cell>
          <cell r="E7204" t="str">
            <v>06753</v>
          </cell>
          <cell r="F7204" t="str">
            <v>-ЧП Козобина Е.Г. Летнее кафе</v>
          </cell>
          <cell r="G7204" t="str">
            <v>УО</v>
          </cell>
          <cell r="I7204">
            <v>5.44</v>
          </cell>
          <cell r="J7204">
            <v>0</v>
          </cell>
          <cell r="K7204">
            <v>0</v>
          </cell>
          <cell r="L7204">
            <v>4.6399999999999997</v>
          </cell>
          <cell r="M7204">
            <v>0</v>
          </cell>
          <cell r="N7204">
            <v>0</v>
          </cell>
        </row>
        <row r="7205">
          <cell r="A7205" t="str">
            <v>23</v>
          </cell>
          <cell r="B7205" t="str">
            <v>00436</v>
          </cell>
          <cell r="C7205" t="str">
            <v>МП города Красноярска "Горэлектротранс"</v>
          </cell>
          <cell r="D7205" t="str">
            <v>М</v>
          </cell>
          <cell r="E7205" t="str">
            <v>02265</v>
          </cell>
          <cell r="F7205" t="str">
            <v>-Подстанция №3</v>
          </cell>
          <cell r="I7205">
            <v>5.44</v>
          </cell>
          <cell r="J7205">
            <v>0</v>
          </cell>
          <cell r="K7205">
            <v>0</v>
          </cell>
          <cell r="L7205">
            <v>4.6399999999999997</v>
          </cell>
          <cell r="M7205">
            <v>0</v>
          </cell>
          <cell r="N7205">
            <v>0</v>
          </cell>
        </row>
        <row r="7206">
          <cell r="A7206" t="str">
            <v>23</v>
          </cell>
          <cell r="B7206" t="str">
            <v>00436</v>
          </cell>
          <cell r="C7206" t="str">
            <v>МП города Красноярска "Горэлектротранс"</v>
          </cell>
          <cell r="D7206" t="str">
            <v>М</v>
          </cell>
          <cell r="E7206" t="str">
            <v>02863</v>
          </cell>
          <cell r="F7206" t="str">
            <v>-Подстанция №2</v>
          </cell>
          <cell r="I7206">
            <v>5.44</v>
          </cell>
          <cell r="J7206">
            <v>0</v>
          </cell>
          <cell r="K7206">
            <v>0</v>
          </cell>
          <cell r="L7206">
            <v>4.6399999999999997</v>
          </cell>
          <cell r="M7206">
            <v>0</v>
          </cell>
          <cell r="N7206">
            <v>0</v>
          </cell>
        </row>
        <row r="7207">
          <cell r="A7207" t="str">
            <v>23</v>
          </cell>
          <cell r="B7207" t="str">
            <v>00436</v>
          </cell>
          <cell r="C7207" t="str">
            <v>МП города Красноярска "Горэлектротранс"</v>
          </cell>
          <cell r="D7207" t="str">
            <v>М</v>
          </cell>
          <cell r="E7207" t="str">
            <v>02261</v>
          </cell>
          <cell r="F7207" t="str">
            <v>-Подстанция №4</v>
          </cell>
          <cell r="I7207">
            <v>5.44</v>
          </cell>
          <cell r="J7207">
            <v>0</v>
          </cell>
          <cell r="K7207">
            <v>0</v>
          </cell>
          <cell r="L7207">
            <v>4.6399999999999997</v>
          </cell>
          <cell r="M7207">
            <v>0</v>
          </cell>
          <cell r="N7207">
            <v>0</v>
          </cell>
        </row>
        <row r="7208">
          <cell r="A7208" t="str">
            <v>23</v>
          </cell>
          <cell r="B7208" t="str">
            <v>00436</v>
          </cell>
          <cell r="C7208" t="str">
            <v>МП города Красноярска "Горэлектротранс"</v>
          </cell>
          <cell r="D7208" t="str">
            <v>М</v>
          </cell>
          <cell r="E7208" t="str">
            <v>02259</v>
          </cell>
          <cell r="F7208" t="str">
            <v>-Подстанция №6</v>
          </cell>
          <cell r="I7208">
            <v>5.44</v>
          </cell>
          <cell r="J7208">
            <v>0</v>
          </cell>
          <cell r="K7208">
            <v>0</v>
          </cell>
          <cell r="L7208">
            <v>4.6399999999999997</v>
          </cell>
          <cell r="M7208">
            <v>0</v>
          </cell>
          <cell r="N7208">
            <v>0</v>
          </cell>
        </row>
        <row r="7209">
          <cell r="A7209" t="str">
            <v>23</v>
          </cell>
          <cell r="B7209" t="str">
            <v>00436</v>
          </cell>
          <cell r="C7209" t="str">
            <v>МП города Красноярска "Горэлектротранс"</v>
          </cell>
          <cell r="D7209" t="str">
            <v>М</v>
          </cell>
          <cell r="E7209" t="str">
            <v>06227</v>
          </cell>
          <cell r="F7209" t="str">
            <v>-Коммерческие туалеты</v>
          </cell>
          <cell r="I7209">
            <v>5.44</v>
          </cell>
          <cell r="J7209">
            <v>0</v>
          </cell>
          <cell r="K7209">
            <v>0</v>
          </cell>
          <cell r="L7209">
            <v>4.6399999999999997</v>
          </cell>
          <cell r="M7209">
            <v>0</v>
          </cell>
          <cell r="N7209">
            <v>0</v>
          </cell>
        </row>
        <row r="7210">
          <cell r="A7210" t="str">
            <v>23</v>
          </cell>
          <cell r="B7210" t="str">
            <v>00436</v>
          </cell>
          <cell r="C7210" t="str">
            <v>МП города Красноярска "Горэлектротранс"</v>
          </cell>
          <cell r="D7210" t="str">
            <v>М</v>
          </cell>
          <cell r="E7210" t="str">
            <v>04446</v>
          </cell>
          <cell r="F7210" t="str">
            <v>-Мойка(летний водопровод).Трамв.депо.</v>
          </cell>
          <cell r="I7210">
            <v>5.44</v>
          </cell>
          <cell r="J7210">
            <v>0</v>
          </cell>
          <cell r="K7210">
            <v>0</v>
          </cell>
          <cell r="L7210">
            <v>4.6399999999999997</v>
          </cell>
          <cell r="M7210">
            <v>0</v>
          </cell>
          <cell r="N7210">
            <v>0</v>
          </cell>
        </row>
        <row r="7211">
          <cell r="A7211" t="str">
            <v>23</v>
          </cell>
          <cell r="B7211" t="str">
            <v>00436</v>
          </cell>
          <cell r="C7211" t="str">
            <v>МП города Красноярска "Горэлектротранс"</v>
          </cell>
          <cell r="D7211" t="str">
            <v>М</v>
          </cell>
          <cell r="E7211" t="str">
            <v>06921</v>
          </cell>
          <cell r="F7211" t="str">
            <v>-ООО "Терминалнефтегаз"</v>
          </cell>
          <cell r="I7211">
            <v>5.44</v>
          </cell>
          <cell r="J7211">
            <v>67</v>
          </cell>
          <cell r="K7211">
            <v>430.09</v>
          </cell>
          <cell r="L7211">
            <v>4.6399999999999997</v>
          </cell>
          <cell r="M7211">
            <v>67</v>
          </cell>
          <cell r="N7211">
            <v>366.84</v>
          </cell>
        </row>
        <row r="7212">
          <cell r="A7212" t="str">
            <v>23</v>
          </cell>
          <cell r="B7212" t="str">
            <v>00436</v>
          </cell>
          <cell r="C7212" t="str">
            <v>МП города Красноярска "Горэлектротранс"</v>
          </cell>
          <cell r="D7212" t="str">
            <v>М</v>
          </cell>
          <cell r="E7212" t="str">
            <v>06252</v>
          </cell>
          <cell r="F7212" t="str">
            <v>-Мойка для автомобилей.Троллейбусное депо №1</v>
          </cell>
          <cell r="I7212">
            <v>5.44</v>
          </cell>
          <cell r="J7212">
            <v>330</v>
          </cell>
          <cell r="K7212">
            <v>2118.34</v>
          </cell>
          <cell r="L7212">
            <v>4.6399999999999997</v>
          </cell>
          <cell r="M7212">
            <v>448</v>
          </cell>
          <cell r="N7212">
            <v>2452.89</v>
          </cell>
        </row>
        <row r="7213">
          <cell r="A7213" t="str">
            <v>23</v>
          </cell>
          <cell r="B7213" t="str">
            <v>00436</v>
          </cell>
          <cell r="C7213" t="str">
            <v>МП города Красноярска "Горэлектротранс"</v>
          </cell>
          <cell r="D7213" t="str">
            <v>М</v>
          </cell>
          <cell r="E7213" t="str">
            <v>06165</v>
          </cell>
          <cell r="F7213" t="str">
            <v>-Тяговая подстанция №12</v>
          </cell>
          <cell r="I7213">
            <v>5.44</v>
          </cell>
          <cell r="J7213">
            <v>14</v>
          </cell>
          <cell r="K7213">
            <v>89.87</v>
          </cell>
          <cell r="L7213">
            <v>4.6399999999999997</v>
          </cell>
          <cell r="M7213">
            <v>14</v>
          </cell>
          <cell r="N7213">
            <v>76.650000000000006</v>
          </cell>
        </row>
        <row r="7214">
          <cell r="A7214" t="str">
            <v>23</v>
          </cell>
          <cell r="B7214" t="str">
            <v>00436</v>
          </cell>
          <cell r="C7214" t="str">
            <v>МП города Красноярска "Горэлектротранс"</v>
          </cell>
          <cell r="D7214" t="str">
            <v>М</v>
          </cell>
          <cell r="E7214" t="str">
            <v>05873</v>
          </cell>
          <cell r="F7214" t="str">
            <v>-Троллейбусное депо</v>
          </cell>
          <cell r="I7214">
            <v>5.44</v>
          </cell>
          <cell r="J7214">
            <v>1647</v>
          </cell>
          <cell r="K7214">
            <v>10572.42</v>
          </cell>
          <cell r="L7214">
            <v>4.6399999999999997</v>
          </cell>
          <cell r="M7214">
            <v>2620</v>
          </cell>
          <cell r="N7214">
            <v>14345.02</v>
          </cell>
        </row>
        <row r="7215">
          <cell r="A7215" t="str">
            <v>23</v>
          </cell>
          <cell r="B7215" t="str">
            <v>00436</v>
          </cell>
          <cell r="C7215" t="str">
            <v>МП города Красноярска "Горэлектротранс"</v>
          </cell>
          <cell r="D7215" t="str">
            <v>М</v>
          </cell>
          <cell r="E7215" t="str">
            <v>05870</v>
          </cell>
          <cell r="F7215" t="str">
            <v>-Троллейбусное депо №2</v>
          </cell>
          <cell r="I7215">
            <v>5.44</v>
          </cell>
          <cell r="J7215">
            <v>2692</v>
          </cell>
          <cell r="K7215">
            <v>17280.490000000002</v>
          </cell>
          <cell r="L7215">
            <v>4.6399999999999997</v>
          </cell>
          <cell r="M7215">
            <v>3077</v>
          </cell>
          <cell r="N7215">
            <v>16847.189999999999</v>
          </cell>
        </row>
        <row r="7216">
          <cell r="A7216" t="str">
            <v>23</v>
          </cell>
          <cell r="B7216" t="str">
            <v>00436</v>
          </cell>
          <cell r="C7216" t="str">
            <v>МП города Красноярска "Горэлектротранс"</v>
          </cell>
          <cell r="D7216" t="str">
            <v>М</v>
          </cell>
          <cell r="E7216" t="str">
            <v>04531</v>
          </cell>
          <cell r="F7216" t="str">
            <v>-Кафе"Югер"</v>
          </cell>
          <cell r="I7216">
            <v>5.44</v>
          </cell>
          <cell r="J7216">
            <v>9</v>
          </cell>
          <cell r="K7216">
            <v>57.77</v>
          </cell>
          <cell r="L7216">
            <v>4.6399999999999997</v>
          </cell>
          <cell r="M7216">
            <v>9</v>
          </cell>
          <cell r="N7216">
            <v>49.28</v>
          </cell>
        </row>
        <row r="7217">
          <cell r="A7217" t="str">
            <v>23</v>
          </cell>
          <cell r="B7217" t="str">
            <v>00436</v>
          </cell>
          <cell r="C7217" t="str">
            <v>МП города Красноярска "Горэлектротранс"</v>
          </cell>
          <cell r="D7217" t="str">
            <v>М</v>
          </cell>
          <cell r="E7217" t="str">
            <v>03303</v>
          </cell>
          <cell r="F7217" t="str">
            <v>-Диспетчерская"Крастэц"</v>
          </cell>
          <cell r="I7217">
            <v>5.44</v>
          </cell>
          <cell r="J7217">
            <v>513</v>
          </cell>
          <cell r="K7217">
            <v>3293.05</v>
          </cell>
          <cell r="L7217">
            <v>4.6399999999999997</v>
          </cell>
          <cell r="M7217">
            <v>661</v>
          </cell>
          <cell r="N7217">
            <v>3619.11</v>
          </cell>
        </row>
        <row r="7218">
          <cell r="A7218" t="str">
            <v>23</v>
          </cell>
          <cell r="B7218" t="str">
            <v>00436</v>
          </cell>
          <cell r="C7218" t="str">
            <v>МП города Красноярска "Горэлектротранс"</v>
          </cell>
          <cell r="D7218" t="str">
            <v>М</v>
          </cell>
          <cell r="E7218" t="str">
            <v>02264</v>
          </cell>
          <cell r="F7218" t="str">
            <v>-Подстанция №9</v>
          </cell>
          <cell r="I7218">
            <v>5.44</v>
          </cell>
          <cell r="J7218">
            <v>3</v>
          </cell>
          <cell r="K7218">
            <v>19.260000000000002</v>
          </cell>
          <cell r="L7218">
            <v>4.6399999999999997</v>
          </cell>
          <cell r="M7218">
            <v>3</v>
          </cell>
          <cell r="N7218">
            <v>16.43</v>
          </cell>
        </row>
        <row r="7219">
          <cell r="A7219" t="str">
            <v>23</v>
          </cell>
          <cell r="B7219" t="str">
            <v>00436</v>
          </cell>
          <cell r="C7219" t="str">
            <v>МП города Красноярска "Горэлектротранс"</v>
          </cell>
          <cell r="D7219" t="str">
            <v>М</v>
          </cell>
          <cell r="E7219" t="str">
            <v>02263</v>
          </cell>
          <cell r="F7219" t="str">
            <v>-Подстанция №5</v>
          </cell>
          <cell r="I7219">
            <v>5.44</v>
          </cell>
          <cell r="J7219">
            <v>4</v>
          </cell>
          <cell r="K7219">
            <v>25.68</v>
          </cell>
          <cell r="L7219">
            <v>4.6399999999999997</v>
          </cell>
          <cell r="M7219">
            <v>4</v>
          </cell>
          <cell r="N7219">
            <v>21.9</v>
          </cell>
        </row>
        <row r="7220">
          <cell r="A7220" t="str">
            <v>23</v>
          </cell>
          <cell r="B7220" t="str">
            <v>00436</v>
          </cell>
          <cell r="C7220" t="str">
            <v>МП города Красноярска "Горэлектротранс"</v>
          </cell>
          <cell r="D7220" t="str">
            <v>М</v>
          </cell>
          <cell r="E7220" t="str">
            <v>02260</v>
          </cell>
          <cell r="F7220" t="str">
            <v>-Подстанция №10</v>
          </cell>
          <cell r="I7220">
            <v>5.44</v>
          </cell>
          <cell r="J7220">
            <v>8</v>
          </cell>
          <cell r="K7220">
            <v>51.35</v>
          </cell>
          <cell r="L7220">
            <v>4.6399999999999997</v>
          </cell>
          <cell r="M7220">
            <v>8</v>
          </cell>
          <cell r="N7220">
            <v>43.8</v>
          </cell>
        </row>
        <row r="7221">
          <cell r="A7221" t="str">
            <v>23</v>
          </cell>
          <cell r="B7221" t="str">
            <v>00436</v>
          </cell>
          <cell r="C7221" t="str">
            <v>МП города Красноярска "Горэлектротранс"</v>
          </cell>
          <cell r="D7221" t="str">
            <v>М</v>
          </cell>
          <cell r="E7221" t="str">
            <v>02258</v>
          </cell>
          <cell r="F7221" t="str">
            <v>-Подстанция №1</v>
          </cell>
          <cell r="I7221">
            <v>5.44</v>
          </cell>
          <cell r="J7221">
            <v>3</v>
          </cell>
          <cell r="K7221">
            <v>19.260000000000002</v>
          </cell>
          <cell r="L7221">
            <v>4.6399999999999997</v>
          </cell>
          <cell r="M7221">
            <v>3</v>
          </cell>
          <cell r="N7221">
            <v>16.43</v>
          </cell>
        </row>
        <row r="7222">
          <cell r="A7222" t="str">
            <v>23</v>
          </cell>
          <cell r="B7222" t="str">
            <v>00436</v>
          </cell>
          <cell r="C7222" t="str">
            <v>МП города Красноярска "Горэлектротранс"</v>
          </cell>
          <cell r="D7222" t="str">
            <v>М</v>
          </cell>
          <cell r="E7222" t="str">
            <v>02257</v>
          </cell>
          <cell r="F7222" t="str">
            <v>-Диспетчерская ж\д</v>
          </cell>
          <cell r="I7222">
            <v>5.44</v>
          </cell>
          <cell r="J7222">
            <v>61</v>
          </cell>
          <cell r="K7222">
            <v>391.57</v>
          </cell>
          <cell r="L7222">
            <v>4.6399999999999997</v>
          </cell>
          <cell r="M7222">
            <v>61</v>
          </cell>
          <cell r="N7222">
            <v>333.99</v>
          </cell>
        </row>
        <row r="7223">
          <cell r="A7223" t="str">
            <v>23</v>
          </cell>
          <cell r="B7223" t="str">
            <v>00436</v>
          </cell>
          <cell r="C7223" t="str">
            <v>МП города Красноярска "Горэлектротранс"</v>
          </cell>
          <cell r="D7223" t="str">
            <v>М</v>
          </cell>
          <cell r="E7223" t="str">
            <v>02256</v>
          </cell>
          <cell r="F7223" t="str">
            <v>-Диспетчерская.Спортзал</v>
          </cell>
          <cell r="I7223">
            <v>5.44</v>
          </cell>
          <cell r="J7223">
            <v>220</v>
          </cell>
          <cell r="K7223">
            <v>1412.22</v>
          </cell>
          <cell r="L7223">
            <v>4.6399999999999997</v>
          </cell>
          <cell r="M7223">
            <v>220</v>
          </cell>
          <cell r="N7223">
            <v>1204.54</v>
          </cell>
        </row>
        <row r="7224">
          <cell r="A7224" t="str">
            <v>23</v>
          </cell>
          <cell r="B7224" t="str">
            <v>00436</v>
          </cell>
          <cell r="C7224" t="str">
            <v>МП города Красноярска "Горэлектротранс"</v>
          </cell>
          <cell r="D7224" t="str">
            <v>М</v>
          </cell>
          <cell r="E7224" t="str">
            <v>01844</v>
          </cell>
          <cell r="F7224" t="str">
            <v>-Трамвайное депо</v>
          </cell>
          <cell r="I7224">
            <v>5.44</v>
          </cell>
          <cell r="J7224">
            <v>587</v>
          </cell>
          <cell r="K7224">
            <v>3768.07</v>
          </cell>
          <cell r="L7224">
            <v>4.6399999999999997</v>
          </cell>
          <cell r="M7224">
            <v>699</v>
          </cell>
          <cell r="N7224">
            <v>3827.16</v>
          </cell>
        </row>
        <row r="7225">
          <cell r="A7225" t="str">
            <v>23</v>
          </cell>
          <cell r="B7225" t="str">
            <v>00436</v>
          </cell>
          <cell r="C7225" t="str">
            <v>МП города Красноярска "Горэлектротранс"</v>
          </cell>
          <cell r="D7225" t="str">
            <v>М</v>
          </cell>
          <cell r="E7225" t="str">
            <v>01472</v>
          </cell>
          <cell r="F7225" t="str">
            <v>-Диспетчерская</v>
          </cell>
          <cell r="I7225">
            <v>5.44</v>
          </cell>
          <cell r="J7225">
            <v>317</v>
          </cell>
          <cell r="K7225">
            <v>2034.89</v>
          </cell>
          <cell r="L7225">
            <v>4.6399999999999997</v>
          </cell>
          <cell r="M7225">
            <v>317</v>
          </cell>
          <cell r="N7225">
            <v>1735.64</v>
          </cell>
        </row>
        <row r="7226">
          <cell r="A7226" t="str">
            <v>23</v>
          </cell>
          <cell r="B7226" t="str">
            <v>00436</v>
          </cell>
          <cell r="C7226" t="str">
            <v>МП города Красноярска "Горэлектротранс"</v>
          </cell>
          <cell r="D7226" t="str">
            <v>М</v>
          </cell>
          <cell r="E7226" t="str">
            <v>00436</v>
          </cell>
          <cell r="F7226" t="str">
            <v>-КМУП ГЭТ</v>
          </cell>
          <cell r="G7226" t="str">
            <v>ТРАНС</v>
          </cell>
          <cell r="I7226">
            <v>5.44</v>
          </cell>
          <cell r="J7226">
            <v>744</v>
          </cell>
          <cell r="K7226">
            <v>4775.88</v>
          </cell>
          <cell r="L7226">
            <v>4.6399999999999997</v>
          </cell>
          <cell r="M7226">
            <v>855</v>
          </cell>
          <cell r="N7226">
            <v>4681.3</v>
          </cell>
        </row>
        <row r="7227">
          <cell r="A7227" t="str">
            <v>13</v>
          </cell>
          <cell r="B7227" t="str">
            <v>00456</v>
          </cell>
          <cell r="C7227" t="str">
            <v>МП УЗС</v>
          </cell>
          <cell r="D7227" t="str">
            <v>М</v>
          </cell>
          <cell r="E7227" t="str">
            <v>01981</v>
          </cell>
          <cell r="F7227" t="str">
            <v>-Полив зел. насаждений</v>
          </cell>
          <cell r="G7227" t="str">
            <v>МЮ</v>
          </cell>
          <cell r="I7227">
            <v>5.44</v>
          </cell>
          <cell r="J7227">
            <v>0</v>
          </cell>
          <cell r="K7227">
            <v>0</v>
          </cell>
          <cell r="L7227">
            <v>0</v>
          </cell>
          <cell r="M7227">
            <v>0</v>
          </cell>
          <cell r="N7227">
            <v>0</v>
          </cell>
        </row>
        <row r="7228">
          <cell r="A7228" t="str">
            <v>13</v>
          </cell>
          <cell r="B7228" t="str">
            <v>00456</v>
          </cell>
          <cell r="C7228" t="str">
            <v>МП УЗС</v>
          </cell>
          <cell r="D7228" t="str">
            <v>М</v>
          </cell>
          <cell r="E7228" t="str">
            <v>00502</v>
          </cell>
          <cell r="F7228" t="str">
            <v>-Фонтан (р-н Телев. завода)</v>
          </cell>
          <cell r="G7228" t="str">
            <v>МЮ</v>
          </cell>
          <cell r="I7228">
            <v>5.44</v>
          </cell>
          <cell r="J7228">
            <v>0</v>
          </cell>
          <cell r="K7228">
            <v>0</v>
          </cell>
          <cell r="L7228">
            <v>4.6399999999999997</v>
          </cell>
          <cell r="M7228">
            <v>0</v>
          </cell>
          <cell r="N7228">
            <v>0</v>
          </cell>
        </row>
        <row r="7229">
          <cell r="A7229" t="str">
            <v>13</v>
          </cell>
          <cell r="B7229" t="str">
            <v>00456</v>
          </cell>
          <cell r="C7229" t="str">
            <v>МП УЗС</v>
          </cell>
          <cell r="D7229" t="str">
            <v>М</v>
          </cell>
          <cell r="E7229" t="str">
            <v>06525</v>
          </cell>
          <cell r="F7229" t="str">
            <v>-Полив зел. насаждений</v>
          </cell>
          <cell r="G7229" t="str">
            <v>МЮ</v>
          </cell>
          <cell r="I7229">
            <v>5.44</v>
          </cell>
          <cell r="J7229">
            <v>0</v>
          </cell>
          <cell r="K7229">
            <v>0</v>
          </cell>
          <cell r="L7229">
            <v>4.6399999999999997</v>
          </cell>
          <cell r="M7229">
            <v>0</v>
          </cell>
          <cell r="N7229">
            <v>0</v>
          </cell>
        </row>
        <row r="7230">
          <cell r="A7230" t="str">
            <v>13</v>
          </cell>
          <cell r="B7230" t="str">
            <v>00456</v>
          </cell>
          <cell r="C7230" t="str">
            <v>МП УЗС</v>
          </cell>
          <cell r="D7230" t="str">
            <v>М</v>
          </cell>
          <cell r="E7230" t="str">
            <v>07198</v>
          </cell>
          <cell r="F7230" t="str">
            <v>-Фонтан у памятн. А.П. Чехову</v>
          </cell>
          <cell r="G7230" t="str">
            <v>МЮ</v>
          </cell>
          <cell r="I7230">
            <v>5.44</v>
          </cell>
          <cell r="J7230">
            <v>0</v>
          </cell>
          <cell r="K7230">
            <v>0</v>
          </cell>
          <cell r="L7230">
            <v>4.6399999999999997</v>
          </cell>
          <cell r="M7230">
            <v>0</v>
          </cell>
          <cell r="N7230">
            <v>0</v>
          </cell>
        </row>
        <row r="7231">
          <cell r="A7231" t="str">
            <v>13</v>
          </cell>
          <cell r="B7231" t="str">
            <v>00456</v>
          </cell>
          <cell r="C7231" t="str">
            <v>МП УЗС</v>
          </cell>
          <cell r="D7231" t="str">
            <v>М</v>
          </cell>
          <cell r="E7231" t="str">
            <v>07199</v>
          </cell>
          <cell r="F7231" t="str">
            <v>-Фонтан у здан. Адм.</v>
          </cell>
          <cell r="G7231" t="str">
            <v>МЮ</v>
          </cell>
          <cell r="I7231">
            <v>5.44</v>
          </cell>
          <cell r="J7231">
            <v>0</v>
          </cell>
          <cell r="K7231">
            <v>0</v>
          </cell>
          <cell r="L7231">
            <v>4.6399999999999997</v>
          </cell>
          <cell r="M7231">
            <v>0</v>
          </cell>
          <cell r="N7231">
            <v>0</v>
          </cell>
        </row>
        <row r="7232">
          <cell r="A7232" t="str">
            <v>13</v>
          </cell>
          <cell r="B7232" t="str">
            <v>00456</v>
          </cell>
          <cell r="C7232" t="str">
            <v>МП УЗС</v>
          </cell>
          <cell r="D7232" t="str">
            <v>М</v>
          </cell>
          <cell r="E7232" t="str">
            <v>00456</v>
          </cell>
          <cell r="F7232" t="str">
            <v>-Упр. зел. строит.</v>
          </cell>
          <cell r="G7232" t="str">
            <v>МЮ</v>
          </cell>
          <cell r="I7232">
            <v>5.44</v>
          </cell>
          <cell r="J7232">
            <v>2641</v>
          </cell>
          <cell r="K7232">
            <v>16953.11</v>
          </cell>
          <cell r="L7232">
            <v>4.6399999999999997</v>
          </cell>
          <cell r="M7232">
            <v>440</v>
          </cell>
          <cell r="N7232">
            <v>2409.09</v>
          </cell>
        </row>
        <row r="7233">
          <cell r="A7233" t="str">
            <v>13</v>
          </cell>
          <cell r="B7233" t="str">
            <v>00456</v>
          </cell>
          <cell r="C7233" t="str">
            <v>МП УЗС</v>
          </cell>
          <cell r="D7233" t="str">
            <v>М</v>
          </cell>
          <cell r="E7233" t="str">
            <v>01034</v>
          </cell>
          <cell r="F7233" t="str">
            <v>-фонтан</v>
          </cell>
          <cell r="G7233" t="str">
            <v>МЮ</v>
          </cell>
          <cell r="H7233" t="str">
            <v>помещение</v>
          </cell>
          <cell r="I7233">
            <v>5.44</v>
          </cell>
          <cell r="J7233">
            <v>1235</v>
          </cell>
          <cell r="K7233">
            <v>7927.71</v>
          </cell>
          <cell r="L7233">
            <v>0</v>
          </cell>
          <cell r="M7233">
            <v>0</v>
          </cell>
          <cell r="N7233">
            <v>0</v>
          </cell>
        </row>
        <row r="7234">
          <cell r="A7234" t="str">
            <v>13</v>
          </cell>
          <cell r="B7234" t="str">
            <v>00456</v>
          </cell>
          <cell r="C7234" t="str">
            <v>МП УЗС</v>
          </cell>
          <cell r="D7234" t="str">
            <v>М</v>
          </cell>
          <cell r="E7234" t="str">
            <v>04869</v>
          </cell>
          <cell r="F7234" t="str">
            <v xml:space="preserve"> - Фонтан</v>
          </cell>
          <cell r="G7234" t="str">
            <v>МЮ</v>
          </cell>
          <cell r="H7234" t="str">
            <v>помещение</v>
          </cell>
          <cell r="I7234">
            <v>5.44</v>
          </cell>
          <cell r="J7234">
            <v>4</v>
          </cell>
          <cell r="K7234">
            <v>25.68</v>
          </cell>
          <cell r="L7234">
            <v>0</v>
          </cell>
          <cell r="M7234">
            <v>0</v>
          </cell>
          <cell r="N7234">
            <v>0</v>
          </cell>
        </row>
        <row r="7235">
          <cell r="A7235" t="str">
            <v>13</v>
          </cell>
          <cell r="B7235" t="str">
            <v>00456</v>
          </cell>
          <cell r="C7235" t="str">
            <v>МП УЗС</v>
          </cell>
          <cell r="D7235" t="str">
            <v>М</v>
          </cell>
          <cell r="E7235" t="str">
            <v>01033</v>
          </cell>
          <cell r="F7235" t="str">
            <v>-фонтан</v>
          </cell>
          <cell r="G7235" t="str">
            <v>МЮ</v>
          </cell>
          <cell r="H7235" t="str">
            <v>помещение</v>
          </cell>
          <cell r="I7235">
            <v>5.44</v>
          </cell>
          <cell r="J7235">
            <v>6</v>
          </cell>
          <cell r="K7235">
            <v>38.520000000000003</v>
          </cell>
          <cell r="L7235">
            <v>0</v>
          </cell>
          <cell r="M7235">
            <v>0</v>
          </cell>
          <cell r="N7235">
            <v>0</v>
          </cell>
        </row>
        <row r="7236">
          <cell r="A7236" t="str">
            <v>13</v>
          </cell>
          <cell r="B7236" t="str">
            <v>00456</v>
          </cell>
          <cell r="C7236" t="str">
            <v>МП УЗС</v>
          </cell>
          <cell r="D7236" t="str">
            <v>М</v>
          </cell>
          <cell r="E7236" t="str">
            <v>00503</v>
          </cell>
          <cell r="F7236" t="str">
            <v>-Фонтан  у Пед. инст.</v>
          </cell>
          <cell r="G7236" t="str">
            <v>МЮ</v>
          </cell>
          <cell r="I7236">
            <v>5.44</v>
          </cell>
          <cell r="J7236">
            <v>72</v>
          </cell>
          <cell r="K7236">
            <v>462.18</v>
          </cell>
          <cell r="L7236">
            <v>0</v>
          </cell>
          <cell r="M7236">
            <v>0</v>
          </cell>
          <cell r="N7236">
            <v>0</v>
          </cell>
        </row>
        <row r="7237">
          <cell r="A7237" t="str">
            <v>13</v>
          </cell>
          <cell r="B7237" t="str">
            <v>00456</v>
          </cell>
          <cell r="C7237" t="str">
            <v>МП УЗС</v>
          </cell>
          <cell r="D7237" t="str">
            <v>М</v>
          </cell>
          <cell r="E7237" t="str">
            <v>06506</v>
          </cell>
          <cell r="F7237" t="str">
            <v>-Фонтан</v>
          </cell>
          <cell r="G7237" t="str">
            <v>МЮ</v>
          </cell>
          <cell r="I7237">
            <v>5.44</v>
          </cell>
          <cell r="J7237">
            <v>224</v>
          </cell>
          <cell r="K7237">
            <v>1437.9</v>
          </cell>
          <cell r="L7237">
            <v>4.6399999999999997</v>
          </cell>
          <cell r="M7237">
            <v>224</v>
          </cell>
          <cell r="N7237">
            <v>1226.44</v>
          </cell>
        </row>
        <row r="7238">
          <cell r="A7238" t="str">
            <v>13</v>
          </cell>
          <cell r="B7238" t="str">
            <v>00456</v>
          </cell>
          <cell r="C7238" t="str">
            <v>МП УЗС</v>
          </cell>
          <cell r="D7238" t="str">
            <v>М</v>
          </cell>
          <cell r="E7238" t="str">
            <v>07200</v>
          </cell>
          <cell r="F7238" t="str">
            <v>-Фонтан на тер. "Дет. городка"</v>
          </cell>
          <cell r="G7238" t="str">
            <v>МЮ</v>
          </cell>
          <cell r="I7238">
            <v>5.44</v>
          </cell>
          <cell r="J7238">
            <v>676</v>
          </cell>
          <cell r="K7238">
            <v>4339.38</v>
          </cell>
          <cell r="L7238">
            <v>4.6399999999999997</v>
          </cell>
          <cell r="M7238">
            <v>676</v>
          </cell>
          <cell r="N7238">
            <v>3701.24</v>
          </cell>
        </row>
        <row r="7239">
          <cell r="A7239" t="str">
            <v>13</v>
          </cell>
          <cell r="B7239" t="str">
            <v>00456</v>
          </cell>
          <cell r="C7239" t="str">
            <v>МП УЗС</v>
          </cell>
          <cell r="D7239" t="str">
            <v>М</v>
          </cell>
          <cell r="E7239" t="str">
            <v>01982</v>
          </cell>
          <cell r="F7239" t="str">
            <v>-Летние кафе</v>
          </cell>
          <cell r="G7239" t="str">
            <v>МЮ</v>
          </cell>
          <cell r="I7239">
            <v>5.44</v>
          </cell>
          <cell r="J7239">
            <v>518</v>
          </cell>
          <cell r="K7239">
            <v>3325.15</v>
          </cell>
          <cell r="L7239">
            <v>4.6399999999999997</v>
          </cell>
          <cell r="M7239">
            <v>518</v>
          </cell>
          <cell r="N7239">
            <v>2836.15</v>
          </cell>
        </row>
        <row r="7240">
          <cell r="A7240" t="str">
            <v>24</v>
          </cell>
          <cell r="B7240" t="str">
            <v>03512</v>
          </cell>
          <cell r="C7240" t="str">
            <v>МП "Красноярскдорремстрой"</v>
          </cell>
          <cell r="D7240" t="str">
            <v>М</v>
          </cell>
          <cell r="E7240" t="str">
            <v>03512</v>
          </cell>
          <cell r="F7240" t="str">
            <v>-Производственная база</v>
          </cell>
          <cell r="G7240" t="str">
            <v>МУП</v>
          </cell>
          <cell r="I7240">
            <v>5.44</v>
          </cell>
          <cell r="J7240">
            <v>115</v>
          </cell>
          <cell r="K7240">
            <v>738.21</v>
          </cell>
          <cell r="L7240">
            <v>4.6399999999999997</v>
          </cell>
          <cell r="M7240">
            <v>115</v>
          </cell>
          <cell r="N7240">
            <v>629.65</v>
          </cell>
        </row>
        <row r="7241">
          <cell r="A7241" t="str">
            <v>23</v>
          </cell>
          <cell r="B7241" t="str">
            <v>03108</v>
          </cell>
          <cell r="C7241" t="str">
            <v>МП "САТП"</v>
          </cell>
          <cell r="D7241" t="str">
            <v>М</v>
          </cell>
          <cell r="E7241" t="str">
            <v>03108</v>
          </cell>
          <cell r="F7241" t="str">
            <v>-МСАТП</v>
          </cell>
          <cell r="I7241">
            <v>5.44</v>
          </cell>
          <cell r="J7241">
            <v>240</v>
          </cell>
          <cell r="K7241">
            <v>1540.61</v>
          </cell>
          <cell r="L7241">
            <v>4.6399999999999997</v>
          </cell>
          <cell r="M7241">
            <v>554</v>
          </cell>
          <cell r="N7241">
            <v>3033.26</v>
          </cell>
        </row>
        <row r="7242">
          <cell r="A7242" t="str">
            <v>23</v>
          </cell>
          <cell r="B7242" t="str">
            <v>03108</v>
          </cell>
          <cell r="C7242" t="str">
            <v>МП "САТП"</v>
          </cell>
          <cell r="D7242" t="str">
            <v>М</v>
          </cell>
          <cell r="E7242" t="str">
            <v>05436</v>
          </cell>
          <cell r="F7242" t="str">
            <v>-Полив улиц МУП САТП</v>
          </cell>
          <cell r="I7242">
            <v>5.44</v>
          </cell>
          <cell r="J7242">
            <v>1560</v>
          </cell>
          <cell r="K7242">
            <v>10013.950000000001</v>
          </cell>
          <cell r="L7242">
            <v>0</v>
          </cell>
          <cell r="M7242">
            <v>0</v>
          </cell>
          <cell r="N7242">
            <v>0</v>
          </cell>
        </row>
        <row r="7243">
          <cell r="A7243" t="str">
            <v>23</v>
          </cell>
          <cell r="B7243" t="str">
            <v>03221</v>
          </cell>
          <cell r="C7243" t="str">
            <v>МП КПАТП-7</v>
          </cell>
          <cell r="D7243" t="str">
            <v>М</v>
          </cell>
          <cell r="E7243" t="str">
            <v>05678</v>
          </cell>
          <cell r="F7243" t="str">
            <v>-Кафе "Югер"</v>
          </cell>
          <cell r="I7243">
            <v>5.44</v>
          </cell>
          <cell r="J7243">
            <v>236</v>
          </cell>
          <cell r="K7243">
            <v>1514.93</v>
          </cell>
          <cell r="L7243">
            <v>4.6399999999999997</v>
          </cell>
          <cell r="M7243">
            <v>236</v>
          </cell>
          <cell r="N7243">
            <v>1292.1500000000001</v>
          </cell>
        </row>
        <row r="7244">
          <cell r="A7244" t="str">
            <v>23</v>
          </cell>
          <cell r="B7244" t="str">
            <v>03221</v>
          </cell>
          <cell r="C7244" t="str">
            <v>МП КПАТП-7</v>
          </cell>
          <cell r="D7244" t="str">
            <v>М</v>
          </cell>
          <cell r="E7244" t="str">
            <v>03133</v>
          </cell>
          <cell r="F7244" t="str">
            <v>-Автоколонна, гараж</v>
          </cell>
          <cell r="I7244">
            <v>5.44</v>
          </cell>
          <cell r="J7244">
            <v>1200</v>
          </cell>
          <cell r="K7244">
            <v>7703.04</v>
          </cell>
          <cell r="L7244">
            <v>4.6399999999999997</v>
          </cell>
          <cell r="M7244">
            <v>1433</v>
          </cell>
          <cell r="N7244">
            <v>7845.96</v>
          </cell>
        </row>
        <row r="7245">
          <cell r="A7245" t="str">
            <v>23</v>
          </cell>
          <cell r="B7245" t="str">
            <v>03221</v>
          </cell>
          <cell r="C7245" t="str">
            <v>МП КПАТП-7</v>
          </cell>
          <cell r="D7245" t="str">
            <v>М</v>
          </cell>
          <cell r="E7245" t="str">
            <v>03221</v>
          </cell>
          <cell r="F7245" t="str">
            <v>-МУП КПАТП-7</v>
          </cell>
          <cell r="I7245">
            <v>5.44</v>
          </cell>
          <cell r="J7245">
            <v>1517</v>
          </cell>
          <cell r="K7245">
            <v>9737.93</v>
          </cell>
          <cell r="L7245">
            <v>4.6399999999999997</v>
          </cell>
          <cell r="M7245">
            <v>1780</v>
          </cell>
          <cell r="N7245">
            <v>9745.86</v>
          </cell>
        </row>
        <row r="7246">
          <cell r="A7246" t="str">
            <v>13</v>
          </cell>
          <cell r="B7246" t="str">
            <v>05135</v>
          </cell>
          <cell r="C7246" t="str">
            <v>МП г. Красноярска "Ремстрой"</v>
          </cell>
          <cell r="D7246" t="str">
            <v>М</v>
          </cell>
          <cell r="E7246" t="str">
            <v>05135</v>
          </cell>
          <cell r="F7246" t="str">
            <v>-МП"Ремстрой"</v>
          </cell>
          <cell r="G7246" t="str">
            <v>жилье</v>
          </cell>
          <cell r="I7246">
            <v>5.44</v>
          </cell>
          <cell r="J7246">
            <v>0</v>
          </cell>
          <cell r="K7246">
            <v>0</v>
          </cell>
          <cell r="L7246">
            <v>4.6399999999999997</v>
          </cell>
          <cell r="M7246">
            <v>8</v>
          </cell>
          <cell r="N7246">
            <v>43.8</v>
          </cell>
        </row>
        <row r="7247">
          <cell r="A7247" t="str">
            <v>13</v>
          </cell>
          <cell r="B7247" t="str">
            <v>00900</v>
          </cell>
          <cell r="C7247" t="str">
            <v>МУП ДРСП Окт. р-на</v>
          </cell>
          <cell r="D7247" t="str">
            <v>М</v>
          </cell>
          <cell r="E7247" t="str">
            <v>06501</v>
          </cell>
          <cell r="F7247" t="str">
            <v>-МУП ДРСП Октяб. р-на</v>
          </cell>
          <cell r="G7247" t="str">
            <v>жилье</v>
          </cell>
          <cell r="I7247">
            <v>5.44</v>
          </cell>
          <cell r="J7247">
            <v>245</v>
          </cell>
          <cell r="K7247">
            <v>1572.7</v>
          </cell>
          <cell r="L7247">
            <v>4.6399999999999997</v>
          </cell>
          <cell r="M7247">
            <v>245</v>
          </cell>
          <cell r="N7247">
            <v>1341.42</v>
          </cell>
        </row>
        <row r="7248">
          <cell r="A7248" t="str">
            <v>13</v>
          </cell>
          <cell r="B7248" t="str">
            <v>00900</v>
          </cell>
          <cell r="C7248" t="str">
            <v>МУП ДРСП Окт. р-на</v>
          </cell>
          <cell r="D7248" t="str">
            <v>М</v>
          </cell>
          <cell r="E7248" t="str">
            <v>00459</v>
          </cell>
          <cell r="F7248" t="str">
            <v>-Фонтан</v>
          </cell>
          <cell r="G7248" t="str">
            <v>жилье</v>
          </cell>
          <cell r="I7248">
            <v>5.44</v>
          </cell>
          <cell r="J7248">
            <v>4</v>
          </cell>
          <cell r="K7248">
            <v>25.68</v>
          </cell>
          <cell r="L7248">
            <v>0</v>
          </cell>
          <cell r="M7248">
            <v>0</v>
          </cell>
          <cell r="N7248">
            <v>0</v>
          </cell>
        </row>
        <row r="7249">
          <cell r="A7249" t="str">
            <v>13</v>
          </cell>
          <cell r="B7249" t="str">
            <v>00900</v>
          </cell>
          <cell r="C7249" t="str">
            <v>МУП ДРСП Окт. р-на</v>
          </cell>
          <cell r="D7249" t="str">
            <v>М</v>
          </cell>
          <cell r="E7249" t="str">
            <v>02076</v>
          </cell>
          <cell r="F7249" t="str">
            <v>-Фонтан</v>
          </cell>
          <cell r="G7249" t="str">
            <v>жилье</v>
          </cell>
          <cell r="I7249">
            <v>5.44</v>
          </cell>
          <cell r="J7249">
            <v>79</v>
          </cell>
          <cell r="K7249">
            <v>507.12</v>
          </cell>
          <cell r="L7249">
            <v>4.6399999999999997</v>
          </cell>
          <cell r="M7249">
            <v>79</v>
          </cell>
          <cell r="N7249">
            <v>432.54</v>
          </cell>
        </row>
        <row r="7250">
          <cell r="A7250" t="str">
            <v>13</v>
          </cell>
          <cell r="B7250" t="str">
            <v>00900</v>
          </cell>
          <cell r="C7250" t="str">
            <v>МУП ДРСП Окт. р-на</v>
          </cell>
          <cell r="D7250" t="str">
            <v>М</v>
          </cell>
          <cell r="E7250" t="str">
            <v>00460</v>
          </cell>
          <cell r="F7250" t="str">
            <v>-Фонтан</v>
          </cell>
          <cell r="G7250" t="str">
            <v>жилье</v>
          </cell>
          <cell r="I7250">
            <v>5.44</v>
          </cell>
          <cell r="J7250">
            <v>959</v>
          </cell>
          <cell r="K7250">
            <v>6156.01</v>
          </cell>
          <cell r="L7250">
            <v>4.6399999999999997</v>
          </cell>
          <cell r="M7250">
            <v>959</v>
          </cell>
          <cell r="N7250">
            <v>5250.72</v>
          </cell>
        </row>
        <row r="7251">
          <cell r="A7251" t="str">
            <v>11</v>
          </cell>
          <cell r="B7251" t="str">
            <v>00011</v>
          </cell>
          <cell r="C7251" t="str">
            <v>МП г.Красноярска "Ритуальные услуги"</v>
          </cell>
          <cell r="D7251" t="str">
            <v>М</v>
          </cell>
          <cell r="E7251" t="str">
            <v>00075</v>
          </cell>
          <cell r="F7251" t="str">
            <v>-Салон-магазин</v>
          </cell>
          <cell r="G7251" t="str">
            <v>ООО</v>
          </cell>
          <cell r="I7251">
            <v>5.44</v>
          </cell>
          <cell r="J7251">
            <v>0</v>
          </cell>
          <cell r="K7251">
            <v>0</v>
          </cell>
          <cell r="L7251">
            <v>4.6399999999999997</v>
          </cell>
          <cell r="M7251">
            <v>21</v>
          </cell>
          <cell r="N7251">
            <v>114.98</v>
          </cell>
        </row>
        <row r="7252">
          <cell r="A7252" t="str">
            <v>11</v>
          </cell>
          <cell r="B7252" t="str">
            <v>00011</v>
          </cell>
          <cell r="C7252" t="str">
            <v>МП г.Красноярска "Ритуальные услуги"</v>
          </cell>
          <cell r="D7252" t="str">
            <v>М</v>
          </cell>
          <cell r="E7252" t="str">
            <v>00647</v>
          </cell>
          <cell r="F7252" t="str">
            <v>- офис</v>
          </cell>
          <cell r="G7252" t="str">
            <v>ООО</v>
          </cell>
          <cell r="H7252" t="str">
            <v>помещение</v>
          </cell>
          <cell r="I7252">
            <v>5.44</v>
          </cell>
          <cell r="J7252">
            <v>7591</v>
          </cell>
          <cell r="K7252">
            <v>48728.15</v>
          </cell>
          <cell r="L7252">
            <v>4.6399999999999997</v>
          </cell>
          <cell r="M7252">
            <v>7591</v>
          </cell>
          <cell r="N7252">
            <v>41562.239999999998</v>
          </cell>
        </row>
        <row r="7253">
          <cell r="A7253" t="str">
            <v>11</v>
          </cell>
          <cell r="B7253" t="str">
            <v>05572</v>
          </cell>
          <cell r="C7253" t="str">
            <v>МП "КПАТП-2"</v>
          </cell>
          <cell r="D7253" t="str">
            <v>М</v>
          </cell>
          <cell r="E7253" t="str">
            <v>07270</v>
          </cell>
          <cell r="F7253" t="str">
            <v>-КМПАТП №5</v>
          </cell>
          <cell r="G7253" t="str">
            <v>ООО</v>
          </cell>
          <cell r="I7253">
            <v>5.44</v>
          </cell>
          <cell r="J7253">
            <v>0</v>
          </cell>
          <cell r="K7253">
            <v>0</v>
          </cell>
          <cell r="L7253">
            <v>4.6399999999999997</v>
          </cell>
          <cell r="M7253">
            <v>0</v>
          </cell>
          <cell r="N7253">
            <v>0</v>
          </cell>
        </row>
        <row r="7254">
          <cell r="A7254" t="str">
            <v>11</v>
          </cell>
          <cell r="B7254" t="str">
            <v>05572</v>
          </cell>
          <cell r="C7254" t="str">
            <v>МП "КПАТП-2"</v>
          </cell>
          <cell r="D7254" t="str">
            <v>М</v>
          </cell>
          <cell r="E7254" t="str">
            <v>05572</v>
          </cell>
          <cell r="F7254" t="str">
            <v>-МП"КПАТП" N2</v>
          </cell>
          <cell r="G7254" t="str">
            <v>ООО</v>
          </cell>
          <cell r="H7254" t="str">
            <v>помещение</v>
          </cell>
          <cell r="I7254">
            <v>5.44</v>
          </cell>
          <cell r="J7254">
            <v>2482</v>
          </cell>
          <cell r="K7254">
            <v>15932.45</v>
          </cell>
          <cell r="L7254">
            <v>4.6399999999999997</v>
          </cell>
          <cell r="M7254">
            <v>2482</v>
          </cell>
          <cell r="N7254">
            <v>13589.45</v>
          </cell>
        </row>
        <row r="7255">
          <cell r="A7255" t="str">
            <v>11</v>
          </cell>
          <cell r="B7255" t="str">
            <v>05572</v>
          </cell>
          <cell r="C7255" t="str">
            <v>МП "КПАТП-2"</v>
          </cell>
          <cell r="D7255" t="str">
            <v>М</v>
          </cell>
          <cell r="E7255" t="str">
            <v>07269</v>
          </cell>
          <cell r="F7255" t="str">
            <v>-КМПАТП №5</v>
          </cell>
          <cell r="G7255" t="str">
            <v>ООО</v>
          </cell>
          <cell r="I7255">
            <v>5.44</v>
          </cell>
          <cell r="J7255">
            <v>1660</v>
          </cell>
          <cell r="K7255">
            <v>10655.87</v>
          </cell>
          <cell r="L7255">
            <v>4.6399999999999997</v>
          </cell>
          <cell r="M7255">
            <v>1660</v>
          </cell>
          <cell r="N7255">
            <v>9088.83</v>
          </cell>
        </row>
        <row r="7256">
          <cell r="A7256" t="str">
            <v>11</v>
          </cell>
          <cell r="B7256" t="str">
            <v>05572</v>
          </cell>
          <cell r="C7256" t="str">
            <v>МП "КПАТП-2"</v>
          </cell>
          <cell r="D7256" t="str">
            <v>М</v>
          </cell>
          <cell r="E7256" t="str">
            <v>02161</v>
          </cell>
          <cell r="F7256" t="str">
            <v>-диспетчерская</v>
          </cell>
          <cell r="G7256" t="str">
            <v>ООО</v>
          </cell>
          <cell r="H7256" t="str">
            <v>помещение</v>
          </cell>
          <cell r="I7256">
            <v>5.44</v>
          </cell>
          <cell r="J7256">
            <v>518</v>
          </cell>
          <cell r="K7256">
            <v>3325.15</v>
          </cell>
          <cell r="L7256">
            <v>4.6399999999999997</v>
          </cell>
          <cell r="M7256">
            <v>518</v>
          </cell>
          <cell r="N7256">
            <v>2836.15</v>
          </cell>
        </row>
        <row r="7257">
          <cell r="A7257" t="str">
            <v>11</v>
          </cell>
          <cell r="B7257" t="str">
            <v>01586</v>
          </cell>
          <cell r="C7257" t="str">
            <v>МУ"ЦСО Центрального района"</v>
          </cell>
          <cell r="D7257" t="str">
            <v>Р</v>
          </cell>
          <cell r="E7257" t="str">
            <v>06143</v>
          </cell>
          <cell r="F7257" t="str">
            <v>-Центр соц. обсл. насел. ЦР</v>
          </cell>
          <cell r="H7257" t="str">
            <v>офис</v>
          </cell>
          <cell r="I7257">
            <v>5.44</v>
          </cell>
          <cell r="J7257">
            <v>9</v>
          </cell>
          <cell r="K7257">
            <v>57.77</v>
          </cell>
          <cell r="L7257">
            <v>4.6399999999999997</v>
          </cell>
          <cell r="M7257">
            <v>23</v>
          </cell>
          <cell r="N7257">
            <v>125.93</v>
          </cell>
        </row>
        <row r="7258">
          <cell r="A7258" t="str">
            <v>11</v>
          </cell>
          <cell r="B7258" t="str">
            <v>01586</v>
          </cell>
          <cell r="C7258" t="str">
            <v>МУ"ЦСО Центрального района"</v>
          </cell>
          <cell r="D7258" t="str">
            <v>Р</v>
          </cell>
          <cell r="E7258" t="str">
            <v>08634</v>
          </cell>
          <cell r="F7258" t="str">
            <v>-центр соц.обслуживания граждан пожил.возраста и инвалидов Цен-го р-на г.Кр-ска</v>
          </cell>
          <cell r="H7258" t="str">
            <v>помещение</v>
          </cell>
          <cell r="I7258">
            <v>5.44</v>
          </cell>
          <cell r="J7258">
            <v>0</v>
          </cell>
          <cell r="K7258">
            <v>0</v>
          </cell>
          <cell r="L7258">
            <v>4.6399999999999997</v>
          </cell>
          <cell r="M7258">
            <v>12</v>
          </cell>
          <cell r="N7258">
            <v>65.7</v>
          </cell>
        </row>
        <row r="7259">
          <cell r="A7259" t="str">
            <v>11</v>
          </cell>
          <cell r="B7259" t="str">
            <v>04189</v>
          </cell>
          <cell r="C7259" t="str">
            <v>Управление образования администрации Советского района г.Красноярска</v>
          </cell>
          <cell r="D7259" t="str">
            <v>Р</v>
          </cell>
          <cell r="E7259" t="str">
            <v>03479</v>
          </cell>
          <cell r="F7259" t="str">
            <v>-Спортзал</v>
          </cell>
          <cell r="H7259" t="str">
            <v>офис</v>
          </cell>
          <cell r="I7259">
            <v>5.44</v>
          </cell>
          <cell r="J7259">
            <v>0</v>
          </cell>
          <cell r="K7259">
            <v>0</v>
          </cell>
          <cell r="L7259">
            <v>4.6399999999999997</v>
          </cell>
          <cell r="M7259">
            <v>346</v>
          </cell>
          <cell r="N7259">
            <v>1894.42</v>
          </cell>
        </row>
        <row r="7260">
          <cell r="A7260" t="str">
            <v>11</v>
          </cell>
          <cell r="B7260" t="str">
            <v>04189</v>
          </cell>
          <cell r="C7260" t="str">
            <v>Управление образования администрации Советского района г.Красноярска</v>
          </cell>
          <cell r="D7260" t="str">
            <v>Р</v>
          </cell>
          <cell r="E7260" t="str">
            <v>01462</v>
          </cell>
          <cell r="F7260" t="str">
            <v>-Школа №115</v>
          </cell>
          <cell r="I7260">
            <v>5.44</v>
          </cell>
          <cell r="J7260">
            <v>0</v>
          </cell>
          <cell r="K7260">
            <v>0</v>
          </cell>
          <cell r="L7260">
            <v>4.6399999999999997</v>
          </cell>
          <cell r="M7260">
            <v>0</v>
          </cell>
          <cell r="N7260">
            <v>0</v>
          </cell>
        </row>
        <row r="7261">
          <cell r="A7261" t="str">
            <v>11</v>
          </cell>
          <cell r="B7261" t="str">
            <v>04189</v>
          </cell>
          <cell r="C7261" t="str">
            <v>Управление образования администрации Советского района г.Красноярска</v>
          </cell>
          <cell r="D7261" t="str">
            <v>Р</v>
          </cell>
          <cell r="E7261" t="str">
            <v>01860</v>
          </cell>
          <cell r="F7261" t="str">
            <v>-ЧП Клетушкин С.М.</v>
          </cell>
          <cell r="I7261">
            <v>5.44</v>
          </cell>
          <cell r="J7261">
            <v>0</v>
          </cell>
          <cell r="K7261">
            <v>0</v>
          </cell>
          <cell r="L7261">
            <v>4.6399999999999997</v>
          </cell>
          <cell r="M7261">
            <v>0</v>
          </cell>
          <cell r="N7261">
            <v>0</v>
          </cell>
        </row>
        <row r="7262">
          <cell r="A7262" t="str">
            <v>11</v>
          </cell>
          <cell r="B7262" t="str">
            <v>04189</v>
          </cell>
          <cell r="C7262" t="str">
            <v>Управление образования администрации Советского района г.Красноярска</v>
          </cell>
          <cell r="D7262" t="str">
            <v>Р</v>
          </cell>
          <cell r="E7262" t="str">
            <v>01824</v>
          </cell>
          <cell r="F7262" t="str">
            <v>-ООО"Центр-Гарда"</v>
          </cell>
          <cell r="I7262">
            <v>5.44</v>
          </cell>
          <cell r="J7262">
            <v>0</v>
          </cell>
          <cell r="K7262">
            <v>0</v>
          </cell>
          <cell r="L7262">
            <v>4.6399999999999997</v>
          </cell>
          <cell r="M7262">
            <v>126</v>
          </cell>
          <cell r="N7262">
            <v>689.88</v>
          </cell>
        </row>
        <row r="7263">
          <cell r="A7263" t="str">
            <v>11</v>
          </cell>
          <cell r="B7263" t="str">
            <v>04189</v>
          </cell>
          <cell r="C7263" t="str">
            <v>Управление образования администрации Советского района г.Красноярска</v>
          </cell>
          <cell r="D7263" t="str">
            <v>Р</v>
          </cell>
          <cell r="E7263" t="str">
            <v>07415</v>
          </cell>
          <cell r="F7263" t="str">
            <v>-Школа №24</v>
          </cell>
          <cell r="I7263">
            <v>5.44</v>
          </cell>
          <cell r="J7263">
            <v>0</v>
          </cell>
          <cell r="K7263">
            <v>0</v>
          </cell>
          <cell r="L7263">
            <v>4.6399999999999997</v>
          </cell>
          <cell r="M7263">
            <v>0</v>
          </cell>
          <cell r="N7263">
            <v>0</v>
          </cell>
        </row>
        <row r="7264">
          <cell r="A7264" t="str">
            <v>11</v>
          </cell>
          <cell r="B7264" t="str">
            <v>04189</v>
          </cell>
          <cell r="C7264" t="str">
            <v>Управление образования администрации Советского района г.Красноярска</v>
          </cell>
          <cell r="D7264" t="str">
            <v>Р</v>
          </cell>
          <cell r="E7264" t="str">
            <v>01391</v>
          </cell>
          <cell r="F7264" t="str">
            <v>-Школа №69</v>
          </cell>
          <cell r="I7264">
            <v>5.44</v>
          </cell>
          <cell r="J7264">
            <v>0</v>
          </cell>
          <cell r="K7264">
            <v>0</v>
          </cell>
          <cell r="L7264">
            <v>4.6399999999999997</v>
          </cell>
          <cell r="M7264">
            <v>0</v>
          </cell>
          <cell r="N7264">
            <v>0</v>
          </cell>
        </row>
        <row r="7265">
          <cell r="A7265" t="str">
            <v>11</v>
          </cell>
          <cell r="B7265" t="str">
            <v>04189</v>
          </cell>
          <cell r="C7265" t="str">
            <v>Управление образования администрации Советского района г.Красноярска</v>
          </cell>
          <cell r="D7265" t="str">
            <v>Р</v>
          </cell>
          <cell r="E7265" t="str">
            <v>01398</v>
          </cell>
          <cell r="F7265" t="str">
            <v>-Школа №91</v>
          </cell>
          <cell r="I7265">
            <v>5.44</v>
          </cell>
          <cell r="J7265">
            <v>0</v>
          </cell>
          <cell r="K7265">
            <v>0</v>
          </cell>
          <cell r="L7265">
            <v>4.6399999999999997</v>
          </cell>
          <cell r="M7265">
            <v>0</v>
          </cell>
          <cell r="N7265">
            <v>0</v>
          </cell>
        </row>
        <row r="7266">
          <cell r="A7266" t="str">
            <v>11</v>
          </cell>
          <cell r="B7266" t="str">
            <v>04189</v>
          </cell>
          <cell r="C7266" t="str">
            <v>Управление образования администрации Советского района г.Красноярска</v>
          </cell>
          <cell r="D7266" t="str">
            <v>Р</v>
          </cell>
          <cell r="E7266" t="str">
            <v>00610</v>
          </cell>
          <cell r="F7266" t="str">
            <v>-Школа №139</v>
          </cell>
          <cell r="I7266">
            <v>5.44</v>
          </cell>
          <cell r="J7266">
            <v>0</v>
          </cell>
          <cell r="K7266">
            <v>0</v>
          </cell>
          <cell r="L7266">
            <v>4.6399999999999997</v>
          </cell>
          <cell r="M7266">
            <v>0</v>
          </cell>
          <cell r="N7266">
            <v>0</v>
          </cell>
        </row>
        <row r="7267">
          <cell r="A7267" t="str">
            <v>11</v>
          </cell>
          <cell r="B7267" t="str">
            <v>04189</v>
          </cell>
          <cell r="C7267" t="str">
            <v>Управление образования администрации Советского района г.Красноярска</v>
          </cell>
          <cell r="D7267" t="str">
            <v>Р</v>
          </cell>
          <cell r="E7267" t="str">
            <v>01400</v>
          </cell>
          <cell r="F7267" t="str">
            <v>-Школа №141</v>
          </cell>
          <cell r="I7267">
            <v>5.44</v>
          </cell>
          <cell r="J7267">
            <v>0</v>
          </cell>
          <cell r="K7267">
            <v>0</v>
          </cell>
          <cell r="L7267">
            <v>4.6399999999999997</v>
          </cell>
          <cell r="M7267">
            <v>0</v>
          </cell>
          <cell r="N7267">
            <v>0</v>
          </cell>
        </row>
        <row r="7268">
          <cell r="A7268" t="str">
            <v>11</v>
          </cell>
          <cell r="B7268" t="str">
            <v>04189</v>
          </cell>
          <cell r="C7268" t="str">
            <v>Управление образования администрации Советского района г.Красноярска</v>
          </cell>
          <cell r="D7268" t="str">
            <v>Р</v>
          </cell>
          <cell r="E7268" t="str">
            <v>01401</v>
          </cell>
          <cell r="F7268" t="str">
            <v>-Школа №143</v>
          </cell>
          <cell r="I7268">
            <v>5.44</v>
          </cell>
          <cell r="J7268">
            <v>0</v>
          </cell>
          <cell r="K7268">
            <v>0</v>
          </cell>
          <cell r="L7268">
            <v>4.6399999999999997</v>
          </cell>
          <cell r="M7268">
            <v>0</v>
          </cell>
          <cell r="N7268">
            <v>0</v>
          </cell>
        </row>
        <row r="7269">
          <cell r="A7269" t="str">
            <v>11</v>
          </cell>
          <cell r="B7269" t="str">
            <v>04189</v>
          </cell>
          <cell r="C7269" t="str">
            <v>Управление образования администрации Советского района г.Красноярска</v>
          </cell>
          <cell r="D7269" t="str">
            <v>Р</v>
          </cell>
          <cell r="E7269" t="str">
            <v>00983</v>
          </cell>
          <cell r="F7269" t="str">
            <v>-Школа №149</v>
          </cell>
          <cell r="I7269">
            <v>5.44</v>
          </cell>
          <cell r="J7269">
            <v>0</v>
          </cell>
          <cell r="K7269">
            <v>0</v>
          </cell>
          <cell r="L7269">
            <v>4.6399999999999997</v>
          </cell>
          <cell r="M7269">
            <v>0</v>
          </cell>
          <cell r="N7269">
            <v>0</v>
          </cell>
        </row>
        <row r="7270">
          <cell r="A7270" t="str">
            <v>11</v>
          </cell>
          <cell r="B7270" t="str">
            <v>04189</v>
          </cell>
          <cell r="C7270" t="str">
            <v>Управление образования администрации Советского района г.Красноярска</v>
          </cell>
          <cell r="D7270" t="str">
            <v>Р</v>
          </cell>
          <cell r="E7270" t="str">
            <v>01408</v>
          </cell>
          <cell r="F7270" t="str">
            <v>-Д/сад №51</v>
          </cell>
          <cell r="I7270">
            <v>5.44</v>
          </cell>
          <cell r="J7270">
            <v>0</v>
          </cell>
          <cell r="K7270">
            <v>0</v>
          </cell>
          <cell r="L7270">
            <v>4.6399999999999997</v>
          </cell>
          <cell r="M7270">
            <v>0</v>
          </cell>
          <cell r="N7270">
            <v>0</v>
          </cell>
        </row>
        <row r="7271">
          <cell r="A7271" t="str">
            <v>11</v>
          </cell>
          <cell r="B7271" t="str">
            <v>04189</v>
          </cell>
          <cell r="C7271" t="str">
            <v>Управление образования администрации Советского района г.Красноярска</v>
          </cell>
          <cell r="D7271" t="str">
            <v>Р</v>
          </cell>
          <cell r="E7271" t="str">
            <v>05873</v>
          </cell>
          <cell r="F7271" t="str">
            <v>-Д/сад №54</v>
          </cell>
          <cell r="I7271">
            <v>5.44</v>
          </cell>
          <cell r="J7271">
            <v>0</v>
          </cell>
          <cell r="K7271">
            <v>0</v>
          </cell>
          <cell r="L7271">
            <v>4.6399999999999997</v>
          </cell>
          <cell r="M7271">
            <v>0</v>
          </cell>
          <cell r="N7271">
            <v>0</v>
          </cell>
        </row>
        <row r="7272">
          <cell r="A7272" t="str">
            <v>11</v>
          </cell>
          <cell r="B7272" t="str">
            <v>04189</v>
          </cell>
          <cell r="C7272" t="str">
            <v>Управление образования администрации Советского района г.Красноярска</v>
          </cell>
          <cell r="D7272" t="str">
            <v>Р</v>
          </cell>
          <cell r="E7272" t="str">
            <v>00366</v>
          </cell>
          <cell r="F7272" t="str">
            <v>-ООО"Алген" теплица</v>
          </cell>
          <cell r="I7272">
            <v>5.44</v>
          </cell>
          <cell r="J7272">
            <v>0</v>
          </cell>
          <cell r="K7272">
            <v>0</v>
          </cell>
          <cell r="L7272">
            <v>4.6399999999999997</v>
          </cell>
          <cell r="M7272">
            <v>0</v>
          </cell>
          <cell r="N7272">
            <v>0</v>
          </cell>
        </row>
        <row r="7273">
          <cell r="A7273" t="str">
            <v>11</v>
          </cell>
          <cell r="B7273" t="str">
            <v>04189</v>
          </cell>
          <cell r="C7273" t="str">
            <v>Управление образования администрации Советского района г.Красноярска</v>
          </cell>
          <cell r="D7273" t="str">
            <v>Р</v>
          </cell>
          <cell r="E7273" t="str">
            <v>00642</v>
          </cell>
          <cell r="F7273" t="str">
            <v>-Д/сад №23а</v>
          </cell>
          <cell r="I7273">
            <v>5.44</v>
          </cell>
          <cell r="J7273">
            <v>0</v>
          </cell>
          <cell r="K7273">
            <v>0</v>
          </cell>
          <cell r="L7273">
            <v>4.6399999999999997</v>
          </cell>
          <cell r="M7273">
            <v>0</v>
          </cell>
          <cell r="N7273">
            <v>0</v>
          </cell>
        </row>
        <row r="7274">
          <cell r="A7274" t="str">
            <v>11</v>
          </cell>
          <cell r="B7274" t="str">
            <v>04189</v>
          </cell>
          <cell r="C7274" t="str">
            <v>Управление образования администрации Советского района г.Красноярска</v>
          </cell>
          <cell r="D7274" t="str">
            <v>Р</v>
          </cell>
          <cell r="E7274" t="str">
            <v>06200</v>
          </cell>
          <cell r="F7274" t="str">
            <v>-Школа №144</v>
          </cell>
          <cell r="I7274">
            <v>5.44</v>
          </cell>
          <cell r="J7274">
            <v>1535</v>
          </cell>
          <cell r="K7274">
            <v>9853.4699999999993</v>
          </cell>
          <cell r="L7274">
            <v>4.6399999999999997</v>
          </cell>
          <cell r="M7274">
            <v>1681</v>
          </cell>
          <cell r="N7274">
            <v>9203.81</v>
          </cell>
        </row>
        <row r="7275">
          <cell r="A7275" t="str">
            <v>11</v>
          </cell>
          <cell r="B7275" t="str">
            <v>04189</v>
          </cell>
          <cell r="C7275" t="str">
            <v>Управление образования администрации Советского района г.Красноярска</v>
          </cell>
          <cell r="D7275" t="str">
            <v>Р</v>
          </cell>
          <cell r="E7275" t="str">
            <v>00137</v>
          </cell>
          <cell r="F7275" t="str">
            <v>-Д/клуб "Сударушка"</v>
          </cell>
          <cell r="I7275">
            <v>5.44</v>
          </cell>
          <cell r="J7275">
            <v>1</v>
          </cell>
          <cell r="K7275">
            <v>6.42</v>
          </cell>
          <cell r="L7275">
            <v>4.6399999999999997</v>
          </cell>
          <cell r="M7275">
            <v>25</v>
          </cell>
          <cell r="N7275">
            <v>136.88</v>
          </cell>
        </row>
        <row r="7276">
          <cell r="A7276" t="str">
            <v>11</v>
          </cell>
          <cell r="B7276" t="str">
            <v>04189</v>
          </cell>
          <cell r="C7276" t="str">
            <v>Управление образования администрации Советского района г.Красноярска</v>
          </cell>
          <cell r="D7276" t="str">
            <v>Р</v>
          </cell>
          <cell r="E7276" t="str">
            <v>04477</v>
          </cell>
          <cell r="F7276" t="str">
            <v>-Школа №98</v>
          </cell>
          <cell r="I7276">
            <v>5.44</v>
          </cell>
          <cell r="J7276">
            <v>838</v>
          </cell>
          <cell r="K7276">
            <v>5379.29</v>
          </cell>
          <cell r="L7276">
            <v>4.6399999999999997</v>
          </cell>
          <cell r="M7276">
            <v>979</v>
          </cell>
          <cell r="N7276">
            <v>5360.22</v>
          </cell>
        </row>
        <row r="7277">
          <cell r="A7277" t="str">
            <v>11</v>
          </cell>
          <cell r="B7277" t="str">
            <v>04189</v>
          </cell>
          <cell r="C7277" t="str">
            <v>Управление образования администрации Советского района г.Красноярска</v>
          </cell>
          <cell r="D7277" t="str">
            <v>Р</v>
          </cell>
          <cell r="E7277" t="str">
            <v>08020</v>
          </cell>
          <cell r="F7277" t="str">
            <v>-школа N108</v>
          </cell>
          <cell r="H7277" t="str">
            <v>помещение</v>
          </cell>
          <cell r="I7277">
            <v>5.44</v>
          </cell>
          <cell r="J7277">
            <v>136</v>
          </cell>
          <cell r="K7277">
            <v>873.01</v>
          </cell>
          <cell r="L7277">
            <v>4.6399999999999997</v>
          </cell>
          <cell r="M7277">
            <v>180</v>
          </cell>
          <cell r="N7277">
            <v>985.54</v>
          </cell>
        </row>
        <row r="7278">
          <cell r="A7278" t="str">
            <v>11</v>
          </cell>
          <cell r="B7278" t="str">
            <v>04189</v>
          </cell>
          <cell r="C7278" t="str">
            <v>Управление образования администрации Советского района г.Красноярска</v>
          </cell>
          <cell r="D7278" t="str">
            <v>Р</v>
          </cell>
          <cell r="E7278" t="str">
            <v>04430</v>
          </cell>
          <cell r="F7278" t="str">
            <v>-Школа №108</v>
          </cell>
          <cell r="H7278" t="str">
            <v>помещение</v>
          </cell>
          <cell r="I7278">
            <v>5.44</v>
          </cell>
          <cell r="J7278">
            <v>242</v>
          </cell>
          <cell r="K7278">
            <v>1553.45</v>
          </cell>
          <cell r="L7278">
            <v>4.6399999999999997</v>
          </cell>
          <cell r="M7278">
            <v>396</v>
          </cell>
          <cell r="N7278">
            <v>2168.1799999999998</v>
          </cell>
        </row>
        <row r="7279">
          <cell r="A7279" t="str">
            <v>11</v>
          </cell>
          <cell r="B7279" t="str">
            <v>04189</v>
          </cell>
          <cell r="C7279" t="str">
            <v>Управление образования администрации Советского района г.Красноярска</v>
          </cell>
          <cell r="D7279" t="str">
            <v>Р</v>
          </cell>
          <cell r="E7279" t="str">
            <v>08019</v>
          </cell>
          <cell r="F7279" t="str">
            <v>-школа N108</v>
          </cell>
          <cell r="H7279" t="str">
            <v>помещение</v>
          </cell>
          <cell r="I7279">
            <v>5.44</v>
          </cell>
          <cell r="J7279">
            <v>6</v>
          </cell>
          <cell r="K7279">
            <v>38.520000000000003</v>
          </cell>
          <cell r="L7279">
            <v>4.6399999999999997</v>
          </cell>
          <cell r="M7279">
            <v>28</v>
          </cell>
          <cell r="N7279">
            <v>153.31</v>
          </cell>
        </row>
        <row r="7280">
          <cell r="A7280" t="str">
            <v>11</v>
          </cell>
          <cell r="B7280" t="str">
            <v>04189</v>
          </cell>
          <cell r="C7280" t="str">
            <v>Управление образования администрации Советского района г.Красноярска</v>
          </cell>
          <cell r="D7280" t="str">
            <v>Р</v>
          </cell>
          <cell r="E7280" t="str">
            <v>06271</v>
          </cell>
          <cell r="F7280" t="str">
            <v>-Школа №1</v>
          </cell>
          <cell r="I7280">
            <v>5.44</v>
          </cell>
          <cell r="J7280">
            <v>60</v>
          </cell>
          <cell r="K7280">
            <v>385.15</v>
          </cell>
          <cell r="L7280">
            <v>4.6399999999999997</v>
          </cell>
          <cell r="M7280">
            <v>221</v>
          </cell>
          <cell r="N7280">
            <v>1210.02</v>
          </cell>
        </row>
        <row r="7281">
          <cell r="A7281" t="str">
            <v>11</v>
          </cell>
          <cell r="B7281" t="str">
            <v>04189</v>
          </cell>
          <cell r="C7281" t="str">
            <v>Управление образования администрации Советского района г.Красноярска</v>
          </cell>
          <cell r="D7281" t="str">
            <v>Р</v>
          </cell>
          <cell r="E7281" t="str">
            <v>01461</v>
          </cell>
          <cell r="F7281" t="str">
            <v>-Школа №5</v>
          </cell>
          <cell r="I7281">
            <v>5.44</v>
          </cell>
          <cell r="J7281">
            <v>133</v>
          </cell>
          <cell r="K7281">
            <v>853.75</v>
          </cell>
          <cell r="L7281">
            <v>4.6399999999999997</v>
          </cell>
          <cell r="M7281">
            <v>357</v>
          </cell>
          <cell r="N7281">
            <v>1954.65</v>
          </cell>
        </row>
        <row r="7282">
          <cell r="A7282" t="str">
            <v>11</v>
          </cell>
          <cell r="B7282" t="str">
            <v>04189</v>
          </cell>
          <cell r="C7282" t="str">
            <v>Управление образования администрации Советского района г.Красноярска</v>
          </cell>
          <cell r="D7282" t="str">
            <v>Р</v>
          </cell>
          <cell r="E7282" t="str">
            <v>00627</v>
          </cell>
          <cell r="F7282" t="str">
            <v>-Д/сад №303</v>
          </cell>
          <cell r="I7282">
            <v>5.44</v>
          </cell>
          <cell r="J7282">
            <v>489</v>
          </cell>
          <cell r="K7282">
            <v>3138.99</v>
          </cell>
          <cell r="L7282">
            <v>4.6399999999999997</v>
          </cell>
          <cell r="M7282">
            <v>602</v>
          </cell>
          <cell r="N7282">
            <v>3296.07</v>
          </cell>
        </row>
        <row r="7283">
          <cell r="A7283" t="str">
            <v>11</v>
          </cell>
          <cell r="B7283" t="str">
            <v>04189</v>
          </cell>
          <cell r="C7283" t="str">
            <v>Управление образования администрации Советского района г.Красноярска</v>
          </cell>
          <cell r="D7283" t="str">
            <v>Р</v>
          </cell>
          <cell r="E7283" t="str">
            <v>04438</v>
          </cell>
          <cell r="F7283" t="str">
            <v>-Школа№2</v>
          </cell>
          <cell r="I7283">
            <v>5.44</v>
          </cell>
          <cell r="J7283">
            <v>210</v>
          </cell>
          <cell r="K7283">
            <v>1348.03</v>
          </cell>
          <cell r="L7283">
            <v>4.6399999999999997</v>
          </cell>
          <cell r="M7283">
            <v>348</v>
          </cell>
          <cell r="N7283">
            <v>1905.37</v>
          </cell>
        </row>
        <row r="7284">
          <cell r="A7284" t="str">
            <v>11</v>
          </cell>
          <cell r="B7284" t="str">
            <v>04189</v>
          </cell>
          <cell r="C7284" t="str">
            <v>Управление образования администрации Советского района г.Красноярска</v>
          </cell>
          <cell r="D7284" t="str">
            <v>Р</v>
          </cell>
          <cell r="E7284" t="str">
            <v>01390</v>
          </cell>
          <cell r="F7284" t="str">
            <v>-Школа №7</v>
          </cell>
          <cell r="I7284">
            <v>5.44</v>
          </cell>
          <cell r="J7284">
            <v>278</v>
          </cell>
          <cell r="K7284">
            <v>1784.54</v>
          </cell>
          <cell r="L7284">
            <v>4.6399999999999997</v>
          </cell>
          <cell r="M7284">
            <v>528</v>
          </cell>
          <cell r="N7284">
            <v>2890.91</v>
          </cell>
        </row>
        <row r="7285">
          <cell r="A7285" t="str">
            <v>11</v>
          </cell>
          <cell r="B7285" t="str">
            <v>04189</v>
          </cell>
          <cell r="C7285" t="str">
            <v>Управление образования администрации Советского района г.Красноярска</v>
          </cell>
          <cell r="D7285" t="str">
            <v>Р</v>
          </cell>
          <cell r="E7285" t="str">
            <v>05707</v>
          </cell>
          <cell r="F7285" t="str">
            <v>-Школа №18</v>
          </cell>
          <cell r="I7285">
            <v>5.44</v>
          </cell>
          <cell r="J7285">
            <v>348</v>
          </cell>
          <cell r="K7285">
            <v>2233.88</v>
          </cell>
          <cell r="L7285">
            <v>4.6399999999999997</v>
          </cell>
          <cell r="M7285">
            <v>548</v>
          </cell>
          <cell r="N7285">
            <v>3000.41</v>
          </cell>
        </row>
        <row r="7286">
          <cell r="A7286" t="str">
            <v>11</v>
          </cell>
          <cell r="B7286" t="str">
            <v>04189</v>
          </cell>
          <cell r="C7286" t="str">
            <v>Управление образования администрации Советского района г.Красноярска</v>
          </cell>
          <cell r="D7286" t="str">
            <v>Р</v>
          </cell>
          <cell r="E7286" t="str">
            <v>04441</v>
          </cell>
          <cell r="F7286" t="str">
            <v>-Школа №22</v>
          </cell>
          <cell r="I7286">
            <v>5.44</v>
          </cell>
          <cell r="J7286">
            <v>91</v>
          </cell>
          <cell r="K7286">
            <v>584.15</v>
          </cell>
          <cell r="L7286">
            <v>4.6399999999999997</v>
          </cell>
          <cell r="M7286">
            <v>252</v>
          </cell>
          <cell r="N7286">
            <v>1379.75</v>
          </cell>
        </row>
        <row r="7287">
          <cell r="A7287" t="str">
            <v>11</v>
          </cell>
          <cell r="B7287" t="str">
            <v>04189</v>
          </cell>
          <cell r="C7287" t="str">
            <v>Управление образования администрации Советского района г.Красноярска</v>
          </cell>
          <cell r="D7287" t="str">
            <v>Р</v>
          </cell>
          <cell r="E7287" t="str">
            <v>04442</v>
          </cell>
          <cell r="F7287" t="str">
            <v>-Школа №56</v>
          </cell>
          <cell r="I7287">
            <v>5.44</v>
          </cell>
          <cell r="J7287">
            <v>400</v>
          </cell>
          <cell r="K7287">
            <v>2567.6799999999998</v>
          </cell>
          <cell r="L7287">
            <v>4.6399999999999997</v>
          </cell>
          <cell r="M7287">
            <v>497</v>
          </cell>
          <cell r="N7287">
            <v>2721.17</v>
          </cell>
        </row>
        <row r="7288">
          <cell r="A7288" t="str">
            <v>11</v>
          </cell>
          <cell r="B7288" t="str">
            <v>04189</v>
          </cell>
          <cell r="C7288" t="str">
            <v>Управление образования администрации Советского района г.Красноярска</v>
          </cell>
          <cell r="D7288" t="str">
            <v>Р</v>
          </cell>
          <cell r="E7288" t="str">
            <v>04422</v>
          </cell>
          <cell r="F7288" t="str">
            <v>-Школа №66</v>
          </cell>
          <cell r="I7288">
            <v>5.44</v>
          </cell>
          <cell r="J7288">
            <v>100</v>
          </cell>
          <cell r="K7288">
            <v>641.91999999999996</v>
          </cell>
          <cell r="L7288">
            <v>4.6399999999999997</v>
          </cell>
          <cell r="M7288">
            <v>181</v>
          </cell>
          <cell r="N7288">
            <v>991.01</v>
          </cell>
        </row>
        <row r="7289">
          <cell r="A7289" t="str">
            <v>11</v>
          </cell>
          <cell r="B7289" t="str">
            <v>04189</v>
          </cell>
          <cell r="C7289" t="str">
            <v>Управление образования администрации Советского района г.Красноярска</v>
          </cell>
          <cell r="D7289" t="str">
            <v>Р</v>
          </cell>
          <cell r="E7289" t="str">
            <v>04431</v>
          </cell>
          <cell r="F7289" t="str">
            <v>-Школа №70</v>
          </cell>
          <cell r="I7289">
            <v>5.44</v>
          </cell>
          <cell r="J7289">
            <v>138</v>
          </cell>
          <cell r="K7289">
            <v>885.85</v>
          </cell>
          <cell r="L7289">
            <v>4.6399999999999997</v>
          </cell>
          <cell r="M7289">
            <v>256</v>
          </cell>
          <cell r="N7289">
            <v>1401.65</v>
          </cell>
        </row>
        <row r="7290">
          <cell r="A7290" t="str">
            <v>11</v>
          </cell>
          <cell r="B7290" t="str">
            <v>04189</v>
          </cell>
          <cell r="C7290" t="str">
            <v>Управление образования администрации Советского района г.Красноярска</v>
          </cell>
          <cell r="D7290" t="str">
            <v>Р</v>
          </cell>
          <cell r="E7290" t="str">
            <v>01392</v>
          </cell>
          <cell r="F7290" t="str">
            <v>-Школа №85</v>
          </cell>
          <cell r="I7290">
            <v>5.44</v>
          </cell>
          <cell r="J7290">
            <v>963</v>
          </cell>
          <cell r="K7290">
            <v>6181.69</v>
          </cell>
          <cell r="L7290">
            <v>4.6399999999999997</v>
          </cell>
          <cell r="M7290">
            <v>1172</v>
          </cell>
          <cell r="N7290">
            <v>6416.93</v>
          </cell>
        </row>
        <row r="7291">
          <cell r="A7291" t="str">
            <v>11</v>
          </cell>
          <cell r="B7291" t="str">
            <v>04189</v>
          </cell>
          <cell r="C7291" t="str">
            <v>Управление образования администрации Советского района г.Красноярска</v>
          </cell>
          <cell r="D7291" t="str">
            <v>Р</v>
          </cell>
          <cell r="E7291" t="str">
            <v>04449</v>
          </cell>
          <cell r="F7291" t="str">
            <v>-Школа-интернат №107</v>
          </cell>
          <cell r="I7291">
            <v>5.44</v>
          </cell>
          <cell r="J7291">
            <v>1870</v>
          </cell>
          <cell r="K7291">
            <v>12003.9</v>
          </cell>
          <cell r="L7291">
            <v>4.6399999999999997</v>
          </cell>
          <cell r="M7291">
            <v>2118</v>
          </cell>
          <cell r="N7291">
            <v>11596.47</v>
          </cell>
        </row>
        <row r="7292">
          <cell r="A7292" t="str">
            <v>11</v>
          </cell>
          <cell r="B7292" t="str">
            <v>04189</v>
          </cell>
          <cell r="C7292" t="str">
            <v>Управление образования администрации Советского района г.Красноярска</v>
          </cell>
          <cell r="D7292" t="str">
            <v>Р</v>
          </cell>
          <cell r="E7292" t="str">
            <v>03841</v>
          </cell>
          <cell r="F7292" t="str">
            <v>-Школа №118 Ф-л ЦДО</v>
          </cell>
          <cell r="I7292">
            <v>5.44</v>
          </cell>
          <cell r="J7292">
            <v>270</v>
          </cell>
          <cell r="K7292">
            <v>1733.18</v>
          </cell>
          <cell r="L7292">
            <v>4.6399999999999997</v>
          </cell>
          <cell r="M7292">
            <v>270</v>
          </cell>
          <cell r="N7292">
            <v>1478.3</v>
          </cell>
        </row>
        <row r="7293">
          <cell r="A7293" t="str">
            <v>11</v>
          </cell>
          <cell r="B7293" t="str">
            <v>04189</v>
          </cell>
          <cell r="C7293" t="str">
            <v>Управление образования администрации Советского района г.Красноярска</v>
          </cell>
          <cell r="D7293" t="str">
            <v>Р</v>
          </cell>
          <cell r="E7293" t="str">
            <v>03844</v>
          </cell>
          <cell r="F7293" t="str">
            <v>-Школа №119 начальная (быв.д/с)</v>
          </cell>
          <cell r="I7293">
            <v>5.44</v>
          </cell>
          <cell r="J7293">
            <v>661</v>
          </cell>
          <cell r="K7293">
            <v>4243.09</v>
          </cell>
          <cell r="L7293">
            <v>4.6399999999999997</v>
          </cell>
          <cell r="M7293">
            <v>720</v>
          </cell>
          <cell r="N7293">
            <v>3942.14</v>
          </cell>
        </row>
        <row r="7294">
          <cell r="A7294" t="str">
            <v>11</v>
          </cell>
          <cell r="B7294" t="str">
            <v>04189</v>
          </cell>
          <cell r="C7294" t="str">
            <v>Управление образования администрации Советского района г.Красноярска</v>
          </cell>
          <cell r="D7294" t="str">
            <v>Р</v>
          </cell>
          <cell r="E7294" t="str">
            <v>01399</v>
          </cell>
          <cell r="F7294" t="str">
            <v>-Школа №121</v>
          </cell>
          <cell r="I7294">
            <v>5.44</v>
          </cell>
          <cell r="J7294">
            <v>4241</v>
          </cell>
          <cell r="K7294">
            <v>27223.83</v>
          </cell>
          <cell r="L7294">
            <v>4.6399999999999997</v>
          </cell>
          <cell r="M7294">
            <v>4364</v>
          </cell>
          <cell r="N7294">
            <v>23893.77</v>
          </cell>
        </row>
        <row r="7295">
          <cell r="A7295" t="str">
            <v>11</v>
          </cell>
          <cell r="B7295" t="str">
            <v>04189</v>
          </cell>
          <cell r="C7295" t="str">
            <v>Управление образования администрации Советского района г.Красноярска</v>
          </cell>
          <cell r="D7295" t="str">
            <v>Р</v>
          </cell>
          <cell r="E7295" t="str">
            <v>04070</v>
          </cell>
          <cell r="F7295" t="str">
            <v>-Школа №122 (быв.д/с)</v>
          </cell>
          <cell r="I7295">
            <v>5.44</v>
          </cell>
          <cell r="J7295">
            <v>17</v>
          </cell>
          <cell r="K7295">
            <v>109.13</v>
          </cell>
          <cell r="L7295">
            <v>4.6399999999999997</v>
          </cell>
          <cell r="M7295">
            <v>45</v>
          </cell>
          <cell r="N7295">
            <v>246.38</v>
          </cell>
        </row>
        <row r="7296">
          <cell r="A7296" t="str">
            <v>11</v>
          </cell>
          <cell r="B7296" t="str">
            <v>04189</v>
          </cell>
          <cell r="C7296" t="str">
            <v>Управление образования администрации Советского района г.Красноярска</v>
          </cell>
          <cell r="D7296" t="str">
            <v>Р</v>
          </cell>
          <cell r="E7296" t="str">
            <v>01393</v>
          </cell>
          <cell r="F7296" t="str">
            <v>-Школа №129</v>
          </cell>
          <cell r="I7296">
            <v>5.44</v>
          </cell>
          <cell r="J7296">
            <v>403</v>
          </cell>
          <cell r="K7296">
            <v>2586.94</v>
          </cell>
          <cell r="L7296">
            <v>4.6399999999999997</v>
          </cell>
          <cell r="M7296">
            <v>553</v>
          </cell>
          <cell r="N7296">
            <v>3027.79</v>
          </cell>
        </row>
        <row r="7297">
          <cell r="A7297" t="str">
            <v>11</v>
          </cell>
          <cell r="B7297" t="str">
            <v>04189</v>
          </cell>
          <cell r="C7297" t="str">
            <v>Управление образования администрации Советского района г.Красноярска</v>
          </cell>
          <cell r="D7297" t="str">
            <v>Р</v>
          </cell>
          <cell r="E7297" t="str">
            <v>00570</v>
          </cell>
          <cell r="F7297" t="str">
            <v>-Школа №134</v>
          </cell>
          <cell r="I7297">
            <v>5.44</v>
          </cell>
          <cell r="J7297">
            <v>513</v>
          </cell>
          <cell r="K7297">
            <v>3293.05</v>
          </cell>
          <cell r="L7297">
            <v>4.6399999999999997</v>
          </cell>
          <cell r="M7297">
            <v>565</v>
          </cell>
          <cell r="N7297">
            <v>3093.49</v>
          </cell>
        </row>
        <row r="7298">
          <cell r="A7298" t="str">
            <v>11</v>
          </cell>
          <cell r="B7298" t="str">
            <v>04189</v>
          </cell>
          <cell r="C7298" t="str">
            <v>Управление образования администрации Советского района г.Красноярска</v>
          </cell>
          <cell r="D7298" t="str">
            <v>Р</v>
          </cell>
          <cell r="E7298" t="str">
            <v>06275</v>
          </cell>
          <cell r="F7298" t="str">
            <v>-Школа №145</v>
          </cell>
          <cell r="I7298">
            <v>5.44</v>
          </cell>
          <cell r="J7298">
            <v>891</v>
          </cell>
          <cell r="K7298">
            <v>5719.51</v>
          </cell>
          <cell r="L7298">
            <v>4.6399999999999997</v>
          </cell>
          <cell r="M7298">
            <v>1127</v>
          </cell>
          <cell r="N7298">
            <v>6170.55</v>
          </cell>
        </row>
        <row r="7299">
          <cell r="A7299" t="str">
            <v>11</v>
          </cell>
          <cell r="B7299" t="str">
            <v>04189</v>
          </cell>
          <cell r="C7299" t="str">
            <v>Управление образования администрации Советского района г.Красноярска</v>
          </cell>
          <cell r="D7299" t="str">
            <v>Р</v>
          </cell>
          <cell r="E7299" t="str">
            <v>06198</v>
          </cell>
          <cell r="F7299" t="str">
            <v>-Школа №147</v>
          </cell>
          <cell r="I7299">
            <v>5.44</v>
          </cell>
          <cell r="J7299">
            <v>1196</v>
          </cell>
          <cell r="K7299">
            <v>7677.36</v>
          </cell>
          <cell r="L7299">
            <v>4.6399999999999997</v>
          </cell>
          <cell r="M7299">
            <v>1356</v>
          </cell>
          <cell r="N7299">
            <v>7424.37</v>
          </cell>
        </row>
        <row r="7300">
          <cell r="A7300" t="str">
            <v>11</v>
          </cell>
          <cell r="B7300" t="str">
            <v>04189</v>
          </cell>
          <cell r="C7300" t="str">
            <v>Управление образования администрации Советского района г.Красноярска</v>
          </cell>
          <cell r="D7300" t="str">
            <v>Р</v>
          </cell>
          <cell r="E7300" t="str">
            <v>06335</v>
          </cell>
          <cell r="F7300" t="str">
            <v>-Д/клуб "Импульс"</v>
          </cell>
          <cell r="I7300">
            <v>5.44</v>
          </cell>
          <cell r="J7300">
            <v>3</v>
          </cell>
          <cell r="K7300">
            <v>19.260000000000002</v>
          </cell>
          <cell r="L7300">
            <v>4.6399999999999997</v>
          </cell>
          <cell r="M7300">
            <v>45</v>
          </cell>
          <cell r="N7300">
            <v>246.38</v>
          </cell>
        </row>
        <row r="7301">
          <cell r="A7301" t="str">
            <v>11</v>
          </cell>
          <cell r="B7301" t="str">
            <v>04189</v>
          </cell>
          <cell r="C7301" t="str">
            <v>Управление образования администрации Советского района г.Красноярска</v>
          </cell>
          <cell r="D7301" t="str">
            <v>Р</v>
          </cell>
          <cell r="E7301" t="str">
            <v>00135</v>
          </cell>
          <cell r="F7301" t="str">
            <v>-Д/клуб "Олимп"</v>
          </cell>
          <cell r="I7301">
            <v>5.44</v>
          </cell>
          <cell r="J7301">
            <v>6</v>
          </cell>
          <cell r="K7301">
            <v>38.520000000000003</v>
          </cell>
          <cell r="L7301">
            <v>4.6399999999999997</v>
          </cell>
          <cell r="M7301">
            <v>17</v>
          </cell>
          <cell r="N7301">
            <v>93.08</v>
          </cell>
        </row>
        <row r="7302">
          <cell r="A7302" t="str">
            <v>11</v>
          </cell>
          <cell r="B7302" t="str">
            <v>04189</v>
          </cell>
          <cell r="C7302" t="str">
            <v>Управление образования администрации Советского района г.Красноярска</v>
          </cell>
          <cell r="D7302" t="str">
            <v>Р</v>
          </cell>
          <cell r="E7302" t="str">
            <v>00134</v>
          </cell>
          <cell r="F7302" t="str">
            <v>-Д/клуб "Ермак"</v>
          </cell>
          <cell r="I7302">
            <v>5.44</v>
          </cell>
          <cell r="J7302">
            <v>4</v>
          </cell>
          <cell r="K7302">
            <v>25.68</v>
          </cell>
          <cell r="L7302">
            <v>4.6399999999999997</v>
          </cell>
          <cell r="M7302">
            <v>21</v>
          </cell>
          <cell r="N7302">
            <v>114.98</v>
          </cell>
        </row>
        <row r="7303">
          <cell r="A7303" t="str">
            <v>11</v>
          </cell>
          <cell r="B7303" t="str">
            <v>04189</v>
          </cell>
          <cell r="C7303" t="str">
            <v>Управление образования администрации Советского района г.Красноярска</v>
          </cell>
          <cell r="D7303" t="str">
            <v>Р</v>
          </cell>
          <cell r="E7303" t="str">
            <v>00136</v>
          </cell>
          <cell r="F7303" t="str">
            <v>-Д/клуб "Метеор"</v>
          </cell>
          <cell r="I7303">
            <v>5.44</v>
          </cell>
          <cell r="J7303">
            <v>2</v>
          </cell>
          <cell r="K7303">
            <v>12.84</v>
          </cell>
          <cell r="L7303">
            <v>4.6399999999999997</v>
          </cell>
          <cell r="M7303">
            <v>18</v>
          </cell>
          <cell r="N7303">
            <v>98.55</v>
          </cell>
        </row>
        <row r="7304">
          <cell r="A7304" t="str">
            <v>11</v>
          </cell>
          <cell r="B7304" t="str">
            <v>04189</v>
          </cell>
          <cell r="C7304" t="str">
            <v>Управление образования администрации Советского района г.Красноярска</v>
          </cell>
          <cell r="D7304" t="str">
            <v>Р</v>
          </cell>
          <cell r="E7304" t="str">
            <v>04434</v>
          </cell>
          <cell r="F7304" t="str">
            <v>-Д/сад №3</v>
          </cell>
          <cell r="I7304">
            <v>5.44</v>
          </cell>
          <cell r="J7304">
            <v>82</v>
          </cell>
          <cell r="K7304">
            <v>526.37</v>
          </cell>
          <cell r="L7304">
            <v>4.6399999999999997</v>
          </cell>
          <cell r="M7304">
            <v>140</v>
          </cell>
          <cell r="N7304">
            <v>766.53</v>
          </cell>
        </row>
        <row r="7305">
          <cell r="A7305" t="str">
            <v>11</v>
          </cell>
          <cell r="B7305" t="str">
            <v>04189</v>
          </cell>
          <cell r="C7305" t="str">
            <v>Управление образования администрации Советского района г.Красноярска</v>
          </cell>
          <cell r="D7305" t="str">
            <v>Р</v>
          </cell>
          <cell r="E7305" t="str">
            <v>02048</v>
          </cell>
          <cell r="F7305" t="str">
            <v>-Д/сад №9</v>
          </cell>
          <cell r="I7305">
            <v>5.44</v>
          </cell>
          <cell r="J7305">
            <v>298</v>
          </cell>
          <cell r="K7305">
            <v>1912.92</v>
          </cell>
          <cell r="L7305">
            <v>4.6399999999999997</v>
          </cell>
          <cell r="M7305">
            <v>470</v>
          </cell>
          <cell r="N7305">
            <v>2573.34</v>
          </cell>
        </row>
        <row r="7306">
          <cell r="A7306" t="str">
            <v>11</v>
          </cell>
          <cell r="B7306" t="str">
            <v>04189</v>
          </cell>
          <cell r="C7306" t="str">
            <v>Управление образования администрации Советского района г.Красноярска</v>
          </cell>
          <cell r="D7306" t="str">
            <v>Р</v>
          </cell>
          <cell r="E7306" t="str">
            <v>06273</v>
          </cell>
          <cell r="F7306" t="str">
            <v>-Д/сад №11</v>
          </cell>
          <cell r="I7306">
            <v>5.44</v>
          </cell>
          <cell r="J7306">
            <v>549</v>
          </cell>
          <cell r="K7306">
            <v>3524.14</v>
          </cell>
          <cell r="L7306">
            <v>4.6399999999999997</v>
          </cell>
          <cell r="M7306">
            <v>713</v>
          </cell>
          <cell r="N7306">
            <v>3903.82</v>
          </cell>
        </row>
        <row r="7307">
          <cell r="A7307" t="str">
            <v>11</v>
          </cell>
          <cell r="B7307" t="str">
            <v>04189</v>
          </cell>
          <cell r="C7307" t="str">
            <v>Управление образования администрации Советского района г.Красноярска</v>
          </cell>
          <cell r="D7307" t="str">
            <v>Р</v>
          </cell>
          <cell r="E7307" t="str">
            <v>03295</v>
          </cell>
          <cell r="F7307" t="str">
            <v>-Д/сад №19</v>
          </cell>
          <cell r="I7307">
            <v>5.44</v>
          </cell>
          <cell r="J7307">
            <v>1637</v>
          </cell>
          <cell r="K7307">
            <v>10508.23</v>
          </cell>
          <cell r="L7307">
            <v>4.6399999999999997</v>
          </cell>
          <cell r="M7307">
            <v>1825</v>
          </cell>
          <cell r="N7307">
            <v>9992.24</v>
          </cell>
        </row>
        <row r="7308">
          <cell r="A7308" t="str">
            <v>11</v>
          </cell>
          <cell r="B7308" t="str">
            <v>04189</v>
          </cell>
          <cell r="C7308" t="str">
            <v>Управление образования администрации Советского района г.Красноярска</v>
          </cell>
          <cell r="D7308" t="str">
            <v>Р</v>
          </cell>
          <cell r="E7308" t="str">
            <v>06277</v>
          </cell>
          <cell r="F7308" t="str">
            <v>-Д/сад №25</v>
          </cell>
          <cell r="I7308">
            <v>5.44</v>
          </cell>
          <cell r="J7308">
            <v>703</v>
          </cell>
          <cell r="K7308">
            <v>4512.7</v>
          </cell>
          <cell r="L7308">
            <v>4.6399999999999997</v>
          </cell>
          <cell r="M7308">
            <v>841</v>
          </cell>
          <cell r="N7308">
            <v>4604.6400000000003</v>
          </cell>
        </row>
        <row r="7309">
          <cell r="A7309" t="str">
            <v>11</v>
          </cell>
          <cell r="B7309" t="str">
            <v>04189</v>
          </cell>
          <cell r="C7309" t="str">
            <v>Управление образования администрации Советского района г.Красноярска</v>
          </cell>
          <cell r="D7309" t="str">
            <v>Р</v>
          </cell>
          <cell r="E7309" t="str">
            <v>04933</v>
          </cell>
          <cell r="F7309" t="str">
            <v>-Д/сад №43</v>
          </cell>
          <cell r="I7309">
            <v>5.44</v>
          </cell>
          <cell r="J7309">
            <v>1740</v>
          </cell>
          <cell r="K7309">
            <v>11169.41</v>
          </cell>
          <cell r="L7309">
            <v>4.6399999999999997</v>
          </cell>
          <cell r="M7309">
            <v>1871</v>
          </cell>
          <cell r="N7309">
            <v>10244.1</v>
          </cell>
        </row>
        <row r="7310">
          <cell r="A7310" t="str">
            <v>11</v>
          </cell>
          <cell r="B7310" t="str">
            <v>04189</v>
          </cell>
          <cell r="C7310" t="str">
            <v>Управление образования администрации Советского района г.Красноярска</v>
          </cell>
          <cell r="D7310" t="str">
            <v>Р</v>
          </cell>
          <cell r="E7310" t="str">
            <v>06197</v>
          </cell>
          <cell r="F7310" t="str">
            <v>-Д/сад №45</v>
          </cell>
          <cell r="I7310">
            <v>5.44</v>
          </cell>
          <cell r="J7310">
            <v>705</v>
          </cell>
          <cell r="K7310">
            <v>4525.54</v>
          </cell>
          <cell r="L7310">
            <v>4.6399999999999997</v>
          </cell>
          <cell r="M7310">
            <v>861</v>
          </cell>
          <cell r="N7310">
            <v>4714.1499999999996</v>
          </cell>
        </row>
        <row r="7311">
          <cell r="A7311" t="str">
            <v>11</v>
          </cell>
          <cell r="B7311" t="str">
            <v>04189</v>
          </cell>
          <cell r="C7311" t="str">
            <v>Управление образования администрации Советского района г.Красноярска</v>
          </cell>
          <cell r="D7311" t="str">
            <v>Р</v>
          </cell>
          <cell r="E7311" t="str">
            <v>00981</v>
          </cell>
          <cell r="F7311" t="str">
            <v>-Д/сад №46</v>
          </cell>
          <cell r="I7311">
            <v>5.44</v>
          </cell>
          <cell r="J7311">
            <v>2822</v>
          </cell>
          <cell r="K7311">
            <v>18114.98</v>
          </cell>
          <cell r="L7311">
            <v>4.6399999999999997</v>
          </cell>
          <cell r="M7311">
            <v>2935</v>
          </cell>
          <cell r="N7311">
            <v>16069.71</v>
          </cell>
        </row>
        <row r="7312">
          <cell r="A7312" t="str">
            <v>11</v>
          </cell>
          <cell r="B7312" t="str">
            <v>04189</v>
          </cell>
          <cell r="C7312" t="str">
            <v>Управление образования администрации Советского района г.Красноярска</v>
          </cell>
          <cell r="D7312" t="str">
            <v>Р</v>
          </cell>
          <cell r="E7312" t="str">
            <v>04192</v>
          </cell>
          <cell r="F7312" t="str">
            <v>-Д/сад №99</v>
          </cell>
          <cell r="I7312">
            <v>5.44</v>
          </cell>
          <cell r="J7312">
            <v>77</v>
          </cell>
          <cell r="K7312">
            <v>494.28</v>
          </cell>
          <cell r="L7312">
            <v>4.6399999999999997</v>
          </cell>
          <cell r="M7312">
            <v>135</v>
          </cell>
          <cell r="N7312">
            <v>739.15</v>
          </cell>
        </row>
        <row r="7313">
          <cell r="A7313" t="str">
            <v>11</v>
          </cell>
          <cell r="B7313" t="str">
            <v>04189</v>
          </cell>
          <cell r="C7313" t="str">
            <v>Управление образования администрации Советского района г.Красноярска</v>
          </cell>
          <cell r="D7313" t="str">
            <v>Р</v>
          </cell>
          <cell r="E7313" t="str">
            <v>05170</v>
          </cell>
          <cell r="F7313" t="str">
            <v>-Д/сад№137</v>
          </cell>
          <cell r="I7313">
            <v>5.44</v>
          </cell>
          <cell r="J7313">
            <v>348</v>
          </cell>
          <cell r="K7313">
            <v>2233.88</v>
          </cell>
          <cell r="L7313">
            <v>4.6399999999999997</v>
          </cell>
          <cell r="M7313">
            <v>493</v>
          </cell>
          <cell r="N7313">
            <v>2699.27</v>
          </cell>
        </row>
        <row r="7314">
          <cell r="A7314" t="str">
            <v>11</v>
          </cell>
          <cell r="B7314" t="str">
            <v>04189</v>
          </cell>
          <cell r="C7314" t="str">
            <v>Управление образования администрации Советского района г.Красноярска</v>
          </cell>
          <cell r="D7314" t="str">
            <v>Р</v>
          </cell>
          <cell r="E7314" t="str">
            <v>00243</v>
          </cell>
          <cell r="F7314" t="str">
            <v>-Д/сад №148</v>
          </cell>
          <cell r="I7314">
            <v>5.44</v>
          </cell>
          <cell r="J7314">
            <v>439</v>
          </cell>
          <cell r="K7314">
            <v>2818.03</v>
          </cell>
          <cell r="L7314">
            <v>4.6399999999999997</v>
          </cell>
          <cell r="M7314">
            <v>572</v>
          </cell>
          <cell r="N7314">
            <v>3131.81</v>
          </cell>
        </row>
        <row r="7315">
          <cell r="A7315" t="str">
            <v>11</v>
          </cell>
          <cell r="B7315" t="str">
            <v>04189</v>
          </cell>
          <cell r="C7315" t="str">
            <v>Управление образования администрации Советского района г.Красноярска</v>
          </cell>
          <cell r="D7315" t="str">
            <v>Р</v>
          </cell>
          <cell r="E7315" t="str">
            <v>06250</v>
          </cell>
          <cell r="F7315" t="str">
            <v>-Д/сад №151</v>
          </cell>
          <cell r="I7315">
            <v>5.44</v>
          </cell>
          <cell r="J7315">
            <v>100</v>
          </cell>
          <cell r="K7315">
            <v>641.91999999999996</v>
          </cell>
          <cell r="L7315">
            <v>4.6399999999999997</v>
          </cell>
          <cell r="M7315">
            <v>288</v>
          </cell>
          <cell r="N7315">
            <v>1576.86</v>
          </cell>
        </row>
        <row r="7316">
          <cell r="A7316" t="str">
            <v>11</v>
          </cell>
          <cell r="B7316" t="str">
            <v>04189</v>
          </cell>
          <cell r="C7316" t="str">
            <v>Управление образования администрации Советского района г.Красноярска</v>
          </cell>
          <cell r="D7316" t="str">
            <v>Р</v>
          </cell>
          <cell r="E7316" t="str">
            <v>03039</v>
          </cell>
          <cell r="F7316" t="str">
            <v>-Д/сад №200</v>
          </cell>
          <cell r="I7316">
            <v>5.44</v>
          </cell>
          <cell r="J7316">
            <v>318</v>
          </cell>
          <cell r="K7316">
            <v>2041.31</v>
          </cell>
          <cell r="L7316">
            <v>4.6399999999999997</v>
          </cell>
          <cell r="M7316">
            <v>418</v>
          </cell>
          <cell r="N7316">
            <v>2288.63</v>
          </cell>
        </row>
        <row r="7317">
          <cell r="A7317" t="str">
            <v>11</v>
          </cell>
          <cell r="B7317" t="str">
            <v>04189</v>
          </cell>
          <cell r="C7317" t="str">
            <v>Управление образования администрации Советского района г.Красноярска</v>
          </cell>
          <cell r="D7317" t="str">
            <v>Р</v>
          </cell>
          <cell r="E7317" t="str">
            <v>04189</v>
          </cell>
          <cell r="F7317" t="str">
            <v>-Д/сад №205</v>
          </cell>
          <cell r="I7317">
            <v>5.44</v>
          </cell>
          <cell r="J7317">
            <v>115</v>
          </cell>
          <cell r="K7317">
            <v>738.21</v>
          </cell>
          <cell r="L7317">
            <v>4.6399999999999997</v>
          </cell>
          <cell r="M7317">
            <v>125</v>
          </cell>
          <cell r="N7317">
            <v>684.4</v>
          </cell>
        </row>
        <row r="7318">
          <cell r="A7318" t="str">
            <v>11</v>
          </cell>
          <cell r="B7318" t="str">
            <v>04189</v>
          </cell>
          <cell r="C7318" t="str">
            <v>Управление образования администрации Советского района г.Красноярска</v>
          </cell>
          <cell r="D7318" t="str">
            <v>Р</v>
          </cell>
          <cell r="E7318" t="str">
            <v>02047</v>
          </cell>
          <cell r="F7318" t="str">
            <v>-Д/сад №218</v>
          </cell>
          <cell r="I7318">
            <v>5.44</v>
          </cell>
          <cell r="J7318">
            <v>62</v>
          </cell>
          <cell r="K7318">
            <v>397.99</v>
          </cell>
          <cell r="L7318">
            <v>4.6399999999999997</v>
          </cell>
          <cell r="M7318">
            <v>170</v>
          </cell>
          <cell r="N7318">
            <v>930.78</v>
          </cell>
        </row>
        <row r="7319">
          <cell r="A7319" t="str">
            <v>11</v>
          </cell>
          <cell r="B7319" t="str">
            <v>04189</v>
          </cell>
          <cell r="C7319" t="str">
            <v>Управление образования администрации Советского района г.Красноярска</v>
          </cell>
          <cell r="D7319" t="str">
            <v>Р</v>
          </cell>
          <cell r="E7319" t="str">
            <v>04190</v>
          </cell>
          <cell r="F7319" t="str">
            <v>-Д/сад №227</v>
          </cell>
          <cell r="I7319">
            <v>5.44</v>
          </cell>
          <cell r="J7319">
            <v>448</v>
          </cell>
          <cell r="K7319">
            <v>2875.8</v>
          </cell>
          <cell r="L7319">
            <v>4.6399999999999997</v>
          </cell>
          <cell r="M7319">
            <v>605</v>
          </cell>
          <cell r="N7319">
            <v>3312.5</v>
          </cell>
        </row>
        <row r="7320">
          <cell r="A7320" t="str">
            <v>11</v>
          </cell>
          <cell r="B7320" t="str">
            <v>04189</v>
          </cell>
          <cell r="C7320" t="str">
            <v>Управление образования администрации Советского района г.Красноярска</v>
          </cell>
          <cell r="D7320" t="str">
            <v>Р</v>
          </cell>
          <cell r="E7320" t="str">
            <v>04352</v>
          </cell>
          <cell r="F7320" t="str">
            <v>-Д/сад №247</v>
          </cell>
          <cell r="I7320">
            <v>5.44</v>
          </cell>
          <cell r="J7320">
            <v>260</v>
          </cell>
          <cell r="K7320">
            <v>1668.99</v>
          </cell>
          <cell r="L7320">
            <v>4.6399999999999997</v>
          </cell>
          <cell r="M7320">
            <v>415</v>
          </cell>
          <cell r="N7320">
            <v>2272.21</v>
          </cell>
        </row>
        <row r="7321">
          <cell r="A7321" t="str">
            <v>11</v>
          </cell>
          <cell r="B7321" t="str">
            <v>04189</v>
          </cell>
          <cell r="C7321" t="str">
            <v>Управление образования администрации Советского района г.Красноярска</v>
          </cell>
          <cell r="D7321" t="str">
            <v>Р</v>
          </cell>
          <cell r="E7321" t="str">
            <v>04814</v>
          </cell>
          <cell r="F7321" t="str">
            <v>-Д/сад №259</v>
          </cell>
          <cell r="I7321">
            <v>5.44</v>
          </cell>
          <cell r="J7321">
            <v>268</v>
          </cell>
          <cell r="K7321">
            <v>1720.35</v>
          </cell>
          <cell r="L7321">
            <v>4.6399999999999997</v>
          </cell>
          <cell r="M7321">
            <v>450</v>
          </cell>
          <cell r="N7321">
            <v>2463.84</v>
          </cell>
        </row>
        <row r="7322">
          <cell r="A7322" t="str">
            <v>11</v>
          </cell>
          <cell r="B7322" t="str">
            <v>04189</v>
          </cell>
          <cell r="C7322" t="str">
            <v>Управление образования администрации Советского района г.Красноярска</v>
          </cell>
          <cell r="D7322" t="str">
            <v>Р</v>
          </cell>
          <cell r="E7322" t="str">
            <v>05708</v>
          </cell>
          <cell r="F7322" t="str">
            <v>-Д/сад №277</v>
          </cell>
          <cell r="I7322">
            <v>5.44</v>
          </cell>
          <cell r="J7322">
            <v>2137</v>
          </cell>
          <cell r="K7322">
            <v>13717.83</v>
          </cell>
          <cell r="L7322">
            <v>4.6399999999999997</v>
          </cell>
          <cell r="M7322">
            <v>2378</v>
          </cell>
          <cell r="N7322">
            <v>13020.03</v>
          </cell>
        </row>
        <row r="7323">
          <cell r="A7323" t="str">
            <v>11</v>
          </cell>
          <cell r="B7323" t="str">
            <v>04189</v>
          </cell>
          <cell r="C7323" t="str">
            <v>Управление образования администрации Советского района г.Красноярска</v>
          </cell>
          <cell r="D7323" t="str">
            <v>Р</v>
          </cell>
          <cell r="E7323" t="str">
            <v>03341</v>
          </cell>
          <cell r="F7323" t="str">
            <v>-Д/сад №292</v>
          </cell>
          <cell r="I7323">
            <v>5.44</v>
          </cell>
          <cell r="J7323">
            <v>293</v>
          </cell>
          <cell r="K7323">
            <v>1880.83</v>
          </cell>
          <cell r="L7323">
            <v>4.6399999999999997</v>
          </cell>
          <cell r="M7323">
            <v>476</v>
          </cell>
          <cell r="N7323">
            <v>2606.1999999999998</v>
          </cell>
        </row>
        <row r="7324">
          <cell r="A7324" t="str">
            <v>11</v>
          </cell>
          <cell r="B7324" t="str">
            <v>04189</v>
          </cell>
          <cell r="C7324" t="str">
            <v>Управление образования администрации Советского района г.Красноярска</v>
          </cell>
          <cell r="D7324" t="str">
            <v>Р</v>
          </cell>
          <cell r="E7324" t="str">
            <v>00434</v>
          </cell>
          <cell r="F7324" t="str">
            <v>-Д/сад №309</v>
          </cell>
          <cell r="I7324">
            <v>5.44</v>
          </cell>
          <cell r="J7324">
            <v>958</v>
          </cell>
          <cell r="K7324">
            <v>6149.59</v>
          </cell>
          <cell r="L7324">
            <v>4.6399999999999997</v>
          </cell>
          <cell r="M7324">
            <v>1139</v>
          </cell>
          <cell r="N7324">
            <v>6236.25</v>
          </cell>
        </row>
        <row r="7325">
          <cell r="A7325" t="str">
            <v>11</v>
          </cell>
          <cell r="B7325" t="str">
            <v>04189</v>
          </cell>
          <cell r="C7325" t="str">
            <v>Управление образования администрации Советского района г.Красноярска</v>
          </cell>
          <cell r="D7325" t="str">
            <v>Р</v>
          </cell>
          <cell r="E7325" t="str">
            <v>00435</v>
          </cell>
          <cell r="F7325" t="str">
            <v>-Д/сад №316</v>
          </cell>
          <cell r="I7325">
            <v>5.44</v>
          </cell>
          <cell r="J7325">
            <v>188</v>
          </cell>
          <cell r="K7325">
            <v>1206.81</v>
          </cell>
          <cell r="L7325">
            <v>4.6399999999999997</v>
          </cell>
          <cell r="M7325">
            <v>320</v>
          </cell>
          <cell r="N7325">
            <v>1752.06</v>
          </cell>
        </row>
        <row r="7326">
          <cell r="A7326" t="str">
            <v>11</v>
          </cell>
          <cell r="B7326" t="str">
            <v>04189</v>
          </cell>
          <cell r="C7326" t="str">
            <v>Управление образования администрации Советского района г.Красноярска</v>
          </cell>
          <cell r="D7326" t="str">
            <v>Р</v>
          </cell>
          <cell r="E7326" t="str">
            <v>00133</v>
          </cell>
          <cell r="F7326" t="str">
            <v>-Ф-л центра детского творчества</v>
          </cell>
          <cell r="I7326">
            <v>5.44</v>
          </cell>
          <cell r="J7326">
            <v>651</v>
          </cell>
          <cell r="K7326">
            <v>4178.8999999999996</v>
          </cell>
          <cell r="L7326">
            <v>4.6399999999999997</v>
          </cell>
          <cell r="M7326">
            <v>702</v>
          </cell>
          <cell r="N7326">
            <v>3843.59</v>
          </cell>
        </row>
        <row r="7327">
          <cell r="A7327" t="str">
            <v>11</v>
          </cell>
          <cell r="B7327" t="str">
            <v>04189</v>
          </cell>
          <cell r="C7327" t="str">
            <v>Управление образования администрации Советского района г.Красноярска</v>
          </cell>
          <cell r="D7327" t="str">
            <v>Р</v>
          </cell>
          <cell r="E7327" t="str">
            <v>03040</v>
          </cell>
          <cell r="F7327" t="str">
            <v>-ЦДО</v>
          </cell>
          <cell r="I7327">
            <v>5.44</v>
          </cell>
          <cell r="J7327">
            <v>251</v>
          </cell>
          <cell r="K7327">
            <v>1611.22</v>
          </cell>
          <cell r="L7327">
            <v>4.6399999999999997</v>
          </cell>
          <cell r="M7327">
            <v>584</v>
          </cell>
          <cell r="N7327">
            <v>3197.52</v>
          </cell>
        </row>
        <row r="7328">
          <cell r="A7328" t="str">
            <v>11</v>
          </cell>
          <cell r="B7328" t="str">
            <v>04189</v>
          </cell>
          <cell r="C7328" t="str">
            <v>Управление образования администрации Советского района г.Красноярска</v>
          </cell>
          <cell r="D7328" t="str">
            <v>Р</v>
          </cell>
          <cell r="E7328" t="str">
            <v>01395</v>
          </cell>
          <cell r="F7328" t="str">
            <v>-Станция юного техника</v>
          </cell>
          <cell r="I7328">
            <v>5.44</v>
          </cell>
          <cell r="J7328">
            <v>24</v>
          </cell>
          <cell r="K7328">
            <v>154.06</v>
          </cell>
          <cell r="L7328">
            <v>4.6399999999999997</v>
          </cell>
          <cell r="M7328">
            <v>58</v>
          </cell>
          <cell r="N7328">
            <v>317.56</v>
          </cell>
        </row>
        <row r="7329">
          <cell r="A7329" t="str">
            <v>11</v>
          </cell>
          <cell r="B7329" t="str">
            <v>04189</v>
          </cell>
          <cell r="C7329" t="str">
            <v>Управление образования администрации Советского района г.Красноярска</v>
          </cell>
          <cell r="D7329" t="str">
            <v>Р</v>
          </cell>
          <cell r="E7329" t="str">
            <v>01396</v>
          </cell>
          <cell r="F7329" t="str">
            <v>-ЦДТ</v>
          </cell>
          <cell r="I7329">
            <v>5.44</v>
          </cell>
          <cell r="J7329">
            <v>5</v>
          </cell>
          <cell r="K7329">
            <v>32.1</v>
          </cell>
          <cell r="L7329">
            <v>4.6399999999999997</v>
          </cell>
          <cell r="M7329">
            <v>87</v>
          </cell>
          <cell r="N7329">
            <v>476.34</v>
          </cell>
        </row>
        <row r="7330">
          <cell r="A7330" t="str">
            <v>11</v>
          </cell>
          <cell r="B7330" t="str">
            <v>04189</v>
          </cell>
          <cell r="C7330" t="str">
            <v>Управление образования администрации Советского района г.Красноярска</v>
          </cell>
          <cell r="D7330" t="str">
            <v>Р</v>
          </cell>
          <cell r="E7330" t="str">
            <v>04191</v>
          </cell>
          <cell r="F7330" t="str">
            <v>-Центр диагностики и коррекции зрения ( д/сад №163)</v>
          </cell>
          <cell r="I7330">
            <v>5.44</v>
          </cell>
          <cell r="J7330">
            <v>371</v>
          </cell>
          <cell r="K7330">
            <v>2381.52</v>
          </cell>
          <cell r="L7330">
            <v>4.6399999999999997</v>
          </cell>
          <cell r="M7330">
            <v>433</v>
          </cell>
          <cell r="N7330">
            <v>2370.7600000000002</v>
          </cell>
        </row>
        <row r="7331">
          <cell r="A7331" t="str">
            <v>11</v>
          </cell>
          <cell r="B7331" t="str">
            <v>04189</v>
          </cell>
          <cell r="C7331" t="str">
            <v>Управление образования администрации Советского района г.Красноярска</v>
          </cell>
          <cell r="D7331" t="str">
            <v>Р</v>
          </cell>
          <cell r="E7331" t="str">
            <v>00628</v>
          </cell>
          <cell r="F7331" t="str">
            <v>-Д/сад №296</v>
          </cell>
          <cell r="I7331">
            <v>5.44</v>
          </cell>
          <cell r="J7331">
            <v>498</v>
          </cell>
          <cell r="K7331">
            <v>3196.76</v>
          </cell>
          <cell r="L7331">
            <v>4.6399999999999997</v>
          </cell>
          <cell r="M7331">
            <v>628</v>
          </cell>
          <cell r="N7331">
            <v>3438.43</v>
          </cell>
        </row>
        <row r="7332">
          <cell r="A7332" t="str">
            <v>11</v>
          </cell>
          <cell r="B7332" t="str">
            <v>04189</v>
          </cell>
          <cell r="C7332" t="str">
            <v>Управление образования администрации Советского района г.Красноярска</v>
          </cell>
          <cell r="D7332" t="str">
            <v>Р</v>
          </cell>
          <cell r="E7332" t="str">
            <v>00630</v>
          </cell>
          <cell r="F7332" t="str">
            <v>-Д/сад №328</v>
          </cell>
          <cell r="I7332">
            <v>5.44</v>
          </cell>
          <cell r="J7332">
            <v>308</v>
          </cell>
          <cell r="K7332">
            <v>1977.11</v>
          </cell>
          <cell r="L7332">
            <v>4.6399999999999997</v>
          </cell>
          <cell r="M7332">
            <v>464</v>
          </cell>
          <cell r="N7332">
            <v>2540.4899999999998</v>
          </cell>
        </row>
        <row r="7333">
          <cell r="A7333" t="str">
            <v>11</v>
          </cell>
          <cell r="B7333" t="str">
            <v>04189</v>
          </cell>
          <cell r="C7333" t="str">
            <v>Управление образования администрации Советского района г.Красноярска</v>
          </cell>
          <cell r="D7333" t="str">
            <v>Р</v>
          </cell>
          <cell r="E7333" t="str">
            <v>00622</v>
          </cell>
          <cell r="F7333" t="str">
            <v>-Д/сад №326</v>
          </cell>
          <cell r="I7333">
            <v>5.44</v>
          </cell>
          <cell r="J7333">
            <v>1267</v>
          </cell>
          <cell r="K7333">
            <v>8133.13</v>
          </cell>
          <cell r="L7333">
            <v>4.6399999999999997</v>
          </cell>
          <cell r="M7333">
            <v>1385</v>
          </cell>
          <cell r="N7333">
            <v>7583.15</v>
          </cell>
        </row>
        <row r="7334">
          <cell r="A7334" t="str">
            <v>11</v>
          </cell>
          <cell r="B7334" t="str">
            <v>04189</v>
          </cell>
          <cell r="C7334" t="str">
            <v>Управление образования администрации Советского района г.Красноярска</v>
          </cell>
          <cell r="D7334" t="str">
            <v>Р</v>
          </cell>
          <cell r="E7334" t="str">
            <v>00623</v>
          </cell>
          <cell r="F7334" t="str">
            <v>-Д/сад №315</v>
          </cell>
          <cell r="I7334">
            <v>5.44</v>
          </cell>
          <cell r="J7334">
            <v>864</v>
          </cell>
          <cell r="K7334">
            <v>5546.19</v>
          </cell>
          <cell r="L7334">
            <v>4.6399999999999997</v>
          </cell>
          <cell r="M7334">
            <v>1063</v>
          </cell>
          <cell r="N7334">
            <v>5820.14</v>
          </cell>
        </row>
        <row r="7335">
          <cell r="A7335" t="str">
            <v>11</v>
          </cell>
          <cell r="B7335" t="str">
            <v>04189</v>
          </cell>
          <cell r="C7335" t="str">
            <v>Управление образования администрации Советского района г.Красноярска</v>
          </cell>
          <cell r="D7335" t="str">
            <v>Р</v>
          </cell>
          <cell r="E7335" t="str">
            <v>00625</v>
          </cell>
          <cell r="F7335" t="str">
            <v>-Д/сад №311</v>
          </cell>
          <cell r="I7335">
            <v>5.44</v>
          </cell>
          <cell r="J7335">
            <v>2793</v>
          </cell>
          <cell r="K7335">
            <v>17928.830000000002</v>
          </cell>
          <cell r="L7335">
            <v>4.6399999999999997</v>
          </cell>
          <cell r="M7335">
            <v>2949</v>
          </cell>
          <cell r="N7335">
            <v>16146.36</v>
          </cell>
        </row>
        <row r="7336">
          <cell r="A7336" t="str">
            <v>11</v>
          </cell>
          <cell r="B7336" t="str">
            <v>04189</v>
          </cell>
          <cell r="C7336" t="str">
            <v>Управление образования администрации Советского района г.Красноярска</v>
          </cell>
          <cell r="D7336" t="str">
            <v>Р</v>
          </cell>
          <cell r="E7336" t="str">
            <v>00626</v>
          </cell>
          <cell r="F7336" t="str">
            <v>-Д/сад №308</v>
          </cell>
          <cell r="I7336">
            <v>5.44</v>
          </cell>
          <cell r="J7336">
            <v>701</v>
          </cell>
          <cell r="K7336">
            <v>4499.8599999999997</v>
          </cell>
          <cell r="L7336">
            <v>4.6399999999999997</v>
          </cell>
          <cell r="M7336">
            <v>767</v>
          </cell>
          <cell r="N7336">
            <v>4199.4799999999996</v>
          </cell>
        </row>
        <row r="7337">
          <cell r="A7337" t="str">
            <v>11</v>
          </cell>
          <cell r="B7337" t="str">
            <v>04189</v>
          </cell>
          <cell r="C7337" t="str">
            <v>Управление образования администрации Советского района г.Красноярска</v>
          </cell>
          <cell r="D7337" t="str">
            <v>Р</v>
          </cell>
          <cell r="E7337" t="str">
            <v>00631</v>
          </cell>
          <cell r="F7337" t="str">
            <v>-Д/сад №301</v>
          </cell>
          <cell r="I7337">
            <v>5.44</v>
          </cell>
          <cell r="J7337">
            <v>995</v>
          </cell>
          <cell r="K7337">
            <v>6387.1</v>
          </cell>
          <cell r="L7337">
            <v>4.6399999999999997</v>
          </cell>
          <cell r="M7337">
            <v>1168</v>
          </cell>
          <cell r="N7337">
            <v>6395.03</v>
          </cell>
        </row>
        <row r="7338">
          <cell r="A7338" t="str">
            <v>11</v>
          </cell>
          <cell r="B7338" t="str">
            <v>04189</v>
          </cell>
          <cell r="C7338" t="str">
            <v>Управление образования администрации Советского района г.Красноярска</v>
          </cell>
          <cell r="D7338" t="str">
            <v>Р</v>
          </cell>
          <cell r="E7338" t="str">
            <v>00632</v>
          </cell>
          <cell r="F7338" t="str">
            <v>-Д/сад №140</v>
          </cell>
          <cell r="I7338">
            <v>5.44</v>
          </cell>
          <cell r="J7338">
            <v>816</v>
          </cell>
          <cell r="K7338">
            <v>5238.07</v>
          </cell>
          <cell r="L7338">
            <v>4.6399999999999997</v>
          </cell>
          <cell r="M7338">
            <v>977</v>
          </cell>
          <cell r="N7338">
            <v>5349.27</v>
          </cell>
        </row>
        <row r="7339">
          <cell r="A7339" t="str">
            <v>11</v>
          </cell>
          <cell r="B7339" t="str">
            <v>04189</v>
          </cell>
          <cell r="C7339" t="str">
            <v>Управление образования администрации Советского района г.Красноярска</v>
          </cell>
          <cell r="D7339" t="str">
            <v>Р</v>
          </cell>
          <cell r="E7339" t="str">
            <v>00660</v>
          </cell>
          <cell r="F7339" t="str">
            <v>-Д/сад №144</v>
          </cell>
          <cell r="I7339">
            <v>5.44</v>
          </cell>
          <cell r="J7339">
            <v>740</v>
          </cell>
          <cell r="K7339">
            <v>4750.21</v>
          </cell>
          <cell r="L7339">
            <v>4.6399999999999997</v>
          </cell>
          <cell r="M7339">
            <v>910</v>
          </cell>
          <cell r="N7339">
            <v>4982.43</v>
          </cell>
        </row>
        <row r="7340">
          <cell r="A7340" t="str">
            <v>11</v>
          </cell>
          <cell r="B7340" t="str">
            <v>04189</v>
          </cell>
          <cell r="C7340" t="str">
            <v>Управление образования администрации Советского района г.Красноярска</v>
          </cell>
          <cell r="D7340" t="str">
            <v>Р</v>
          </cell>
          <cell r="E7340" t="str">
            <v>00633</v>
          </cell>
          <cell r="F7340" t="str">
            <v>-Д/сад №294</v>
          </cell>
          <cell r="I7340">
            <v>5.44</v>
          </cell>
          <cell r="J7340">
            <v>184</v>
          </cell>
          <cell r="K7340">
            <v>1181.1300000000001</v>
          </cell>
          <cell r="L7340">
            <v>4.6399999999999997</v>
          </cell>
          <cell r="M7340">
            <v>283</v>
          </cell>
          <cell r="N7340">
            <v>1549.48</v>
          </cell>
        </row>
        <row r="7341">
          <cell r="A7341" t="str">
            <v>11</v>
          </cell>
          <cell r="B7341" t="str">
            <v>04189</v>
          </cell>
          <cell r="C7341" t="str">
            <v>Управление образования администрации Советского района г.Красноярска</v>
          </cell>
          <cell r="D7341" t="str">
            <v>Р</v>
          </cell>
          <cell r="E7341" t="str">
            <v>00634</v>
          </cell>
          <cell r="F7341" t="str">
            <v>-Д/сад №213</v>
          </cell>
          <cell r="I7341">
            <v>5.44</v>
          </cell>
          <cell r="J7341">
            <v>106</v>
          </cell>
          <cell r="K7341">
            <v>680.44</v>
          </cell>
          <cell r="L7341">
            <v>4.6399999999999997</v>
          </cell>
          <cell r="M7341">
            <v>265</v>
          </cell>
          <cell r="N7341">
            <v>1450.93</v>
          </cell>
        </row>
        <row r="7342">
          <cell r="A7342" t="str">
            <v>11</v>
          </cell>
          <cell r="B7342" t="str">
            <v>04189</v>
          </cell>
          <cell r="C7342" t="str">
            <v>Управление образования администрации Советского района г.Красноярска</v>
          </cell>
          <cell r="D7342" t="str">
            <v>Р</v>
          </cell>
          <cell r="E7342" t="str">
            <v>00635</v>
          </cell>
          <cell r="F7342" t="str">
            <v>-Д/сад №186</v>
          </cell>
          <cell r="I7342">
            <v>5.44</v>
          </cell>
          <cell r="J7342">
            <v>30</v>
          </cell>
          <cell r="K7342">
            <v>192.58</v>
          </cell>
          <cell r="L7342">
            <v>4.6399999999999997</v>
          </cell>
          <cell r="M7342">
            <v>131</v>
          </cell>
          <cell r="N7342">
            <v>717.25</v>
          </cell>
        </row>
        <row r="7343">
          <cell r="A7343" t="str">
            <v>11</v>
          </cell>
          <cell r="B7343" t="str">
            <v>04189</v>
          </cell>
          <cell r="C7343" t="str">
            <v>Управление образования администрации Советского района г.Красноярска</v>
          </cell>
          <cell r="D7343" t="str">
            <v>Р</v>
          </cell>
          <cell r="E7343" t="str">
            <v>00636</v>
          </cell>
          <cell r="F7343" t="str">
            <v>-Д/сад №282</v>
          </cell>
          <cell r="I7343">
            <v>5.44</v>
          </cell>
          <cell r="J7343">
            <v>60</v>
          </cell>
          <cell r="K7343">
            <v>385.15</v>
          </cell>
          <cell r="L7343">
            <v>4.6399999999999997</v>
          </cell>
          <cell r="M7343">
            <v>126</v>
          </cell>
          <cell r="N7343">
            <v>689.88</v>
          </cell>
        </row>
        <row r="7344">
          <cell r="A7344" t="str">
            <v>11</v>
          </cell>
          <cell r="B7344" t="str">
            <v>04189</v>
          </cell>
          <cell r="C7344" t="str">
            <v>Управление образования администрации Советского района г.Красноярска</v>
          </cell>
          <cell r="D7344" t="str">
            <v>Р</v>
          </cell>
          <cell r="E7344" t="str">
            <v>00637</v>
          </cell>
          <cell r="F7344" t="str">
            <v>-Д/сад №280</v>
          </cell>
          <cell r="I7344">
            <v>5.44</v>
          </cell>
          <cell r="J7344">
            <v>799</v>
          </cell>
          <cell r="K7344">
            <v>5128.9399999999996</v>
          </cell>
          <cell r="L7344">
            <v>4.6399999999999997</v>
          </cell>
          <cell r="M7344">
            <v>956</v>
          </cell>
          <cell r="N7344">
            <v>5234.29</v>
          </cell>
        </row>
        <row r="7345">
          <cell r="A7345" t="str">
            <v>11</v>
          </cell>
          <cell r="B7345" t="str">
            <v>04189</v>
          </cell>
          <cell r="C7345" t="str">
            <v>Управление образования администрации Советского района г.Красноярска</v>
          </cell>
          <cell r="D7345" t="str">
            <v>Р</v>
          </cell>
          <cell r="E7345" t="str">
            <v>00640</v>
          </cell>
          <cell r="F7345" t="str">
            <v>-Д/сад №214</v>
          </cell>
          <cell r="I7345">
            <v>5.44</v>
          </cell>
          <cell r="J7345">
            <v>218</v>
          </cell>
          <cell r="K7345">
            <v>1399.39</v>
          </cell>
          <cell r="L7345">
            <v>4.6399999999999997</v>
          </cell>
          <cell r="M7345">
            <v>300</v>
          </cell>
          <cell r="N7345">
            <v>1642.56</v>
          </cell>
        </row>
        <row r="7346">
          <cell r="A7346" t="str">
            <v>11</v>
          </cell>
          <cell r="B7346" t="str">
            <v>04189</v>
          </cell>
          <cell r="C7346" t="str">
            <v>Управление образования администрации Советского района г.Красноярска</v>
          </cell>
          <cell r="D7346" t="str">
            <v>Р</v>
          </cell>
          <cell r="E7346" t="str">
            <v>00641</v>
          </cell>
          <cell r="F7346" t="str">
            <v>-Д/сад №217</v>
          </cell>
          <cell r="I7346">
            <v>5.44</v>
          </cell>
          <cell r="J7346">
            <v>560</v>
          </cell>
          <cell r="K7346">
            <v>3594.75</v>
          </cell>
          <cell r="L7346">
            <v>4.6399999999999997</v>
          </cell>
          <cell r="M7346">
            <v>648</v>
          </cell>
          <cell r="N7346">
            <v>3547.93</v>
          </cell>
        </row>
        <row r="7347">
          <cell r="A7347" t="str">
            <v>11</v>
          </cell>
          <cell r="B7347" t="str">
            <v>04189</v>
          </cell>
          <cell r="C7347" t="str">
            <v>Управление образования администрации Советского района г.Красноярска</v>
          </cell>
          <cell r="D7347" t="str">
            <v>Р</v>
          </cell>
          <cell r="E7347" t="str">
            <v>00644</v>
          </cell>
          <cell r="F7347" t="str">
            <v>-Д/сад №152</v>
          </cell>
          <cell r="I7347">
            <v>5.44</v>
          </cell>
          <cell r="J7347">
            <v>521</v>
          </cell>
          <cell r="K7347">
            <v>3344.4</v>
          </cell>
          <cell r="L7347">
            <v>4.6399999999999997</v>
          </cell>
          <cell r="M7347">
            <v>621</v>
          </cell>
          <cell r="N7347">
            <v>3400.1</v>
          </cell>
        </row>
        <row r="7348">
          <cell r="A7348" t="str">
            <v>11</v>
          </cell>
          <cell r="B7348" t="str">
            <v>04189</v>
          </cell>
          <cell r="C7348" t="str">
            <v>Управление образования администрации Советского района г.Красноярска</v>
          </cell>
          <cell r="D7348" t="str">
            <v>Р</v>
          </cell>
          <cell r="E7348" t="str">
            <v>00645</v>
          </cell>
          <cell r="F7348" t="str">
            <v>-Д/сад №13</v>
          </cell>
          <cell r="I7348">
            <v>5.44</v>
          </cell>
          <cell r="J7348">
            <v>544</v>
          </cell>
          <cell r="K7348">
            <v>3492.04</v>
          </cell>
          <cell r="L7348">
            <v>4.6399999999999997</v>
          </cell>
          <cell r="M7348">
            <v>705</v>
          </cell>
          <cell r="N7348">
            <v>3860.02</v>
          </cell>
        </row>
        <row r="7349">
          <cell r="A7349" t="str">
            <v>11</v>
          </cell>
          <cell r="B7349" t="str">
            <v>04189</v>
          </cell>
          <cell r="C7349" t="str">
            <v>Управление образования администрации Советского района г.Красноярска</v>
          </cell>
          <cell r="D7349" t="str">
            <v>Р</v>
          </cell>
          <cell r="E7349" t="str">
            <v>01210</v>
          </cell>
          <cell r="F7349" t="str">
            <v>-Д/сад №59</v>
          </cell>
          <cell r="I7349">
            <v>5.44</v>
          </cell>
          <cell r="J7349">
            <v>270</v>
          </cell>
          <cell r="K7349">
            <v>1733.18</v>
          </cell>
          <cell r="L7349">
            <v>4.6399999999999997</v>
          </cell>
          <cell r="M7349">
            <v>448</v>
          </cell>
          <cell r="N7349">
            <v>2452.89</v>
          </cell>
        </row>
        <row r="7350">
          <cell r="A7350" t="str">
            <v>11</v>
          </cell>
          <cell r="B7350" t="str">
            <v>04189</v>
          </cell>
          <cell r="C7350" t="str">
            <v>Управление образования администрации Советского района г.Красноярска</v>
          </cell>
          <cell r="D7350" t="str">
            <v>Р</v>
          </cell>
          <cell r="E7350" t="str">
            <v>04436</v>
          </cell>
          <cell r="F7350" t="str">
            <v>-Д/сад №244</v>
          </cell>
          <cell r="I7350">
            <v>5.44</v>
          </cell>
          <cell r="J7350">
            <v>741</v>
          </cell>
          <cell r="K7350">
            <v>4756.63</v>
          </cell>
          <cell r="L7350">
            <v>4.6399999999999997</v>
          </cell>
          <cell r="M7350">
            <v>922</v>
          </cell>
          <cell r="N7350">
            <v>5048.13</v>
          </cell>
        </row>
        <row r="7351">
          <cell r="A7351" t="str">
            <v>11</v>
          </cell>
          <cell r="B7351" t="str">
            <v>02155</v>
          </cell>
          <cell r="C7351" t="str">
            <v>УСЗН администрации Советского района в г.Красноярске</v>
          </cell>
          <cell r="D7351" t="str">
            <v>Р</v>
          </cell>
          <cell r="E7351" t="str">
            <v>07394</v>
          </cell>
          <cell r="F7351" t="str">
            <v>-УСЗН Сов-ого р-на</v>
          </cell>
          <cell r="G7351" t="str">
            <v>УЗ</v>
          </cell>
          <cell r="I7351">
            <v>5.44</v>
          </cell>
          <cell r="J7351">
            <v>516</v>
          </cell>
          <cell r="K7351">
            <v>3312.31</v>
          </cell>
          <cell r="L7351">
            <v>4.6399999999999997</v>
          </cell>
          <cell r="M7351">
            <v>627</v>
          </cell>
          <cell r="N7351">
            <v>3432.95</v>
          </cell>
        </row>
        <row r="7352">
          <cell r="A7352" t="str">
            <v>11</v>
          </cell>
          <cell r="B7352" t="str">
            <v>00705</v>
          </cell>
          <cell r="C7352" t="str">
            <v>МУ СРЦН "Росток"</v>
          </cell>
          <cell r="D7352" t="str">
            <v>Р</v>
          </cell>
          <cell r="E7352" t="str">
            <v>05744</v>
          </cell>
          <cell r="F7352" t="str">
            <v>-МУ СРЦН"Росток"</v>
          </cell>
          <cell r="G7352" t="str">
            <v>жилье</v>
          </cell>
          <cell r="H7352" t="str">
            <v>офис</v>
          </cell>
          <cell r="I7352">
            <v>5.44</v>
          </cell>
          <cell r="J7352">
            <v>341</v>
          </cell>
          <cell r="K7352">
            <v>2188.9499999999998</v>
          </cell>
          <cell r="L7352">
            <v>4.6399999999999997</v>
          </cell>
          <cell r="M7352">
            <v>547</v>
          </cell>
          <cell r="N7352">
            <v>2994.93</v>
          </cell>
        </row>
        <row r="7353">
          <cell r="A7353" t="str">
            <v>11</v>
          </cell>
          <cell r="B7353" t="str">
            <v>01090</v>
          </cell>
          <cell r="C7353" t="str">
            <v>МУ "Социально-реабилитационный Центр для несовершеннолетних "Парус"</v>
          </cell>
          <cell r="D7353" t="str">
            <v>Р</v>
          </cell>
          <cell r="E7353" t="str">
            <v>04822</v>
          </cell>
          <cell r="F7353" t="str">
            <v>-Центр соц. реаб. несоверш-х</v>
          </cell>
          <cell r="G7353" t="str">
            <v>жилье</v>
          </cell>
          <cell r="H7353" t="str">
            <v>офис</v>
          </cell>
          <cell r="I7353">
            <v>5.44</v>
          </cell>
          <cell r="J7353">
            <v>129</v>
          </cell>
          <cell r="K7353">
            <v>828.08</v>
          </cell>
          <cell r="L7353">
            <v>4.6399999999999997</v>
          </cell>
          <cell r="M7353">
            <v>129</v>
          </cell>
          <cell r="N7353">
            <v>706.3</v>
          </cell>
        </row>
        <row r="7354">
          <cell r="A7354" t="str">
            <v>21</v>
          </cell>
          <cell r="B7354" t="str">
            <v>00024</v>
          </cell>
          <cell r="C7354" t="str">
            <v>УО Адм. Лен. р-на</v>
          </cell>
          <cell r="D7354" t="str">
            <v>Р</v>
          </cell>
          <cell r="E7354" t="str">
            <v>00181</v>
          </cell>
          <cell r="F7354" t="str">
            <v>-Спец-школа №105</v>
          </cell>
          <cell r="G7354" t="str">
            <v>школа</v>
          </cell>
          <cell r="H7354" t="str">
            <v>помещение</v>
          </cell>
          <cell r="I7354">
            <v>5.44</v>
          </cell>
          <cell r="J7354">
            <v>0</v>
          </cell>
          <cell r="K7354">
            <v>0</v>
          </cell>
          <cell r="L7354">
            <v>4.6399999999999997</v>
          </cell>
          <cell r="M7354">
            <v>0</v>
          </cell>
          <cell r="N7354">
            <v>0</v>
          </cell>
        </row>
        <row r="7355">
          <cell r="A7355" t="str">
            <v>21</v>
          </cell>
          <cell r="B7355" t="str">
            <v>00024</v>
          </cell>
          <cell r="C7355" t="str">
            <v>УО Адм. Лен. р-на</v>
          </cell>
          <cell r="D7355" t="str">
            <v>Р</v>
          </cell>
          <cell r="E7355" t="str">
            <v>07132</v>
          </cell>
          <cell r="F7355" t="str">
            <v>-Клуб "Надежда"</v>
          </cell>
          <cell r="G7355" t="str">
            <v>школа</v>
          </cell>
          <cell r="I7355">
            <v>5.44</v>
          </cell>
          <cell r="J7355">
            <v>0</v>
          </cell>
          <cell r="K7355">
            <v>0</v>
          </cell>
          <cell r="L7355">
            <v>4.6399999999999997</v>
          </cell>
          <cell r="M7355">
            <v>0</v>
          </cell>
          <cell r="N7355">
            <v>0</v>
          </cell>
        </row>
        <row r="7356">
          <cell r="A7356" t="str">
            <v>21</v>
          </cell>
          <cell r="B7356" t="str">
            <v>00024</v>
          </cell>
          <cell r="C7356" t="str">
            <v>УО Адм. Лен. р-на</v>
          </cell>
          <cell r="D7356" t="str">
            <v>Р</v>
          </cell>
          <cell r="E7356" t="str">
            <v>07131</v>
          </cell>
          <cell r="F7356" t="str">
            <v>-ЧП Глазков А.В.</v>
          </cell>
          <cell r="G7356" t="str">
            <v>школа</v>
          </cell>
          <cell r="I7356">
            <v>5.44</v>
          </cell>
          <cell r="J7356">
            <v>0</v>
          </cell>
          <cell r="K7356">
            <v>0</v>
          </cell>
          <cell r="L7356">
            <v>4.6399999999999997</v>
          </cell>
          <cell r="M7356">
            <v>13</v>
          </cell>
          <cell r="N7356">
            <v>71.180000000000007</v>
          </cell>
        </row>
        <row r="7357">
          <cell r="A7357" t="str">
            <v>21</v>
          </cell>
          <cell r="B7357" t="str">
            <v>00024</v>
          </cell>
          <cell r="C7357" t="str">
            <v>УО Адм. Лен. р-на</v>
          </cell>
          <cell r="D7357" t="str">
            <v>Р</v>
          </cell>
          <cell r="E7357" t="str">
            <v>07130</v>
          </cell>
          <cell r="F7357" t="str">
            <v>-ЧП Бумагина И.Г.</v>
          </cell>
          <cell r="G7357" t="str">
            <v>школа</v>
          </cell>
          <cell r="I7357">
            <v>5.44</v>
          </cell>
          <cell r="J7357">
            <v>0</v>
          </cell>
          <cell r="K7357">
            <v>0</v>
          </cell>
          <cell r="L7357">
            <v>4.6399999999999997</v>
          </cell>
          <cell r="M7357">
            <v>9</v>
          </cell>
          <cell r="N7357">
            <v>49.28</v>
          </cell>
        </row>
        <row r="7358">
          <cell r="A7358" t="str">
            <v>21</v>
          </cell>
          <cell r="B7358" t="str">
            <v>00024</v>
          </cell>
          <cell r="C7358" t="str">
            <v>УО Адм. Лен. р-на</v>
          </cell>
          <cell r="D7358" t="str">
            <v>Р</v>
          </cell>
          <cell r="E7358" t="str">
            <v>01129</v>
          </cell>
          <cell r="F7358" t="str">
            <v>-Клуб "Надежда"</v>
          </cell>
          <cell r="G7358" t="str">
            <v>школа</v>
          </cell>
          <cell r="I7358">
            <v>5.44</v>
          </cell>
          <cell r="J7358">
            <v>0</v>
          </cell>
          <cell r="K7358">
            <v>0</v>
          </cell>
          <cell r="L7358">
            <v>4.6399999999999997</v>
          </cell>
          <cell r="M7358">
            <v>26</v>
          </cell>
          <cell r="N7358">
            <v>142.36000000000001</v>
          </cell>
        </row>
        <row r="7359">
          <cell r="A7359" t="str">
            <v>21</v>
          </cell>
          <cell r="B7359" t="str">
            <v>00024</v>
          </cell>
          <cell r="C7359" t="str">
            <v>УО Адм. Лен. р-на</v>
          </cell>
          <cell r="D7359" t="str">
            <v>Р</v>
          </cell>
          <cell r="E7359" t="str">
            <v>00579</v>
          </cell>
          <cell r="F7359" t="str">
            <v>-Юный техник</v>
          </cell>
          <cell r="G7359" t="str">
            <v>школа</v>
          </cell>
          <cell r="I7359">
            <v>5.44</v>
          </cell>
          <cell r="J7359">
            <v>0</v>
          </cell>
          <cell r="K7359">
            <v>0</v>
          </cell>
          <cell r="L7359">
            <v>4.6399999999999997</v>
          </cell>
          <cell r="M7359">
            <v>0</v>
          </cell>
          <cell r="N7359">
            <v>0</v>
          </cell>
        </row>
        <row r="7360">
          <cell r="A7360" t="str">
            <v>21</v>
          </cell>
          <cell r="B7360" t="str">
            <v>00024</v>
          </cell>
          <cell r="C7360" t="str">
            <v>УО Адм. Лен. р-на</v>
          </cell>
          <cell r="D7360" t="str">
            <v>Р</v>
          </cell>
          <cell r="E7360" t="str">
            <v>00578</v>
          </cell>
          <cell r="F7360" t="str">
            <v>-Дет. сад №97</v>
          </cell>
          <cell r="G7360" t="str">
            <v>дет сад</v>
          </cell>
          <cell r="I7360">
            <v>5.44</v>
          </cell>
          <cell r="J7360">
            <v>0</v>
          </cell>
          <cell r="K7360">
            <v>0</v>
          </cell>
          <cell r="L7360">
            <v>4.6399999999999997</v>
          </cell>
          <cell r="M7360">
            <v>0</v>
          </cell>
          <cell r="N7360">
            <v>0</v>
          </cell>
        </row>
        <row r="7361">
          <cell r="A7361" t="str">
            <v>21</v>
          </cell>
          <cell r="B7361" t="str">
            <v>00024</v>
          </cell>
          <cell r="C7361" t="str">
            <v>УО Адм. Лен. р-на</v>
          </cell>
          <cell r="D7361" t="str">
            <v>Р</v>
          </cell>
          <cell r="E7361" t="str">
            <v>06185</v>
          </cell>
          <cell r="F7361" t="str">
            <v>-Станция юных техников</v>
          </cell>
          <cell r="G7361" t="str">
            <v>дет сад</v>
          </cell>
          <cell r="I7361">
            <v>5.44</v>
          </cell>
          <cell r="J7361">
            <v>0</v>
          </cell>
          <cell r="K7361">
            <v>0</v>
          </cell>
          <cell r="L7361">
            <v>4.6399999999999997</v>
          </cell>
          <cell r="M7361">
            <v>0</v>
          </cell>
          <cell r="N7361">
            <v>0</v>
          </cell>
        </row>
        <row r="7362">
          <cell r="A7362" t="str">
            <v>21</v>
          </cell>
          <cell r="B7362" t="str">
            <v>00024</v>
          </cell>
          <cell r="C7362" t="str">
            <v>УО Адм. Лен. р-на</v>
          </cell>
          <cell r="D7362" t="str">
            <v>Р</v>
          </cell>
          <cell r="E7362" t="str">
            <v>06584</v>
          </cell>
          <cell r="F7362" t="str">
            <v>-Дет. клуб "Аленушка"</v>
          </cell>
          <cell r="G7362" t="str">
            <v>дет сад</v>
          </cell>
          <cell r="I7362">
            <v>5.44</v>
          </cell>
          <cell r="J7362">
            <v>0</v>
          </cell>
          <cell r="K7362">
            <v>0</v>
          </cell>
          <cell r="L7362">
            <v>4.6399999999999997</v>
          </cell>
          <cell r="M7362">
            <v>10</v>
          </cell>
          <cell r="N7362">
            <v>54.75</v>
          </cell>
        </row>
        <row r="7363">
          <cell r="A7363" t="str">
            <v>21</v>
          </cell>
          <cell r="B7363" t="str">
            <v>00024</v>
          </cell>
          <cell r="C7363" t="str">
            <v>УО Адм. Лен. р-на</v>
          </cell>
          <cell r="D7363" t="str">
            <v>Р</v>
          </cell>
          <cell r="E7363" t="str">
            <v>07144</v>
          </cell>
          <cell r="F7363" t="str">
            <v>-дошкольный отдел</v>
          </cell>
          <cell r="G7363" t="str">
            <v>дет сад</v>
          </cell>
          <cell r="I7363">
            <v>5.44</v>
          </cell>
          <cell r="J7363">
            <v>0</v>
          </cell>
          <cell r="K7363">
            <v>0</v>
          </cell>
          <cell r="L7363">
            <v>4.6399999999999997</v>
          </cell>
          <cell r="M7363">
            <v>26</v>
          </cell>
          <cell r="N7363">
            <v>142.36000000000001</v>
          </cell>
        </row>
        <row r="7364">
          <cell r="A7364" t="str">
            <v>21</v>
          </cell>
          <cell r="B7364" t="str">
            <v>00024</v>
          </cell>
          <cell r="C7364" t="str">
            <v>УО Адм. Лен. р-на</v>
          </cell>
          <cell r="D7364" t="str">
            <v>Р</v>
          </cell>
          <cell r="E7364" t="str">
            <v>03396</v>
          </cell>
          <cell r="F7364" t="str">
            <v>-Дет/сад №327</v>
          </cell>
          <cell r="G7364" t="str">
            <v>дет сад</v>
          </cell>
          <cell r="I7364">
            <v>5.44</v>
          </cell>
          <cell r="J7364">
            <v>0</v>
          </cell>
          <cell r="K7364">
            <v>0</v>
          </cell>
          <cell r="L7364">
            <v>4.6399999999999997</v>
          </cell>
          <cell r="M7364">
            <v>0</v>
          </cell>
          <cell r="N7364">
            <v>0</v>
          </cell>
        </row>
        <row r="7365">
          <cell r="A7365" t="str">
            <v>21</v>
          </cell>
          <cell r="B7365" t="str">
            <v>00024</v>
          </cell>
          <cell r="C7365" t="str">
            <v>УО Адм. Лен. р-на</v>
          </cell>
          <cell r="D7365" t="str">
            <v>Р</v>
          </cell>
          <cell r="E7365" t="str">
            <v>05922</v>
          </cell>
          <cell r="F7365" t="str">
            <v>-Дет. клуб "Подвиг"</v>
          </cell>
          <cell r="G7365" t="str">
            <v>дет сад</v>
          </cell>
          <cell r="I7365">
            <v>5.44</v>
          </cell>
          <cell r="J7365">
            <v>0</v>
          </cell>
          <cell r="K7365">
            <v>0</v>
          </cell>
          <cell r="L7365">
            <v>4.6399999999999997</v>
          </cell>
          <cell r="M7365">
            <v>42</v>
          </cell>
          <cell r="N7365">
            <v>229.96</v>
          </cell>
        </row>
        <row r="7366">
          <cell r="A7366" t="str">
            <v>21</v>
          </cell>
          <cell r="B7366" t="str">
            <v>00024</v>
          </cell>
          <cell r="C7366" t="str">
            <v>УО Адм. Лен. р-на</v>
          </cell>
          <cell r="D7366" t="str">
            <v>Р</v>
          </cell>
          <cell r="E7366" t="str">
            <v>03775</v>
          </cell>
          <cell r="F7366" t="str">
            <v>-Дет. клуб "Старт"</v>
          </cell>
          <cell r="G7366" t="str">
            <v>дет сад</v>
          </cell>
          <cell r="I7366">
            <v>5.44</v>
          </cell>
          <cell r="J7366">
            <v>0</v>
          </cell>
          <cell r="K7366">
            <v>0</v>
          </cell>
          <cell r="L7366">
            <v>4.6399999999999997</v>
          </cell>
          <cell r="M7366">
            <v>12</v>
          </cell>
          <cell r="N7366">
            <v>65.7</v>
          </cell>
        </row>
        <row r="7367">
          <cell r="A7367" t="str">
            <v>21</v>
          </cell>
          <cell r="B7367" t="str">
            <v>00024</v>
          </cell>
          <cell r="C7367" t="str">
            <v>УО Адм. Лен. р-на</v>
          </cell>
          <cell r="D7367" t="str">
            <v>Р</v>
          </cell>
          <cell r="E7367" t="str">
            <v>05763</v>
          </cell>
          <cell r="F7367" t="str">
            <v>-Общежитие №2</v>
          </cell>
          <cell r="G7367" t="str">
            <v>общежитие</v>
          </cell>
          <cell r="H7367" t="str">
            <v>жилье</v>
          </cell>
          <cell r="I7367">
            <v>5.44</v>
          </cell>
          <cell r="J7367">
            <v>2381</v>
          </cell>
          <cell r="K7367">
            <v>15284.12</v>
          </cell>
          <cell r="L7367">
            <v>4.6399999999999997</v>
          </cell>
          <cell r="M7367">
            <v>3196</v>
          </cell>
          <cell r="N7367">
            <v>17498.740000000002</v>
          </cell>
        </row>
        <row r="7368">
          <cell r="A7368" t="str">
            <v>21</v>
          </cell>
          <cell r="B7368" t="str">
            <v>00024</v>
          </cell>
          <cell r="C7368" t="str">
            <v>УО Адм. Лен. р-на</v>
          </cell>
          <cell r="D7368" t="str">
            <v>Р</v>
          </cell>
          <cell r="E7368" t="str">
            <v>00522</v>
          </cell>
          <cell r="F7368" t="str">
            <v>-школа № 65</v>
          </cell>
          <cell r="G7368" t="str">
            <v>школа</v>
          </cell>
          <cell r="H7368" t="str">
            <v>помещение</v>
          </cell>
          <cell r="I7368">
            <v>5.44</v>
          </cell>
          <cell r="J7368">
            <v>370</v>
          </cell>
          <cell r="K7368">
            <v>2375.1</v>
          </cell>
          <cell r="L7368">
            <v>4.6399999999999997</v>
          </cell>
          <cell r="M7368">
            <v>466</v>
          </cell>
          <cell r="N7368">
            <v>2551.44</v>
          </cell>
        </row>
        <row r="7369">
          <cell r="A7369" t="str">
            <v>21</v>
          </cell>
          <cell r="B7369" t="str">
            <v>00024</v>
          </cell>
          <cell r="C7369" t="str">
            <v>УО Адм. Лен. р-на</v>
          </cell>
          <cell r="D7369" t="str">
            <v>Р</v>
          </cell>
          <cell r="E7369" t="str">
            <v>00579</v>
          </cell>
          <cell r="F7369" t="str">
            <v>-детский клуб "Юный техник"</v>
          </cell>
          <cell r="G7369" t="str">
            <v>школа</v>
          </cell>
          <cell r="H7369" t="str">
            <v>помещение</v>
          </cell>
          <cell r="I7369">
            <v>5.44</v>
          </cell>
          <cell r="J7369">
            <v>605</v>
          </cell>
          <cell r="K7369">
            <v>3883.62</v>
          </cell>
          <cell r="L7369">
            <v>4.6399999999999997</v>
          </cell>
          <cell r="M7369">
            <v>605</v>
          </cell>
          <cell r="N7369">
            <v>3312.5</v>
          </cell>
        </row>
        <row r="7370">
          <cell r="A7370" t="str">
            <v>21</v>
          </cell>
          <cell r="B7370" t="str">
            <v>00024</v>
          </cell>
          <cell r="C7370" t="str">
            <v>УО Адм. Лен. р-на</v>
          </cell>
          <cell r="D7370" t="str">
            <v>Р</v>
          </cell>
          <cell r="E7370" t="str">
            <v>06265</v>
          </cell>
          <cell r="F7370" t="str">
            <v>-Центр образования № 4</v>
          </cell>
          <cell r="G7370" t="str">
            <v>школа</v>
          </cell>
          <cell r="I7370">
            <v>5.44</v>
          </cell>
          <cell r="J7370">
            <v>100</v>
          </cell>
          <cell r="K7370">
            <v>641.91999999999996</v>
          </cell>
          <cell r="L7370">
            <v>4.6399999999999997</v>
          </cell>
          <cell r="M7370">
            <v>152</v>
          </cell>
          <cell r="N7370">
            <v>832.23</v>
          </cell>
        </row>
        <row r="7371">
          <cell r="A7371" t="str">
            <v>21</v>
          </cell>
          <cell r="B7371" t="str">
            <v>00024</v>
          </cell>
          <cell r="C7371" t="str">
            <v>УО Адм. Лен. р-на</v>
          </cell>
          <cell r="D7371" t="str">
            <v>Р</v>
          </cell>
          <cell r="E7371" t="str">
            <v>01143</v>
          </cell>
          <cell r="F7371" t="str">
            <v>-ДОУ №136</v>
          </cell>
          <cell r="G7371" t="str">
            <v>дет сад</v>
          </cell>
          <cell r="I7371">
            <v>5.44</v>
          </cell>
          <cell r="J7371">
            <v>89</v>
          </cell>
          <cell r="K7371">
            <v>571.30999999999995</v>
          </cell>
          <cell r="L7371">
            <v>4.6399999999999997</v>
          </cell>
          <cell r="M7371">
            <v>148</v>
          </cell>
          <cell r="N7371">
            <v>810.33</v>
          </cell>
        </row>
        <row r="7372">
          <cell r="A7372" t="str">
            <v>21</v>
          </cell>
          <cell r="B7372" t="str">
            <v>00024</v>
          </cell>
          <cell r="C7372" t="str">
            <v>УО Адм. Лен. р-на</v>
          </cell>
          <cell r="D7372" t="str">
            <v>Р</v>
          </cell>
          <cell r="E7372" t="str">
            <v>01138</v>
          </cell>
          <cell r="F7372" t="str">
            <v>-ДОУ № 167</v>
          </cell>
          <cell r="G7372" t="str">
            <v>дет сад</v>
          </cell>
          <cell r="H7372" t="str">
            <v>офис</v>
          </cell>
          <cell r="I7372">
            <v>5.44</v>
          </cell>
          <cell r="J7372">
            <v>326</v>
          </cell>
          <cell r="K7372">
            <v>2092.66</v>
          </cell>
          <cell r="L7372">
            <v>4.6399999999999997</v>
          </cell>
          <cell r="M7372">
            <v>418</v>
          </cell>
          <cell r="N7372">
            <v>2288.63</v>
          </cell>
        </row>
        <row r="7373">
          <cell r="A7373" t="str">
            <v>21</v>
          </cell>
          <cell r="B7373" t="str">
            <v>00024</v>
          </cell>
          <cell r="C7373" t="str">
            <v>УО Адм. Лен. р-на</v>
          </cell>
          <cell r="D7373" t="str">
            <v>Р</v>
          </cell>
          <cell r="E7373" t="str">
            <v>05670</v>
          </cell>
          <cell r="F7373" t="str">
            <v>-Дет. клуб "Надежда"</v>
          </cell>
          <cell r="G7373" t="str">
            <v>дет сад</v>
          </cell>
          <cell r="I7373">
            <v>5.44</v>
          </cell>
          <cell r="J7373">
            <v>4</v>
          </cell>
          <cell r="K7373">
            <v>25.68</v>
          </cell>
          <cell r="L7373">
            <v>4.6399999999999997</v>
          </cell>
          <cell r="M7373">
            <v>17</v>
          </cell>
          <cell r="N7373">
            <v>93.08</v>
          </cell>
        </row>
        <row r="7374">
          <cell r="A7374" t="str">
            <v>21</v>
          </cell>
          <cell r="B7374" t="str">
            <v>00024</v>
          </cell>
          <cell r="C7374" t="str">
            <v>УО Адм. Лен. р-на</v>
          </cell>
          <cell r="D7374" t="str">
            <v>Р</v>
          </cell>
          <cell r="E7374" t="str">
            <v>03012</v>
          </cell>
          <cell r="F7374" t="str">
            <v>-ДОУ №270</v>
          </cell>
          <cell r="G7374" t="str">
            <v>дет сад</v>
          </cell>
          <cell r="I7374">
            <v>5.44</v>
          </cell>
          <cell r="J7374">
            <v>201</v>
          </cell>
          <cell r="K7374">
            <v>1290.26</v>
          </cell>
          <cell r="L7374">
            <v>4.6399999999999997</v>
          </cell>
          <cell r="M7374">
            <v>267</v>
          </cell>
          <cell r="N7374">
            <v>1461.88</v>
          </cell>
        </row>
        <row r="7375">
          <cell r="A7375" t="str">
            <v>21</v>
          </cell>
          <cell r="B7375" t="str">
            <v>00024</v>
          </cell>
          <cell r="C7375" t="str">
            <v>УО Адм. Лен. р-на</v>
          </cell>
          <cell r="D7375" t="str">
            <v>Р</v>
          </cell>
          <cell r="E7375" t="str">
            <v>03013</v>
          </cell>
          <cell r="F7375" t="str">
            <v>-ДОУ №271</v>
          </cell>
          <cell r="G7375" t="str">
            <v>дет сад</v>
          </cell>
          <cell r="I7375">
            <v>5.44</v>
          </cell>
          <cell r="J7375">
            <v>334</v>
          </cell>
          <cell r="K7375">
            <v>2144.0100000000002</v>
          </cell>
          <cell r="L7375">
            <v>4.6399999999999997</v>
          </cell>
          <cell r="M7375">
            <v>407</v>
          </cell>
          <cell r="N7375">
            <v>2228.41</v>
          </cell>
        </row>
        <row r="7376">
          <cell r="A7376" t="str">
            <v>21</v>
          </cell>
          <cell r="B7376" t="str">
            <v>00024</v>
          </cell>
          <cell r="C7376" t="str">
            <v>УО Адм. Лен. р-на</v>
          </cell>
          <cell r="D7376" t="str">
            <v>Р</v>
          </cell>
          <cell r="E7376" t="str">
            <v>05352</v>
          </cell>
          <cell r="F7376" t="str">
            <v>-ДОУ №143</v>
          </cell>
          <cell r="G7376" t="str">
            <v>дет сад</v>
          </cell>
          <cell r="I7376">
            <v>5.44</v>
          </cell>
          <cell r="J7376">
            <v>28</v>
          </cell>
          <cell r="K7376">
            <v>179.74</v>
          </cell>
          <cell r="L7376">
            <v>4.6399999999999997</v>
          </cell>
          <cell r="M7376">
            <v>80</v>
          </cell>
          <cell r="N7376">
            <v>438.02</v>
          </cell>
        </row>
        <row r="7377">
          <cell r="A7377" t="str">
            <v>21</v>
          </cell>
          <cell r="B7377" t="str">
            <v>00024</v>
          </cell>
          <cell r="C7377" t="str">
            <v>УО Адм. Лен. р-на</v>
          </cell>
          <cell r="D7377" t="str">
            <v>Р</v>
          </cell>
          <cell r="E7377" t="str">
            <v>06583</v>
          </cell>
          <cell r="F7377" t="str">
            <v>-Дет. клуб "Даурия"</v>
          </cell>
          <cell r="G7377" t="str">
            <v>дет сад</v>
          </cell>
          <cell r="I7377">
            <v>5.44</v>
          </cell>
          <cell r="J7377">
            <v>2</v>
          </cell>
          <cell r="K7377">
            <v>12.84</v>
          </cell>
          <cell r="L7377">
            <v>4.6399999999999997</v>
          </cell>
          <cell r="M7377">
            <v>20</v>
          </cell>
          <cell r="N7377">
            <v>109.5</v>
          </cell>
        </row>
        <row r="7378">
          <cell r="A7378" t="str">
            <v>21</v>
          </cell>
          <cell r="B7378" t="str">
            <v>00024</v>
          </cell>
          <cell r="C7378" t="str">
            <v>УО Адм. Лен. р-на</v>
          </cell>
          <cell r="D7378" t="str">
            <v>Р</v>
          </cell>
          <cell r="E7378" t="str">
            <v>06582</v>
          </cell>
          <cell r="F7378" t="str">
            <v>-Клуб "Факел"</v>
          </cell>
          <cell r="G7378" t="str">
            <v>дет сад</v>
          </cell>
          <cell r="I7378">
            <v>5.44</v>
          </cell>
          <cell r="J7378">
            <v>8</v>
          </cell>
          <cell r="K7378">
            <v>51.35</v>
          </cell>
          <cell r="L7378">
            <v>4.6399999999999997</v>
          </cell>
          <cell r="M7378">
            <v>190</v>
          </cell>
          <cell r="N7378">
            <v>1040.29</v>
          </cell>
        </row>
        <row r="7379">
          <cell r="A7379" t="str">
            <v>21</v>
          </cell>
          <cell r="B7379" t="str">
            <v>00024</v>
          </cell>
          <cell r="C7379" t="str">
            <v>УО Адм. Лен. р-на</v>
          </cell>
          <cell r="D7379" t="str">
            <v>Р</v>
          </cell>
          <cell r="E7379" t="str">
            <v>03852</v>
          </cell>
          <cell r="F7379" t="str">
            <v>-Д/клуб "Огонек"</v>
          </cell>
          <cell r="G7379" t="str">
            <v>дет сад</v>
          </cell>
          <cell r="I7379">
            <v>5.44</v>
          </cell>
          <cell r="J7379">
            <v>54</v>
          </cell>
          <cell r="K7379">
            <v>346.64</v>
          </cell>
          <cell r="L7379">
            <v>4.6399999999999997</v>
          </cell>
          <cell r="M7379">
            <v>64</v>
          </cell>
          <cell r="N7379">
            <v>350.41</v>
          </cell>
        </row>
        <row r="7380">
          <cell r="A7380" t="str">
            <v>21</v>
          </cell>
          <cell r="B7380" t="str">
            <v>00024</v>
          </cell>
          <cell r="C7380" t="str">
            <v>УО Адм. Лен. р-на</v>
          </cell>
          <cell r="D7380" t="str">
            <v>Р</v>
          </cell>
          <cell r="E7380" t="str">
            <v>01119</v>
          </cell>
          <cell r="F7380" t="str">
            <v>-Д/сад №155</v>
          </cell>
          <cell r="G7380" t="str">
            <v>дет сад</v>
          </cell>
          <cell r="I7380">
            <v>5.44</v>
          </cell>
          <cell r="J7380">
            <v>283</v>
          </cell>
          <cell r="K7380">
            <v>1816.63</v>
          </cell>
          <cell r="L7380">
            <v>4.6399999999999997</v>
          </cell>
          <cell r="M7380">
            <v>389</v>
          </cell>
          <cell r="N7380">
            <v>2129.85</v>
          </cell>
        </row>
        <row r="7381">
          <cell r="A7381" t="str">
            <v>21</v>
          </cell>
          <cell r="B7381" t="str">
            <v>00024</v>
          </cell>
          <cell r="C7381" t="str">
            <v>УО Адм. Лен. р-на</v>
          </cell>
          <cell r="D7381" t="str">
            <v>Р</v>
          </cell>
          <cell r="E7381" t="str">
            <v>03386</v>
          </cell>
          <cell r="F7381" t="str">
            <v>-ДОУ № 324</v>
          </cell>
          <cell r="G7381" t="str">
            <v>дет сад</v>
          </cell>
          <cell r="I7381">
            <v>5.44</v>
          </cell>
          <cell r="J7381">
            <v>373</v>
          </cell>
          <cell r="K7381">
            <v>2394.36</v>
          </cell>
          <cell r="L7381">
            <v>4.6399999999999997</v>
          </cell>
          <cell r="M7381">
            <v>521</v>
          </cell>
          <cell r="N7381">
            <v>2852.58</v>
          </cell>
        </row>
        <row r="7382">
          <cell r="A7382" t="str">
            <v>21</v>
          </cell>
          <cell r="B7382" t="str">
            <v>00024</v>
          </cell>
          <cell r="C7382" t="str">
            <v>УО Адм. Лен. р-на</v>
          </cell>
          <cell r="D7382" t="str">
            <v>Р</v>
          </cell>
          <cell r="E7382" t="str">
            <v>06156</v>
          </cell>
          <cell r="F7382" t="str">
            <v>-Школа №13</v>
          </cell>
          <cell r="G7382" t="str">
            <v>школа</v>
          </cell>
          <cell r="I7382">
            <v>5.44</v>
          </cell>
          <cell r="J7382">
            <v>2374</v>
          </cell>
          <cell r="K7382">
            <v>15239.18</v>
          </cell>
          <cell r="L7382">
            <v>4.6399999999999997</v>
          </cell>
          <cell r="M7382">
            <v>2454</v>
          </cell>
          <cell r="N7382">
            <v>13436.14</v>
          </cell>
        </row>
        <row r="7383">
          <cell r="A7383" t="str">
            <v>21</v>
          </cell>
          <cell r="B7383" t="str">
            <v>00024</v>
          </cell>
          <cell r="C7383" t="str">
            <v>УО Адм. Лен. р-на</v>
          </cell>
          <cell r="D7383" t="str">
            <v>Р</v>
          </cell>
          <cell r="E7383" t="str">
            <v>05722</v>
          </cell>
          <cell r="F7383" t="str">
            <v>-МУК №2</v>
          </cell>
          <cell r="G7383" t="str">
            <v>школа</v>
          </cell>
          <cell r="H7383" t="str">
            <v>офис</v>
          </cell>
          <cell r="I7383">
            <v>5.44</v>
          </cell>
          <cell r="J7383">
            <v>140</v>
          </cell>
          <cell r="K7383">
            <v>898.69</v>
          </cell>
          <cell r="L7383">
            <v>4.6399999999999997</v>
          </cell>
          <cell r="M7383">
            <v>428</v>
          </cell>
          <cell r="N7383">
            <v>2343.39</v>
          </cell>
        </row>
        <row r="7384">
          <cell r="A7384" t="str">
            <v>21</v>
          </cell>
          <cell r="B7384" t="str">
            <v>00024</v>
          </cell>
          <cell r="C7384" t="str">
            <v>УО Адм. Лен. р-на</v>
          </cell>
          <cell r="D7384" t="str">
            <v>Р</v>
          </cell>
          <cell r="E7384" t="str">
            <v>05382</v>
          </cell>
          <cell r="F7384" t="str">
            <v>-Дет/сад №84</v>
          </cell>
          <cell r="G7384" t="str">
            <v>школа</v>
          </cell>
          <cell r="I7384">
            <v>5.44</v>
          </cell>
          <cell r="J7384">
            <v>543</v>
          </cell>
          <cell r="K7384">
            <v>3485.63</v>
          </cell>
          <cell r="L7384">
            <v>4.6399999999999997</v>
          </cell>
          <cell r="M7384">
            <v>648</v>
          </cell>
          <cell r="N7384">
            <v>3547.93</v>
          </cell>
        </row>
        <row r="7385">
          <cell r="A7385" t="str">
            <v>21</v>
          </cell>
          <cell r="B7385" t="str">
            <v>00024</v>
          </cell>
          <cell r="C7385" t="str">
            <v>УО Адм. Лен. р-на</v>
          </cell>
          <cell r="D7385" t="str">
            <v>Р</v>
          </cell>
          <cell r="E7385" t="str">
            <v>04428</v>
          </cell>
          <cell r="F7385" t="str">
            <v>-Станц. юных техников</v>
          </cell>
          <cell r="G7385" t="str">
            <v>школа</v>
          </cell>
          <cell r="I7385">
            <v>5.44</v>
          </cell>
          <cell r="J7385">
            <v>37</v>
          </cell>
          <cell r="K7385">
            <v>237.51</v>
          </cell>
          <cell r="L7385">
            <v>4.6399999999999997</v>
          </cell>
          <cell r="M7385">
            <v>147</v>
          </cell>
          <cell r="N7385">
            <v>804.85</v>
          </cell>
        </row>
        <row r="7386">
          <cell r="A7386" t="str">
            <v>21</v>
          </cell>
          <cell r="B7386" t="str">
            <v>00024</v>
          </cell>
          <cell r="C7386" t="str">
            <v>УО Адм. Лен. р-на</v>
          </cell>
          <cell r="D7386" t="str">
            <v>Р</v>
          </cell>
          <cell r="E7386" t="str">
            <v>04252</v>
          </cell>
          <cell r="F7386" t="str">
            <v>-Школа №127</v>
          </cell>
          <cell r="G7386" t="str">
            <v>школа</v>
          </cell>
          <cell r="H7386" t="str">
            <v>офис</v>
          </cell>
          <cell r="I7386">
            <v>5.44</v>
          </cell>
          <cell r="J7386">
            <v>111</v>
          </cell>
          <cell r="K7386">
            <v>712.53</v>
          </cell>
          <cell r="L7386">
            <v>4.6399999999999997</v>
          </cell>
          <cell r="M7386">
            <v>132</v>
          </cell>
          <cell r="N7386">
            <v>722.73</v>
          </cell>
        </row>
        <row r="7387">
          <cell r="A7387" t="str">
            <v>21</v>
          </cell>
          <cell r="B7387" t="str">
            <v>00024</v>
          </cell>
          <cell r="C7387" t="str">
            <v>УО Адм. Лен. р-на</v>
          </cell>
          <cell r="D7387" t="str">
            <v>Р</v>
          </cell>
          <cell r="E7387" t="str">
            <v>03975</v>
          </cell>
          <cell r="F7387" t="str">
            <v>-Дет. клуб "Эдельвейс"</v>
          </cell>
          <cell r="G7387" t="str">
            <v>школа</v>
          </cell>
          <cell r="I7387">
            <v>5.44</v>
          </cell>
          <cell r="J7387">
            <v>6</v>
          </cell>
          <cell r="K7387">
            <v>38.520000000000003</v>
          </cell>
          <cell r="L7387">
            <v>4.6399999999999997</v>
          </cell>
          <cell r="M7387">
            <v>13</v>
          </cell>
          <cell r="N7387">
            <v>71.180000000000007</v>
          </cell>
        </row>
        <row r="7388">
          <cell r="A7388" t="str">
            <v>21</v>
          </cell>
          <cell r="B7388" t="str">
            <v>00024</v>
          </cell>
          <cell r="C7388" t="str">
            <v>УО Адм. Лен. р-на</v>
          </cell>
          <cell r="D7388" t="str">
            <v>Р</v>
          </cell>
          <cell r="E7388" t="str">
            <v>03854</v>
          </cell>
          <cell r="F7388" t="str">
            <v>-Дет. клуб "Молодогвардеец"</v>
          </cell>
          <cell r="G7388" t="str">
            <v>школа</v>
          </cell>
          <cell r="I7388">
            <v>5.44</v>
          </cell>
          <cell r="J7388">
            <v>2</v>
          </cell>
          <cell r="K7388">
            <v>12.84</v>
          </cell>
          <cell r="L7388">
            <v>4.6399999999999997</v>
          </cell>
          <cell r="M7388">
            <v>12</v>
          </cell>
          <cell r="N7388">
            <v>65.7</v>
          </cell>
        </row>
        <row r="7389">
          <cell r="A7389" t="str">
            <v>21</v>
          </cell>
          <cell r="B7389" t="str">
            <v>00024</v>
          </cell>
          <cell r="C7389" t="str">
            <v>УО Адм. Лен. р-на</v>
          </cell>
          <cell r="D7389" t="str">
            <v>Р</v>
          </cell>
          <cell r="E7389" t="str">
            <v>03853</v>
          </cell>
          <cell r="F7389" t="str">
            <v>-Дет. клуб "Березка"</v>
          </cell>
          <cell r="G7389" t="str">
            <v>школа</v>
          </cell>
          <cell r="I7389">
            <v>5.44</v>
          </cell>
          <cell r="J7389">
            <v>77</v>
          </cell>
          <cell r="K7389">
            <v>494.28</v>
          </cell>
          <cell r="L7389">
            <v>4.6399999999999997</v>
          </cell>
          <cell r="M7389">
            <v>87</v>
          </cell>
          <cell r="N7389">
            <v>476.34</v>
          </cell>
        </row>
        <row r="7390">
          <cell r="A7390" t="str">
            <v>21</v>
          </cell>
          <cell r="B7390" t="str">
            <v>00024</v>
          </cell>
          <cell r="C7390" t="str">
            <v>УО Адм. Лен. р-на</v>
          </cell>
          <cell r="D7390" t="str">
            <v>Р</v>
          </cell>
          <cell r="E7390" t="str">
            <v>03673</v>
          </cell>
          <cell r="F7390" t="str">
            <v>-Дет. клуб "Подснежник"</v>
          </cell>
          <cell r="G7390" t="str">
            <v>школа</v>
          </cell>
          <cell r="I7390">
            <v>5.44</v>
          </cell>
          <cell r="J7390">
            <v>1</v>
          </cell>
          <cell r="K7390">
            <v>6.42</v>
          </cell>
          <cell r="L7390">
            <v>4.6399999999999997</v>
          </cell>
          <cell r="M7390">
            <v>12</v>
          </cell>
          <cell r="N7390">
            <v>65.7</v>
          </cell>
        </row>
        <row r="7391">
          <cell r="A7391" t="str">
            <v>21</v>
          </cell>
          <cell r="B7391" t="str">
            <v>00024</v>
          </cell>
          <cell r="C7391" t="str">
            <v>УО Адм. Лен. р-на</v>
          </cell>
          <cell r="D7391" t="str">
            <v>Р</v>
          </cell>
          <cell r="E7391" t="str">
            <v>03672</v>
          </cell>
          <cell r="F7391" t="str">
            <v>-Дет. клуб "Спутник"</v>
          </cell>
          <cell r="G7391" t="str">
            <v>школа</v>
          </cell>
          <cell r="I7391">
            <v>5.44</v>
          </cell>
          <cell r="J7391">
            <v>1</v>
          </cell>
          <cell r="K7391">
            <v>6.42</v>
          </cell>
          <cell r="L7391">
            <v>4.6399999999999997</v>
          </cell>
          <cell r="M7391">
            <v>12</v>
          </cell>
          <cell r="N7391">
            <v>65.7</v>
          </cell>
        </row>
        <row r="7392">
          <cell r="A7392" t="str">
            <v>21</v>
          </cell>
          <cell r="B7392" t="str">
            <v>00024</v>
          </cell>
          <cell r="C7392" t="str">
            <v>УО Адм. Лен. р-на</v>
          </cell>
          <cell r="D7392" t="str">
            <v>Р</v>
          </cell>
          <cell r="E7392" t="str">
            <v>03424</v>
          </cell>
          <cell r="F7392" t="str">
            <v>-Школа №100</v>
          </cell>
          <cell r="G7392" t="str">
            <v>школа</v>
          </cell>
          <cell r="I7392">
            <v>5.44</v>
          </cell>
          <cell r="J7392">
            <v>987</v>
          </cell>
          <cell r="K7392">
            <v>6335.75</v>
          </cell>
          <cell r="L7392">
            <v>4.6399999999999997</v>
          </cell>
          <cell r="M7392">
            <v>1171</v>
          </cell>
          <cell r="N7392">
            <v>6411.46</v>
          </cell>
        </row>
        <row r="7393">
          <cell r="A7393" t="str">
            <v>21</v>
          </cell>
          <cell r="B7393" t="str">
            <v>00024</v>
          </cell>
          <cell r="C7393" t="str">
            <v>УО Адм. Лен. р-на</v>
          </cell>
          <cell r="D7393" t="str">
            <v>Р</v>
          </cell>
          <cell r="E7393" t="str">
            <v>03369</v>
          </cell>
          <cell r="F7393" t="str">
            <v>-Дет/сад №276</v>
          </cell>
          <cell r="G7393" t="str">
            <v>дет сад</v>
          </cell>
          <cell r="I7393">
            <v>5.44</v>
          </cell>
          <cell r="J7393">
            <v>147</v>
          </cell>
          <cell r="K7393">
            <v>943.62</v>
          </cell>
          <cell r="L7393">
            <v>4.6399999999999997</v>
          </cell>
          <cell r="M7393">
            <v>250</v>
          </cell>
          <cell r="N7393">
            <v>1368.8</v>
          </cell>
        </row>
        <row r="7394">
          <cell r="A7394" t="str">
            <v>21</v>
          </cell>
          <cell r="B7394" t="str">
            <v>00024</v>
          </cell>
          <cell r="C7394" t="str">
            <v>УО Адм. Лен. р-на</v>
          </cell>
          <cell r="D7394" t="str">
            <v>Р</v>
          </cell>
          <cell r="E7394" t="str">
            <v>03360</v>
          </cell>
          <cell r="F7394" t="str">
            <v>-Дет/сад №314</v>
          </cell>
          <cell r="G7394" t="str">
            <v>дет сад</v>
          </cell>
          <cell r="I7394">
            <v>5.44</v>
          </cell>
          <cell r="J7394">
            <v>105</v>
          </cell>
          <cell r="K7394">
            <v>674.02</v>
          </cell>
          <cell r="L7394">
            <v>4.6399999999999997</v>
          </cell>
          <cell r="M7394">
            <v>252</v>
          </cell>
          <cell r="N7394">
            <v>1379.75</v>
          </cell>
        </row>
        <row r="7395">
          <cell r="A7395" t="str">
            <v>21</v>
          </cell>
          <cell r="B7395" t="str">
            <v>00024</v>
          </cell>
          <cell r="C7395" t="str">
            <v>УО Адм. Лен. р-на</v>
          </cell>
          <cell r="D7395" t="str">
            <v>Р</v>
          </cell>
          <cell r="E7395" t="str">
            <v>03116</v>
          </cell>
          <cell r="F7395" t="str">
            <v>-Дет/сад</v>
          </cell>
          <cell r="G7395" t="str">
            <v>дет сад</v>
          </cell>
          <cell r="I7395">
            <v>5.44</v>
          </cell>
          <cell r="J7395">
            <v>82</v>
          </cell>
          <cell r="K7395">
            <v>526.37</v>
          </cell>
          <cell r="L7395">
            <v>4.6399999999999997</v>
          </cell>
          <cell r="M7395">
            <v>159</v>
          </cell>
          <cell r="N7395">
            <v>870.56</v>
          </cell>
        </row>
        <row r="7396">
          <cell r="A7396" t="str">
            <v>21</v>
          </cell>
          <cell r="B7396" t="str">
            <v>00024</v>
          </cell>
          <cell r="C7396" t="str">
            <v>УО Адм. Лен. р-на</v>
          </cell>
          <cell r="D7396" t="str">
            <v>Р</v>
          </cell>
          <cell r="E7396" t="str">
            <v>03103</v>
          </cell>
          <cell r="F7396" t="str">
            <v>-Дет/сад №279</v>
          </cell>
          <cell r="G7396" t="str">
            <v>дет сад</v>
          </cell>
          <cell r="I7396">
            <v>5.44</v>
          </cell>
          <cell r="J7396">
            <v>329</v>
          </cell>
          <cell r="K7396">
            <v>2111.92</v>
          </cell>
          <cell r="L7396">
            <v>4.6399999999999997</v>
          </cell>
          <cell r="M7396">
            <v>445</v>
          </cell>
          <cell r="N7396">
            <v>2436.46</v>
          </cell>
        </row>
        <row r="7397">
          <cell r="A7397" t="str">
            <v>21</v>
          </cell>
          <cell r="B7397" t="str">
            <v>00024</v>
          </cell>
          <cell r="C7397" t="str">
            <v>УО Адм. Лен. р-на</v>
          </cell>
          <cell r="D7397" t="str">
            <v>Р</v>
          </cell>
          <cell r="E7397" t="str">
            <v>03008</v>
          </cell>
          <cell r="F7397" t="str">
            <v>-Дет/сад №272</v>
          </cell>
          <cell r="G7397" t="str">
            <v>дет сад</v>
          </cell>
          <cell r="I7397">
            <v>5.44</v>
          </cell>
          <cell r="J7397">
            <v>220</v>
          </cell>
          <cell r="K7397">
            <v>1412.22</v>
          </cell>
          <cell r="L7397">
            <v>4.6399999999999997</v>
          </cell>
          <cell r="M7397">
            <v>307</v>
          </cell>
          <cell r="N7397">
            <v>1680.89</v>
          </cell>
        </row>
        <row r="7398">
          <cell r="A7398" t="str">
            <v>21</v>
          </cell>
          <cell r="B7398" t="str">
            <v>00024</v>
          </cell>
          <cell r="C7398" t="str">
            <v>УО Адм. Лен. р-на</v>
          </cell>
          <cell r="D7398" t="str">
            <v>Р</v>
          </cell>
          <cell r="E7398" t="str">
            <v>02991</v>
          </cell>
          <cell r="F7398" t="str">
            <v>-Дет/сад №268</v>
          </cell>
          <cell r="G7398" t="str">
            <v>дет сад</v>
          </cell>
          <cell r="H7398" t="str">
            <v>офис</v>
          </cell>
          <cell r="I7398">
            <v>5.44</v>
          </cell>
          <cell r="J7398">
            <v>294</v>
          </cell>
          <cell r="K7398">
            <v>1887.24</v>
          </cell>
          <cell r="L7398">
            <v>4.6399999999999997</v>
          </cell>
          <cell r="M7398">
            <v>380</v>
          </cell>
          <cell r="N7398">
            <v>2080.58</v>
          </cell>
        </row>
        <row r="7399">
          <cell r="A7399" t="str">
            <v>21</v>
          </cell>
          <cell r="B7399" t="str">
            <v>00024</v>
          </cell>
          <cell r="C7399" t="str">
            <v>УО Адм. Лен. р-на</v>
          </cell>
          <cell r="D7399" t="str">
            <v>Р</v>
          </cell>
          <cell r="E7399" t="str">
            <v>02951</v>
          </cell>
          <cell r="F7399" t="str">
            <v>-Дет/сад №266</v>
          </cell>
          <cell r="G7399" t="str">
            <v>дет сад</v>
          </cell>
          <cell r="H7399" t="str">
            <v>офис</v>
          </cell>
          <cell r="I7399">
            <v>5.44</v>
          </cell>
          <cell r="J7399">
            <v>257</v>
          </cell>
          <cell r="K7399">
            <v>1649.73</v>
          </cell>
          <cell r="L7399">
            <v>4.6399999999999997</v>
          </cell>
          <cell r="M7399">
            <v>331</v>
          </cell>
          <cell r="N7399">
            <v>1812.29</v>
          </cell>
        </row>
        <row r="7400">
          <cell r="A7400" t="str">
            <v>21</v>
          </cell>
          <cell r="B7400" t="str">
            <v>00024</v>
          </cell>
          <cell r="C7400" t="str">
            <v>УО Адм. Лен. р-на</v>
          </cell>
          <cell r="D7400" t="str">
            <v>Р</v>
          </cell>
          <cell r="E7400" t="str">
            <v>02857</v>
          </cell>
          <cell r="F7400" t="str">
            <v>-Школа №47</v>
          </cell>
          <cell r="G7400" t="str">
            <v>школа</v>
          </cell>
          <cell r="I7400">
            <v>5.44</v>
          </cell>
          <cell r="J7400">
            <v>25</v>
          </cell>
          <cell r="K7400">
            <v>160.47999999999999</v>
          </cell>
          <cell r="L7400">
            <v>4.6399999999999997</v>
          </cell>
          <cell r="M7400">
            <v>105</v>
          </cell>
          <cell r="N7400">
            <v>574.9</v>
          </cell>
        </row>
        <row r="7401">
          <cell r="A7401" t="str">
            <v>21</v>
          </cell>
          <cell r="B7401" t="str">
            <v>00024</v>
          </cell>
          <cell r="C7401" t="str">
            <v>УО Адм. Лен. р-на</v>
          </cell>
          <cell r="D7401" t="str">
            <v>Р</v>
          </cell>
          <cell r="E7401" t="str">
            <v>02829</v>
          </cell>
          <cell r="F7401" t="str">
            <v>-Дет/сад №249</v>
          </cell>
          <cell r="G7401" t="str">
            <v>дет сад</v>
          </cell>
          <cell r="I7401">
            <v>5.44</v>
          </cell>
          <cell r="J7401">
            <v>65</v>
          </cell>
          <cell r="K7401">
            <v>417.25</v>
          </cell>
          <cell r="L7401">
            <v>4.6399999999999997</v>
          </cell>
          <cell r="M7401">
            <v>131</v>
          </cell>
          <cell r="N7401">
            <v>717.25</v>
          </cell>
        </row>
        <row r="7402">
          <cell r="A7402" t="str">
            <v>21</v>
          </cell>
          <cell r="B7402" t="str">
            <v>00024</v>
          </cell>
          <cell r="C7402" t="str">
            <v>УО Адм. Лен. р-на</v>
          </cell>
          <cell r="D7402" t="str">
            <v>Р</v>
          </cell>
          <cell r="E7402" t="str">
            <v>02792</v>
          </cell>
          <cell r="F7402" t="str">
            <v>-Дет/сад №91</v>
          </cell>
          <cell r="G7402" t="str">
            <v>дет сад</v>
          </cell>
          <cell r="I7402">
            <v>5.44</v>
          </cell>
          <cell r="J7402">
            <v>192</v>
          </cell>
          <cell r="K7402">
            <v>1232.49</v>
          </cell>
          <cell r="L7402">
            <v>4.6399999999999997</v>
          </cell>
          <cell r="M7402">
            <v>338</v>
          </cell>
          <cell r="N7402">
            <v>1850.62</v>
          </cell>
        </row>
        <row r="7403">
          <cell r="A7403" t="str">
            <v>21</v>
          </cell>
          <cell r="B7403" t="str">
            <v>00024</v>
          </cell>
          <cell r="C7403" t="str">
            <v>УО Адм. Лен. р-на</v>
          </cell>
          <cell r="D7403" t="str">
            <v>Р</v>
          </cell>
          <cell r="E7403" t="str">
            <v>02301</v>
          </cell>
          <cell r="F7403" t="str">
            <v>-Дет/сад №41</v>
          </cell>
          <cell r="G7403" t="str">
            <v>дет сад</v>
          </cell>
          <cell r="I7403">
            <v>5.44</v>
          </cell>
          <cell r="J7403">
            <v>123</v>
          </cell>
          <cell r="K7403">
            <v>789.56</v>
          </cell>
          <cell r="L7403">
            <v>4.6399999999999997</v>
          </cell>
          <cell r="M7403">
            <v>213</v>
          </cell>
          <cell r="N7403">
            <v>1166.22</v>
          </cell>
        </row>
        <row r="7404">
          <cell r="A7404" t="str">
            <v>21</v>
          </cell>
          <cell r="B7404" t="str">
            <v>00024</v>
          </cell>
          <cell r="C7404" t="str">
            <v>УО Адм. Лен. р-на</v>
          </cell>
          <cell r="D7404" t="str">
            <v>Р</v>
          </cell>
          <cell r="E7404" t="str">
            <v>01890</v>
          </cell>
          <cell r="F7404" t="str">
            <v>-Школа №94</v>
          </cell>
          <cell r="G7404" t="str">
            <v>школа</v>
          </cell>
          <cell r="I7404">
            <v>5.44</v>
          </cell>
          <cell r="J7404">
            <v>287</v>
          </cell>
          <cell r="K7404">
            <v>1842.31</v>
          </cell>
          <cell r="L7404">
            <v>4.6399999999999997</v>
          </cell>
          <cell r="M7404">
            <v>458</v>
          </cell>
          <cell r="N7404">
            <v>2507.64</v>
          </cell>
        </row>
        <row r="7405">
          <cell r="A7405" t="str">
            <v>21</v>
          </cell>
          <cell r="B7405" t="str">
            <v>00024</v>
          </cell>
          <cell r="C7405" t="str">
            <v>УО Адм. Лен. р-на</v>
          </cell>
          <cell r="D7405" t="str">
            <v>Р</v>
          </cell>
          <cell r="E7405" t="str">
            <v>01578</v>
          </cell>
          <cell r="F7405" t="str">
            <v>-Дет/сад №187</v>
          </cell>
          <cell r="G7405" t="str">
            <v>дет сад</v>
          </cell>
          <cell r="I7405">
            <v>5.44</v>
          </cell>
          <cell r="J7405">
            <v>363</v>
          </cell>
          <cell r="K7405">
            <v>2330.17</v>
          </cell>
          <cell r="L7405">
            <v>4.6399999999999997</v>
          </cell>
          <cell r="M7405">
            <v>441</v>
          </cell>
          <cell r="N7405">
            <v>2414.56</v>
          </cell>
        </row>
        <row r="7406">
          <cell r="A7406" t="str">
            <v>21</v>
          </cell>
          <cell r="B7406" t="str">
            <v>00024</v>
          </cell>
          <cell r="C7406" t="str">
            <v>УО Адм. Лен. р-на</v>
          </cell>
          <cell r="D7406" t="str">
            <v>Р</v>
          </cell>
          <cell r="E7406" t="str">
            <v>01494</v>
          </cell>
          <cell r="F7406" t="str">
            <v>-Лицей № 3</v>
          </cell>
          <cell r="G7406" t="str">
            <v>школа</v>
          </cell>
          <cell r="I7406">
            <v>5.44</v>
          </cell>
          <cell r="J7406">
            <v>582</v>
          </cell>
          <cell r="K7406">
            <v>3735.97</v>
          </cell>
          <cell r="L7406">
            <v>4.6399999999999997</v>
          </cell>
          <cell r="M7406">
            <v>725</v>
          </cell>
          <cell r="N7406">
            <v>3969.52</v>
          </cell>
        </row>
        <row r="7407">
          <cell r="A7407" t="str">
            <v>21</v>
          </cell>
          <cell r="B7407" t="str">
            <v>00024</v>
          </cell>
          <cell r="C7407" t="str">
            <v>УО Адм. Лен. р-на</v>
          </cell>
          <cell r="D7407" t="str">
            <v>Р</v>
          </cell>
          <cell r="E7407" t="str">
            <v>01418</v>
          </cell>
          <cell r="F7407" t="str">
            <v>-Школа №148</v>
          </cell>
          <cell r="G7407" t="str">
            <v>школа</v>
          </cell>
          <cell r="I7407">
            <v>5.44</v>
          </cell>
          <cell r="J7407">
            <v>322</v>
          </cell>
          <cell r="K7407">
            <v>2066.98</v>
          </cell>
          <cell r="L7407">
            <v>4.6399999999999997</v>
          </cell>
          <cell r="M7407">
            <v>405</v>
          </cell>
          <cell r="N7407">
            <v>2217.46</v>
          </cell>
        </row>
        <row r="7408">
          <cell r="A7408" t="str">
            <v>21</v>
          </cell>
          <cell r="B7408" t="str">
            <v>00024</v>
          </cell>
          <cell r="C7408" t="str">
            <v>УО Адм. Лен. р-на</v>
          </cell>
          <cell r="D7408" t="str">
            <v>Р</v>
          </cell>
          <cell r="E7408" t="str">
            <v>01343</v>
          </cell>
          <cell r="F7408" t="str">
            <v>-Школа № 89</v>
          </cell>
          <cell r="G7408" t="str">
            <v>школа</v>
          </cell>
          <cell r="I7408">
            <v>5.44</v>
          </cell>
          <cell r="J7408">
            <v>607</v>
          </cell>
          <cell r="K7408">
            <v>3896.45</v>
          </cell>
          <cell r="L7408">
            <v>4.6399999999999997</v>
          </cell>
          <cell r="M7408">
            <v>744</v>
          </cell>
          <cell r="N7408">
            <v>4073.55</v>
          </cell>
        </row>
        <row r="7409">
          <cell r="A7409" t="str">
            <v>21</v>
          </cell>
          <cell r="B7409" t="str">
            <v>00024</v>
          </cell>
          <cell r="C7409" t="str">
            <v>УО Адм. Лен. р-на</v>
          </cell>
          <cell r="D7409" t="str">
            <v>Р</v>
          </cell>
          <cell r="E7409" t="str">
            <v>01340</v>
          </cell>
          <cell r="F7409" t="str">
            <v>-Школа №50</v>
          </cell>
          <cell r="G7409" t="str">
            <v>школа</v>
          </cell>
          <cell r="I7409">
            <v>5.44</v>
          </cell>
          <cell r="J7409">
            <v>830</v>
          </cell>
          <cell r="K7409">
            <v>5327.94</v>
          </cell>
          <cell r="L7409">
            <v>4.6399999999999997</v>
          </cell>
          <cell r="M7409">
            <v>922</v>
          </cell>
          <cell r="N7409">
            <v>5048.13</v>
          </cell>
        </row>
        <row r="7410">
          <cell r="A7410" t="str">
            <v>21</v>
          </cell>
          <cell r="B7410" t="str">
            <v>00024</v>
          </cell>
          <cell r="C7410" t="str">
            <v>УО Адм. Лен. р-на</v>
          </cell>
          <cell r="D7410" t="str">
            <v>Р</v>
          </cell>
          <cell r="E7410" t="str">
            <v>01333</v>
          </cell>
          <cell r="F7410" t="str">
            <v>-Школа №54</v>
          </cell>
          <cell r="G7410" t="str">
            <v>школа</v>
          </cell>
          <cell r="I7410">
            <v>5.44</v>
          </cell>
          <cell r="J7410">
            <v>205</v>
          </cell>
          <cell r="K7410">
            <v>1315.94</v>
          </cell>
          <cell r="L7410">
            <v>4.6399999999999997</v>
          </cell>
          <cell r="M7410">
            <v>292</v>
          </cell>
          <cell r="N7410">
            <v>1598.76</v>
          </cell>
        </row>
        <row r="7411">
          <cell r="A7411" t="str">
            <v>21</v>
          </cell>
          <cell r="B7411" t="str">
            <v>00024</v>
          </cell>
          <cell r="C7411" t="str">
            <v>УО Адм. Лен. р-на</v>
          </cell>
          <cell r="D7411" t="str">
            <v>Р</v>
          </cell>
          <cell r="E7411" t="str">
            <v>01332</v>
          </cell>
          <cell r="F7411" t="str">
            <v>-Школа №44</v>
          </cell>
          <cell r="G7411" t="str">
            <v>школа</v>
          </cell>
          <cell r="I7411">
            <v>5.44</v>
          </cell>
          <cell r="J7411">
            <v>515</v>
          </cell>
          <cell r="K7411">
            <v>3305.89</v>
          </cell>
          <cell r="L7411">
            <v>4.6399999999999997</v>
          </cell>
          <cell r="M7411">
            <v>672</v>
          </cell>
          <cell r="N7411">
            <v>3679.33</v>
          </cell>
        </row>
        <row r="7412">
          <cell r="A7412" t="str">
            <v>21</v>
          </cell>
          <cell r="B7412" t="str">
            <v>00024</v>
          </cell>
          <cell r="C7412" t="str">
            <v>УО Адм. Лен. р-на</v>
          </cell>
          <cell r="D7412" t="str">
            <v>Р</v>
          </cell>
          <cell r="E7412" t="str">
            <v>01009</v>
          </cell>
          <cell r="F7412" t="str">
            <v>-Школа №67</v>
          </cell>
          <cell r="G7412" t="str">
            <v>школа</v>
          </cell>
          <cell r="I7412">
            <v>5.44</v>
          </cell>
          <cell r="J7412">
            <v>274</v>
          </cell>
          <cell r="K7412">
            <v>1758.86</v>
          </cell>
          <cell r="L7412">
            <v>4.6399999999999997</v>
          </cell>
          <cell r="M7412">
            <v>330</v>
          </cell>
          <cell r="N7412">
            <v>1806.82</v>
          </cell>
        </row>
        <row r="7413">
          <cell r="A7413" t="str">
            <v>21</v>
          </cell>
          <cell r="B7413" t="str">
            <v>00024</v>
          </cell>
          <cell r="C7413" t="str">
            <v>УО Адм. Лен. р-на</v>
          </cell>
          <cell r="D7413" t="str">
            <v>Р</v>
          </cell>
          <cell r="E7413" t="str">
            <v>00985</v>
          </cell>
          <cell r="F7413" t="str">
            <v>-Дет/сад №161</v>
          </cell>
          <cell r="G7413" t="str">
            <v>дет сад</v>
          </cell>
          <cell r="I7413">
            <v>5.44</v>
          </cell>
          <cell r="J7413">
            <v>103</v>
          </cell>
          <cell r="K7413">
            <v>661.18</v>
          </cell>
          <cell r="L7413">
            <v>4.6399999999999997</v>
          </cell>
          <cell r="M7413">
            <v>168</v>
          </cell>
          <cell r="N7413">
            <v>919.83</v>
          </cell>
        </row>
        <row r="7414">
          <cell r="A7414" t="str">
            <v>21</v>
          </cell>
          <cell r="B7414" t="str">
            <v>00024</v>
          </cell>
          <cell r="C7414" t="str">
            <v>УО Адм. Лен. р-на</v>
          </cell>
          <cell r="D7414" t="str">
            <v>Р</v>
          </cell>
          <cell r="E7414" t="str">
            <v>02771</v>
          </cell>
          <cell r="F7414" t="str">
            <v>-Д/сад, ясли №104</v>
          </cell>
          <cell r="G7414" t="str">
            <v>дет сад</v>
          </cell>
          <cell r="I7414">
            <v>5.44</v>
          </cell>
          <cell r="J7414">
            <v>130</v>
          </cell>
          <cell r="K7414">
            <v>834.5</v>
          </cell>
          <cell r="L7414">
            <v>4.6399999999999997</v>
          </cell>
          <cell r="M7414">
            <v>218</v>
          </cell>
          <cell r="N7414">
            <v>1193.5899999999999</v>
          </cell>
        </row>
        <row r="7415">
          <cell r="A7415" t="str">
            <v>21</v>
          </cell>
          <cell r="B7415" t="str">
            <v>00024</v>
          </cell>
          <cell r="C7415" t="str">
            <v>УО Адм. Лен. р-на</v>
          </cell>
          <cell r="D7415" t="str">
            <v>Р</v>
          </cell>
          <cell r="E7415" t="str">
            <v>00892</v>
          </cell>
          <cell r="F7415" t="str">
            <v>-Дет/сад №100</v>
          </cell>
          <cell r="G7415" t="str">
            <v>дет сад</v>
          </cell>
          <cell r="I7415">
            <v>5.44</v>
          </cell>
          <cell r="J7415">
            <v>111</v>
          </cell>
          <cell r="K7415">
            <v>712.53</v>
          </cell>
          <cell r="L7415">
            <v>4.6399999999999997</v>
          </cell>
          <cell r="M7415">
            <v>174</v>
          </cell>
          <cell r="N7415">
            <v>952.68</v>
          </cell>
        </row>
        <row r="7416">
          <cell r="A7416" t="str">
            <v>21</v>
          </cell>
          <cell r="B7416" t="str">
            <v>00024</v>
          </cell>
          <cell r="C7416" t="str">
            <v>УО Адм. Лен. р-на</v>
          </cell>
          <cell r="D7416" t="str">
            <v>Р</v>
          </cell>
          <cell r="E7416" t="str">
            <v>00880</v>
          </cell>
          <cell r="F7416" t="str">
            <v>-Школа №88</v>
          </cell>
          <cell r="G7416" t="str">
            <v>школа</v>
          </cell>
          <cell r="I7416">
            <v>5.44</v>
          </cell>
          <cell r="J7416">
            <v>150</v>
          </cell>
          <cell r="K7416">
            <v>962.88</v>
          </cell>
          <cell r="L7416">
            <v>4.6399999999999997</v>
          </cell>
          <cell r="M7416">
            <v>304</v>
          </cell>
          <cell r="N7416">
            <v>1664.46</v>
          </cell>
        </row>
        <row r="7417">
          <cell r="A7417" t="str">
            <v>21</v>
          </cell>
          <cell r="B7417" t="str">
            <v>00024</v>
          </cell>
          <cell r="C7417" t="str">
            <v>УО Адм. Лен. р-на</v>
          </cell>
          <cell r="D7417" t="str">
            <v>Р</v>
          </cell>
          <cell r="E7417" t="str">
            <v>00800</v>
          </cell>
          <cell r="F7417" t="str">
            <v>-ДД и Ю №2</v>
          </cell>
          <cell r="G7417" t="str">
            <v>школа</v>
          </cell>
          <cell r="I7417">
            <v>5.44</v>
          </cell>
          <cell r="J7417">
            <v>20</v>
          </cell>
          <cell r="K7417">
            <v>128.38</v>
          </cell>
          <cell r="L7417">
            <v>4.6399999999999997</v>
          </cell>
          <cell r="M7417">
            <v>205</v>
          </cell>
          <cell r="N7417">
            <v>1122.42</v>
          </cell>
        </row>
        <row r="7418">
          <cell r="A7418" t="str">
            <v>21</v>
          </cell>
          <cell r="B7418" t="str">
            <v>00024</v>
          </cell>
          <cell r="C7418" t="str">
            <v>УО Адм. Лен. р-на</v>
          </cell>
          <cell r="D7418" t="str">
            <v>Р</v>
          </cell>
          <cell r="E7418" t="str">
            <v>00705</v>
          </cell>
          <cell r="F7418" t="str">
            <v>-Школа №79</v>
          </cell>
          <cell r="G7418" t="str">
            <v>школа</v>
          </cell>
          <cell r="I7418">
            <v>5.44</v>
          </cell>
          <cell r="J7418">
            <v>978</v>
          </cell>
          <cell r="K7418">
            <v>6277.98</v>
          </cell>
          <cell r="L7418">
            <v>4.6399999999999997</v>
          </cell>
          <cell r="M7418">
            <v>1076</v>
          </cell>
          <cell r="N7418">
            <v>5891.32</v>
          </cell>
        </row>
        <row r="7419">
          <cell r="A7419" t="str">
            <v>21</v>
          </cell>
          <cell r="B7419" t="str">
            <v>00024</v>
          </cell>
          <cell r="C7419" t="str">
            <v>УО Адм. Лен. р-на</v>
          </cell>
          <cell r="D7419" t="str">
            <v>Р</v>
          </cell>
          <cell r="E7419" t="str">
            <v>00698</v>
          </cell>
          <cell r="F7419" t="str">
            <v>-Дет/сад №23</v>
          </cell>
          <cell r="G7419" t="str">
            <v>дет сад</v>
          </cell>
          <cell r="I7419">
            <v>5.44</v>
          </cell>
          <cell r="J7419">
            <v>316</v>
          </cell>
          <cell r="K7419">
            <v>2028.47</v>
          </cell>
          <cell r="L7419">
            <v>4.6399999999999997</v>
          </cell>
          <cell r="M7419">
            <v>404</v>
          </cell>
          <cell r="N7419">
            <v>2211.98</v>
          </cell>
        </row>
        <row r="7420">
          <cell r="A7420" t="str">
            <v>21</v>
          </cell>
          <cell r="B7420" t="str">
            <v>00024</v>
          </cell>
          <cell r="C7420" t="str">
            <v>УО Адм. Лен. р-на</v>
          </cell>
          <cell r="D7420" t="str">
            <v>Р</v>
          </cell>
          <cell r="E7420" t="str">
            <v>00693</v>
          </cell>
          <cell r="F7420" t="str">
            <v>-Дет/сад №135</v>
          </cell>
          <cell r="G7420" t="str">
            <v>дет сад</v>
          </cell>
          <cell r="I7420">
            <v>5.44</v>
          </cell>
          <cell r="J7420">
            <v>60</v>
          </cell>
          <cell r="K7420">
            <v>385.15</v>
          </cell>
          <cell r="L7420">
            <v>4.6399999999999997</v>
          </cell>
          <cell r="M7420">
            <v>106</v>
          </cell>
          <cell r="N7420">
            <v>580.37</v>
          </cell>
        </row>
        <row r="7421">
          <cell r="A7421" t="str">
            <v>21</v>
          </cell>
          <cell r="B7421" t="str">
            <v>00024</v>
          </cell>
          <cell r="C7421" t="str">
            <v>УО Адм. Лен. р-на</v>
          </cell>
          <cell r="D7421" t="str">
            <v>Р</v>
          </cell>
          <cell r="E7421" t="str">
            <v>00659</v>
          </cell>
          <cell r="F7421" t="str">
            <v>-Дет/сад №87</v>
          </cell>
          <cell r="G7421" t="str">
            <v>дет сад</v>
          </cell>
          <cell r="I7421">
            <v>5.44</v>
          </cell>
          <cell r="J7421">
            <v>117</v>
          </cell>
          <cell r="K7421">
            <v>751.05</v>
          </cell>
          <cell r="L7421">
            <v>4.6399999999999997</v>
          </cell>
          <cell r="M7421">
            <v>186</v>
          </cell>
          <cell r="N7421">
            <v>1018.39</v>
          </cell>
        </row>
        <row r="7422">
          <cell r="A7422" t="str">
            <v>21</v>
          </cell>
          <cell r="B7422" t="str">
            <v>00024</v>
          </cell>
          <cell r="C7422" t="str">
            <v>УО Адм. Лен. р-на</v>
          </cell>
          <cell r="D7422" t="str">
            <v>Р</v>
          </cell>
          <cell r="E7422" t="str">
            <v>00646</v>
          </cell>
          <cell r="F7422" t="str">
            <v>-Административное здание</v>
          </cell>
          <cell r="G7422" t="str">
            <v>дет сад</v>
          </cell>
          <cell r="I7422">
            <v>5.44</v>
          </cell>
          <cell r="J7422">
            <v>156</v>
          </cell>
          <cell r="K7422">
            <v>1001.4</v>
          </cell>
          <cell r="L7422">
            <v>4.6399999999999997</v>
          </cell>
          <cell r="M7422">
            <v>191</v>
          </cell>
          <cell r="N7422">
            <v>1045.76</v>
          </cell>
        </row>
        <row r="7423">
          <cell r="A7423" t="str">
            <v>21</v>
          </cell>
          <cell r="B7423" t="str">
            <v>00024</v>
          </cell>
          <cell r="C7423" t="str">
            <v>УО Адм. Лен. р-на</v>
          </cell>
          <cell r="D7423" t="str">
            <v>Р</v>
          </cell>
          <cell r="E7423" t="str">
            <v>00639</v>
          </cell>
          <cell r="F7423" t="str">
            <v>-Центр ППР и К № 2</v>
          </cell>
          <cell r="G7423" t="str">
            <v>дет сад</v>
          </cell>
          <cell r="I7423">
            <v>5.44</v>
          </cell>
          <cell r="J7423">
            <v>2052</v>
          </cell>
          <cell r="K7423">
            <v>13172.2</v>
          </cell>
          <cell r="L7423">
            <v>4.6399999999999997</v>
          </cell>
          <cell r="M7423">
            <v>2269</v>
          </cell>
          <cell r="N7423">
            <v>12423.23</v>
          </cell>
        </row>
        <row r="7424">
          <cell r="A7424" t="str">
            <v>21</v>
          </cell>
          <cell r="B7424" t="str">
            <v>00024</v>
          </cell>
          <cell r="C7424" t="str">
            <v>УО Адм. Лен. р-на</v>
          </cell>
          <cell r="D7424" t="str">
            <v>Р</v>
          </cell>
          <cell r="E7424" t="str">
            <v>00545</v>
          </cell>
          <cell r="F7424" t="str">
            <v>-Дет/сад №111</v>
          </cell>
          <cell r="G7424" t="str">
            <v>дет сад</v>
          </cell>
          <cell r="I7424">
            <v>5.44</v>
          </cell>
          <cell r="J7424">
            <v>64</v>
          </cell>
          <cell r="K7424">
            <v>410.83</v>
          </cell>
          <cell r="L7424">
            <v>4.6399999999999997</v>
          </cell>
          <cell r="M7424">
            <v>124</v>
          </cell>
          <cell r="N7424">
            <v>678.92</v>
          </cell>
        </row>
        <row r="7425">
          <cell r="A7425" t="str">
            <v>21</v>
          </cell>
          <cell r="B7425" t="str">
            <v>00024</v>
          </cell>
          <cell r="C7425" t="str">
            <v>УО Адм. Лен. р-на</v>
          </cell>
          <cell r="D7425" t="str">
            <v>Р</v>
          </cell>
          <cell r="E7425" t="str">
            <v>00496</v>
          </cell>
          <cell r="F7425" t="str">
            <v>-Школа №64</v>
          </cell>
          <cell r="G7425" t="str">
            <v>школа</v>
          </cell>
          <cell r="I7425">
            <v>5.44</v>
          </cell>
          <cell r="J7425">
            <v>150</v>
          </cell>
          <cell r="K7425">
            <v>962.88</v>
          </cell>
          <cell r="L7425">
            <v>4.6399999999999997</v>
          </cell>
          <cell r="M7425">
            <v>248</v>
          </cell>
          <cell r="N7425">
            <v>1357.85</v>
          </cell>
        </row>
        <row r="7426">
          <cell r="A7426" t="str">
            <v>21</v>
          </cell>
          <cell r="B7426" t="str">
            <v>00024</v>
          </cell>
          <cell r="C7426" t="str">
            <v>УО Адм. Лен. р-на</v>
          </cell>
          <cell r="D7426" t="str">
            <v>Р</v>
          </cell>
          <cell r="E7426" t="str">
            <v>00466</v>
          </cell>
          <cell r="F7426" t="str">
            <v>-Школа №53</v>
          </cell>
          <cell r="G7426" t="str">
            <v>школа</v>
          </cell>
          <cell r="I7426">
            <v>5.44</v>
          </cell>
          <cell r="J7426">
            <v>239</v>
          </cell>
          <cell r="K7426">
            <v>1534.19</v>
          </cell>
          <cell r="L7426">
            <v>4.6399999999999997</v>
          </cell>
          <cell r="M7426">
            <v>383</v>
          </cell>
          <cell r="N7426">
            <v>2097</v>
          </cell>
        </row>
        <row r="7427">
          <cell r="A7427" t="str">
            <v>21</v>
          </cell>
          <cell r="B7427" t="str">
            <v>00024</v>
          </cell>
          <cell r="C7427" t="str">
            <v>УО Адм. Лен. р-на</v>
          </cell>
          <cell r="D7427" t="str">
            <v>Р</v>
          </cell>
          <cell r="E7427" t="str">
            <v>00465</v>
          </cell>
          <cell r="F7427" t="str">
            <v>-Школа №31</v>
          </cell>
          <cell r="G7427" t="str">
            <v>школа</v>
          </cell>
          <cell r="I7427">
            <v>5.44</v>
          </cell>
          <cell r="J7427">
            <v>540</v>
          </cell>
          <cell r="K7427">
            <v>3466.37</v>
          </cell>
          <cell r="L7427">
            <v>4.6399999999999997</v>
          </cell>
          <cell r="M7427">
            <v>627</v>
          </cell>
          <cell r="N7427">
            <v>3432.95</v>
          </cell>
        </row>
        <row r="7428">
          <cell r="A7428" t="str">
            <v>21</v>
          </cell>
          <cell r="B7428" t="str">
            <v>00024</v>
          </cell>
          <cell r="C7428" t="str">
            <v>УО Адм. Лен. р-на</v>
          </cell>
          <cell r="D7428" t="str">
            <v>Р</v>
          </cell>
          <cell r="E7428" t="str">
            <v>00437</v>
          </cell>
          <cell r="F7428" t="str">
            <v>-Дет/сад №256</v>
          </cell>
          <cell r="G7428" t="str">
            <v>дет сад</v>
          </cell>
          <cell r="I7428">
            <v>5.44</v>
          </cell>
          <cell r="J7428">
            <v>43</v>
          </cell>
          <cell r="K7428">
            <v>276.02999999999997</v>
          </cell>
          <cell r="L7428">
            <v>4.6399999999999997</v>
          </cell>
          <cell r="M7428">
            <v>114</v>
          </cell>
          <cell r="N7428">
            <v>624.16999999999996</v>
          </cell>
        </row>
        <row r="7429">
          <cell r="A7429" t="str">
            <v>21</v>
          </cell>
          <cell r="B7429" t="str">
            <v>00024</v>
          </cell>
          <cell r="C7429" t="str">
            <v>УО Адм. Лен. р-на</v>
          </cell>
          <cell r="D7429" t="str">
            <v>Р</v>
          </cell>
          <cell r="E7429" t="str">
            <v>00336</v>
          </cell>
          <cell r="F7429" t="str">
            <v>-Дет/сад №35</v>
          </cell>
          <cell r="G7429" t="str">
            <v>дет сад</v>
          </cell>
          <cell r="I7429">
            <v>5.44</v>
          </cell>
          <cell r="J7429">
            <v>137</v>
          </cell>
          <cell r="K7429">
            <v>879.43</v>
          </cell>
          <cell r="L7429">
            <v>4.6399999999999997</v>
          </cell>
          <cell r="M7429">
            <v>194</v>
          </cell>
          <cell r="N7429">
            <v>1062.19</v>
          </cell>
        </row>
        <row r="7430">
          <cell r="A7430" t="str">
            <v>21</v>
          </cell>
          <cell r="B7430" t="str">
            <v>00024</v>
          </cell>
          <cell r="C7430" t="str">
            <v>УО Адм. Лен. р-на</v>
          </cell>
          <cell r="D7430" t="str">
            <v>Р</v>
          </cell>
          <cell r="E7430" t="str">
            <v>00335</v>
          </cell>
          <cell r="F7430" t="str">
            <v>-Дет/сад №63</v>
          </cell>
          <cell r="G7430" t="str">
            <v>дет сад</v>
          </cell>
          <cell r="I7430">
            <v>5.44</v>
          </cell>
          <cell r="J7430">
            <v>179</v>
          </cell>
          <cell r="K7430">
            <v>1149.04</v>
          </cell>
          <cell r="L7430">
            <v>4.6399999999999997</v>
          </cell>
          <cell r="M7430">
            <v>330</v>
          </cell>
          <cell r="N7430">
            <v>1806.82</v>
          </cell>
        </row>
        <row r="7431">
          <cell r="A7431" t="str">
            <v>21</v>
          </cell>
          <cell r="B7431" t="str">
            <v>00024</v>
          </cell>
          <cell r="C7431" t="str">
            <v>УО Адм. Лен. р-на</v>
          </cell>
          <cell r="D7431" t="str">
            <v>Р</v>
          </cell>
          <cell r="E7431" t="str">
            <v>00305</v>
          </cell>
          <cell r="F7431" t="str">
            <v>-Дет/сад №166</v>
          </cell>
          <cell r="G7431" t="str">
            <v>дет сад</v>
          </cell>
          <cell r="I7431">
            <v>5.44</v>
          </cell>
          <cell r="J7431">
            <v>100</v>
          </cell>
          <cell r="K7431">
            <v>641.91999999999996</v>
          </cell>
          <cell r="L7431">
            <v>4.6399999999999997</v>
          </cell>
          <cell r="M7431">
            <v>202</v>
          </cell>
          <cell r="N7431">
            <v>1105.99</v>
          </cell>
        </row>
        <row r="7432">
          <cell r="A7432" t="str">
            <v>21</v>
          </cell>
          <cell r="B7432" t="str">
            <v>00024</v>
          </cell>
          <cell r="C7432" t="str">
            <v>УО Адм. Лен. р-на</v>
          </cell>
          <cell r="D7432" t="str">
            <v>Р</v>
          </cell>
          <cell r="E7432" t="str">
            <v>00104</v>
          </cell>
          <cell r="F7432" t="str">
            <v>-Дет/сад №15</v>
          </cell>
          <cell r="G7432" t="str">
            <v>дет сад</v>
          </cell>
          <cell r="I7432">
            <v>5.44</v>
          </cell>
          <cell r="J7432">
            <v>85</v>
          </cell>
          <cell r="K7432">
            <v>545.63</v>
          </cell>
          <cell r="L7432">
            <v>4.6399999999999997</v>
          </cell>
          <cell r="M7432">
            <v>147</v>
          </cell>
          <cell r="N7432">
            <v>804.85</v>
          </cell>
        </row>
        <row r="7433">
          <cell r="A7433" t="str">
            <v>21</v>
          </cell>
          <cell r="B7433" t="str">
            <v>00024</v>
          </cell>
          <cell r="C7433" t="str">
            <v>УО Адм. Лен. р-на</v>
          </cell>
          <cell r="D7433" t="str">
            <v>Р</v>
          </cell>
          <cell r="E7433" t="str">
            <v>00101</v>
          </cell>
          <cell r="F7433" t="str">
            <v>-Дет/сад №36</v>
          </cell>
          <cell r="G7433" t="str">
            <v>дет сад</v>
          </cell>
          <cell r="I7433">
            <v>5.44</v>
          </cell>
          <cell r="J7433">
            <v>308</v>
          </cell>
          <cell r="K7433">
            <v>1977.11</v>
          </cell>
          <cell r="L7433">
            <v>4.6399999999999997</v>
          </cell>
          <cell r="M7433">
            <v>382</v>
          </cell>
          <cell r="N7433">
            <v>2091.5300000000002</v>
          </cell>
        </row>
        <row r="7434">
          <cell r="A7434" t="str">
            <v>21</v>
          </cell>
          <cell r="B7434" t="str">
            <v>00024</v>
          </cell>
          <cell r="C7434" t="str">
            <v>УО Адм. Лен. р-на</v>
          </cell>
          <cell r="D7434" t="str">
            <v>Р</v>
          </cell>
          <cell r="E7434" t="str">
            <v>00092</v>
          </cell>
          <cell r="F7434" t="str">
            <v>-Школа №11</v>
          </cell>
          <cell r="G7434" t="str">
            <v>школа</v>
          </cell>
          <cell r="I7434">
            <v>5.44</v>
          </cell>
          <cell r="J7434">
            <v>317</v>
          </cell>
          <cell r="K7434">
            <v>2034.89</v>
          </cell>
          <cell r="L7434">
            <v>4.6399999999999997</v>
          </cell>
          <cell r="M7434">
            <v>507</v>
          </cell>
          <cell r="N7434">
            <v>2775.93</v>
          </cell>
        </row>
        <row r="7435">
          <cell r="A7435" t="str">
            <v>21</v>
          </cell>
          <cell r="B7435" t="str">
            <v>00024</v>
          </cell>
          <cell r="C7435" t="str">
            <v>УО Адм. Лен. р-на</v>
          </cell>
          <cell r="D7435" t="str">
            <v>Р</v>
          </cell>
          <cell r="E7435" t="str">
            <v>00035</v>
          </cell>
          <cell r="F7435" t="str">
            <v>-Гимназия №7</v>
          </cell>
          <cell r="G7435" t="str">
            <v>школа</v>
          </cell>
          <cell r="I7435">
            <v>5.44</v>
          </cell>
          <cell r="J7435">
            <v>610</v>
          </cell>
          <cell r="K7435">
            <v>3915.71</v>
          </cell>
          <cell r="L7435">
            <v>4.6399999999999997</v>
          </cell>
          <cell r="M7435">
            <v>817</v>
          </cell>
          <cell r="N7435">
            <v>4473.24</v>
          </cell>
        </row>
        <row r="7436">
          <cell r="A7436" t="str">
            <v>21</v>
          </cell>
          <cell r="B7436" t="str">
            <v>00024</v>
          </cell>
          <cell r="C7436" t="str">
            <v>УО Адм. Лен. р-на</v>
          </cell>
          <cell r="D7436" t="str">
            <v>Р</v>
          </cell>
          <cell r="E7436" t="str">
            <v>00032</v>
          </cell>
          <cell r="F7436" t="str">
            <v>-Дет/сад №307</v>
          </cell>
          <cell r="G7436" t="str">
            <v>дет сад</v>
          </cell>
          <cell r="I7436">
            <v>5.44</v>
          </cell>
          <cell r="J7436">
            <v>789</v>
          </cell>
          <cell r="K7436">
            <v>5064.75</v>
          </cell>
          <cell r="L7436">
            <v>4.6399999999999997</v>
          </cell>
          <cell r="M7436">
            <v>948</v>
          </cell>
          <cell r="N7436">
            <v>5190.49</v>
          </cell>
        </row>
        <row r="7437">
          <cell r="A7437" t="str">
            <v>21</v>
          </cell>
          <cell r="B7437" t="str">
            <v>00024</v>
          </cell>
          <cell r="C7437" t="str">
            <v>УО Адм. Лен. р-на</v>
          </cell>
          <cell r="D7437" t="str">
            <v>Р</v>
          </cell>
          <cell r="E7437" t="str">
            <v>00024</v>
          </cell>
          <cell r="F7437" t="str">
            <v>-Школа №47</v>
          </cell>
          <cell r="G7437" t="str">
            <v>школа</v>
          </cell>
          <cell r="I7437">
            <v>5.44</v>
          </cell>
          <cell r="J7437">
            <v>132</v>
          </cell>
          <cell r="K7437">
            <v>847.33</v>
          </cell>
          <cell r="L7437">
            <v>4.6399999999999997</v>
          </cell>
          <cell r="M7437">
            <v>232</v>
          </cell>
          <cell r="N7437">
            <v>1270.25</v>
          </cell>
        </row>
        <row r="7438">
          <cell r="A7438" t="str">
            <v>21</v>
          </cell>
          <cell r="B7438" t="str">
            <v>00024</v>
          </cell>
          <cell r="C7438" t="str">
            <v>УО Адм. Лен. р-на</v>
          </cell>
          <cell r="D7438" t="str">
            <v>Р</v>
          </cell>
          <cell r="E7438" t="str">
            <v>00022</v>
          </cell>
          <cell r="F7438" t="str">
            <v>-Школа №16</v>
          </cell>
          <cell r="G7438" t="str">
            <v>школа</v>
          </cell>
          <cell r="I7438">
            <v>5.44</v>
          </cell>
          <cell r="J7438">
            <v>512</v>
          </cell>
          <cell r="K7438">
            <v>3286.63</v>
          </cell>
          <cell r="L7438">
            <v>4.6399999999999997</v>
          </cell>
          <cell r="M7438">
            <v>697</v>
          </cell>
          <cell r="N7438">
            <v>3816.21</v>
          </cell>
        </row>
        <row r="7439">
          <cell r="A7439" t="str">
            <v>21</v>
          </cell>
          <cell r="B7439" t="str">
            <v>00024</v>
          </cell>
          <cell r="C7439" t="str">
            <v>УО Адм. Лен. р-на</v>
          </cell>
          <cell r="D7439" t="str">
            <v>Р</v>
          </cell>
          <cell r="E7439" t="str">
            <v>00008</v>
          </cell>
          <cell r="F7439" t="str">
            <v>-Школа №146</v>
          </cell>
          <cell r="G7439" t="str">
            <v>школа</v>
          </cell>
          <cell r="I7439">
            <v>5.44</v>
          </cell>
          <cell r="J7439">
            <v>3177</v>
          </cell>
          <cell r="K7439">
            <v>20393.8</v>
          </cell>
          <cell r="L7439">
            <v>4.6399999999999997</v>
          </cell>
          <cell r="M7439">
            <v>3347</v>
          </cell>
          <cell r="N7439">
            <v>18325.490000000002</v>
          </cell>
        </row>
        <row r="7440">
          <cell r="A7440" t="str">
            <v>21</v>
          </cell>
          <cell r="B7440" t="str">
            <v>00024</v>
          </cell>
          <cell r="C7440" t="str">
            <v>УО Адм. Лен. р-на</v>
          </cell>
          <cell r="D7440" t="str">
            <v>Р</v>
          </cell>
          <cell r="E7440" t="str">
            <v>00006</v>
          </cell>
          <cell r="F7440" t="str">
            <v>-Дет. сад №264</v>
          </cell>
          <cell r="G7440" t="str">
            <v>дет сад</v>
          </cell>
          <cell r="I7440">
            <v>5.44</v>
          </cell>
          <cell r="J7440">
            <v>569</v>
          </cell>
          <cell r="K7440">
            <v>3652.52</v>
          </cell>
          <cell r="L7440">
            <v>4.6399999999999997</v>
          </cell>
          <cell r="M7440">
            <v>752</v>
          </cell>
          <cell r="N7440">
            <v>4117.3500000000004</v>
          </cell>
        </row>
        <row r="7441">
          <cell r="A7441" t="str">
            <v>23</v>
          </cell>
          <cell r="B7441" t="str">
            <v>01023</v>
          </cell>
          <cell r="C7441" t="str">
            <v>УО Адм. Свердл. р-на</v>
          </cell>
          <cell r="D7441" t="str">
            <v>Р</v>
          </cell>
          <cell r="E7441" t="str">
            <v>01361</v>
          </cell>
          <cell r="F7441" t="str">
            <v>-Дет.клуб Журавленок"</v>
          </cell>
          <cell r="G7441" t="str">
            <v>УО</v>
          </cell>
          <cell r="I7441">
            <v>5.44</v>
          </cell>
          <cell r="J7441">
            <v>0</v>
          </cell>
          <cell r="K7441">
            <v>0</v>
          </cell>
          <cell r="L7441">
            <v>4.6399999999999997</v>
          </cell>
          <cell r="M7441">
            <v>64</v>
          </cell>
          <cell r="N7441">
            <v>350.41</v>
          </cell>
        </row>
        <row r="7442">
          <cell r="A7442" t="str">
            <v>23</v>
          </cell>
          <cell r="B7442" t="str">
            <v>01023</v>
          </cell>
          <cell r="C7442" t="str">
            <v>УО Адм. Свердл. р-на</v>
          </cell>
          <cell r="D7442" t="str">
            <v>Р</v>
          </cell>
          <cell r="E7442" t="str">
            <v>01375</v>
          </cell>
          <cell r="F7442" t="str">
            <v>-Дет.клуб "Факел"</v>
          </cell>
          <cell r="G7442" t="str">
            <v>УО</v>
          </cell>
          <cell r="I7442">
            <v>5.44</v>
          </cell>
          <cell r="J7442">
            <v>0</v>
          </cell>
          <cell r="K7442">
            <v>0</v>
          </cell>
          <cell r="L7442">
            <v>4.6399999999999997</v>
          </cell>
          <cell r="M7442">
            <v>64</v>
          </cell>
          <cell r="N7442">
            <v>350.41</v>
          </cell>
        </row>
        <row r="7443">
          <cell r="A7443" t="str">
            <v>23</v>
          </cell>
          <cell r="B7443" t="str">
            <v>01023</v>
          </cell>
          <cell r="C7443" t="str">
            <v>УО Адм. Свердл. р-на</v>
          </cell>
          <cell r="D7443" t="str">
            <v>Р</v>
          </cell>
          <cell r="E7443" t="str">
            <v>02270</v>
          </cell>
          <cell r="F7443" t="str">
            <v>-Школа №110</v>
          </cell>
          <cell r="G7443" t="str">
            <v>УО</v>
          </cell>
          <cell r="I7443">
            <v>5.44</v>
          </cell>
          <cell r="J7443">
            <v>0</v>
          </cell>
          <cell r="K7443">
            <v>0</v>
          </cell>
          <cell r="L7443">
            <v>4.6399999999999997</v>
          </cell>
          <cell r="M7443">
            <v>0</v>
          </cell>
          <cell r="N7443">
            <v>0</v>
          </cell>
        </row>
        <row r="7444">
          <cell r="A7444" t="str">
            <v>23</v>
          </cell>
          <cell r="B7444" t="str">
            <v>01023</v>
          </cell>
          <cell r="C7444" t="str">
            <v>УО Адм. Свердл. р-на</v>
          </cell>
          <cell r="D7444" t="str">
            <v>Р</v>
          </cell>
          <cell r="E7444" t="str">
            <v>04157</v>
          </cell>
          <cell r="F7444" t="str">
            <v>-Школа №25</v>
          </cell>
          <cell r="G7444" t="str">
            <v>УО</v>
          </cell>
          <cell r="I7444">
            <v>5.44</v>
          </cell>
          <cell r="J7444">
            <v>0</v>
          </cell>
          <cell r="K7444">
            <v>0</v>
          </cell>
          <cell r="L7444">
            <v>4.6399999999999997</v>
          </cell>
          <cell r="M7444">
            <v>0</v>
          </cell>
          <cell r="N7444">
            <v>0</v>
          </cell>
        </row>
        <row r="7445">
          <cell r="A7445" t="str">
            <v>23</v>
          </cell>
          <cell r="B7445" t="str">
            <v>01023</v>
          </cell>
          <cell r="C7445" t="str">
            <v>УО Адм. Свердл. р-на</v>
          </cell>
          <cell r="D7445" t="str">
            <v>Р</v>
          </cell>
          <cell r="E7445" t="str">
            <v>05484</v>
          </cell>
          <cell r="F7445" t="str">
            <v>-Школа №26</v>
          </cell>
          <cell r="G7445" t="str">
            <v>УО</v>
          </cell>
          <cell r="I7445">
            <v>5.44</v>
          </cell>
          <cell r="J7445">
            <v>0</v>
          </cell>
          <cell r="K7445">
            <v>0</v>
          </cell>
          <cell r="L7445">
            <v>4.6399999999999997</v>
          </cell>
          <cell r="M7445">
            <v>0</v>
          </cell>
          <cell r="N7445">
            <v>0</v>
          </cell>
        </row>
        <row r="7446">
          <cell r="A7446" t="str">
            <v>23</v>
          </cell>
          <cell r="B7446" t="str">
            <v>01023</v>
          </cell>
          <cell r="C7446" t="str">
            <v>УО Адм. Свердл. р-на</v>
          </cell>
          <cell r="D7446" t="str">
            <v>Р</v>
          </cell>
          <cell r="E7446" t="str">
            <v>07026</v>
          </cell>
          <cell r="F7446" t="str">
            <v>-детский спорт. клуб "Олимпиец"</v>
          </cell>
          <cell r="G7446" t="str">
            <v>УО</v>
          </cell>
          <cell r="I7446">
            <v>5.44</v>
          </cell>
          <cell r="J7446">
            <v>0</v>
          </cell>
          <cell r="K7446">
            <v>0</v>
          </cell>
          <cell r="L7446">
            <v>4.6399999999999997</v>
          </cell>
          <cell r="M7446">
            <v>64</v>
          </cell>
          <cell r="N7446">
            <v>350.41</v>
          </cell>
        </row>
        <row r="7447">
          <cell r="A7447" t="str">
            <v>23</v>
          </cell>
          <cell r="B7447" t="str">
            <v>01023</v>
          </cell>
          <cell r="C7447" t="str">
            <v>УО Адм. Свердл. р-на</v>
          </cell>
          <cell r="D7447" t="str">
            <v>Р</v>
          </cell>
          <cell r="E7447" t="str">
            <v>03368</v>
          </cell>
          <cell r="F7447" t="str">
            <v>-Д/сад №319 "Золотая рыбка"</v>
          </cell>
          <cell r="G7447" t="str">
            <v>УО</v>
          </cell>
          <cell r="H7447" t="str">
            <v>офис</v>
          </cell>
          <cell r="I7447">
            <v>5.44</v>
          </cell>
          <cell r="J7447">
            <v>336</v>
          </cell>
          <cell r="K7447">
            <v>2156.85</v>
          </cell>
          <cell r="L7447">
            <v>4.6399999999999997</v>
          </cell>
          <cell r="M7447">
            <v>431</v>
          </cell>
          <cell r="N7447">
            <v>2359.81</v>
          </cell>
        </row>
        <row r="7448">
          <cell r="A7448" t="str">
            <v>23</v>
          </cell>
          <cell r="B7448" t="str">
            <v>01023</v>
          </cell>
          <cell r="C7448" t="str">
            <v>УО Адм. Свердл. р-на</v>
          </cell>
          <cell r="D7448" t="str">
            <v>Р</v>
          </cell>
          <cell r="E7448" t="str">
            <v>03702</v>
          </cell>
          <cell r="F7448" t="str">
            <v>- ДОУ №40</v>
          </cell>
          <cell r="G7448" t="str">
            <v>УО</v>
          </cell>
          <cell r="I7448">
            <v>5.44</v>
          </cell>
          <cell r="J7448">
            <v>506</v>
          </cell>
          <cell r="K7448">
            <v>3248.12</v>
          </cell>
          <cell r="L7448">
            <v>4.6399999999999997</v>
          </cell>
          <cell r="M7448">
            <v>561</v>
          </cell>
          <cell r="N7448">
            <v>3071.59</v>
          </cell>
        </row>
        <row r="7449">
          <cell r="A7449" t="str">
            <v>23</v>
          </cell>
          <cell r="B7449" t="str">
            <v>01023</v>
          </cell>
          <cell r="C7449" t="str">
            <v>УО Адм. Свердл. р-на</v>
          </cell>
          <cell r="D7449" t="str">
            <v>Р</v>
          </cell>
          <cell r="E7449" t="str">
            <v>04120</v>
          </cell>
          <cell r="F7449" t="str">
            <v>-Детский сад №24(ясли)</v>
          </cell>
          <cell r="G7449" t="str">
            <v>УО</v>
          </cell>
          <cell r="H7449" t="str">
            <v>помещение</v>
          </cell>
          <cell r="I7449">
            <v>5.44</v>
          </cell>
          <cell r="J7449">
            <v>80</v>
          </cell>
          <cell r="K7449">
            <v>513.54</v>
          </cell>
          <cell r="L7449">
            <v>4.6399999999999997</v>
          </cell>
          <cell r="M7449">
            <v>80</v>
          </cell>
          <cell r="N7449">
            <v>438.02</v>
          </cell>
        </row>
        <row r="7450">
          <cell r="A7450" t="str">
            <v>23</v>
          </cell>
          <cell r="B7450" t="str">
            <v>01023</v>
          </cell>
          <cell r="C7450" t="str">
            <v>УО Адм. Свердл. р-на</v>
          </cell>
          <cell r="D7450" t="str">
            <v>Р</v>
          </cell>
          <cell r="E7450" t="str">
            <v>03367</v>
          </cell>
          <cell r="F7450" t="str">
            <v>-Детский дом №6</v>
          </cell>
          <cell r="G7450" t="str">
            <v>УО</v>
          </cell>
          <cell r="I7450">
            <v>5.44</v>
          </cell>
          <cell r="J7450">
            <v>456</v>
          </cell>
          <cell r="K7450">
            <v>2927.16</v>
          </cell>
          <cell r="L7450">
            <v>4.6399999999999997</v>
          </cell>
          <cell r="M7450">
            <v>490</v>
          </cell>
          <cell r="N7450">
            <v>2682.85</v>
          </cell>
        </row>
        <row r="7451">
          <cell r="A7451" t="str">
            <v>23</v>
          </cell>
          <cell r="B7451" t="str">
            <v>01023</v>
          </cell>
          <cell r="C7451" t="str">
            <v>УО Адм. Свердл. р-на</v>
          </cell>
          <cell r="D7451" t="str">
            <v>Р</v>
          </cell>
          <cell r="E7451" t="str">
            <v>08301</v>
          </cell>
          <cell r="F7451" t="str">
            <v>-школа №45</v>
          </cell>
          <cell r="G7451" t="str">
            <v>УО</v>
          </cell>
          <cell r="H7451" t="str">
            <v>помещение</v>
          </cell>
          <cell r="I7451">
            <v>5.44</v>
          </cell>
          <cell r="J7451">
            <v>277</v>
          </cell>
          <cell r="K7451">
            <v>1778.12</v>
          </cell>
          <cell r="L7451">
            <v>4.6399999999999997</v>
          </cell>
          <cell r="M7451">
            <v>348</v>
          </cell>
          <cell r="N7451">
            <v>1905.37</v>
          </cell>
        </row>
        <row r="7452">
          <cell r="A7452" t="str">
            <v>23</v>
          </cell>
          <cell r="B7452" t="str">
            <v>01023</v>
          </cell>
          <cell r="C7452" t="str">
            <v>УО Адм. Свердл. р-на</v>
          </cell>
          <cell r="D7452" t="str">
            <v>Р</v>
          </cell>
          <cell r="E7452" t="str">
            <v>03812</v>
          </cell>
          <cell r="F7452" t="str">
            <v>-Свердловское РОО</v>
          </cell>
          <cell r="G7452" t="str">
            <v>УО</v>
          </cell>
          <cell r="H7452" t="str">
            <v>офис</v>
          </cell>
          <cell r="I7452">
            <v>5.44</v>
          </cell>
          <cell r="J7452">
            <v>36</v>
          </cell>
          <cell r="K7452">
            <v>231.09</v>
          </cell>
          <cell r="L7452">
            <v>4.6399999999999997</v>
          </cell>
          <cell r="M7452">
            <v>66</v>
          </cell>
          <cell r="N7452">
            <v>361.36</v>
          </cell>
        </row>
        <row r="7453">
          <cell r="A7453" t="str">
            <v>23</v>
          </cell>
          <cell r="B7453" t="str">
            <v>01023</v>
          </cell>
          <cell r="C7453" t="str">
            <v>УО Адм. Свердл. р-на</v>
          </cell>
          <cell r="D7453" t="str">
            <v>Р</v>
          </cell>
          <cell r="E7453" t="str">
            <v>05557</v>
          </cell>
          <cell r="F7453" t="str">
            <v>-Спортивный зал</v>
          </cell>
          <cell r="G7453" t="str">
            <v>УО</v>
          </cell>
          <cell r="I7453">
            <v>5.44</v>
          </cell>
          <cell r="J7453">
            <v>120</v>
          </cell>
          <cell r="K7453">
            <v>770.3</v>
          </cell>
          <cell r="L7453">
            <v>4.6399999999999997</v>
          </cell>
          <cell r="M7453">
            <v>139</v>
          </cell>
          <cell r="N7453">
            <v>761.05</v>
          </cell>
        </row>
        <row r="7454">
          <cell r="A7454" t="str">
            <v>23</v>
          </cell>
          <cell r="B7454" t="str">
            <v>01023</v>
          </cell>
          <cell r="C7454" t="str">
            <v>УО Адм. Свердл. р-на</v>
          </cell>
          <cell r="D7454" t="str">
            <v>Р</v>
          </cell>
          <cell r="E7454" t="str">
            <v>03060</v>
          </cell>
          <cell r="F7454" t="str">
            <v>-Школа №76</v>
          </cell>
          <cell r="G7454" t="str">
            <v>УО</v>
          </cell>
          <cell r="H7454" t="str">
            <v>офис</v>
          </cell>
          <cell r="I7454">
            <v>5.44</v>
          </cell>
          <cell r="J7454">
            <v>305</v>
          </cell>
          <cell r="K7454">
            <v>1957.86</v>
          </cell>
          <cell r="L7454">
            <v>4.6399999999999997</v>
          </cell>
          <cell r="M7454">
            <v>373</v>
          </cell>
          <cell r="N7454">
            <v>2042.25</v>
          </cell>
        </row>
        <row r="7455">
          <cell r="A7455" t="str">
            <v>23</v>
          </cell>
          <cell r="B7455" t="str">
            <v>01023</v>
          </cell>
          <cell r="C7455" t="str">
            <v>УО Адм. Свердл. р-на</v>
          </cell>
          <cell r="D7455" t="str">
            <v>Р</v>
          </cell>
          <cell r="E7455" t="str">
            <v>01620</v>
          </cell>
          <cell r="F7455" t="str">
            <v>-Школа №78</v>
          </cell>
          <cell r="G7455" t="str">
            <v>УО</v>
          </cell>
          <cell r="H7455" t="str">
            <v>офис</v>
          </cell>
          <cell r="I7455">
            <v>5.44</v>
          </cell>
          <cell r="J7455">
            <v>308</v>
          </cell>
          <cell r="K7455">
            <v>1977.11</v>
          </cell>
          <cell r="L7455">
            <v>4.6399999999999997</v>
          </cell>
          <cell r="M7455">
            <v>462</v>
          </cell>
          <cell r="N7455">
            <v>2529.54</v>
          </cell>
        </row>
        <row r="7456">
          <cell r="A7456" t="str">
            <v>23</v>
          </cell>
          <cell r="B7456" t="str">
            <v>01023</v>
          </cell>
          <cell r="C7456" t="str">
            <v>УО Адм. Свердл. р-на</v>
          </cell>
          <cell r="D7456" t="str">
            <v>Р</v>
          </cell>
          <cell r="E7456" t="str">
            <v>00354</v>
          </cell>
          <cell r="F7456" t="str">
            <v>-Школа №97</v>
          </cell>
          <cell r="G7456" t="str">
            <v>УО</v>
          </cell>
          <cell r="I7456">
            <v>5.44</v>
          </cell>
          <cell r="J7456">
            <v>862</v>
          </cell>
          <cell r="K7456">
            <v>5533.35</v>
          </cell>
          <cell r="L7456">
            <v>4.6399999999999997</v>
          </cell>
          <cell r="M7456">
            <v>1195</v>
          </cell>
          <cell r="N7456">
            <v>6542.86</v>
          </cell>
        </row>
        <row r="7457">
          <cell r="A7457" t="str">
            <v>23</v>
          </cell>
          <cell r="B7457" t="str">
            <v>01023</v>
          </cell>
          <cell r="C7457" t="str">
            <v>УО Адм. Свердл. р-на</v>
          </cell>
          <cell r="D7457" t="str">
            <v>Р</v>
          </cell>
          <cell r="E7457" t="str">
            <v>00451</v>
          </cell>
          <cell r="F7457" t="str">
            <v>-Д/сад №251</v>
          </cell>
          <cell r="G7457" t="str">
            <v>УО</v>
          </cell>
          <cell r="I7457">
            <v>5.44</v>
          </cell>
          <cell r="J7457">
            <v>250</v>
          </cell>
          <cell r="K7457">
            <v>1604.8</v>
          </cell>
          <cell r="L7457">
            <v>4.6399999999999997</v>
          </cell>
          <cell r="M7457">
            <v>606</v>
          </cell>
          <cell r="N7457">
            <v>3317.97</v>
          </cell>
        </row>
        <row r="7458">
          <cell r="A7458" t="str">
            <v>23</v>
          </cell>
          <cell r="B7458" t="str">
            <v>01023</v>
          </cell>
          <cell r="C7458" t="str">
            <v>УО Адм. Свердл. р-на</v>
          </cell>
          <cell r="D7458" t="str">
            <v>Р</v>
          </cell>
          <cell r="E7458" t="str">
            <v>00452</v>
          </cell>
          <cell r="F7458" t="str">
            <v>-Д/сад №255</v>
          </cell>
          <cell r="G7458" t="str">
            <v>УО</v>
          </cell>
          <cell r="I7458">
            <v>5.44</v>
          </cell>
          <cell r="J7458">
            <v>223</v>
          </cell>
          <cell r="K7458">
            <v>1431.48</v>
          </cell>
          <cell r="L7458">
            <v>4.6399999999999997</v>
          </cell>
          <cell r="M7458">
            <v>245</v>
          </cell>
          <cell r="N7458">
            <v>1341.42</v>
          </cell>
        </row>
        <row r="7459">
          <cell r="A7459" t="str">
            <v>23</v>
          </cell>
          <cell r="B7459" t="str">
            <v>01023</v>
          </cell>
          <cell r="C7459" t="str">
            <v>УО Адм. Свердл. р-на</v>
          </cell>
          <cell r="D7459" t="str">
            <v>Р</v>
          </cell>
          <cell r="E7459" t="str">
            <v>00460</v>
          </cell>
          <cell r="F7459" t="str">
            <v>-Д/сад №250</v>
          </cell>
          <cell r="G7459" t="str">
            <v>УО</v>
          </cell>
          <cell r="I7459">
            <v>5.44</v>
          </cell>
          <cell r="J7459">
            <v>311</v>
          </cell>
          <cell r="K7459">
            <v>1996.37</v>
          </cell>
          <cell r="L7459">
            <v>4.6399999999999997</v>
          </cell>
          <cell r="M7459">
            <v>667</v>
          </cell>
          <cell r="N7459">
            <v>3651.96</v>
          </cell>
        </row>
        <row r="7460">
          <cell r="A7460" t="str">
            <v>23</v>
          </cell>
          <cell r="B7460" t="str">
            <v>01023</v>
          </cell>
          <cell r="C7460" t="str">
            <v>УО Адм. Свердл. р-на</v>
          </cell>
          <cell r="D7460" t="str">
            <v>Р</v>
          </cell>
          <cell r="E7460" t="str">
            <v>00687</v>
          </cell>
          <cell r="F7460" t="str">
            <v>-Д/сад №37</v>
          </cell>
          <cell r="G7460" t="str">
            <v>УО</v>
          </cell>
          <cell r="I7460">
            <v>5.44</v>
          </cell>
          <cell r="J7460">
            <v>209</v>
          </cell>
          <cell r="K7460">
            <v>1341.61</v>
          </cell>
          <cell r="L7460">
            <v>4.6399999999999997</v>
          </cell>
          <cell r="M7460">
            <v>503</v>
          </cell>
          <cell r="N7460">
            <v>2754.03</v>
          </cell>
        </row>
        <row r="7461">
          <cell r="A7461" t="str">
            <v>23</v>
          </cell>
          <cell r="B7461" t="str">
            <v>01023</v>
          </cell>
          <cell r="C7461" t="str">
            <v>УО Адм. Свердл. р-на</v>
          </cell>
          <cell r="D7461" t="str">
            <v>Р</v>
          </cell>
          <cell r="E7461" t="str">
            <v>01023</v>
          </cell>
          <cell r="F7461" t="str">
            <v>-Школа №62</v>
          </cell>
          <cell r="G7461" t="str">
            <v>УО</v>
          </cell>
          <cell r="I7461">
            <v>5.44</v>
          </cell>
          <cell r="J7461">
            <v>200</v>
          </cell>
          <cell r="K7461">
            <v>1283.8399999999999</v>
          </cell>
          <cell r="L7461">
            <v>4.6399999999999997</v>
          </cell>
          <cell r="M7461">
            <v>211</v>
          </cell>
          <cell r="N7461">
            <v>1155.27</v>
          </cell>
        </row>
        <row r="7462">
          <cell r="A7462" t="str">
            <v>23</v>
          </cell>
          <cell r="B7462" t="str">
            <v>01023</v>
          </cell>
          <cell r="C7462" t="str">
            <v>УО Адм. Свердл. р-на</v>
          </cell>
          <cell r="D7462" t="str">
            <v>Р</v>
          </cell>
          <cell r="E7462" t="str">
            <v>01053</v>
          </cell>
          <cell r="F7462" t="str">
            <v>-Школа №34</v>
          </cell>
          <cell r="G7462" t="str">
            <v>УО</v>
          </cell>
          <cell r="I7462">
            <v>5.44</v>
          </cell>
          <cell r="J7462">
            <v>379</v>
          </cell>
          <cell r="K7462">
            <v>2432.88</v>
          </cell>
          <cell r="L7462">
            <v>4.6399999999999997</v>
          </cell>
          <cell r="M7462">
            <v>485</v>
          </cell>
          <cell r="N7462">
            <v>2655.47</v>
          </cell>
        </row>
        <row r="7463">
          <cell r="A7463" t="str">
            <v>23</v>
          </cell>
          <cell r="B7463" t="str">
            <v>01023</v>
          </cell>
          <cell r="C7463" t="str">
            <v>УО Адм. Свердл. р-на</v>
          </cell>
          <cell r="D7463" t="str">
            <v>Р</v>
          </cell>
          <cell r="E7463" t="str">
            <v>01189</v>
          </cell>
          <cell r="F7463" t="str">
            <v>-Школа №42</v>
          </cell>
          <cell r="G7463" t="str">
            <v>УО</v>
          </cell>
          <cell r="I7463">
            <v>5.44</v>
          </cell>
          <cell r="J7463">
            <v>758</v>
          </cell>
          <cell r="K7463">
            <v>4865.75</v>
          </cell>
          <cell r="L7463">
            <v>4.6399999999999997</v>
          </cell>
          <cell r="M7463">
            <v>775</v>
          </cell>
          <cell r="N7463">
            <v>4243.28</v>
          </cell>
        </row>
        <row r="7464">
          <cell r="A7464" t="str">
            <v>23</v>
          </cell>
          <cell r="B7464" t="str">
            <v>01023</v>
          </cell>
          <cell r="C7464" t="str">
            <v>УО Адм. Свердл. р-на</v>
          </cell>
          <cell r="D7464" t="str">
            <v>Р</v>
          </cell>
          <cell r="E7464" t="str">
            <v>01226</v>
          </cell>
          <cell r="F7464" t="str">
            <v>-Дсад №165</v>
          </cell>
          <cell r="G7464" t="str">
            <v>УО</v>
          </cell>
          <cell r="I7464">
            <v>5.44</v>
          </cell>
          <cell r="J7464">
            <v>337</v>
          </cell>
          <cell r="K7464">
            <v>2163.27</v>
          </cell>
          <cell r="L7464">
            <v>4.6399999999999997</v>
          </cell>
          <cell r="M7464">
            <v>361</v>
          </cell>
          <cell r="N7464">
            <v>1976.55</v>
          </cell>
        </row>
        <row r="7465">
          <cell r="A7465" t="str">
            <v>23</v>
          </cell>
          <cell r="B7465" t="str">
            <v>01023</v>
          </cell>
          <cell r="C7465" t="str">
            <v>УО Адм. Свердл. р-на</v>
          </cell>
          <cell r="D7465" t="str">
            <v>Р</v>
          </cell>
          <cell r="E7465" t="str">
            <v>01355</v>
          </cell>
          <cell r="F7465" t="str">
            <v>-Дет.клуб "Юный техник"</v>
          </cell>
          <cell r="G7465" t="str">
            <v>УО</v>
          </cell>
          <cell r="I7465">
            <v>5.44</v>
          </cell>
          <cell r="J7465">
            <v>34</v>
          </cell>
          <cell r="K7465">
            <v>218.25</v>
          </cell>
          <cell r="L7465">
            <v>4.6399999999999997</v>
          </cell>
          <cell r="M7465">
            <v>98</v>
          </cell>
          <cell r="N7465">
            <v>536.57000000000005</v>
          </cell>
        </row>
        <row r="7466">
          <cell r="A7466" t="str">
            <v>23</v>
          </cell>
          <cell r="B7466" t="str">
            <v>01023</v>
          </cell>
          <cell r="C7466" t="str">
            <v>УО Адм. Свердл. р-на</v>
          </cell>
          <cell r="D7466" t="str">
            <v>Р</v>
          </cell>
          <cell r="E7466" t="str">
            <v>01432</v>
          </cell>
          <cell r="F7466" t="str">
            <v>-Д/сад №50</v>
          </cell>
          <cell r="G7466" t="str">
            <v>УО</v>
          </cell>
          <cell r="I7466">
            <v>5.44</v>
          </cell>
          <cell r="J7466">
            <v>211</v>
          </cell>
          <cell r="K7466">
            <v>1354.45</v>
          </cell>
          <cell r="L7466">
            <v>4.6399999999999997</v>
          </cell>
          <cell r="M7466">
            <v>625</v>
          </cell>
          <cell r="N7466">
            <v>3422</v>
          </cell>
        </row>
        <row r="7467">
          <cell r="A7467" t="str">
            <v>23</v>
          </cell>
          <cell r="B7467" t="str">
            <v>01023</v>
          </cell>
          <cell r="C7467" t="str">
            <v>УО Адм. Свердл. р-на</v>
          </cell>
          <cell r="D7467" t="str">
            <v>Р</v>
          </cell>
          <cell r="E7467" t="str">
            <v>01450</v>
          </cell>
          <cell r="F7467" t="str">
            <v>-Д/сад №177</v>
          </cell>
          <cell r="G7467" t="str">
            <v>УО</v>
          </cell>
          <cell r="I7467">
            <v>5.44</v>
          </cell>
          <cell r="J7467">
            <v>63</v>
          </cell>
          <cell r="K7467">
            <v>404.41</v>
          </cell>
          <cell r="L7467">
            <v>4.6399999999999997</v>
          </cell>
          <cell r="M7467">
            <v>295</v>
          </cell>
          <cell r="N7467">
            <v>1615.18</v>
          </cell>
        </row>
        <row r="7468">
          <cell r="A7468" t="str">
            <v>23</v>
          </cell>
          <cell r="B7468" t="str">
            <v>01023</v>
          </cell>
          <cell r="C7468" t="str">
            <v>УО Адм. Свердл. р-на</v>
          </cell>
          <cell r="D7468" t="str">
            <v>Р</v>
          </cell>
          <cell r="E7468" t="str">
            <v>01451</v>
          </cell>
          <cell r="F7468" t="str">
            <v>-Д/сад №176</v>
          </cell>
          <cell r="G7468" t="str">
            <v>УО</v>
          </cell>
          <cell r="I7468">
            <v>5.44</v>
          </cell>
          <cell r="J7468">
            <v>75</v>
          </cell>
          <cell r="K7468">
            <v>481.44</v>
          </cell>
          <cell r="L7468">
            <v>4.6399999999999997</v>
          </cell>
          <cell r="M7468">
            <v>101</v>
          </cell>
          <cell r="N7468">
            <v>553</v>
          </cell>
        </row>
        <row r="7469">
          <cell r="A7469" t="str">
            <v>23</v>
          </cell>
          <cell r="B7469" t="str">
            <v>01023</v>
          </cell>
          <cell r="C7469" t="str">
            <v>УО Адм. Свердл. р-на</v>
          </cell>
          <cell r="D7469" t="str">
            <v>Р</v>
          </cell>
          <cell r="E7469" t="str">
            <v>01453</v>
          </cell>
          <cell r="F7469" t="str">
            <v>-Школа №17</v>
          </cell>
          <cell r="G7469" t="str">
            <v>УО</v>
          </cell>
          <cell r="I7469">
            <v>5.44</v>
          </cell>
          <cell r="J7469">
            <v>366</v>
          </cell>
          <cell r="K7469">
            <v>2349.4299999999998</v>
          </cell>
          <cell r="L7469">
            <v>4.6399999999999997</v>
          </cell>
          <cell r="M7469">
            <v>393</v>
          </cell>
          <cell r="N7469">
            <v>2151.75</v>
          </cell>
        </row>
        <row r="7470">
          <cell r="A7470" t="str">
            <v>23</v>
          </cell>
          <cell r="B7470" t="str">
            <v>01023</v>
          </cell>
          <cell r="C7470" t="str">
            <v>УО Адм. Свердл. р-на</v>
          </cell>
          <cell r="D7470" t="str">
            <v>Р</v>
          </cell>
          <cell r="E7470" t="str">
            <v>01456</v>
          </cell>
          <cell r="F7470" t="str">
            <v>-Школа №77</v>
          </cell>
          <cell r="G7470" t="str">
            <v>УО</v>
          </cell>
          <cell r="I7470">
            <v>5.44</v>
          </cell>
          <cell r="J7470">
            <v>501</v>
          </cell>
          <cell r="K7470">
            <v>3216.02</v>
          </cell>
          <cell r="L7470">
            <v>4.6399999999999997</v>
          </cell>
          <cell r="M7470">
            <v>1257</v>
          </cell>
          <cell r="N7470">
            <v>6882.33</v>
          </cell>
        </row>
        <row r="7471">
          <cell r="A7471" t="str">
            <v>23</v>
          </cell>
          <cell r="B7471" t="str">
            <v>01023</v>
          </cell>
          <cell r="C7471" t="str">
            <v>УО Адм. Свердл. р-на</v>
          </cell>
          <cell r="D7471" t="str">
            <v>Р</v>
          </cell>
          <cell r="E7471" t="str">
            <v>01511</v>
          </cell>
          <cell r="F7471" t="str">
            <v>-д/сад №263</v>
          </cell>
          <cell r="G7471" t="str">
            <v>УО</v>
          </cell>
          <cell r="I7471">
            <v>5.44</v>
          </cell>
          <cell r="J7471">
            <v>319</v>
          </cell>
          <cell r="K7471">
            <v>2047.72</v>
          </cell>
          <cell r="L7471">
            <v>4.6399999999999997</v>
          </cell>
          <cell r="M7471">
            <v>909</v>
          </cell>
          <cell r="N7471">
            <v>4976.96</v>
          </cell>
        </row>
        <row r="7472">
          <cell r="A7472" t="str">
            <v>23</v>
          </cell>
          <cell r="B7472" t="str">
            <v>01023</v>
          </cell>
          <cell r="C7472" t="str">
            <v>УО Адм. Свердл. р-на</v>
          </cell>
          <cell r="D7472" t="str">
            <v>Р</v>
          </cell>
          <cell r="E7472" t="str">
            <v>01512</v>
          </cell>
          <cell r="F7472" t="str">
            <v>-Д/сад №183</v>
          </cell>
          <cell r="G7472" t="str">
            <v>УО</v>
          </cell>
          <cell r="I7472">
            <v>5.44</v>
          </cell>
          <cell r="J7472">
            <v>51</v>
          </cell>
          <cell r="K7472">
            <v>327.38</v>
          </cell>
          <cell r="L7472">
            <v>4.6399999999999997</v>
          </cell>
          <cell r="M7472">
            <v>114</v>
          </cell>
          <cell r="N7472">
            <v>624.16999999999996</v>
          </cell>
        </row>
        <row r="7473">
          <cell r="A7473" t="str">
            <v>23</v>
          </cell>
          <cell r="B7473" t="str">
            <v>01023</v>
          </cell>
          <cell r="C7473" t="str">
            <v>УО Адм. Свердл. р-на</v>
          </cell>
          <cell r="D7473" t="str">
            <v>Р</v>
          </cell>
          <cell r="E7473" t="str">
            <v>01588</v>
          </cell>
          <cell r="F7473" t="str">
            <v>-Д/сад №179</v>
          </cell>
          <cell r="G7473" t="str">
            <v>УО</v>
          </cell>
          <cell r="I7473">
            <v>5.44</v>
          </cell>
          <cell r="J7473">
            <v>126</v>
          </cell>
          <cell r="K7473">
            <v>808.82</v>
          </cell>
          <cell r="L7473">
            <v>4.6399999999999997</v>
          </cell>
          <cell r="M7473">
            <v>161</v>
          </cell>
          <cell r="N7473">
            <v>881.51</v>
          </cell>
        </row>
        <row r="7474">
          <cell r="A7474" t="str">
            <v>23</v>
          </cell>
          <cell r="B7474" t="str">
            <v>01023</v>
          </cell>
          <cell r="C7474" t="str">
            <v>УО Адм. Свердл. р-на</v>
          </cell>
          <cell r="D7474" t="str">
            <v>Р</v>
          </cell>
          <cell r="E7474" t="str">
            <v>01606</v>
          </cell>
          <cell r="F7474" t="str">
            <v>-Школа №6</v>
          </cell>
          <cell r="G7474" t="str">
            <v>УО</v>
          </cell>
          <cell r="I7474">
            <v>5.44</v>
          </cell>
          <cell r="J7474">
            <v>489</v>
          </cell>
          <cell r="K7474">
            <v>3138.99</v>
          </cell>
          <cell r="L7474">
            <v>4.6399999999999997</v>
          </cell>
          <cell r="M7474">
            <v>766</v>
          </cell>
          <cell r="N7474">
            <v>4194</v>
          </cell>
        </row>
        <row r="7475">
          <cell r="A7475" t="str">
            <v>23</v>
          </cell>
          <cell r="B7475" t="str">
            <v>01023</v>
          </cell>
          <cell r="C7475" t="str">
            <v>УО Адм. Свердл. р-на</v>
          </cell>
          <cell r="D7475" t="str">
            <v>Р</v>
          </cell>
          <cell r="E7475" t="str">
            <v>01796</v>
          </cell>
          <cell r="F7475" t="str">
            <v>-Д/сад №194</v>
          </cell>
          <cell r="G7475" t="str">
            <v>УО</v>
          </cell>
          <cell r="I7475">
            <v>5.44</v>
          </cell>
          <cell r="J7475">
            <v>192</v>
          </cell>
          <cell r="K7475">
            <v>1232.49</v>
          </cell>
          <cell r="L7475">
            <v>4.6399999999999997</v>
          </cell>
          <cell r="M7475">
            <v>214</v>
          </cell>
          <cell r="N7475">
            <v>1171.69</v>
          </cell>
        </row>
        <row r="7476">
          <cell r="A7476" t="str">
            <v>23</v>
          </cell>
          <cell r="B7476" t="str">
            <v>01023</v>
          </cell>
          <cell r="C7476" t="str">
            <v>УО Адм. Свердл. р-на</v>
          </cell>
          <cell r="D7476" t="str">
            <v>Р</v>
          </cell>
          <cell r="E7476" t="str">
            <v>01797</v>
          </cell>
          <cell r="F7476" t="str">
            <v>-Д/сад №193</v>
          </cell>
          <cell r="G7476" t="str">
            <v>УО</v>
          </cell>
          <cell r="I7476">
            <v>5.44</v>
          </cell>
          <cell r="J7476">
            <v>162</v>
          </cell>
          <cell r="K7476">
            <v>1039.9100000000001</v>
          </cell>
          <cell r="L7476">
            <v>4.6399999999999997</v>
          </cell>
          <cell r="M7476">
            <v>192</v>
          </cell>
          <cell r="N7476">
            <v>1051.24</v>
          </cell>
        </row>
        <row r="7477">
          <cell r="A7477" t="str">
            <v>23</v>
          </cell>
          <cell r="B7477" t="str">
            <v>01023</v>
          </cell>
          <cell r="C7477" t="str">
            <v>УО Адм. Свердл. р-на</v>
          </cell>
          <cell r="D7477" t="str">
            <v>Р</v>
          </cell>
          <cell r="E7477" t="str">
            <v>01891</v>
          </cell>
          <cell r="F7477" t="str">
            <v>-Школа №92</v>
          </cell>
          <cell r="G7477" t="str">
            <v>УО</v>
          </cell>
          <cell r="I7477">
            <v>5.44</v>
          </cell>
          <cell r="J7477">
            <v>500</v>
          </cell>
          <cell r="K7477">
            <v>3209.6</v>
          </cell>
          <cell r="L7477">
            <v>4.6399999999999997</v>
          </cell>
          <cell r="M7477">
            <v>983</v>
          </cell>
          <cell r="N7477">
            <v>5382.12</v>
          </cell>
        </row>
        <row r="7478">
          <cell r="A7478" t="str">
            <v>23</v>
          </cell>
          <cell r="B7478" t="str">
            <v>01023</v>
          </cell>
          <cell r="C7478" t="str">
            <v>УО Адм. Свердл. р-на</v>
          </cell>
          <cell r="D7478" t="str">
            <v>Р</v>
          </cell>
          <cell r="E7478" t="str">
            <v>01912</v>
          </cell>
          <cell r="F7478" t="str">
            <v>-Школа №93</v>
          </cell>
          <cell r="G7478" t="str">
            <v>УО</v>
          </cell>
          <cell r="I7478">
            <v>5.44</v>
          </cell>
          <cell r="J7478">
            <v>84</v>
          </cell>
          <cell r="K7478">
            <v>539.21</v>
          </cell>
          <cell r="L7478">
            <v>4.6399999999999997</v>
          </cell>
          <cell r="M7478">
            <v>1177</v>
          </cell>
          <cell r="N7478">
            <v>6444.31</v>
          </cell>
        </row>
        <row r="7479">
          <cell r="A7479" t="str">
            <v>23</v>
          </cell>
          <cell r="B7479" t="str">
            <v>01023</v>
          </cell>
          <cell r="C7479" t="str">
            <v>УО Адм. Свердл. р-на</v>
          </cell>
          <cell r="D7479" t="str">
            <v>Р</v>
          </cell>
          <cell r="E7479" t="str">
            <v>02073</v>
          </cell>
          <cell r="F7479" t="str">
            <v>-Д/сад №208</v>
          </cell>
          <cell r="G7479" t="str">
            <v>УО</v>
          </cell>
          <cell r="I7479">
            <v>5.44</v>
          </cell>
          <cell r="J7479">
            <v>97</v>
          </cell>
          <cell r="K7479">
            <v>622.66</v>
          </cell>
          <cell r="L7479">
            <v>4.6399999999999997</v>
          </cell>
          <cell r="M7479">
            <v>123</v>
          </cell>
          <cell r="N7479">
            <v>673.45</v>
          </cell>
        </row>
        <row r="7480">
          <cell r="A7480" t="str">
            <v>23</v>
          </cell>
          <cell r="B7480" t="str">
            <v>01023</v>
          </cell>
          <cell r="C7480" t="str">
            <v>УО Адм. Свердл. р-на</v>
          </cell>
          <cell r="D7480" t="str">
            <v>Р</v>
          </cell>
          <cell r="E7480" t="str">
            <v>02100</v>
          </cell>
          <cell r="F7480" t="str">
            <v>-Школа №23</v>
          </cell>
          <cell r="G7480" t="str">
            <v>УО</v>
          </cell>
          <cell r="I7480">
            <v>5.44</v>
          </cell>
          <cell r="J7480">
            <v>557</v>
          </cell>
          <cell r="K7480">
            <v>3575.49</v>
          </cell>
          <cell r="L7480">
            <v>4.6399999999999997</v>
          </cell>
          <cell r="M7480">
            <v>608</v>
          </cell>
          <cell r="N7480">
            <v>3328.92</v>
          </cell>
        </row>
        <row r="7481">
          <cell r="A7481" t="str">
            <v>23</v>
          </cell>
          <cell r="B7481" t="str">
            <v>01023</v>
          </cell>
          <cell r="C7481" t="str">
            <v>УО Адм. Свердл. р-на</v>
          </cell>
          <cell r="D7481" t="str">
            <v>Р</v>
          </cell>
          <cell r="E7481" t="str">
            <v>02101</v>
          </cell>
          <cell r="F7481" t="str">
            <v>-Начальн. школа №128</v>
          </cell>
          <cell r="G7481" t="str">
            <v>УО</v>
          </cell>
          <cell r="I7481">
            <v>5.44</v>
          </cell>
          <cell r="J7481">
            <v>45</v>
          </cell>
          <cell r="K7481">
            <v>288.86</v>
          </cell>
          <cell r="L7481">
            <v>4.6399999999999997</v>
          </cell>
          <cell r="M7481">
            <v>56</v>
          </cell>
          <cell r="N7481">
            <v>306.61</v>
          </cell>
        </row>
        <row r="7482">
          <cell r="A7482" t="str">
            <v>23</v>
          </cell>
          <cell r="B7482" t="str">
            <v>01023</v>
          </cell>
          <cell r="C7482" t="str">
            <v>УО Адм. Свердл. р-на</v>
          </cell>
          <cell r="D7482" t="str">
            <v>Р</v>
          </cell>
          <cell r="E7482" t="str">
            <v>02279</v>
          </cell>
          <cell r="F7482" t="str">
            <v>-Дом пионеров</v>
          </cell>
          <cell r="G7482" t="str">
            <v>УО</v>
          </cell>
          <cell r="I7482">
            <v>5.44</v>
          </cell>
          <cell r="J7482">
            <v>41</v>
          </cell>
          <cell r="K7482">
            <v>263.19</v>
          </cell>
          <cell r="L7482">
            <v>4.6399999999999997</v>
          </cell>
          <cell r="M7482">
            <v>105</v>
          </cell>
          <cell r="N7482">
            <v>574.9</v>
          </cell>
        </row>
        <row r="7483">
          <cell r="A7483" t="str">
            <v>23</v>
          </cell>
          <cell r="B7483" t="str">
            <v>01023</v>
          </cell>
          <cell r="C7483" t="str">
            <v>УО Адм. Свердл. р-на</v>
          </cell>
          <cell r="D7483" t="str">
            <v>Р</v>
          </cell>
          <cell r="E7483" t="str">
            <v>02291</v>
          </cell>
          <cell r="F7483" t="str">
            <v>-Д/сад №286</v>
          </cell>
          <cell r="G7483" t="str">
            <v>УО</v>
          </cell>
          <cell r="I7483">
            <v>5.44</v>
          </cell>
          <cell r="J7483">
            <v>130</v>
          </cell>
          <cell r="K7483">
            <v>834.5</v>
          </cell>
          <cell r="L7483">
            <v>4.6399999999999997</v>
          </cell>
          <cell r="M7483">
            <v>459</v>
          </cell>
          <cell r="N7483">
            <v>2513.12</v>
          </cell>
        </row>
        <row r="7484">
          <cell r="A7484" t="str">
            <v>23</v>
          </cell>
          <cell r="B7484" t="str">
            <v>01023</v>
          </cell>
          <cell r="C7484" t="str">
            <v>УО Адм. Свердл. р-на</v>
          </cell>
          <cell r="D7484" t="str">
            <v>Р</v>
          </cell>
          <cell r="E7484" t="str">
            <v>02699</v>
          </cell>
          <cell r="F7484" t="str">
            <v>-Школа №124</v>
          </cell>
          <cell r="G7484" t="str">
            <v>УО</v>
          </cell>
          <cell r="I7484">
            <v>5.44</v>
          </cell>
          <cell r="J7484">
            <v>950</v>
          </cell>
          <cell r="K7484">
            <v>6098.24</v>
          </cell>
          <cell r="L7484">
            <v>4.6399999999999997</v>
          </cell>
          <cell r="M7484">
            <v>1050</v>
          </cell>
          <cell r="N7484">
            <v>5748.96</v>
          </cell>
        </row>
        <row r="7485">
          <cell r="A7485" t="str">
            <v>23</v>
          </cell>
          <cell r="B7485" t="str">
            <v>01023</v>
          </cell>
          <cell r="C7485" t="str">
            <v>УО Адм. Свердл. р-на</v>
          </cell>
          <cell r="D7485" t="str">
            <v>Р</v>
          </cell>
          <cell r="E7485" t="str">
            <v>02869</v>
          </cell>
          <cell r="F7485" t="str">
            <v>-Начальн. школа №113</v>
          </cell>
          <cell r="G7485" t="str">
            <v>УО</v>
          </cell>
          <cell r="I7485">
            <v>5.44</v>
          </cell>
          <cell r="J7485">
            <v>38</v>
          </cell>
          <cell r="K7485">
            <v>243.93</v>
          </cell>
          <cell r="L7485">
            <v>4.6399999999999997</v>
          </cell>
          <cell r="M7485">
            <v>56</v>
          </cell>
          <cell r="N7485">
            <v>306.61</v>
          </cell>
        </row>
        <row r="7486">
          <cell r="A7486" t="str">
            <v>23</v>
          </cell>
          <cell r="B7486" t="str">
            <v>01023</v>
          </cell>
          <cell r="C7486" t="str">
            <v>УО Адм. Свердл. р-на</v>
          </cell>
          <cell r="D7486" t="str">
            <v>Р</v>
          </cell>
          <cell r="E7486" t="str">
            <v>03111</v>
          </cell>
          <cell r="F7486" t="str">
            <v>-Д/сад №283</v>
          </cell>
          <cell r="G7486" t="str">
            <v>УО</v>
          </cell>
          <cell r="I7486">
            <v>5.44</v>
          </cell>
          <cell r="J7486">
            <v>71</v>
          </cell>
          <cell r="K7486">
            <v>455.76</v>
          </cell>
          <cell r="L7486">
            <v>4.6399999999999997</v>
          </cell>
          <cell r="M7486">
            <v>98</v>
          </cell>
          <cell r="N7486">
            <v>536.57000000000005</v>
          </cell>
        </row>
        <row r="7487">
          <cell r="A7487" t="str">
            <v>23</v>
          </cell>
          <cell r="B7487" t="str">
            <v>01023</v>
          </cell>
          <cell r="C7487" t="str">
            <v>УО Адм. Свердл. р-на</v>
          </cell>
          <cell r="D7487" t="str">
            <v>Р</v>
          </cell>
          <cell r="E7487" t="str">
            <v>03129</v>
          </cell>
          <cell r="F7487" t="str">
            <v>-Д/сад №291</v>
          </cell>
          <cell r="G7487" t="str">
            <v>УО</v>
          </cell>
          <cell r="I7487">
            <v>5.44</v>
          </cell>
          <cell r="J7487">
            <v>324</v>
          </cell>
          <cell r="K7487">
            <v>2079.8200000000002</v>
          </cell>
          <cell r="L7487">
            <v>4.6399999999999997</v>
          </cell>
          <cell r="M7487">
            <v>1005</v>
          </cell>
          <cell r="N7487">
            <v>5502.58</v>
          </cell>
        </row>
        <row r="7488">
          <cell r="A7488" t="str">
            <v>23</v>
          </cell>
          <cell r="B7488" t="str">
            <v>01023</v>
          </cell>
          <cell r="C7488" t="str">
            <v>УО Адм. Свердл. р-на</v>
          </cell>
          <cell r="D7488" t="str">
            <v>Р</v>
          </cell>
          <cell r="E7488" t="str">
            <v>03244</v>
          </cell>
          <cell r="F7488" t="str">
            <v>-Школа №137</v>
          </cell>
          <cell r="G7488" t="str">
            <v>УО</v>
          </cell>
          <cell r="I7488">
            <v>5.44</v>
          </cell>
          <cell r="J7488">
            <v>521</v>
          </cell>
          <cell r="K7488">
            <v>3344.4</v>
          </cell>
          <cell r="L7488">
            <v>4.6399999999999997</v>
          </cell>
          <cell r="M7488">
            <v>997</v>
          </cell>
          <cell r="N7488">
            <v>5458.77</v>
          </cell>
        </row>
        <row r="7489">
          <cell r="A7489" t="str">
            <v>23</v>
          </cell>
          <cell r="B7489" t="str">
            <v>01023</v>
          </cell>
          <cell r="C7489" t="str">
            <v>УО Адм. Свердл. р-на</v>
          </cell>
          <cell r="D7489" t="str">
            <v>Р</v>
          </cell>
          <cell r="E7489" t="str">
            <v>03255</v>
          </cell>
          <cell r="F7489" t="str">
            <v>-Д/сад №306</v>
          </cell>
          <cell r="G7489" t="str">
            <v>УО</v>
          </cell>
          <cell r="I7489">
            <v>5.44</v>
          </cell>
          <cell r="J7489">
            <v>1515</v>
          </cell>
          <cell r="K7489">
            <v>9725.09</v>
          </cell>
          <cell r="L7489">
            <v>4.6399999999999997</v>
          </cell>
          <cell r="M7489">
            <v>1554</v>
          </cell>
          <cell r="N7489">
            <v>8508.4599999999991</v>
          </cell>
        </row>
        <row r="7490">
          <cell r="A7490" t="str">
            <v>23</v>
          </cell>
          <cell r="B7490" t="str">
            <v>01023</v>
          </cell>
          <cell r="C7490" t="str">
            <v>УО Адм. Свердл. р-на</v>
          </cell>
          <cell r="D7490" t="str">
            <v>Р</v>
          </cell>
          <cell r="E7490" t="str">
            <v>03385</v>
          </cell>
          <cell r="F7490" t="str">
            <v>-Д/сад №323</v>
          </cell>
          <cell r="G7490" t="str">
            <v>УО</v>
          </cell>
          <cell r="I7490">
            <v>5.44</v>
          </cell>
          <cell r="J7490">
            <v>249</v>
          </cell>
          <cell r="K7490">
            <v>1598.38</v>
          </cell>
          <cell r="L7490">
            <v>4.6399999999999997</v>
          </cell>
          <cell r="M7490">
            <v>470</v>
          </cell>
          <cell r="N7490">
            <v>2573.34</v>
          </cell>
        </row>
        <row r="7491">
          <cell r="A7491" t="str">
            <v>23</v>
          </cell>
          <cell r="B7491" t="str">
            <v>01023</v>
          </cell>
          <cell r="C7491" t="str">
            <v>УО Адм. Свердл. р-на</v>
          </cell>
          <cell r="D7491" t="str">
            <v>Р</v>
          </cell>
          <cell r="E7491" t="str">
            <v>03914</v>
          </cell>
          <cell r="F7491" t="str">
            <v>-ДЮКФП</v>
          </cell>
          <cell r="G7491" t="str">
            <v>УО</v>
          </cell>
          <cell r="I7491">
            <v>5.44</v>
          </cell>
          <cell r="J7491">
            <v>5</v>
          </cell>
          <cell r="K7491">
            <v>32.1</v>
          </cell>
          <cell r="L7491">
            <v>4.6399999999999997</v>
          </cell>
          <cell r="M7491">
            <v>27</v>
          </cell>
          <cell r="N7491">
            <v>147.83000000000001</v>
          </cell>
        </row>
        <row r="7492">
          <cell r="A7492" t="str">
            <v>23</v>
          </cell>
          <cell r="B7492" t="str">
            <v>01023</v>
          </cell>
          <cell r="C7492" t="str">
            <v>УО Адм. Свердл. р-на</v>
          </cell>
          <cell r="D7492" t="str">
            <v>Р</v>
          </cell>
          <cell r="E7492" t="str">
            <v>03582</v>
          </cell>
          <cell r="F7492" t="str">
            <v>-Д/ясли №27</v>
          </cell>
          <cell r="G7492" t="str">
            <v>УО</v>
          </cell>
          <cell r="I7492">
            <v>5.44</v>
          </cell>
          <cell r="J7492">
            <v>60</v>
          </cell>
          <cell r="K7492">
            <v>385.15</v>
          </cell>
          <cell r="L7492">
            <v>4.6399999999999997</v>
          </cell>
          <cell r="M7492">
            <v>60</v>
          </cell>
          <cell r="N7492">
            <v>328.51</v>
          </cell>
        </row>
        <row r="7493">
          <cell r="A7493" t="str">
            <v>23</v>
          </cell>
          <cell r="B7493" t="str">
            <v>01023</v>
          </cell>
          <cell r="C7493" t="str">
            <v>УО Адм. Свердл. р-на</v>
          </cell>
          <cell r="D7493" t="str">
            <v>Р</v>
          </cell>
          <cell r="E7493" t="str">
            <v>04035</v>
          </cell>
          <cell r="F7493" t="str">
            <v>-Школа №26,фил-л №1</v>
          </cell>
          <cell r="G7493" t="str">
            <v>УО</v>
          </cell>
          <cell r="I7493">
            <v>5.44</v>
          </cell>
          <cell r="J7493">
            <v>5</v>
          </cell>
          <cell r="K7493">
            <v>32.1</v>
          </cell>
          <cell r="L7493">
            <v>4.6399999999999997</v>
          </cell>
          <cell r="M7493">
            <v>57</v>
          </cell>
          <cell r="N7493">
            <v>312.08999999999997</v>
          </cell>
        </row>
        <row r="7494">
          <cell r="A7494" t="str">
            <v>23</v>
          </cell>
          <cell r="B7494" t="str">
            <v>01023</v>
          </cell>
          <cell r="C7494" t="str">
            <v>УО Адм. Свердл. р-на</v>
          </cell>
          <cell r="D7494" t="str">
            <v>Р</v>
          </cell>
          <cell r="E7494" t="str">
            <v>04121</v>
          </cell>
          <cell r="F7494" t="str">
            <v>-Д/сад №16</v>
          </cell>
          <cell r="G7494" t="str">
            <v>УО</v>
          </cell>
          <cell r="I7494">
            <v>5.44</v>
          </cell>
          <cell r="J7494">
            <v>189</v>
          </cell>
          <cell r="K7494">
            <v>1213.23</v>
          </cell>
          <cell r="L7494">
            <v>4.6399999999999997</v>
          </cell>
          <cell r="M7494">
            <v>189</v>
          </cell>
          <cell r="N7494">
            <v>1034.81</v>
          </cell>
        </row>
        <row r="7495">
          <cell r="A7495" t="str">
            <v>23</v>
          </cell>
          <cell r="B7495" t="str">
            <v>01023</v>
          </cell>
          <cell r="C7495" t="str">
            <v>УО Адм. Свердл. р-на</v>
          </cell>
          <cell r="D7495" t="str">
            <v>Р</v>
          </cell>
          <cell r="E7495" t="str">
            <v>05626</v>
          </cell>
          <cell r="F7495" t="str">
            <v>-Д/сад №18</v>
          </cell>
          <cell r="G7495" t="str">
            <v>УО</v>
          </cell>
          <cell r="I7495">
            <v>5.44</v>
          </cell>
          <cell r="J7495">
            <v>165</v>
          </cell>
          <cell r="K7495">
            <v>1059.17</v>
          </cell>
          <cell r="L7495">
            <v>4.6399999999999997</v>
          </cell>
          <cell r="M7495">
            <v>184</v>
          </cell>
          <cell r="N7495">
            <v>1007.44</v>
          </cell>
        </row>
        <row r="7496">
          <cell r="A7496" t="str">
            <v>23</v>
          </cell>
          <cell r="B7496" t="str">
            <v>01023</v>
          </cell>
          <cell r="C7496" t="str">
            <v>УО Адм. Свердл. р-на</v>
          </cell>
          <cell r="D7496" t="str">
            <v>Р</v>
          </cell>
          <cell r="E7496" t="str">
            <v>01030</v>
          </cell>
          <cell r="F7496" t="str">
            <v>-Д/сад №160</v>
          </cell>
          <cell r="G7496" t="str">
            <v>УО</v>
          </cell>
          <cell r="I7496">
            <v>5.44</v>
          </cell>
          <cell r="J7496">
            <v>331</v>
          </cell>
          <cell r="K7496">
            <v>2124.7600000000002</v>
          </cell>
          <cell r="L7496">
            <v>4.6399999999999997</v>
          </cell>
          <cell r="M7496">
            <v>770</v>
          </cell>
          <cell r="N7496">
            <v>4215.8999999999996</v>
          </cell>
        </row>
        <row r="7497">
          <cell r="A7497" t="str">
            <v>23</v>
          </cell>
          <cell r="B7497" t="str">
            <v>01023</v>
          </cell>
          <cell r="C7497" t="str">
            <v>УО Адм. Свердл. р-на</v>
          </cell>
          <cell r="D7497" t="str">
            <v>Р</v>
          </cell>
          <cell r="E7497" t="str">
            <v>01054</v>
          </cell>
          <cell r="F7497" t="str">
            <v>-Д/сад №43</v>
          </cell>
          <cell r="G7497" t="str">
            <v>УО</v>
          </cell>
          <cell r="I7497">
            <v>5.44</v>
          </cell>
          <cell r="J7497">
            <v>775</v>
          </cell>
          <cell r="K7497">
            <v>4974.88</v>
          </cell>
          <cell r="L7497">
            <v>4.6399999999999997</v>
          </cell>
          <cell r="M7497">
            <v>1036</v>
          </cell>
          <cell r="N7497">
            <v>5672.31</v>
          </cell>
        </row>
        <row r="7498">
          <cell r="A7498" t="str">
            <v>23</v>
          </cell>
          <cell r="B7498" t="str">
            <v>01023</v>
          </cell>
          <cell r="C7498" t="str">
            <v>УО Адм. Свердл. р-на</v>
          </cell>
          <cell r="D7498" t="str">
            <v>Р</v>
          </cell>
          <cell r="E7498" t="str">
            <v>06476</v>
          </cell>
          <cell r="F7498" t="str">
            <v>-Д/сад №68</v>
          </cell>
          <cell r="G7498" t="str">
            <v>УО</v>
          </cell>
          <cell r="I7498">
            <v>5.44</v>
          </cell>
          <cell r="J7498">
            <v>83</v>
          </cell>
          <cell r="K7498">
            <v>532.79</v>
          </cell>
          <cell r="L7498">
            <v>4.6399999999999997</v>
          </cell>
          <cell r="M7498">
            <v>83</v>
          </cell>
          <cell r="N7498">
            <v>454.44</v>
          </cell>
        </row>
        <row r="7499">
          <cell r="A7499" t="str">
            <v>23</v>
          </cell>
          <cell r="B7499" t="str">
            <v>01023</v>
          </cell>
          <cell r="C7499" t="str">
            <v>УО Адм. Свердл. р-на</v>
          </cell>
          <cell r="D7499" t="str">
            <v>Р</v>
          </cell>
          <cell r="E7499" t="str">
            <v>01910</v>
          </cell>
          <cell r="F7499" t="str">
            <v>-Детский сад №209</v>
          </cell>
          <cell r="G7499" t="str">
            <v>УО</v>
          </cell>
          <cell r="I7499">
            <v>5.44</v>
          </cell>
          <cell r="J7499">
            <v>167</v>
          </cell>
          <cell r="K7499">
            <v>1072.01</v>
          </cell>
          <cell r="L7499">
            <v>4.6399999999999997</v>
          </cell>
          <cell r="M7499">
            <v>280</v>
          </cell>
          <cell r="N7499">
            <v>1533.06</v>
          </cell>
        </row>
        <row r="7500">
          <cell r="A7500" t="str">
            <v>23</v>
          </cell>
          <cell r="B7500" t="str">
            <v>01023</v>
          </cell>
          <cell r="C7500" t="str">
            <v>УО Адм. Свердл. р-на</v>
          </cell>
          <cell r="D7500" t="str">
            <v>Р</v>
          </cell>
          <cell r="E7500" t="str">
            <v>03374</v>
          </cell>
          <cell r="F7500" t="str">
            <v>-Дет сад №317</v>
          </cell>
          <cell r="G7500" t="str">
            <v>УО</v>
          </cell>
          <cell r="I7500">
            <v>5.44</v>
          </cell>
          <cell r="J7500">
            <v>255</v>
          </cell>
          <cell r="K7500">
            <v>1636.9</v>
          </cell>
          <cell r="L7500">
            <v>4.6399999999999997</v>
          </cell>
          <cell r="M7500">
            <v>397</v>
          </cell>
          <cell r="N7500">
            <v>2173.65</v>
          </cell>
        </row>
        <row r="7501">
          <cell r="A7501" t="str">
            <v>23</v>
          </cell>
          <cell r="B7501" t="str">
            <v>01023</v>
          </cell>
          <cell r="C7501" t="str">
            <v>УО Адм. Свердл. р-на</v>
          </cell>
          <cell r="D7501" t="str">
            <v>Р</v>
          </cell>
          <cell r="E7501" t="str">
            <v>06527</v>
          </cell>
          <cell r="F7501" t="str">
            <v>-Дет. сад №159</v>
          </cell>
          <cell r="G7501" t="str">
            <v>УО</v>
          </cell>
          <cell r="I7501">
            <v>5.44</v>
          </cell>
          <cell r="J7501">
            <v>47</v>
          </cell>
          <cell r="K7501">
            <v>301.7</v>
          </cell>
          <cell r="L7501">
            <v>4.6399999999999997</v>
          </cell>
          <cell r="M7501">
            <v>140</v>
          </cell>
          <cell r="N7501">
            <v>766.53</v>
          </cell>
        </row>
        <row r="7502">
          <cell r="A7502" t="str">
            <v>21</v>
          </cell>
          <cell r="B7502" t="str">
            <v>00981</v>
          </cell>
          <cell r="C7502" t="str">
            <v>МУ "ЦСПС и Д Первомайский"</v>
          </cell>
          <cell r="D7502" t="str">
            <v>Р</v>
          </cell>
          <cell r="E7502" t="str">
            <v>04048</v>
          </cell>
          <cell r="F7502" t="str">
            <v>-Центр соц.помощи</v>
          </cell>
          <cell r="G7502" t="str">
            <v>ЗАО</v>
          </cell>
          <cell r="I7502">
            <v>5.44</v>
          </cell>
          <cell r="J7502">
            <v>9</v>
          </cell>
          <cell r="K7502">
            <v>57.77</v>
          </cell>
          <cell r="L7502">
            <v>4.6399999999999997</v>
          </cell>
          <cell r="M7502">
            <v>29</v>
          </cell>
          <cell r="N7502">
            <v>158.78</v>
          </cell>
        </row>
        <row r="7503">
          <cell r="A7503" t="str">
            <v>21</v>
          </cell>
          <cell r="B7503" t="str">
            <v>00981</v>
          </cell>
          <cell r="C7503" t="str">
            <v>МУ "ЦСПС и Д Первомайский"</v>
          </cell>
          <cell r="D7503" t="str">
            <v>Р</v>
          </cell>
          <cell r="E7503" t="str">
            <v>07205</v>
          </cell>
          <cell r="F7503" t="str">
            <v>-отделение</v>
          </cell>
          <cell r="G7503" t="str">
            <v>ЗАО</v>
          </cell>
          <cell r="H7503" t="str">
            <v>помещение</v>
          </cell>
          <cell r="I7503">
            <v>5.44</v>
          </cell>
          <cell r="J7503">
            <v>4</v>
          </cell>
          <cell r="K7503">
            <v>25.68</v>
          </cell>
          <cell r="L7503">
            <v>4.6399999999999997</v>
          </cell>
          <cell r="M7503">
            <v>16</v>
          </cell>
          <cell r="N7503">
            <v>87.6</v>
          </cell>
        </row>
        <row r="7504">
          <cell r="A7504" t="str">
            <v>21</v>
          </cell>
          <cell r="B7504" t="str">
            <v>00981</v>
          </cell>
          <cell r="C7504" t="str">
            <v>МУ "ЦСПС и Д Первомайский"</v>
          </cell>
          <cell r="D7504" t="str">
            <v>Р</v>
          </cell>
          <cell r="E7504" t="str">
            <v>07204</v>
          </cell>
          <cell r="F7504" t="str">
            <v>-отделение реабилитации для несовершеннолетних</v>
          </cell>
          <cell r="G7504" t="str">
            <v>ЗАО</v>
          </cell>
          <cell r="H7504" t="str">
            <v>помещение</v>
          </cell>
          <cell r="I7504">
            <v>5.44</v>
          </cell>
          <cell r="J7504">
            <v>2</v>
          </cell>
          <cell r="K7504">
            <v>12.84</v>
          </cell>
          <cell r="L7504">
            <v>4.6399999999999997</v>
          </cell>
          <cell r="M7504">
            <v>26</v>
          </cell>
          <cell r="N7504">
            <v>142.36000000000001</v>
          </cell>
        </row>
        <row r="7505">
          <cell r="A7505" t="str">
            <v>13</v>
          </cell>
          <cell r="B7505" t="str">
            <v>00316</v>
          </cell>
          <cell r="C7505" t="str">
            <v>Упр. образ. Адм. Окт. р-на</v>
          </cell>
          <cell r="D7505" t="str">
            <v>Р</v>
          </cell>
          <cell r="E7505" t="str">
            <v>05042</v>
          </cell>
          <cell r="F7505" t="str">
            <v>-гимназия №13</v>
          </cell>
          <cell r="G7505" t="str">
            <v>жилье</v>
          </cell>
          <cell r="H7505" t="str">
            <v>помещение</v>
          </cell>
          <cell r="I7505">
            <v>5.44</v>
          </cell>
          <cell r="J7505">
            <v>0</v>
          </cell>
          <cell r="K7505">
            <v>0</v>
          </cell>
          <cell r="L7505">
            <v>4.6399999999999997</v>
          </cell>
          <cell r="M7505">
            <v>0</v>
          </cell>
          <cell r="N7505">
            <v>0</v>
          </cell>
        </row>
        <row r="7506">
          <cell r="A7506" t="str">
            <v>13</v>
          </cell>
          <cell r="B7506" t="str">
            <v>00316</v>
          </cell>
          <cell r="C7506" t="str">
            <v>Упр. образ. Адм. Окт. р-на</v>
          </cell>
          <cell r="D7506" t="str">
            <v>Р</v>
          </cell>
          <cell r="E7506" t="str">
            <v>00775</v>
          </cell>
          <cell r="F7506" t="str">
            <v>-Д/сад №305</v>
          </cell>
          <cell r="G7506" t="str">
            <v>жилье</v>
          </cell>
          <cell r="I7506">
            <v>5.44</v>
          </cell>
          <cell r="J7506">
            <v>0</v>
          </cell>
          <cell r="K7506">
            <v>0</v>
          </cell>
          <cell r="L7506">
            <v>4.6399999999999997</v>
          </cell>
          <cell r="M7506">
            <v>165</v>
          </cell>
          <cell r="N7506">
            <v>903.41</v>
          </cell>
        </row>
        <row r="7507">
          <cell r="A7507" t="str">
            <v>13</v>
          </cell>
          <cell r="B7507" t="str">
            <v>00316</v>
          </cell>
          <cell r="C7507" t="str">
            <v>Упр. образ. Адм. Окт. р-на</v>
          </cell>
          <cell r="D7507" t="str">
            <v>Р</v>
          </cell>
          <cell r="E7507" t="str">
            <v>05555</v>
          </cell>
          <cell r="F7507" t="str">
            <v>-Д/сад №299</v>
          </cell>
          <cell r="G7507" t="str">
            <v>жилье</v>
          </cell>
          <cell r="I7507">
            <v>5.44</v>
          </cell>
          <cell r="J7507">
            <v>0</v>
          </cell>
          <cell r="K7507">
            <v>0</v>
          </cell>
          <cell r="L7507">
            <v>4.6399999999999997</v>
          </cell>
          <cell r="M7507">
            <v>96</v>
          </cell>
          <cell r="N7507">
            <v>525.62</v>
          </cell>
        </row>
        <row r="7508">
          <cell r="A7508" t="str">
            <v>13</v>
          </cell>
          <cell r="B7508" t="str">
            <v>00316</v>
          </cell>
          <cell r="C7508" t="str">
            <v>Упр. образ. Адм. Окт. р-на</v>
          </cell>
          <cell r="D7508" t="str">
            <v>Р</v>
          </cell>
          <cell r="E7508" t="str">
            <v>00316</v>
          </cell>
          <cell r="F7508" t="str">
            <v>-Школа №72</v>
          </cell>
          <cell r="G7508" t="str">
            <v>жилье</v>
          </cell>
          <cell r="I7508">
            <v>5.44</v>
          </cell>
          <cell r="J7508">
            <v>240</v>
          </cell>
          <cell r="K7508">
            <v>1540.61</v>
          </cell>
          <cell r="L7508">
            <v>4.6399999999999997</v>
          </cell>
          <cell r="M7508">
            <v>413</v>
          </cell>
          <cell r="N7508">
            <v>2261.2600000000002</v>
          </cell>
        </row>
        <row r="7509">
          <cell r="A7509" t="str">
            <v>13</v>
          </cell>
          <cell r="B7509" t="str">
            <v>00316</v>
          </cell>
          <cell r="C7509" t="str">
            <v>Упр. образ. Адм. Окт. р-на</v>
          </cell>
          <cell r="D7509" t="str">
            <v>Р</v>
          </cell>
          <cell r="E7509" t="str">
            <v>00934</v>
          </cell>
          <cell r="F7509" t="str">
            <v>-Школа №21</v>
          </cell>
          <cell r="G7509" t="str">
            <v>жилье</v>
          </cell>
          <cell r="I7509">
            <v>5.44</v>
          </cell>
          <cell r="J7509">
            <v>955</v>
          </cell>
          <cell r="K7509">
            <v>6130.34</v>
          </cell>
          <cell r="L7509">
            <v>4.6399999999999997</v>
          </cell>
          <cell r="M7509">
            <v>1078</v>
          </cell>
          <cell r="N7509">
            <v>5902.27</v>
          </cell>
        </row>
        <row r="7510">
          <cell r="A7510" t="str">
            <v>13</v>
          </cell>
          <cell r="B7510" t="str">
            <v>00316</v>
          </cell>
          <cell r="C7510" t="str">
            <v>Упр. образ. Адм. Окт. р-на</v>
          </cell>
          <cell r="D7510" t="str">
            <v>Р</v>
          </cell>
          <cell r="E7510" t="str">
            <v>04986</v>
          </cell>
          <cell r="F7510" t="str">
            <v xml:space="preserve"> - Детские клубы</v>
          </cell>
          <cell r="G7510" t="str">
            <v>жилье</v>
          </cell>
          <cell r="H7510" t="str">
            <v>помещение</v>
          </cell>
          <cell r="I7510">
            <v>5.44</v>
          </cell>
          <cell r="J7510">
            <v>14</v>
          </cell>
          <cell r="K7510">
            <v>89.87</v>
          </cell>
          <cell r="L7510">
            <v>4.6399999999999997</v>
          </cell>
          <cell r="M7510">
            <v>41</v>
          </cell>
          <cell r="N7510">
            <v>224.48</v>
          </cell>
        </row>
        <row r="7511">
          <cell r="A7511" t="str">
            <v>13</v>
          </cell>
          <cell r="B7511" t="str">
            <v>00316</v>
          </cell>
          <cell r="C7511" t="str">
            <v>Упр. образ. Адм. Окт. р-на</v>
          </cell>
          <cell r="D7511" t="str">
            <v>Р</v>
          </cell>
          <cell r="E7511" t="str">
            <v>00562</v>
          </cell>
          <cell r="F7511" t="str">
            <v>-Д/сад №310</v>
          </cell>
          <cell r="G7511" t="str">
            <v>жилье</v>
          </cell>
          <cell r="I7511">
            <v>5.44</v>
          </cell>
          <cell r="J7511">
            <v>25</v>
          </cell>
          <cell r="K7511">
            <v>160.47999999999999</v>
          </cell>
          <cell r="L7511">
            <v>4.6399999999999997</v>
          </cell>
          <cell r="M7511">
            <v>135</v>
          </cell>
          <cell r="N7511">
            <v>739.15</v>
          </cell>
        </row>
        <row r="7512">
          <cell r="A7512" t="str">
            <v>13</v>
          </cell>
          <cell r="B7512" t="str">
            <v>00316</v>
          </cell>
          <cell r="C7512" t="str">
            <v>Упр. образ. Адм. Окт. р-на</v>
          </cell>
          <cell r="D7512" t="str">
            <v>Р</v>
          </cell>
          <cell r="E7512" t="str">
            <v>00674</v>
          </cell>
          <cell r="F7512" t="str">
            <v>-Школа №35</v>
          </cell>
          <cell r="G7512" t="str">
            <v>жилье</v>
          </cell>
          <cell r="I7512">
            <v>5.44</v>
          </cell>
          <cell r="J7512">
            <v>238</v>
          </cell>
          <cell r="K7512">
            <v>1527.77</v>
          </cell>
          <cell r="L7512">
            <v>4.6399999999999997</v>
          </cell>
          <cell r="M7512">
            <v>351</v>
          </cell>
          <cell r="N7512">
            <v>1921.8</v>
          </cell>
        </row>
        <row r="7513">
          <cell r="A7513" t="str">
            <v>13</v>
          </cell>
          <cell r="B7513" t="str">
            <v>00316</v>
          </cell>
          <cell r="C7513" t="str">
            <v>Упр. образ. Адм. Окт. р-на</v>
          </cell>
          <cell r="D7513" t="str">
            <v>Р</v>
          </cell>
          <cell r="E7513" t="str">
            <v>01776</v>
          </cell>
          <cell r="F7513" t="str">
            <v>-Д/сад №325</v>
          </cell>
          <cell r="G7513" t="str">
            <v>жилье</v>
          </cell>
          <cell r="I7513">
            <v>5.44</v>
          </cell>
          <cell r="J7513">
            <v>180</v>
          </cell>
          <cell r="K7513">
            <v>1155.46</v>
          </cell>
          <cell r="L7513">
            <v>4.6399999999999997</v>
          </cell>
          <cell r="M7513">
            <v>304</v>
          </cell>
          <cell r="N7513">
            <v>1664.46</v>
          </cell>
        </row>
        <row r="7514">
          <cell r="A7514" t="str">
            <v>13</v>
          </cell>
          <cell r="B7514" t="str">
            <v>00316</v>
          </cell>
          <cell r="C7514" t="str">
            <v>Упр. образ. Адм. Окт. р-на</v>
          </cell>
          <cell r="D7514" t="str">
            <v>Р</v>
          </cell>
          <cell r="E7514" t="str">
            <v>01778</v>
          </cell>
          <cell r="F7514" t="str">
            <v>-Д/сад №322</v>
          </cell>
          <cell r="G7514" t="str">
            <v>жилье</v>
          </cell>
          <cell r="I7514">
            <v>5.44</v>
          </cell>
          <cell r="J7514">
            <v>660</v>
          </cell>
          <cell r="K7514">
            <v>4236.67</v>
          </cell>
          <cell r="L7514">
            <v>4.6399999999999997</v>
          </cell>
          <cell r="M7514">
            <v>762</v>
          </cell>
          <cell r="N7514">
            <v>4172.1000000000004</v>
          </cell>
        </row>
        <row r="7515">
          <cell r="A7515" t="str">
            <v>13</v>
          </cell>
          <cell r="B7515" t="str">
            <v>00316</v>
          </cell>
          <cell r="C7515" t="str">
            <v>Упр. образ. Адм. Окт. р-на</v>
          </cell>
          <cell r="D7515" t="str">
            <v>Р</v>
          </cell>
          <cell r="E7515" t="str">
            <v>01779</v>
          </cell>
          <cell r="F7515" t="str">
            <v>-Д/сад №321</v>
          </cell>
          <cell r="G7515" t="str">
            <v>жилье</v>
          </cell>
          <cell r="I7515">
            <v>5.44</v>
          </cell>
          <cell r="J7515">
            <v>181</v>
          </cell>
          <cell r="K7515">
            <v>1161.8800000000001</v>
          </cell>
          <cell r="L7515">
            <v>4.6399999999999997</v>
          </cell>
          <cell r="M7515">
            <v>316</v>
          </cell>
          <cell r="N7515">
            <v>1730.16</v>
          </cell>
        </row>
        <row r="7516">
          <cell r="A7516" t="str">
            <v>13</v>
          </cell>
          <cell r="B7516" t="str">
            <v>00316</v>
          </cell>
          <cell r="C7516" t="str">
            <v>Упр. образ. Адм. Окт. р-на</v>
          </cell>
          <cell r="D7516" t="str">
            <v>Р</v>
          </cell>
          <cell r="E7516" t="str">
            <v>01783</v>
          </cell>
          <cell r="F7516" t="str">
            <v>-Д/сад №207</v>
          </cell>
          <cell r="G7516" t="str">
            <v>жилье</v>
          </cell>
          <cell r="I7516">
            <v>5.44</v>
          </cell>
          <cell r="J7516">
            <v>395</v>
          </cell>
          <cell r="K7516">
            <v>2535.58</v>
          </cell>
          <cell r="L7516">
            <v>4.6399999999999997</v>
          </cell>
          <cell r="M7516">
            <v>484</v>
          </cell>
          <cell r="N7516">
            <v>2650</v>
          </cell>
        </row>
        <row r="7517">
          <cell r="A7517" t="str">
            <v>13</v>
          </cell>
          <cell r="B7517" t="str">
            <v>00316</v>
          </cell>
          <cell r="C7517" t="str">
            <v>Упр. образ. Адм. Окт. р-на</v>
          </cell>
          <cell r="D7517" t="str">
            <v>Р</v>
          </cell>
          <cell r="E7517" t="str">
            <v>01785</v>
          </cell>
          <cell r="F7517" t="str">
            <v>-Д/сад №206</v>
          </cell>
          <cell r="G7517" t="str">
            <v>жилье</v>
          </cell>
          <cell r="I7517">
            <v>5.44</v>
          </cell>
          <cell r="J7517">
            <v>179</v>
          </cell>
          <cell r="K7517">
            <v>1149.04</v>
          </cell>
          <cell r="L7517">
            <v>4.6399999999999997</v>
          </cell>
          <cell r="M7517">
            <v>269</v>
          </cell>
          <cell r="N7517">
            <v>1472.83</v>
          </cell>
        </row>
        <row r="7518">
          <cell r="A7518" t="str">
            <v>13</v>
          </cell>
          <cell r="B7518" t="str">
            <v>00316</v>
          </cell>
          <cell r="C7518" t="str">
            <v>Упр. образ. Адм. Окт. р-на</v>
          </cell>
          <cell r="D7518" t="str">
            <v>Р</v>
          </cell>
          <cell r="E7518" t="str">
            <v>01786</v>
          </cell>
          <cell r="F7518" t="str">
            <v>-Д/сад №126</v>
          </cell>
          <cell r="G7518" t="str">
            <v>жилье</v>
          </cell>
          <cell r="I7518">
            <v>5.44</v>
          </cell>
          <cell r="J7518">
            <v>305</v>
          </cell>
          <cell r="K7518">
            <v>1957.86</v>
          </cell>
          <cell r="L7518">
            <v>4.6399999999999997</v>
          </cell>
          <cell r="M7518">
            <v>361</v>
          </cell>
          <cell r="N7518">
            <v>1976.55</v>
          </cell>
        </row>
        <row r="7519">
          <cell r="A7519" t="str">
            <v>13</v>
          </cell>
          <cell r="B7519" t="str">
            <v>00316</v>
          </cell>
          <cell r="C7519" t="str">
            <v>Упр. образ. Адм. Окт. р-на</v>
          </cell>
          <cell r="D7519" t="str">
            <v>Р</v>
          </cell>
          <cell r="E7519" t="str">
            <v>01787</v>
          </cell>
          <cell r="F7519" t="str">
            <v>-Д/ясли №142</v>
          </cell>
          <cell r="G7519" t="str">
            <v>жилье</v>
          </cell>
          <cell r="I7519">
            <v>5.44</v>
          </cell>
          <cell r="J7519">
            <v>280</v>
          </cell>
          <cell r="K7519">
            <v>1797.38</v>
          </cell>
          <cell r="L7519">
            <v>4.6399999999999997</v>
          </cell>
          <cell r="M7519">
            <v>280</v>
          </cell>
          <cell r="N7519">
            <v>1533.06</v>
          </cell>
        </row>
        <row r="7520">
          <cell r="A7520" t="str">
            <v>13</v>
          </cell>
          <cell r="B7520" t="str">
            <v>00316</v>
          </cell>
          <cell r="C7520" t="str">
            <v>Упр. образ. Адм. Окт. р-на</v>
          </cell>
          <cell r="D7520" t="str">
            <v>Р</v>
          </cell>
          <cell r="E7520" t="str">
            <v>01788</v>
          </cell>
          <cell r="F7520" t="str">
            <v>-Д/ясли №132</v>
          </cell>
          <cell r="G7520" t="str">
            <v>жилье</v>
          </cell>
          <cell r="I7520">
            <v>5.44</v>
          </cell>
          <cell r="J7520">
            <v>345</v>
          </cell>
          <cell r="K7520">
            <v>2214.62</v>
          </cell>
          <cell r="L7520">
            <v>4.6399999999999997</v>
          </cell>
          <cell r="M7520">
            <v>438</v>
          </cell>
          <cell r="N7520">
            <v>2398.14</v>
          </cell>
        </row>
        <row r="7521">
          <cell r="A7521" t="str">
            <v>13</v>
          </cell>
          <cell r="B7521" t="str">
            <v>00316</v>
          </cell>
          <cell r="C7521" t="str">
            <v>Упр. образ. Адм. Окт. р-на</v>
          </cell>
          <cell r="D7521" t="str">
            <v>Р</v>
          </cell>
          <cell r="E7521" t="str">
            <v>01789</v>
          </cell>
          <cell r="F7521" t="str">
            <v>-Д/сад №70</v>
          </cell>
          <cell r="G7521" t="str">
            <v>жилье</v>
          </cell>
          <cell r="I7521">
            <v>5.44</v>
          </cell>
          <cell r="J7521">
            <v>54</v>
          </cell>
          <cell r="K7521">
            <v>346.64</v>
          </cell>
          <cell r="L7521">
            <v>4.6399999999999997</v>
          </cell>
          <cell r="M7521">
            <v>125</v>
          </cell>
          <cell r="N7521">
            <v>684.4</v>
          </cell>
        </row>
        <row r="7522">
          <cell r="A7522" t="str">
            <v>13</v>
          </cell>
          <cell r="B7522" t="str">
            <v>00316</v>
          </cell>
          <cell r="C7522" t="str">
            <v>Упр. образ. Адм. Окт. р-на</v>
          </cell>
          <cell r="D7522" t="str">
            <v>Р</v>
          </cell>
          <cell r="E7522" t="str">
            <v>01791</v>
          </cell>
          <cell r="F7522" t="str">
            <v>-Д/сад №4</v>
          </cell>
          <cell r="G7522" t="str">
            <v>жилье</v>
          </cell>
          <cell r="I7522">
            <v>5.44</v>
          </cell>
          <cell r="J7522">
            <v>194</v>
          </cell>
          <cell r="K7522">
            <v>1245.32</v>
          </cell>
          <cell r="L7522">
            <v>4.6399999999999997</v>
          </cell>
          <cell r="M7522">
            <v>395</v>
          </cell>
          <cell r="N7522">
            <v>2162.6999999999998</v>
          </cell>
        </row>
        <row r="7523">
          <cell r="A7523" t="str">
            <v>13</v>
          </cell>
          <cell r="B7523" t="str">
            <v>00316</v>
          </cell>
          <cell r="C7523" t="str">
            <v>Упр. образ. Адм. Окт. р-на</v>
          </cell>
          <cell r="D7523" t="str">
            <v>Р</v>
          </cell>
          <cell r="E7523" t="str">
            <v>01793</v>
          </cell>
          <cell r="F7523" t="str">
            <v>-Школа №36</v>
          </cell>
          <cell r="G7523" t="str">
            <v>жилье</v>
          </cell>
          <cell r="I7523">
            <v>5.44</v>
          </cell>
          <cell r="J7523">
            <v>150</v>
          </cell>
          <cell r="K7523">
            <v>962.88</v>
          </cell>
          <cell r="L7523">
            <v>4.6399999999999997</v>
          </cell>
          <cell r="M7523">
            <v>216</v>
          </cell>
          <cell r="N7523">
            <v>1182.6400000000001</v>
          </cell>
        </row>
        <row r="7524">
          <cell r="A7524" t="str">
            <v>13</v>
          </cell>
          <cell r="B7524" t="str">
            <v>00316</v>
          </cell>
          <cell r="C7524" t="str">
            <v>Упр. образ. Адм. Окт. р-на</v>
          </cell>
          <cell r="D7524" t="str">
            <v>Р</v>
          </cell>
          <cell r="E7524" t="str">
            <v>01794</v>
          </cell>
          <cell r="F7524" t="str">
            <v>-Школа №3</v>
          </cell>
          <cell r="G7524" t="str">
            <v>жилье</v>
          </cell>
          <cell r="I7524">
            <v>5.44</v>
          </cell>
          <cell r="J7524">
            <v>219</v>
          </cell>
          <cell r="K7524">
            <v>1405.8</v>
          </cell>
          <cell r="L7524">
            <v>4.6399999999999997</v>
          </cell>
          <cell r="M7524">
            <v>296</v>
          </cell>
          <cell r="N7524">
            <v>1620.66</v>
          </cell>
        </row>
        <row r="7525">
          <cell r="A7525" t="str">
            <v>13</v>
          </cell>
          <cell r="B7525" t="str">
            <v>00316</v>
          </cell>
          <cell r="C7525" t="str">
            <v>Упр. образ. Адм. Окт. р-на</v>
          </cell>
          <cell r="D7525" t="str">
            <v>Р</v>
          </cell>
          <cell r="E7525" t="str">
            <v>01797</v>
          </cell>
          <cell r="F7525" t="str">
            <v>-Школа №39</v>
          </cell>
          <cell r="G7525" t="str">
            <v>жилье</v>
          </cell>
          <cell r="I7525">
            <v>5.44</v>
          </cell>
          <cell r="J7525">
            <v>255</v>
          </cell>
          <cell r="K7525">
            <v>1636.9</v>
          </cell>
          <cell r="L7525">
            <v>4.6399999999999997</v>
          </cell>
          <cell r="M7525">
            <v>331</v>
          </cell>
          <cell r="N7525">
            <v>1812.29</v>
          </cell>
        </row>
        <row r="7526">
          <cell r="A7526" t="str">
            <v>13</v>
          </cell>
          <cell r="B7526" t="str">
            <v>00316</v>
          </cell>
          <cell r="C7526" t="str">
            <v>Упр. образ. Адм. Окт. р-на</v>
          </cell>
          <cell r="D7526" t="str">
            <v>Р</v>
          </cell>
          <cell r="E7526" t="str">
            <v>01799</v>
          </cell>
          <cell r="F7526" t="str">
            <v>-Школа №99</v>
          </cell>
          <cell r="G7526" t="str">
            <v>жилье</v>
          </cell>
          <cell r="I7526">
            <v>5.44</v>
          </cell>
          <cell r="J7526">
            <v>308</v>
          </cell>
          <cell r="K7526">
            <v>1977.11</v>
          </cell>
          <cell r="L7526">
            <v>4.6399999999999997</v>
          </cell>
          <cell r="M7526">
            <v>501</v>
          </cell>
          <cell r="N7526">
            <v>2743.08</v>
          </cell>
        </row>
        <row r="7527">
          <cell r="A7527" t="str">
            <v>13</v>
          </cell>
          <cell r="B7527" t="str">
            <v>00316</v>
          </cell>
          <cell r="C7527" t="str">
            <v>Упр. образ. Адм. Окт. р-на</v>
          </cell>
          <cell r="D7527" t="str">
            <v>Р</v>
          </cell>
          <cell r="E7527" t="str">
            <v>01800</v>
          </cell>
          <cell r="F7527" t="str">
            <v>-Школа №133</v>
          </cell>
          <cell r="G7527" t="str">
            <v>жилье</v>
          </cell>
          <cell r="I7527">
            <v>5.44</v>
          </cell>
          <cell r="J7527">
            <v>660</v>
          </cell>
          <cell r="K7527">
            <v>4236.67</v>
          </cell>
          <cell r="L7527">
            <v>4.6399999999999997</v>
          </cell>
          <cell r="M7527">
            <v>790</v>
          </cell>
          <cell r="N7527">
            <v>4325.41</v>
          </cell>
        </row>
        <row r="7528">
          <cell r="A7528" t="str">
            <v>13</v>
          </cell>
          <cell r="B7528" t="str">
            <v>00316</v>
          </cell>
          <cell r="C7528" t="str">
            <v>Упр. образ. Адм. Окт. р-на</v>
          </cell>
          <cell r="D7528" t="str">
            <v>Р</v>
          </cell>
          <cell r="E7528" t="str">
            <v>02269</v>
          </cell>
          <cell r="F7528" t="str">
            <v>-Школа №82</v>
          </cell>
          <cell r="G7528" t="str">
            <v>жилье</v>
          </cell>
          <cell r="I7528">
            <v>5.44</v>
          </cell>
          <cell r="J7528">
            <v>248</v>
          </cell>
          <cell r="K7528">
            <v>1591.96</v>
          </cell>
          <cell r="L7528">
            <v>4.6399999999999997</v>
          </cell>
          <cell r="M7528">
            <v>345</v>
          </cell>
          <cell r="N7528">
            <v>1888.94</v>
          </cell>
        </row>
        <row r="7529">
          <cell r="A7529" t="str">
            <v>13</v>
          </cell>
          <cell r="B7529" t="str">
            <v>00316</v>
          </cell>
          <cell r="C7529" t="str">
            <v>Упр. образ. Адм. Окт. р-на</v>
          </cell>
          <cell r="D7529" t="str">
            <v>Р</v>
          </cell>
          <cell r="E7529" t="str">
            <v>02515</v>
          </cell>
          <cell r="F7529" t="str">
            <v>-ДОУ №6</v>
          </cell>
          <cell r="G7529" t="str">
            <v>жилье</v>
          </cell>
          <cell r="I7529">
            <v>5.44</v>
          </cell>
          <cell r="J7529">
            <v>70</v>
          </cell>
          <cell r="K7529">
            <v>449.34</v>
          </cell>
          <cell r="L7529">
            <v>4.6399999999999997</v>
          </cell>
          <cell r="M7529">
            <v>178</v>
          </cell>
          <cell r="N7529">
            <v>974.59</v>
          </cell>
        </row>
        <row r="7530">
          <cell r="A7530" t="str">
            <v>13</v>
          </cell>
          <cell r="B7530" t="str">
            <v>00316</v>
          </cell>
          <cell r="C7530" t="str">
            <v>Упр. образ. Адм. Окт. р-на</v>
          </cell>
          <cell r="D7530" t="str">
            <v>Р</v>
          </cell>
          <cell r="E7530" t="str">
            <v>02742</v>
          </cell>
          <cell r="F7530" t="str">
            <v>-Школа №73</v>
          </cell>
          <cell r="G7530" t="str">
            <v>жилье</v>
          </cell>
          <cell r="I7530">
            <v>5.44</v>
          </cell>
          <cell r="J7530">
            <v>187</v>
          </cell>
          <cell r="K7530">
            <v>1200.3900000000001</v>
          </cell>
          <cell r="L7530">
            <v>4.6399999999999997</v>
          </cell>
          <cell r="M7530">
            <v>256</v>
          </cell>
          <cell r="N7530">
            <v>1401.65</v>
          </cell>
        </row>
        <row r="7531">
          <cell r="A7531" t="str">
            <v>13</v>
          </cell>
          <cell r="B7531" t="str">
            <v>00316</v>
          </cell>
          <cell r="C7531" t="str">
            <v>Упр. образ. Адм. Окт. р-на</v>
          </cell>
          <cell r="D7531" t="str">
            <v>Р</v>
          </cell>
          <cell r="E7531" t="str">
            <v>03056</v>
          </cell>
          <cell r="F7531" t="str">
            <v>-Дом пионеров</v>
          </cell>
          <cell r="G7531" t="str">
            <v>жилье</v>
          </cell>
          <cell r="I7531">
            <v>5.44</v>
          </cell>
          <cell r="J7531">
            <v>10</v>
          </cell>
          <cell r="K7531">
            <v>64.19</v>
          </cell>
          <cell r="L7531">
            <v>4.6399999999999997</v>
          </cell>
          <cell r="M7531">
            <v>72</v>
          </cell>
          <cell r="N7531">
            <v>394.21</v>
          </cell>
        </row>
        <row r="7532">
          <cell r="A7532" t="str">
            <v>13</v>
          </cell>
          <cell r="B7532" t="str">
            <v>00316</v>
          </cell>
          <cell r="C7532" t="str">
            <v>Упр. образ. Адм. Окт. р-на</v>
          </cell>
          <cell r="D7532" t="str">
            <v>Р</v>
          </cell>
          <cell r="E7532" t="str">
            <v>03492</v>
          </cell>
          <cell r="F7532" t="str">
            <v>-Д/сад №201</v>
          </cell>
          <cell r="G7532" t="str">
            <v>жилье</v>
          </cell>
          <cell r="I7532">
            <v>5.44</v>
          </cell>
          <cell r="J7532">
            <v>65</v>
          </cell>
          <cell r="K7532">
            <v>417.25</v>
          </cell>
          <cell r="L7532">
            <v>4.6399999999999997</v>
          </cell>
          <cell r="M7532">
            <v>157</v>
          </cell>
          <cell r="N7532">
            <v>859.61</v>
          </cell>
        </row>
        <row r="7533">
          <cell r="A7533" t="str">
            <v>13</v>
          </cell>
          <cell r="B7533" t="str">
            <v>00316</v>
          </cell>
          <cell r="C7533" t="str">
            <v>Упр. образ. Адм. Окт. р-на</v>
          </cell>
          <cell r="D7533" t="str">
            <v>Р</v>
          </cell>
          <cell r="E7533" t="str">
            <v>04415</v>
          </cell>
          <cell r="F7533" t="str">
            <v>-Д/сад №243</v>
          </cell>
          <cell r="G7533" t="str">
            <v>жилье</v>
          </cell>
          <cell r="I7533">
            <v>5.44</v>
          </cell>
          <cell r="J7533">
            <v>40</v>
          </cell>
          <cell r="K7533">
            <v>256.77</v>
          </cell>
          <cell r="L7533">
            <v>4.6399999999999997</v>
          </cell>
          <cell r="M7533">
            <v>171</v>
          </cell>
          <cell r="N7533">
            <v>936.26</v>
          </cell>
        </row>
        <row r="7534">
          <cell r="A7534" t="str">
            <v>13</v>
          </cell>
          <cell r="B7534" t="str">
            <v>00316</v>
          </cell>
          <cell r="C7534" t="str">
            <v>Упр. образ. Адм. Окт. р-на</v>
          </cell>
          <cell r="D7534" t="str">
            <v>Р</v>
          </cell>
          <cell r="E7534" t="str">
            <v>04566</v>
          </cell>
          <cell r="F7534" t="str">
            <v>-Школа №57</v>
          </cell>
          <cell r="G7534" t="str">
            <v>жилье</v>
          </cell>
          <cell r="I7534">
            <v>5.44</v>
          </cell>
          <cell r="J7534">
            <v>482</v>
          </cell>
          <cell r="K7534">
            <v>3094.05</v>
          </cell>
          <cell r="L7534">
            <v>4.6399999999999997</v>
          </cell>
          <cell r="M7534">
            <v>729</v>
          </cell>
          <cell r="N7534">
            <v>3991.42</v>
          </cell>
        </row>
        <row r="7535">
          <cell r="A7535" t="str">
            <v>13</v>
          </cell>
          <cell r="B7535" t="str">
            <v>00316</v>
          </cell>
          <cell r="C7535" t="str">
            <v>Упр. образ. Адм. Окт. р-на</v>
          </cell>
          <cell r="D7535" t="str">
            <v>Р</v>
          </cell>
          <cell r="E7535" t="str">
            <v>04568</v>
          </cell>
          <cell r="F7535" t="str">
            <v>-Школа №95</v>
          </cell>
          <cell r="G7535" t="str">
            <v>жилье</v>
          </cell>
          <cell r="I7535">
            <v>5.44</v>
          </cell>
          <cell r="J7535">
            <v>511</v>
          </cell>
          <cell r="K7535">
            <v>3280.21</v>
          </cell>
          <cell r="L7535">
            <v>4.6399999999999997</v>
          </cell>
          <cell r="M7535">
            <v>670</v>
          </cell>
          <cell r="N7535">
            <v>3668.38</v>
          </cell>
        </row>
        <row r="7536">
          <cell r="A7536" t="str">
            <v>13</v>
          </cell>
          <cell r="B7536" t="str">
            <v>00316</v>
          </cell>
          <cell r="C7536" t="str">
            <v>Упр. образ. Адм. Окт. р-на</v>
          </cell>
          <cell r="D7536" t="str">
            <v>Р</v>
          </cell>
          <cell r="E7536" t="str">
            <v>04569</v>
          </cell>
          <cell r="F7536" t="str">
            <v>-Д/сад №211</v>
          </cell>
          <cell r="G7536" t="str">
            <v>жилье</v>
          </cell>
          <cell r="I7536">
            <v>5.44</v>
          </cell>
          <cell r="J7536">
            <v>274</v>
          </cell>
          <cell r="K7536">
            <v>1758.86</v>
          </cell>
          <cell r="L7536">
            <v>4.6399999999999997</v>
          </cell>
          <cell r="M7536">
            <v>456</v>
          </cell>
          <cell r="N7536">
            <v>2496.69</v>
          </cell>
        </row>
        <row r="7537">
          <cell r="A7537" t="str">
            <v>13</v>
          </cell>
          <cell r="B7537" t="str">
            <v>00316</v>
          </cell>
          <cell r="C7537" t="str">
            <v>Упр. образ. Адм. Окт. р-на</v>
          </cell>
          <cell r="D7537" t="str">
            <v>Р</v>
          </cell>
          <cell r="E7537" t="str">
            <v>04570</v>
          </cell>
          <cell r="F7537" t="str">
            <v>-Школа №96</v>
          </cell>
          <cell r="G7537" t="str">
            <v>жилье</v>
          </cell>
          <cell r="I7537">
            <v>5.44</v>
          </cell>
          <cell r="J7537">
            <v>260</v>
          </cell>
          <cell r="K7537">
            <v>1668.99</v>
          </cell>
          <cell r="L7537">
            <v>4.6399999999999997</v>
          </cell>
          <cell r="M7537">
            <v>405</v>
          </cell>
          <cell r="N7537">
            <v>2217.46</v>
          </cell>
        </row>
        <row r="7538">
          <cell r="A7538" t="str">
            <v>13</v>
          </cell>
          <cell r="B7538" t="str">
            <v>00316</v>
          </cell>
          <cell r="C7538" t="str">
            <v>Упр. образ. Адм. Окт. р-на</v>
          </cell>
          <cell r="D7538" t="str">
            <v>Р</v>
          </cell>
          <cell r="E7538" t="str">
            <v>04830</v>
          </cell>
          <cell r="F7538" t="str">
            <v>-Д/сад №212</v>
          </cell>
          <cell r="G7538" t="str">
            <v>жилье</v>
          </cell>
          <cell r="I7538">
            <v>5.44</v>
          </cell>
          <cell r="J7538">
            <v>229</v>
          </cell>
          <cell r="K7538">
            <v>1470</v>
          </cell>
          <cell r="L7538">
            <v>4.6399999999999997</v>
          </cell>
          <cell r="M7538">
            <v>317</v>
          </cell>
          <cell r="N7538">
            <v>1735.64</v>
          </cell>
        </row>
        <row r="7539">
          <cell r="A7539" t="str">
            <v>13</v>
          </cell>
          <cell r="B7539" t="str">
            <v>00316</v>
          </cell>
          <cell r="C7539" t="str">
            <v>Упр. образ. Адм. Окт. р-на</v>
          </cell>
          <cell r="D7539" t="str">
            <v>Р</v>
          </cell>
          <cell r="E7539" t="str">
            <v>04953</v>
          </cell>
          <cell r="F7539" t="str">
            <v>-Д/сад №235</v>
          </cell>
          <cell r="G7539" t="str">
            <v>жилье</v>
          </cell>
          <cell r="I7539">
            <v>5.44</v>
          </cell>
          <cell r="J7539">
            <v>314</v>
          </cell>
          <cell r="K7539">
            <v>2015.63</v>
          </cell>
          <cell r="L7539">
            <v>4.6399999999999997</v>
          </cell>
          <cell r="M7539">
            <v>433</v>
          </cell>
          <cell r="N7539">
            <v>2370.7600000000002</v>
          </cell>
        </row>
        <row r="7540">
          <cell r="A7540" t="str">
            <v>13</v>
          </cell>
          <cell r="B7540" t="str">
            <v>00316</v>
          </cell>
          <cell r="C7540" t="str">
            <v>Упр. образ. Адм. Окт. р-на</v>
          </cell>
          <cell r="D7540" t="str">
            <v>Р</v>
          </cell>
          <cell r="E7540" t="str">
            <v>05223</v>
          </cell>
          <cell r="F7540" t="str">
            <v>-ДОУ №33</v>
          </cell>
          <cell r="G7540" t="str">
            <v>жилье</v>
          </cell>
          <cell r="I7540">
            <v>5.44</v>
          </cell>
          <cell r="J7540">
            <v>261</v>
          </cell>
          <cell r="K7540">
            <v>1675.41</v>
          </cell>
          <cell r="L7540">
            <v>4.6399999999999997</v>
          </cell>
          <cell r="M7540">
            <v>390</v>
          </cell>
          <cell r="N7540">
            <v>2135.33</v>
          </cell>
        </row>
        <row r="7541">
          <cell r="A7541" t="str">
            <v>13</v>
          </cell>
          <cell r="B7541" t="str">
            <v>00316</v>
          </cell>
          <cell r="C7541" t="str">
            <v>Упр. образ. Адм. Окт. р-на</v>
          </cell>
          <cell r="D7541" t="str">
            <v>Р</v>
          </cell>
          <cell r="E7541" t="str">
            <v>05554</v>
          </cell>
          <cell r="F7541" t="str">
            <v>-Д/сад №195</v>
          </cell>
          <cell r="G7541" t="str">
            <v>жилье</v>
          </cell>
          <cell r="I7541">
            <v>5.44</v>
          </cell>
          <cell r="J7541">
            <v>81</v>
          </cell>
          <cell r="K7541">
            <v>519.96</v>
          </cell>
          <cell r="L7541">
            <v>4.6399999999999997</v>
          </cell>
          <cell r="M7541">
            <v>162</v>
          </cell>
          <cell r="N7541">
            <v>886.98</v>
          </cell>
        </row>
        <row r="7542">
          <cell r="A7542" t="str">
            <v>13</v>
          </cell>
          <cell r="B7542" t="str">
            <v>00316</v>
          </cell>
          <cell r="C7542" t="str">
            <v>Упр. образ. Адм. Окт. р-на</v>
          </cell>
          <cell r="D7542" t="str">
            <v>Р</v>
          </cell>
          <cell r="E7542" t="str">
            <v>05626</v>
          </cell>
          <cell r="F7542" t="str">
            <v>-Школа №30</v>
          </cell>
          <cell r="G7542" t="str">
            <v>жилье</v>
          </cell>
          <cell r="I7542">
            <v>5.44</v>
          </cell>
          <cell r="J7542">
            <v>250</v>
          </cell>
          <cell r="K7542">
            <v>1604.8</v>
          </cell>
          <cell r="L7542">
            <v>4.6399999999999997</v>
          </cell>
          <cell r="M7542">
            <v>250</v>
          </cell>
          <cell r="N7542">
            <v>1368.8</v>
          </cell>
        </row>
        <row r="7543">
          <cell r="A7543" t="str">
            <v>13</v>
          </cell>
          <cell r="B7543" t="str">
            <v>00316</v>
          </cell>
          <cell r="C7543" t="str">
            <v>Упр. образ. Адм. Окт. р-на</v>
          </cell>
          <cell r="D7543" t="str">
            <v>Р</v>
          </cell>
          <cell r="E7543" t="str">
            <v>05628</v>
          </cell>
          <cell r="F7543" t="str">
            <v>-Школа №117</v>
          </cell>
          <cell r="G7543" t="str">
            <v>жилье</v>
          </cell>
          <cell r="I7543">
            <v>5.44</v>
          </cell>
          <cell r="J7543">
            <v>301</v>
          </cell>
          <cell r="K7543">
            <v>1932.18</v>
          </cell>
          <cell r="L7543">
            <v>4.6399999999999997</v>
          </cell>
          <cell r="M7543">
            <v>301</v>
          </cell>
          <cell r="N7543">
            <v>1648.04</v>
          </cell>
        </row>
        <row r="7544">
          <cell r="A7544" t="str">
            <v>13</v>
          </cell>
          <cell r="B7544" t="str">
            <v>00316</v>
          </cell>
          <cell r="C7544" t="str">
            <v>Упр. образ. Адм. Окт. р-на</v>
          </cell>
          <cell r="D7544" t="str">
            <v>Р</v>
          </cell>
          <cell r="E7544" t="str">
            <v>05717</v>
          </cell>
          <cell r="F7544" t="str">
            <v>-Школа №138</v>
          </cell>
          <cell r="G7544" t="str">
            <v>жилье</v>
          </cell>
          <cell r="I7544">
            <v>5.44</v>
          </cell>
          <cell r="J7544">
            <v>1151</v>
          </cell>
          <cell r="K7544">
            <v>7388.5</v>
          </cell>
          <cell r="L7544">
            <v>4.6399999999999997</v>
          </cell>
          <cell r="M7544">
            <v>1336</v>
          </cell>
          <cell r="N7544">
            <v>7314.87</v>
          </cell>
        </row>
        <row r="7545">
          <cell r="A7545" t="str">
            <v>13</v>
          </cell>
          <cell r="B7545" t="str">
            <v>00316</v>
          </cell>
          <cell r="C7545" t="str">
            <v>Упр. образ. Адм. Окт. р-на</v>
          </cell>
          <cell r="D7545" t="str">
            <v>Р</v>
          </cell>
          <cell r="E7545" t="str">
            <v>06027</v>
          </cell>
          <cell r="F7545" t="str">
            <v>-Д/сад №312</v>
          </cell>
          <cell r="G7545" t="str">
            <v>жилье</v>
          </cell>
          <cell r="I7545">
            <v>5.44</v>
          </cell>
          <cell r="J7545">
            <v>117</v>
          </cell>
          <cell r="K7545">
            <v>751.05</v>
          </cell>
          <cell r="L7545">
            <v>4.6399999999999997</v>
          </cell>
          <cell r="M7545">
            <v>207</v>
          </cell>
          <cell r="N7545">
            <v>1133.3699999999999</v>
          </cell>
        </row>
        <row r="7546">
          <cell r="A7546" t="str">
            <v>13</v>
          </cell>
          <cell r="B7546" t="str">
            <v>00316</v>
          </cell>
          <cell r="C7546" t="str">
            <v>Упр. образ. Адм. Окт. р-на</v>
          </cell>
          <cell r="D7546" t="str">
            <v>Р</v>
          </cell>
          <cell r="E7546" t="str">
            <v>06735</v>
          </cell>
          <cell r="F7546" t="str">
            <v>-Медико-психологич. центр</v>
          </cell>
          <cell r="G7546" t="str">
            <v>жилье</v>
          </cell>
          <cell r="I7546">
            <v>5.44</v>
          </cell>
          <cell r="J7546">
            <v>38</v>
          </cell>
          <cell r="K7546">
            <v>243.93</v>
          </cell>
          <cell r="L7546">
            <v>4.6399999999999997</v>
          </cell>
          <cell r="M7546">
            <v>38</v>
          </cell>
          <cell r="N7546">
            <v>208.06</v>
          </cell>
        </row>
        <row r="7547">
          <cell r="A7547" t="str">
            <v>13</v>
          </cell>
          <cell r="B7547" t="str">
            <v>00316</v>
          </cell>
          <cell r="C7547" t="str">
            <v>Упр. образ. Адм. Окт. р-на</v>
          </cell>
          <cell r="D7547" t="str">
            <v>Р</v>
          </cell>
          <cell r="E7547" t="str">
            <v>01923</v>
          </cell>
          <cell r="F7547" t="str">
            <v>-ДК "Стрела"</v>
          </cell>
          <cell r="G7547" t="str">
            <v>жилье</v>
          </cell>
          <cell r="I7547">
            <v>5.44</v>
          </cell>
          <cell r="J7547">
            <v>2</v>
          </cell>
          <cell r="K7547">
            <v>12.84</v>
          </cell>
          <cell r="L7547">
            <v>4.6399999999999997</v>
          </cell>
          <cell r="M7547">
            <v>13</v>
          </cell>
          <cell r="N7547">
            <v>71.180000000000007</v>
          </cell>
        </row>
        <row r="7548">
          <cell r="A7548" t="str">
            <v>13</v>
          </cell>
          <cell r="B7548" t="str">
            <v>00316</v>
          </cell>
          <cell r="C7548" t="str">
            <v>Упр. образ. Адм. Окт. р-на</v>
          </cell>
          <cell r="D7548" t="str">
            <v>Р</v>
          </cell>
          <cell r="E7548" t="str">
            <v>01926</v>
          </cell>
          <cell r="F7548" t="str">
            <v>-ДК "Чемпион шоссе"</v>
          </cell>
          <cell r="G7548" t="str">
            <v>жилье</v>
          </cell>
          <cell r="I7548">
            <v>5.44</v>
          </cell>
          <cell r="J7548">
            <v>2</v>
          </cell>
          <cell r="K7548">
            <v>12.84</v>
          </cell>
          <cell r="L7548">
            <v>4.6399999999999997</v>
          </cell>
          <cell r="M7548">
            <v>179</v>
          </cell>
          <cell r="N7548">
            <v>980.06</v>
          </cell>
        </row>
        <row r="7549">
          <cell r="A7549" t="str">
            <v>13</v>
          </cell>
          <cell r="B7549" t="str">
            <v>00235</v>
          </cell>
          <cell r="C7549" t="str">
            <v>МОУДОД  "Центр допол. образов. детей № 2"</v>
          </cell>
          <cell r="D7549" t="str">
            <v>Р</v>
          </cell>
          <cell r="E7549" t="str">
            <v>03036</v>
          </cell>
          <cell r="F7549" t="str">
            <v>-Эколого-компьютерный центр</v>
          </cell>
          <cell r="G7549" t="str">
            <v>жилье</v>
          </cell>
          <cell r="I7549">
            <v>5.44</v>
          </cell>
          <cell r="J7549">
            <v>11</v>
          </cell>
          <cell r="K7549">
            <v>70.61</v>
          </cell>
          <cell r="L7549">
            <v>4.6399999999999997</v>
          </cell>
          <cell r="M7549">
            <v>11</v>
          </cell>
          <cell r="N7549">
            <v>60.23</v>
          </cell>
        </row>
        <row r="7550">
          <cell r="A7550" t="str">
            <v>13</v>
          </cell>
          <cell r="B7550" t="str">
            <v>00235</v>
          </cell>
          <cell r="C7550" t="str">
            <v>МОУДОД  "Центр допол. образов. детей № 2"</v>
          </cell>
          <cell r="D7550" t="str">
            <v>Р</v>
          </cell>
          <cell r="E7550" t="str">
            <v>00762</v>
          </cell>
          <cell r="F7550" t="str">
            <v>-Ф-л "ДОЦ"</v>
          </cell>
          <cell r="G7550" t="str">
            <v>жилье</v>
          </cell>
          <cell r="I7550">
            <v>5.44</v>
          </cell>
          <cell r="J7550">
            <v>2</v>
          </cell>
          <cell r="K7550">
            <v>12.84</v>
          </cell>
          <cell r="L7550">
            <v>4.6399999999999997</v>
          </cell>
          <cell r="M7550">
            <v>27</v>
          </cell>
          <cell r="N7550">
            <v>147.83000000000001</v>
          </cell>
        </row>
        <row r="7551">
          <cell r="A7551" t="str">
            <v>13</v>
          </cell>
          <cell r="B7551" t="str">
            <v>00235</v>
          </cell>
          <cell r="C7551" t="str">
            <v>МОУДОД  "Центр допол. образов. детей № 2"</v>
          </cell>
          <cell r="D7551" t="str">
            <v>Р</v>
          </cell>
          <cell r="E7551" t="str">
            <v>01802</v>
          </cell>
          <cell r="F7551" t="str">
            <v>-МОУДО"Центр дополнительного образования №2"</v>
          </cell>
          <cell r="G7551" t="str">
            <v>жилье</v>
          </cell>
          <cell r="I7551">
            <v>5.44</v>
          </cell>
          <cell r="J7551">
            <v>25</v>
          </cell>
          <cell r="K7551">
            <v>160.47999999999999</v>
          </cell>
          <cell r="L7551">
            <v>4.6399999999999997</v>
          </cell>
          <cell r="M7551">
            <v>25</v>
          </cell>
          <cell r="N7551">
            <v>136.88</v>
          </cell>
        </row>
        <row r="7552">
          <cell r="A7552" t="str">
            <v>13</v>
          </cell>
          <cell r="B7552" t="str">
            <v>00006</v>
          </cell>
          <cell r="C7552" t="str">
            <v>Упр. соц. защ. Окт. р-на</v>
          </cell>
          <cell r="D7552" t="str">
            <v>Р</v>
          </cell>
          <cell r="E7552" t="str">
            <v>03441</v>
          </cell>
          <cell r="F7552" t="str">
            <v>-Отдел субсидий</v>
          </cell>
          <cell r="G7552" t="str">
            <v>жилье</v>
          </cell>
          <cell r="I7552">
            <v>5.44</v>
          </cell>
          <cell r="J7552">
            <v>19</v>
          </cell>
          <cell r="K7552">
            <v>121.96</v>
          </cell>
          <cell r="L7552">
            <v>4.6399999999999997</v>
          </cell>
          <cell r="M7552">
            <v>48</v>
          </cell>
          <cell r="N7552">
            <v>262.81</v>
          </cell>
        </row>
        <row r="7553">
          <cell r="A7553" t="str">
            <v>13</v>
          </cell>
          <cell r="B7553" t="str">
            <v>00232</v>
          </cell>
          <cell r="C7553" t="str">
            <v>МОУ ср.общеобр. школа №84 с углуб.изуч.нем. яз.</v>
          </cell>
          <cell r="D7553" t="str">
            <v>Р</v>
          </cell>
          <cell r="E7553" t="str">
            <v>04572</v>
          </cell>
          <cell r="F7553" t="str">
            <v>-Школа №84</v>
          </cell>
          <cell r="G7553" t="str">
            <v>жилье</v>
          </cell>
          <cell r="H7553" t="str">
            <v>офис</v>
          </cell>
          <cell r="I7553">
            <v>5.44</v>
          </cell>
          <cell r="J7553">
            <v>448</v>
          </cell>
          <cell r="K7553">
            <v>2875.8</v>
          </cell>
          <cell r="L7553">
            <v>4.6399999999999997</v>
          </cell>
          <cell r="M7553">
            <v>616</v>
          </cell>
          <cell r="N7553">
            <v>3372.72</v>
          </cell>
        </row>
        <row r="7554">
          <cell r="A7554" t="str">
            <v>14</v>
          </cell>
          <cell r="B7554" t="str">
            <v>02839</v>
          </cell>
          <cell r="C7554" t="str">
            <v>МОУ "Образовательное учреждение гимназия № 13"</v>
          </cell>
          <cell r="D7554" t="str">
            <v>Р</v>
          </cell>
          <cell r="E7554" t="str">
            <v>02839</v>
          </cell>
          <cell r="F7554" t="str">
            <v>-Школа №41</v>
          </cell>
          <cell r="G7554" t="str">
            <v>УО</v>
          </cell>
          <cell r="I7554">
            <v>5.44</v>
          </cell>
          <cell r="J7554">
            <v>256</v>
          </cell>
          <cell r="K7554">
            <v>1643.32</v>
          </cell>
          <cell r="L7554">
            <v>4.6399999999999997</v>
          </cell>
          <cell r="M7554">
            <v>502</v>
          </cell>
          <cell r="N7554">
            <v>2748.55</v>
          </cell>
        </row>
        <row r="7555">
          <cell r="A7555" t="str">
            <v>14</v>
          </cell>
          <cell r="B7555" t="str">
            <v>02840</v>
          </cell>
          <cell r="C7555" t="str">
            <v>МОУ КУГ "Универс - 1"</v>
          </cell>
          <cell r="D7555" t="str">
            <v>Р</v>
          </cell>
          <cell r="E7555" t="str">
            <v>02840</v>
          </cell>
          <cell r="F7555" t="str">
            <v>-Краснояр.универсистет-ая гимназия №1"Универс"</v>
          </cell>
          <cell r="G7555" t="str">
            <v>УО</v>
          </cell>
          <cell r="I7555">
            <v>5.44</v>
          </cell>
          <cell r="J7555">
            <v>1101</v>
          </cell>
          <cell r="K7555">
            <v>7067.54</v>
          </cell>
          <cell r="L7555">
            <v>4.6399999999999997</v>
          </cell>
          <cell r="M7555">
            <v>1423</v>
          </cell>
          <cell r="N7555">
            <v>7791.21</v>
          </cell>
        </row>
        <row r="7556">
          <cell r="A7556" t="str">
            <v>14</v>
          </cell>
          <cell r="B7556" t="str">
            <v>02840</v>
          </cell>
          <cell r="C7556" t="str">
            <v>МОУ КУГ "Универс - 1"</v>
          </cell>
          <cell r="D7556" t="str">
            <v>Р</v>
          </cell>
          <cell r="E7556" t="str">
            <v>00026</v>
          </cell>
          <cell r="F7556" t="str">
            <v>-Школа"Универс"Ступень №2</v>
          </cell>
          <cell r="G7556" t="str">
            <v>УО</v>
          </cell>
          <cell r="I7556">
            <v>5.44</v>
          </cell>
          <cell r="J7556">
            <v>902</v>
          </cell>
          <cell r="K7556">
            <v>5790.12</v>
          </cell>
          <cell r="L7556">
            <v>4.6399999999999997</v>
          </cell>
          <cell r="M7556">
            <v>1439</v>
          </cell>
          <cell r="N7556">
            <v>7878.81</v>
          </cell>
        </row>
        <row r="7557">
          <cell r="A7557" t="str">
            <v>14</v>
          </cell>
          <cell r="B7557" t="str">
            <v>02840</v>
          </cell>
          <cell r="C7557" t="str">
            <v>МОУ КУГ "Универс - 1"</v>
          </cell>
          <cell r="D7557" t="str">
            <v>Р</v>
          </cell>
          <cell r="E7557" t="str">
            <v>00037</v>
          </cell>
          <cell r="F7557" t="str">
            <v>-Дет.сад №304 ГУК 31"Универс"</v>
          </cell>
          <cell r="G7557" t="str">
            <v>УО</v>
          </cell>
          <cell r="I7557">
            <v>5.44</v>
          </cell>
          <cell r="J7557">
            <v>188</v>
          </cell>
          <cell r="K7557">
            <v>1206.81</v>
          </cell>
          <cell r="L7557">
            <v>4.6399999999999997</v>
          </cell>
          <cell r="M7557">
            <v>258</v>
          </cell>
          <cell r="N7557">
            <v>1412.6</v>
          </cell>
        </row>
        <row r="7558">
          <cell r="A7558" t="str">
            <v>14</v>
          </cell>
          <cell r="B7558" t="str">
            <v>02840</v>
          </cell>
          <cell r="C7558" t="str">
            <v>МОУ КУГ "Универс - 1"</v>
          </cell>
          <cell r="D7558" t="str">
            <v>Р</v>
          </cell>
          <cell r="E7558" t="str">
            <v>00537</v>
          </cell>
          <cell r="F7558" t="str">
            <v>-Дет.сад №83</v>
          </cell>
          <cell r="G7558" t="str">
            <v>УО</v>
          </cell>
          <cell r="I7558">
            <v>5.44</v>
          </cell>
          <cell r="J7558">
            <v>226</v>
          </cell>
          <cell r="K7558">
            <v>1450.74</v>
          </cell>
          <cell r="L7558">
            <v>4.6399999999999997</v>
          </cell>
          <cell r="M7558">
            <v>302</v>
          </cell>
          <cell r="N7558">
            <v>1653.51</v>
          </cell>
        </row>
        <row r="7559">
          <cell r="A7559" t="str">
            <v>13</v>
          </cell>
          <cell r="B7559" t="str">
            <v>01766</v>
          </cell>
          <cell r="C7559" t="str">
            <v>МОУ "Лицей №1"</v>
          </cell>
          <cell r="D7559" t="str">
            <v>Р</v>
          </cell>
          <cell r="E7559" t="str">
            <v>02861</v>
          </cell>
          <cell r="F7559" t="str">
            <v>-Лицей №1</v>
          </cell>
          <cell r="G7559" t="str">
            <v>жилье</v>
          </cell>
          <cell r="I7559">
            <v>5.44</v>
          </cell>
          <cell r="J7559">
            <v>467</v>
          </cell>
          <cell r="K7559">
            <v>2997.77</v>
          </cell>
          <cell r="L7559">
            <v>4.6399999999999997</v>
          </cell>
          <cell r="M7559">
            <v>667</v>
          </cell>
          <cell r="N7559">
            <v>3651.96</v>
          </cell>
        </row>
        <row r="7560">
          <cell r="A7560" t="str">
            <v>22</v>
          </cell>
          <cell r="B7560" t="str">
            <v>00580</v>
          </cell>
          <cell r="C7560" t="str">
            <v>Адм. Лен. р-на</v>
          </cell>
          <cell r="D7560" t="str">
            <v>Р</v>
          </cell>
          <cell r="E7560" t="str">
            <v>00005</v>
          </cell>
          <cell r="F7560" t="str">
            <v>-Администрация</v>
          </cell>
          <cell r="G7560" t="str">
            <v>жилье</v>
          </cell>
          <cell r="H7560" t="str">
            <v>офис</v>
          </cell>
          <cell r="I7560">
            <v>5.44</v>
          </cell>
          <cell r="J7560">
            <v>212</v>
          </cell>
          <cell r="K7560">
            <v>1360.87</v>
          </cell>
          <cell r="L7560">
            <v>4.6399999999999997</v>
          </cell>
          <cell r="M7560">
            <v>252</v>
          </cell>
          <cell r="N7560">
            <v>1379.75</v>
          </cell>
        </row>
        <row r="7561">
          <cell r="A7561" t="str">
            <v>21</v>
          </cell>
          <cell r="B7561" t="str">
            <v>02941</v>
          </cell>
          <cell r="C7561" t="str">
            <v>Медвытрезвитель Лен. района</v>
          </cell>
          <cell r="D7561" t="str">
            <v>Р</v>
          </cell>
          <cell r="E7561" t="str">
            <v>03438</v>
          </cell>
          <cell r="F7561" t="str">
            <v>-Вытрезвитель</v>
          </cell>
          <cell r="G7561" t="str">
            <v>жилье</v>
          </cell>
          <cell r="I7561">
            <v>5.44</v>
          </cell>
          <cell r="J7561">
            <v>274</v>
          </cell>
          <cell r="K7561">
            <v>1758.86</v>
          </cell>
          <cell r="L7561">
            <v>4.6399999999999997</v>
          </cell>
          <cell r="M7561">
            <v>424</v>
          </cell>
          <cell r="N7561">
            <v>2321.48</v>
          </cell>
        </row>
        <row r="7562">
          <cell r="A7562" t="str">
            <v>21</v>
          </cell>
          <cell r="B7562" t="str">
            <v>00349</v>
          </cell>
          <cell r="C7562" t="str">
            <v>УСЗ населения Адм. Лен-го р-на</v>
          </cell>
          <cell r="D7562" t="str">
            <v>Р</v>
          </cell>
          <cell r="E7562" t="str">
            <v>06513</v>
          </cell>
          <cell r="F7562" t="str">
            <v>- отдел субсидий</v>
          </cell>
          <cell r="G7562" t="str">
            <v>жилье</v>
          </cell>
          <cell r="I7562">
            <v>5.44</v>
          </cell>
          <cell r="J7562">
            <v>19</v>
          </cell>
          <cell r="K7562">
            <v>121.96</v>
          </cell>
          <cell r="L7562">
            <v>4.6399999999999997</v>
          </cell>
          <cell r="M7562">
            <v>19</v>
          </cell>
          <cell r="N7562">
            <v>104.03</v>
          </cell>
        </row>
        <row r="7563">
          <cell r="A7563" t="str">
            <v>21</v>
          </cell>
          <cell r="B7563" t="str">
            <v>00349</v>
          </cell>
          <cell r="C7563" t="str">
            <v>УСЗ населения Адм. Лен-го р-на</v>
          </cell>
          <cell r="D7563" t="str">
            <v>Р</v>
          </cell>
          <cell r="E7563" t="str">
            <v>04083</v>
          </cell>
          <cell r="F7563" t="str">
            <v>- отдел субсидий</v>
          </cell>
          <cell r="G7563" t="str">
            <v>жилье</v>
          </cell>
          <cell r="H7563" t="str">
            <v>офис</v>
          </cell>
          <cell r="I7563">
            <v>5.44</v>
          </cell>
          <cell r="J7563">
            <v>12</v>
          </cell>
          <cell r="K7563">
            <v>77.03</v>
          </cell>
          <cell r="L7563">
            <v>4.6399999999999997</v>
          </cell>
          <cell r="M7563">
            <v>52</v>
          </cell>
          <cell r="N7563">
            <v>284.70999999999998</v>
          </cell>
        </row>
        <row r="7564">
          <cell r="A7564" t="str">
            <v>23</v>
          </cell>
          <cell r="B7564" t="str">
            <v>00142</v>
          </cell>
          <cell r="C7564" t="str">
            <v>Мед. вытризвитель Сверд. р-на</v>
          </cell>
          <cell r="D7564" t="str">
            <v>Р</v>
          </cell>
          <cell r="E7564" t="str">
            <v>03550</v>
          </cell>
          <cell r="F7564" t="str">
            <v>-Мед. вытрезвитель</v>
          </cell>
          <cell r="G7564" t="str">
            <v>ГУВД</v>
          </cell>
          <cell r="I7564">
            <v>5.44</v>
          </cell>
          <cell r="J7564">
            <v>30</v>
          </cell>
          <cell r="K7564">
            <v>192.58</v>
          </cell>
          <cell r="L7564">
            <v>4.6399999999999997</v>
          </cell>
          <cell r="M7564">
            <v>135</v>
          </cell>
          <cell r="N7564">
            <v>739.15</v>
          </cell>
        </row>
        <row r="7565">
          <cell r="A7565" t="str">
            <v>13</v>
          </cell>
          <cell r="B7565" t="str">
            <v>01029</v>
          </cell>
          <cell r="C7565" t="str">
            <v>МУ "ЦСПСиД "Качинский"</v>
          </cell>
          <cell r="D7565" t="str">
            <v>Р</v>
          </cell>
          <cell r="E7565" t="str">
            <v>04534</v>
          </cell>
          <cell r="F7565" t="str">
            <v>-ЦСПСиД"Качинский"</v>
          </cell>
          <cell r="G7565" t="str">
            <v>ГНС</v>
          </cell>
          <cell r="I7565">
            <v>5.44</v>
          </cell>
          <cell r="J7565">
            <v>3</v>
          </cell>
          <cell r="K7565">
            <v>19.260000000000002</v>
          </cell>
          <cell r="L7565">
            <v>4.6399999999999997</v>
          </cell>
          <cell r="M7565">
            <v>4</v>
          </cell>
          <cell r="N7565">
            <v>21.9</v>
          </cell>
        </row>
        <row r="7566">
          <cell r="A7566" t="str">
            <v>13</v>
          </cell>
          <cell r="B7566" t="str">
            <v>00543</v>
          </cell>
          <cell r="C7566" t="str">
            <v>МУ "Социальный приют для детей "Надежда"</v>
          </cell>
          <cell r="D7566" t="str">
            <v>Р</v>
          </cell>
          <cell r="E7566" t="str">
            <v>05263</v>
          </cell>
          <cell r="F7566" t="str">
            <v>-Соц. приют для детей и подростков "Надежда"</v>
          </cell>
          <cell r="G7566" t="str">
            <v>ГНС</v>
          </cell>
          <cell r="I7566">
            <v>5.44</v>
          </cell>
          <cell r="J7566">
            <v>144</v>
          </cell>
          <cell r="K7566">
            <v>924.36</v>
          </cell>
          <cell r="L7566">
            <v>4.6399999999999997</v>
          </cell>
          <cell r="M7566">
            <v>317</v>
          </cell>
          <cell r="N7566">
            <v>1735.64</v>
          </cell>
        </row>
        <row r="7567">
          <cell r="A7567" t="str">
            <v>13</v>
          </cell>
          <cell r="B7567" t="str">
            <v>00222</v>
          </cell>
          <cell r="C7567" t="str">
            <v>МДОУ "Дет. сад №139"</v>
          </cell>
          <cell r="D7567" t="str">
            <v>Р</v>
          </cell>
          <cell r="E7567" t="str">
            <v>06333</v>
          </cell>
          <cell r="F7567" t="str">
            <v>-МДОУ "Дет. сад №139"</v>
          </cell>
          <cell r="G7567" t="str">
            <v>ГНС</v>
          </cell>
          <cell r="I7567">
            <v>5.44</v>
          </cell>
          <cell r="J7567">
            <v>574</v>
          </cell>
          <cell r="K7567">
            <v>3684.62</v>
          </cell>
          <cell r="L7567">
            <v>4.6399999999999997</v>
          </cell>
          <cell r="M7567">
            <v>675</v>
          </cell>
          <cell r="N7567">
            <v>3695.76</v>
          </cell>
        </row>
        <row r="7568">
          <cell r="A7568" t="str">
            <v>13</v>
          </cell>
          <cell r="B7568" t="str">
            <v>00223</v>
          </cell>
          <cell r="C7568" t="str">
            <v>МОУО школа-интернат среднего (полного) общего образования  № 1 им. В.П. Синякова</v>
          </cell>
          <cell r="D7568" t="str">
            <v>Р</v>
          </cell>
          <cell r="E7568" t="str">
            <v>01795</v>
          </cell>
          <cell r="F7568" t="str">
            <v>-Школа инт-т №2</v>
          </cell>
          <cell r="G7568" t="str">
            <v>ГНС</v>
          </cell>
          <cell r="I7568">
            <v>5.44</v>
          </cell>
          <cell r="J7568">
            <v>1304</v>
          </cell>
          <cell r="K7568">
            <v>8370.64</v>
          </cell>
          <cell r="L7568">
            <v>4.6399999999999997</v>
          </cell>
          <cell r="M7568">
            <v>1388</v>
          </cell>
          <cell r="N7568">
            <v>7599.58</v>
          </cell>
        </row>
        <row r="7569">
          <cell r="A7569" t="str">
            <v>13</v>
          </cell>
          <cell r="B7569" t="str">
            <v>00223</v>
          </cell>
          <cell r="C7569" t="str">
            <v>МОУО школа-интернат среднего (полного) общего образования  № 1 им. В.П. Синякова</v>
          </cell>
          <cell r="D7569" t="str">
            <v>Р</v>
          </cell>
          <cell r="E7569" t="str">
            <v>01803</v>
          </cell>
          <cell r="F7569" t="str">
            <v>-Спальный корпус</v>
          </cell>
          <cell r="G7569" t="str">
            <v>ГНС</v>
          </cell>
          <cell r="I7569">
            <v>5.44</v>
          </cell>
          <cell r="J7569">
            <v>275</v>
          </cell>
          <cell r="K7569">
            <v>1765.28</v>
          </cell>
          <cell r="L7569">
            <v>4.6399999999999997</v>
          </cell>
          <cell r="M7569">
            <v>275</v>
          </cell>
          <cell r="N7569">
            <v>1505.68</v>
          </cell>
        </row>
        <row r="7570">
          <cell r="A7570" t="str">
            <v>13</v>
          </cell>
          <cell r="B7570" t="str">
            <v>01432</v>
          </cell>
          <cell r="C7570" t="str">
            <v>Медвытрезвитель при УВД Ж/Д р-на г. Кр-ка</v>
          </cell>
          <cell r="D7570" t="str">
            <v>Р</v>
          </cell>
          <cell r="E7570" t="str">
            <v>07299</v>
          </cell>
          <cell r="F7570" t="str">
            <v>-Медвытрезвитель</v>
          </cell>
          <cell r="G7570" t="str">
            <v>жилье</v>
          </cell>
          <cell r="I7570">
            <v>5.44</v>
          </cell>
          <cell r="J7570">
            <v>73</v>
          </cell>
          <cell r="K7570">
            <v>468.6</v>
          </cell>
          <cell r="L7570">
            <v>4.6399999999999997</v>
          </cell>
          <cell r="M7570">
            <v>131</v>
          </cell>
          <cell r="N7570">
            <v>717.25</v>
          </cell>
        </row>
        <row r="7571">
          <cell r="A7571" t="str">
            <v>13</v>
          </cell>
          <cell r="B7571" t="str">
            <v>00179</v>
          </cell>
          <cell r="C7571" t="str">
            <v>Упр. образ. Адм. Ж/д р-на</v>
          </cell>
          <cell r="D7571" t="str">
            <v>Р</v>
          </cell>
          <cell r="E7571" t="str">
            <v>03685</v>
          </cell>
          <cell r="F7571" t="str">
            <v xml:space="preserve"> - ДЮСШ №1</v>
          </cell>
          <cell r="G7571" t="str">
            <v>жилье</v>
          </cell>
          <cell r="H7571" t="str">
            <v>помещение</v>
          </cell>
          <cell r="I7571">
            <v>5.44</v>
          </cell>
          <cell r="J7571">
            <v>0</v>
          </cell>
          <cell r="K7571">
            <v>0</v>
          </cell>
          <cell r="L7571">
            <v>4.6399999999999997</v>
          </cell>
          <cell r="M7571">
            <v>0</v>
          </cell>
          <cell r="N7571">
            <v>0</v>
          </cell>
        </row>
        <row r="7572">
          <cell r="A7572" t="str">
            <v>13</v>
          </cell>
          <cell r="B7572" t="str">
            <v>00179</v>
          </cell>
          <cell r="C7572" t="str">
            <v>Упр. образ. Адм. Ж/д р-на</v>
          </cell>
          <cell r="D7572" t="str">
            <v>Р</v>
          </cell>
          <cell r="E7572" t="str">
            <v>03154</v>
          </cell>
          <cell r="F7572" t="str">
            <v>-"ДОУ Детский сад №32"</v>
          </cell>
          <cell r="G7572" t="str">
            <v>жилье</v>
          </cell>
          <cell r="I7572">
            <v>5.44</v>
          </cell>
          <cell r="J7572">
            <v>0</v>
          </cell>
          <cell r="K7572">
            <v>0</v>
          </cell>
          <cell r="L7572">
            <v>4.6399999999999997</v>
          </cell>
          <cell r="M7572">
            <v>120</v>
          </cell>
          <cell r="N7572">
            <v>657.02</v>
          </cell>
        </row>
        <row r="7573">
          <cell r="A7573" t="str">
            <v>13</v>
          </cell>
          <cell r="B7573" t="str">
            <v>00179</v>
          </cell>
          <cell r="C7573" t="str">
            <v>Упр. образ. Адм. Ж/д р-на</v>
          </cell>
          <cell r="D7573" t="str">
            <v>Р</v>
          </cell>
          <cell r="E7573" t="str">
            <v>02348</v>
          </cell>
          <cell r="F7573" t="str">
            <v>-МОУ Средняя общеобраз. школа № 83 (лыжная база "Энергия")</v>
          </cell>
          <cell r="G7573" t="str">
            <v>жилье</v>
          </cell>
          <cell r="I7573">
            <v>5.44</v>
          </cell>
          <cell r="J7573">
            <v>0</v>
          </cell>
          <cell r="K7573">
            <v>0</v>
          </cell>
          <cell r="L7573">
            <v>4.6399999999999997</v>
          </cell>
          <cell r="M7573">
            <v>15</v>
          </cell>
          <cell r="N7573">
            <v>82.13</v>
          </cell>
        </row>
        <row r="7574">
          <cell r="A7574" t="str">
            <v>13</v>
          </cell>
          <cell r="B7574" t="str">
            <v>00179</v>
          </cell>
          <cell r="C7574" t="str">
            <v>Упр. образ. Адм. Ж/д р-на</v>
          </cell>
          <cell r="D7574" t="str">
            <v>Р</v>
          </cell>
          <cell r="E7574" t="str">
            <v>00021</v>
          </cell>
          <cell r="F7574" t="str">
            <v xml:space="preserve"> - МОУ "Общеобраз.Лицей № 28"</v>
          </cell>
          <cell r="G7574" t="str">
            <v>жилье</v>
          </cell>
          <cell r="H7574" t="str">
            <v>помещение</v>
          </cell>
          <cell r="I7574">
            <v>5.44</v>
          </cell>
          <cell r="J7574">
            <v>48</v>
          </cell>
          <cell r="K7574">
            <v>308.12</v>
          </cell>
          <cell r="L7574">
            <v>4.6399999999999997</v>
          </cell>
          <cell r="M7574">
            <v>299</v>
          </cell>
          <cell r="N7574">
            <v>1637.08</v>
          </cell>
        </row>
        <row r="7575">
          <cell r="A7575" t="str">
            <v>13</v>
          </cell>
          <cell r="B7575" t="str">
            <v>00179</v>
          </cell>
          <cell r="C7575" t="str">
            <v>Упр. образ. Адм. Ж/д р-на</v>
          </cell>
          <cell r="D7575" t="str">
            <v>Р</v>
          </cell>
          <cell r="E7575" t="str">
            <v>01223</v>
          </cell>
          <cell r="F7575" t="str">
            <v xml:space="preserve"> - Центр диагностики и консультирования № 1</v>
          </cell>
          <cell r="G7575" t="str">
            <v>жилье</v>
          </cell>
          <cell r="H7575" t="str">
            <v>помещение</v>
          </cell>
          <cell r="I7575">
            <v>5.44</v>
          </cell>
          <cell r="J7575">
            <v>3</v>
          </cell>
          <cell r="K7575">
            <v>19.260000000000002</v>
          </cell>
          <cell r="L7575">
            <v>4.6399999999999997</v>
          </cell>
          <cell r="M7575">
            <v>10</v>
          </cell>
          <cell r="N7575">
            <v>54.75</v>
          </cell>
        </row>
        <row r="7576">
          <cell r="A7576" t="str">
            <v>13</v>
          </cell>
          <cell r="B7576" t="str">
            <v>00179</v>
          </cell>
          <cell r="C7576" t="str">
            <v>Упр. образ. Адм. Ж/д р-на</v>
          </cell>
          <cell r="D7576" t="str">
            <v>Р</v>
          </cell>
          <cell r="E7576" t="str">
            <v>01938</v>
          </cell>
          <cell r="F7576" t="str">
            <v>-МОУ ДОД ЦДТ № 4 (д/клуб "Атлант")</v>
          </cell>
          <cell r="G7576" t="str">
            <v>жилье</v>
          </cell>
          <cell r="I7576">
            <v>5.44</v>
          </cell>
          <cell r="J7576">
            <v>5</v>
          </cell>
          <cell r="K7576">
            <v>32.1</v>
          </cell>
          <cell r="L7576">
            <v>4.6399999999999997</v>
          </cell>
          <cell r="M7576">
            <v>85</v>
          </cell>
          <cell r="N7576">
            <v>465.39</v>
          </cell>
        </row>
        <row r="7577">
          <cell r="A7577" t="str">
            <v>13</v>
          </cell>
          <cell r="B7577" t="str">
            <v>00179</v>
          </cell>
          <cell r="C7577" t="str">
            <v>Упр. образ. Адм. Ж/д р-на</v>
          </cell>
          <cell r="D7577" t="str">
            <v>Р</v>
          </cell>
          <cell r="E7577" t="str">
            <v>06744</v>
          </cell>
          <cell r="F7577" t="str">
            <v>-Центр диагностики и консультир. № 1</v>
          </cell>
          <cell r="G7577" t="str">
            <v>жилье</v>
          </cell>
          <cell r="I7577">
            <v>5.44</v>
          </cell>
          <cell r="J7577">
            <v>13</v>
          </cell>
          <cell r="K7577">
            <v>83.45</v>
          </cell>
          <cell r="L7577">
            <v>4.6399999999999997</v>
          </cell>
          <cell r="M7577">
            <v>27</v>
          </cell>
          <cell r="N7577">
            <v>147.83000000000001</v>
          </cell>
        </row>
        <row r="7578">
          <cell r="A7578" t="str">
            <v>13</v>
          </cell>
          <cell r="B7578" t="str">
            <v>00179</v>
          </cell>
          <cell r="C7578" t="str">
            <v>Упр. образ. Адм. Ж/д р-на</v>
          </cell>
          <cell r="D7578" t="str">
            <v>Р</v>
          </cell>
          <cell r="E7578" t="str">
            <v>06411</v>
          </cell>
          <cell r="F7578" t="str">
            <v>-Школа № 19 (хозблок)</v>
          </cell>
          <cell r="G7578" t="str">
            <v>жилье</v>
          </cell>
          <cell r="I7578">
            <v>5.44</v>
          </cell>
          <cell r="J7578">
            <v>86</v>
          </cell>
          <cell r="K7578">
            <v>552.04999999999995</v>
          </cell>
          <cell r="L7578">
            <v>4.6399999999999997</v>
          </cell>
          <cell r="M7578">
            <v>160</v>
          </cell>
          <cell r="N7578">
            <v>876.03</v>
          </cell>
        </row>
        <row r="7579">
          <cell r="A7579" t="str">
            <v>13</v>
          </cell>
          <cell r="B7579" t="str">
            <v>00179</v>
          </cell>
          <cell r="C7579" t="str">
            <v>Упр. образ. Адм. Ж/д р-на</v>
          </cell>
          <cell r="D7579" t="str">
            <v>Р</v>
          </cell>
          <cell r="E7579" t="str">
            <v>05846</v>
          </cell>
          <cell r="F7579" t="str">
            <v>-МДОУ Д/сад общеразвив. вида №295</v>
          </cell>
          <cell r="G7579" t="str">
            <v>жилье</v>
          </cell>
          <cell r="I7579">
            <v>5.44</v>
          </cell>
          <cell r="J7579">
            <v>193</v>
          </cell>
          <cell r="K7579">
            <v>1238.9100000000001</v>
          </cell>
          <cell r="L7579">
            <v>4.6399999999999997</v>
          </cell>
          <cell r="M7579">
            <v>336</v>
          </cell>
          <cell r="N7579">
            <v>1839.67</v>
          </cell>
        </row>
        <row r="7580">
          <cell r="A7580" t="str">
            <v>13</v>
          </cell>
          <cell r="B7580" t="str">
            <v>00179</v>
          </cell>
          <cell r="C7580" t="str">
            <v>Упр. образ. Адм. Ж/д р-на</v>
          </cell>
          <cell r="D7580" t="str">
            <v>Р</v>
          </cell>
          <cell r="E7580" t="str">
            <v>05425</v>
          </cell>
          <cell r="F7580" t="str">
            <v>-Д/сад №21</v>
          </cell>
          <cell r="G7580" t="str">
            <v>жилье</v>
          </cell>
          <cell r="I7580">
            <v>5.44</v>
          </cell>
          <cell r="J7580">
            <v>323</v>
          </cell>
          <cell r="K7580">
            <v>2073.4</v>
          </cell>
          <cell r="L7580">
            <v>4.6399999999999997</v>
          </cell>
          <cell r="M7580">
            <v>453</v>
          </cell>
          <cell r="N7580">
            <v>2480.27</v>
          </cell>
        </row>
        <row r="7581">
          <cell r="A7581" t="str">
            <v>13</v>
          </cell>
          <cell r="B7581" t="str">
            <v>00179</v>
          </cell>
          <cell r="C7581" t="str">
            <v>Упр. образ. Адм. Ж/д р-на</v>
          </cell>
          <cell r="D7581" t="str">
            <v>Р</v>
          </cell>
          <cell r="E7581" t="str">
            <v>05108</v>
          </cell>
          <cell r="F7581" t="str">
            <v>-ДОУ №274</v>
          </cell>
          <cell r="G7581" t="str">
            <v>жилье</v>
          </cell>
          <cell r="I7581">
            <v>5.44</v>
          </cell>
          <cell r="J7581">
            <v>265</v>
          </cell>
          <cell r="K7581">
            <v>1701.09</v>
          </cell>
          <cell r="L7581">
            <v>4.6399999999999997</v>
          </cell>
          <cell r="M7581">
            <v>380</v>
          </cell>
          <cell r="N7581">
            <v>2080.58</v>
          </cell>
        </row>
        <row r="7582">
          <cell r="A7582" t="str">
            <v>13</v>
          </cell>
          <cell r="B7582" t="str">
            <v>00179</v>
          </cell>
          <cell r="C7582" t="str">
            <v>Упр. образ. Адм. Ж/д р-на</v>
          </cell>
          <cell r="D7582" t="str">
            <v>Р</v>
          </cell>
          <cell r="E7582" t="str">
            <v>04122</v>
          </cell>
          <cell r="F7582" t="str">
            <v>-ЦДОд №4</v>
          </cell>
          <cell r="G7582" t="str">
            <v>жилье</v>
          </cell>
          <cell r="I7582">
            <v>5.44</v>
          </cell>
          <cell r="J7582">
            <v>13</v>
          </cell>
          <cell r="K7582">
            <v>83.45</v>
          </cell>
          <cell r="L7582">
            <v>4.6399999999999997</v>
          </cell>
          <cell r="M7582">
            <v>24</v>
          </cell>
          <cell r="N7582">
            <v>131.4</v>
          </cell>
        </row>
        <row r="7583">
          <cell r="A7583" t="str">
            <v>13</v>
          </cell>
          <cell r="B7583" t="str">
            <v>00179</v>
          </cell>
          <cell r="C7583" t="str">
            <v>Упр. образ. Адм. Ж/д р-на</v>
          </cell>
          <cell r="D7583" t="str">
            <v>Р</v>
          </cell>
          <cell r="E7583" t="str">
            <v>02839</v>
          </cell>
          <cell r="F7583" t="str">
            <v>-Д/сад №7</v>
          </cell>
          <cell r="G7583" t="str">
            <v>жилье</v>
          </cell>
          <cell r="I7583">
            <v>5.44</v>
          </cell>
          <cell r="J7583">
            <v>69</v>
          </cell>
          <cell r="K7583">
            <v>442.92</v>
          </cell>
          <cell r="L7583">
            <v>4.6399999999999997</v>
          </cell>
          <cell r="M7583">
            <v>189</v>
          </cell>
          <cell r="N7583">
            <v>1034.81</v>
          </cell>
        </row>
        <row r="7584">
          <cell r="A7584" t="str">
            <v>13</v>
          </cell>
          <cell r="B7584" t="str">
            <v>00179</v>
          </cell>
          <cell r="C7584" t="str">
            <v>Упр. образ. Адм. Ж/д р-на</v>
          </cell>
          <cell r="D7584" t="str">
            <v>Р</v>
          </cell>
          <cell r="E7584" t="str">
            <v>02604</v>
          </cell>
          <cell r="F7584" t="str">
            <v>-"Гимназия №8" МОУ</v>
          </cell>
          <cell r="G7584" t="str">
            <v>жилье</v>
          </cell>
          <cell r="I7584">
            <v>5.44</v>
          </cell>
          <cell r="J7584">
            <v>1207</v>
          </cell>
          <cell r="K7584">
            <v>7747.97</v>
          </cell>
          <cell r="L7584">
            <v>4.6399999999999997</v>
          </cell>
          <cell r="M7584">
            <v>1359</v>
          </cell>
          <cell r="N7584">
            <v>7440.8</v>
          </cell>
        </row>
        <row r="7585">
          <cell r="A7585" t="str">
            <v>13</v>
          </cell>
          <cell r="B7585" t="str">
            <v>00179</v>
          </cell>
          <cell r="C7585" t="str">
            <v>Упр. образ. Адм. Ж/д р-на</v>
          </cell>
          <cell r="D7585" t="str">
            <v>Р</v>
          </cell>
          <cell r="E7585" t="str">
            <v>02602</v>
          </cell>
          <cell r="F7585" t="str">
            <v>-Д/сад №12</v>
          </cell>
          <cell r="G7585" t="str">
            <v>жилье</v>
          </cell>
          <cell r="I7585">
            <v>5.44</v>
          </cell>
          <cell r="J7585">
            <v>672</v>
          </cell>
          <cell r="K7585">
            <v>4313.7</v>
          </cell>
          <cell r="L7585">
            <v>4.6399999999999997</v>
          </cell>
          <cell r="M7585">
            <v>915</v>
          </cell>
          <cell r="N7585">
            <v>5009.8100000000004</v>
          </cell>
        </row>
        <row r="7586">
          <cell r="A7586" t="str">
            <v>13</v>
          </cell>
          <cell r="B7586" t="str">
            <v>00179</v>
          </cell>
          <cell r="C7586" t="str">
            <v>Упр. образ. Адм. Ж/д р-на</v>
          </cell>
          <cell r="D7586" t="str">
            <v>Р</v>
          </cell>
          <cell r="E7586" t="str">
            <v>02500</v>
          </cell>
          <cell r="F7586" t="str">
            <v>-МДОУ "Д/сад общеразвив. вида №52"</v>
          </cell>
          <cell r="G7586" t="str">
            <v>жилье</v>
          </cell>
          <cell r="I7586">
            <v>5.44</v>
          </cell>
          <cell r="J7586">
            <v>176</v>
          </cell>
          <cell r="K7586">
            <v>1129.78</v>
          </cell>
          <cell r="L7586">
            <v>4.6399999999999997</v>
          </cell>
          <cell r="M7586">
            <v>176</v>
          </cell>
          <cell r="N7586">
            <v>963.64</v>
          </cell>
        </row>
        <row r="7587">
          <cell r="A7587" t="str">
            <v>13</v>
          </cell>
          <cell r="B7587" t="str">
            <v>00179</v>
          </cell>
          <cell r="C7587" t="str">
            <v>Упр. образ. Адм. Ж/д р-на</v>
          </cell>
          <cell r="D7587" t="str">
            <v>Р</v>
          </cell>
          <cell r="E7587" t="str">
            <v>01716</v>
          </cell>
          <cell r="F7587" t="str">
            <v>-Прогимназия № 131</v>
          </cell>
          <cell r="G7587" t="str">
            <v>жилье</v>
          </cell>
          <cell r="I7587">
            <v>5.44</v>
          </cell>
          <cell r="J7587">
            <v>230</v>
          </cell>
          <cell r="K7587">
            <v>1476.42</v>
          </cell>
          <cell r="L7587">
            <v>4.6399999999999997</v>
          </cell>
          <cell r="M7587">
            <v>274</v>
          </cell>
          <cell r="N7587">
            <v>1500.2</v>
          </cell>
        </row>
        <row r="7588">
          <cell r="A7588" t="str">
            <v>13</v>
          </cell>
          <cell r="B7588" t="str">
            <v>00179</v>
          </cell>
          <cell r="C7588" t="str">
            <v>Упр. образ. Адм. Ж/д р-на</v>
          </cell>
          <cell r="D7588" t="str">
            <v>Р</v>
          </cell>
          <cell r="E7588" t="str">
            <v>01631</v>
          </cell>
          <cell r="F7588" t="str">
            <v>-МДОУ "Д/сад общеразвив. вида №31"</v>
          </cell>
          <cell r="G7588" t="str">
            <v>жилье</v>
          </cell>
          <cell r="I7588">
            <v>5.44</v>
          </cell>
          <cell r="J7588">
            <v>512</v>
          </cell>
          <cell r="K7588">
            <v>3286.63</v>
          </cell>
          <cell r="L7588">
            <v>4.6399999999999997</v>
          </cell>
          <cell r="M7588">
            <v>693</v>
          </cell>
          <cell r="N7588">
            <v>3794.31</v>
          </cell>
        </row>
        <row r="7589">
          <cell r="A7589" t="str">
            <v>13</v>
          </cell>
          <cell r="B7589" t="str">
            <v>00179</v>
          </cell>
          <cell r="C7589" t="str">
            <v>Упр. образ. Адм. Ж/д р-на</v>
          </cell>
          <cell r="D7589" t="str">
            <v>Р</v>
          </cell>
          <cell r="E7589" t="str">
            <v>01619</v>
          </cell>
          <cell r="F7589" t="str">
            <v>-Центр Образования №1</v>
          </cell>
          <cell r="G7589" t="str">
            <v>жилье</v>
          </cell>
          <cell r="I7589">
            <v>5.44</v>
          </cell>
          <cell r="J7589">
            <v>1188</v>
          </cell>
          <cell r="K7589">
            <v>7626.01</v>
          </cell>
          <cell r="L7589">
            <v>4.6399999999999997</v>
          </cell>
          <cell r="M7589">
            <v>1305</v>
          </cell>
          <cell r="N7589">
            <v>7145.14</v>
          </cell>
        </row>
        <row r="7590">
          <cell r="A7590" t="str">
            <v>13</v>
          </cell>
          <cell r="B7590" t="str">
            <v>00179</v>
          </cell>
          <cell r="C7590" t="str">
            <v>Упр. образ. Адм. Ж/д р-на</v>
          </cell>
          <cell r="D7590" t="str">
            <v>Р</v>
          </cell>
          <cell r="E7590" t="str">
            <v>01615</v>
          </cell>
          <cell r="F7590" t="str">
            <v>-МОУ "Средняя общеобраз. школа №32"</v>
          </cell>
          <cell r="G7590" t="str">
            <v>жилье</v>
          </cell>
          <cell r="I7590">
            <v>5.44</v>
          </cell>
          <cell r="J7590">
            <v>604</v>
          </cell>
          <cell r="K7590">
            <v>3877.2</v>
          </cell>
          <cell r="L7590">
            <v>4.6399999999999997</v>
          </cell>
          <cell r="M7590">
            <v>735</v>
          </cell>
          <cell r="N7590">
            <v>4024.27</v>
          </cell>
        </row>
        <row r="7591">
          <cell r="A7591" t="str">
            <v>13</v>
          </cell>
          <cell r="B7591" t="str">
            <v>00179</v>
          </cell>
          <cell r="C7591" t="str">
            <v>Упр. образ. Адм. Ж/д р-на</v>
          </cell>
          <cell r="D7591" t="str">
            <v>Р</v>
          </cell>
          <cell r="E7591" t="str">
            <v>01613</v>
          </cell>
          <cell r="F7591" t="str">
            <v>-МОУ "Средняя общеобраз. школа №12"</v>
          </cell>
          <cell r="G7591" t="str">
            <v>жилье</v>
          </cell>
          <cell r="I7591">
            <v>5.44</v>
          </cell>
          <cell r="J7591">
            <v>296</v>
          </cell>
          <cell r="K7591">
            <v>1900.08</v>
          </cell>
          <cell r="L7591">
            <v>4.6399999999999997</v>
          </cell>
          <cell r="M7591">
            <v>412</v>
          </cell>
          <cell r="N7591">
            <v>2255.7800000000002</v>
          </cell>
        </row>
        <row r="7592">
          <cell r="A7592" t="str">
            <v>13</v>
          </cell>
          <cell r="B7592" t="str">
            <v>00179</v>
          </cell>
          <cell r="C7592" t="str">
            <v>Упр. образ. Адм. Ж/д р-на</v>
          </cell>
          <cell r="D7592" t="str">
            <v>Р</v>
          </cell>
          <cell r="E7592" t="str">
            <v>01611</v>
          </cell>
          <cell r="F7592" t="str">
            <v>"-Средняя школа школа №86 им. М.Ф. Стригина (1 корпус)"</v>
          </cell>
          <cell r="G7592" t="str">
            <v>жилье</v>
          </cell>
          <cell r="I7592">
            <v>5.44</v>
          </cell>
          <cell r="J7592">
            <v>212</v>
          </cell>
          <cell r="K7592">
            <v>1360.87</v>
          </cell>
          <cell r="L7592">
            <v>4.6399999999999997</v>
          </cell>
          <cell r="M7592">
            <v>307</v>
          </cell>
          <cell r="N7592">
            <v>1680.89</v>
          </cell>
        </row>
        <row r="7593">
          <cell r="A7593" t="str">
            <v>13</v>
          </cell>
          <cell r="B7593" t="str">
            <v>00179</v>
          </cell>
          <cell r="C7593" t="str">
            <v>Упр. образ. Адм. Ж/д р-на</v>
          </cell>
          <cell r="D7593" t="str">
            <v>Р</v>
          </cell>
          <cell r="E7593" t="str">
            <v>01610</v>
          </cell>
          <cell r="F7593" t="str">
            <v>-МОУ Седняя общеобраз. школа №83</v>
          </cell>
          <cell r="G7593" t="str">
            <v>жилье</v>
          </cell>
          <cell r="I7593">
            <v>5.44</v>
          </cell>
          <cell r="J7593">
            <v>37</v>
          </cell>
          <cell r="K7593">
            <v>237.51</v>
          </cell>
          <cell r="L7593">
            <v>4.6399999999999997</v>
          </cell>
          <cell r="M7593">
            <v>159</v>
          </cell>
          <cell r="N7593">
            <v>870.56</v>
          </cell>
        </row>
        <row r="7594">
          <cell r="A7594" t="str">
            <v>13</v>
          </cell>
          <cell r="B7594" t="str">
            <v>00179</v>
          </cell>
          <cell r="C7594" t="str">
            <v>Упр. образ. Адм. Ж/д р-на</v>
          </cell>
          <cell r="D7594" t="str">
            <v>Р</v>
          </cell>
          <cell r="E7594" t="str">
            <v>01609</v>
          </cell>
          <cell r="F7594" t="str">
            <v>-МОУ общеобраз. Лицей №7</v>
          </cell>
          <cell r="G7594" t="str">
            <v>жилье</v>
          </cell>
          <cell r="I7594">
            <v>5.44</v>
          </cell>
          <cell r="J7594">
            <v>580</v>
          </cell>
          <cell r="K7594">
            <v>3723.14</v>
          </cell>
          <cell r="L7594">
            <v>4.6399999999999997</v>
          </cell>
          <cell r="M7594">
            <v>728</v>
          </cell>
          <cell r="N7594">
            <v>3985.95</v>
          </cell>
        </row>
        <row r="7595">
          <cell r="A7595" t="str">
            <v>13</v>
          </cell>
          <cell r="B7595" t="str">
            <v>00179</v>
          </cell>
          <cell r="C7595" t="str">
            <v>Упр. образ. Адм. Ж/д р-на</v>
          </cell>
          <cell r="D7595" t="str">
            <v>Р</v>
          </cell>
          <cell r="E7595" t="str">
            <v>01607</v>
          </cell>
          <cell r="F7595" t="str">
            <v>-Школа №75</v>
          </cell>
          <cell r="G7595" t="str">
            <v>жилье</v>
          </cell>
          <cell r="I7595">
            <v>5.44</v>
          </cell>
          <cell r="J7595">
            <v>163</v>
          </cell>
          <cell r="K7595">
            <v>1046.33</v>
          </cell>
          <cell r="L7595">
            <v>4.6399999999999997</v>
          </cell>
          <cell r="M7595">
            <v>163</v>
          </cell>
          <cell r="N7595">
            <v>892.46</v>
          </cell>
        </row>
        <row r="7596">
          <cell r="A7596" t="str">
            <v>13</v>
          </cell>
          <cell r="B7596" t="str">
            <v>00179</v>
          </cell>
          <cell r="C7596" t="str">
            <v>Упр. образ. Адм. Ж/д р-на</v>
          </cell>
          <cell r="D7596" t="str">
            <v>Р</v>
          </cell>
          <cell r="E7596" t="str">
            <v>01605</v>
          </cell>
          <cell r="F7596" t="str">
            <v>-"Школа №19"</v>
          </cell>
          <cell r="G7596" t="str">
            <v>жилье</v>
          </cell>
          <cell r="I7596">
            <v>5.44</v>
          </cell>
          <cell r="J7596">
            <v>1100</v>
          </cell>
          <cell r="K7596">
            <v>7061.12</v>
          </cell>
          <cell r="L7596">
            <v>4.6399999999999997</v>
          </cell>
          <cell r="M7596">
            <v>1270</v>
          </cell>
          <cell r="N7596">
            <v>6953.5</v>
          </cell>
        </row>
        <row r="7597">
          <cell r="A7597" t="str">
            <v>13</v>
          </cell>
          <cell r="B7597" t="str">
            <v>00179</v>
          </cell>
          <cell r="C7597" t="str">
            <v>Упр. образ. Адм. Ж/д р-на</v>
          </cell>
          <cell r="D7597" t="str">
            <v>Р</v>
          </cell>
          <cell r="E7597" t="str">
            <v>01579</v>
          </cell>
          <cell r="F7597" t="str">
            <v>-ЦДОд № 4 (д/клуб "Романтик")</v>
          </cell>
          <cell r="G7597" t="str">
            <v>жилье</v>
          </cell>
          <cell r="I7597">
            <v>5.44</v>
          </cell>
          <cell r="J7597">
            <v>3</v>
          </cell>
          <cell r="K7597">
            <v>19.260000000000002</v>
          </cell>
          <cell r="L7597">
            <v>4.6399999999999997</v>
          </cell>
          <cell r="M7597">
            <v>16</v>
          </cell>
          <cell r="N7597">
            <v>87.6</v>
          </cell>
        </row>
        <row r="7598">
          <cell r="A7598" t="str">
            <v>13</v>
          </cell>
          <cell r="B7598" t="str">
            <v>00179</v>
          </cell>
          <cell r="C7598" t="str">
            <v>Упр. образ. Адм. Ж/д р-на</v>
          </cell>
          <cell r="D7598" t="str">
            <v>Р</v>
          </cell>
          <cell r="E7598" t="str">
            <v>01489</v>
          </cell>
          <cell r="F7598" t="str">
            <v xml:space="preserve"> - "Средняя школа школа №86 им. М.Ф. Стригина" (2 корпус)</v>
          </cell>
          <cell r="G7598" t="str">
            <v>жилье</v>
          </cell>
          <cell r="I7598">
            <v>5.44</v>
          </cell>
          <cell r="J7598">
            <v>422</v>
          </cell>
          <cell r="K7598">
            <v>2708.9</v>
          </cell>
          <cell r="L7598">
            <v>4.6399999999999997</v>
          </cell>
          <cell r="M7598">
            <v>482</v>
          </cell>
          <cell r="N7598">
            <v>2639.05</v>
          </cell>
        </row>
        <row r="7599">
          <cell r="A7599" t="str">
            <v>13</v>
          </cell>
          <cell r="B7599" t="str">
            <v>00179</v>
          </cell>
          <cell r="C7599" t="str">
            <v>Упр. образ. Адм. Ж/д р-на</v>
          </cell>
          <cell r="D7599" t="str">
            <v>Р</v>
          </cell>
          <cell r="E7599" t="str">
            <v>01462</v>
          </cell>
          <cell r="F7599" t="str">
            <v>-МДОУ "Д/сад №34"</v>
          </cell>
          <cell r="G7599" t="str">
            <v>жилье</v>
          </cell>
          <cell r="I7599">
            <v>5.44</v>
          </cell>
          <cell r="J7599">
            <v>229</v>
          </cell>
          <cell r="K7599">
            <v>1470</v>
          </cell>
          <cell r="L7599">
            <v>4.6399999999999997</v>
          </cell>
          <cell r="M7599">
            <v>315</v>
          </cell>
          <cell r="N7599">
            <v>1724.69</v>
          </cell>
        </row>
        <row r="7600">
          <cell r="A7600" t="str">
            <v>13</v>
          </cell>
          <cell r="B7600" t="str">
            <v>00179</v>
          </cell>
          <cell r="C7600" t="str">
            <v>Упр. образ. Адм. Ж/д р-на</v>
          </cell>
          <cell r="D7600" t="str">
            <v>Р</v>
          </cell>
          <cell r="E7600" t="str">
            <v>01431</v>
          </cell>
          <cell r="F7600" t="str">
            <v>-Д/сад №8</v>
          </cell>
          <cell r="G7600" t="str">
            <v>жилье</v>
          </cell>
          <cell r="I7600">
            <v>5.44</v>
          </cell>
          <cell r="J7600">
            <v>343</v>
          </cell>
          <cell r="K7600">
            <v>2201.79</v>
          </cell>
          <cell r="L7600">
            <v>4.6399999999999997</v>
          </cell>
          <cell r="M7600">
            <v>484</v>
          </cell>
          <cell r="N7600">
            <v>2650</v>
          </cell>
        </row>
        <row r="7601">
          <cell r="A7601" t="str">
            <v>13</v>
          </cell>
          <cell r="B7601" t="str">
            <v>00179</v>
          </cell>
          <cell r="C7601" t="str">
            <v>Упр. образ. Адм. Ж/д р-на</v>
          </cell>
          <cell r="D7601" t="str">
            <v>Р</v>
          </cell>
          <cell r="E7601" t="str">
            <v>01178</v>
          </cell>
          <cell r="F7601" t="str">
            <v>-МОУ ДОД ЦДТ № 4</v>
          </cell>
          <cell r="G7601" t="str">
            <v>жилье</v>
          </cell>
          <cell r="I7601">
            <v>5.44</v>
          </cell>
          <cell r="J7601">
            <v>9</v>
          </cell>
          <cell r="K7601">
            <v>57.77</v>
          </cell>
          <cell r="L7601">
            <v>4.6399999999999997</v>
          </cell>
          <cell r="M7601">
            <v>55</v>
          </cell>
          <cell r="N7601">
            <v>301.14</v>
          </cell>
        </row>
        <row r="7602">
          <cell r="A7602" t="str">
            <v>13</v>
          </cell>
          <cell r="B7602" t="str">
            <v>00179</v>
          </cell>
          <cell r="C7602" t="str">
            <v>Упр. образ. Адм. Ж/д р-на</v>
          </cell>
          <cell r="D7602" t="str">
            <v>Р</v>
          </cell>
          <cell r="E7602" t="str">
            <v>00413</v>
          </cell>
          <cell r="F7602" t="str">
            <v>-МДОУ "Д/сад общеобр. вида №102"</v>
          </cell>
          <cell r="G7602" t="str">
            <v>жилье</v>
          </cell>
          <cell r="I7602">
            <v>5.44</v>
          </cell>
          <cell r="J7602">
            <v>230</v>
          </cell>
          <cell r="K7602">
            <v>1476.42</v>
          </cell>
          <cell r="L7602">
            <v>4.6399999999999997</v>
          </cell>
          <cell r="M7602">
            <v>315</v>
          </cell>
          <cell r="N7602">
            <v>1724.69</v>
          </cell>
        </row>
        <row r="7603">
          <cell r="A7603" t="str">
            <v>13</v>
          </cell>
          <cell r="B7603" t="str">
            <v>00179</v>
          </cell>
          <cell r="C7603" t="str">
            <v>Упр. образ. Адм. Ж/д р-на</v>
          </cell>
          <cell r="D7603" t="str">
            <v>Р</v>
          </cell>
          <cell r="E7603" t="str">
            <v>00379</v>
          </cell>
          <cell r="F7603" t="str">
            <v>-МОУ ДОД ЦДТ № 4 (спорт. клуб "Ракета")</v>
          </cell>
          <cell r="G7603" t="str">
            <v>жилье</v>
          </cell>
          <cell r="I7603">
            <v>5.44</v>
          </cell>
          <cell r="J7603">
            <v>13</v>
          </cell>
          <cell r="K7603">
            <v>83.45</v>
          </cell>
          <cell r="L7603">
            <v>4.6399999999999997</v>
          </cell>
          <cell r="M7603">
            <v>91</v>
          </cell>
          <cell r="N7603">
            <v>498.24</v>
          </cell>
        </row>
        <row r="7604">
          <cell r="A7604" t="str">
            <v>13</v>
          </cell>
          <cell r="B7604" t="str">
            <v>00179</v>
          </cell>
          <cell r="C7604" t="str">
            <v>Упр. образ. Адм. Ж/д р-на</v>
          </cell>
          <cell r="D7604" t="str">
            <v>Р</v>
          </cell>
          <cell r="E7604" t="str">
            <v>04345</v>
          </cell>
          <cell r="F7604" t="str">
            <v>-МДОУ "Д/сад комбинир. вида№231"</v>
          </cell>
          <cell r="G7604" t="str">
            <v>жилье</v>
          </cell>
          <cell r="I7604">
            <v>5.44</v>
          </cell>
          <cell r="J7604">
            <v>285</v>
          </cell>
          <cell r="K7604">
            <v>1829.47</v>
          </cell>
          <cell r="L7604">
            <v>4.6399999999999997</v>
          </cell>
          <cell r="M7604">
            <v>436</v>
          </cell>
          <cell r="N7604">
            <v>2387.19</v>
          </cell>
        </row>
        <row r="7605">
          <cell r="A7605" t="str">
            <v>13</v>
          </cell>
          <cell r="B7605" t="str">
            <v>00179</v>
          </cell>
          <cell r="C7605" t="str">
            <v>Упр. образ. Адм. Ж/д р-на</v>
          </cell>
          <cell r="D7605" t="str">
            <v>Р</v>
          </cell>
          <cell r="E7605" t="str">
            <v>00907</v>
          </cell>
          <cell r="F7605" t="str">
            <v>-МДОУ "Д/сад общеразвив. вида №204"</v>
          </cell>
          <cell r="G7605" t="str">
            <v>жилье</v>
          </cell>
          <cell r="I7605">
            <v>5.44</v>
          </cell>
          <cell r="J7605">
            <v>60</v>
          </cell>
          <cell r="K7605">
            <v>385.15</v>
          </cell>
          <cell r="L7605">
            <v>4.6399999999999997</v>
          </cell>
          <cell r="M7605">
            <v>153</v>
          </cell>
          <cell r="N7605">
            <v>837.71</v>
          </cell>
        </row>
        <row r="7606">
          <cell r="A7606" t="str">
            <v>13</v>
          </cell>
          <cell r="B7606" t="str">
            <v>00179</v>
          </cell>
          <cell r="C7606" t="str">
            <v>Упр. образ. Адм. Ж/д р-на</v>
          </cell>
          <cell r="D7606" t="str">
            <v>Р</v>
          </cell>
          <cell r="E7606" t="str">
            <v>01616</v>
          </cell>
          <cell r="F7606" t="str">
            <v>-МОУ Гимназия № 9</v>
          </cell>
          <cell r="G7606" t="str">
            <v>жилье</v>
          </cell>
          <cell r="I7606">
            <v>5.44</v>
          </cell>
          <cell r="J7606">
            <v>688</v>
          </cell>
          <cell r="K7606">
            <v>4416.41</v>
          </cell>
          <cell r="L7606">
            <v>4.6399999999999997</v>
          </cell>
          <cell r="M7606">
            <v>886</v>
          </cell>
          <cell r="N7606">
            <v>4851.03</v>
          </cell>
        </row>
        <row r="7607">
          <cell r="A7607" t="str">
            <v>24</v>
          </cell>
          <cell r="B7607" t="str">
            <v>03510</v>
          </cell>
          <cell r="C7607" t="str">
            <v>Администрация Кировского района в г. Красноярске</v>
          </cell>
          <cell r="D7607" t="str">
            <v>Р</v>
          </cell>
          <cell r="E7607" t="str">
            <v>06176</v>
          </cell>
          <cell r="F7607" t="str">
            <v>-Упр. по делам ГО и ЧС Кир. р-на</v>
          </cell>
          <cell r="G7607" t="str">
            <v>АДМ</v>
          </cell>
          <cell r="I7607">
            <v>5.44</v>
          </cell>
          <cell r="J7607">
            <v>3</v>
          </cell>
          <cell r="K7607">
            <v>19.260000000000002</v>
          </cell>
          <cell r="L7607">
            <v>4.6399999999999997</v>
          </cell>
          <cell r="M7607">
            <v>16</v>
          </cell>
          <cell r="N7607">
            <v>87.6</v>
          </cell>
        </row>
        <row r="7608">
          <cell r="A7608" t="str">
            <v>24</v>
          </cell>
          <cell r="B7608" t="str">
            <v>03510</v>
          </cell>
          <cell r="C7608" t="str">
            <v>Администрация Кировского района в г. Красноярске</v>
          </cell>
          <cell r="D7608" t="str">
            <v>Р</v>
          </cell>
          <cell r="E7608" t="str">
            <v>03510</v>
          </cell>
          <cell r="F7608" t="str">
            <v>-Адм. Кир. р-на</v>
          </cell>
          <cell r="G7608" t="str">
            <v>АДМ</v>
          </cell>
          <cell r="I7608">
            <v>5.44</v>
          </cell>
          <cell r="J7608">
            <v>192</v>
          </cell>
          <cell r="K7608">
            <v>1232.49</v>
          </cell>
          <cell r="L7608">
            <v>4.6399999999999997</v>
          </cell>
          <cell r="M7608">
            <v>651</v>
          </cell>
          <cell r="N7608">
            <v>3564.36</v>
          </cell>
        </row>
        <row r="7609">
          <cell r="A7609" t="str">
            <v>23</v>
          </cell>
          <cell r="B7609" t="str">
            <v>02015</v>
          </cell>
          <cell r="C7609" t="str">
            <v>МУ"Молодежный центр Кировского района"</v>
          </cell>
          <cell r="D7609" t="str">
            <v>Р</v>
          </cell>
          <cell r="E7609" t="str">
            <v>05798</v>
          </cell>
          <cell r="F7609" t="str">
            <v>-Подрастковый клуб "Алый парус"</v>
          </cell>
          <cell r="G7609" t="str">
            <v>КДМ</v>
          </cell>
          <cell r="I7609">
            <v>5.44</v>
          </cell>
          <cell r="J7609">
            <v>0</v>
          </cell>
          <cell r="K7609">
            <v>0</v>
          </cell>
          <cell r="L7609">
            <v>4.6399999999999997</v>
          </cell>
          <cell r="M7609">
            <v>15</v>
          </cell>
          <cell r="N7609">
            <v>82.13</v>
          </cell>
        </row>
        <row r="7610">
          <cell r="A7610" t="str">
            <v>23</v>
          </cell>
          <cell r="B7610" t="str">
            <v>02015</v>
          </cell>
          <cell r="C7610" t="str">
            <v>МУ"Молодежный центр Кировского района"</v>
          </cell>
          <cell r="D7610" t="str">
            <v>Р</v>
          </cell>
          <cell r="E7610" t="str">
            <v>05326</v>
          </cell>
          <cell r="F7610" t="str">
            <v>-КДМ Адм. Кир. р-на</v>
          </cell>
          <cell r="G7610" t="str">
            <v>КДМ</v>
          </cell>
          <cell r="I7610">
            <v>5.44</v>
          </cell>
          <cell r="J7610">
            <v>11</v>
          </cell>
          <cell r="K7610">
            <v>70.61</v>
          </cell>
          <cell r="L7610">
            <v>4.6399999999999997</v>
          </cell>
          <cell r="M7610">
            <v>25</v>
          </cell>
          <cell r="N7610">
            <v>136.88</v>
          </cell>
        </row>
        <row r="7611">
          <cell r="A7611" t="str">
            <v>23</v>
          </cell>
          <cell r="B7611" t="str">
            <v>02015</v>
          </cell>
          <cell r="C7611" t="str">
            <v>МУ"Молодежный центр Кировского района"</v>
          </cell>
          <cell r="D7611" t="str">
            <v>Р</v>
          </cell>
          <cell r="E7611" t="str">
            <v>04053</v>
          </cell>
          <cell r="F7611" t="str">
            <v>-Молодежный клуб "Эльта"</v>
          </cell>
          <cell r="G7611" t="str">
            <v>КДМ</v>
          </cell>
          <cell r="I7611">
            <v>5.44</v>
          </cell>
          <cell r="J7611">
            <v>2</v>
          </cell>
          <cell r="K7611">
            <v>12.84</v>
          </cell>
          <cell r="L7611">
            <v>4.6399999999999997</v>
          </cell>
          <cell r="M7611">
            <v>8</v>
          </cell>
          <cell r="N7611">
            <v>43.8</v>
          </cell>
        </row>
        <row r="7612">
          <cell r="A7612" t="str">
            <v>23</v>
          </cell>
          <cell r="B7612" t="str">
            <v>02015</v>
          </cell>
          <cell r="C7612" t="str">
            <v>МУ"Молодежный центр Кировского района"</v>
          </cell>
          <cell r="D7612" t="str">
            <v>Р</v>
          </cell>
          <cell r="E7612" t="str">
            <v>05407</v>
          </cell>
          <cell r="F7612" t="str">
            <v>-Детский подрастковый клуб "Олимп"</v>
          </cell>
          <cell r="G7612" t="str">
            <v>КДМ</v>
          </cell>
          <cell r="I7612">
            <v>5.44</v>
          </cell>
          <cell r="J7612">
            <v>13</v>
          </cell>
          <cell r="K7612">
            <v>83.45</v>
          </cell>
          <cell r="L7612">
            <v>4.6399999999999997</v>
          </cell>
          <cell r="M7612">
            <v>110</v>
          </cell>
          <cell r="N7612">
            <v>602.27</v>
          </cell>
        </row>
        <row r="7613">
          <cell r="A7613" t="str">
            <v>12</v>
          </cell>
          <cell r="B7613" t="str">
            <v>01504</v>
          </cell>
          <cell r="C7613" t="str">
            <v>Администрация Центрального района г.Красноярска</v>
          </cell>
          <cell r="D7613" t="str">
            <v>Р</v>
          </cell>
          <cell r="E7613" t="str">
            <v>01504</v>
          </cell>
          <cell r="F7613" t="str">
            <v>-Администрация ЦР</v>
          </cell>
          <cell r="G7613" t="str">
            <v>жилье</v>
          </cell>
          <cell r="H7613" t="str">
            <v>офис</v>
          </cell>
          <cell r="I7613">
            <v>5.44</v>
          </cell>
          <cell r="J7613">
            <v>90</v>
          </cell>
          <cell r="K7613">
            <v>577.73</v>
          </cell>
          <cell r="L7613">
            <v>4.6399999999999997</v>
          </cell>
          <cell r="M7613">
            <v>92</v>
          </cell>
          <cell r="N7613">
            <v>503.72</v>
          </cell>
        </row>
        <row r="7614">
          <cell r="A7614" t="str">
            <v>12</v>
          </cell>
          <cell r="B7614" t="str">
            <v>01504</v>
          </cell>
          <cell r="C7614" t="str">
            <v>Администрация Центрального района г.Красноярска</v>
          </cell>
          <cell r="D7614" t="str">
            <v>Р</v>
          </cell>
          <cell r="E7614" t="str">
            <v>07306</v>
          </cell>
          <cell r="F7614" t="str">
            <v>-Гараж</v>
          </cell>
          <cell r="G7614" t="str">
            <v>жилье</v>
          </cell>
          <cell r="H7614" t="str">
            <v>офис</v>
          </cell>
          <cell r="I7614">
            <v>5.44</v>
          </cell>
          <cell r="J7614">
            <v>44</v>
          </cell>
          <cell r="K7614">
            <v>282.44</v>
          </cell>
          <cell r="L7614">
            <v>4.6399999999999997</v>
          </cell>
          <cell r="M7614">
            <v>71</v>
          </cell>
          <cell r="N7614">
            <v>388.74</v>
          </cell>
        </row>
        <row r="7615">
          <cell r="A7615" t="str">
            <v>11</v>
          </cell>
          <cell r="B7615" t="str">
            <v>01016</v>
          </cell>
          <cell r="C7615" t="str">
            <v>Управление социальной защиты населения администрации Центрального района г.Красноярска</v>
          </cell>
          <cell r="D7615" t="str">
            <v>Р</v>
          </cell>
          <cell r="E7615" t="str">
            <v>04424</v>
          </cell>
          <cell r="F7615" t="str">
            <v>-Управ. соц.защиты насел. Админ. ЦР</v>
          </cell>
          <cell r="G7615" t="str">
            <v>жилье</v>
          </cell>
          <cell r="I7615">
            <v>5.44</v>
          </cell>
          <cell r="J7615">
            <v>4</v>
          </cell>
          <cell r="K7615">
            <v>25.68</v>
          </cell>
          <cell r="L7615">
            <v>4.6399999999999997</v>
          </cell>
          <cell r="M7615">
            <v>41</v>
          </cell>
          <cell r="N7615">
            <v>224.48</v>
          </cell>
        </row>
        <row r="7616">
          <cell r="A7616" t="str">
            <v>11</v>
          </cell>
          <cell r="B7616" t="str">
            <v>00186</v>
          </cell>
          <cell r="C7616" t="str">
            <v>Управление образования администрации Центрального района г.Красноярска</v>
          </cell>
          <cell r="D7616" t="str">
            <v>Р</v>
          </cell>
          <cell r="E7616" t="str">
            <v>00274</v>
          </cell>
          <cell r="F7616" t="str">
            <v>-Школа №11</v>
          </cell>
          <cell r="G7616" t="str">
            <v>жилье</v>
          </cell>
          <cell r="I7616">
            <v>5.44</v>
          </cell>
          <cell r="J7616">
            <v>0</v>
          </cell>
          <cell r="K7616">
            <v>0</v>
          </cell>
          <cell r="L7616">
            <v>4.6399999999999997</v>
          </cell>
          <cell r="M7616">
            <v>0</v>
          </cell>
          <cell r="N7616">
            <v>0</v>
          </cell>
        </row>
        <row r="7617">
          <cell r="A7617" t="str">
            <v>11</v>
          </cell>
          <cell r="B7617" t="str">
            <v>00186</v>
          </cell>
          <cell r="C7617" t="str">
            <v>Управление образования администрации Центрального района г.Красноярска</v>
          </cell>
          <cell r="D7617" t="str">
            <v>Р</v>
          </cell>
          <cell r="E7617" t="str">
            <v>00311</v>
          </cell>
          <cell r="F7617" t="str">
            <v>-Школа №10</v>
          </cell>
          <cell r="G7617" t="str">
            <v>жилье</v>
          </cell>
          <cell r="I7617">
            <v>5.44</v>
          </cell>
          <cell r="J7617">
            <v>0</v>
          </cell>
          <cell r="K7617">
            <v>0</v>
          </cell>
          <cell r="L7617">
            <v>4.6399999999999997</v>
          </cell>
          <cell r="M7617">
            <v>0</v>
          </cell>
          <cell r="N7617">
            <v>0</v>
          </cell>
        </row>
        <row r="7618">
          <cell r="A7618" t="str">
            <v>11</v>
          </cell>
          <cell r="B7618" t="str">
            <v>00186</v>
          </cell>
          <cell r="C7618" t="str">
            <v>Управление образования администрации Центрального района г.Красноярска</v>
          </cell>
          <cell r="D7618" t="str">
            <v>Р</v>
          </cell>
          <cell r="E7618" t="str">
            <v>00481</v>
          </cell>
          <cell r="F7618" t="str">
            <v>-Школа №5</v>
          </cell>
          <cell r="G7618" t="str">
            <v>жилье</v>
          </cell>
          <cell r="I7618">
            <v>5.44</v>
          </cell>
          <cell r="J7618">
            <v>0</v>
          </cell>
          <cell r="K7618">
            <v>0</v>
          </cell>
          <cell r="L7618">
            <v>4.6399999999999997</v>
          </cell>
          <cell r="M7618">
            <v>0</v>
          </cell>
          <cell r="N7618">
            <v>0</v>
          </cell>
        </row>
        <row r="7619">
          <cell r="A7619" t="str">
            <v>11</v>
          </cell>
          <cell r="B7619" t="str">
            <v>00186</v>
          </cell>
          <cell r="C7619" t="str">
            <v>Управление образования администрации Центрального района г.Красноярска</v>
          </cell>
          <cell r="D7619" t="str">
            <v>Р</v>
          </cell>
          <cell r="E7619" t="str">
            <v>02564</v>
          </cell>
          <cell r="F7619" t="str">
            <v>-Школа №4</v>
          </cell>
          <cell r="G7619" t="str">
            <v>жилье</v>
          </cell>
          <cell r="I7619">
            <v>5.44</v>
          </cell>
          <cell r="J7619">
            <v>0</v>
          </cell>
          <cell r="K7619">
            <v>0</v>
          </cell>
          <cell r="L7619">
            <v>4.6399999999999997</v>
          </cell>
          <cell r="M7619">
            <v>0</v>
          </cell>
          <cell r="N7619">
            <v>0</v>
          </cell>
        </row>
        <row r="7620">
          <cell r="A7620" t="str">
            <v>11</v>
          </cell>
          <cell r="B7620" t="str">
            <v>00186</v>
          </cell>
          <cell r="C7620" t="str">
            <v>Управление образования администрации Центрального района г.Красноярска</v>
          </cell>
          <cell r="D7620" t="str">
            <v>Р</v>
          </cell>
          <cell r="E7620" t="str">
            <v>06925</v>
          </cell>
          <cell r="F7620" t="str">
            <v>-ООО"Радость"</v>
          </cell>
          <cell r="G7620" t="str">
            <v>жилье</v>
          </cell>
          <cell r="I7620">
            <v>5.44</v>
          </cell>
          <cell r="J7620">
            <v>0</v>
          </cell>
          <cell r="K7620">
            <v>0</v>
          </cell>
          <cell r="L7620">
            <v>4.6399999999999997</v>
          </cell>
          <cell r="M7620">
            <v>0</v>
          </cell>
          <cell r="N7620">
            <v>0</v>
          </cell>
        </row>
        <row r="7621">
          <cell r="A7621" t="str">
            <v>11</v>
          </cell>
          <cell r="B7621" t="str">
            <v>00186</v>
          </cell>
          <cell r="C7621" t="str">
            <v>Управление образования администрации Центрального района г.Красноярска</v>
          </cell>
          <cell r="D7621" t="str">
            <v>Р</v>
          </cell>
          <cell r="E7621" t="str">
            <v>06926</v>
          </cell>
          <cell r="F7621" t="str">
            <v>-Хоз.здание</v>
          </cell>
          <cell r="G7621" t="str">
            <v>жилье</v>
          </cell>
          <cell r="I7621">
            <v>5.44</v>
          </cell>
          <cell r="J7621">
            <v>0</v>
          </cell>
          <cell r="K7621">
            <v>0</v>
          </cell>
          <cell r="L7621">
            <v>4.6399999999999997</v>
          </cell>
          <cell r="M7621">
            <v>28</v>
          </cell>
          <cell r="N7621">
            <v>153.31</v>
          </cell>
        </row>
        <row r="7622">
          <cell r="A7622" t="str">
            <v>11</v>
          </cell>
          <cell r="B7622" t="str">
            <v>00186</v>
          </cell>
          <cell r="C7622" t="str">
            <v>Управление образования администрации Центрального района г.Красноярска</v>
          </cell>
          <cell r="D7622" t="str">
            <v>Р</v>
          </cell>
          <cell r="E7622" t="str">
            <v>00022</v>
          </cell>
          <cell r="F7622" t="str">
            <v>-Школа №58</v>
          </cell>
          <cell r="G7622" t="str">
            <v>жилье</v>
          </cell>
          <cell r="I7622">
            <v>5.44</v>
          </cell>
          <cell r="J7622">
            <v>319</v>
          </cell>
          <cell r="K7622">
            <v>2047.72</v>
          </cell>
          <cell r="L7622">
            <v>4.6399999999999997</v>
          </cell>
          <cell r="M7622">
            <v>319</v>
          </cell>
          <cell r="N7622">
            <v>1746.59</v>
          </cell>
        </row>
        <row r="7623">
          <cell r="A7623" t="str">
            <v>11</v>
          </cell>
          <cell r="B7623" t="str">
            <v>00186</v>
          </cell>
          <cell r="C7623" t="str">
            <v>Управление образования администрации Центрального района г.Красноярска</v>
          </cell>
          <cell r="D7623" t="str">
            <v>Р</v>
          </cell>
          <cell r="E7623" t="str">
            <v>05782</v>
          </cell>
          <cell r="F7623" t="str">
            <v>-МОУ ОУ Гимназия №12"Музыки и театра"</v>
          </cell>
          <cell r="G7623" t="str">
            <v>жилье</v>
          </cell>
          <cell r="I7623">
            <v>5.44</v>
          </cell>
          <cell r="J7623">
            <v>1</v>
          </cell>
          <cell r="K7623">
            <v>6.42</v>
          </cell>
          <cell r="L7623">
            <v>4.6399999999999997</v>
          </cell>
          <cell r="M7623">
            <v>23</v>
          </cell>
          <cell r="N7623">
            <v>125.93</v>
          </cell>
        </row>
        <row r="7624">
          <cell r="A7624" t="str">
            <v>11</v>
          </cell>
          <cell r="B7624" t="str">
            <v>00186</v>
          </cell>
          <cell r="C7624" t="str">
            <v>Управление образования администрации Центрального района г.Красноярска</v>
          </cell>
          <cell r="D7624" t="str">
            <v>Р</v>
          </cell>
          <cell r="E7624" t="str">
            <v>00046</v>
          </cell>
          <cell r="F7624" t="str">
            <v>-Дет.клуб</v>
          </cell>
          <cell r="G7624" t="str">
            <v>жилье</v>
          </cell>
          <cell r="I7624">
            <v>5.44</v>
          </cell>
          <cell r="J7624">
            <v>11</v>
          </cell>
          <cell r="K7624">
            <v>70.61</v>
          </cell>
          <cell r="L7624">
            <v>4.6399999999999997</v>
          </cell>
          <cell r="M7624">
            <v>159</v>
          </cell>
          <cell r="N7624">
            <v>870.56</v>
          </cell>
        </row>
        <row r="7625">
          <cell r="A7625" t="str">
            <v>11</v>
          </cell>
          <cell r="B7625" t="str">
            <v>00186</v>
          </cell>
          <cell r="C7625" t="str">
            <v>Управление образования администрации Центрального района г.Красноярска</v>
          </cell>
          <cell r="D7625" t="str">
            <v>Р</v>
          </cell>
          <cell r="E7625" t="str">
            <v>00047</v>
          </cell>
          <cell r="F7625" t="str">
            <v>-Дет.клуб"Энтузиаст"</v>
          </cell>
          <cell r="G7625" t="str">
            <v>жилье</v>
          </cell>
          <cell r="I7625">
            <v>5.44</v>
          </cell>
          <cell r="J7625">
            <v>39</v>
          </cell>
          <cell r="K7625">
            <v>250.35</v>
          </cell>
          <cell r="L7625">
            <v>4.6399999999999997</v>
          </cell>
          <cell r="M7625">
            <v>72</v>
          </cell>
          <cell r="N7625">
            <v>394.21</v>
          </cell>
        </row>
        <row r="7626">
          <cell r="A7626" t="str">
            <v>11</v>
          </cell>
          <cell r="B7626" t="str">
            <v>00186</v>
          </cell>
          <cell r="C7626" t="str">
            <v>Управление образования администрации Центрального района г.Красноярска</v>
          </cell>
          <cell r="D7626" t="str">
            <v>Р</v>
          </cell>
          <cell r="E7626" t="str">
            <v>00048</v>
          </cell>
          <cell r="F7626" t="str">
            <v>-Дет.клуб."Красноярец"</v>
          </cell>
          <cell r="G7626" t="str">
            <v>жилье</v>
          </cell>
          <cell r="I7626">
            <v>5.44</v>
          </cell>
          <cell r="J7626">
            <v>1</v>
          </cell>
          <cell r="K7626">
            <v>6.42</v>
          </cell>
          <cell r="L7626">
            <v>4.6399999999999997</v>
          </cell>
          <cell r="M7626">
            <v>19</v>
          </cell>
          <cell r="N7626">
            <v>104.03</v>
          </cell>
        </row>
        <row r="7627">
          <cell r="A7627" t="str">
            <v>11</v>
          </cell>
          <cell r="B7627" t="str">
            <v>00186</v>
          </cell>
          <cell r="C7627" t="str">
            <v>Управление образования администрации Центрального района г.Красноярска</v>
          </cell>
          <cell r="D7627" t="str">
            <v>Р</v>
          </cell>
          <cell r="E7627" t="str">
            <v>00049</v>
          </cell>
          <cell r="F7627" t="str">
            <v>-Дет.клуб"Радиотехник"</v>
          </cell>
          <cell r="G7627" t="str">
            <v>жилье</v>
          </cell>
          <cell r="I7627">
            <v>5.44</v>
          </cell>
          <cell r="J7627">
            <v>18</v>
          </cell>
          <cell r="K7627">
            <v>115.55</v>
          </cell>
          <cell r="L7627">
            <v>4.6399999999999997</v>
          </cell>
          <cell r="M7627">
            <v>82</v>
          </cell>
          <cell r="N7627">
            <v>448.97</v>
          </cell>
        </row>
        <row r="7628">
          <cell r="A7628" t="str">
            <v>11</v>
          </cell>
          <cell r="B7628" t="str">
            <v>00186</v>
          </cell>
          <cell r="C7628" t="str">
            <v>Управление образования администрации Центрального района г.Красноярска</v>
          </cell>
          <cell r="D7628" t="str">
            <v>Р</v>
          </cell>
          <cell r="E7628" t="str">
            <v>00050</v>
          </cell>
          <cell r="F7628" t="str">
            <v>-Дет.клуб"Радуга"</v>
          </cell>
          <cell r="G7628" t="str">
            <v>жилье</v>
          </cell>
          <cell r="I7628">
            <v>5.44</v>
          </cell>
          <cell r="J7628">
            <v>1</v>
          </cell>
          <cell r="K7628">
            <v>6.42</v>
          </cell>
          <cell r="L7628">
            <v>4.6399999999999997</v>
          </cell>
          <cell r="M7628">
            <v>12</v>
          </cell>
          <cell r="N7628">
            <v>65.7</v>
          </cell>
        </row>
        <row r="7629">
          <cell r="A7629" t="str">
            <v>11</v>
          </cell>
          <cell r="B7629" t="str">
            <v>00186</v>
          </cell>
          <cell r="C7629" t="str">
            <v>Управление образования администрации Центрального района г.Красноярска</v>
          </cell>
          <cell r="D7629" t="str">
            <v>Р</v>
          </cell>
          <cell r="E7629" t="str">
            <v>00263</v>
          </cell>
          <cell r="F7629" t="str">
            <v>-Д/сад №257</v>
          </cell>
          <cell r="G7629" t="str">
            <v>жилье</v>
          </cell>
          <cell r="I7629">
            <v>5.44</v>
          </cell>
          <cell r="J7629">
            <v>67</v>
          </cell>
          <cell r="K7629">
            <v>430.09</v>
          </cell>
          <cell r="L7629">
            <v>4.6399999999999997</v>
          </cell>
          <cell r="M7629">
            <v>164</v>
          </cell>
          <cell r="N7629">
            <v>897.93</v>
          </cell>
        </row>
        <row r="7630">
          <cell r="A7630" t="str">
            <v>11</v>
          </cell>
          <cell r="B7630" t="str">
            <v>00186</v>
          </cell>
          <cell r="C7630" t="str">
            <v>Управление образования администрации Центрального района г.Красноярска</v>
          </cell>
          <cell r="D7630" t="str">
            <v>Р</v>
          </cell>
          <cell r="E7630" t="str">
            <v>00297</v>
          </cell>
          <cell r="F7630" t="str">
            <v>-Д/сад №1</v>
          </cell>
          <cell r="G7630" t="str">
            <v>жилье</v>
          </cell>
          <cell r="I7630">
            <v>5.44</v>
          </cell>
          <cell r="J7630">
            <v>251</v>
          </cell>
          <cell r="K7630">
            <v>1611.22</v>
          </cell>
          <cell r="L7630">
            <v>4.6399999999999997</v>
          </cell>
          <cell r="M7630">
            <v>305</v>
          </cell>
          <cell r="N7630">
            <v>1669.94</v>
          </cell>
        </row>
        <row r="7631">
          <cell r="A7631" t="str">
            <v>11</v>
          </cell>
          <cell r="B7631" t="str">
            <v>00186</v>
          </cell>
          <cell r="C7631" t="str">
            <v>Управление образования администрации Центрального района г.Красноярска</v>
          </cell>
          <cell r="D7631" t="str">
            <v>Р</v>
          </cell>
          <cell r="E7631" t="str">
            <v>00299</v>
          </cell>
          <cell r="F7631" t="str">
            <v>-Д/сад №2</v>
          </cell>
          <cell r="G7631" t="str">
            <v>жилье</v>
          </cell>
          <cell r="I7631">
            <v>5.44</v>
          </cell>
          <cell r="J7631">
            <v>65</v>
          </cell>
          <cell r="K7631">
            <v>417.25</v>
          </cell>
          <cell r="L7631">
            <v>4.6399999999999997</v>
          </cell>
          <cell r="M7631">
            <v>103</v>
          </cell>
          <cell r="N7631">
            <v>563.95000000000005</v>
          </cell>
        </row>
        <row r="7632">
          <cell r="A7632" t="str">
            <v>11</v>
          </cell>
          <cell r="B7632" t="str">
            <v>00186</v>
          </cell>
          <cell r="C7632" t="str">
            <v>Управление образования администрации Центрального района г.Красноярска</v>
          </cell>
          <cell r="D7632" t="str">
            <v>Р</v>
          </cell>
          <cell r="E7632" t="str">
            <v>00355</v>
          </cell>
          <cell r="F7632" t="str">
            <v>-Д/сад №248</v>
          </cell>
          <cell r="G7632" t="str">
            <v>жилье</v>
          </cell>
          <cell r="I7632">
            <v>5.44</v>
          </cell>
          <cell r="J7632">
            <v>320</v>
          </cell>
          <cell r="K7632">
            <v>2054.14</v>
          </cell>
          <cell r="L7632">
            <v>4.6399999999999997</v>
          </cell>
          <cell r="M7632">
            <v>374</v>
          </cell>
          <cell r="N7632">
            <v>2047.72</v>
          </cell>
        </row>
        <row r="7633">
          <cell r="A7633" t="str">
            <v>11</v>
          </cell>
          <cell r="B7633" t="str">
            <v>00186</v>
          </cell>
          <cell r="C7633" t="str">
            <v>Управление образования администрации Центрального района г.Красноярска</v>
          </cell>
          <cell r="D7633" t="str">
            <v>Р</v>
          </cell>
          <cell r="E7633" t="str">
            <v>00362</v>
          </cell>
          <cell r="F7633" t="str">
            <v>-Д/сад №67</v>
          </cell>
          <cell r="G7633" t="str">
            <v>жилье</v>
          </cell>
          <cell r="I7633">
            <v>5.44</v>
          </cell>
          <cell r="J7633">
            <v>130</v>
          </cell>
          <cell r="K7633">
            <v>834.5</v>
          </cell>
          <cell r="L7633">
            <v>4.6399999999999997</v>
          </cell>
          <cell r="M7633">
            <v>168</v>
          </cell>
          <cell r="N7633">
            <v>919.83</v>
          </cell>
        </row>
        <row r="7634">
          <cell r="A7634" t="str">
            <v>11</v>
          </cell>
          <cell r="B7634" t="str">
            <v>00186</v>
          </cell>
          <cell r="C7634" t="str">
            <v>Управление образования администрации Центрального района г.Красноярска</v>
          </cell>
          <cell r="D7634" t="str">
            <v>Р</v>
          </cell>
          <cell r="E7634" t="str">
            <v>00417</v>
          </cell>
          <cell r="F7634" t="str">
            <v>-Школа №51</v>
          </cell>
          <cell r="G7634" t="str">
            <v>жилье</v>
          </cell>
          <cell r="I7634">
            <v>5.44</v>
          </cell>
          <cell r="J7634">
            <v>49</v>
          </cell>
          <cell r="K7634">
            <v>314.54000000000002</v>
          </cell>
          <cell r="L7634">
            <v>4.6399999999999997</v>
          </cell>
          <cell r="M7634">
            <v>147</v>
          </cell>
          <cell r="N7634">
            <v>804.85</v>
          </cell>
        </row>
        <row r="7635">
          <cell r="A7635" t="str">
            <v>11</v>
          </cell>
          <cell r="B7635" t="str">
            <v>00186</v>
          </cell>
          <cell r="C7635" t="str">
            <v>Управление образования администрации Центрального района г.Красноярска</v>
          </cell>
          <cell r="D7635" t="str">
            <v>Р</v>
          </cell>
          <cell r="E7635" t="str">
            <v>00438</v>
          </cell>
          <cell r="F7635" t="str">
            <v>-Д/сад №44</v>
          </cell>
          <cell r="G7635" t="str">
            <v>жилье</v>
          </cell>
          <cell r="I7635">
            <v>5.44</v>
          </cell>
          <cell r="J7635">
            <v>428</v>
          </cell>
          <cell r="K7635">
            <v>2747.42</v>
          </cell>
          <cell r="L7635">
            <v>4.6399999999999997</v>
          </cell>
          <cell r="M7635">
            <v>507</v>
          </cell>
          <cell r="N7635">
            <v>2775.93</v>
          </cell>
        </row>
        <row r="7636">
          <cell r="A7636" t="str">
            <v>11</v>
          </cell>
          <cell r="B7636" t="str">
            <v>00186</v>
          </cell>
          <cell r="C7636" t="str">
            <v>Управление образования администрации Центрального района г.Красноярска</v>
          </cell>
          <cell r="D7636" t="str">
            <v>Р</v>
          </cell>
          <cell r="E7636" t="str">
            <v>00472</v>
          </cell>
          <cell r="F7636" t="str">
            <v>-Д/сад №222</v>
          </cell>
          <cell r="G7636" t="str">
            <v>жилье</v>
          </cell>
          <cell r="I7636">
            <v>5.44</v>
          </cell>
          <cell r="J7636">
            <v>122</v>
          </cell>
          <cell r="K7636">
            <v>783.14</v>
          </cell>
          <cell r="L7636">
            <v>4.6399999999999997</v>
          </cell>
          <cell r="M7636">
            <v>192</v>
          </cell>
          <cell r="N7636">
            <v>1051.24</v>
          </cell>
        </row>
        <row r="7637">
          <cell r="A7637" t="str">
            <v>11</v>
          </cell>
          <cell r="B7637" t="str">
            <v>00186</v>
          </cell>
          <cell r="C7637" t="str">
            <v>Управление образования администрации Центрального района г.Красноярска</v>
          </cell>
          <cell r="D7637" t="str">
            <v>Р</v>
          </cell>
          <cell r="E7637" t="str">
            <v>00552</v>
          </cell>
          <cell r="F7637" t="str">
            <v>-ЦРТиГО</v>
          </cell>
          <cell r="G7637" t="str">
            <v>жилье</v>
          </cell>
          <cell r="I7637">
            <v>5.44</v>
          </cell>
          <cell r="J7637">
            <v>307</v>
          </cell>
          <cell r="K7637">
            <v>1970.69</v>
          </cell>
          <cell r="L7637">
            <v>4.6399999999999997</v>
          </cell>
          <cell r="M7637">
            <v>573</v>
          </cell>
          <cell r="N7637">
            <v>3137.29</v>
          </cell>
        </row>
        <row r="7638">
          <cell r="A7638" t="str">
            <v>11</v>
          </cell>
          <cell r="B7638" t="str">
            <v>00186</v>
          </cell>
          <cell r="C7638" t="str">
            <v>Управление образования администрации Центрального района г.Красноярска</v>
          </cell>
          <cell r="D7638" t="str">
            <v>Р</v>
          </cell>
          <cell r="E7638" t="str">
            <v>00553</v>
          </cell>
          <cell r="F7638" t="str">
            <v>-Д/сад №120</v>
          </cell>
          <cell r="G7638" t="str">
            <v>жилье</v>
          </cell>
          <cell r="I7638">
            <v>5.44</v>
          </cell>
          <cell r="J7638">
            <v>358</v>
          </cell>
          <cell r="K7638">
            <v>2298.0700000000002</v>
          </cell>
          <cell r="L7638">
            <v>4.6399999999999997</v>
          </cell>
          <cell r="M7638">
            <v>454</v>
          </cell>
          <cell r="N7638">
            <v>2485.7399999999998</v>
          </cell>
        </row>
        <row r="7639">
          <cell r="A7639" t="str">
            <v>11</v>
          </cell>
          <cell r="B7639" t="str">
            <v>00186</v>
          </cell>
          <cell r="C7639" t="str">
            <v>Управление образования администрации Центрального района г.Красноярска</v>
          </cell>
          <cell r="D7639" t="str">
            <v>Р</v>
          </cell>
          <cell r="E7639" t="str">
            <v>00555</v>
          </cell>
          <cell r="F7639" t="str">
            <v>-Д/сад №269</v>
          </cell>
          <cell r="G7639" t="str">
            <v>жилье</v>
          </cell>
          <cell r="I7639">
            <v>5.44</v>
          </cell>
          <cell r="J7639">
            <v>65</v>
          </cell>
          <cell r="K7639">
            <v>417.25</v>
          </cell>
          <cell r="L7639">
            <v>4.6399999999999997</v>
          </cell>
          <cell r="M7639">
            <v>160</v>
          </cell>
          <cell r="N7639">
            <v>876.03</v>
          </cell>
        </row>
        <row r="7640">
          <cell r="A7640" t="str">
            <v>11</v>
          </cell>
          <cell r="B7640" t="str">
            <v>00186</v>
          </cell>
          <cell r="C7640" t="str">
            <v>Управление образования администрации Центрального района г.Красноярска</v>
          </cell>
          <cell r="D7640" t="str">
            <v>Р</v>
          </cell>
          <cell r="E7640" t="str">
            <v>00558</v>
          </cell>
          <cell r="F7640" t="str">
            <v>-Д/сад №273</v>
          </cell>
          <cell r="G7640" t="str">
            <v>жилье</v>
          </cell>
          <cell r="I7640">
            <v>5.44</v>
          </cell>
          <cell r="J7640">
            <v>498</v>
          </cell>
          <cell r="K7640">
            <v>3196.76</v>
          </cell>
          <cell r="L7640">
            <v>4.6399999999999997</v>
          </cell>
          <cell r="M7640">
            <v>632</v>
          </cell>
          <cell r="N7640">
            <v>3460.33</v>
          </cell>
        </row>
        <row r="7641">
          <cell r="A7641" t="str">
            <v>11</v>
          </cell>
          <cell r="B7641" t="str">
            <v>00186</v>
          </cell>
          <cell r="C7641" t="str">
            <v>Управление образования администрации Центрального района г.Красноярска</v>
          </cell>
          <cell r="D7641" t="str">
            <v>Р</v>
          </cell>
          <cell r="E7641" t="str">
            <v>01336</v>
          </cell>
          <cell r="F7641" t="str">
            <v>-Д/сад №103</v>
          </cell>
          <cell r="G7641" t="str">
            <v>жилье</v>
          </cell>
          <cell r="I7641">
            <v>5.44</v>
          </cell>
          <cell r="J7641">
            <v>187</v>
          </cell>
          <cell r="K7641">
            <v>1200.3900000000001</v>
          </cell>
          <cell r="L7641">
            <v>4.6399999999999997</v>
          </cell>
          <cell r="M7641">
            <v>249</v>
          </cell>
          <cell r="N7641">
            <v>1363.32</v>
          </cell>
        </row>
        <row r="7642">
          <cell r="A7642" t="str">
            <v>11</v>
          </cell>
          <cell r="B7642" t="str">
            <v>00186</v>
          </cell>
          <cell r="C7642" t="str">
            <v>Управление образования администрации Центрального района г.Красноярска</v>
          </cell>
          <cell r="D7642" t="str">
            <v>Р</v>
          </cell>
          <cell r="E7642" t="str">
            <v>02416</v>
          </cell>
          <cell r="F7642" t="str">
            <v>-Д/сад №53</v>
          </cell>
          <cell r="G7642" t="str">
            <v>жилье</v>
          </cell>
          <cell r="I7642">
            <v>5.44</v>
          </cell>
          <cell r="J7642">
            <v>27</v>
          </cell>
          <cell r="K7642">
            <v>173.32</v>
          </cell>
          <cell r="L7642">
            <v>4.6399999999999997</v>
          </cell>
          <cell r="M7642">
            <v>61</v>
          </cell>
          <cell r="N7642">
            <v>333.99</v>
          </cell>
        </row>
        <row r="7643">
          <cell r="A7643" t="str">
            <v>11</v>
          </cell>
          <cell r="B7643" t="str">
            <v>00186</v>
          </cell>
          <cell r="C7643" t="str">
            <v>Управление образования администрации Центрального района г.Красноярска</v>
          </cell>
          <cell r="D7643" t="str">
            <v>Р</v>
          </cell>
          <cell r="E7643" t="str">
            <v>02565</v>
          </cell>
          <cell r="F7643" t="str">
            <v>-Школа №14</v>
          </cell>
          <cell r="G7643" t="str">
            <v>жилье</v>
          </cell>
          <cell r="I7643">
            <v>5.44</v>
          </cell>
          <cell r="J7643">
            <v>28</v>
          </cell>
          <cell r="K7643">
            <v>179.74</v>
          </cell>
          <cell r="L7643">
            <v>4.6399999999999997</v>
          </cell>
          <cell r="M7643">
            <v>126</v>
          </cell>
          <cell r="N7643">
            <v>689.88</v>
          </cell>
        </row>
        <row r="7644">
          <cell r="A7644" t="str">
            <v>11</v>
          </cell>
          <cell r="B7644" t="str">
            <v>00186</v>
          </cell>
          <cell r="C7644" t="str">
            <v>Управление образования администрации Центрального района г.Красноярска</v>
          </cell>
          <cell r="D7644" t="str">
            <v>Р</v>
          </cell>
          <cell r="E7644" t="str">
            <v>03255</v>
          </cell>
          <cell r="F7644" t="str">
            <v>-Д/сад №64</v>
          </cell>
          <cell r="G7644" t="str">
            <v>жилье</v>
          </cell>
          <cell r="I7644">
            <v>5.44</v>
          </cell>
          <cell r="J7644">
            <v>402</v>
          </cell>
          <cell r="K7644">
            <v>2580.52</v>
          </cell>
          <cell r="L7644">
            <v>4.6399999999999997</v>
          </cell>
          <cell r="M7644">
            <v>516</v>
          </cell>
          <cell r="N7644">
            <v>2825.2</v>
          </cell>
        </row>
        <row r="7645">
          <cell r="A7645" t="str">
            <v>11</v>
          </cell>
          <cell r="B7645" t="str">
            <v>00186</v>
          </cell>
          <cell r="C7645" t="str">
            <v>Управление образования администрации Центрального района г.Красноярска</v>
          </cell>
          <cell r="D7645" t="str">
            <v>Р</v>
          </cell>
          <cell r="E7645" t="str">
            <v>03780</v>
          </cell>
          <cell r="F7645" t="str">
            <v>-Д/сад №95</v>
          </cell>
          <cell r="G7645" t="str">
            <v>жилье</v>
          </cell>
          <cell r="I7645">
            <v>5.44</v>
          </cell>
          <cell r="J7645">
            <v>291</v>
          </cell>
          <cell r="K7645">
            <v>1867.99</v>
          </cell>
          <cell r="L7645">
            <v>4.6399999999999997</v>
          </cell>
          <cell r="M7645">
            <v>354</v>
          </cell>
          <cell r="N7645">
            <v>1938.22</v>
          </cell>
        </row>
        <row r="7646">
          <cell r="A7646" t="str">
            <v>11</v>
          </cell>
          <cell r="B7646" t="str">
            <v>00186</v>
          </cell>
          <cell r="C7646" t="str">
            <v>Управление образования администрации Центрального района г.Красноярска</v>
          </cell>
          <cell r="D7646" t="str">
            <v>Р</v>
          </cell>
          <cell r="E7646" t="str">
            <v>03820</v>
          </cell>
          <cell r="F7646" t="str">
            <v>-Д/сад №78</v>
          </cell>
          <cell r="G7646" t="str">
            <v>жилье</v>
          </cell>
          <cell r="I7646">
            <v>5.44</v>
          </cell>
          <cell r="J7646">
            <v>17</v>
          </cell>
          <cell r="K7646">
            <v>109.13</v>
          </cell>
          <cell r="L7646">
            <v>4.6399999999999997</v>
          </cell>
          <cell r="M7646">
            <v>59</v>
          </cell>
          <cell r="N7646">
            <v>323.04000000000002</v>
          </cell>
        </row>
        <row r="7647">
          <cell r="A7647" t="str">
            <v>11</v>
          </cell>
          <cell r="B7647" t="str">
            <v>00186</v>
          </cell>
          <cell r="C7647" t="str">
            <v>Управление образования администрации Центрального района г.Красноярска</v>
          </cell>
          <cell r="D7647" t="str">
            <v>Р</v>
          </cell>
          <cell r="E7647" t="str">
            <v>04686</v>
          </cell>
          <cell r="F7647" t="str">
            <v>-Д/сад №17</v>
          </cell>
          <cell r="G7647" t="str">
            <v>жилье</v>
          </cell>
          <cell r="I7647">
            <v>5.44</v>
          </cell>
          <cell r="J7647">
            <v>2612</v>
          </cell>
          <cell r="K7647">
            <v>16766.95</v>
          </cell>
          <cell r="L7647">
            <v>4.6399999999999997</v>
          </cell>
          <cell r="M7647">
            <v>2667</v>
          </cell>
          <cell r="N7647">
            <v>14602.36</v>
          </cell>
        </row>
        <row r="7648">
          <cell r="A7648" t="str">
            <v>23</v>
          </cell>
          <cell r="B7648" t="str">
            <v>03174</v>
          </cell>
          <cell r="C7648" t="str">
            <v>Адм. Свердл. р-на</v>
          </cell>
          <cell r="D7648" t="str">
            <v>Р</v>
          </cell>
          <cell r="E7648" t="str">
            <v>03717</v>
          </cell>
          <cell r="F7648" t="str">
            <v>-Администрация</v>
          </cell>
          <cell r="G7648" t="str">
            <v>АДМ</v>
          </cell>
          <cell r="I7648">
            <v>5.44</v>
          </cell>
          <cell r="J7648">
            <v>572</v>
          </cell>
          <cell r="K7648">
            <v>3671.78</v>
          </cell>
          <cell r="L7648">
            <v>4.6399999999999997</v>
          </cell>
          <cell r="M7648">
            <v>643</v>
          </cell>
          <cell r="N7648">
            <v>3520.55</v>
          </cell>
        </row>
        <row r="7649">
          <cell r="A7649" t="str">
            <v>23</v>
          </cell>
          <cell r="B7649" t="str">
            <v>00280</v>
          </cell>
          <cell r="C7649" t="str">
            <v>Центр социально-трудовой адаптации и профориентации № 3</v>
          </cell>
          <cell r="D7649" t="str">
            <v>Р</v>
          </cell>
          <cell r="E7649" t="str">
            <v>01385</v>
          </cell>
          <cell r="F7649" t="str">
            <v>-ЦСТА и П №3</v>
          </cell>
          <cell r="G7649" t="str">
            <v>УО</v>
          </cell>
          <cell r="H7649" t="str">
            <v>офис</v>
          </cell>
          <cell r="I7649">
            <v>5.44</v>
          </cell>
          <cell r="J7649">
            <v>58</v>
          </cell>
          <cell r="K7649">
            <v>372.31</v>
          </cell>
          <cell r="L7649">
            <v>4.6399999999999997</v>
          </cell>
          <cell r="M7649">
            <v>151</v>
          </cell>
          <cell r="N7649">
            <v>826.76</v>
          </cell>
        </row>
        <row r="7650">
          <cell r="A7650" t="str">
            <v>23</v>
          </cell>
          <cell r="B7650" t="str">
            <v>01036</v>
          </cell>
          <cell r="C7650" t="str">
            <v>КГСОУ "Красн. спец.(коррекц.) общеобр. школа-интернат VIII вида №4"</v>
          </cell>
          <cell r="D7650" t="str">
            <v>Р</v>
          </cell>
          <cell r="E7650" t="str">
            <v>01036</v>
          </cell>
          <cell r="F7650" t="str">
            <v>-Школа-интернат №4</v>
          </cell>
          <cell r="G7650" t="str">
            <v>УО</v>
          </cell>
          <cell r="H7650" t="str">
            <v>офис</v>
          </cell>
          <cell r="I7650">
            <v>5.44</v>
          </cell>
          <cell r="J7650">
            <v>714</v>
          </cell>
          <cell r="K7650">
            <v>4583.3100000000004</v>
          </cell>
          <cell r="L7650">
            <v>4.6399999999999997</v>
          </cell>
          <cell r="M7650">
            <v>1272</v>
          </cell>
          <cell r="N7650">
            <v>6964.45</v>
          </cell>
        </row>
        <row r="7651">
          <cell r="A7651" t="str">
            <v>23</v>
          </cell>
          <cell r="B7651" t="str">
            <v>01036</v>
          </cell>
          <cell r="C7651" t="str">
            <v>КГСОУ "Красн. спец.(коррекц.) общеобр. школа-интернат VIII вида №4"</v>
          </cell>
          <cell r="D7651" t="str">
            <v>Р</v>
          </cell>
          <cell r="E7651" t="str">
            <v>01457</v>
          </cell>
          <cell r="F7651" t="str">
            <v>-Общежитие школы-интерната №4</v>
          </cell>
          <cell r="G7651" t="str">
            <v>УО</v>
          </cell>
          <cell r="H7651" t="str">
            <v>офис</v>
          </cell>
          <cell r="I7651">
            <v>5.44</v>
          </cell>
          <cell r="J7651">
            <v>15</v>
          </cell>
          <cell r="K7651">
            <v>96.29</v>
          </cell>
          <cell r="L7651">
            <v>4.6399999999999997</v>
          </cell>
          <cell r="M7651">
            <v>330</v>
          </cell>
          <cell r="N7651">
            <v>1806.82</v>
          </cell>
        </row>
        <row r="7652">
          <cell r="A7652" t="str">
            <v>11</v>
          </cell>
          <cell r="B7652" t="str">
            <v>01593</v>
          </cell>
          <cell r="C7652" t="str">
            <v>МУ "Молодежный центр" Советского района</v>
          </cell>
          <cell r="D7652" t="str">
            <v>Р</v>
          </cell>
          <cell r="E7652" t="str">
            <v>00058</v>
          </cell>
          <cell r="F7652" t="str">
            <v>-Молодежный центр</v>
          </cell>
          <cell r="G7652" t="str">
            <v>жилье</v>
          </cell>
          <cell r="H7652" t="str">
            <v>офис</v>
          </cell>
          <cell r="I7652">
            <v>5.44</v>
          </cell>
          <cell r="J7652">
            <v>201</v>
          </cell>
          <cell r="K7652">
            <v>1290.26</v>
          </cell>
          <cell r="L7652">
            <v>4.6399999999999997</v>
          </cell>
          <cell r="M7652">
            <v>215</v>
          </cell>
          <cell r="N7652">
            <v>1177.17</v>
          </cell>
        </row>
        <row r="7653">
          <cell r="A7653" t="str">
            <v>11</v>
          </cell>
          <cell r="B7653" t="str">
            <v>01593</v>
          </cell>
          <cell r="C7653" t="str">
            <v>МУ "Молодежный центр" Советского района</v>
          </cell>
          <cell r="D7653" t="str">
            <v>Р</v>
          </cell>
          <cell r="E7653" t="str">
            <v>01185</v>
          </cell>
          <cell r="F7653" t="str">
            <v>-Ф-л МУ "Молодежный центр"</v>
          </cell>
          <cell r="G7653" t="str">
            <v>жилье</v>
          </cell>
          <cell r="I7653">
            <v>5.44</v>
          </cell>
          <cell r="J7653">
            <v>2</v>
          </cell>
          <cell r="K7653">
            <v>12.84</v>
          </cell>
          <cell r="L7653">
            <v>4.6399999999999997</v>
          </cell>
          <cell r="M7653">
            <v>14</v>
          </cell>
          <cell r="N7653">
            <v>76.650000000000006</v>
          </cell>
        </row>
        <row r="7654">
          <cell r="A7654" t="str">
            <v>11</v>
          </cell>
          <cell r="B7654" t="str">
            <v>01774</v>
          </cell>
          <cell r="C7654" t="str">
            <v>Медвытрезвитель УВД Центрального района</v>
          </cell>
          <cell r="D7654" t="str">
            <v>Р</v>
          </cell>
          <cell r="E7654" t="str">
            <v>03173</v>
          </cell>
          <cell r="F7654" t="str">
            <v>-Медвытрезвитель при ЦРОВД</v>
          </cell>
          <cell r="G7654" t="str">
            <v>жилье</v>
          </cell>
          <cell r="I7654">
            <v>5.44</v>
          </cell>
          <cell r="J7654">
            <v>141</v>
          </cell>
          <cell r="K7654">
            <v>905.11</v>
          </cell>
          <cell r="L7654">
            <v>4.6399999999999997</v>
          </cell>
          <cell r="M7654">
            <v>486</v>
          </cell>
          <cell r="N7654">
            <v>2660.95</v>
          </cell>
        </row>
        <row r="7655">
          <cell r="A7655" t="str">
            <v>23</v>
          </cell>
          <cell r="B7655" t="str">
            <v>00346</v>
          </cell>
          <cell r="C7655" t="str">
            <v>УСЗН  Адм. Кир. р-на</v>
          </cell>
          <cell r="D7655" t="str">
            <v>Р</v>
          </cell>
          <cell r="E7655" t="str">
            <v>04033</v>
          </cell>
          <cell r="F7655" t="str">
            <v>-УСЗН Администрации Кировского р-на</v>
          </cell>
          <cell r="G7655" t="str">
            <v>УСЗ</v>
          </cell>
          <cell r="I7655">
            <v>5.44</v>
          </cell>
          <cell r="J7655">
            <v>40</v>
          </cell>
          <cell r="K7655">
            <v>256.77</v>
          </cell>
          <cell r="L7655">
            <v>4.6399999999999997</v>
          </cell>
          <cell r="M7655">
            <v>143</v>
          </cell>
          <cell r="N7655">
            <v>782.95</v>
          </cell>
        </row>
        <row r="7656">
          <cell r="A7656" t="str">
            <v>23</v>
          </cell>
          <cell r="B7656" t="str">
            <v>00346</v>
          </cell>
          <cell r="C7656" t="str">
            <v>УСЗН  Адм. Кир. р-на</v>
          </cell>
          <cell r="D7656" t="str">
            <v>Р</v>
          </cell>
          <cell r="E7656" t="str">
            <v>05789</v>
          </cell>
          <cell r="F7656" t="str">
            <v>- Главный корпус</v>
          </cell>
          <cell r="G7656" t="str">
            <v>УСЗ</v>
          </cell>
          <cell r="I7656">
            <v>5.44</v>
          </cell>
          <cell r="J7656">
            <v>14</v>
          </cell>
          <cell r="K7656">
            <v>89.87</v>
          </cell>
          <cell r="L7656">
            <v>4.6399999999999997</v>
          </cell>
          <cell r="M7656">
            <v>20</v>
          </cell>
          <cell r="N7656">
            <v>109.5</v>
          </cell>
        </row>
        <row r="7657">
          <cell r="A7657" t="str">
            <v>23</v>
          </cell>
          <cell r="B7657" t="str">
            <v>00216</v>
          </cell>
          <cell r="C7657" t="str">
            <v>МОУ Общеобраз. уч-ние лицей №9</v>
          </cell>
          <cell r="D7657" t="str">
            <v>Р</v>
          </cell>
          <cell r="E7657" t="str">
            <v>03737</v>
          </cell>
          <cell r="F7657" t="str">
            <v>-Детский клуб "Березка"</v>
          </cell>
          <cell r="G7657" t="str">
            <v>УО</v>
          </cell>
          <cell r="I7657">
            <v>5.44</v>
          </cell>
          <cell r="J7657">
            <v>0</v>
          </cell>
          <cell r="K7657">
            <v>0</v>
          </cell>
          <cell r="L7657">
            <v>4.6399999999999997</v>
          </cell>
          <cell r="M7657">
            <v>7</v>
          </cell>
          <cell r="N7657">
            <v>38.33</v>
          </cell>
        </row>
        <row r="7658">
          <cell r="A7658" t="str">
            <v>23</v>
          </cell>
          <cell r="B7658" t="str">
            <v>00216</v>
          </cell>
          <cell r="C7658" t="str">
            <v>МОУ Общеобраз. уч-ние лицей №9</v>
          </cell>
          <cell r="D7658" t="str">
            <v>Р</v>
          </cell>
          <cell r="E7658" t="str">
            <v>02083</v>
          </cell>
          <cell r="F7658" t="str">
            <v>-ЦДО</v>
          </cell>
          <cell r="G7658" t="str">
            <v>УО</v>
          </cell>
          <cell r="I7658">
            <v>5.44</v>
          </cell>
          <cell r="J7658">
            <v>62</v>
          </cell>
          <cell r="K7658">
            <v>397.99</v>
          </cell>
          <cell r="L7658">
            <v>4.6399999999999997</v>
          </cell>
          <cell r="M7658">
            <v>75</v>
          </cell>
          <cell r="N7658">
            <v>410.64</v>
          </cell>
        </row>
        <row r="7659">
          <cell r="A7659" t="str">
            <v>23</v>
          </cell>
          <cell r="B7659" t="str">
            <v>00216</v>
          </cell>
          <cell r="C7659" t="str">
            <v>МОУ Общеобраз. уч-ние лицей №9</v>
          </cell>
          <cell r="D7659" t="str">
            <v>Р</v>
          </cell>
          <cell r="E7659" t="str">
            <v>00449</v>
          </cell>
          <cell r="F7659" t="str">
            <v>-МОУ Лицей № 9</v>
          </cell>
          <cell r="G7659" t="str">
            <v>УО</v>
          </cell>
          <cell r="I7659">
            <v>5.44</v>
          </cell>
          <cell r="J7659">
            <v>688</v>
          </cell>
          <cell r="K7659">
            <v>4416.41</v>
          </cell>
          <cell r="L7659">
            <v>4.6399999999999997</v>
          </cell>
          <cell r="M7659">
            <v>925</v>
          </cell>
          <cell r="N7659">
            <v>5064.5600000000004</v>
          </cell>
        </row>
        <row r="7660">
          <cell r="A7660" t="str">
            <v>23</v>
          </cell>
          <cell r="B7660" t="str">
            <v>00216</v>
          </cell>
          <cell r="C7660" t="str">
            <v>МОУ Общеобраз. уч-ние лицей №9</v>
          </cell>
          <cell r="D7660" t="str">
            <v>Р</v>
          </cell>
          <cell r="E7660" t="str">
            <v>02087</v>
          </cell>
          <cell r="F7660" t="str">
            <v>-Детский клуб</v>
          </cell>
          <cell r="G7660" t="str">
            <v>УО</v>
          </cell>
          <cell r="I7660">
            <v>5.44</v>
          </cell>
          <cell r="J7660">
            <v>6</v>
          </cell>
          <cell r="K7660">
            <v>38.520000000000003</v>
          </cell>
          <cell r="L7660">
            <v>4.6399999999999997</v>
          </cell>
          <cell r="M7660">
            <v>15</v>
          </cell>
          <cell r="N7660">
            <v>82.13</v>
          </cell>
        </row>
        <row r="7661">
          <cell r="A7661" t="str">
            <v>23</v>
          </cell>
          <cell r="B7661" t="str">
            <v>00216</v>
          </cell>
          <cell r="C7661" t="str">
            <v>МОУ Общеобраз. уч-ние лицей №9</v>
          </cell>
          <cell r="D7661" t="str">
            <v>Р</v>
          </cell>
          <cell r="E7661" t="str">
            <v>01524</v>
          </cell>
          <cell r="F7661" t="str">
            <v>-Детский сад №178</v>
          </cell>
          <cell r="G7661" t="str">
            <v>УО</v>
          </cell>
          <cell r="I7661">
            <v>5.44</v>
          </cell>
          <cell r="J7661">
            <v>48</v>
          </cell>
          <cell r="K7661">
            <v>308.12</v>
          </cell>
          <cell r="L7661">
            <v>4.6399999999999997</v>
          </cell>
          <cell r="M7661">
            <v>113</v>
          </cell>
          <cell r="N7661">
            <v>618.70000000000005</v>
          </cell>
        </row>
        <row r="7662">
          <cell r="A7662" t="str">
            <v>21</v>
          </cell>
          <cell r="B7662" t="str">
            <v>01271</v>
          </cell>
          <cell r="C7662" t="str">
            <v>МУ"Молодежный центр "Зебра"</v>
          </cell>
          <cell r="D7662" t="str">
            <v>Р</v>
          </cell>
          <cell r="E7662" t="str">
            <v>06540</v>
          </cell>
          <cell r="F7662" t="str">
            <v>-МУ МЦ "Зебра"</v>
          </cell>
          <cell r="G7662" t="str">
            <v>ГУП</v>
          </cell>
          <cell r="I7662">
            <v>5.44</v>
          </cell>
          <cell r="J7662">
            <v>83</v>
          </cell>
          <cell r="K7662">
            <v>532.79</v>
          </cell>
          <cell r="L7662">
            <v>4.6399999999999997</v>
          </cell>
          <cell r="M7662">
            <v>123</v>
          </cell>
          <cell r="N7662">
            <v>673.45</v>
          </cell>
        </row>
        <row r="7663">
          <cell r="A7663" t="str">
            <v>14</v>
          </cell>
          <cell r="B7663" t="str">
            <v>00093</v>
          </cell>
          <cell r="C7663" t="str">
            <v>Адм. Окт. р-на</v>
          </cell>
          <cell r="D7663" t="str">
            <v>Р</v>
          </cell>
          <cell r="E7663" t="str">
            <v>05046</v>
          </cell>
          <cell r="F7663" t="str">
            <v>-ООО "Дюшес"</v>
          </cell>
          <cell r="G7663" t="str">
            <v>ГУП</v>
          </cell>
          <cell r="H7663" t="str">
            <v>помещение</v>
          </cell>
          <cell r="I7663">
            <v>5.67</v>
          </cell>
          <cell r="J7663">
            <v>0</v>
          </cell>
          <cell r="K7663">
            <v>0</v>
          </cell>
          <cell r="L7663">
            <v>4.6399999999999997</v>
          </cell>
          <cell r="M7663">
            <v>0</v>
          </cell>
          <cell r="N7663">
            <v>0</v>
          </cell>
        </row>
        <row r="7664">
          <cell r="A7664" t="str">
            <v>14</v>
          </cell>
          <cell r="B7664" t="str">
            <v>00093</v>
          </cell>
          <cell r="C7664" t="str">
            <v>Адм. Окт. р-на</v>
          </cell>
          <cell r="D7664" t="str">
            <v>Р</v>
          </cell>
          <cell r="E7664" t="str">
            <v>00163</v>
          </cell>
          <cell r="F7664" t="str">
            <v>-Адм. Окт. р-на</v>
          </cell>
          <cell r="G7664" t="str">
            <v>АДМ</v>
          </cell>
          <cell r="I7664">
            <v>5.44</v>
          </cell>
          <cell r="J7664">
            <v>186</v>
          </cell>
          <cell r="K7664">
            <v>1193.97</v>
          </cell>
          <cell r="L7664">
            <v>4.6399999999999997</v>
          </cell>
          <cell r="M7664">
            <v>231</v>
          </cell>
          <cell r="N7664">
            <v>1264.77</v>
          </cell>
        </row>
        <row r="7665">
          <cell r="A7665" t="str">
            <v>14</v>
          </cell>
          <cell r="B7665" t="str">
            <v>00093</v>
          </cell>
          <cell r="C7665" t="str">
            <v>Адм. Окт. р-на</v>
          </cell>
          <cell r="D7665" t="str">
            <v>Р</v>
          </cell>
          <cell r="E7665" t="str">
            <v>04367</v>
          </cell>
          <cell r="F7665" t="str">
            <v xml:space="preserve"> - Гаражи</v>
          </cell>
          <cell r="G7665" t="str">
            <v>АДМ</v>
          </cell>
          <cell r="H7665" t="str">
            <v>помещение</v>
          </cell>
          <cell r="I7665">
            <v>5.44</v>
          </cell>
          <cell r="J7665">
            <v>9</v>
          </cell>
          <cell r="K7665">
            <v>57.77</v>
          </cell>
          <cell r="L7665">
            <v>4.6399999999999997</v>
          </cell>
          <cell r="M7665">
            <v>9</v>
          </cell>
          <cell r="N7665">
            <v>49.28</v>
          </cell>
        </row>
        <row r="7666">
          <cell r="A7666" t="str">
            <v>23</v>
          </cell>
          <cell r="B7666" t="str">
            <v>00372</v>
          </cell>
          <cell r="C7666" t="str">
            <v>Управление образования Администрации Кировского района</v>
          </cell>
          <cell r="D7666" t="str">
            <v>Р</v>
          </cell>
          <cell r="E7666" t="str">
            <v>08034</v>
          </cell>
          <cell r="F7666" t="str">
            <v>-Дриц Ю.П.</v>
          </cell>
          <cell r="G7666" t="str">
            <v>МОПБ</v>
          </cell>
          <cell r="I7666">
            <v>5.44</v>
          </cell>
          <cell r="J7666">
            <v>0</v>
          </cell>
          <cell r="K7666">
            <v>0</v>
          </cell>
          <cell r="L7666">
            <v>4.6399999999999997</v>
          </cell>
          <cell r="M7666">
            <v>0</v>
          </cell>
          <cell r="N7666">
            <v>0</v>
          </cell>
        </row>
        <row r="7667">
          <cell r="A7667" t="str">
            <v>23</v>
          </cell>
          <cell r="B7667" t="str">
            <v>00372</v>
          </cell>
          <cell r="C7667" t="str">
            <v>Управление образования Администрации Кировского района</v>
          </cell>
          <cell r="D7667" t="str">
            <v>Р</v>
          </cell>
          <cell r="E7667" t="str">
            <v>05854</v>
          </cell>
          <cell r="F7667" t="str">
            <v>-ЧП Сергамасова Е.Н.</v>
          </cell>
          <cell r="G7667" t="str">
            <v>ЧП</v>
          </cell>
          <cell r="I7667">
            <v>5.44</v>
          </cell>
          <cell r="J7667">
            <v>0</v>
          </cell>
          <cell r="K7667">
            <v>0</v>
          </cell>
          <cell r="L7667">
            <v>4.6399999999999997</v>
          </cell>
          <cell r="M7667">
            <v>23</v>
          </cell>
          <cell r="N7667">
            <v>125.93</v>
          </cell>
        </row>
        <row r="7668">
          <cell r="A7668" t="str">
            <v>23</v>
          </cell>
          <cell r="B7668" t="str">
            <v>00372</v>
          </cell>
          <cell r="C7668" t="str">
            <v>Управление образования Администрации Кировского района</v>
          </cell>
          <cell r="D7668" t="str">
            <v>Р</v>
          </cell>
          <cell r="E7668" t="str">
            <v>08219</v>
          </cell>
          <cell r="F7668" t="str">
            <v xml:space="preserve"> - Спорт. оздор. корпус дет. дома № 59</v>
          </cell>
          <cell r="G7668" t="str">
            <v>ЧП</v>
          </cell>
          <cell r="H7668" t="str">
            <v>помещение</v>
          </cell>
          <cell r="I7668">
            <v>5.44</v>
          </cell>
          <cell r="J7668">
            <v>0</v>
          </cell>
          <cell r="K7668">
            <v>0</v>
          </cell>
          <cell r="L7668">
            <v>4.6399999999999997</v>
          </cell>
          <cell r="M7668">
            <v>0</v>
          </cell>
          <cell r="N7668">
            <v>0</v>
          </cell>
        </row>
        <row r="7669">
          <cell r="A7669" t="str">
            <v>23</v>
          </cell>
          <cell r="B7669" t="str">
            <v>00372</v>
          </cell>
          <cell r="C7669" t="str">
            <v>Управление образования Администрации Кировского района</v>
          </cell>
          <cell r="D7669" t="str">
            <v>Р</v>
          </cell>
          <cell r="E7669" t="str">
            <v>06034</v>
          </cell>
          <cell r="F7669" t="str">
            <v>-Фонтан Школа №40</v>
          </cell>
          <cell r="G7669" t="str">
            <v>УО</v>
          </cell>
          <cell r="I7669">
            <v>5.44</v>
          </cell>
          <cell r="J7669">
            <v>0</v>
          </cell>
          <cell r="K7669">
            <v>0</v>
          </cell>
          <cell r="L7669">
            <v>4.6399999999999997</v>
          </cell>
          <cell r="M7669">
            <v>0</v>
          </cell>
          <cell r="N7669">
            <v>0</v>
          </cell>
        </row>
        <row r="7670">
          <cell r="A7670" t="str">
            <v>23</v>
          </cell>
          <cell r="B7670" t="str">
            <v>00372</v>
          </cell>
          <cell r="C7670" t="str">
            <v>Управление образования Администрации Кировского района</v>
          </cell>
          <cell r="D7670" t="str">
            <v>Р</v>
          </cell>
          <cell r="E7670" t="str">
            <v>03735</v>
          </cell>
          <cell r="F7670" t="str">
            <v>-ДОУ №93</v>
          </cell>
          <cell r="G7670" t="str">
            <v>УО</v>
          </cell>
          <cell r="I7670">
            <v>5.44</v>
          </cell>
          <cell r="J7670">
            <v>0</v>
          </cell>
          <cell r="K7670">
            <v>0</v>
          </cell>
          <cell r="L7670">
            <v>4.6399999999999997</v>
          </cell>
          <cell r="M7670">
            <v>265</v>
          </cell>
          <cell r="N7670">
            <v>1450.93</v>
          </cell>
        </row>
        <row r="7671">
          <cell r="A7671" t="str">
            <v>23</v>
          </cell>
          <cell r="B7671" t="str">
            <v>00372</v>
          </cell>
          <cell r="C7671" t="str">
            <v>Управление образования Администрации Кировского района</v>
          </cell>
          <cell r="D7671" t="str">
            <v>Р</v>
          </cell>
          <cell r="E7671" t="str">
            <v>05581</v>
          </cell>
          <cell r="F7671" t="str">
            <v>-Школа №63</v>
          </cell>
          <cell r="H7671" t="str">
            <v>жилье</v>
          </cell>
          <cell r="I7671">
            <v>5.44</v>
          </cell>
          <cell r="J7671">
            <v>30</v>
          </cell>
          <cell r="K7671">
            <v>192.58</v>
          </cell>
          <cell r="L7671">
            <v>4.6399999999999997</v>
          </cell>
          <cell r="M7671">
            <v>44</v>
          </cell>
          <cell r="N7671">
            <v>240.91</v>
          </cell>
        </row>
        <row r="7672">
          <cell r="A7672" t="str">
            <v>23</v>
          </cell>
          <cell r="B7672" t="str">
            <v>00372</v>
          </cell>
          <cell r="C7672" t="str">
            <v>Управление образования Администрации Кировского района</v>
          </cell>
          <cell r="D7672" t="str">
            <v>Р</v>
          </cell>
          <cell r="E7672" t="str">
            <v>02236</v>
          </cell>
          <cell r="F7672" t="str">
            <v>-Центр образования № 5</v>
          </cell>
          <cell r="G7672" t="str">
            <v>УО</v>
          </cell>
          <cell r="I7672">
            <v>5.44</v>
          </cell>
          <cell r="J7672">
            <v>46</v>
          </cell>
          <cell r="K7672">
            <v>295.27999999999997</v>
          </cell>
          <cell r="L7672">
            <v>4.6399999999999997</v>
          </cell>
          <cell r="M7672">
            <v>541</v>
          </cell>
          <cell r="N7672">
            <v>2962.08</v>
          </cell>
        </row>
        <row r="7673">
          <cell r="A7673" t="str">
            <v>23</v>
          </cell>
          <cell r="B7673" t="str">
            <v>00372</v>
          </cell>
          <cell r="C7673" t="str">
            <v>Управление образования Администрации Кировского района</v>
          </cell>
          <cell r="D7673" t="str">
            <v>Р</v>
          </cell>
          <cell r="E7673" t="str">
            <v>05851</v>
          </cell>
          <cell r="F7673" t="str">
            <v>-Дет. клуб "Радуга"</v>
          </cell>
          <cell r="G7673" t="str">
            <v>УО</v>
          </cell>
          <cell r="I7673">
            <v>5.44</v>
          </cell>
          <cell r="J7673">
            <v>5</v>
          </cell>
          <cell r="K7673">
            <v>32.1</v>
          </cell>
          <cell r="L7673">
            <v>4.6399999999999997</v>
          </cell>
          <cell r="M7673">
            <v>94</v>
          </cell>
          <cell r="N7673">
            <v>514.66999999999996</v>
          </cell>
        </row>
        <row r="7674">
          <cell r="A7674" t="str">
            <v>23</v>
          </cell>
          <cell r="B7674" t="str">
            <v>00372</v>
          </cell>
          <cell r="C7674" t="str">
            <v>Управление образования Администрации Кировского района</v>
          </cell>
          <cell r="D7674" t="str">
            <v>Р</v>
          </cell>
          <cell r="E7674" t="str">
            <v>02254</v>
          </cell>
          <cell r="F7674" t="str">
            <v>-ДОУ №226</v>
          </cell>
          <cell r="G7674" t="str">
            <v>УО</v>
          </cell>
          <cell r="I7674">
            <v>5.44</v>
          </cell>
          <cell r="J7674">
            <v>223</v>
          </cell>
          <cell r="K7674">
            <v>1431.48</v>
          </cell>
          <cell r="L7674">
            <v>4.6399999999999997</v>
          </cell>
          <cell r="M7674">
            <v>633</v>
          </cell>
          <cell r="N7674">
            <v>3465.8</v>
          </cell>
        </row>
        <row r="7675">
          <cell r="A7675" t="str">
            <v>23</v>
          </cell>
          <cell r="B7675" t="str">
            <v>00372</v>
          </cell>
          <cell r="C7675" t="str">
            <v>Управление образования Администрации Кировского района</v>
          </cell>
          <cell r="D7675" t="str">
            <v>Р</v>
          </cell>
          <cell r="E7675" t="str">
            <v>05853</v>
          </cell>
          <cell r="F7675" t="str">
            <v>-Жилые помещ., Школа №7, 3, 4, 6, 29, 38, 40, 46, 49, 55, 59, 61, 80, 81, 90, 135, 8</v>
          </cell>
          <cell r="G7675" t="str">
            <v>жилье</v>
          </cell>
          <cell r="H7675" t="str">
            <v>жилье</v>
          </cell>
          <cell r="I7675">
            <v>5.44</v>
          </cell>
          <cell r="J7675">
            <v>443</v>
          </cell>
          <cell r="K7675">
            <v>2843.71</v>
          </cell>
          <cell r="L7675">
            <v>4.6399999999999997</v>
          </cell>
          <cell r="M7675">
            <v>643</v>
          </cell>
          <cell r="N7675">
            <v>3520.55</v>
          </cell>
        </row>
        <row r="7676">
          <cell r="A7676" t="str">
            <v>23</v>
          </cell>
          <cell r="B7676" t="str">
            <v>00372</v>
          </cell>
          <cell r="C7676" t="str">
            <v>Управление образования Администрации Кировского района</v>
          </cell>
          <cell r="D7676" t="str">
            <v>Р</v>
          </cell>
          <cell r="E7676" t="str">
            <v>00881</v>
          </cell>
          <cell r="F7676" t="str">
            <v>-Гимназия № 6</v>
          </cell>
          <cell r="G7676" t="str">
            <v>УО</v>
          </cell>
          <cell r="I7676">
            <v>5.44</v>
          </cell>
          <cell r="J7676">
            <v>167</v>
          </cell>
          <cell r="K7676">
            <v>1072.01</v>
          </cell>
          <cell r="L7676">
            <v>4.6399999999999997</v>
          </cell>
          <cell r="M7676">
            <v>565</v>
          </cell>
          <cell r="N7676">
            <v>3093.49</v>
          </cell>
        </row>
        <row r="7677">
          <cell r="A7677" t="str">
            <v>23</v>
          </cell>
          <cell r="B7677" t="str">
            <v>00372</v>
          </cell>
          <cell r="C7677" t="str">
            <v>Управление образования Администрации Кировского района</v>
          </cell>
          <cell r="D7677" t="str">
            <v>Р</v>
          </cell>
          <cell r="E7677" t="str">
            <v>00803</v>
          </cell>
          <cell r="F7677" t="str">
            <v>-Школа №55</v>
          </cell>
          <cell r="G7677" t="str">
            <v>УО</v>
          </cell>
          <cell r="I7677">
            <v>5.44</v>
          </cell>
          <cell r="J7677">
            <v>2994</v>
          </cell>
          <cell r="K7677">
            <v>19219.080000000002</v>
          </cell>
          <cell r="L7677">
            <v>4.6399999999999997</v>
          </cell>
          <cell r="M7677">
            <v>3381</v>
          </cell>
          <cell r="N7677">
            <v>18511.650000000001</v>
          </cell>
        </row>
        <row r="7678">
          <cell r="A7678" t="str">
            <v>23</v>
          </cell>
          <cell r="B7678" t="str">
            <v>00372</v>
          </cell>
          <cell r="C7678" t="str">
            <v>Управление образования Администрации Кировского района</v>
          </cell>
          <cell r="D7678" t="str">
            <v>Р</v>
          </cell>
          <cell r="E7678" t="str">
            <v>02237</v>
          </cell>
          <cell r="F7678" t="str">
            <v>-Дом детства №59</v>
          </cell>
          <cell r="G7678" t="str">
            <v>УО</v>
          </cell>
          <cell r="I7678">
            <v>5.44</v>
          </cell>
          <cell r="J7678">
            <v>6300</v>
          </cell>
          <cell r="K7678">
            <v>40440.959999999999</v>
          </cell>
          <cell r="L7678">
            <v>4.6399999999999997</v>
          </cell>
          <cell r="M7678">
            <v>8518</v>
          </cell>
          <cell r="N7678">
            <v>46637.75</v>
          </cell>
        </row>
        <row r="7679">
          <cell r="A7679" t="str">
            <v>23</v>
          </cell>
          <cell r="B7679" t="str">
            <v>00372</v>
          </cell>
          <cell r="C7679" t="str">
            <v>Управление образования Администрации Кировского района</v>
          </cell>
          <cell r="D7679" t="str">
            <v>Р</v>
          </cell>
          <cell r="E7679" t="str">
            <v>02234</v>
          </cell>
          <cell r="F7679" t="str">
            <v>-Школа №46</v>
          </cell>
          <cell r="G7679" t="str">
            <v>УО</v>
          </cell>
          <cell r="I7679">
            <v>5.44</v>
          </cell>
          <cell r="J7679">
            <v>1500</v>
          </cell>
          <cell r="K7679">
            <v>9628.7999999999993</v>
          </cell>
          <cell r="L7679">
            <v>4.6399999999999997</v>
          </cell>
          <cell r="M7679">
            <v>2034</v>
          </cell>
          <cell r="N7679">
            <v>11136.56</v>
          </cell>
        </row>
        <row r="7680">
          <cell r="A7680" t="str">
            <v>23</v>
          </cell>
          <cell r="B7680" t="str">
            <v>00372</v>
          </cell>
          <cell r="C7680" t="str">
            <v>Управление образования Администрации Кировского района</v>
          </cell>
          <cell r="D7680" t="str">
            <v>Р</v>
          </cell>
          <cell r="E7680" t="str">
            <v>02232</v>
          </cell>
          <cell r="F7680" t="str">
            <v>-Лицей №6</v>
          </cell>
          <cell r="G7680" t="str">
            <v>УО</v>
          </cell>
          <cell r="I7680">
            <v>5.44</v>
          </cell>
          <cell r="J7680">
            <v>216</v>
          </cell>
          <cell r="K7680">
            <v>1386.55</v>
          </cell>
          <cell r="L7680">
            <v>4.6399999999999997</v>
          </cell>
          <cell r="M7680">
            <v>885</v>
          </cell>
          <cell r="N7680">
            <v>4845.55</v>
          </cell>
        </row>
        <row r="7681">
          <cell r="A7681" t="str">
            <v>23</v>
          </cell>
          <cell r="B7681" t="str">
            <v>00372</v>
          </cell>
          <cell r="C7681" t="str">
            <v>Управление образования Администрации Кировского района</v>
          </cell>
          <cell r="D7681" t="str">
            <v>Р</v>
          </cell>
          <cell r="E7681" t="str">
            <v>02231</v>
          </cell>
          <cell r="F7681" t="str">
            <v>-Гимназия №4</v>
          </cell>
          <cell r="G7681" t="str">
            <v>УО</v>
          </cell>
          <cell r="I7681">
            <v>5.44</v>
          </cell>
          <cell r="J7681">
            <v>2000</v>
          </cell>
          <cell r="K7681">
            <v>12838.4</v>
          </cell>
          <cell r="L7681">
            <v>4.6399999999999997</v>
          </cell>
          <cell r="M7681">
            <v>2570</v>
          </cell>
          <cell r="N7681">
            <v>14071.26</v>
          </cell>
        </row>
        <row r="7682">
          <cell r="A7682" t="str">
            <v>23</v>
          </cell>
          <cell r="B7682" t="str">
            <v>00372</v>
          </cell>
          <cell r="C7682" t="str">
            <v>Управление образования Администрации Кировского района</v>
          </cell>
          <cell r="D7682" t="str">
            <v>Р</v>
          </cell>
          <cell r="E7682" t="str">
            <v>02063</v>
          </cell>
          <cell r="F7682" t="str">
            <v>-ДОУ №238</v>
          </cell>
          <cell r="G7682" t="str">
            <v>УО</v>
          </cell>
          <cell r="I7682">
            <v>5.44</v>
          </cell>
          <cell r="J7682">
            <v>230</v>
          </cell>
          <cell r="K7682">
            <v>1476.42</v>
          </cell>
          <cell r="L7682">
            <v>4.6399999999999997</v>
          </cell>
          <cell r="M7682">
            <v>562</v>
          </cell>
          <cell r="N7682">
            <v>3077.06</v>
          </cell>
        </row>
        <row r="7683">
          <cell r="A7683" t="str">
            <v>23</v>
          </cell>
          <cell r="B7683" t="str">
            <v>00372</v>
          </cell>
          <cell r="C7683" t="str">
            <v>Управление образования Администрации Кировского района</v>
          </cell>
          <cell r="D7683" t="str">
            <v>Р</v>
          </cell>
          <cell r="E7683" t="str">
            <v>02062</v>
          </cell>
          <cell r="F7683" t="str">
            <v>-Центральная бухгалтерия</v>
          </cell>
          <cell r="G7683" t="str">
            <v>УО</v>
          </cell>
          <cell r="I7683">
            <v>5.44</v>
          </cell>
          <cell r="J7683">
            <v>86</v>
          </cell>
          <cell r="K7683">
            <v>552.04999999999995</v>
          </cell>
          <cell r="L7683">
            <v>4.6399999999999997</v>
          </cell>
          <cell r="M7683">
            <v>109</v>
          </cell>
          <cell r="N7683">
            <v>596.79999999999995</v>
          </cell>
        </row>
        <row r="7684">
          <cell r="A7684" t="str">
            <v>23</v>
          </cell>
          <cell r="B7684" t="str">
            <v>00372</v>
          </cell>
          <cell r="C7684" t="str">
            <v>Управление образования Администрации Кировского района</v>
          </cell>
          <cell r="D7684" t="str">
            <v>Р</v>
          </cell>
          <cell r="E7684" t="str">
            <v>01940</v>
          </cell>
          <cell r="F7684" t="str">
            <v>-ДОУ №5</v>
          </cell>
          <cell r="G7684" t="str">
            <v>УО</v>
          </cell>
          <cell r="I7684">
            <v>5.44</v>
          </cell>
          <cell r="J7684">
            <v>100</v>
          </cell>
          <cell r="K7684">
            <v>641.91999999999996</v>
          </cell>
          <cell r="L7684">
            <v>4.6399999999999997</v>
          </cell>
          <cell r="M7684">
            <v>541</v>
          </cell>
          <cell r="N7684">
            <v>2962.08</v>
          </cell>
        </row>
        <row r="7685">
          <cell r="A7685" t="str">
            <v>23</v>
          </cell>
          <cell r="B7685" t="str">
            <v>00372</v>
          </cell>
          <cell r="C7685" t="str">
            <v>Управление образования Администрации Кировского района</v>
          </cell>
          <cell r="D7685" t="str">
            <v>Р</v>
          </cell>
          <cell r="E7685" t="str">
            <v>01939</v>
          </cell>
          <cell r="F7685" t="str">
            <v>-ДОУ №38</v>
          </cell>
          <cell r="G7685" t="str">
            <v>УО</v>
          </cell>
          <cell r="I7685">
            <v>5.44</v>
          </cell>
          <cell r="J7685">
            <v>46</v>
          </cell>
          <cell r="K7685">
            <v>295.27999999999997</v>
          </cell>
          <cell r="L7685">
            <v>4.6399999999999997</v>
          </cell>
          <cell r="M7685">
            <v>456</v>
          </cell>
          <cell r="N7685">
            <v>2496.69</v>
          </cell>
        </row>
        <row r="7686">
          <cell r="A7686" t="str">
            <v>23</v>
          </cell>
          <cell r="B7686" t="str">
            <v>00372</v>
          </cell>
          <cell r="C7686" t="str">
            <v>Управление образования Администрации Кировского района</v>
          </cell>
          <cell r="D7686" t="str">
            <v>Р</v>
          </cell>
          <cell r="E7686" t="str">
            <v>01521</v>
          </cell>
          <cell r="F7686" t="str">
            <v>-ДОУ №182</v>
          </cell>
          <cell r="G7686" t="str">
            <v>УО</v>
          </cell>
          <cell r="I7686">
            <v>5.44</v>
          </cell>
          <cell r="J7686">
            <v>85</v>
          </cell>
          <cell r="K7686">
            <v>545.63</v>
          </cell>
          <cell r="L7686">
            <v>4.6399999999999997</v>
          </cell>
          <cell r="M7686">
            <v>462</v>
          </cell>
          <cell r="N7686">
            <v>2529.54</v>
          </cell>
        </row>
        <row r="7687">
          <cell r="A7687" t="str">
            <v>23</v>
          </cell>
          <cell r="B7687" t="str">
            <v>00372</v>
          </cell>
          <cell r="C7687" t="str">
            <v>Управление образования Администрации Кировского района</v>
          </cell>
          <cell r="D7687" t="str">
            <v>Р</v>
          </cell>
          <cell r="E7687" t="str">
            <v>01306</v>
          </cell>
          <cell r="F7687" t="str">
            <v>-Школа №8</v>
          </cell>
          <cell r="G7687" t="str">
            <v>УО</v>
          </cell>
          <cell r="I7687">
            <v>5.44</v>
          </cell>
          <cell r="J7687">
            <v>498</v>
          </cell>
          <cell r="K7687">
            <v>3196.76</v>
          </cell>
          <cell r="L7687">
            <v>4.6399999999999997</v>
          </cell>
          <cell r="M7687">
            <v>1012</v>
          </cell>
          <cell r="N7687">
            <v>5540.9</v>
          </cell>
        </row>
        <row r="7688">
          <cell r="A7688" t="str">
            <v>23</v>
          </cell>
          <cell r="B7688" t="str">
            <v>00372</v>
          </cell>
          <cell r="C7688" t="str">
            <v>Управление образования Администрации Кировского района</v>
          </cell>
          <cell r="D7688" t="str">
            <v>Р</v>
          </cell>
          <cell r="E7688" t="str">
            <v>01279</v>
          </cell>
          <cell r="F7688" t="str">
            <v>-ДОУ №169</v>
          </cell>
          <cell r="G7688" t="str">
            <v>УО</v>
          </cell>
          <cell r="I7688">
            <v>5.44</v>
          </cell>
          <cell r="J7688">
            <v>105</v>
          </cell>
          <cell r="K7688">
            <v>674.02</v>
          </cell>
          <cell r="L7688">
            <v>4.6399999999999997</v>
          </cell>
          <cell r="M7688">
            <v>735</v>
          </cell>
          <cell r="N7688">
            <v>4024.27</v>
          </cell>
        </row>
        <row r="7689">
          <cell r="A7689" t="str">
            <v>23</v>
          </cell>
          <cell r="B7689" t="str">
            <v>00372</v>
          </cell>
          <cell r="C7689" t="str">
            <v>Управление образования Администрации Кировского района</v>
          </cell>
          <cell r="D7689" t="str">
            <v>Р</v>
          </cell>
          <cell r="E7689" t="str">
            <v>01231</v>
          </cell>
          <cell r="F7689" t="str">
            <v>-ДОУ №219</v>
          </cell>
          <cell r="G7689" t="str">
            <v>УО</v>
          </cell>
          <cell r="I7689">
            <v>5.44</v>
          </cell>
          <cell r="J7689">
            <v>60</v>
          </cell>
          <cell r="K7689">
            <v>385.15</v>
          </cell>
          <cell r="L7689">
            <v>4.6399999999999997</v>
          </cell>
          <cell r="M7689">
            <v>325</v>
          </cell>
          <cell r="N7689">
            <v>1779.44</v>
          </cell>
        </row>
        <row r="7690">
          <cell r="A7690" t="str">
            <v>23</v>
          </cell>
          <cell r="B7690" t="str">
            <v>00372</v>
          </cell>
          <cell r="C7690" t="str">
            <v>Управление образования Администрации Кировского района</v>
          </cell>
          <cell r="D7690" t="str">
            <v>Р</v>
          </cell>
          <cell r="E7690" t="str">
            <v>01197</v>
          </cell>
          <cell r="F7690" t="str">
            <v>-ДОУ №81</v>
          </cell>
          <cell r="G7690" t="str">
            <v>УО</v>
          </cell>
          <cell r="I7690">
            <v>5.44</v>
          </cell>
          <cell r="J7690">
            <v>318</v>
          </cell>
          <cell r="K7690">
            <v>2041.31</v>
          </cell>
          <cell r="L7690">
            <v>4.6399999999999997</v>
          </cell>
          <cell r="M7690">
            <v>728</v>
          </cell>
          <cell r="N7690">
            <v>3985.95</v>
          </cell>
        </row>
        <row r="7691">
          <cell r="A7691" t="str">
            <v>23</v>
          </cell>
          <cell r="B7691" t="str">
            <v>00372</v>
          </cell>
          <cell r="C7691" t="str">
            <v>Управление образования Администрации Кировского района</v>
          </cell>
          <cell r="D7691" t="str">
            <v>Р</v>
          </cell>
          <cell r="E7691" t="str">
            <v>01194</v>
          </cell>
          <cell r="F7691" t="str">
            <v>-Школа №49</v>
          </cell>
          <cell r="G7691" t="str">
            <v>УО</v>
          </cell>
          <cell r="I7691">
            <v>5.44</v>
          </cell>
          <cell r="J7691">
            <v>399</v>
          </cell>
          <cell r="K7691">
            <v>2561.2600000000002</v>
          </cell>
          <cell r="L7691">
            <v>4.6399999999999997</v>
          </cell>
          <cell r="M7691">
            <v>772</v>
          </cell>
          <cell r="N7691">
            <v>4226.8500000000004</v>
          </cell>
        </row>
        <row r="7692">
          <cell r="A7692" t="str">
            <v>23</v>
          </cell>
          <cell r="B7692" t="str">
            <v>00372</v>
          </cell>
          <cell r="C7692" t="str">
            <v>Управление образования Администрации Кировского района</v>
          </cell>
          <cell r="D7692" t="str">
            <v>Р</v>
          </cell>
          <cell r="E7692" t="str">
            <v>01192</v>
          </cell>
          <cell r="F7692" t="str">
            <v>-ДОУ №168</v>
          </cell>
          <cell r="G7692" t="str">
            <v>УО</v>
          </cell>
          <cell r="I7692">
            <v>5.44</v>
          </cell>
          <cell r="J7692">
            <v>252</v>
          </cell>
          <cell r="K7692">
            <v>1617.64</v>
          </cell>
          <cell r="L7692">
            <v>4.6399999999999997</v>
          </cell>
          <cell r="M7692">
            <v>694</v>
          </cell>
          <cell r="N7692">
            <v>3799.79</v>
          </cell>
        </row>
        <row r="7693">
          <cell r="A7693" t="str">
            <v>23</v>
          </cell>
          <cell r="B7693" t="str">
            <v>00372</v>
          </cell>
          <cell r="C7693" t="str">
            <v>Управление образования Администрации Кировского района</v>
          </cell>
          <cell r="D7693" t="str">
            <v>Р</v>
          </cell>
          <cell r="E7693" t="str">
            <v>01191</v>
          </cell>
          <cell r="F7693" t="str">
            <v>-Школа №81</v>
          </cell>
          <cell r="G7693" t="str">
            <v>УО</v>
          </cell>
          <cell r="I7693">
            <v>5.44</v>
          </cell>
          <cell r="J7693">
            <v>552</v>
          </cell>
          <cell r="K7693">
            <v>3543.4</v>
          </cell>
          <cell r="L7693">
            <v>4.6399999999999997</v>
          </cell>
          <cell r="M7693">
            <v>977</v>
          </cell>
          <cell r="N7693">
            <v>5349.27</v>
          </cell>
        </row>
        <row r="7694">
          <cell r="A7694" t="str">
            <v>23</v>
          </cell>
          <cell r="B7694" t="str">
            <v>00372</v>
          </cell>
          <cell r="C7694" t="str">
            <v>Управление образования Администрации Кировского района</v>
          </cell>
          <cell r="D7694" t="str">
            <v>Р</v>
          </cell>
          <cell r="E7694" t="str">
            <v>01156</v>
          </cell>
          <cell r="F7694" t="str">
            <v>-ДОУ №28</v>
          </cell>
          <cell r="G7694" t="str">
            <v>УО</v>
          </cell>
          <cell r="I7694">
            <v>5.44</v>
          </cell>
          <cell r="J7694">
            <v>273</v>
          </cell>
          <cell r="K7694">
            <v>1752.44</v>
          </cell>
          <cell r="L7694">
            <v>4.6399999999999997</v>
          </cell>
          <cell r="M7694">
            <v>527</v>
          </cell>
          <cell r="N7694">
            <v>2885.43</v>
          </cell>
        </row>
        <row r="7695">
          <cell r="A7695" t="str">
            <v>23</v>
          </cell>
          <cell r="B7695" t="str">
            <v>00372</v>
          </cell>
          <cell r="C7695" t="str">
            <v>Управление образования Администрации Кировского района</v>
          </cell>
          <cell r="D7695" t="str">
            <v>Р</v>
          </cell>
          <cell r="E7695" t="str">
            <v>01144</v>
          </cell>
          <cell r="F7695" t="str">
            <v>-Школа №29</v>
          </cell>
          <cell r="G7695" t="str">
            <v>УО</v>
          </cell>
          <cell r="I7695">
            <v>5.44</v>
          </cell>
          <cell r="J7695">
            <v>692</v>
          </cell>
          <cell r="K7695">
            <v>4442.09</v>
          </cell>
          <cell r="L7695">
            <v>4.6399999999999997</v>
          </cell>
          <cell r="M7695">
            <v>790</v>
          </cell>
          <cell r="N7695">
            <v>4325.41</v>
          </cell>
        </row>
        <row r="7696">
          <cell r="A7696" t="str">
            <v>23</v>
          </cell>
          <cell r="B7696" t="str">
            <v>00372</v>
          </cell>
          <cell r="C7696" t="str">
            <v>Управление образования Администрации Кировского района</v>
          </cell>
          <cell r="D7696" t="str">
            <v>Р</v>
          </cell>
          <cell r="E7696" t="str">
            <v>01141</v>
          </cell>
          <cell r="F7696" t="str">
            <v>-Школа №90</v>
          </cell>
          <cell r="G7696" t="str">
            <v>УО</v>
          </cell>
          <cell r="I7696">
            <v>5.44</v>
          </cell>
          <cell r="J7696">
            <v>404</v>
          </cell>
          <cell r="K7696">
            <v>2593.36</v>
          </cell>
          <cell r="L7696">
            <v>4.6399999999999997</v>
          </cell>
          <cell r="M7696">
            <v>856</v>
          </cell>
          <cell r="N7696">
            <v>4686.7700000000004</v>
          </cell>
        </row>
        <row r="7697">
          <cell r="A7697" t="str">
            <v>23</v>
          </cell>
          <cell r="B7697" t="str">
            <v>00372</v>
          </cell>
          <cell r="C7697" t="str">
            <v>Управление образования Администрации Кировского района</v>
          </cell>
          <cell r="D7697" t="str">
            <v>Р</v>
          </cell>
          <cell r="E7697" t="str">
            <v>01139</v>
          </cell>
          <cell r="F7697" t="str">
            <v>-ДОУ №150</v>
          </cell>
          <cell r="G7697" t="str">
            <v>УО</v>
          </cell>
          <cell r="I7697">
            <v>5.44</v>
          </cell>
          <cell r="J7697">
            <v>387</v>
          </cell>
          <cell r="K7697">
            <v>2484.23</v>
          </cell>
          <cell r="L7697">
            <v>4.6399999999999997</v>
          </cell>
          <cell r="M7697">
            <v>764</v>
          </cell>
          <cell r="N7697">
            <v>4183.05</v>
          </cell>
        </row>
        <row r="7698">
          <cell r="A7698" t="str">
            <v>23</v>
          </cell>
          <cell r="B7698" t="str">
            <v>00372</v>
          </cell>
          <cell r="C7698" t="str">
            <v>Управление образования Администрации Кировского района</v>
          </cell>
          <cell r="D7698" t="str">
            <v>Р</v>
          </cell>
          <cell r="E7698" t="str">
            <v>00894</v>
          </cell>
          <cell r="F7698" t="str">
            <v>-ДОУ №162</v>
          </cell>
          <cell r="G7698" t="str">
            <v>УО</v>
          </cell>
          <cell r="I7698">
            <v>5.44</v>
          </cell>
          <cell r="J7698">
            <v>79</v>
          </cell>
          <cell r="K7698">
            <v>507.12</v>
          </cell>
          <cell r="L7698">
            <v>4.6399999999999997</v>
          </cell>
          <cell r="M7698">
            <v>532</v>
          </cell>
          <cell r="N7698">
            <v>2912.81</v>
          </cell>
        </row>
        <row r="7699">
          <cell r="A7699" t="str">
            <v>23</v>
          </cell>
          <cell r="B7699" t="str">
            <v>00372</v>
          </cell>
          <cell r="C7699" t="str">
            <v>Управление образования Администрации Кировского района</v>
          </cell>
          <cell r="D7699" t="str">
            <v>Р</v>
          </cell>
          <cell r="E7699" t="str">
            <v>00722</v>
          </cell>
          <cell r="F7699" t="str">
            <v>-Школа №80</v>
          </cell>
          <cell r="G7699" t="str">
            <v>УО</v>
          </cell>
          <cell r="I7699">
            <v>5.44</v>
          </cell>
          <cell r="J7699">
            <v>303</v>
          </cell>
          <cell r="K7699">
            <v>1945.02</v>
          </cell>
          <cell r="L7699">
            <v>4.6399999999999997</v>
          </cell>
          <cell r="M7699">
            <v>664</v>
          </cell>
          <cell r="N7699">
            <v>3635.53</v>
          </cell>
        </row>
        <row r="7700">
          <cell r="A7700" t="str">
            <v>23</v>
          </cell>
          <cell r="B7700" t="str">
            <v>00372</v>
          </cell>
          <cell r="C7700" t="str">
            <v>Управление образования Администрации Кировского района</v>
          </cell>
          <cell r="D7700" t="str">
            <v>Р</v>
          </cell>
          <cell r="E7700" t="str">
            <v>00374</v>
          </cell>
          <cell r="F7700" t="str">
            <v>-Школа №63</v>
          </cell>
          <cell r="G7700" t="str">
            <v>УО</v>
          </cell>
          <cell r="I7700">
            <v>5.44</v>
          </cell>
          <cell r="J7700">
            <v>822</v>
          </cell>
          <cell r="K7700">
            <v>5276.58</v>
          </cell>
          <cell r="L7700">
            <v>4.6399999999999997</v>
          </cell>
          <cell r="M7700">
            <v>1247</v>
          </cell>
          <cell r="N7700">
            <v>6827.57</v>
          </cell>
        </row>
        <row r="7701">
          <cell r="A7701" t="str">
            <v>23</v>
          </cell>
          <cell r="B7701" t="str">
            <v>00372</v>
          </cell>
          <cell r="C7701" t="str">
            <v>Управление образования Администрации Кировского района</v>
          </cell>
          <cell r="D7701" t="str">
            <v>Р</v>
          </cell>
          <cell r="E7701" t="str">
            <v>00372</v>
          </cell>
          <cell r="F7701" t="str">
            <v>-Школа №40</v>
          </cell>
          <cell r="G7701" t="str">
            <v>УО</v>
          </cell>
          <cell r="I7701">
            <v>5.44</v>
          </cell>
          <cell r="J7701">
            <v>790</v>
          </cell>
          <cell r="K7701">
            <v>5071.17</v>
          </cell>
          <cell r="L7701">
            <v>4.6399999999999997</v>
          </cell>
          <cell r="M7701">
            <v>1304</v>
          </cell>
          <cell r="N7701">
            <v>7139.66</v>
          </cell>
        </row>
        <row r="7702">
          <cell r="A7702" t="str">
            <v>23</v>
          </cell>
          <cell r="B7702" t="str">
            <v>00372</v>
          </cell>
          <cell r="C7702" t="str">
            <v>Управление образования Администрации Кировского района</v>
          </cell>
          <cell r="D7702" t="str">
            <v>Р</v>
          </cell>
          <cell r="E7702" t="str">
            <v>01403</v>
          </cell>
          <cell r="F7702" t="str">
            <v>-Детский комбинат №173</v>
          </cell>
          <cell r="G7702" t="str">
            <v>УО</v>
          </cell>
          <cell r="I7702">
            <v>5.44</v>
          </cell>
          <cell r="J7702">
            <v>62</v>
          </cell>
          <cell r="K7702">
            <v>397.99</v>
          </cell>
          <cell r="L7702">
            <v>4.6399999999999997</v>
          </cell>
          <cell r="M7702">
            <v>204</v>
          </cell>
          <cell r="N7702">
            <v>1116.94</v>
          </cell>
        </row>
        <row r="7703">
          <cell r="A7703" t="str">
            <v>23</v>
          </cell>
          <cell r="B7703" t="str">
            <v>00372</v>
          </cell>
          <cell r="C7703" t="str">
            <v>Управление образования Администрации Кировского района</v>
          </cell>
          <cell r="D7703" t="str">
            <v>Р</v>
          </cell>
          <cell r="E7703" t="str">
            <v>06532</v>
          </cell>
          <cell r="F7703" t="str">
            <v>-Школа-интернат</v>
          </cell>
          <cell r="G7703" t="str">
            <v>УО</v>
          </cell>
          <cell r="I7703">
            <v>5.44</v>
          </cell>
          <cell r="J7703">
            <v>204</v>
          </cell>
          <cell r="K7703">
            <v>1309.52</v>
          </cell>
          <cell r="L7703">
            <v>4.6399999999999997</v>
          </cell>
          <cell r="M7703">
            <v>207</v>
          </cell>
          <cell r="N7703">
            <v>1133.3699999999999</v>
          </cell>
        </row>
        <row r="7704">
          <cell r="A7704" t="str">
            <v>23</v>
          </cell>
          <cell r="B7704" t="str">
            <v>00372</v>
          </cell>
          <cell r="C7704" t="str">
            <v>Управление образования Администрации Кировского района</v>
          </cell>
          <cell r="D7704" t="str">
            <v>Р</v>
          </cell>
          <cell r="E7704" t="str">
            <v>06189</v>
          </cell>
          <cell r="F7704" t="str">
            <v>-Дет. клуб "Орленок"</v>
          </cell>
          <cell r="G7704" t="str">
            <v>УО</v>
          </cell>
          <cell r="I7704">
            <v>5.44</v>
          </cell>
          <cell r="J7704">
            <v>91</v>
          </cell>
          <cell r="K7704">
            <v>584.15</v>
          </cell>
          <cell r="L7704">
            <v>4.6399999999999997</v>
          </cell>
          <cell r="M7704">
            <v>117</v>
          </cell>
          <cell r="N7704">
            <v>640.6</v>
          </cell>
        </row>
        <row r="7705">
          <cell r="A7705" t="str">
            <v>23</v>
          </cell>
          <cell r="B7705" t="str">
            <v>00372</v>
          </cell>
          <cell r="C7705" t="str">
            <v>Управление образования Администрации Кировского района</v>
          </cell>
          <cell r="D7705" t="str">
            <v>Р</v>
          </cell>
          <cell r="E7705" t="str">
            <v>05245</v>
          </cell>
          <cell r="F7705" t="str">
            <v>-ДОУ №22</v>
          </cell>
          <cell r="G7705" t="str">
            <v>УО</v>
          </cell>
          <cell r="I7705">
            <v>5.44</v>
          </cell>
          <cell r="J7705">
            <v>117</v>
          </cell>
          <cell r="K7705">
            <v>751.05</v>
          </cell>
          <cell r="L7705">
            <v>4.6399999999999997</v>
          </cell>
          <cell r="M7705">
            <v>460</v>
          </cell>
          <cell r="N7705">
            <v>2518.59</v>
          </cell>
        </row>
        <row r="7706">
          <cell r="A7706" t="str">
            <v>23</v>
          </cell>
          <cell r="B7706" t="str">
            <v>00372</v>
          </cell>
          <cell r="C7706" t="str">
            <v>Управление образования Администрации Кировского района</v>
          </cell>
          <cell r="D7706" t="str">
            <v>Р</v>
          </cell>
          <cell r="E7706" t="str">
            <v>03918</v>
          </cell>
          <cell r="F7706" t="str">
            <v>-ДОУ №138</v>
          </cell>
          <cell r="G7706" t="str">
            <v>УО</v>
          </cell>
          <cell r="I7706">
            <v>5.44</v>
          </cell>
          <cell r="J7706">
            <v>140</v>
          </cell>
          <cell r="K7706">
            <v>898.69</v>
          </cell>
          <cell r="L7706">
            <v>4.6399999999999997</v>
          </cell>
          <cell r="M7706">
            <v>593</v>
          </cell>
          <cell r="N7706">
            <v>3246.79</v>
          </cell>
        </row>
        <row r="7707">
          <cell r="A7707" t="str">
            <v>23</v>
          </cell>
          <cell r="B7707" t="str">
            <v>00372</v>
          </cell>
          <cell r="C7707" t="str">
            <v>Управление образования Администрации Кировского района</v>
          </cell>
          <cell r="D7707" t="str">
            <v>Р</v>
          </cell>
          <cell r="E7707" t="str">
            <v>03917</v>
          </cell>
          <cell r="F7707" t="str">
            <v>-ДОУ №128</v>
          </cell>
          <cell r="G7707" t="str">
            <v>УО</v>
          </cell>
          <cell r="I7707">
            <v>5.44</v>
          </cell>
          <cell r="J7707">
            <v>99</v>
          </cell>
          <cell r="K7707">
            <v>635.5</v>
          </cell>
          <cell r="L7707">
            <v>4.6399999999999997</v>
          </cell>
          <cell r="M7707">
            <v>552</v>
          </cell>
          <cell r="N7707">
            <v>3022.31</v>
          </cell>
        </row>
        <row r="7708">
          <cell r="A7708" t="str">
            <v>23</v>
          </cell>
          <cell r="B7708" t="str">
            <v>00372</v>
          </cell>
          <cell r="C7708" t="str">
            <v>Управление образования Администрации Кировского района</v>
          </cell>
          <cell r="D7708" t="str">
            <v>Р</v>
          </cell>
          <cell r="E7708" t="str">
            <v>03836</v>
          </cell>
          <cell r="F7708" t="str">
            <v>-ДЮСШ №4</v>
          </cell>
          <cell r="G7708" t="str">
            <v>УО</v>
          </cell>
          <cell r="I7708">
            <v>5.44</v>
          </cell>
          <cell r="J7708">
            <v>31</v>
          </cell>
          <cell r="K7708">
            <v>199</v>
          </cell>
          <cell r="L7708">
            <v>4.6399999999999997</v>
          </cell>
          <cell r="M7708">
            <v>423</v>
          </cell>
          <cell r="N7708">
            <v>2316.0100000000002</v>
          </cell>
        </row>
        <row r="7709">
          <cell r="A7709" t="str">
            <v>23</v>
          </cell>
          <cell r="B7709" t="str">
            <v>00372</v>
          </cell>
          <cell r="C7709" t="str">
            <v>Управление образования Администрации Кировского района</v>
          </cell>
          <cell r="D7709" t="str">
            <v>Р</v>
          </cell>
          <cell r="E7709" t="str">
            <v>03675</v>
          </cell>
          <cell r="F7709" t="str">
            <v>-ДОУ №109</v>
          </cell>
          <cell r="G7709" t="str">
            <v>УО</v>
          </cell>
          <cell r="I7709">
            <v>5.44</v>
          </cell>
          <cell r="J7709">
            <v>148</v>
          </cell>
          <cell r="K7709">
            <v>950.04</v>
          </cell>
          <cell r="L7709">
            <v>4.6399999999999997</v>
          </cell>
          <cell r="M7709">
            <v>1045</v>
          </cell>
          <cell r="N7709">
            <v>5721.58</v>
          </cell>
        </row>
        <row r="7710">
          <cell r="A7710" t="str">
            <v>23</v>
          </cell>
          <cell r="B7710" t="str">
            <v>00372</v>
          </cell>
          <cell r="C7710" t="str">
            <v>Управление образования Администрации Кировского района</v>
          </cell>
          <cell r="D7710" t="str">
            <v>Р</v>
          </cell>
          <cell r="E7710" t="str">
            <v>03580</v>
          </cell>
          <cell r="F7710" t="str">
            <v>-Дом творчества</v>
          </cell>
          <cell r="G7710" t="str">
            <v>УО</v>
          </cell>
          <cell r="I7710">
            <v>5.44</v>
          </cell>
          <cell r="J7710">
            <v>77</v>
          </cell>
          <cell r="K7710">
            <v>494.28</v>
          </cell>
          <cell r="L7710">
            <v>4.6399999999999997</v>
          </cell>
          <cell r="M7710">
            <v>167</v>
          </cell>
          <cell r="N7710">
            <v>914.36</v>
          </cell>
        </row>
        <row r="7711">
          <cell r="A7711" t="str">
            <v>23</v>
          </cell>
          <cell r="B7711" t="str">
            <v>00372</v>
          </cell>
          <cell r="C7711" t="str">
            <v>Управление образования Администрации Кировского района</v>
          </cell>
          <cell r="D7711" t="str">
            <v>Р</v>
          </cell>
          <cell r="E7711" t="str">
            <v>03341</v>
          </cell>
          <cell r="F7711" t="str">
            <v>-ДОУ №86</v>
          </cell>
          <cell r="G7711" t="str">
            <v>УО</v>
          </cell>
          <cell r="I7711">
            <v>5.44</v>
          </cell>
          <cell r="J7711">
            <v>80</v>
          </cell>
          <cell r="K7711">
            <v>513.54</v>
          </cell>
          <cell r="L7711">
            <v>4.6399999999999997</v>
          </cell>
          <cell r="M7711">
            <v>345</v>
          </cell>
          <cell r="N7711">
            <v>1888.94</v>
          </cell>
        </row>
        <row r="7712">
          <cell r="A7712" t="str">
            <v>23</v>
          </cell>
          <cell r="B7712" t="str">
            <v>00372</v>
          </cell>
          <cell r="C7712" t="str">
            <v>Управление образования Администрации Кировского района</v>
          </cell>
          <cell r="D7712" t="str">
            <v>Р</v>
          </cell>
          <cell r="E7712" t="str">
            <v>03334</v>
          </cell>
          <cell r="F7712" t="str">
            <v>-ДОУ №313</v>
          </cell>
          <cell r="G7712" t="str">
            <v>УО</v>
          </cell>
          <cell r="I7712">
            <v>5.44</v>
          </cell>
          <cell r="J7712">
            <v>500</v>
          </cell>
          <cell r="K7712">
            <v>3209.6</v>
          </cell>
          <cell r="L7712">
            <v>4.6399999999999997</v>
          </cell>
          <cell r="M7712">
            <v>1197</v>
          </cell>
          <cell r="N7712">
            <v>6553.81</v>
          </cell>
        </row>
        <row r="7713">
          <cell r="A7713" t="str">
            <v>23</v>
          </cell>
          <cell r="B7713" t="str">
            <v>00372</v>
          </cell>
          <cell r="C7713" t="str">
            <v>Управление образования Администрации Кировского района</v>
          </cell>
          <cell r="D7713" t="str">
            <v>Р</v>
          </cell>
          <cell r="E7713" t="str">
            <v>02987</v>
          </cell>
          <cell r="F7713" t="str">
            <v>-ДОУ №260</v>
          </cell>
          <cell r="G7713" t="str">
            <v>УО</v>
          </cell>
          <cell r="I7713">
            <v>5.44</v>
          </cell>
          <cell r="J7713">
            <v>502</v>
          </cell>
          <cell r="K7713">
            <v>3222.44</v>
          </cell>
          <cell r="L7713">
            <v>4.6399999999999997</v>
          </cell>
          <cell r="M7713">
            <v>1233</v>
          </cell>
          <cell r="N7713">
            <v>6750.92</v>
          </cell>
        </row>
        <row r="7714">
          <cell r="A7714" t="str">
            <v>23</v>
          </cell>
          <cell r="B7714" t="str">
            <v>00372</v>
          </cell>
          <cell r="C7714" t="str">
            <v>Управление образования Администрации Кировского района</v>
          </cell>
          <cell r="D7714" t="str">
            <v>Р</v>
          </cell>
          <cell r="E7714" t="str">
            <v>02862</v>
          </cell>
          <cell r="F7714" t="str">
            <v>-ДОУ №108</v>
          </cell>
          <cell r="G7714" t="str">
            <v>УО</v>
          </cell>
          <cell r="I7714">
            <v>5.44</v>
          </cell>
          <cell r="J7714">
            <v>98</v>
          </cell>
          <cell r="K7714">
            <v>629.08000000000004</v>
          </cell>
          <cell r="L7714">
            <v>4.6399999999999997</v>
          </cell>
          <cell r="M7714">
            <v>441</v>
          </cell>
          <cell r="N7714">
            <v>2414.56</v>
          </cell>
        </row>
        <row r="7715">
          <cell r="A7715" t="str">
            <v>23</v>
          </cell>
          <cell r="B7715" t="str">
            <v>00372</v>
          </cell>
          <cell r="C7715" t="str">
            <v>Управление образования Администрации Кировского района</v>
          </cell>
          <cell r="D7715" t="str">
            <v>Р</v>
          </cell>
          <cell r="E7715" t="str">
            <v>05580</v>
          </cell>
          <cell r="F7715" t="str">
            <v>-ЧП Муримян А.В.</v>
          </cell>
          <cell r="G7715" t="str">
            <v>ЧП</v>
          </cell>
          <cell r="I7715">
            <v>5.44</v>
          </cell>
          <cell r="J7715">
            <v>518</v>
          </cell>
          <cell r="K7715">
            <v>3325.15</v>
          </cell>
          <cell r="L7715">
            <v>4.6399999999999997</v>
          </cell>
          <cell r="M7715">
            <v>518</v>
          </cell>
          <cell r="N7715">
            <v>2836.15</v>
          </cell>
        </row>
        <row r="7716">
          <cell r="A7716" t="str">
            <v>23</v>
          </cell>
          <cell r="B7716" t="str">
            <v>00372</v>
          </cell>
          <cell r="C7716" t="str">
            <v>Управление образования Администрации Кировского района</v>
          </cell>
          <cell r="D7716" t="str">
            <v>Р</v>
          </cell>
          <cell r="E7716" t="str">
            <v>05573</v>
          </cell>
          <cell r="F7716" t="str">
            <v>-Шк. нач. классов № 81</v>
          </cell>
          <cell r="G7716" t="str">
            <v>УО</v>
          </cell>
          <cell r="I7716">
            <v>5.44</v>
          </cell>
          <cell r="J7716">
            <v>94</v>
          </cell>
          <cell r="K7716">
            <v>603.4</v>
          </cell>
          <cell r="L7716">
            <v>4.6399999999999997</v>
          </cell>
          <cell r="M7716">
            <v>134</v>
          </cell>
          <cell r="N7716">
            <v>733.68</v>
          </cell>
        </row>
        <row r="7717">
          <cell r="A7717" t="str">
            <v>23</v>
          </cell>
          <cell r="B7717" t="str">
            <v>00372</v>
          </cell>
          <cell r="C7717" t="str">
            <v>Управление образования Администрации Кировского района</v>
          </cell>
          <cell r="D7717" t="str">
            <v>Р</v>
          </cell>
          <cell r="E7717" t="str">
            <v>02530</v>
          </cell>
          <cell r="F7717" t="str">
            <v>-ДОУ №224</v>
          </cell>
          <cell r="G7717" t="str">
            <v>УО</v>
          </cell>
          <cell r="I7717">
            <v>5.44</v>
          </cell>
          <cell r="J7717">
            <v>307</v>
          </cell>
          <cell r="K7717">
            <v>1970.69</v>
          </cell>
          <cell r="L7717">
            <v>4.6399999999999997</v>
          </cell>
          <cell r="M7717">
            <v>717</v>
          </cell>
          <cell r="N7717">
            <v>3925.72</v>
          </cell>
        </row>
        <row r="7718">
          <cell r="A7718" t="str">
            <v>23</v>
          </cell>
          <cell r="B7718" t="str">
            <v>00372</v>
          </cell>
          <cell r="C7718" t="str">
            <v>Управление образования Администрации Кировского района</v>
          </cell>
          <cell r="D7718" t="str">
            <v>Р</v>
          </cell>
          <cell r="E7718" t="str">
            <v>02320</v>
          </cell>
          <cell r="F7718" t="str">
            <v>-ДОУ №220</v>
          </cell>
          <cell r="G7718" t="str">
            <v>УО</v>
          </cell>
          <cell r="I7718">
            <v>5.44</v>
          </cell>
          <cell r="J7718">
            <v>59</v>
          </cell>
          <cell r="K7718">
            <v>378.73</v>
          </cell>
          <cell r="L7718">
            <v>4.6399999999999997</v>
          </cell>
          <cell r="M7718">
            <v>303</v>
          </cell>
          <cell r="N7718">
            <v>1658.99</v>
          </cell>
        </row>
        <row r="7719">
          <cell r="A7719" t="str">
            <v>23</v>
          </cell>
          <cell r="B7719" t="str">
            <v>00372</v>
          </cell>
          <cell r="C7719" t="str">
            <v>Управление образования Администрации Кировского района</v>
          </cell>
          <cell r="D7719" t="str">
            <v>Р</v>
          </cell>
          <cell r="E7719" t="str">
            <v>02269</v>
          </cell>
          <cell r="F7719" t="str">
            <v>-МУК №3</v>
          </cell>
          <cell r="G7719" t="str">
            <v>УО</v>
          </cell>
          <cell r="I7719">
            <v>5.44</v>
          </cell>
          <cell r="J7719">
            <v>19</v>
          </cell>
          <cell r="K7719">
            <v>121.96</v>
          </cell>
          <cell r="L7719">
            <v>4.6399999999999997</v>
          </cell>
          <cell r="M7719">
            <v>163</v>
          </cell>
          <cell r="N7719">
            <v>892.46</v>
          </cell>
        </row>
        <row r="7720">
          <cell r="A7720" t="str">
            <v>23</v>
          </cell>
          <cell r="B7720" t="str">
            <v>00372</v>
          </cell>
          <cell r="C7720" t="str">
            <v>Управление образования Администрации Кировского района</v>
          </cell>
          <cell r="D7720" t="str">
            <v>Р</v>
          </cell>
          <cell r="E7720" t="str">
            <v>02253</v>
          </cell>
          <cell r="F7720" t="str">
            <v>-ДОУ №265</v>
          </cell>
          <cell r="G7720" t="str">
            <v>УО</v>
          </cell>
          <cell r="I7720">
            <v>5.44</v>
          </cell>
          <cell r="J7720">
            <v>940</v>
          </cell>
          <cell r="K7720">
            <v>6034.05</v>
          </cell>
          <cell r="L7720">
            <v>4.6399999999999997</v>
          </cell>
          <cell r="M7720">
            <v>1532</v>
          </cell>
          <cell r="N7720">
            <v>8388.01</v>
          </cell>
        </row>
        <row r="7721">
          <cell r="A7721" t="str">
            <v>23</v>
          </cell>
          <cell r="B7721" t="str">
            <v>00372</v>
          </cell>
          <cell r="C7721" t="str">
            <v>Управление образования Администрации Кировского района</v>
          </cell>
          <cell r="D7721" t="str">
            <v>Р</v>
          </cell>
          <cell r="E7721" t="str">
            <v>02248</v>
          </cell>
          <cell r="F7721" t="str">
            <v>-ДОУ №278</v>
          </cell>
          <cell r="G7721" t="str">
            <v>УО</v>
          </cell>
          <cell r="I7721">
            <v>5.44</v>
          </cell>
          <cell r="J7721">
            <v>381</v>
          </cell>
          <cell r="K7721">
            <v>2445.7199999999998</v>
          </cell>
          <cell r="L7721">
            <v>4.6399999999999997</v>
          </cell>
          <cell r="M7721">
            <v>802</v>
          </cell>
          <cell r="N7721">
            <v>4391.1099999999997</v>
          </cell>
        </row>
        <row r="7722">
          <cell r="A7722" t="str">
            <v>23</v>
          </cell>
          <cell r="B7722" t="str">
            <v>00372</v>
          </cell>
          <cell r="C7722" t="str">
            <v>Управление образования Администрации Кировского района</v>
          </cell>
          <cell r="D7722" t="str">
            <v>Р</v>
          </cell>
          <cell r="E7722" t="str">
            <v>02247</v>
          </cell>
          <cell r="F7722" t="str">
            <v>-ДОУ №320</v>
          </cell>
          <cell r="G7722" t="str">
            <v>УО</v>
          </cell>
          <cell r="I7722">
            <v>5.44</v>
          </cell>
          <cell r="J7722">
            <v>2000</v>
          </cell>
          <cell r="K7722">
            <v>12838.4</v>
          </cell>
          <cell r="L7722">
            <v>4.6399999999999997</v>
          </cell>
          <cell r="M7722">
            <v>2641</v>
          </cell>
          <cell r="N7722">
            <v>14460</v>
          </cell>
        </row>
        <row r="7723">
          <cell r="A7723" t="str">
            <v>23</v>
          </cell>
          <cell r="B7723" t="str">
            <v>00372</v>
          </cell>
          <cell r="C7723" t="str">
            <v>Управление образования Администрации Кировского района</v>
          </cell>
          <cell r="D7723" t="str">
            <v>Р</v>
          </cell>
          <cell r="E7723" t="str">
            <v>02246</v>
          </cell>
          <cell r="F7723" t="str">
            <v>-ДОУ №254</v>
          </cell>
          <cell r="G7723" t="str">
            <v>УО</v>
          </cell>
          <cell r="I7723">
            <v>5.44</v>
          </cell>
          <cell r="J7723">
            <v>422</v>
          </cell>
          <cell r="K7723">
            <v>2708.9</v>
          </cell>
          <cell r="L7723">
            <v>4.6399999999999997</v>
          </cell>
          <cell r="M7723">
            <v>1395</v>
          </cell>
          <cell r="N7723">
            <v>7637.9</v>
          </cell>
        </row>
        <row r="7724">
          <cell r="A7724" t="str">
            <v>23</v>
          </cell>
          <cell r="B7724" t="str">
            <v>00372</v>
          </cell>
          <cell r="C7724" t="str">
            <v>Управление образования Администрации Кировского района</v>
          </cell>
          <cell r="D7724" t="str">
            <v>Р</v>
          </cell>
          <cell r="E7724" t="str">
            <v>02244</v>
          </cell>
          <cell r="F7724" t="str">
            <v>-Дет. клуб "Радуга"</v>
          </cell>
          <cell r="G7724" t="str">
            <v>УО</v>
          </cell>
          <cell r="H7724" t="str">
            <v>офис</v>
          </cell>
          <cell r="I7724">
            <v>5.44</v>
          </cell>
          <cell r="J7724">
            <v>200</v>
          </cell>
          <cell r="K7724">
            <v>1283.8399999999999</v>
          </cell>
          <cell r="L7724">
            <v>4.6399999999999997</v>
          </cell>
          <cell r="M7724">
            <v>209</v>
          </cell>
          <cell r="N7724">
            <v>1144.32</v>
          </cell>
        </row>
        <row r="7725">
          <cell r="A7725" t="str">
            <v>23</v>
          </cell>
          <cell r="B7725" t="str">
            <v>00372</v>
          </cell>
          <cell r="C7725" t="str">
            <v>Управление образования Администрации Кировского района</v>
          </cell>
          <cell r="D7725" t="str">
            <v>Р</v>
          </cell>
          <cell r="E7725" t="str">
            <v>02243</v>
          </cell>
          <cell r="F7725" t="str">
            <v>-НШДС-37</v>
          </cell>
          <cell r="G7725" t="str">
            <v>УО</v>
          </cell>
          <cell r="I7725">
            <v>5.44</v>
          </cell>
          <cell r="J7725">
            <v>731</v>
          </cell>
          <cell r="K7725">
            <v>4692.4399999999996</v>
          </cell>
          <cell r="L7725">
            <v>4.6399999999999997</v>
          </cell>
          <cell r="M7725">
            <v>1088</v>
          </cell>
          <cell r="N7725">
            <v>5957.02</v>
          </cell>
        </row>
        <row r="7726">
          <cell r="A7726" t="str">
            <v>23</v>
          </cell>
          <cell r="B7726" t="str">
            <v>00372</v>
          </cell>
          <cell r="C7726" t="str">
            <v>Управление образования Администрации Кировского района</v>
          </cell>
          <cell r="D7726" t="str">
            <v>Р</v>
          </cell>
          <cell r="E7726" t="str">
            <v>02242</v>
          </cell>
          <cell r="F7726" t="str">
            <v>-ДОУ №234</v>
          </cell>
          <cell r="G7726" t="str">
            <v>УО</v>
          </cell>
          <cell r="I7726">
            <v>5.44</v>
          </cell>
          <cell r="J7726">
            <v>587</v>
          </cell>
          <cell r="K7726">
            <v>3768.07</v>
          </cell>
          <cell r="L7726">
            <v>4.6399999999999997</v>
          </cell>
          <cell r="M7726">
            <v>930</v>
          </cell>
          <cell r="N7726">
            <v>5091.9399999999996</v>
          </cell>
        </row>
        <row r="7727">
          <cell r="A7727" t="str">
            <v>23</v>
          </cell>
          <cell r="B7727" t="str">
            <v>00372</v>
          </cell>
          <cell r="C7727" t="str">
            <v>Управление образования Администрации Кировского района</v>
          </cell>
          <cell r="D7727" t="str">
            <v>Р</v>
          </cell>
          <cell r="E7727" t="str">
            <v>02241</v>
          </cell>
          <cell r="F7727" t="str">
            <v>-Школа №135</v>
          </cell>
          <cell r="G7727" t="str">
            <v>УО</v>
          </cell>
          <cell r="I7727">
            <v>5.44</v>
          </cell>
          <cell r="J7727">
            <v>3912</v>
          </cell>
          <cell r="K7727">
            <v>25111.91</v>
          </cell>
          <cell r="L7727">
            <v>4.6399999999999997</v>
          </cell>
          <cell r="M7727">
            <v>3912</v>
          </cell>
          <cell r="N7727">
            <v>21418.98</v>
          </cell>
        </row>
        <row r="7728">
          <cell r="A7728" t="str">
            <v>23</v>
          </cell>
          <cell r="B7728" t="str">
            <v>00372</v>
          </cell>
          <cell r="C7728" t="str">
            <v>Управление образования Администрации Кировского района</v>
          </cell>
          <cell r="D7728" t="str">
            <v>Р</v>
          </cell>
          <cell r="E7728" t="str">
            <v>02239</v>
          </cell>
          <cell r="F7728" t="str">
            <v>-Школа №38</v>
          </cell>
          <cell r="G7728" t="str">
            <v>УО</v>
          </cell>
          <cell r="I7728">
            <v>5.44</v>
          </cell>
          <cell r="J7728">
            <v>631</v>
          </cell>
          <cell r="K7728">
            <v>4050.52</v>
          </cell>
          <cell r="L7728">
            <v>4.6399999999999997</v>
          </cell>
          <cell r="M7728">
            <v>1108</v>
          </cell>
          <cell r="N7728">
            <v>6066.52</v>
          </cell>
        </row>
        <row r="7729">
          <cell r="A7729" t="str">
            <v>23</v>
          </cell>
          <cell r="B7729" t="str">
            <v>00372</v>
          </cell>
          <cell r="C7729" t="str">
            <v>Управление образования Администрации Кировского района</v>
          </cell>
          <cell r="D7729" t="str">
            <v>Р</v>
          </cell>
          <cell r="E7729" t="str">
            <v>02238</v>
          </cell>
          <cell r="F7729" t="str">
            <v>-Школа №102</v>
          </cell>
          <cell r="G7729" t="str">
            <v>УО</v>
          </cell>
          <cell r="I7729">
            <v>5.44</v>
          </cell>
          <cell r="J7729">
            <v>1365</v>
          </cell>
          <cell r="K7729">
            <v>8762.2099999999991</v>
          </cell>
          <cell r="L7729">
            <v>4.6399999999999997</v>
          </cell>
          <cell r="M7729">
            <v>2017</v>
          </cell>
          <cell r="N7729">
            <v>11043.48</v>
          </cell>
        </row>
        <row r="7730">
          <cell r="A7730" t="str">
            <v>14</v>
          </cell>
          <cell r="B7730" t="str">
            <v>01455</v>
          </cell>
          <cell r="C7730" t="str">
            <v>Адм. Ж/д р-на</v>
          </cell>
          <cell r="D7730" t="str">
            <v>Р</v>
          </cell>
          <cell r="E7730" t="str">
            <v>01455</v>
          </cell>
          <cell r="F7730" t="str">
            <v>-Администрация ж/д района</v>
          </cell>
          <cell r="G7730" t="str">
            <v>АДМ</v>
          </cell>
          <cell r="I7730">
            <v>5.44</v>
          </cell>
          <cell r="J7730">
            <v>354</v>
          </cell>
          <cell r="K7730">
            <v>2272.4</v>
          </cell>
          <cell r="L7730">
            <v>4.6399999999999997</v>
          </cell>
          <cell r="M7730">
            <v>434</v>
          </cell>
          <cell r="N7730">
            <v>2376.2399999999998</v>
          </cell>
        </row>
        <row r="7731">
          <cell r="A7731" t="str">
            <v>14</v>
          </cell>
          <cell r="B7731" t="str">
            <v>01455</v>
          </cell>
          <cell r="C7731" t="str">
            <v>Адм. Ж/д р-на</v>
          </cell>
          <cell r="D7731" t="str">
            <v>Р</v>
          </cell>
          <cell r="E7731" t="str">
            <v>00029</v>
          </cell>
          <cell r="F7731" t="str">
            <v>-Гараж</v>
          </cell>
          <cell r="G7731" t="str">
            <v>АДМ</v>
          </cell>
          <cell r="I7731">
            <v>5.44</v>
          </cell>
          <cell r="J7731">
            <v>70</v>
          </cell>
          <cell r="K7731">
            <v>449.34</v>
          </cell>
          <cell r="L7731">
            <v>4.6399999999999997</v>
          </cell>
          <cell r="M7731">
            <v>112</v>
          </cell>
          <cell r="N7731">
            <v>613.22</v>
          </cell>
        </row>
        <row r="7732">
          <cell r="A7732" t="str">
            <v>13</v>
          </cell>
          <cell r="B7732" t="str">
            <v>00105</v>
          </cell>
          <cell r="C7732" t="str">
            <v>МУ ЦСО населения Ж/Д р-на</v>
          </cell>
          <cell r="D7732" t="str">
            <v>Р</v>
          </cell>
          <cell r="E7732" t="str">
            <v>00261</v>
          </cell>
          <cell r="F7732" t="str">
            <v>-Центр соц. обслуживания населения</v>
          </cell>
          <cell r="G7732" t="str">
            <v>АДМ</v>
          </cell>
          <cell r="I7732">
            <v>5.44</v>
          </cell>
          <cell r="J7732">
            <v>21</v>
          </cell>
          <cell r="K7732">
            <v>134.80000000000001</v>
          </cell>
          <cell r="L7732">
            <v>4.6399999999999997</v>
          </cell>
          <cell r="M7732">
            <v>35</v>
          </cell>
          <cell r="N7732">
            <v>191.63</v>
          </cell>
        </row>
        <row r="7733">
          <cell r="A7733" t="str">
            <v>13</v>
          </cell>
          <cell r="B7733" t="str">
            <v>00105</v>
          </cell>
          <cell r="C7733" t="str">
            <v>МУ ЦСО населения Ж/Д р-на</v>
          </cell>
          <cell r="D7733" t="str">
            <v>Р</v>
          </cell>
          <cell r="E7733" t="str">
            <v>03877</v>
          </cell>
          <cell r="F7733" t="str">
            <v xml:space="preserve"> - Центр соц. обслуживания</v>
          </cell>
          <cell r="G7733" t="str">
            <v>АДМ</v>
          </cell>
          <cell r="H7733" t="str">
            <v>помещение</v>
          </cell>
          <cell r="I7733">
            <v>5.44</v>
          </cell>
          <cell r="J7733">
            <v>12</v>
          </cell>
          <cell r="K7733">
            <v>77.03</v>
          </cell>
          <cell r="L7733">
            <v>4.6399999999999997</v>
          </cell>
          <cell r="M7733">
            <v>121</v>
          </cell>
          <cell r="N7733">
            <v>662.5</v>
          </cell>
        </row>
        <row r="7734">
          <cell r="A7734" t="str">
            <v>13</v>
          </cell>
          <cell r="B7734" t="str">
            <v>00105</v>
          </cell>
          <cell r="C7734" t="str">
            <v>МУ ЦСО населения Ж/Д р-на</v>
          </cell>
          <cell r="D7734" t="str">
            <v>Р</v>
          </cell>
          <cell r="E7734" t="str">
            <v>05189</v>
          </cell>
          <cell r="F7734" t="str">
            <v>-Центр соц. обслуж. населения</v>
          </cell>
          <cell r="G7734" t="str">
            <v>АДМ</v>
          </cell>
          <cell r="I7734">
            <v>5.44</v>
          </cell>
          <cell r="J7734">
            <v>6</v>
          </cell>
          <cell r="K7734">
            <v>38.520000000000003</v>
          </cell>
          <cell r="L7734">
            <v>4.6399999999999997</v>
          </cell>
          <cell r="M7734">
            <v>34</v>
          </cell>
          <cell r="N7734">
            <v>186.16</v>
          </cell>
        </row>
        <row r="7735">
          <cell r="A7735" t="str">
            <v>13</v>
          </cell>
          <cell r="B7735" t="str">
            <v>01332</v>
          </cell>
          <cell r="C7735" t="str">
            <v>УСЗН  адм. Ж/д р-на в г. Красноярске</v>
          </cell>
          <cell r="D7735" t="str">
            <v>Р</v>
          </cell>
          <cell r="E7735" t="str">
            <v>06935</v>
          </cell>
          <cell r="F7735" t="str">
            <v>-УСЗН ж/д района</v>
          </cell>
          <cell r="G7735" t="str">
            <v>АДМ</v>
          </cell>
          <cell r="I7735">
            <v>5.44</v>
          </cell>
          <cell r="J7735">
            <v>7</v>
          </cell>
          <cell r="K7735">
            <v>44.93</v>
          </cell>
          <cell r="L7735">
            <v>4.6399999999999997</v>
          </cell>
          <cell r="M7735">
            <v>23</v>
          </cell>
          <cell r="N7735">
            <v>125.93</v>
          </cell>
        </row>
        <row r="7736">
          <cell r="A7736" t="str">
            <v>12</v>
          </cell>
          <cell r="B7736" t="str">
            <v>00020</v>
          </cell>
          <cell r="C7736" t="str">
            <v>МУ  "Центр Социальной Помощи Семье и Детям "Солнечный"</v>
          </cell>
          <cell r="D7736" t="str">
            <v>Р</v>
          </cell>
          <cell r="E7736" t="str">
            <v>00198</v>
          </cell>
          <cell r="F7736" t="str">
            <v>-Центр соц.помощи</v>
          </cell>
          <cell r="G7736" t="str">
            <v>КАФЕ</v>
          </cell>
          <cell r="I7736">
            <v>5.44</v>
          </cell>
          <cell r="J7736">
            <v>4</v>
          </cell>
          <cell r="K7736">
            <v>25.68</v>
          </cell>
          <cell r="L7736">
            <v>4.6399999999999997</v>
          </cell>
          <cell r="M7736">
            <v>18</v>
          </cell>
          <cell r="N7736">
            <v>98.55</v>
          </cell>
        </row>
        <row r="7737">
          <cell r="A7737" t="str">
            <v>12</v>
          </cell>
          <cell r="B7737" t="str">
            <v>00020</v>
          </cell>
          <cell r="C7737" t="str">
            <v>МУ  "Центр Социальной Помощи Семье и Детям "Солнечный"</v>
          </cell>
          <cell r="D7737" t="str">
            <v>Р</v>
          </cell>
          <cell r="E7737" t="str">
            <v>00249</v>
          </cell>
          <cell r="F7737" t="str">
            <v>-Клуб"Ветеран"</v>
          </cell>
          <cell r="G7737" t="str">
            <v>КАФЕ</v>
          </cell>
          <cell r="I7737">
            <v>5.44</v>
          </cell>
          <cell r="J7737">
            <v>2</v>
          </cell>
          <cell r="K7737">
            <v>12.84</v>
          </cell>
          <cell r="L7737">
            <v>4.6399999999999997</v>
          </cell>
          <cell r="M7737">
            <v>16</v>
          </cell>
          <cell r="N7737">
            <v>87.6</v>
          </cell>
        </row>
        <row r="7738">
          <cell r="A7738" t="str">
            <v>12</v>
          </cell>
          <cell r="B7738" t="str">
            <v>00020</v>
          </cell>
          <cell r="C7738" t="str">
            <v>МУ  "Центр Социальной Помощи Семье и Детям "Солнечный"</v>
          </cell>
          <cell r="D7738" t="str">
            <v>Р</v>
          </cell>
          <cell r="E7738" t="str">
            <v>00608</v>
          </cell>
          <cell r="F7738" t="str">
            <v>-Клуб"Радуга"</v>
          </cell>
          <cell r="G7738" t="str">
            <v>КАФЕ</v>
          </cell>
          <cell r="I7738">
            <v>5.44</v>
          </cell>
          <cell r="J7738">
            <v>6</v>
          </cell>
          <cell r="K7738">
            <v>38.520000000000003</v>
          </cell>
          <cell r="L7738">
            <v>4.6399999999999997</v>
          </cell>
          <cell r="M7738">
            <v>34</v>
          </cell>
          <cell r="N7738">
            <v>186.16</v>
          </cell>
        </row>
        <row r="7739">
          <cell r="A7739" t="str">
            <v>23</v>
          </cell>
          <cell r="B7739" t="str">
            <v>00335</v>
          </cell>
          <cell r="C7739" t="str">
            <v>МУ "Компл. центр соц. обсл.насел.Свердл.района"</v>
          </cell>
          <cell r="D7739" t="str">
            <v>Р</v>
          </cell>
          <cell r="E7739" t="str">
            <v>03906</v>
          </cell>
          <cell r="F7739" t="str">
            <v>-Упр.соц.защ.населения</v>
          </cell>
          <cell r="G7739" t="str">
            <v>УСЗ</v>
          </cell>
          <cell r="I7739">
            <v>5.44</v>
          </cell>
          <cell r="J7739">
            <v>13</v>
          </cell>
          <cell r="K7739">
            <v>83.45</v>
          </cell>
          <cell r="L7739">
            <v>4.6399999999999997</v>
          </cell>
          <cell r="M7739">
            <v>45</v>
          </cell>
          <cell r="N7739">
            <v>246.38</v>
          </cell>
        </row>
        <row r="7740">
          <cell r="A7740" t="str">
            <v>23</v>
          </cell>
          <cell r="B7740" t="str">
            <v>00335</v>
          </cell>
          <cell r="C7740" t="str">
            <v>МУ "Компл. центр соц. обсл.насел.Свердл.района"</v>
          </cell>
          <cell r="D7740" t="str">
            <v>Р</v>
          </cell>
          <cell r="E7740" t="str">
            <v>05771</v>
          </cell>
          <cell r="F7740" t="str">
            <v>-Центр соц.обсл.населения(отд.дневного прибывания)</v>
          </cell>
          <cell r="G7740" t="str">
            <v>УСЗ</v>
          </cell>
          <cell r="I7740">
            <v>5.44</v>
          </cell>
          <cell r="J7740">
            <v>12</v>
          </cell>
          <cell r="K7740">
            <v>77.03</v>
          </cell>
          <cell r="L7740">
            <v>4.6399999999999997</v>
          </cell>
          <cell r="M7740">
            <v>47</v>
          </cell>
          <cell r="N7740">
            <v>257.33</v>
          </cell>
        </row>
        <row r="7741">
          <cell r="A7741" t="str">
            <v>12</v>
          </cell>
          <cell r="B7741" t="str">
            <v>02051</v>
          </cell>
          <cell r="C7741" t="str">
            <v>Администрация Советского района г.Красноярска</v>
          </cell>
          <cell r="D7741" t="str">
            <v>Р</v>
          </cell>
          <cell r="E7741" t="str">
            <v>02051</v>
          </cell>
          <cell r="F7741" t="str">
            <v>-Здан. адм.</v>
          </cell>
          <cell r="G7741" t="str">
            <v>АО</v>
          </cell>
          <cell r="I7741">
            <v>5.44</v>
          </cell>
          <cell r="J7741">
            <v>546</v>
          </cell>
          <cell r="K7741">
            <v>3504.88</v>
          </cell>
          <cell r="L7741">
            <v>4.6399999999999997</v>
          </cell>
          <cell r="M7741">
            <v>546</v>
          </cell>
          <cell r="N7741">
            <v>2989.46</v>
          </cell>
        </row>
        <row r="7742">
          <cell r="A7742" t="str">
            <v>21</v>
          </cell>
          <cell r="B7742" t="str">
            <v>01283</v>
          </cell>
          <cell r="C7742" t="str">
            <v>МУ Молодежный центр Ленинского района</v>
          </cell>
          <cell r="D7742" t="str">
            <v>Р</v>
          </cell>
          <cell r="E7742" t="str">
            <v>06591</v>
          </cell>
          <cell r="F7742" t="str">
            <v>-МУ Моложежный центр Ленинского района</v>
          </cell>
          <cell r="G7742" t="str">
            <v>жилье</v>
          </cell>
          <cell r="I7742">
            <v>5.44</v>
          </cell>
          <cell r="J7742">
            <v>3</v>
          </cell>
          <cell r="K7742">
            <v>19.260000000000002</v>
          </cell>
          <cell r="L7742">
            <v>4.6399999999999997</v>
          </cell>
          <cell r="M7742">
            <v>18</v>
          </cell>
          <cell r="N7742">
            <v>98.55</v>
          </cell>
        </row>
        <row r="7743">
          <cell r="A7743" t="str">
            <v>13</v>
          </cell>
          <cell r="B7743" t="str">
            <v>00766</v>
          </cell>
          <cell r="C7743" t="str">
            <v>МУ "Центр соц. обсл. гр. пожил. вораста  и инв.  Окт. з-на г.Кр-ска</v>
          </cell>
          <cell r="D7743" t="str">
            <v>Р</v>
          </cell>
          <cell r="E7743" t="str">
            <v>01768</v>
          </cell>
          <cell r="F7743" t="str">
            <v>-МУ "ЦСО Октябрьского района"</v>
          </cell>
          <cell r="G7743" t="str">
            <v>жилье</v>
          </cell>
          <cell r="I7743">
            <v>5.44</v>
          </cell>
          <cell r="J7743">
            <v>7</v>
          </cell>
          <cell r="K7743">
            <v>44.93</v>
          </cell>
          <cell r="L7743">
            <v>4.6399999999999997</v>
          </cell>
          <cell r="M7743">
            <v>24</v>
          </cell>
          <cell r="N7743">
            <v>131.4</v>
          </cell>
        </row>
        <row r="7744">
          <cell r="A7744" t="str">
            <v>13</v>
          </cell>
          <cell r="B7744" t="str">
            <v>00766</v>
          </cell>
          <cell r="C7744" t="str">
            <v>МУ "Центр соц. обсл. гр. пожил. вораста  и инв.  Окт. з-на г.Кр-ска</v>
          </cell>
          <cell r="D7744" t="str">
            <v>Р</v>
          </cell>
          <cell r="E7744" t="str">
            <v>01958</v>
          </cell>
          <cell r="F7744" t="str">
            <v>-Отделение дневного пребывания</v>
          </cell>
          <cell r="G7744" t="str">
            <v>жилье</v>
          </cell>
          <cell r="I7744">
            <v>5.44</v>
          </cell>
          <cell r="J7744">
            <v>3</v>
          </cell>
          <cell r="K7744">
            <v>19.260000000000002</v>
          </cell>
          <cell r="L7744">
            <v>4.6399999999999997</v>
          </cell>
          <cell r="M7744">
            <v>19</v>
          </cell>
          <cell r="N7744">
            <v>104.03</v>
          </cell>
        </row>
        <row r="7745">
          <cell r="A7745" t="str">
            <v>13</v>
          </cell>
          <cell r="B7745" t="str">
            <v>07061</v>
          </cell>
          <cell r="C7745" t="str">
            <v>МУ  "ЦСПС и Д  Октябрьского р-на г. Красноярска"</v>
          </cell>
          <cell r="D7745" t="str">
            <v>Р</v>
          </cell>
          <cell r="E7745" t="str">
            <v>04106</v>
          </cell>
          <cell r="F7745" t="str">
            <v>-"Центр соц.помощи семье и детям мкр.Студгородок"</v>
          </cell>
          <cell r="G7745" t="str">
            <v>школа</v>
          </cell>
          <cell r="I7745">
            <v>5.44</v>
          </cell>
          <cell r="J7745">
            <v>3</v>
          </cell>
          <cell r="K7745">
            <v>19.260000000000002</v>
          </cell>
          <cell r="L7745">
            <v>4.6399999999999997</v>
          </cell>
          <cell r="M7745">
            <v>31</v>
          </cell>
          <cell r="N7745">
            <v>169.73</v>
          </cell>
        </row>
        <row r="7746">
          <cell r="A7746" t="str">
            <v>13</v>
          </cell>
          <cell r="B7746" t="str">
            <v>07061</v>
          </cell>
          <cell r="C7746" t="str">
            <v>МУ  "ЦСПС и Д  Октябрьского р-на г. Красноярска"</v>
          </cell>
          <cell r="D7746" t="str">
            <v>Р</v>
          </cell>
          <cell r="E7746" t="str">
            <v>00793</v>
          </cell>
          <cell r="F7746" t="str">
            <v>-Отд.профилакт.безнадзорности  детей и подростков"Факел"</v>
          </cell>
          <cell r="G7746" t="str">
            <v>школа</v>
          </cell>
          <cell r="I7746">
            <v>5.44</v>
          </cell>
          <cell r="J7746">
            <v>5</v>
          </cell>
          <cell r="K7746">
            <v>32.1</v>
          </cell>
          <cell r="L7746">
            <v>4.6399999999999997</v>
          </cell>
          <cell r="M7746">
            <v>17</v>
          </cell>
          <cell r="N7746">
            <v>93.08</v>
          </cell>
        </row>
        <row r="7747">
          <cell r="A7747" t="str">
            <v>13</v>
          </cell>
          <cell r="B7747" t="str">
            <v>07061</v>
          </cell>
          <cell r="C7747" t="str">
            <v>МУ  "ЦСПС и Д  Октябрьского р-на г. Красноярска"</v>
          </cell>
          <cell r="D7747" t="str">
            <v>Р</v>
          </cell>
          <cell r="E7747" t="str">
            <v>01466</v>
          </cell>
          <cell r="F7747" t="str">
            <v>-Филиал  МУ ЦСПиД " Студгородок"</v>
          </cell>
          <cell r="G7747" t="str">
            <v>школа</v>
          </cell>
          <cell r="I7747">
            <v>5.44</v>
          </cell>
          <cell r="J7747">
            <v>3</v>
          </cell>
          <cell r="K7747">
            <v>19.260000000000002</v>
          </cell>
          <cell r="L7747">
            <v>4.6399999999999997</v>
          </cell>
          <cell r="M7747">
            <v>81</v>
          </cell>
          <cell r="N7747">
            <v>443.49</v>
          </cell>
        </row>
        <row r="7748">
          <cell r="A7748" t="str">
            <v>13</v>
          </cell>
          <cell r="B7748" t="str">
            <v>07061</v>
          </cell>
          <cell r="C7748" t="str">
            <v>МУ  "ЦСПС и Д  Октябрьского р-на г. Красноярска"</v>
          </cell>
          <cell r="D7748" t="str">
            <v>Р</v>
          </cell>
          <cell r="E7748" t="str">
            <v>00411</v>
          </cell>
          <cell r="F7748" t="str">
            <v>-Отд.центра соц. помощи семье и детям</v>
          </cell>
          <cell r="G7748" t="str">
            <v>школа</v>
          </cell>
          <cell r="I7748">
            <v>5.44</v>
          </cell>
          <cell r="J7748">
            <v>4</v>
          </cell>
          <cell r="K7748">
            <v>25.68</v>
          </cell>
          <cell r="L7748">
            <v>4.6399999999999997</v>
          </cell>
          <cell r="M7748">
            <v>32</v>
          </cell>
          <cell r="N7748">
            <v>175.21</v>
          </cell>
        </row>
        <row r="7749">
          <cell r="A7749" t="str">
            <v>13</v>
          </cell>
          <cell r="B7749" t="str">
            <v>07061</v>
          </cell>
          <cell r="C7749" t="str">
            <v>МУ  "ЦСПС и Д  Октябрьского р-на г. Красноярска"</v>
          </cell>
          <cell r="D7749" t="str">
            <v>Р</v>
          </cell>
          <cell r="E7749" t="str">
            <v>00410</v>
          </cell>
          <cell r="F7749" t="str">
            <v>-Центр соц.помощи семье и детям мкр.Ветлужанка</v>
          </cell>
          <cell r="G7749" t="str">
            <v>школа</v>
          </cell>
          <cell r="I7749">
            <v>5.44</v>
          </cell>
          <cell r="J7749">
            <v>3</v>
          </cell>
          <cell r="K7749">
            <v>19.260000000000002</v>
          </cell>
          <cell r="L7749">
            <v>4.6399999999999997</v>
          </cell>
          <cell r="M7749">
            <v>40</v>
          </cell>
          <cell r="N7749">
            <v>219.01</v>
          </cell>
        </row>
        <row r="7750">
          <cell r="A7750" t="str">
            <v>23</v>
          </cell>
          <cell r="B7750" t="str">
            <v>07573</v>
          </cell>
          <cell r="C7750" t="str">
            <v>МУ"Центр соц.обсл.гр-н пожилого возр. и ин-дов Киров.р-на г.Крас-ка"</v>
          </cell>
          <cell r="D7750" t="str">
            <v>Р</v>
          </cell>
          <cell r="E7750" t="str">
            <v>03941</v>
          </cell>
          <cell r="F7750" t="str">
            <v>-Центр соц.обс-ния</v>
          </cell>
          <cell r="G7750" t="str">
            <v>УСЗ</v>
          </cell>
          <cell r="H7750" t="str">
            <v>помещение</v>
          </cell>
          <cell r="I7750">
            <v>5.44</v>
          </cell>
          <cell r="J7750">
            <v>4</v>
          </cell>
          <cell r="K7750">
            <v>25.68</v>
          </cell>
          <cell r="L7750">
            <v>4.6399999999999997</v>
          </cell>
          <cell r="M7750">
            <v>7</v>
          </cell>
          <cell r="N7750">
            <v>38.33</v>
          </cell>
        </row>
        <row r="7751">
          <cell r="A7751" t="str">
            <v>13</v>
          </cell>
          <cell r="B7751" t="str">
            <v>07166</v>
          </cell>
          <cell r="C7751" t="str">
            <v>МУ "Молодежный центр Жел/дор района"</v>
          </cell>
          <cell r="D7751" t="str">
            <v>Р</v>
          </cell>
          <cell r="E7751" t="str">
            <v>03719</v>
          </cell>
          <cell r="F7751" t="str">
            <v xml:space="preserve"> - МУ "Молод. центр Ж/дор. р-на"</v>
          </cell>
          <cell r="G7751" t="str">
            <v>КДМ</v>
          </cell>
          <cell r="H7751" t="str">
            <v>помещение</v>
          </cell>
          <cell r="I7751">
            <v>5.44</v>
          </cell>
          <cell r="J7751">
            <v>7</v>
          </cell>
          <cell r="K7751">
            <v>44.93</v>
          </cell>
          <cell r="L7751">
            <v>4.6399999999999997</v>
          </cell>
          <cell r="M7751">
            <v>7</v>
          </cell>
          <cell r="N7751">
            <v>38.33</v>
          </cell>
        </row>
        <row r="7752">
          <cell r="A7752" t="str">
            <v>11</v>
          </cell>
          <cell r="B7752" t="str">
            <v>06678</v>
          </cell>
          <cell r="C7752" t="str">
            <v>МУ"ЦСО Советского района"</v>
          </cell>
          <cell r="D7752" t="str">
            <v>Р</v>
          </cell>
          <cell r="E7752" t="str">
            <v>08742</v>
          </cell>
          <cell r="F7752" t="str">
            <v>-нежилое помещение</v>
          </cell>
          <cell r="G7752" t="str">
            <v>ГОЧС</v>
          </cell>
          <cell r="H7752" t="str">
            <v>помещение</v>
          </cell>
          <cell r="I7752">
            <v>5.44</v>
          </cell>
          <cell r="J7752">
            <v>0</v>
          </cell>
          <cell r="K7752">
            <v>0</v>
          </cell>
          <cell r="L7752">
            <v>4.6399999999999997</v>
          </cell>
          <cell r="M7752">
            <v>0</v>
          </cell>
          <cell r="N7752">
            <v>0</v>
          </cell>
        </row>
        <row r="7753">
          <cell r="A7753" t="str">
            <v>11</v>
          </cell>
          <cell r="B7753" t="str">
            <v>06678</v>
          </cell>
          <cell r="C7753" t="str">
            <v>МУ"ЦСО Советского района"</v>
          </cell>
          <cell r="D7753" t="str">
            <v>Р</v>
          </cell>
          <cell r="E7753" t="str">
            <v>08090</v>
          </cell>
          <cell r="F7753" t="str">
            <v>-отделение срочного обслуживания</v>
          </cell>
          <cell r="G7753" t="str">
            <v>УСЗ</v>
          </cell>
          <cell r="H7753" t="str">
            <v>помещение</v>
          </cell>
          <cell r="I7753">
            <v>5.44</v>
          </cell>
          <cell r="J7753">
            <v>1</v>
          </cell>
          <cell r="K7753">
            <v>6.42</v>
          </cell>
          <cell r="L7753">
            <v>4.6399999999999997</v>
          </cell>
          <cell r="M7753">
            <v>43</v>
          </cell>
          <cell r="N7753">
            <v>235.43</v>
          </cell>
        </row>
        <row r="7754">
          <cell r="A7754" t="str">
            <v>11</v>
          </cell>
          <cell r="B7754" t="str">
            <v>06678</v>
          </cell>
          <cell r="C7754" t="str">
            <v>МУ"ЦСО Советского района"</v>
          </cell>
          <cell r="D7754" t="str">
            <v>Р</v>
          </cell>
          <cell r="E7754" t="str">
            <v>08091</v>
          </cell>
          <cell r="F7754" t="str">
            <v>-отделение дневного пребывания</v>
          </cell>
          <cell r="G7754" t="str">
            <v>УСЗ</v>
          </cell>
          <cell r="H7754" t="str">
            <v>помещение</v>
          </cell>
          <cell r="I7754">
            <v>5.44</v>
          </cell>
          <cell r="J7754">
            <v>11</v>
          </cell>
          <cell r="K7754">
            <v>70.61</v>
          </cell>
          <cell r="L7754">
            <v>4.6399999999999997</v>
          </cell>
          <cell r="M7754">
            <v>53</v>
          </cell>
          <cell r="N7754">
            <v>290.19</v>
          </cell>
        </row>
        <row r="7755">
          <cell r="A7755" t="str">
            <v>11</v>
          </cell>
          <cell r="B7755" t="str">
            <v>06678</v>
          </cell>
          <cell r="C7755" t="str">
            <v>МУ"ЦСО Советского района"</v>
          </cell>
          <cell r="D7755" t="str">
            <v>Р</v>
          </cell>
          <cell r="E7755" t="str">
            <v>08093</v>
          </cell>
          <cell r="F7755" t="str">
            <v>-отделение соц.обслуживания</v>
          </cell>
          <cell r="G7755" t="str">
            <v>УСЗ</v>
          </cell>
          <cell r="H7755" t="str">
            <v>помещение</v>
          </cell>
          <cell r="I7755">
            <v>5.44</v>
          </cell>
          <cell r="J7755">
            <v>4</v>
          </cell>
          <cell r="K7755">
            <v>25.68</v>
          </cell>
          <cell r="L7755">
            <v>4.6399999999999997</v>
          </cell>
          <cell r="M7755">
            <v>18</v>
          </cell>
          <cell r="N7755">
            <v>98.55</v>
          </cell>
        </row>
        <row r="7756">
          <cell r="A7756" t="str">
            <v>11</v>
          </cell>
          <cell r="B7756" t="str">
            <v>06678</v>
          </cell>
          <cell r="C7756" t="str">
            <v>МУ"ЦСО Советского района"</v>
          </cell>
          <cell r="D7756" t="str">
            <v>Р</v>
          </cell>
          <cell r="E7756" t="str">
            <v>08094</v>
          </cell>
          <cell r="F7756" t="str">
            <v>-от-ие срочного медико-соц.обслуживания</v>
          </cell>
          <cell r="G7756" t="str">
            <v>УСЗ</v>
          </cell>
          <cell r="H7756" t="str">
            <v>помещение</v>
          </cell>
          <cell r="I7756">
            <v>5.44</v>
          </cell>
          <cell r="J7756">
            <v>24</v>
          </cell>
          <cell r="K7756">
            <v>154.06</v>
          </cell>
          <cell r="L7756">
            <v>4.6399999999999997</v>
          </cell>
          <cell r="M7756">
            <v>52</v>
          </cell>
          <cell r="N7756">
            <v>284.70999999999998</v>
          </cell>
        </row>
        <row r="7757">
          <cell r="A7757" t="str">
            <v>11</v>
          </cell>
          <cell r="B7757" t="str">
            <v>06684</v>
          </cell>
          <cell r="C7757" t="str">
            <v>МУ"ЦСПС и Д" Эдельвейс"</v>
          </cell>
          <cell r="D7757" t="str">
            <v>Р</v>
          </cell>
          <cell r="E7757" t="str">
            <v>08103</v>
          </cell>
          <cell r="F7757" t="str">
            <v>-отделение приема граждан</v>
          </cell>
          <cell r="G7757" t="str">
            <v>УСЗ</v>
          </cell>
          <cell r="H7757" t="str">
            <v>помещение</v>
          </cell>
          <cell r="I7757">
            <v>5.44</v>
          </cell>
          <cell r="J7757">
            <v>26</v>
          </cell>
          <cell r="K7757">
            <v>166.9</v>
          </cell>
          <cell r="L7757">
            <v>4.6399999999999997</v>
          </cell>
          <cell r="M7757">
            <v>54</v>
          </cell>
          <cell r="N7757">
            <v>295.66000000000003</v>
          </cell>
        </row>
        <row r="7758">
          <cell r="A7758" t="str">
            <v>11</v>
          </cell>
          <cell r="B7758" t="str">
            <v>06684</v>
          </cell>
          <cell r="C7758" t="str">
            <v>МУ"ЦСПС и Д" Эдельвейс"</v>
          </cell>
          <cell r="D7758" t="str">
            <v>Р</v>
          </cell>
          <cell r="E7758" t="str">
            <v>08104</v>
          </cell>
          <cell r="F7758" t="str">
            <v>-от-ие проф.безнадзорности несовершеннолетних</v>
          </cell>
          <cell r="G7758" t="str">
            <v>УСЗ</v>
          </cell>
          <cell r="H7758" t="str">
            <v>помещение</v>
          </cell>
          <cell r="I7758">
            <v>5.44</v>
          </cell>
          <cell r="J7758">
            <v>2</v>
          </cell>
          <cell r="K7758">
            <v>12.84</v>
          </cell>
          <cell r="L7758">
            <v>4.6399999999999997</v>
          </cell>
          <cell r="M7758">
            <v>16</v>
          </cell>
          <cell r="N7758">
            <v>87.6</v>
          </cell>
        </row>
        <row r="7759">
          <cell r="A7759" t="str">
            <v>11</v>
          </cell>
          <cell r="B7759" t="str">
            <v>06684</v>
          </cell>
          <cell r="C7759" t="str">
            <v>МУ"ЦСПС и Д" Эдельвейс"</v>
          </cell>
          <cell r="D7759" t="str">
            <v>Р</v>
          </cell>
          <cell r="E7759" t="str">
            <v>08105</v>
          </cell>
          <cell r="F7759" t="str">
            <v>-от-ие психолого-педогогической помощи</v>
          </cell>
          <cell r="G7759" t="str">
            <v>УСЗ</v>
          </cell>
          <cell r="H7759" t="str">
            <v>помещение</v>
          </cell>
          <cell r="I7759">
            <v>5.44</v>
          </cell>
          <cell r="J7759">
            <v>6</v>
          </cell>
          <cell r="K7759">
            <v>38.520000000000003</v>
          </cell>
          <cell r="L7759">
            <v>4.6399999999999997</v>
          </cell>
          <cell r="M7759">
            <v>34</v>
          </cell>
          <cell r="N7759">
            <v>186.16</v>
          </cell>
        </row>
        <row r="7760">
          <cell r="A7760" t="str">
            <v>23</v>
          </cell>
          <cell r="B7760" t="str">
            <v>07643</v>
          </cell>
          <cell r="C7760" t="str">
            <v>МОУ "Общеобр.гимназия № 5"</v>
          </cell>
          <cell r="D7760" t="str">
            <v>Р</v>
          </cell>
          <cell r="E7760" t="str">
            <v>08250</v>
          </cell>
          <cell r="F7760" t="str">
            <v>- гимназия №5</v>
          </cell>
          <cell r="G7760" t="str">
            <v>школа</v>
          </cell>
          <cell r="H7760" t="str">
            <v>помещение</v>
          </cell>
          <cell r="I7760">
            <v>5.44</v>
          </cell>
          <cell r="J7760">
            <v>189</v>
          </cell>
          <cell r="K7760">
            <v>1213.23</v>
          </cell>
          <cell r="L7760">
            <v>4.6399999999999997</v>
          </cell>
          <cell r="M7760">
            <v>349</v>
          </cell>
          <cell r="N7760">
            <v>1910.84</v>
          </cell>
        </row>
        <row r="7761">
          <cell r="A7761" t="str">
            <v>21</v>
          </cell>
          <cell r="B7761" t="str">
            <v>02158</v>
          </cell>
          <cell r="C7761" t="str">
            <v>.КГСОУ "Красн. спец. (коррекц.) общеобразовательная школа-интернат VIII вида №3"</v>
          </cell>
          <cell r="D7761" t="str">
            <v>Р</v>
          </cell>
          <cell r="E7761" t="str">
            <v>07419</v>
          </cell>
          <cell r="F7761" t="str">
            <v>-интернат</v>
          </cell>
          <cell r="G7761" t="str">
            <v>лифтерная</v>
          </cell>
          <cell r="H7761" t="str">
            <v>помещение</v>
          </cell>
          <cell r="I7761">
            <v>5.44</v>
          </cell>
          <cell r="J7761">
            <v>598</v>
          </cell>
          <cell r="K7761">
            <v>3838.68</v>
          </cell>
          <cell r="L7761">
            <v>4.6399999999999997</v>
          </cell>
          <cell r="M7761">
            <v>951</v>
          </cell>
          <cell r="N7761">
            <v>5206.92</v>
          </cell>
        </row>
        <row r="7762">
          <cell r="A7762" t="str">
            <v>21</v>
          </cell>
          <cell r="B7762" t="str">
            <v>02158</v>
          </cell>
          <cell r="C7762" t="str">
            <v>.КГСОУ "Красн. спец. (коррекц.) общеобразовательная школа-интернат VIII вида №3"</v>
          </cell>
          <cell r="D7762" t="str">
            <v>Р</v>
          </cell>
          <cell r="E7762" t="str">
            <v>07420</v>
          </cell>
          <cell r="F7762" t="str">
            <v>-учебный корпус</v>
          </cell>
          <cell r="G7762" t="str">
            <v>лифтерная</v>
          </cell>
          <cell r="H7762" t="str">
            <v>помещение</v>
          </cell>
          <cell r="I7762">
            <v>5.44</v>
          </cell>
          <cell r="J7762">
            <v>472</v>
          </cell>
          <cell r="K7762">
            <v>3029.86</v>
          </cell>
          <cell r="L7762">
            <v>4.6399999999999997</v>
          </cell>
          <cell r="M7762">
            <v>518</v>
          </cell>
          <cell r="N7762">
            <v>2836.15</v>
          </cell>
        </row>
        <row r="7763">
          <cell r="A7763" t="str">
            <v>21</v>
          </cell>
          <cell r="B7763" t="str">
            <v>02158</v>
          </cell>
          <cell r="C7763" t="str">
            <v>.КГСОУ "Красн. спец. (коррекц.) общеобразовательная школа-интернат VIII вида №3"</v>
          </cell>
          <cell r="D7763" t="str">
            <v>Р</v>
          </cell>
          <cell r="E7763" t="str">
            <v>07421</v>
          </cell>
          <cell r="F7763" t="str">
            <v>-хоз.корпус</v>
          </cell>
          <cell r="G7763" t="str">
            <v>лифтерная</v>
          </cell>
          <cell r="H7763" t="str">
            <v>помещение</v>
          </cell>
          <cell r="I7763">
            <v>5.44</v>
          </cell>
          <cell r="J7763">
            <v>282</v>
          </cell>
          <cell r="K7763">
            <v>1810.21</v>
          </cell>
          <cell r="L7763">
            <v>4.6399999999999997</v>
          </cell>
          <cell r="M7763">
            <v>317</v>
          </cell>
          <cell r="N7763">
            <v>1735.64</v>
          </cell>
        </row>
        <row r="7764">
          <cell r="A7764" t="str">
            <v>11</v>
          </cell>
          <cell r="B7764" t="str">
            <v>06875</v>
          </cell>
          <cell r="C7764" t="str">
            <v>МОУ Средняя общеобразовательная школа N91</v>
          </cell>
          <cell r="D7764" t="str">
            <v>Р</v>
          </cell>
          <cell r="E7764" t="str">
            <v>08543</v>
          </cell>
          <cell r="F7764" t="str">
            <v>-школа N91</v>
          </cell>
          <cell r="G7764" t="str">
            <v>лифтерная</v>
          </cell>
          <cell r="H7764" t="str">
            <v>помещение</v>
          </cell>
          <cell r="I7764">
            <v>5.44</v>
          </cell>
          <cell r="J7764">
            <v>217</v>
          </cell>
          <cell r="K7764">
            <v>1392.97</v>
          </cell>
          <cell r="L7764">
            <v>4.6399999999999997</v>
          </cell>
          <cell r="M7764">
            <v>375</v>
          </cell>
          <cell r="N7764">
            <v>2053.1999999999998</v>
          </cell>
        </row>
        <row r="7765">
          <cell r="A7765" t="str">
            <v>13</v>
          </cell>
          <cell r="B7765" t="str">
            <v>07341</v>
          </cell>
          <cell r="C7765" t="str">
            <v>МОУ Общеобразовательное учреждение "ЛИЦЕЙ № 2"</v>
          </cell>
          <cell r="D7765" t="str">
            <v>Р</v>
          </cell>
          <cell r="E7765" t="str">
            <v>04553</v>
          </cell>
          <cell r="F7765" t="str">
            <v xml:space="preserve"> - МОУ УО Лицей № 2</v>
          </cell>
          <cell r="G7765" t="str">
            <v>лифтерная</v>
          </cell>
          <cell r="I7765">
            <v>5.44</v>
          </cell>
          <cell r="J7765">
            <v>1140</v>
          </cell>
          <cell r="K7765">
            <v>7317.89</v>
          </cell>
          <cell r="L7765">
            <v>4.6399999999999997</v>
          </cell>
          <cell r="M7765">
            <v>1288</v>
          </cell>
          <cell r="N7765">
            <v>7052.06</v>
          </cell>
        </row>
        <row r="7766">
          <cell r="A7766" t="str">
            <v>11</v>
          </cell>
          <cell r="B7766" t="str">
            <v>06863</v>
          </cell>
          <cell r="C7766" t="str">
            <v>МОУ средняя общеобразовательная школа N27</v>
          </cell>
          <cell r="D7766" t="str">
            <v>Р</v>
          </cell>
          <cell r="E7766" t="str">
            <v>08520</v>
          </cell>
          <cell r="F7766" t="str">
            <v>-школа</v>
          </cell>
          <cell r="G7766" t="str">
            <v>лифтерная</v>
          </cell>
          <cell r="H7766" t="str">
            <v>помещение</v>
          </cell>
          <cell r="I7766">
            <v>5.44</v>
          </cell>
          <cell r="J7766">
            <v>188</v>
          </cell>
          <cell r="K7766">
            <v>1206.81</v>
          </cell>
          <cell r="L7766">
            <v>4.6399999999999997</v>
          </cell>
          <cell r="M7766">
            <v>300</v>
          </cell>
          <cell r="N7766">
            <v>1642.56</v>
          </cell>
        </row>
        <row r="7767">
          <cell r="A7767" t="str">
            <v>11</v>
          </cell>
          <cell r="B7767" t="str">
            <v>06859</v>
          </cell>
          <cell r="C7767" t="str">
            <v>МОУ общеобразовательное учреждение "Гимназия N2"</v>
          </cell>
          <cell r="D7767" t="str">
            <v>Р</v>
          </cell>
          <cell r="E7767" t="str">
            <v>08512</v>
          </cell>
          <cell r="F7767" t="str">
            <v>-гимназия</v>
          </cell>
          <cell r="G7767" t="str">
            <v>лифтерная</v>
          </cell>
          <cell r="H7767" t="str">
            <v>помещение</v>
          </cell>
          <cell r="I7767">
            <v>5.44</v>
          </cell>
          <cell r="J7767">
            <v>284</v>
          </cell>
          <cell r="K7767">
            <v>1823.05</v>
          </cell>
          <cell r="L7767">
            <v>4.6399999999999997</v>
          </cell>
          <cell r="M7767">
            <v>393</v>
          </cell>
          <cell r="N7767">
            <v>2151.75</v>
          </cell>
        </row>
        <row r="7768">
          <cell r="A7768" t="str">
            <v>11</v>
          </cell>
          <cell r="B7768" t="str">
            <v>06870</v>
          </cell>
          <cell r="C7768" t="str">
            <v>МОУ средняя общеобразовательная школа N11</v>
          </cell>
          <cell r="D7768" t="str">
            <v>Р</v>
          </cell>
          <cell r="E7768" t="str">
            <v>08532</v>
          </cell>
          <cell r="F7768" t="str">
            <v>-школа</v>
          </cell>
          <cell r="G7768" t="str">
            <v>жилье</v>
          </cell>
          <cell r="H7768" t="str">
            <v>помещение</v>
          </cell>
          <cell r="I7768">
            <v>5.44</v>
          </cell>
          <cell r="J7768">
            <v>2088</v>
          </cell>
          <cell r="K7768">
            <v>13403.29</v>
          </cell>
          <cell r="L7768">
            <v>4.6399999999999997</v>
          </cell>
          <cell r="M7768">
            <v>2312</v>
          </cell>
          <cell r="N7768">
            <v>12658.66</v>
          </cell>
        </row>
        <row r="7769">
          <cell r="A7769" t="str">
            <v>11</v>
          </cell>
          <cell r="B7769" t="str">
            <v>06867</v>
          </cell>
          <cell r="C7769" t="str">
            <v>МОУ межшкольный учебный комбинат N1</v>
          </cell>
          <cell r="D7769" t="str">
            <v>Р</v>
          </cell>
          <cell r="E7769" t="str">
            <v>08529</v>
          </cell>
          <cell r="F7769" t="str">
            <v>-учебный комбинат</v>
          </cell>
          <cell r="G7769" t="str">
            <v>жилье</v>
          </cell>
          <cell r="H7769" t="str">
            <v>помещение</v>
          </cell>
          <cell r="I7769">
            <v>5.44</v>
          </cell>
          <cell r="J7769">
            <v>45</v>
          </cell>
          <cell r="K7769">
            <v>288.86</v>
          </cell>
          <cell r="L7769">
            <v>4.6399999999999997</v>
          </cell>
          <cell r="M7769">
            <v>45</v>
          </cell>
          <cell r="N7769">
            <v>246.38</v>
          </cell>
        </row>
        <row r="7770">
          <cell r="A7770" t="str">
            <v>13</v>
          </cell>
          <cell r="B7770" t="str">
            <v>07346</v>
          </cell>
          <cell r="C7770" t="str">
            <v>МОУ СОШ с углубленным изучением отдельных предметов № 10</v>
          </cell>
          <cell r="D7770" t="str">
            <v>Р</v>
          </cell>
          <cell r="E7770" t="str">
            <v>04588</v>
          </cell>
          <cell r="F7770" t="str">
            <v xml:space="preserve"> - МОУ СОШ с угл. изуч. отд. пред. № 10</v>
          </cell>
          <cell r="G7770" t="str">
            <v>жилье</v>
          </cell>
          <cell r="H7770" t="str">
            <v>помещение</v>
          </cell>
          <cell r="I7770">
            <v>5.44</v>
          </cell>
          <cell r="J7770">
            <v>219</v>
          </cell>
          <cell r="K7770">
            <v>1405.8</v>
          </cell>
          <cell r="L7770">
            <v>4.6399999999999997</v>
          </cell>
          <cell r="M7770">
            <v>297</v>
          </cell>
          <cell r="N7770">
            <v>1626.13</v>
          </cell>
        </row>
        <row r="7771">
          <cell r="A7771" t="str">
            <v>11</v>
          </cell>
          <cell r="B7771" t="str">
            <v>06866</v>
          </cell>
          <cell r="C7771" t="str">
            <v>МОУ"Центр образования-2"</v>
          </cell>
          <cell r="D7771" t="str">
            <v>Р</v>
          </cell>
          <cell r="E7771" t="str">
            <v>08528</v>
          </cell>
          <cell r="F7771" t="str">
            <v>-Центр образования</v>
          </cell>
          <cell r="G7771" t="str">
            <v>жилье</v>
          </cell>
          <cell r="H7771" t="str">
            <v>помещение</v>
          </cell>
          <cell r="I7771">
            <v>5.44</v>
          </cell>
          <cell r="J7771">
            <v>160</v>
          </cell>
          <cell r="K7771">
            <v>1027.07</v>
          </cell>
          <cell r="L7771">
            <v>4.6399999999999997</v>
          </cell>
          <cell r="M7771">
            <v>226</v>
          </cell>
          <cell r="N7771">
            <v>1237.4000000000001</v>
          </cell>
        </row>
        <row r="7772">
          <cell r="A7772" t="str">
            <v>11</v>
          </cell>
          <cell r="B7772" t="str">
            <v>06864</v>
          </cell>
          <cell r="C7772" t="str">
            <v>МДОУ"Детский сад общеразвивающего вида N190"</v>
          </cell>
          <cell r="D7772" t="str">
            <v>Р</v>
          </cell>
          <cell r="E7772" t="str">
            <v>08521</v>
          </cell>
          <cell r="F7772" t="str">
            <v>-детский сад N190</v>
          </cell>
          <cell r="G7772" t="str">
            <v>жилье</v>
          </cell>
          <cell r="H7772" t="str">
            <v>помещение</v>
          </cell>
          <cell r="I7772">
            <v>5.44</v>
          </cell>
          <cell r="J7772">
            <v>880</v>
          </cell>
          <cell r="K7772">
            <v>5648.9</v>
          </cell>
          <cell r="L7772">
            <v>4.6399999999999997</v>
          </cell>
          <cell r="M7772">
            <v>1083</v>
          </cell>
          <cell r="N7772">
            <v>5929.64</v>
          </cell>
        </row>
        <row r="7773">
          <cell r="A7773" t="str">
            <v>11</v>
          </cell>
          <cell r="B7773" t="str">
            <v>06862</v>
          </cell>
          <cell r="C7773" t="str">
            <v>МДОУ Центр развития ребенка-детский сад N246</v>
          </cell>
          <cell r="D7773" t="str">
            <v>Р</v>
          </cell>
          <cell r="E7773" t="str">
            <v>08519</v>
          </cell>
          <cell r="F7773" t="str">
            <v>-детский сад N246</v>
          </cell>
          <cell r="G7773" t="str">
            <v>жилье</v>
          </cell>
          <cell r="H7773" t="str">
            <v>помещение</v>
          </cell>
          <cell r="I7773">
            <v>5.44</v>
          </cell>
          <cell r="J7773">
            <v>427</v>
          </cell>
          <cell r="K7773">
            <v>2741</v>
          </cell>
          <cell r="L7773">
            <v>4.6399999999999997</v>
          </cell>
          <cell r="M7773">
            <v>546</v>
          </cell>
          <cell r="N7773">
            <v>2989.46</v>
          </cell>
        </row>
        <row r="7774">
          <cell r="A7774" t="str">
            <v>11</v>
          </cell>
          <cell r="B7774" t="str">
            <v>06860</v>
          </cell>
          <cell r="C7774" t="str">
            <v>МДОУ"Детский сад N51 общеразвивающего вида"</v>
          </cell>
          <cell r="D7774" t="str">
            <v>Р</v>
          </cell>
          <cell r="E7774" t="str">
            <v>08513</v>
          </cell>
          <cell r="F7774" t="str">
            <v>-детский сад N51</v>
          </cell>
          <cell r="G7774" t="str">
            <v>жилье</v>
          </cell>
          <cell r="H7774" t="str">
            <v>помещение</v>
          </cell>
          <cell r="I7774">
            <v>5.44</v>
          </cell>
          <cell r="J7774">
            <v>139</v>
          </cell>
          <cell r="K7774">
            <v>892.27</v>
          </cell>
          <cell r="L7774">
            <v>4.6399999999999997</v>
          </cell>
          <cell r="M7774">
            <v>223</v>
          </cell>
          <cell r="N7774">
            <v>1220.97</v>
          </cell>
        </row>
        <row r="7775">
          <cell r="A7775" t="str">
            <v>11</v>
          </cell>
          <cell r="B7775" t="str">
            <v>06878</v>
          </cell>
          <cell r="C7775" t="str">
            <v>МОУ "Средняя общеобразовательная школа №141"</v>
          </cell>
          <cell r="D7775" t="str">
            <v>Р</v>
          </cell>
          <cell r="E7775" t="str">
            <v>08555</v>
          </cell>
          <cell r="F7775" t="str">
            <v>-МОУ СОШ №141</v>
          </cell>
          <cell r="G7775" t="str">
            <v>жилье</v>
          </cell>
          <cell r="H7775" t="str">
            <v>помещение</v>
          </cell>
          <cell r="I7775">
            <v>5.44</v>
          </cell>
          <cell r="J7775">
            <v>684</v>
          </cell>
          <cell r="K7775">
            <v>4390.7299999999996</v>
          </cell>
          <cell r="L7775">
            <v>4.6399999999999997</v>
          </cell>
          <cell r="M7775">
            <v>862</v>
          </cell>
          <cell r="N7775">
            <v>4719.62</v>
          </cell>
        </row>
        <row r="7776">
          <cell r="A7776" t="str">
            <v>11</v>
          </cell>
          <cell r="B7776" t="str">
            <v>06868</v>
          </cell>
          <cell r="C7776" t="str">
            <v>Муниципальное образовательное учреждение Средняя общеобразовательная школа N139</v>
          </cell>
          <cell r="D7776" t="str">
            <v>Р</v>
          </cell>
          <cell r="E7776" t="str">
            <v>08530</v>
          </cell>
          <cell r="F7776" t="str">
            <v>-школа N139</v>
          </cell>
          <cell r="G7776" t="str">
            <v>жилье</v>
          </cell>
          <cell r="H7776" t="str">
            <v>помещение</v>
          </cell>
          <cell r="I7776">
            <v>5.44</v>
          </cell>
          <cell r="J7776">
            <v>484</v>
          </cell>
          <cell r="K7776">
            <v>3106.89</v>
          </cell>
          <cell r="L7776">
            <v>4.6399999999999997</v>
          </cell>
          <cell r="M7776">
            <v>599</v>
          </cell>
          <cell r="N7776">
            <v>3279.64</v>
          </cell>
        </row>
        <row r="7777">
          <cell r="A7777" t="str">
            <v>11</v>
          </cell>
          <cell r="B7777" t="str">
            <v>06882</v>
          </cell>
          <cell r="C7777" t="str">
            <v>МДОУ"Детский сад общеразвивающего вида N54"</v>
          </cell>
          <cell r="D7777" t="str">
            <v>Р</v>
          </cell>
          <cell r="E7777" t="str">
            <v>08565</v>
          </cell>
          <cell r="F7777" t="str">
            <v>-детский сад N54</v>
          </cell>
          <cell r="G7777" t="str">
            <v>жилье</v>
          </cell>
          <cell r="H7777" t="str">
            <v>помещение</v>
          </cell>
          <cell r="I7777">
            <v>5.44</v>
          </cell>
          <cell r="J7777">
            <v>449</v>
          </cell>
          <cell r="K7777">
            <v>2882.22</v>
          </cell>
          <cell r="L7777">
            <v>4.6399999999999997</v>
          </cell>
          <cell r="M7777">
            <v>659</v>
          </cell>
          <cell r="N7777">
            <v>3608.16</v>
          </cell>
        </row>
        <row r="7778">
          <cell r="A7778" t="str">
            <v>11</v>
          </cell>
          <cell r="B7778" t="str">
            <v>06877</v>
          </cell>
          <cell r="C7778" t="str">
            <v>МОУ"Средняя общеобразовательная школа N143"</v>
          </cell>
          <cell r="D7778" t="str">
            <v>Р</v>
          </cell>
          <cell r="E7778" t="str">
            <v>08544</v>
          </cell>
          <cell r="F7778" t="str">
            <v>-школа N143</v>
          </cell>
          <cell r="G7778" t="str">
            <v>жилье</v>
          </cell>
          <cell r="H7778" t="str">
            <v>помещение</v>
          </cell>
          <cell r="I7778">
            <v>5.44</v>
          </cell>
          <cell r="J7778">
            <v>1367</v>
          </cell>
          <cell r="K7778">
            <v>8775.0499999999993</v>
          </cell>
          <cell r="L7778">
            <v>4.6399999999999997</v>
          </cell>
          <cell r="M7778">
            <v>1743</v>
          </cell>
          <cell r="N7778">
            <v>9543.27</v>
          </cell>
        </row>
        <row r="7779">
          <cell r="A7779" t="str">
            <v>11</v>
          </cell>
          <cell r="B7779" t="str">
            <v>06876</v>
          </cell>
          <cell r="C7779" t="str">
            <v>Муниципальное образовательное учреждение "Средняя общеобразовательная школа N24"</v>
          </cell>
          <cell r="D7779" t="str">
            <v>Р</v>
          </cell>
          <cell r="E7779" t="str">
            <v>08540</v>
          </cell>
          <cell r="F7779" t="str">
            <v>-школа N24</v>
          </cell>
          <cell r="G7779" t="str">
            <v>жилье</v>
          </cell>
          <cell r="H7779" t="str">
            <v>помещение</v>
          </cell>
          <cell r="I7779">
            <v>5.44</v>
          </cell>
          <cell r="J7779">
            <v>411</v>
          </cell>
          <cell r="K7779">
            <v>2638.29</v>
          </cell>
          <cell r="L7779">
            <v>4.6399999999999997</v>
          </cell>
          <cell r="M7779">
            <v>755</v>
          </cell>
          <cell r="N7779">
            <v>4133.78</v>
          </cell>
        </row>
        <row r="7780">
          <cell r="A7780" t="str">
            <v>11</v>
          </cell>
          <cell r="B7780" t="str">
            <v>06861</v>
          </cell>
          <cell r="C7780" t="str">
            <v>Муниципальное образовательное учреждение Средняя общеобразовательная школа N115</v>
          </cell>
          <cell r="D7780" t="str">
            <v>Р</v>
          </cell>
          <cell r="E7780" t="str">
            <v>08517</v>
          </cell>
          <cell r="F7780" t="str">
            <v>-школа N115</v>
          </cell>
          <cell r="G7780" t="str">
            <v>жилье</v>
          </cell>
          <cell r="H7780" t="str">
            <v>помещение</v>
          </cell>
          <cell r="I7780">
            <v>5.44</v>
          </cell>
          <cell r="J7780">
            <v>718</v>
          </cell>
          <cell r="K7780">
            <v>4608.99</v>
          </cell>
          <cell r="L7780">
            <v>4.6399999999999997</v>
          </cell>
          <cell r="M7780">
            <v>906</v>
          </cell>
          <cell r="N7780">
            <v>4960.53</v>
          </cell>
        </row>
        <row r="7781">
          <cell r="A7781" t="str">
            <v>11</v>
          </cell>
          <cell r="B7781" t="str">
            <v>06871</v>
          </cell>
          <cell r="C7781" t="str">
            <v>МОУ"Средняя общеобразовательная школа N69"</v>
          </cell>
          <cell r="D7781" t="str">
            <v>Р</v>
          </cell>
          <cell r="E7781" t="str">
            <v>08533</v>
          </cell>
          <cell r="F7781" t="str">
            <v>-школа N69</v>
          </cell>
          <cell r="G7781" t="str">
            <v>жилье</v>
          </cell>
          <cell r="H7781" t="str">
            <v>помещение</v>
          </cell>
          <cell r="I7781">
            <v>5.44</v>
          </cell>
          <cell r="J7781">
            <v>907</v>
          </cell>
          <cell r="K7781">
            <v>5822.21</v>
          </cell>
          <cell r="L7781">
            <v>4.6399999999999997</v>
          </cell>
          <cell r="M7781">
            <v>1033</v>
          </cell>
          <cell r="N7781">
            <v>5655.88</v>
          </cell>
        </row>
        <row r="7782">
          <cell r="A7782" t="str">
            <v>21</v>
          </cell>
          <cell r="B7782" t="str">
            <v>02148</v>
          </cell>
          <cell r="C7782" t="str">
            <v>ИП Песенко Е.А.</v>
          </cell>
          <cell r="D7782" t="str">
            <v>Р</v>
          </cell>
          <cell r="E7782" t="str">
            <v>07389</v>
          </cell>
          <cell r="F7782" t="str">
            <v>-универсам "Полис"</v>
          </cell>
          <cell r="G7782" t="str">
            <v>жилье</v>
          </cell>
          <cell r="H7782" t="str">
            <v>помещение</v>
          </cell>
          <cell r="I7782">
            <v>5.44</v>
          </cell>
          <cell r="J7782">
            <v>18</v>
          </cell>
          <cell r="K7782">
            <v>115.55</v>
          </cell>
          <cell r="L7782">
            <v>4.6399999999999997</v>
          </cell>
          <cell r="M7782">
            <v>18</v>
          </cell>
          <cell r="N7782">
            <v>98.55</v>
          </cell>
        </row>
        <row r="7783">
          <cell r="A7783" t="str">
            <v>11</v>
          </cell>
          <cell r="B7783" t="str">
            <v>06879</v>
          </cell>
          <cell r="C7783" t="str">
            <v>МОУ"Средняя общеобразовательная школа N149"</v>
          </cell>
          <cell r="D7783" t="str">
            <v>Р</v>
          </cell>
          <cell r="E7783" t="str">
            <v>08591</v>
          </cell>
          <cell r="F7783" t="str">
            <v>-ООО "ОЛВАС"</v>
          </cell>
          <cell r="G7783" t="str">
            <v>жилье</v>
          </cell>
          <cell r="I7783">
            <v>5.44</v>
          </cell>
          <cell r="J7783">
            <v>0</v>
          </cell>
          <cell r="K7783">
            <v>0</v>
          </cell>
          <cell r="L7783">
            <v>4.6399999999999997</v>
          </cell>
          <cell r="M7783">
            <v>12</v>
          </cell>
          <cell r="N7783">
            <v>65.7</v>
          </cell>
        </row>
        <row r="7784">
          <cell r="A7784" t="str">
            <v>11</v>
          </cell>
          <cell r="B7784" t="str">
            <v>06879</v>
          </cell>
          <cell r="C7784" t="str">
            <v>МОУ"Средняя общеобразовательная школа N149"</v>
          </cell>
          <cell r="D7784" t="str">
            <v>Р</v>
          </cell>
          <cell r="E7784" t="str">
            <v>08590</v>
          </cell>
          <cell r="F7784" t="str">
            <v>-Центр "Сотрудничество"</v>
          </cell>
          <cell r="G7784" t="str">
            <v>жилье</v>
          </cell>
          <cell r="I7784">
            <v>5.44</v>
          </cell>
          <cell r="J7784">
            <v>9</v>
          </cell>
          <cell r="K7784">
            <v>57.77</v>
          </cell>
          <cell r="L7784">
            <v>4.6399999999999997</v>
          </cell>
          <cell r="M7784">
            <v>34</v>
          </cell>
          <cell r="N7784">
            <v>186.16</v>
          </cell>
        </row>
        <row r="7785">
          <cell r="A7785" t="str">
            <v>11</v>
          </cell>
          <cell r="B7785" t="str">
            <v>06879</v>
          </cell>
          <cell r="C7785" t="str">
            <v>МОУ"Средняя общеобразовательная школа N149"</v>
          </cell>
          <cell r="D7785" t="str">
            <v>Р</v>
          </cell>
          <cell r="E7785" t="str">
            <v>08557</v>
          </cell>
          <cell r="F7785" t="str">
            <v>-школа N149</v>
          </cell>
          <cell r="G7785" t="str">
            <v>жилье</v>
          </cell>
          <cell r="H7785" t="str">
            <v>помещение</v>
          </cell>
          <cell r="I7785">
            <v>5.44</v>
          </cell>
          <cell r="J7785">
            <v>1629</v>
          </cell>
          <cell r="K7785">
            <v>10456.879999999999</v>
          </cell>
          <cell r="L7785">
            <v>4.6399999999999997</v>
          </cell>
          <cell r="M7785">
            <v>1927</v>
          </cell>
          <cell r="N7785">
            <v>10550.71</v>
          </cell>
        </row>
        <row r="7786">
          <cell r="A7786" t="str">
            <v>13</v>
          </cell>
          <cell r="B7786" t="str">
            <v>07358</v>
          </cell>
          <cell r="C7786" t="str">
            <v>МДОУ "Детский сад № 85"</v>
          </cell>
          <cell r="D7786" t="str">
            <v>Р</v>
          </cell>
          <cell r="E7786" t="str">
            <v>04620</v>
          </cell>
          <cell r="F7786" t="str">
            <v xml:space="preserve"> - Детский сад № 85</v>
          </cell>
          <cell r="G7786" t="str">
            <v>жилье</v>
          </cell>
          <cell r="H7786" t="str">
            <v>помещение</v>
          </cell>
          <cell r="I7786">
            <v>5.44</v>
          </cell>
          <cell r="J7786">
            <v>33</v>
          </cell>
          <cell r="K7786">
            <v>211.83</v>
          </cell>
          <cell r="L7786">
            <v>4.6399999999999997</v>
          </cell>
          <cell r="M7786">
            <v>56</v>
          </cell>
          <cell r="N7786">
            <v>306.61</v>
          </cell>
        </row>
        <row r="7787">
          <cell r="A7787" t="str">
            <v>13</v>
          </cell>
          <cell r="B7787" t="str">
            <v>07357</v>
          </cell>
          <cell r="C7787" t="str">
            <v>ФЛ Казанцева Г.Н.</v>
          </cell>
          <cell r="D7787" t="str">
            <v>Р</v>
          </cell>
          <cell r="E7787" t="str">
            <v>04630</v>
          </cell>
          <cell r="F7787" t="str">
            <v xml:space="preserve"> - Кафе "Атлантис"</v>
          </cell>
          <cell r="G7787" t="str">
            <v>жилье</v>
          </cell>
          <cell r="H7787" t="str">
            <v>помещение</v>
          </cell>
          <cell r="I7787">
            <v>5.44</v>
          </cell>
          <cell r="J7787">
            <v>10</v>
          </cell>
          <cell r="K7787">
            <v>64.19</v>
          </cell>
          <cell r="L7787">
            <v>4.6399999999999997</v>
          </cell>
          <cell r="M7787">
            <v>10</v>
          </cell>
          <cell r="N7787">
            <v>54.75</v>
          </cell>
        </row>
        <row r="7788">
          <cell r="A7788" t="str">
            <v>21</v>
          </cell>
          <cell r="B7788" t="str">
            <v>02152</v>
          </cell>
          <cell r="C7788" t="str">
            <v>КГООУ "Красноярская санаторная школа-интернат"</v>
          </cell>
          <cell r="D7788" t="str">
            <v>Р</v>
          </cell>
          <cell r="E7788" t="str">
            <v>07408</v>
          </cell>
          <cell r="F7788" t="str">
            <v>-школа-интернат</v>
          </cell>
          <cell r="G7788" t="str">
            <v>жилье</v>
          </cell>
          <cell r="H7788" t="str">
            <v>помещение</v>
          </cell>
          <cell r="I7788">
            <v>5.44</v>
          </cell>
          <cell r="J7788">
            <v>678</v>
          </cell>
          <cell r="K7788">
            <v>4352.22</v>
          </cell>
          <cell r="L7788">
            <v>4.6399999999999997</v>
          </cell>
          <cell r="M7788">
            <v>749</v>
          </cell>
          <cell r="N7788">
            <v>4100.92</v>
          </cell>
        </row>
        <row r="7789">
          <cell r="A7789" t="str">
            <v>21</v>
          </cell>
          <cell r="B7789" t="str">
            <v>02157</v>
          </cell>
          <cell r="C7789" t="str">
            <v>ООО"Электросан"</v>
          </cell>
          <cell r="D7789" t="str">
            <v>Р</v>
          </cell>
          <cell r="E7789" t="str">
            <v>07472</v>
          </cell>
          <cell r="F7789" t="str">
            <v>-база</v>
          </cell>
          <cell r="G7789" t="str">
            <v>жилье</v>
          </cell>
          <cell r="H7789" t="str">
            <v>помещение</v>
          </cell>
          <cell r="I7789">
            <v>5.44</v>
          </cell>
          <cell r="J7789">
            <v>0</v>
          </cell>
          <cell r="K7789">
            <v>0</v>
          </cell>
          <cell r="L7789">
            <v>4.6399999999999997</v>
          </cell>
          <cell r="M7789">
            <v>0</v>
          </cell>
          <cell r="N7789">
            <v>0</v>
          </cell>
        </row>
        <row r="7790">
          <cell r="A7790" t="str">
            <v>11</v>
          </cell>
          <cell r="B7790" t="str">
            <v>06826</v>
          </cell>
          <cell r="C7790" t="str">
            <v>ФЛ Пахотников К.В.,Бригида А.Н.</v>
          </cell>
          <cell r="D7790" t="str">
            <v>Р</v>
          </cell>
          <cell r="E7790" t="str">
            <v>08596</v>
          </cell>
          <cell r="F7790" t="str">
            <v>-спортивно-оздоровительный комплекс</v>
          </cell>
          <cell r="G7790" t="str">
            <v>жилье</v>
          </cell>
          <cell r="H7790" t="str">
            <v>помещение</v>
          </cell>
          <cell r="I7790">
            <v>5.44</v>
          </cell>
          <cell r="J7790">
            <v>0</v>
          </cell>
          <cell r="K7790">
            <v>0</v>
          </cell>
          <cell r="L7790">
            <v>4.6399999999999997</v>
          </cell>
          <cell r="M7790">
            <v>0</v>
          </cell>
          <cell r="N7790">
            <v>0</v>
          </cell>
        </row>
        <row r="7791">
          <cell r="A7791" t="str">
            <v>13</v>
          </cell>
          <cell r="B7791" t="str">
            <v>07365</v>
          </cell>
          <cell r="C7791" t="str">
            <v>ФЛ Татарникова М.Л.</v>
          </cell>
          <cell r="D7791" t="str">
            <v>Р</v>
          </cell>
          <cell r="E7791" t="str">
            <v>04648</v>
          </cell>
          <cell r="F7791" t="str">
            <v xml:space="preserve"> - Компьют. клуб, офис. помещ.</v>
          </cell>
          <cell r="G7791" t="str">
            <v>жилье</v>
          </cell>
          <cell r="H7791" t="str">
            <v>помещение</v>
          </cell>
          <cell r="I7791">
            <v>5.44</v>
          </cell>
          <cell r="J7791">
            <v>35</v>
          </cell>
          <cell r="K7791">
            <v>224.67</v>
          </cell>
          <cell r="L7791">
            <v>4.6399999999999997</v>
          </cell>
          <cell r="M7791">
            <v>46</v>
          </cell>
          <cell r="N7791">
            <v>251.86</v>
          </cell>
        </row>
        <row r="7792">
          <cell r="A7792" t="str">
            <v>12</v>
          </cell>
          <cell r="B7792" t="str">
            <v>00015</v>
          </cell>
          <cell r="C7792" t="str">
            <v>Садоводческое товарищество "ВЕТЕРАН 15"</v>
          </cell>
          <cell r="D7792" t="str">
            <v>С</v>
          </cell>
          <cell r="E7792" t="str">
            <v>00526</v>
          </cell>
          <cell r="F7792" t="str">
            <v>-С/т "Ветеран-15"</v>
          </cell>
          <cell r="G7792" t="str">
            <v>жилье</v>
          </cell>
          <cell r="I7792">
            <v>5.44</v>
          </cell>
          <cell r="J7792">
            <v>334</v>
          </cell>
          <cell r="K7792">
            <v>2144.0100000000002</v>
          </cell>
          <cell r="L7792">
            <v>0</v>
          </cell>
          <cell r="M7792">
            <v>0</v>
          </cell>
          <cell r="N7792">
            <v>0</v>
          </cell>
        </row>
        <row r="7793">
          <cell r="A7793" t="str">
            <v>13</v>
          </cell>
          <cell r="B7793" t="str">
            <v>00019</v>
          </cell>
          <cell r="C7793" t="str">
            <v>ООО"Ветеран-9"</v>
          </cell>
          <cell r="D7793" t="str">
            <v>С</v>
          </cell>
          <cell r="E7793" t="str">
            <v>00943</v>
          </cell>
          <cell r="F7793" t="str">
            <v>-Магазин "На Гусарова"</v>
          </cell>
          <cell r="G7793" t="str">
            <v>РАХ</v>
          </cell>
          <cell r="I7793">
            <v>5.44</v>
          </cell>
          <cell r="J7793">
            <v>10</v>
          </cell>
          <cell r="K7793">
            <v>64.19</v>
          </cell>
          <cell r="L7793">
            <v>4.6399999999999997</v>
          </cell>
          <cell r="M7793">
            <v>10</v>
          </cell>
          <cell r="N7793">
            <v>54.75</v>
          </cell>
        </row>
        <row r="7794">
          <cell r="A7794" t="str">
            <v>14</v>
          </cell>
          <cell r="B7794" t="str">
            <v>00008</v>
          </cell>
          <cell r="C7794" t="str">
            <v>СТ "Сад № 2 Вагонного депо"</v>
          </cell>
          <cell r="D7794" t="str">
            <v>С</v>
          </cell>
          <cell r="E7794" t="str">
            <v>00522</v>
          </cell>
          <cell r="F7794" t="str">
            <v>-Садовое товарищество "Сад №2 Вагонного депо"</v>
          </cell>
          <cell r="G7794" t="str">
            <v>ООО</v>
          </cell>
          <cell r="I7794">
            <v>5.44</v>
          </cell>
          <cell r="J7794">
            <v>0</v>
          </cell>
          <cell r="K7794">
            <v>0</v>
          </cell>
          <cell r="L7794">
            <v>0</v>
          </cell>
          <cell r="M7794">
            <v>0</v>
          </cell>
          <cell r="N7794">
            <v>0</v>
          </cell>
        </row>
        <row r="7795">
          <cell r="A7795" t="str">
            <v>11</v>
          </cell>
          <cell r="B7795" t="str">
            <v>00880</v>
          </cell>
          <cell r="C7795" t="str">
            <v>Садоводческое общество "Арена"</v>
          </cell>
          <cell r="D7795" t="str">
            <v>С</v>
          </cell>
          <cell r="E7795" t="str">
            <v>06465</v>
          </cell>
          <cell r="F7795" t="str">
            <v>-С/т "Арена"</v>
          </cell>
          <cell r="G7795" t="str">
            <v>АО</v>
          </cell>
          <cell r="I7795">
            <v>5.44</v>
          </cell>
          <cell r="J7795">
            <v>0</v>
          </cell>
          <cell r="K7795">
            <v>0</v>
          </cell>
          <cell r="L7795">
            <v>0</v>
          </cell>
          <cell r="M7795">
            <v>0</v>
          </cell>
          <cell r="N7795">
            <v>0</v>
          </cell>
        </row>
        <row r="7796">
          <cell r="A7796" t="str">
            <v>12</v>
          </cell>
          <cell r="B7796" t="str">
            <v>00002</v>
          </cell>
          <cell r="C7796" t="str">
            <v>Садоводческое некоммерческое товарищество "Сухая Балка-1"</v>
          </cell>
          <cell r="D7796" t="str">
            <v>С</v>
          </cell>
          <cell r="E7796" t="str">
            <v>00520</v>
          </cell>
          <cell r="F7796" t="str">
            <v>-С/о "Сухая Балка 1"</v>
          </cell>
          <cell r="G7796" t="str">
            <v>АО</v>
          </cell>
          <cell r="I7796">
            <v>5.44</v>
          </cell>
          <cell r="J7796">
            <v>2201</v>
          </cell>
          <cell r="K7796">
            <v>14128.66</v>
          </cell>
          <cell r="L7796">
            <v>0</v>
          </cell>
          <cell r="M7796">
            <v>0</v>
          </cell>
          <cell r="N7796">
            <v>0</v>
          </cell>
        </row>
        <row r="7797">
          <cell r="A7797" t="str">
            <v>12</v>
          </cell>
          <cell r="B7797" t="str">
            <v>00022</v>
          </cell>
          <cell r="C7797" t="str">
            <v>Садовое товарищество "Успех-2"</v>
          </cell>
          <cell r="D7797" t="str">
            <v>С</v>
          </cell>
          <cell r="E7797" t="str">
            <v>00584</v>
          </cell>
          <cell r="F7797" t="str">
            <v>-С/т "Успех-2"</v>
          </cell>
          <cell r="G7797" t="str">
            <v>АО</v>
          </cell>
          <cell r="I7797">
            <v>5.44</v>
          </cell>
          <cell r="J7797">
            <v>6304</v>
          </cell>
          <cell r="K7797">
            <v>40466.639999999999</v>
          </cell>
          <cell r="L7797">
            <v>0</v>
          </cell>
          <cell r="M7797">
            <v>0</v>
          </cell>
          <cell r="N7797">
            <v>0</v>
          </cell>
        </row>
        <row r="7798">
          <cell r="A7798" t="str">
            <v>12</v>
          </cell>
          <cell r="B7798" t="str">
            <v>00051</v>
          </cell>
          <cell r="C7798" t="str">
            <v>Садовое общество "Ветеран-8"</v>
          </cell>
          <cell r="D7798" t="str">
            <v>С</v>
          </cell>
          <cell r="E7798" t="str">
            <v>00580</v>
          </cell>
          <cell r="F7798" t="str">
            <v>-С/о "Ветеран-8"</v>
          </cell>
          <cell r="G7798" t="str">
            <v>АО</v>
          </cell>
          <cell r="I7798">
            <v>5.44</v>
          </cell>
          <cell r="J7798">
            <v>0</v>
          </cell>
          <cell r="K7798">
            <v>0</v>
          </cell>
          <cell r="L7798">
            <v>0</v>
          </cell>
          <cell r="M7798">
            <v>0</v>
          </cell>
          <cell r="N7798">
            <v>0</v>
          </cell>
        </row>
        <row r="7799">
          <cell r="A7799" t="str">
            <v>12</v>
          </cell>
          <cell r="B7799" t="str">
            <v>00889</v>
          </cell>
          <cell r="C7799" t="str">
            <v>Садовое товарищество "Нива"</v>
          </cell>
          <cell r="D7799" t="str">
            <v>С</v>
          </cell>
          <cell r="E7799" t="str">
            <v>00600</v>
          </cell>
          <cell r="F7799" t="str">
            <v>-С/т "Нива"</v>
          </cell>
          <cell r="G7799" t="str">
            <v>АО</v>
          </cell>
          <cell r="I7799">
            <v>5.44</v>
          </cell>
          <cell r="J7799">
            <v>0</v>
          </cell>
          <cell r="K7799">
            <v>0</v>
          </cell>
          <cell r="L7799">
            <v>0</v>
          </cell>
          <cell r="M7799">
            <v>0</v>
          </cell>
          <cell r="N7799">
            <v>0</v>
          </cell>
        </row>
        <row r="7800">
          <cell r="A7800" t="str">
            <v>12</v>
          </cell>
          <cell r="B7800" t="str">
            <v>00603</v>
          </cell>
          <cell r="C7800" t="str">
            <v>Садоводческое общество "Северянка"</v>
          </cell>
          <cell r="D7800" t="str">
            <v>С</v>
          </cell>
          <cell r="E7800" t="str">
            <v>00603</v>
          </cell>
          <cell r="F7800" t="str">
            <v>-С/о "Северянка"</v>
          </cell>
          <cell r="G7800" t="str">
            <v>АО</v>
          </cell>
          <cell r="I7800">
            <v>5.44</v>
          </cell>
          <cell r="J7800">
            <v>0</v>
          </cell>
          <cell r="K7800">
            <v>0</v>
          </cell>
          <cell r="L7800">
            <v>0</v>
          </cell>
          <cell r="M7800">
            <v>0</v>
          </cell>
          <cell r="N7800">
            <v>0</v>
          </cell>
        </row>
        <row r="7801">
          <cell r="A7801" t="str">
            <v>12</v>
          </cell>
          <cell r="B7801" t="str">
            <v>00032</v>
          </cell>
          <cell r="C7801" t="str">
            <v>Садовое общество "Ветеран-6"</v>
          </cell>
          <cell r="D7801" t="str">
            <v>С</v>
          </cell>
          <cell r="E7801" t="str">
            <v>00598</v>
          </cell>
          <cell r="F7801" t="str">
            <v>-С/о "Ветеран-6"</v>
          </cell>
          <cell r="G7801" t="str">
            <v>АО</v>
          </cell>
          <cell r="I7801">
            <v>5.44</v>
          </cell>
          <cell r="J7801">
            <v>0</v>
          </cell>
          <cell r="K7801">
            <v>0</v>
          </cell>
          <cell r="L7801">
            <v>0</v>
          </cell>
          <cell r="M7801">
            <v>0</v>
          </cell>
          <cell r="N7801">
            <v>0</v>
          </cell>
        </row>
        <row r="7802">
          <cell r="A7802" t="str">
            <v>12</v>
          </cell>
          <cell r="B7802" t="str">
            <v>00026</v>
          </cell>
          <cell r="C7802" t="str">
            <v>СНТ "САПФИР-КРАСТЯЖМАШ"</v>
          </cell>
          <cell r="D7802" t="str">
            <v>С</v>
          </cell>
          <cell r="E7802" t="str">
            <v>00578</v>
          </cell>
          <cell r="F7802" t="str">
            <v>-С/т "Сапфир"</v>
          </cell>
          <cell r="G7802" t="str">
            <v>АО</v>
          </cell>
          <cell r="I7802">
            <v>5.44</v>
          </cell>
          <cell r="J7802">
            <v>0</v>
          </cell>
          <cell r="K7802">
            <v>0</v>
          </cell>
          <cell r="L7802">
            <v>0</v>
          </cell>
          <cell r="M7802">
            <v>0</v>
          </cell>
          <cell r="N7802">
            <v>0</v>
          </cell>
        </row>
        <row r="7803">
          <cell r="A7803" t="str">
            <v>12</v>
          </cell>
          <cell r="B7803" t="str">
            <v>00026</v>
          </cell>
          <cell r="C7803" t="str">
            <v>СНТ "САПФИР-КРАСТЯЖМАШ"</v>
          </cell>
          <cell r="D7803" t="str">
            <v>С</v>
          </cell>
          <cell r="E7803" t="str">
            <v>01536</v>
          </cell>
          <cell r="F7803" t="str">
            <v>-С/о "Сапфир -Крастяжмаш"</v>
          </cell>
          <cell r="G7803" t="str">
            <v>АО</v>
          </cell>
          <cell r="H7803" t="str">
            <v>помещение</v>
          </cell>
          <cell r="I7803">
            <v>5.44</v>
          </cell>
          <cell r="J7803">
            <v>0</v>
          </cell>
          <cell r="K7803">
            <v>0</v>
          </cell>
          <cell r="L7803">
            <v>0</v>
          </cell>
          <cell r="M7803">
            <v>0</v>
          </cell>
          <cell r="N7803">
            <v>0</v>
          </cell>
        </row>
        <row r="7804">
          <cell r="A7804" t="str">
            <v>11</v>
          </cell>
          <cell r="B7804" t="str">
            <v>00964</v>
          </cell>
          <cell r="C7804" t="str">
            <v>Садовое общество "Солнечный-10"</v>
          </cell>
          <cell r="D7804" t="str">
            <v>С</v>
          </cell>
          <cell r="E7804" t="str">
            <v>06581</v>
          </cell>
          <cell r="F7804" t="str">
            <v>-С/о "Солнечный-10"</v>
          </cell>
          <cell r="G7804" t="str">
            <v>000</v>
          </cell>
          <cell r="I7804">
            <v>5.44</v>
          </cell>
          <cell r="J7804">
            <v>897</v>
          </cell>
          <cell r="K7804">
            <v>5758.02</v>
          </cell>
          <cell r="L7804">
            <v>0</v>
          </cell>
          <cell r="M7804">
            <v>0</v>
          </cell>
          <cell r="N7804">
            <v>0</v>
          </cell>
        </row>
        <row r="7805">
          <cell r="A7805" t="str">
            <v>14</v>
          </cell>
          <cell r="B7805" t="str">
            <v>00004</v>
          </cell>
          <cell r="C7805" t="str">
            <v>СНТ ветеранов ВОВ и Т "Победа"</v>
          </cell>
          <cell r="D7805" t="str">
            <v>С</v>
          </cell>
          <cell r="E7805" t="str">
            <v>00159</v>
          </cell>
          <cell r="F7805" t="str">
            <v>-СНТ инвалидов и ветеранов ВОВ и труда"Победа"</v>
          </cell>
          <cell r="G7805" t="str">
            <v>жилье</v>
          </cell>
          <cell r="I7805">
            <v>5.44</v>
          </cell>
          <cell r="J7805">
            <v>4239</v>
          </cell>
          <cell r="K7805">
            <v>27210.99</v>
          </cell>
          <cell r="L7805">
            <v>0</v>
          </cell>
          <cell r="M7805">
            <v>0</v>
          </cell>
          <cell r="N7805">
            <v>0</v>
          </cell>
        </row>
        <row r="7806">
          <cell r="A7806" t="str">
            <v>13</v>
          </cell>
          <cell r="B7806" t="str">
            <v>00028</v>
          </cell>
          <cell r="C7806" t="str">
            <v>СТ "Лесная поляна"</v>
          </cell>
          <cell r="D7806" t="str">
            <v>С</v>
          </cell>
          <cell r="E7806" t="str">
            <v>06464</v>
          </cell>
          <cell r="F7806" t="str">
            <v>-СНТ"Лесная поляна"</v>
          </cell>
          <cell r="G7806" t="str">
            <v>жилье</v>
          </cell>
          <cell r="I7806">
            <v>5.44</v>
          </cell>
          <cell r="J7806">
            <v>0</v>
          </cell>
          <cell r="K7806">
            <v>0</v>
          </cell>
          <cell r="L7806">
            <v>0</v>
          </cell>
          <cell r="M7806">
            <v>0</v>
          </cell>
          <cell r="N7806">
            <v>0</v>
          </cell>
        </row>
        <row r="7807">
          <cell r="A7807" t="str">
            <v>13</v>
          </cell>
          <cell r="B7807" t="str">
            <v>00130</v>
          </cell>
          <cell r="C7807" t="str">
            <v>СНТ "ПСК Сад №1 вагонного депо"</v>
          </cell>
          <cell r="D7807" t="str">
            <v>С</v>
          </cell>
          <cell r="E7807" t="str">
            <v>00464</v>
          </cell>
          <cell r="F7807" t="str">
            <v>-ПСК"Сад №1 вагонного депо"</v>
          </cell>
          <cell r="G7807" t="str">
            <v>жилье</v>
          </cell>
          <cell r="I7807">
            <v>5.44</v>
          </cell>
          <cell r="J7807">
            <v>452</v>
          </cell>
          <cell r="K7807">
            <v>2901.48</v>
          </cell>
          <cell r="L7807">
            <v>0</v>
          </cell>
          <cell r="M7807">
            <v>0</v>
          </cell>
          <cell r="N7807">
            <v>0</v>
          </cell>
        </row>
        <row r="7808">
          <cell r="A7808" t="str">
            <v>13</v>
          </cell>
          <cell r="B7808" t="str">
            <v>00142</v>
          </cell>
          <cell r="C7808" t="str">
            <v>СНТ"Энергия-1"</v>
          </cell>
          <cell r="D7808" t="str">
            <v>С</v>
          </cell>
          <cell r="E7808" t="str">
            <v>00492</v>
          </cell>
          <cell r="F7808" t="str">
            <v>-СНТ"Энергия-1"</v>
          </cell>
          <cell r="G7808" t="str">
            <v>жилье</v>
          </cell>
          <cell r="I7808">
            <v>5.44</v>
          </cell>
          <cell r="J7808">
            <v>459</v>
          </cell>
          <cell r="K7808">
            <v>2946.41</v>
          </cell>
          <cell r="L7808">
            <v>0</v>
          </cell>
          <cell r="M7808">
            <v>0</v>
          </cell>
          <cell r="N7808">
            <v>0</v>
          </cell>
        </row>
        <row r="7809">
          <cell r="A7809" t="str">
            <v>13</v>
          </cell>
          <cell r="B7809" t="str">
            <v>01375</v>
          </cell>
          <cell r="C7809" t="str">
            <v>СТ "Мир"</v>
          </cell>
          <cell r="D7809" t="str">
            <v>С</v>
          </cell>
          <cell r="E7809" t="str">
            <v>07098</v>
          </cell>
          <cell r="F7809" t="str">
            <v>-С/т "Мир"</v>
          </cell>
          <cell r="G7809" t="str">
            <v>жилье</v>
          </cell>
          <cell r="I7809">
            <v>5.44</v>
          </cell>
          <cell r="J7809">
            <v>0</v>
          </cell>
          <cell r="K7809">
            <v>0</v>
          </cell>
          <cell r="L7809">
            <v>0</v>
          </cell>
          <cell r="M7809">
            <v>0</v>
          </cell>
          <cell r="N7809">
            <v>0</v>
          </cell>
        </row>
        <row r="7810">
          <cell r="A7810" t="str">
            <v>14</v>
          </cell>
          <cell r="B7810" t="str">
            <v>00007</v>
          </cell>
          <cell r="C7810" t="str">
            <v>СТ "Березка"</v>
          </cell>
          <cell r="D7810" t="str">
            <v>С</v>
          </cell>
          <cell r="E7810" t="str">
            <v>00521</v>
          </cell>
          <cell r="F7810" t="str">
            <v>-С/т"Березка"</v>
          </cell>
          <cell r="G7810" t="str">
            <v>жилье</v>
          </cell>
          <cell r="I7810">
            <v>5.44</v>
          </cell>
          <cell r="J7810">
            <v>0</v>
          </cell>
          <cell r="K7810">
            <v>0</v>
          </cell>
          <cell r="L7810">
            <v>0</v>
          </cell>
          <cell r="M7810">
            <v>0</v>
          </cell>
          <cell r="N7810">
            <v>0</v>
          </cell>
        </row>
        <row r="7811">
          <cell r="A7811" t="str">
            <v>14</v>
          </cell>
          <cell r="B7811" t="str">
            <v>00010</v>
          </cell>
          <cell r="C7811" t="str">
            <v>СНТ "Сад №1 сельхозинститута"</v>
          </cell>
          <cell r="D7811" t="str">
            <v>С</v>
          </cell>
          <cell r="E7811" t="str">
            <v>00523</v>
          </cell>
          <cell r="F7811" t="str">
            <v>-СНТ "Сад №1 Сельхозинститута"</v>
          </cell>
          <cell r="G7811" t="str">
            <v>жилье</v>
          </cell>
          <cell r="I7811">
            <v>5.44</v>
          </cell>
          <cell r="J7811">
            <v>630</v>
          </cell>
          <cell r="K7811">
            <v>4044.1</v>
          </cell>
          <cell r="L7811">
            <v>0</v>
          </cell>
          <cell r="M7811">
            <v>0</v>
          </cell>
          <cell r="N7811">
            <v>0</v>
          </cell>
        </row>
        <row r="7812">
          <cell r="A7812" t="str">
            <v>14</v>
          </cell>
          <cell r="B7812" t="str">
            <v>00016</v>
          </cell>
          <cell r="C7812" t="str">
            <v>СНТ "Отдых-2"</v>
          </cell>
          <cell r="D7812" t="str">
            <v>С</v>
          </cell>
          <cell r="E7812" t="str">
            <v>00599</v>
          </cell>
          <cell r="F7812" t="str">
            <v>-СТ "Отдых-2"</v>
          </cell>
          <cell r="G7812" t="str">
            <v>жилье</v>
          </cell>
          <cell r="I7812">
            <v>5.44</v>
          </cell>
          <cell r="J7812">
            <v>0</v>
          </cell>
          <cell r="K7812">
            <v>0</v>
          </cell>
          <cell r="L7812">
            <v>0</v>
          </cell>
          <cell r="M7812">
            <v>0</v>
          </cell>
          <cell r="N7812">
            <v>0</v>
          </cell>
        </row>
        <row r="7813">
          <cell r="A7813" t="str">
            <v>14</v>
          </cell>
          <cell r="B7813" t="str">
            <v>00023</v>
          </cell>
          <cell r="C7813" t="str">
            <v>СНТ "Дружба" МК Крайисполкома</v>
          </cell>
          <cell r="D7813" t="str">
            <v>С</v>
          </cell>
          <cell r="E7813" t="str">
            <v>00529</v>
          </cell>
          <cell r="F7813" t="str">
            <v>-СНТ "Дружба"</v>
          </cell>
          <cell r="G7813" t="str">
            <v>жилье</v>
          </cell>
          <cell r="I7813">
            <v>5.44</v>
          </cell>
          <cell r="J7813">
            <v>110</v>
          </cell>
          <cell r="K7813">
            <v>706.11</v>
          </cell>
          <cell r="L7813">
            <v>0</v>
          </cell>
          <cell r="M7813">
            <v>0</v>
          </cell>
          <cell r="N7813">
            <v>0</v>
          </cell>
        </row>
        <row r="7814">
          <cell r="A7814" t="str">
            <v>14</v>
          </cell>
          <cell r="B7814" t="str">
            <v>00024</v>
          </cell>
          <cell r="C7814" t="str">
            <v>СНТ "Сад №1 Локомотивное депо"</v>
          </cell>
          <cell r="D7814" t="str">
            <v>С</v>
          </cell>
          <cell r="E7814" t="str">
            <v>00530</v>
          </cell>
          <cell r="F7814" t="str">
            <v>-СНТ "Сад №1 Локомативного депо"</v>
          </cell>
          <cell r="G7814" t="str">
            <v>жилье</v>
          </cell>
          <cell r="I7814">
            <v>5.44</v>
          </cell>
          <cell r="J7814">
            <v>528</v>
          </cell>
          <cell r="K7814">
            <v>3389.34</v>
          </cell>
          <cell r="L7814">
            <v>0</v>
          </cell>
          <cell r="M7814">
            <v>0</v>
          </cell>
          <cell r="N7814">
            <v>0</v>
          </cell>
        </row>
        <row r="7815">
          <cell r="A7815" t="str">
            <v>14</v>
          </cell>
          <cell r="B7815" t="str">
            <v>00035</v>
          </cell>
          <cell r="C7815" t="str">
            <v>СНТ "Гремячий ключ"</v>
          </cell>
          <cell r="D7815" t="str">
            <v>С</v>
          </cell>
          <cell r="E7815" t="str">
            <v>00579</v>
          </cell>
          <cell r="F7815" t="str">
            <v>-СО "Гремячий ключ"</v>
          </cell>
          <cell r="G7815" t="str">
            <v>жилье</v>
          </cell>
          <cell r="I7815">
            <v>5.44</v>
          </cell>
          <cell r="J7815">
            <v>1322</v>
          </cell>
          <cell r="K7815">
            <v>8486.18</v>
          </cell>
          <cell r="L7815">
            <v>0</v>
          </cell>
          <cell r="M7815">
            <v>0</v>
          </cell>
          <cell r="N7815">
            <v>0</v>
          </cell>
        </row>
        <row r="7816">
          <cell r="A7816" t="str">
            <v>14</v>
          </cell>
          <cell r="B7816" t="str">
            <v>00036</v>
          </cell>
          <cell r="C7816" t="str">
            <v>СТ "Шафран"</v>
          </cell>
          <cell r="D7816" t="str">
            <v>С</v>
          </cell>
          <cell r="E7816" t="str">
            <v>00585</v>
          </cell>
          <cell r="F7816" t="str">
            <v>-СТ "Шафран"</v>
          </cell>
          <cell r="G7816" t="str">
            <v>жилье</v>
          </cell>
          <cell r="I7816">
            <v>5.44</v>
          </cell>
          <cell r="J7816">
            <v>0</v>
          </cell>
          <cell r="K7816">
            <v>0</v>
          </cell>
          <cell r="L7816">
            <v>0</v>
          </cell>
          <cell r="M7816">
            <v>0</v>
          </cell>
          <cell r="N7816">
            <v>0</v>
          </cell>
        </row>
        <row r="7817">
          <cell r="A7817" t="str">
            <v>13</v>
          </cell>
          <cell r="B7817" t="str">
            <v>07092</v>
          </cell>
          <cell r="C7817" t="str">
            <v>СНТ "Сад №2 ЭВРЗ"</v>
          </cell>
          <cell r="D7817" t="str">
            <v>С</v>
          </cell>
          <cell r="E7817" t="str">
            <v>03595</v>
          </cell>
          <cell r="F7817" t="str">
            <v>-СНТ "Сад №2 ЭВРЗ"</v>
          </cell>
          <cell r="G7817" t="str">
            <v>ТОРГ</v>
          </cell>
          <cell r="I7817">
            <v>5.44</v>
          </cell>
          <cell r="J7817">
            <v>0</v>
          </cell>
          <cell r="K7817">
            <v>0</v>
          </cell>
          <cell r="L7817">
            <v>4.6399999999999997</v>
          </cell>
          <cell r="M7817">
            <v>0</v>
          </cell>
          <cell r="N7817">
            <v>0</v>
          </cell>
        </row>
        <row r="7818">
          <cell r="A7818" t="str">
            <v>11</v>
          </cell>
          <cell r="B7818" t="str">
            <v>02705</v>
          </cell>
          <cell r="C7818" t="str">
            <v>МУП ПЖРЭТ-6</v>
          </cell>
          <cell r="D7818" t="str">
            <v>Т</v>
          </cell>
          <cell r="E7818" t="str">
            <v>02160</v>
          </cell>
          <cell r="F7818" t="str">
            <v>-ЖЭУ-5</v>
          </cell>
          <cell r="G7818" t="str">
            <v>участок</v>
          </cell>
          <cell r="H7818" t="str">
            <v>помещение</v>
          </cell>
          <cell r="I7818">
            <v>5.44</v>
          </cell>
          <cell r="J7818">
            <v>11</v>
          </cell>
          <cell r="K7818">
            <v>70.61</v>
          </cell>
          <cell r="L7818">
            <v>4.6399999999999997</v>
          </cell>
          <cell r="M7818">
            <v>25</v>
          </cell>
          <cell r="N7818">
            <v>136.88</v>
          </cell>
        </row>
        <row r="7819">
          <cell r="A7819" t="str">
            <v>11</v>
          </cell>
          <cell r="B7819" t="str">
            <v>02705</v>
          </cell>
          <cell r="C7819" t="str">
            <v>МУП ПЖРЭТ-6</v>
          </cell>
          <cell r="D7819" t="str">
            <v>Т</v>
          </cell>
          <cell r="E7819" t="str">
            <v>06023</v>
          </cell>
          <cell r="F7819" t="str">
            <v>-Администр. помещение</v>
          </cell>
          <cell r="G7819" t="str">
            <v>офис</v>
          </cell>
          <cell r="H7819" t="str">
            <v>офис</v>
          </cell>
          <cell r="I7819">
            <v>5.44</v>
          </cell>
          <cell r="J7819">
            <v>241</v>
          </cell>
          <cell r="K7819">
            <v>1547.03</v>
          </cell>
          <cell r="L7819">
            <v>4.6399999999999997</v>
          </cell>
          <cell r="M7819">
            <v>504</v>
          </cell>
          <cell r="N7819">
            <v>2759.5</v>
          </cell>
        </row>
        <row r="7820">
          <cell r="A7820" t="str">
            <v>15</v>
          </cell>
          <cell r="B7820" t="str">
            <v>05218</v>
          </cell>
          <cell r="C7820" t="str">
            <v>МП ПЖРЭТ-10</v>
          </cell>
          <cell r="D7820" t="str">
            <v>Т</v>
          </cell>
          <cell r="E7820" t="str">
            <v>06332</v>
          </cell>
          <cell r="F7820" t="str">
            <v>-Сантехслужба. ЖЭУ-8</v>
          </cell>
          <cell r="G7820" t="str">
            <v>участок</v>
          </cell>
          <cell r="I7820">
            <v>5.44</v>
          </cell>
          <cell r="J7820">
            <v>0</v>
          </cell>
          <cell r="K7820">
            <v>0</v>
          </cell>
          <cell r="L7820">
            <v>4.6399999999999997</v>
          </cell>
          <cell r="M7820">
            <v>0</v>
          </cell>
          <cell r="N7820">
            <v>0</v>
          </cell>
        </row>
        <row r="7821">
          <cell r="A7821" t="str">
            <v>15</v>
          </cell>
          <cell r="B7821" t="str">
            <v>05218</v>
          </cell>
          <cell r="C7821" t="str">
            <v>МП ПЖРЭТ-10</v>
          </cell>
          <cell r="D7821" t="str">
            <v>Т</v>
          </cell>
          <cell r="E7821" t="str">
            <v>05403</v>
          </cell>
          <cell r="F7821" t="str">
            <v>-ЖЭУ-8</v>
          </cell>
          <cell r="G7821" t="str">
            <v>участок</v>
          </cell>
          <cell r="I7821">
            <v>5.44</v>
          </cell>
          <cell r="J7821">
            <v>0</v>
          </cell>
          <cell r="K7821">
            <v>0</v>
          </cell>
          <cell r="L7821">
            <v>4.6399999999999997</v>
          </cell>
          <cell r="M7821">
            <v>0</v>
          </cell>
          <cell r="N7821">
            <v>0</v>
          </cell>
        </row>
        <row r="7822">
          <cell r="A7822" t="str">
            <v>15</v>
          </cell>
          <cell r="B7822" t="str">
            <v>05218</v>
          </cell>
          <cell r="C7822" t="str">
            <v>МП ПЖРЭТ-10</v>
          </cell>
          <cell r="D7822" t="str">
            <v>Т</v>
          </cell>
          <cell r="E7822" t="str">
            <v>05262</v>
          </cell>
          <cell r="F7822" t="str">
            <v>-ЖЭУ-1(вставка)</v>
          </cell>
          <cell r="G7822" t="str">
            <v>участок</v>
          </cell>
          <cell r="I7822">
            <v>5.44</v>
          </cell>
          <cell r="J7822">
            <v>0</v>
          </cell>
          <cell r="K7822">
            <v>0</v>
          </cell>
          <cell r="L7822">
            <v>4.6399999999999997</v>
          </cell>
          <cell r="M7822">
            <v>0</v>
          </cell>
          <cell r="N7822">
            <v>0</v>
          </cell>
        </row>
        <row r="7823">
          <cell r="A7823" t="str">
            <v>15</v>
          </cell>
          <cell r="B7823" t="str">
            <v>05218</v>
          </cell>
          <cell r="C7823" t="str">
            <v>МП ПЖРЭТ-10</v>
          </cell>
          <cell r="D7823" t="str">
            <v>Т</v>
          </cell>
          <cell r="E7823" t="str">
            <v>05261</v>
          </cell>
          <cell r="F7823" t="str">
            <v>-Контора треста</v>
          </cell>
          <cell r="G7823" t="str">
            <v>офис</v>
          </cell>
          <cell r="H7823" t="str">
            <v>офис</v>
          </cell>
          <cell r="I7823">
            <v>5.44</v>
          </cell>
          <cell r="J7823">
            <v>0</v>
          </cell>
          <cell r="K7823">
            <v>0</v>
          </cell>
          <cell r="L7823">
            <v>4.6399999999999997</v>
          </cell>
          <cell r="M7823">
            <v>0</v>
          </cell>
          <cell r="N7823">
            <v>0</v>
          </cell>
        </row>
        <row r="7824">
          <cell r="A7824" t="str">
            <v>15</v>
          </cell>
          <cell r="B7824" t="str">
            <v>05218</v>
          </cell>
          <cell r="C7824" t="str">
            <v>МП ПЖРЭТ-10</v>
          </cell>
          <cell r="D7824" t="str">
            <v>Т</v>
          </cell>
          <cell r="E7824" t="str">
            <v>02942</v>
          </cell>
          <cell r="F7824" t="str">
            <v>-ЖЭУ-2</v>
          </cell>
          <cell r="G7824" t="str">
            <v>участок</v>
          </cell>
          <cell r="I7824">
            <v>5.44</v>
          </cell>
          <cell r="J7824">
            <v>0</v>
          </cell>
          <cell r="K7824">
            <v>0</v>
          </cell>
          <cell r="L7824">
            <v>4.6399999999999997</v>
          </cell>
          <cell r="M7824">
            <v>0</v>
          </cell>
          <cell r="N7824">
            <v>0</v>
          </cell>
        </row>
        <row r="7825">
          <cell r="A7825" t="str">
            <v>15</v>
          </cell>
          <cell r="B7825" t="str">
            <v>05218</v>
          </cell>
          <cell r="C7825" t="str">
            <v>МП ПЖРЭТ-10</v>
          </cell>
          <cell r="D7825" t="str">
            <v>Т</v>
          </cell>
          <cell r="E7825" t="str">
            <v>01470</v>
          </cell>
          <cell r="F7825" t="str">
            <v>-Гараж</v>
          </cell>
          <cell r="G7825" t="str">
            <v>участок</v>
          </cell>
          <cell r="I7825">
            <v>5.44</v>
          </cell>
          <cell r="J7825">
            <v>0</v>
          </cell>
          <cell r="K7825">
            <v>0</v>
          </cell>
          <cell r="L7825">
            <v>4.6399999999999997</v>
          </cell>
          <cell r="M7825">
            <v>0</v>
          </cell>
          <cell r="N7825">
            <v>0</v>
          </cell>
        </row>
        <row r="7826">
          <cell r="A7826" t="str">
            <v>15</v>
          </cell>
          <cell r="B7826" t="str">
            <v>05218</v>
          </cell>
          <cell r="C7826" t="str">
            <v>МП ПЖРЭТ-10</v>
          </cell>
          <cell r="D7826" t="str">
            <v>Т</v>
          </cell>
          <cell r="E7826" t="str">
            <v>01468</v>
          </cell>
          <cell r="F7826" t="str">
            <v>-ЖЭУ-7</v>
          </cell>
          <cell r="G7826" t="str">
            <v>участок</v>
          </cell>
          <cell r="I7826">
            <v>5.44</v>
          </cell>
          <cell r="J7826">
            <v>0</v>
          </cell>
          <cell r="K7826">
            <v>0</v>
          </cell>
          <cell r="L7826">
            <v>4.6399999999999997</v>
          </cell>
          <cell r="M7826">
            <v>0</v>
          </cell>
          <cell r="N7826">
            <v>0</v>
          </cell>
        </row>
        <row r="7827">
          <cell r="A7827" t="str">
            <v>15</v>
          </cell>
          <cell r="B7827" t="str">
            <v>05218</v>
          </cell>
          <cell r="C7827" t="str">
            <v>МП ПЖРЭТ-10</v>
          </cell>
          <cell r="D7827" t="str">
            <v>Т</v>
          </cell>
          <cell r="E7827" t="str">
            <v>00672</v>
          </cell>
          <cell r="F7827" t="str">
            <v>-Лифтерная</v>
          </cell>
          <cell r="G7827" t="str">
            <v>лифтерная</v>
          </cell>
          <cell r="I7827">
            <v>5.44</v>
          </cell>
          <cell r="J7827">
            <v>0</v>
          </cell>
          <cell r="K7827">
            <v>0</v>
          </cell>
          <cell r="L7827">
            <v>4.6399999999999997</v>
          </cell>
          <cell r="M7827">
            <v>0</v>
          </cell>
          <cell r="N7827">
            <v>0</v>
          </cell>
        </row>
        <row r="7828">
          <cell r="A7828" t="str">
            <v>15</v>
          </cell>
          <cell r="B7828" t="str">
            <v>05218</v>
          </cell>
          <cell r="C7828" t="str">
            <v>МП ПЖРЭТ-10</v>
          </cell>
          <cell r="D7828" t="str">
            <v>Т</v>
          </cell>
          <cell r="E7828" t="str">
            <v>00546</v>
          </cell>
          <cell r="F7828" t="str">
            <v>-Лифтерная</v>
          </cell>
          <cell r="G7828" t="str">
            <v>лифтерная</v>
          </cell>
          <cell r="I7828">
            <v>5.44</v>
          </cell>
          <cell r="J7828">
            <v>0</v>
          </cell>
          <cell r="K7828">
            <v>0</v>
          </cell>
          <cell r="L7828">
            <v>4.6399999999999997</v>
          </cell>
          <cell r="M7828">
            <v>0</v>
          </cell>
          <cell r="N7828">
            <v>0</v>
          </cell>
        </row>
        <row r="7829">
          <cell r="A7829" t="str">
            <v>15</v>
          </cell>
          <cell r="B7829" t="str">
            <v>05218</v>
          </cell>
          <cell r="C7829" t="str">
            <v>МП ПЖРЭТ-10</v>
          </cell>
          <cell r="D7829" t="str">
            <v>Т</v>
          </cell>
          <cell r="E7829" t="str">
            <v>00539</v>
          </cell>
          <cell r="F7829" t="str">
            <v>-Лифтерная</v>
          </cell>
          <cell r="G7829" t="str">
            <v>лифтерная</v>
          </cell>
          <cell r="I7829">
            <v>5.44</v>
          </cell>
          <cell r="J7829">
            <v>0</v>
          </cell>
          <cell r="K7829">
            <v>0</v>
          </cell>
          <cell r="L7829">
            <v>4.6399999999999997</v>
          </cell>
          <cell r="M7829">
            <v>0</v>
          </cell>
          <cell r="N7829">
            <v>0</v>
          </cell>
        </row>
        <row r="7830">
          <cell r="A7830" t="str">
            <v>15</v>
          </cell>
          <cell r="B7830" t="str">
            <v>05218</v>
          </cell>
          <cell r="C7830" t="str">
            <v>МП ПЖРЭТ-10</v>
          </cell>
          <cell r="D7830" t="str">
            <v>Т</v>
          </cell>
          <cell r="E7830" t="str">
            <v>00531</v>
          </cell>
          <cell r="F7830" t="str">
            <v>-Лифтерная</v>
          </cell>
          <cell r="G7830" t="str">
            <v>лифтерная</v>
          </cell>
          <cell r="I7830">
            <v>5.44</v>
          </cell>
          <cell r="J7830">
            <v>0</v>
          </cell>
          <cell r="K7830">
            <v>0</v>
          </cell>
          <cell r="L7830">
            <v>4.6399999999999997</v>
          </cell>
          <cell r="M7830">
            <v>0</v>
          </cell>
          <cell r="N7830">
            <v>0</v>
          </cell>
        </row>
        <row r="7831">
          <cell r="A7831" t="str">
            <v>15</v>
          </cell>
          <cell r="B7831" t="str">
            <v>05218</v>
          </cell>
          <cell r="C7831" t="str">
            <v>МП ПЖРЭТ-10</v>
          </cell>
          <cell r="D7831" t="str">
            <v>Т</v>
          </cell>
          <cell r="E7831" t="str">
            <v>00530</v>
          </cell>
          <cell r="F7831" t="str">
            <v>-Лифтерная</v>
          </cell>
          <cell r="G7831" t="str">
            <v>лифтерная</v>
          </cell>
          <cell r="I7831">
            <v>5.44</v>
          </cell>
          <cell r="J7831">
            <v>0</v>
          </cell>
          <cell r="K7831">
            <v>0</v>
          </cell>
          <cell r="L7831">
            <v>4.6399999999999997</v>
          </cell>
          <cell r="M7831">
            <v>0</v>
          </cell>
          <cell r="N7831">
            <v>0</v>
          </cell>
        </row>
        <row r="7832">
          <cell r="A7832" t="str">
            <v>15</v>
          </cell>
          <cell r="B7832" t="str">
            <v>05218</v>
          </cell>
          <cell r="C7832" t="str">
            <v>МП ПЖРЭТ-10</v>
          </cell>
          <cell r="D7832" t="str">
            <v>Т</v>
          </cell>
          <cell r="E7832" t="str">
            <v>00529</v>
          </cell>
          <cell r="F7832" t="str">
            <v>-Лифтерная</v>
          </cell>
          <cell r="G7832" t="str">
            <v>лифтерная</v>
          </cell>
          <cell r="I7832">
            <v>5.44</v>
          </cell>
          <cell r="J7832">
            <v>0</v>
          </cell>
          <cell r="K7832">
            <v>0</v>
          </cell>
          <cell r="L7832">
            <v>4.6399999999999997</v>
          </cell>
          <cell r="M7832">
            <v>0</v>
          </cell>
          <cell r="N7832">
            <v>0</v>
          </cell>
        </row>
        <row r="7833">
          <cell r="A7833" t="str">
            <v>15</v>
          </cell>
          <cell r="B7833" t="str">
            <v>05218</v>
          </cell>
          <cell r="C7833" t="str">
            <v>МП ПЖРЭТ-10</v>
          </cell>
          <cell r="D7833" t="str">
            <v>Т</v>
          </cell>
          <cell r="E7833" t="str">
            <v>00521</v>
          </cell>
          <cell r="F7833" t="str">
            <v>-Лифтерная</v>
          </cell>
          <cell r="G7833" t="str">
            <v>лифтерная</v>
          </cell>
          <cell r="I7833">
            <v>5.44</v>
          </cell>
          <cell r="J7833">
            <v>0</v>
          </cell>
          <cell r="K7833">
            <v>0</v>
          </cell>
          <cell r="L7833">
            <v>4.6399999999999997</v>
          </cell>
          <cell r="M7833">
            <v>0</v>
          </cell>
          <cell r="N7833">
            <v>0</v>
          </cell>
        </row>
        <row r="7834">
          <cell r="A7834" t="str">
            <v>15</v>
          </cell>
          <cell r="B7834" t="str">
            <v>05218</v>
          </cell>
          <cell r="C7834" t="str">
            <v>МП ПЖРЭТ-10</v>
          </cell>
          <cell r="D7834" t="str">
            <v>Т</v>
          </cell>
          <cell r="E7834" t="str">
            <v>00516</v>
          </cell>
          <cell r="F7834" t="str">
            <v>-Лифтерная</v>
          </cell>
          <cell r="G7834" t="str">
            <v>лифтерная</v>
          </cell>
          <cell r="I7834">
            <v>5.44</v>
          </cell>
          <cell r="J7834">
            <v>0</v>
          </cell>
          <cell r="K7834">
            <v>0</v>
          </cell>
          <cell r="L7834">
            <v>4.6399999999999997</v>
          </cell>
          <cell r="M7834">
            <v>0</v>
          </cell>
          <cell r="N7834">
            <v>0</v>
          </cell>
        </row>
        <row r="7835">
          <cell r="A7835" t="str">
            <v>15</v>
          </cell>
          <cell r="B7835" t="str">
            <v>05218</v>
          </cell>
          <cell r="C7835" t="str">
            <v>МП ПЖРЭТ-10</v>
          </cell>
          <cell r="D7835" t="str">
            <v>Т</v>
          </cell>
          <cell r="E7835" t="str">
            <v>00505</v>
          </cell>
          <cell r="F7835" t="str">
            <v>-Лифтерная</v>
          </cell>
          <cell r="G7835" t="str">
            <v>лифтерная</v>
          </cell>
          <cell r="I7835">
            <v>5.44</v>
          </cell>
          <cell r="J7835">
            <v>0</v>
          </cell>
          <cell r="K7835">
            <v>0</v>
          </cell>
          <cell r="L7835">
            <v>4.6399999999999997</v>
          </cell>
          <cell r="M7835">
            <v>0</v>
          </cell>
          <cell r="N7835">
            <v>0</v>
          </cell>
        </row>
        <row r="7836">
          <cell r="A7836" t="str">
            <v>15</v>
          </cell>
          <cell r="B7836" t="str">
            <v>05218</v>
          </cell>
          <cell r="C7836" t="str">
            <v>МП ПЖРЭТ-10</v>
          </cell>
          <cell r="D7836" t="str">
            <v>Т</v>
          </cell>
          <cell r="E7836" t="str">
            <v>00499</v>
          </cell>
          <cell r="F7836" t="str">
            <v>-Лифтерная</v>
          </cell>
          <cell r="G7836" t="str">
            <v>лифтерная</v>
          </cell>
          <cell r="I7836">
            <v>5.44</v>
          </cell>
          <cell r="J7836">
            <v>0</v>
          </cell>
          <cell r="K7836">
            <v>0</v>
          </cell>
          <cell r="L7836">
            <v>4.6399999999999997</v>
          </cell>
          <cell r="M7836">
            <v>0</v>
          </cell>
          <cell r="N7836">
            <v>0</v>
          </cell>
        </row>
        <row r="7837">
          <cell r="A7837" t="str">
            <v>15</v>
          </cell>
          <cell r="B7837" t="str">
            <v>05218</v>
          </cell>
          <cell r="C7837" t="str">
            <v>МП ПЖРЭТ-10</v>
          </cell>
          <cell r="D7837" t="str">
            <v>Т</v>
          </cell>
          <cell r="E7837" t="str">
            <v>00387</v>
          </cell>
          <cell r="F7837" t="str">
            <v>-Лифтерная</v>
          </cell>
          <cell r="G7837" t="str">
            <v>лифтерная</v>
          </cell>
          <cell r="I7837">
            <v>5.44</v>
          </cell>
          <cell r="J7837">
            <v>0</v>
          </cell>
          <cell r="K7837">
            <v>0</v>
          </cell>
          <cell r="L7837">
            <v>4.6399999999999997</v>
          </cell>
          <cell r="M7837">
            <v>0</v>
          </cell>
          <cell r="N7837">
            <v>0</v>
          </cell>
        </row>
        <row r="7838">
          <cell r="A7838" t="str">
            <v>15</v>
          </cell>
          <cell r="B7838" t="str">
            <v>05218</v>
          </cell>
          <cell r="C7838" t="str">
            <v>МП ПЖРЭТ-10</v>
          </cell>
          <cell r="D7838" t="str">
            <v>Т</v>
          </cell>
          <cell r="E7838" t="str">
            <v>00384</v>
          </cell>
          <cell r="F7838" t="str">
            <v>-Электрослужба</v>
          </cell>
          <cell r="G7838" t="str">
            <v>участок</v>
          </cell>
          <cell r="I7838">
            <v>5.44</v>
          </cell>
          <cell r="J7838">
            <v>0</v>
          </cell>
          <cell r="K7838">
            <v>0</v>
          </cell>
          <cell r="L7838">
            <v>4.6399999999999997</v>
          </cell>
          <cell r="M7838">
            <v>0</v>
          </cell>
          <cell r="N7838">
            <v>0</v>
          </cell>
        </row>
        <row r="7839">
          <cell r="A7839" t="str">
            <v>15</v>
          </cell>
          <cell r="B7839" t="str">
            <v>05218</v>
          </cell>
          <cell r="C7839" t="str">
            <v>МП ПЖРЭТ-10</v>
          </cell>
          <cell r="D7839" t="str">
            <v>Т</v>
          </cell>
          <cell r="E7839" t="str">
            <v>00383</v>
          </cell>
          <cell r="F7839" t="str">
            <v>-Лифтерная</v>
          </cell>
          <cell r="G7839" t="str">
            <v>лифтерная</v>
          </cell>
          <cell r="I7839">
            <v>5.44</v>
          </cell>
          <cell r="J7839">
            <v>0</v>
          </cell>
          <cell r="K7839">
            <v>0</v>
          </cell>
          <cell r="L7839">
            <v>4.6399999999999997</v>
          </cell>
          <cell r="M7839">
            <v>0</v>
          </cell>
          <cell r="N7839">
            <v>0</v>
          </cell>
        </row>
        <row r="7840">
          <cell r="A7840" t="str">
            <v>15</v>
          </cell>
          <cell r="B7840" t="str">
            <v>05218</v>
          </cell>
          <cell r="C7840" t="str">
            <v>МП ПЖРЭТ-10</v>
          </cell>
          <cell r="D7840" t="str">
            <v>Т</v>
          </cell>
          <cell r="E7840" t="str">
            <v>00285</v>
          </cell>
          <cell r="F7840" t="str">
            <v>-Лифтерная</v>
          </cell>
          <cell r="G7840" t="str">
            <v>лифтерная</v>
          </cell>
          <cell r="I7840">
            <v>5.44</v>
          </cell>
          <cell r="J7840">
            <v>0</v>
          </cell>
          <cell r="K7840">
            <v>0</v>
          </cell>
          <cell r="L7840">
            <v>4.6399999999999997</v>
          </cell>
          <cell r="M7840">
            <v>0</v>
          </cell>
          <cell r="N7840">
            <v>0</v>
          </cell>
        </row>
        <row r="7841">
          <cell r="A7841" t="str">
            <v>15</v>
          </cell>
          <cell r="B7841" t="str">
            <v>05218</v>
          </cell>
          <cell r="C7841" t="str">
            <v>МП ПЖРЭТ-10</v>
          </cell>
          <cell r="D7841" t="str">
            <v>Т</v>
          </cell>
          <cell r="E7841" t="str">
            <v>00282</v>
          </cell>
          <cell r="F7841" t="str">
            <v>-Участок ЖЭУ-4</v>
          </cell>
          <cell r="G7841" t="str">
            <v>участок</v>
          </cell>
          <cell r="I7841">
            <v>5.44</v>
          </cell>
          <cell r="J7841">
            <v>0</v>
          </cell>
          <cell r="K7841">
            <v>0</v>
          </cell>
          <cell r="L7841">
            <v>4.6399999999999997</v>
          </cell>
          <cell r="M7841">
            <v>0</v>
          </cell>
          <cell r="N7841">
            <v>0</v>
          </cell>
        </row>
        <row r="7842">
          <cell r="A7842" t="str">
            <v>26</v>
          </cell>
          <cell r="B7842" t="str">
            <v>00500</v>
          </cell>
          <cell r="C7842" t="str">
            <v>МП № 4 ЖХ</v>
          </cell>
          <cell r="D7842" t="str">
            <v>Т</v>
          </cell>
          <cell r="E7842" t="str">
            <v>04118</v>
          </cell>
          <cell r="F7842" t="str">
            <v>-Кабинет начальника ЖЭУ-7</v>
          </cell>
          <cell r="G7842" t="str">
            <v>участок</v>
          </cell>
          <cell r="H7842" t="str">
            <v>офис</v>
          </cell>
          <cell r="I7842">
            <v>5.44</v>
          </cell>
          <cell r="J7842">
            <v>0</v>
          </cell>
          <cell r="K7842">
            <v>0</v>
          </cell>
          <cell r="L7842">
            <v>4.6399999999999997</v>
          </cell>
          <cell r="M7842">
            <v>0</v>
          </cell>
          <cell r="N7842">
            <v>0</v>
          </cell>
        </row>
        <row r="7843">
          <cell r="A7843" t="str">
            <v>26</v>
          </cell>
          <cell r="B7843" t="str">
            <v>00500</v>
          </cell>
          <cell r="C7843" t="str">
            <v>МП № 4 ЖХ</v>
          </cell>
          <cell r="D7843" t="str">
            <v>Т</v>
          </cell>
          <cell r="E7843" t="str">
            <v>06450</v>
          </cell>
          <cell r="F7843" t="str">
            <v>-Слес. маст. ЖЭУ-7 Уч.7</v>
          </cell>
          <cell r="G7843" t="str">
            <v>участок</v>
          </cell>
          <cell r="H7843" t="str">
            <v>офис</v>
          </cell>
          <cell r="I7843">
            <v>5.44</v>
          </cell>
          <cell r="J7843">
            <v>0</v>
          </cell>
          <cell r="K7843">
            <v>0</v>
          </cell>
          <cell r="L7843">
            <v>4.6399999999999997</v>
          </cell>
          <cell r="M7843">
            <v>0</v>
          </cell>
          <cell r="N7843">
            <v>0</v>
          </cell>
        </row>
        <row r="7844">
          <cell r="A7844" t="str">
            <v>26</v>
          </cell>
          <cell r="B7844" t="str">
            <v>00500</v>
          </cell>
          <cell r="C7844" t="str">
            <v>МП № 4 ЖХ</v>
          </cell>
          <cell r="D7844" t="str">
            <v>Т</v>
          </cell>
          <cell r="E7844" t="str">
            <v>05663</v>
          </cell>
          <cell r="F7844" t="str">
            <v>-Фонтаны</v>
          </cell>
          <cell r="G7844" t="str">
            <v>фонтан</v>
          </cell>
          <cell r="H7844" t="str">
            <v>помещение</v>
          </cell>
          <cell r="I7844">
            <v>5.44</v>
          </cell>
          <cell r="J7844">
            <v>0</v>
          </cell>
          <cell r="K7844">
            <v>0</v>
          </cell>
          <cell r="L7844">
            <v>4.6399999999999997</v>
          </cell>
          <cell r="M7844">
            <v>0</v>
          </cell>
          <cell r="N7844">
            <v>0</v>
          </cell>
        </row>
        <row r="7845">
          <cell r="A7845" t="str">
            <v>26</v>
          </cell>
          <cell r="B7845" t="str">
            <v>00500</v>
          </cell>
          <cell r="C7845" t="str">
            <v>МП № 4 ЖХ</v>
          </cell>
          <cell r="D7845" t="str">
            <v>Т</v>
          </cell>
          <cell r="E7845" t="str">
            <v>08258</v>
          </cell>
          <cell r="F7845" t="str">
            <v>-общежитие</v>
          </cell>
          <cell r="G7845" t="str">
            <v>жилье</v>
          </cell>
          <cell r="H7845" t="str">
            <v>жилье</v>
          </cell>
          <cell r="I7845">
            <v>5.44</v>
          </cell>
          <cell r="J7845">
            <v>0</v>
          </cell>
          <cell r="K7845">
            <v>0</v>
          </cell>
          <cell r="L7845">
            <v>4.6399999999999997</v>
          </cell>
          <cell r="M7845">
            <v>0</v>
          </cell>
          <cell r="N7845">
            <v>0</v>
          </cell>
        </row>
        <row r="7846">
          <cell r="A7846" t="str">
            <v>26</v>
          </cell>
          <cell r="B7846" t="str">
            <v>00500</v>
          </cell>
          <cell r="C7846" t="str">
            <v>МП № 4 ЖХ</v>
          </cell>
          <cell r="D7846" t="str">
            <v>Т</v>
          </cell>
          <cell r="E7846" t="str">
            <v>04059</v>
          </cell>
          <cell r="F7846" t="str">
            <v>-ТОО СТРОЙАВТОМАТИКА</v>
          </cell>
          <cell r="G7846" t="str">
            <v>прочее</v>
          </cell>
          <cell r="H7846" t="str">
            <v>помещение</v>
          </cell>
          <cell r="I7846">
            <v>5.44</v>
          </cell>
          <cell r="J7846">
            <v>0</v>
          </cell>
          <cell r="K7846">
            <v>0</v>
          </cell>
          <cell r="L7846">
            <v>4.6399999999999997</v>
          </cell>
          <cell r="M7846">
            <v>0</v>
          </cell>
          <cell r="N7846">
            <v>0</v>
          </cell>
        </row>
        <row r="7847">
          <cell r="A7847" t="str">
            <v>26</v>
          </cell>
          <cell r="B7847" t="str">
            <v>00500</v>
          </cell>
          <cell r="C7847" t="str">
            <v>МП № 4 ЖХ</v>
          </cell>
          <cell r="D7847" t="str">
            <v>Т</v>
          </cell>
          <cell r="E7847" t="str">
            <v>08257</v>
          </cell>
          <cell r="F7847" t="str">
            <v>-общежитие</v>
          </cell>
          <cell r="G7847" t="str">
            <v>жилье</v>
          </cell>
          <cell r="H7847" t="str">
            <v>жилье</v>
          </cell>
          <cell r="I7847">
            <v>5.44</v>
          </cell>
          <cell r="J7847">
            <v>0</v>
          </cell>
          <cell r="K7847">
            <v>0</v>
          </cell>
          <cell r="L7847">
            <v>4.6399999999999997</v>
          </cell>
          <cell r="M7847">
            <v>0</v>
          </cell>
          <cell r="N7847">
            <v>0</v>
          </cell>
        </row>
        <row r="7848">
          <cell r="A7848" t="str">
            <v>26</v>
          </cell>
          <cell r="B7848" t="str">
            <v>00500</v>
          </cell>
          <cell r="C7848" t="str">
            <v>МП № 4 ЖХ</v>
          </cell>
          <cell r="D7848" t="str">
            <v>Т</v>
          </cell>
          <cell r="E7848" t="str">
            <v>06051</v>
          </cell>
          <cell r="F7848" t="str">
            <v>-Слесарная мастерская Уч.4</v>
          </cell>
          <cell r="G7848" t="str">
            <v>участок</v>
          </cell>
          <cell r="H7848" t="str">
            <v>офис</v>
          </cell>
          <cell r="I7848">
            <v>5.44</v>
          </cell>
          <cell r="J7848">
            <v>0</v>
          </cell>
          <cell r="K7848">
            <v>0</v>
          </cell>
          <cell r="L7848">
            <v>4.6399999999999997</v>
          </cell>
          <cell r="M7848">
            <v>0</v>
          </cell>
          <cell r="N7848">
            <v>0</v>
          </cell>
        </row>
        <row r="7849">
          <cell r="A7849" t="str">
            <v>26</v>
          </cell>
          <cell r="B7849" t="str">
            <v>00500</v>
          </cell>
          <cell r="C7849" t="str">
            <v>МП № 4 ЖХ</v>
          </cell>
          <cell r="D7849" t="str">
            <v>Т</v>
          </cell>
          <cell r="E7849" t="str">
            <v>04059</v>
          </cell>
          <cell r="F7849" t="str">
            <v>-ИЧП "Красный яр"</v>
          </cell>
          <cell r="G7849" t="str">
            <v>прочее</v>
          </cell>
          <cell r="H7849" t="str">
            <v>помещение</v>
          </cell>
          <cell r="I7849">
            <v>5.44</v>
          </cell>
          <cell r="J7849">
            <v>0</v>
          </cell>
          <cell r="K7849">
            <v>0</v>
          </cell>
          <cell r="L7849">
            <v>4.6399999999999997</v>
          </cell>
          <cell r="M7849">
            <v>0</v>
          </cell>
          <cell r="N7849">
            <v>0</v>
          </cell>
        </row>
        <row r="7850">
          <cell r="A7850" t="str">
            <v>26</v>
          </cell>
          <cell r="B7850" t="str">
            <v>00500</v>
          </cell>
          <cell r="C7850" t="str">
            <v>МП № 4 ЖХ</v>
          </cell>
          <cell r="D7850" t="str">
            <v>Т</v>
          </cell>
          <cell r="E7850" t="str">
            <v>08256</v>
          </cell>
          <cell r="F7850" t="str">
            <v>-общежитие</v>
          </cell>
          <cell r="G7850" t="str">
            <v>жилье</v>
          </cell>
          <cell r="H7850" t="str">
            <v>жилье</v>
          </cell>
          <cell r="I7850">
            <v>5.44</v>
          </cell>
          <cell r="J7850">
            <v>0</v>
          </cell>
          <cell r="K7850">
            <v>0</v>
          </cell>
          <cell r="L7850">
            <v>4.6399999999999997</v>
          </cell>
          <cell r="M7850">
            <v>0</v>
          </cell>
          <cell r="N7850">
            <v>0</v>
          </cell>
        </row>
        <row r="7851">
          <cell r="A7851" t="str">
            <v>26</v>
          </cell>
          <cell r="B7851" t="str">
            <v>00500</v>
          </cell>
          <cell r="C7851" t="str">
            <v>МП № 4 ЖХ</v>
          </cell>
          <cell r="D7851" t="str">
            <v>Т</v>
          </cell>
          <cell r="E7851" t="str">
            <v>04045</v>
          </cell>
          <cell r="F7851" t="str">
            <v>-ПКФ "ПИК"</v>
          </cell>
          <cell r="G7851" t="str">
            <v>прочее</v>
          </cell>
          <cell r="H7851" t="str">
            <v>помещение</v>
          </cell>
          <cell r="I7851">
            <v>5.44</v>
          </cell>
          <cell r="J7851">
            <v>0</v>
          </cell>
          <cell r="K7851">
            <v>0</v>
          </cell>
          <cell r="L7851">
            <v>4.6399999999999997</v>
          </cell>
          <cell r="M7851">
            <v>0</v>
          </cell>
          <cell r="N7851">
            <v>0</v>
          </cell>
        </row>
        <row r="7852">
          <cell r="A7852" t="str">
            <v>26</v>
          </cell>
          <cell r="B7852" t="str">
            <v>00500</v>
          </cell>
          <cell r="C7852" t="str">
            <v>МП № 4 ЖХ</v>
          </cell>
          <cell r="D7852" t="str">
            <v>Т</v>
          </cell>
          <cell r="E7852" t="str">
            <v>05712</v>
          </cell>
          <cell r="F7852" t="str">
            <v>-Слесарная мастерская Уч.2</v>
          </cell>
          <cell r="G7852" t="str">
            <v>участок</v>
          </cell>
          <cell r="I7852">
            <v>5.44</v>
          </cell>
          <cell r="J7852">
            <v>0</v>
          </cell>
          <cell r="K7852">
            <v>0</v>
          </cell>
          <cell r="L7852">
            <v>4.6399999999999997</v>
          </cell>
          <cell r="M7852">
            <v>0</v>
          </cell>
          <cell r="N7852">
            <v>0</v>
          </cell>
        </row>
        <row r="7853">
          <cell r="A7853" t="str">
            <v>26</v>
          </cell>
          <cell r="B7853" t="str">
            <v>00500</v>
          </cell>
          <cell r="C7853" t="str">
            <v>МП № 4 ЖХ</v>
          </cell>
          <cell r="D7853" t="str">
            <v>Т</v>
          </cell>
          <cell r="E7853" t="str">
            <v>03619</v>
          </cell>
          <cell r="F7853" t="str">
            <v>-ЖЭУ-6</v>
          </cell>
          <cell r="G7853" t="str">
            <v>участок</v>
          </cell>
          <cell r="I7853">
            <v>5.44</v>
          </cell>
          <cell r="J7853">
            <v>0</v>
          </cell>
          <cell r="K7853">
            <v>0</v>
          </cell>
          <cell r="L7853">
            <v>4.6399999999999997</v>
          </cell>
          <cell r="M7853">
            <v>0</v>
          </cell>
          <cell r="N7853">
            <v>0</v>
          </cell>
        </row>
        <row r="7854">
          <cell r="A7854" t="str">
            <v>26</v>
          </cell>
          <cell r="B7854" t="str">
            <v>00500</v>
          </cell>
          <cell r="C7854" t="str">
            <v>МП № 4 ЖХ</v>
          </cell>
          <cell r="D7854" t="str">
            <v>Т</v>
          </cell>
          <cell r="E7854" t="str">
            <v>03630</v>
          </cell>
          <cell r="F7854" t="str">
            <v>-ЖЭУ-3</v>
          </cell>
          <cell r="G7854" t="str">
            <v>участок</v>
          </cell>
          <cell r="H7854" t="str">
            <v>офис</v>
          </cell>
          <cell r="I7854">
            <v>5.44</v>
          </cell>
          <cell r="J7854">
            <v>0</v>
          </cell>
          <cell r="K7854">
            <v>0</v>
          </cell>
          <cell r="L7854">
            <v>4.6399999999999997</v>
          </cell>
          <cell r="M7854">
            <v>0</v>
          </cell>
          <cell r="N7854">
            <v>0</v>
          </cell>
        </row>
        <row r="7855">
          <cell r="A7855" t="str">
            <v>26</v>
          </cell>
          <cell r="B7855" t="str">
            <v>00500</v>
          </cell>
          <cell r="C7855" t="str">
            <v>МП № 4 ЖХ</v>
          </cell>
          <cell r="D7855" t="str">
            <v>Т</v>
          </cell>
          <cell r="E7855" t="str">
            <v>05718</v>
          </cell>
          <cell r="F7855" t="str">
            <v>-ЖЭУ-7</v>
          </cell>
          <cell r="G7855" t="str">
            <v>участок</v>
          </cell>
          <cell r="H7855" t="str">
            <v>офис</v>
          </cell>
          <cell r="I7855">
            <v>5.44</v>
          </cell>
          <cell r="J7855">
            <v>0</v>
          </cell>
          <cell r="K7855">
            <v>0</v>
          </cell>
          <cell r="L7855">
            <v>4.6399999999999997</v>
          </cell>
          <cell r="M7855">
            <v>0</v>
          </cell>
          <cell r="N7855">
            <v>0</v>
          </cell>
        </row>
        <row r="7856">
          <cell r="A7856" t="str">
            <v>26</v>
          </cell>
          <cell r="B7856" t="str">
            <v>00500</v>
          </cell>
          <cell r="C7856" t="str">
            <v>МП № 4 ЖХ</v>
          </cell>
          <cell r="D7856" t="str">
            <v>Т</v>
          </cell>
          <cell r="E7856" t="str">
            <v>03623</v>
          </cell>
          <cell r="F7856" t="str">
            <v>-ЖЭУ-4</v>
          </cell>
          <cell r="G7856" t="str">
            <v>участок</v>
          </cell>
          <cell r="I7856">
            <v>5.44</v>
          </cell>
          <cell r="J7856">
            <v>0</v>
          </cell>
          <cell r="K7856">
            <v>0</v>
          </cell>
          <cell r="L7856">
            <v>4.6399999999999997</v>
          </cell>
          <cell r="M7856">
            <v>0</v>
          </cell>
          <cell r="N7856">
            <v>0</v>
          </cell>
        </row>
        <row r="7857">
          <cell r="A7857" t="str">
            <v>26</v>
          </cell>
          <cell r="B7857" t="str">
            <v>00500</v>
          </cell>
          <cell r="C7857" t="str">
            <v>МП № 4 ЖХ</v>
          </cell>
          <cell r="D7857" t="str">
            <v>Т</v>
          </cell>
          <cell r="E7857" t="str">
            <v>05717</v>
          </cell>
          <cell r="F7857" t="str">
            <v>-ЖЭУ-5</v>
          </cell>
          <cell r="G7857" t="str">
            <v>участок</v>
          </cell>
          <cell r="I7857">
            <v>5.44</v>
          </cell>
          <cell r="J7857">
            <v>0</v>
          </cell>
          <cell r="K7857">
            <v>0</v>
          </cell>
          <cell r="L7857">
            <v>4.6399999999999997</v>
          </cell>
          <cell r="M7857">
            <v>0</v>
          </cell>
          <cell r="N7857">
            <v>0</v>
          </cell>
        </row>
        <row r="7858">
          <cell r="A7858" t="str">
            <v>26</v>
          </cell>
          <cell r="B7858" t="str">
            <v>00500</v>
          </cell>
          <cell r="C7858" t="str">
            <v>МП № 4 ЖХ</v>
          </cell>
          <cell r="D7858" t="str">
            <v>Т</v>
          </cell>
          <cell r="E7858" t="str">
            <v>04413</v>
          </cell>
          <cell r="F7858" t="str">
            <v>-ЖЭУ-6</v>
          </cell>
          <cell r="G7858" t="str">
            <v>участок</v>
          </cell>
          <cell r="I7858">
            <v>5.44</v>
          </cell>
          <cell r="J7858">
            <v>0</v>
          </cell>
          <cell r="K7858">
            <v>0</v>
          </cell>
          <cell r="L7858">
            <v>4.6399999999999997</v>
          </cell>
          <cell r="M7858">
            <v>0</v>
          </cell>
          <cell r="N7858">
            <v>0</v>
          </cell>
        </row>
        <row r="7859">
          <cell r="A7859" t="str">
            <v>26</v>
          </cell>
          <cell r="B7859" t="str">
            <v>00500</v>
          </cell>
          <cell r="C7859" t="str">
            <v>МП № 4 ЖХ</v>
          </cell>
          <cell r="D7859" t="str">
            <v>Т</v>
          </cell>
          <cell r="E7859" t="str">
            <v>06973</v>
          </cell>
          <cell r="F7859" t="str">
            <v>-Слесарная Уч.11</v>
          </cell>
          <cell r="G7859" t="str">
            <v>участок</v>
          </cell>
          <cell r="I7859">
            <v>5.44</v>
          </cell>
          <cell r="J7859">
            <v>0</v>
          </cell>
          <cell r="K7859">
            <v>0</v>
          </cell>
          <cell r="L7859">
            <v>4.6399999999999997</v>
          </cell>
          <cell r="M7859">
            <v>0</v>
          </cell>
          <cell r="N7859">
            <v>0</v>
          </cell>
        </row>
        <row r="7860">
          <cell r="A7860" t="str">
            <v>26</v>
          </cell>
          <cell r="B7860" t="str">
            <v>00500</v>
          </cell>
          <cell r="C7860" t="str">
            <v>МП № 4 ЖХ</v>
          </cell>
          <cell r="D7860" t="str">
            <v>Т</v>
          </cell>
          <cell r="E7860" t="str">
            <v>03933</v>
          </cell>
          <cell r="F7860" t="str">
            <v>-ЖЭУ-9</v>
          </cell>
          <cell r="G7860" t="str">
            <v>участок</v>
          </cell>
          <cell r="I7860">
            <v>5.44</v>
          </cell>
          <cell r="J7860">
            <v>0</v>
          </cell>
          <cell r="K7860">
            <v>0</v>
          </cell>
          <cell r="L7860">
            <v>4.6399999999999997</v>
          </cell>
          <cell r="M7860">
            <v>0</v>
          </cell>
          <cell r="N7860">
            <v>0</v>
          </cell>
        </row>
        <row r="7861">
          <cell r="A7861" t="str">
            <v>26</v>
          </cell>
          <cell r="B7861" t="str">
            <v>00500</v>
          </cell>
          <cell r="C7861" t="str">
            <v>МП № 4 ЖХ</v>
          </cell>
          <cell r="D7861" t="str">
            <v>Т</v>
          </cell>
          <cell r="E7861" t="str">
            <v>06471</v>
          </cell>
          <cell r="F7861" t="str">
            <v>-ЖЭУ-11</v>
          </cell>
          <cell r="G7861" t="str">
            <v>участок</v>
          </cell>
          <cell r="I7861">
            <v>5.44</v>
          </cell>
          <cell r="J7861">
            <v>0</v>
          </cell>
          <cell r="K7861">
            <v>0</v>
          </cell>
          <cell r="L7861">
            <v>4.6399999999999997</v>
          </cell>
          <cell r="M7861">
            <v>0</v>
          </cell>
          <cell r="N7861">
            <v>0</v>
          </cell>
        </row>
        <row r="7862">
          <cell r="A7862" t="str">
            <v>26</v>
          </cell>
          <cell r="B7862" t="str">
            <v>00500</v>
          </cell>
          <cell r="C7862" t="str">
            <v>МП № 4 ЖХ</v>
          </cell>
          <cell r="D7862" t="str">
            <v>Т</v>
          </cell>
          <cell r="E7862" t="str">
            <v>06224</v>
          </cell>
          <cell r="F7862" t="str">
            <v>-База МП-4 ЖХ  Уч.11</v>
          </cell>
          <cell r="G7862" t="str">
            <v>участок</v>
          </cell>
          <cell r="I7862">
            <v>5.44</v>
          </cell>
          <cell r="J7862">
            <v>207</v>
          </cell>
          <cell r="K7862">
            <v>1328.77</v>
          </cell>
          <cell r="L7862">
            <v>0</v>
          </cell>
          <cell r="M7862">
            <v>0</v>
          </cell>
          <cell r="N7862">
            <v>0</v>
          </cell>
        </row>
        <row r="7863">
          <cell r="A7863" t="str">
            <v>26</v>
          </cell>
          <cell r="B7863" t="str">
            <v>00500</v>
          </cell>
          <cell r="C7863" t="str">
            <v>МП № 4 ЖХ</v>
          </cell>
          <cell r="D7863" t="str">
            <v>Т</v>
          </cell>
          <cell r="E7863" t="str">
            <v>05918</v>
          </cell>
          <cell r="F7863" t="str">
            <v>-Лифтерная Уч.6</v>
          </cell>
          <cell r="G7863" t="str">
            <v>лифтерная</v>
          </cell>
          <cell r="I7863">
            <v>5.44</v>
          </cell>
          <cell r="J7863">
            <v>25</v>
          </cell>
          <cell r="K7863">
            <v>160.47999999999999</v>
          </cell>
          <cell r="L7863">
            <v>4.6399999999999997</v>
          </cell>
          <cell r="M7863">
            <v>75</v>
          </cell>
          <cell r="N7863">
            <v>410.64</v>
          </cell>
        </row>
        <row r="7864">
          <cell r="A7864" t="str">
            <v>26</v>
          </cell>
          <cell r="B7864" t="str">
            <v>00500</v>
          </cell>
          <cell r="C7864" t="str">
            <v>МП № 4 ЖХ</v>
          </cell>
          <cell r="D7864" t="str">
            <v>Т</v>
          </cell>
          <cell r="E7864" t="str">
            <v>05716</v>
          </cell>
          <cell r="F7864" t="str">
            <v>-Лифтерная Уч.5</v>
          </cell>
          <cell r="G7864" t="str">
            <v>лифтерная</v>
          </cell>
          <cell r="H7864" t="str">
            <v>офис</v>
          </cell>
          <cell r="I7864">
            <v>5.44</v>
          </cell>
          <cell r="J7864">
            <v>23</v>
          </cell>
          <cell r="K7864">
            <v>147.63999999999999</v>
          </cell>
          <cell r="L7864">
            <v>4.6399999999999997</v>
          </cell>
          <cell r="M7864">
            <v>73</v>
          </cell>
          <cell r="N7864">
            <v>399.69</v>
          </cell>
        </row>
        <row r="7865">
          <cell r="A7865" t="str">
            <v>26</v>
          </cell>
          <cell r="B7865" t="str">
            <v>00500</v>
          </cell>
          <cell r="C7865" t="str">
            <v>МП № 4 ЖХ</v>
          </cell>
          <cell r="D7865" t="str">
            <v>Т</v>
          </cell>
          <cell r="E7865" t="str">
            <v>05715</v>
          </cell>
          <cell r="F7865" t="str">
            <v>-Лифтерная Уч.4</v>
          </cell>
          <cell r="G7865" t="str">
            <v>лифтерная</v>
          </cell>
          <cell r="I7865">
            <v>5.44</v>
          </cell>
          <cell r="J7865">
            <v>12</v>
          </cell>
          <cell r="K7865">
            <v>77.03</v>
          </cell>
          <cell r="L7865">
            <v>4.6399999999999997</v>
          </cell>
          <cell r="M7865">
            <v>113</v>
          </cell>
          <cell r="N7865">
            <v>618.70000000000005</v>
          </cell>
        </row>
        <row r="7866">
          <cell r="A7866" t="str">
            <v>26</v>
          </cell>
          <cell r="B7866" t="str">
            <v>00500</v>
          </cell>
          <cell r="C7866" t="str">
            <v>МП № 4 ЖХ</v>
          </cell>
          <cell r="D7866" t="str">
            <v>Т</v>
          </cell>
          <cell r="E7866" t="str">
            <v>03620</v>
          </cell>
          <cell r="F7866" t="str">
            <v>-Лифтерная Уч.10</v>
          </cell>
          <cell r="G7866" t="str">
            <v>лифтерная</v>
          </cell>
          <cell r="H7866" t="str">
            <v>офис</v>
          </cell>
          <cell r="I7866">
            <v>5.44</v>
          </cell>
          <cell r="J7866">
            <v>3</v>
          </cell>
          <cell r="K7866">
            <v>19.260000000000002</v>
          </cell>
          <cell r="L7866">
            <v>4.6399999999999997</v>
          </cell>
          <cell r="M7866">
            <v>53</v>
          </cell>
          <cell r="N7866">
            <v>290.19</v>
          </cell>
        </row>
        <row r="7867">
          <cell r="A7867" t="str">
            <v>26</v>
          </cell>
          <cell r="B7867" t="str">
            <v>00500</v>
          </cell>
          <cell r="C7867" t="str">
            <v>МП № 4 ЖХ</v>
          </cell>
          <cell r="D7867" t="str">
            <v>Т</v>
          </cell>
          <cell r="E7867" t="str">
            <v>05714</v>
          </cell>
          <cell r="F7867" t="str">
            <v>-Лифтерная Уч.3</v>
          </cell>
          <cell r="G7867" t="str">
            <v>лифтерная</v>
          </cell>
          <cell r="H7867" t="str">
            <v>офис</v>
          </cell>
          <cell r="I7867">
            <v>5.44</v>
          </cell>
          <cell r="J7867">
            <v>25</v>
          </cell>
          <cell r="K7867">
            <v>160.47999999999999</v>
          </cell>
          <cell r="L7867">
            <v>4.6399999999999997</v>
          </cell>
          <cell r="M7867">
            <v>75</v>
          </cell>
          <cell r="N7867">
            <v>410.64</v>
          </cell>
        </row>
        <row r="7868">
          <cell r="A7868" t="str">
            <v>26</v>
          </cell>
          <cell r="B7868" t="str">
            <v>00500</v>
          </cell>
          <cell r="C7868" t="str">
            <v>МП № 4 ЖХ</v>
          </cell>
          <cell r="D7868" t="str">
            <v>Т</v>
          </cell>
          <cell r="E7868" t="str">
            <v>05996</v>
          </cell>
          <cell r="F7868" t="str">
            <v>-Лифтерная Уч.2</v>
          </cell>
          <cell r="G7868" t="str">
            <v>лифтерная</v>
          </cell>
          <cell r="I7868">
            <v>5.44</v>
          </cell>
          <cell r="J7868">
            <v>11</v>
          </cell>
          <cell r="K7868">
            <v>70.61</v>
          </cell>
          <cell r="L7868">
            <v>4.6399999999999997</v>
          </cell>
          <cell r="M7868">
            <v>61</v>
          </cell>
          <cell r="N7868">
            <v>333.99</v>
          </cell>
        </row>
        <row r="7869">
          <cell r="A7869" t="str">
            <v>26</v>
          </cell>
          <cell r="B7869" t="str">
            <v>00500</v>
          </cell>
          <cell r="C7869" t="str">
            <v>МП № 4 ЖХ</v>
          </cell>
          <cell r="D7869" t="str">
            <v>Т</v>
          </cell>
          <cell r="E7869" t="str">
            <v>05917</v>
          </cell>
          <cell r="F7869" t="str">
            <v>-Слесарная мастерская Уч.5</v>
          </cell>
          <cell r="G7869" t="str">
            <v>жилье</v>
          </cell>
          <cell r="I7869">
            <v>5.44</v>
          </cell>
          <cell r="J7869">
            <v>5</v>
          </cell>
          <cell r="K7869">
            <v>32.1</v>
          </cell>
          <cell r="L7869">
            <v>4.6399999999999997</v>
          </cell>
          <cell r="M7869">
            <v>18</v>
          </cell>
          <cell r="N7869">
            <v>98.55</v>
          </cell>
        </row>
        <row r="7870">
          <cell r="A7870" t="str">
            <v>26</v>
          </cell>
          <cell r="B7870" t="str">
            <v>00500</v>
          </cell>
          <cell r="C7870" t="str">
            <v>МП № 4 ЖХ</v>
          </cell>
          <cell r="D7870" t="str">
            <v>Т</v>
          </cell>
          <cell r="E7870" t="str">
            <v>05920</v>
          </cell>
          <cell r="F7870" t="str">
            <v>-ЖЭУ-8 (2-я диспетчерская)</v>
          </cell>
          <cell r="G7870" t="str">
            <v>участок</v>
          </cell>
          <cell r="I7870">
            <v>5.44</v>
          </cell>
          <cell r="J7870">
            <v>8</v>
          </cell>
          <cell r="K7870">
            <v>51.35</v>
          </cell>
          <cell r="L7870">
            <v>4.6399999999999997</v>
          </cell>
          <cell r="M7870">
            <v>66</v>
          </cell>
          <cell r="N7870">
            <v>361.36</v>
          </cell>
        </row>
        <row r="7871">
          <cell r="A7871" t="str">
            <v>26</v>
          </cell>
          <cell r="B7871" t="str">
            <v>00980</v>
          </cell>
          <cell r="C7871" t="str">
            <v>ПЖРЭТ-3</v>
          </cell>
          <cell r="D7871" t="str">
            <v>Т</v>
          </cell>
          <cell r="E7871" t="str">
            <v>08287</v>
          </cell>
          <cell r="F7871" t="str">
            <v>-ЖЭУ-2</v>
          </cell>
          <cell r="G7871" t="str">
            <v>участок</v>
          </cell>
          <cell r="H7871" t="str">
            <v>помещение</v>
          </cell>
          <cell r="I7871">
            <v>5.44</v>
          </cell>
          <cell r="J7871">
            <v>0</v>
          </cell>
          <cell r="K7871">
            <v>0</v>
          </cell>
          <cell r="L7871">
            <v>4.6399999999999997</v>
          </cell>
          <cell r="M7871">
            <v>17</v>
          </cell>
          <cell r="N7871">
            <v>93.08</v>
          </cell>
        </row>
        <row r="7872">
          <cell r="A7872" t="str">
            <v>26</v>
          </cell>
          <cell r="B7872" t="str">
            <v>00980</v>
          </cell>
          <cell r="C7872" t="str">
            <v>ПЖРЭТ-3</v>
          </cell>
          <cell r="D7872" t="str">
            <v>Т</v>
          </cell>
          <cell r="E7872" t="str">
            <v>05755</v>
          </cell>
          <cell r="F7872" t="str">
            <v>-Лифтерная.Участок №8</v>
          </cell>
          <cell r="G7872" t="str">
            <v>лифтерная</v>
          </cell>
          <cell r="I7872">
            <v>5.44</v>
          </cell>
          <cell r="J7872">
            <v>0</v>
          </cell>
          <cell r="K7872">
            <v>0</v>
          </cell>
          <cell r="L7872">
            <v>4.6399999999999997</v>
          </cell>
          <cell r="M7872">
            <v>27</v>
          </cell>
          <cell r="N7872">
            <v>147.83000000000001</v>
          </cell>
        </row>
        <row r="7873">
          <cell r="A7873" t="str">
            <v>26</v>
          </cell>
          <cell r="B7873" t="str">
            <v>00980</v>
          </cell>
          <cell r="C7873" t="str">
            <v>ПЖРЭТ-3</v>
          </cell>
          <cell r="D7873" t="str">
            <v>Т</v>
          </cell>
          <cell r="E7873" t="str">
            <v>08087</v>
          </cell>
          <cell r="F7873" t="str">
            <v>-слесарная мастерская</v>
          </cell>
          <cell r="G7873" t="str">
            <v>участок</v>
          </cell>
          <cell r="H7873" t="str">
            <v>помещение</v>
          </cell>
          <cell r="I7873">
            <v>5.44</v>
          </cell>
          <cell r="J7873">
            <v>0</v>
          </cell>
          <cell r="K7873">
            <v>0</v>
          </cell>
          <cell r="L7873">
            <v>4.6399999999999997</v>
          </cell>
          <cell r="M7873">
            <v>13</v>
          </cell>
          <cell r="N7873">
            <v>71.180000000000007</v>
          </cell>
        </row>
        <row r="7874">
          <cell r="A7874" t="str">
            <v>26</v>
          </cell>
          <cell r="B7874" t="str">
            <v>00980</v>
          </cell>
          <cell r="C7874" t="str">
            <v>ПЖРЭТ-3</v>
          </cell>
          <cell r="D7874" t="str">
            <v>Т</v>
          </cell>
          <cell r="E7874" t="str">
            <v>05885</v>
          </cell>
          <cell r="F7874" t="str">
            <v>-Жилой дом.Участок №10</v>
          </cell>
          <cell r="G7874" t="str">
            <v>жд</v>
          </cell>
          <cell r="H7874" t="str">
            <v>жилье</v>
          </cell>
          <cell r="I7874">
            <v>5.44</v>
          </cell>
          <cell r="J7874">
            <v>0</v>
          </cell>
          <cell r="K7874">
            <v>0</v>
          </cell>
          <cell r="L7874">
            <v>4.6399999999999997</v>
          </cell>
          <cell r="M7874">
            <v>0</v>
          </cell>
          <cell r="N7874">
            <v>0</v>
          </cell>
        </row>
        <row r="7875">
          <cell r="A7875" t="str">
            <v>26</v>
          </cell>
          <cell r="B7875" t="str">
            <v>00980</v>
          </cell>
          <cell r="C7875" t="str">
            <v>ПЖРЭТ-3</v>
          </cell>
          <cell r="D7875" t="str">
            <v>Т</v>
          </cell>
          <cell r="E7875" t="str">
            <v>05615</v>
          </cell>
          <cell r="F7875" t="str">
            <v>-ЖЭУ-2.Участок №2</v>
          </cell>
          <cell r="G7875" t="str">
            <v>участок</v>
          </cell>
          <cell r="H7875" t="str">
            <v>офис</v>
          </cell>
          <cell r="I7875">
            <v>5.44</v>
          </cell>
          <cell r="J7875">
            <v>0</v>
          </cell>
          <cell r="K7875">
            <v>0</v>
          </cell>
          <cell r="L7875">
            <v>4.6399999999999997</v>
          </cell>
          <cell r="M7875">
            <v>0</v>
          </cell>
          <cell r="N7875">
            <v>0</v>
          </cell>
        </row>
        <row r="7876">
          <cell r="A7876" t="str">
            <v>26</v>
          </cell>
          <cell r="B7876" t="str">
            <v>00980</v>
          </cell>
          <cell r="C7876" t="str">
            <v>ПЖРЭТ-3</v>
          </cell>
          <cell r="D7876" t="str">
            <v>Т</v>
          </cell>
          <cell r="E7876" t="str">
            <v>04154</v>
          </cell>
          <cell r="F7876" t="str">
            <v>-Лифтерная.Участок №9</v>
          </cell>
          <cell r="G7876" t="str">
            <v>лифтерная</v>
          </cell>
          <cell r="I7876">
            <v>5.44</v>
          </cell>
          <cell r="J7876">
            <v>0</v>
          </cell>
          <cell r="K7876">
            <v>0</v>
          </cell>
          <cell r="L7876">
            <v>4.6399999999999997</v>
          </cell>
          <cell r="M7876">
            <v>0</v>
          </cell>
          <cell r="N7876">
            <v>0</v>
          </cell>
        </row>
        <row r="7877">
          <cell r="A7877" t="str">
            <v>26</v>
          </cell>
          <cell r="B7877" t="str">
            <v>00980</v>
          </cell>
          <cell r="C7877" t="str">
            <v>ПЖРЭТ-3</v>
          </cell>
          <cell r="D7877" t="str">
            <v>Т</v>
          </cell>
          <cell r="E7877" t="str">
            <v>04151</v>
          </cell>
          <cell r="F7877" t="str">
            <v>-Лифтерная.Участок №2</v>
          </cell>
          <cell r="G7877" t="str">
            <v>лифтерная</v>
          </cell>
          <cell r="I7877">
            <v>5.44</v>
          </cell>
          <cell r="J7877">
            <v>0</v>
          </cell>
          <cell r="K7877">
            <v>0</v>
          </cell>
          <cell r="L7877">
            <v>4.6399999999999997</v>
          </cell>
          <cell r="M7877">
            <v>27</v>
          </cell>
          <cell r="N7877">
            <v>147.83000000000001</v>
          </cell>
        </row>
        <row r="7878">
          <cell r="A7878" t="str">
            <v>26</v>
          </cell>
          <cell r="B7878" t="str">
            <v>00980</v>
          </cell>
          <cell r="C7878" t="str">
            <v>ПЖРЭТ-3</v>
          </cell>
          <cell r="D7878" t="str">
            <v>Т</v>
          </cell>
          <cell r="E7878" t="str">
            <v>04149</v>
          </cell>
          <cell r="F7878" t="str">
            <v>-Лифтерная.Участок №2</v>
          </cell>
          <cell r="G7878" t="str">
            <v>лифтерная</v>
          </cell>
          <cell r="I7878">
            <v>5.44</v>
          </cell>
          <cell r="J7878">
            <v>0</v>
          </cell>
          <cell r="K7878">
            <v>0</v>
          </cell>
          <cell r="L7878">
            <v>4.6399999999999997</v>
          </cell>
          <cell r="M7878">
            <v>27</v>
          </cell>
          <cell r="N7878">
            <v>147.83000000000001</v>
          </cell>
        </row>
        <row r="7879">
          <cell r="A7879" t="str">
            <v>26</v>
          </cell>
          <cell r="B7879" t="str">
            <v>00980</v>
          </cell>
          <cell r="C7879" t="str">
            <v>ПЖРЭТ-3</v>
          </cell>
          <cell r="D7879" t="str">
            <v>Т</v>
          </cell>
          <cell r="E7879" t="str">
            <v>03576</v>
          </cell>
          <cell r="F7879" t="str">
            <v>-Лифтерная.Участок №12</v>
          </cell>
          <cell r="G7879" t="str">
            <v>лифтерная</v>
          </cell>
          <cell r="I7879">
            <v>5.44</v>
          </cell>
          <cell r="J7879">
            <v>0</v>
          </cell>
          <cell r="K7879">
            <v>0</v>
          </cell>
          <cell r="L7879">
            <v>4.6399999999999997</v>
          </cell>
          <cell r="M7879">
            <v>0</v>
          </cell>
          <cell r="N7879">
            <v>0</v>
          </cell>
        </row>
        <row r="7880">
          <cell r="A7880" t="str">
            <v>26</v>
          </cell>
          <cell r="B7880" t="str">
            <v>00980</v>
          </cell>
          <cell r="C7880" t="str">
            <v>ПЖРЭТ-3</v>
          </cell>
          <cell r="D7880" t="str">
            <v>Т</v>
          </cell>
          <cell r="E7880" t="str">
            <v>03575</v>
          </cell>
          <cell r="F7880" t="str">
            <v>-Лифтерная.Участок №5</v>
          </cell>
          <cell r="G7880" t="str">
            <v>лифтерная</v>
          </cell>
          <cell r="I7880">
            <v>5.44</v>
          </cell>
          <cell r="J7880">
            <v>0</v>
          </cell>
          <cell r="K7880">
            <v>0</v>
          </cell>
          <cell r="L7880">
            <v>4.6399999999999997</v>
          </cell>
          <cell r="M7880">
            <v>27</v>
          </cell>
          <cell r="N7880">
            <v>147.83000000000001</v>
          </cell>
        </row>
        <row r="7881">
          <cell r="A7881" t="str">
            <v>26</v>
          </cell>
          <cell r="B7881" t="str">
            <v>00980</v>
          </cell>
          <cell r="C7881" t="str">
            <v>ПЖРЭТ-3</v>
          </cell>
          <cell r="D7881" t="str">
            <v>Т</v>
          </cell>
          <cell r="E7881" t="str">
            <v>03574</v>
          </cell>
          <cell r="F7881" t="str">
            <v>-Лифтерная.Участок №5</v>
          </cell>
          <cell r="G7881" t="str">
            <v>лифтерная</v>
          </cell>
          <cell r="I7881">
            <v>5.44</v>
          </cell>
          <cell r="J7881">
            <v>0</v>
          </cell>
          <cell r="K7881">
            <v>0</v>
          </cell>
          <cell r="L7881">
            <v>4.6399999999999997</v>
          </cell>
          <cell r="M7881">
            <v>27</v>
          </cell>
          <cell r="N7881">
            <v>147.83000000000001</v>
          </cell>
        </row>
        <row r="7882">
          <cell r="A7882" t="str">
            <v>26</v>
          </cell>
          <cell r="B7882" t="str">
            <v>00980</v>
          </cell>
          <cell r="C7882" t="str">
            <v>ПЖРЭТ-3</v>
          </cell>
          <cell r="D7882" t="str">
            <v>Т</v>
          </cell>
          <cell r="E7882" t="str">
            <v>01354</v>
          </cell>
          <cell r="F7882" t="str">
            <v>-ЖЭУ-4.Участок №4</v>
          </cell>
          <cell r="G7882" t="str">
            <v>участок</v>
          </cell>
          <cell r="I7882">
            <v>5.44</v>
          </cell>
          <cell r="J7882">
            <v>0</v>
          </cell>
          <cell r="K7882">
            <v>0</v>
          </cell>
          <cell r="L7882">
            <v>4.6399999999999997</v>
          </cell>
          <cell r="M7882">
            <v>0</v>
          </cell>
          <cell r="N7882">
            <v>0</v>
          </cell>
        </row>
        <row r="7883">
          <cell r="A7883" t="str">
            <v>26</v>
          </cell>
          <cell r="B7883" t="str">
            <v>00980</v>
          </cell>
          <cell r="C7883" t="str">
            <v>ПЖРЭТ-3</v>
          </cell>
          <cell r="D7883" t="str">
            <v>Т</v>
          </cell>
          <cell r="E7883" t="str">
            <v>03565</v>
          </cell>
          <cell r="F7883" t="str">
            <v>-ЖЭУ-5.Участок №5</v>
          </cell>
          <cell r="G7883" t="str">
            <v>участок</v>
          </cell>
          <cell r="I7883">
            <v>5.44</v>
          </cell>
          <cell r="J7883">
            <v>22</v>
          </cell>
          <cell r="K7883">
            <v>141.22</v>
          </cell>
          <cell r="L7883">
            <v>4.6399999999999997</v>
          </cell>
          <cell r="M7883">
            <v>32</v>
          </cell>
          <cell r="N7883">
            <v>175.21</v>
          </cell>
        </row>
        <row r="7884">
          <cell r="A7884" t="str">
            <v>26</v>
          </cell>
          <cell r="B7884" t="str">
            <v>00980</v>
          </cell>
          <cell r="C7884" t="str">
            <v>ПЖРЭТ-3</v>
          </cell>
          <cell r="D7884" t="str">
            <v>Т</v>
          </cell>
          <cell r="E7884" t="str">
            <v>08075</v>
          </cell>
          <cell r="F7884" t="str">
            <v>-ЖЭУ-9</v>
          </cell>
          <cell r="G7884" t="str">
            <v>участок</v>
          </cell>
          <cell r="H7884" t="str">
            <v>помещение</v>
          </cell>
          <cell r="I7884">
            <v>5.44</v>
          </cell>
          <cell r="J7884">
            <v>10</v>
          </cell>
          <cell r="K7884">
            <v>64.19</v>
          </cell>
          <cell r="L7884">
            <v>4.6399999999999997</v>
          </cell>
          <cell r="M7884">
            <v>10</v>
          </cell>
          <cell r="N7884">
            <v>54.75</v>
          </cell>
        </row>
        <row r="7885">
          <cell r="A7885" t="str">
            <v>26</v>
          </cell>
          <cell r="B7885" t="str">
            <v>00980</v>
          </cell>
          <cell r="C7885" t="str">
            <v>ПЖРЭТ-3</v>
          </cell>
          <cell r="D7885" t="str">
            <v>Т</v>
          </cell>
          <cell r="E7885" t="str">
            <v>08074</v>
          </cell>
          <cell r="F7885" t="str">
            <v>-слесарная мастерская</v>
          </cell>
          <cell r="G7885" t="str">
            <v>участок</v>
          </cell>
          <cell r="H7885" t="str">
            <v>помещение</v>
          </cell>
          <cell r="I7885">
            <v>5.44</v>
          </cell>
          <cell r="J7885">
            <v>3</v>
          </cell>
          <cell r="K7885">
            <v>19.260000000000002</v>
          </cell>
          <cell r="L7885">
            <v>4.6399999999999997</v>
          </cell>
          <cell r="M7885">
            <v>16</v>
          </cell>
          <cell r="N7885">
            <v>87.6</v>
          </cell>
        </row>
        <row r="7886">
          <cell r="A7886" t="str">
            <v>26</v>
          </cell>
          <cell r="B7886" t="str">
            <v>00980</v>
          </cell>
          <cell r="C7886" t="str">
            <v>ПЖРЭТ-3</v>
          </cell>
          <cell r="D7886" t="str">
            <v>Т</v>
          </cell>
          <cell r="E7886" t="str">
            <v>08073</v>
          </cell>
          <cell r="F7886" t="str">
            <v>-слесарная мастерская</v>
          </cell>
          <cell r="G7886" t="str">
            <v>участок</v>
          </cell>
          <cell r="H7886" t="str">
            <v>помещение</v>
          </cell>
          <cell r="I7886">
            <v>5.44</v>
          </cell>
          <cell r="J7886">
            <v>2</v>
          </cell>
          <cell r="K7886">
            <v>12.84</v>
          </cell>
          <cell r="L7886">
            <v>4.6399999999999997</v>
          </cell>
          <cell r="M7886">
            <v>15</v>
          </cell>
          <cell r="N7886">
            <v>82.13</v>
          </cell>
        </row>
        <row r="7887">
          <cell r="A7887" t="str">
            <v>26</v>
          </cell>
          <cell r="B7887" t="str">
            <v>00980</v>
          </cell>
          <cell r="C7887" t="str">
            <v>ПЖРЭТ-3</v>
          </cell>
          <cell r="D7887" t="str">
            <v>Т</v>
          </cell>
          <cell r="E7887" t="str">
            <v>08072</v>
          </cell>
          <cell r="F7887" t="str">
            <v>-столярная мастерская</v>
          </cell>
          <cell r="G7887" t="str">
            <v>участок</v>
          </cell>
          <cell r="H7887" t="str">
            <v>помещение</v>
          </cell>
          <cell r="I7887">
            <v>5.44</v>
          </cell>
          <cell r="J7887">
            <v>2</v>
          </cell>
          <cell r="K7887">
            <v>12.84</v>
          </cell>
          <cell r="L7887">
            <v>4.6399999999999997</v>
          </cell>
          <cell r="M7887">
            <v>21</v>
          </cell>
          <cell r="N7887">
            <v>114.98</v>
          </cell>
        </row>
        <row r="7888">
          <cell r="A7888" t="str">
            <v>26</v>
          </cell>
          <cell r="B7888" t="str">
            <v>00980</v>
          </cell>
          <cell r="C7888" t="str">
            <v>ПЖРЭТ-3</v>
          </cell>
          <cell r="D7888" t="str">
            <v>Т</v>
          </cell>
          <cell r="E7888" t="str">
            <v>05943</v>
          </cell>
          <cell r="F7888" t="str">
            <v>-ЖЭУ-10. Участок №10</v>
          </cell>
          <cell r="G7888" t="str">
            <v>участок</v>
          </cell>
          <cell r="I7888">
            <v>5.44</v>
          </cell>
          <cell r="J7888">
            <v>9</v>
          </cell>
          <cell r="K7888">
            <v>57.77</v>
          </cell>
          <cell r="L7888">
            <v>4.6399999999999997</v>
          </cell>
          <cell r="M7888">
            <v>17</v>
          </cell>
          <cell r="N7888">
            <v>93.08</v>
          </cell>
        </row>
        <row r="7889">
          <cell r="A7889" t="str">
            <v>26</v>
          </cell>
          <cell r="B7889" t="str">
            <v>00980</v>
          </cell>
          <cell r="C7889" t="str">
            <v>ПЖРЭТ-3</v>
          </cell>
          <cell r="D7889" t="str">
            <v>Т</v>
          </cell>
          <cell r="E7889" t="str">
            <v>05937</v>
          </cell>
          <cell r="F7889" t="str">
            <v>-АТС.Участок №5</v>
          </cell>
          <cell r="G7889" t="str">
            <v>участок</v>
          </cell>
          <cell r="I7889">
            <v>5.44</v>
          </cell>
          <cell r="J7889">
            <v>3</v>
          </cell>
          <cell r="K7889">
            <v>19.260000000000002</v>
          </cell>
          <cell r="L7889">
            <v>4.6399999999999997</v>
          </cell>
          <cell r="M7889">
            <v>207</v>
          </cell>
          <cell r="N7889">
            <v>1133.3699999999999</v>
          </cell>
        </row>
        <row r="7890">
          <cell r="A7890" t="str">
            <v>26</v>
          </cell>
          <cell r="B7890" t="str">
            <v>00980</v>
          </cell>
          <cell r="C7890" t="str">
            <v>ПЖРЭТ-3</v>
          </cell>
          <cell r="D7890" t="str">
            <v>Т</v>
          </cell>
          <cell r="E7890" t="str">
            <v>04145</v>
          </cell>
          <cell r="F7890" t="str">
            <v>-ЖЭУ-8.Участок №8</v>
          </cell>
          <cell r="G7890" t="str">
            <v>участок</v>
          </cell>
          <cell r="I7890">
            <v>5.44</v>
          </cell>
          <cell r="J7890">
            <v>27</v>
          </cell>
          <cell r="K7890">
            <v>173.32</v>
          </cell>
          <cell r="L7890">
            <v>4.6399999999999997</v>
          </cell>
          <cell r="M7890">
            <v>86</v>
          </cell>
          <cell r="N7890">
            <v>470.87</v>
          </cell>
        </row>
        <row r="7891">
          <cell r="A7891" t="str">
            <v>26</v>
          </cell>
          <cell r="B7891" t="str">
            <v>00980</v>
          </cell>
          <cell r="C7891" t="str">
            <v>ПЖРЭТ-3</v>
          </cell>
          <cell r="D7891" t="str">
            <v>Т</v>
          </cell>
          <cell r="E7891" t="str">
            <v>04112</v>
          </cell>
          <cell r="F7891" t="str">
            <v>-ЖЭУ-6.Участок №6</v>
          </cell>
          <cell r="G7891" t="str">
            <v>участок</v>
          </cell>
          <cell r="I7891">
            <v>5.44</v>
          </cell>
          <cell r="J7891">
            <v>20</v>
          </cell>
          <cell r="K7891">
            <v>128.38</v>
          </cell>
          <cell r="L7891">
            <v>4.6399999999999997</v>
          </cell>
          <cell r="M7891">
            <v>63</v>
          </cell>
          <cell r="N7891">
            <v>344.94</v>
          </cell>
        </row>
        <row r="7892">
          <cell r="A7892" t="str">
            <v>26</v>
          </cell>
          <cell r="B7892" t="str">
            <v>00980</v>
          </cell>
          <cell r="C7892" t="str">
            <v>ПЖРЭТ-3</v>
          </cell>
          <cell r="D7892" t="str">
            <v>Т</v>
          </cell>
          <cell r="E7892" t="str">
            <v>03899</v>
          </cell>
          <cell r="F7892" t="str">
            <v>-Трест ПЖРЭТ-3</v>
          </cell>
          <cell r="G7892" t="str">
            <v>участок</v>
          </cell>
          <cell r="I7892">
            <v>5.44</v>
          </cell>
          <cell r="J7892">
            <v>95</v>
          </cell>
          <cell r="K7892">
            <v>609.82000000000005</v>
          </cell>
          <cell r="L7892">
            <v>4.6399999999999997</v>
          </cell>
          <cell r="M7892">
            <v>95</v>
          </cell>
          <cell r="N7892">
            <v>520.14</v>
          </cell>
        </row>
        <row r="7893">
          <cell r="A7893" t="str">
            <v>26</v>
          </cell>
          <cell r="B7893" t="str">
            <v>00980</v>
          </cell>
          <cell r="C7893" t="str">
            <v>ПЖРЭТ-3</v>
          </cell>
          <cell r="D7893" t="str">
            <v>Т</v>
          </cell>
          <cell r="E7893" t="str">
            <v>03573</v>
          </cell>
          <cell r="F7893" t="str">
            <v>-ЖЭУ-7.Участок №7</v>
          </cell>
          <cell r="G7893" t="str">
            <v>участок</v>
          </cell>
          <cell r="I7893">
            <v>5.44</v>
          </cell>
          <cell r="J7893">
            <v>5</v>
          </cell>
          <cell r="K7893">
            <v>32.1</v>
          </cell>
          <cell r="L7893">
            <v>4.6399999999999997</v>
          </cell>
          <cell r="M7893">
            <v>5</v>
          </cell>
          <cell r="N7893">
            <v>27.38</v>
          </cell>
        </row>
        <row r="7894">
          <cell r="A7894" t="str">
            <v>26</v>
          </cell>
          <cell r="B7894" t="str">
            <v>00980</v>
          </cell>
          <cell r="C7894" t="str">
            <v>ПЖРЭТ-3</v>
          </cell>
          <cell r="D7894" t="str">
            <v>Т</v>
          </cell>
          <cell r="E7894" t="str">
            <v>01648</v>
          </cell>
          <cell r="F7894" t="str">
            <v>-Школа рабочей молодежи</v>
          </cell>
          <cell r="G7894" t="str">
            <v>прочее</v>
          </cell>
          <cell r="I7894">
            <v>5.44</v>
          </cell>
          <cell r="J7894">
            <v>14</v>
          </cell>
          <cell r="K7894">
            <v>89.87</v>
          </cell>
          <cell r="L7894">
            <v>4.6399999999999997</v>
          </cell>
          <cell r="M7894">
            <v>15</v>
          </cell>
          <cell r="N7894">
            <v>82.13</v>
          </cell>
        </row>
        <row r="7895">
          <cell r="A7895" t="str">
            <v>26</v>
          </cell>
          <cell r="B7895" t="str">
            <v>00980</v>
          </cell>
          <cell r="C7895" t="str">
            <v>ПЖРЭТ-3</v>
          </cell>
          <cell r="D7895" t="str">
            <v>Т</v>
          </cell>
          <cell r="E7895" t="str">
            <v>01345</v>
          </cell>
          <cell r="F7895" t="str">
            <v>-ЖЭУ-3.Участок №3</v>
          </cell>
          <cell r="G7895" t="str">
            <v>участок</v>
          </cell>
          <cell r="I7895">
            <v>5.44</v>
          </cell>
          <cell r="J7895">
            <v>5</v>
          </cell>
          <cell r="K7895">
            <v>32.1</v>
          </cell>
          <cell r="L7895">
            <v>4.6399999999999997</v>
          </cell>
          <cell r="M7895">
            <v>9</v>
          </cell>
          <cell r="N7895">
            <v>49.28</v>
          </cell>
        </row>
        <row r="7896">
          <cell r="A7896" t="str">
            <v>26</v>
          </cell>
          <cell r="B7896" t="str">
            <v>00980</v>
          </cell>
          <cell r="C7896" t="str">
            <v>ПЖРЭТ-3</v>
          </cell>
          <cell r="D7896" t="str">
            <v>Т</v>
          </cell>
          <cell r="E7896" t="str">
            <v>01035</v>
          </cell>
          <cell r="F7896" t="str">
            <v>-ЖЭУ-11.Участок №11</v>
          </cell>
          <cell r="G7896" t="str">
            <v>участок</v>
          </cell>
          <cell r="I7896">
            <v>5.44</v>
          </cell>
          <cell r="J7896">
            <v>24</v>
          </cell>
          <cell r="K7896">
            <v>154.06</v>
          </cell>
          <cell r="L7896">
            <v>4.6399999999999997</v>
          </cell>
          <cell r="M7896">
            <v>154</v>
          </cell>
          <cell r="N7896">
            <v>843.18</v>
          </cell>
        </row>
        <row r="7897">
          <cell r="A7897" t="str">
            <v>26</v>
          </cell>
          <cell r="B7897" t="str">
            <v>00980</v>
          </cell>
          <cell r="C7897" t="str">
            <v>ПЖРЭТ-3</v>
          </cell>
          <cell r="D7897" t="str">
            <v>Т</v>
          </cell>
          <cell r="E7897" t="str">
            <v>00464</v>
          </cell>
          <cell r="F7897" t="str">
            <v>-ЖЭУ-12.Участок №12</v>
          </cell>
          <cell r="G7897" t="str">
            <v>участок</v>
          </cell>
          <cell r="I7897">
            <v>5.44</v>
          </cell>
          <cell r="J7897">
            <v>15</v>
          </cell>
          <cell r="K7897">
            <v>96.29</v>
          </cell>
          <cell r="L7897">
            <v>4.6399999999999997</v>
          </cell>
          <cell r="M7897">
            <v>47</v>
          </cell>
          <cell r="N7897">
            <v>257.33</v>
          </cell>
        </row>
        <row r="7898">
          <cell r="A7898" t="str">
            <v>25</v>
          </cell>
          <cell r="B7898" t="str">
            <v>00801</v>
          </cell>
          <cell r="C7898" t="str">
            <v>МП ПЖРЭТ-11</v>
          </cell>
          <cell r="D7898" t="str">
            <v>Т</v>
          </cell>
          <cell r="E7898" t="str">
            <v>07150</v>
          </cell>
          <cell r="F7898" t="str">
            <v>-слесарная мастерская</v>
          </cell>
          <cell r="G7898" t="str">
            <v>участок</v>
          </cell>
          <cell r="H7898" t="str">
            <v>помещение</v>
          </cell>
          <cell r="I7898">
            <v>5.44</v>
          </cell>
          <cell r="J7898">
            <v>0</v>
          </cell>
          <cell r="K7898">
            <v>0</v>
          </cell>
          <cell r="L7898">
            <v>4.6399999999999997</v>
          </cell>
          <cell r="M7898">
            <v>24</v>
          </cell>
          <cell r="N7898">
            <v>131.4</v>
          </cell>
        </row>
        <row r="7899">
          <cell r="A7899" t="str">
            <v>25</v>
          </cell>
          <cell r="B7899" t="str">
            <v>00801</v>
          </cell>
          <cell r="C7899" t="str">
            <v>МП ПЖРЭТ-11</v>
          </cell>
          <cell r="D7899" t="str">
            <v>Т</v>
          </cell>
          <cell r="E7899" t="str">
            <v>06445</v>
          </cell>
          <cell r="F7899" t="str">
            <v>-Лифтерная</v>
          </cell>
          <cell r="G7899" t="str">
            <v>лифтерная</v>
          </cell>
          <cell r="I7899">
            <v>5.44</v>
          </cell>
          <cell r="J7899">
            <v>0</v>
          </cell>
          <cell r="K7899">
            <v>0</v>
          </cell>
          <cell r="L7899">
            <v>4.6399999999999997</v>
          </cell>
          <cell r="M7899">
            <v>0</v>
          </cell>
          <cell r="N7899">
            <v>0</v>
          </cell>
        </row>
        <row r="7900">
          <cell r="A7900" t="str">
            <v>25</v>
          </cell>
          <cell r="B7900" t="str">
            <v>00801</v>
          </cell>
          <cell r="C7900" t="str">
            <v>МП ПЖРЭТ-11</v>
          </cell>
          <cell r="D7900" t="str">
            <v>Т</v>
          </cell>
          <cell r="E7900" t="str">
            <v>06689</v>
          </cell>
          <cell r="F7900" t="str">
            <v>-ОАО КЗХ "Бирюса"</v>
          </cell>
          <cell r="G7900" t="str">
            <v>прочее</v>
          </cell>
          <cell r="I7900">
            <v>5.44</v>
          </cell>
          <cell r="J7900">
            <v>18</v>
          </cell>
          <cell r="K7900">
            <v>115.55</v>
          </cell>
          <cell r="L7900">
            <v>4.6399999999999997</v>
          </cell>
          <cell r="M7900">
            <v>21</v>
          </cell>
          <cell r="N7900">
            <v>114.98</v>
          </cell>
        </row>
        <row r="7901">
          <cell r="A7901" t="str">
            <v>25</v>
          </cell>
          <cell r="B7901" t="str">
            <v>00801</v>
          </cell>
          <cell r="C7901" t="str">
            <v>МП ПЖРЭТ-11</v>
          </cell>
          <cell r="D7901" t="str">
            <v>Т</v>
          </cell>
          <cell r="E7901" t="str">
            <v>07109</v>
          </cell>
          <cell r="F7901" t="str">
            <v>-Слесарная мастреская, ЖЭУ-5</v>
          </cell>
          <cell r="G7901" t="str">
            <v>участок</v>
          </cell>
          <cell r="I7901">
            <v>5.44</v>
          </cell>
          <cell r="J7901">
            <v>2</v>
          </cell>
          <cell r="K7901">
            <v>12.84</v>
          </cell>
          <cell r="L7901">
            <v>4.6399999999999997</v>
          </cell>
          <cell r="M7901">
            <v>15</v>
          </cell>
          <cell r="N7901">
            <v>82.13</v>
          </cell>
        </row>
        <row r="7902">
          <cell r="A7902" t="str">
            <v>25</v>
          </cell>
          <cell r="B7902" t="str">
            <v>00801</v>
          </cell>
          <cell r="C7902" t="str">
            <v>МП ПЖРЭТ-11</v>
          </cell>
          <cell r="D7902" t="str">
            <v>Т</v>
          </cell>
          <cell r="E7902" t="str">
            <v>07285</v>
          </cell>
          <cell r="F7902" t="str">
            <v>-слесарная мастерская</v>
          </cell>
          <cell r="G7902" t="str">
            <v>участок</v>
          </cell>
          <cell r="H7902" t="str">
            <v>офис</v>
          </cell>
          <cell r="I7902">
            <v>5.44</v>
          </cell>
          <cell r="J7902">
            <v>1</v>
          </cell>
          <cell r="K7902">
            <v>6.42</v>
          </cell>
          <cell r="L7902">
            <v>4.6399999999999997</v>
          </cell>
          <cell r="M7902">
            <v>37</v>
          </cell>
          <cell r="N7902">
            <v>202.58</v>
          </cell>
        </row>
        <row r="7903">
          <cell r="A7903" t="str">
            <v>25</v>
          </cell>
          <cell r="B7903" t="str">
            <v>00801</v>
          </cell>
          <cell r="C7903" t="str">
            <v>МП ПЖРЭТ-11</v>
          </cell>
          <cell r="D7903" t="str">
            <v>Т</v>
          </cell>
          <cell r="E7903" t="str">
            <v>03893</v>
          </cell>
          <cell r="F7903" t="str">
            <v>-ЖЭУ-12</v>
          </cell>
          <cell r="G7903" t="str">
            <v>участок</v>
          </cell>
          <cell r="H7903" t="str">
            <v>помещение</v>
          </cell>
          <cell r="I7903">
            <v>5.44</v>
          </cell>
          <cell r="J7903">
            <v>81</v>
          </cell>
          <cell r="K7903">
            <v>519.96</v>
          </cell>
          <cell r="L7903">
            <v>4.6399999999999997</v>
          </cell>
          <cell r="M7903">
            <v>105</v>
          </cell>
          <cell r="N7903">
            <v>574.9</v>
          </cell>
        </row>
        <row r="7904">
          <cell r="A7904" t="str">
            <v>25</v>
          </cell>
          <cell r="B7904" t="str">
            <v>00801</v>
          </cell>
          <cell r="C7904" t="str">
            <v>МП ПЖРЭТ-11</v>
          </cell>
          <cell r="D7904" t="str">
            <v>Т</v>
          </cell>
          <cell r="E7904" t="str">
            <v>06389</v>
          </cell>
          <cell r="F7904" t="str">
            <v>-Слесарная мастерская</v>
          </cell>
          <cell r="G7904" t="str">
            <v>участок</v>
          </cell>
          <cell r="I7904">
            <v>5.44</v>
          </cell>
          <cell r="J7904">
            <v>2</v>
          </cell>
          <cell r="K7904">
            <v>12.84</v>
          </cell>
          <cell r="L7904">
            <v>4.6399999999999997</v>
          </cell>
          <cell r="M7904">
            <v>28</v>
          </cell>
          <cell r="N7904">
            <v>153.31</v>
          </cell>
        </row>
        <row r="7905">
          <cell r="A7905" t="str">
            <v>25</v>
          </cell>
          <cell r="B7905" t="str">
            <v>00801</v>
          </cell>
          <cell r="C7905" t="str">
            <v>МП ПЖРЭТ-11</v>
          </cell>
          <cell r="D7905" t="str">
            <v>Т</v>
          </cell>
          <cell r="E7905" t="str">
            <v>00857</v>
          </cell>
          <cell r="F7905" t="str">
            <v>-ЖЭУ-5</v>
          </cell>
          <cell r="G7905" t="str">
            <v>участок</v>
          </cell>
          <cell r="H7905" t="str">
            <v>помещение</v>
          </cell>
          <cell r="I7905">
            <v>5.44</v>
          </cell>
          <cell r="J7905">
            <v>15</v>
          </cell>
          <cell r="K7905">
            <v>96.29</v>
          </cell>
          <cell r="L7905">
            <v>4.6399999999999997</v>
          </cell>
          <cell r="M7905">
            <v>27</v>
          </cell>
          <cell r="N7905">
            <v>147.83000000000001</v>
          </cell>
        </row>
        <row r="7906">
          <cell r="A7906" t="str">
            <v>25</v>
          </cell>
          <cell r="B7906" t="str">
            <v>00801</v>
          </cell>
          <cell r="C7906" t="str">
            <v>МП ПЖРЭТ-11</v>
          </cell>
          <cell r="D7906" t="str">
            <v>Т</v>
          </cell>
          <cell r="E7906" t="str">
            <v>06926</v>
          </cell>
          <cell r="F7906" t="str">
            <v>-ЧП Казанцев</v>
          </cell>
          <cell r="G7906" t="str">
            <v>ЧП</v>
          </cell>
          <cell r="I7906">
            <v>5.44</v>
          </cell>
          <cell r="J7906">
            <v>7</v>
          </cell>
          <cell r="K7906">
            <v>44.93</v>
          </cell>
          <cell r="L7906">
            <v>4.6399999999999997</v>
          </cell>
          <cell r="M7906">
            <v>9</v>
          </cell>
          <cell r="N7906">
            <v>49.28</v>
          </cell>
        </row>
        <row r="7907">
          <cell r="A7907" t="str">
            <v>25</v>
          </cell>
          <cell r="B7907" t="str">
            <v>00801</v>
          </cell>
          <cell r="C7907" t="str">
            <v>МП ПЖРЭТ-11</v>
          </cell>
          <cell r="D7907" t="str">
            <v>Т</v>
          </cell>
          <cell r="E7907" t="str">
            <v>03952</v>
          </cell>
          <cell r="F7907" t="str">
            <v>-ЖЭУ-3</v>
          </cell>
          <cell r="G7907" t="str">
            <v>ЧП</v>
          </cell>
          <cell r="I7907">
            <v>5.44</v>
          </cell>
          <cell r="J7907">
            <v>30</v>
          </cell>
          <cell r="K7907">
            <v>192.58</v>
          </cell>
          <cell r="L7907">
            <v>4.6399999999999997</v>
          </cell>
          <cell r="M7907">
            <v>56</v>
          </cell>
          <cell r="N7907">
            <v>306.61</v>
          </cell>
        </row>
        <row r="7908">
          <cell r="A7908" t="str">
            <v>25</v>
          </cell>
          <cell r="B7908" t="str">
            <v>00801</v>
          </cell>
          <cell r="C7908" t="str">
            <v>МП ПЖРЭТ-11</v>
          </cell>
          <cell r="D7908" t="str">
            <v>Т</v>
          </cell>
          <cell r="E7908" t="str">
            <v>03949</v>
          </cell>
          <cell r="F7908" t="str">
            <v>-ЖЭУ ООО"Вест"</v>
          </cell>
          <cell r="G7908" t="str">
            <v>участок</v>
          </cell>
          <cell r="H7908" t="str">
            <v>помещение</v>
          </cell>
          <cell r="I7908">
            <v>5.44</v>
          </cell>
          <cell r="J7908">
            <v>2</v>
          </cell>
          <cell r="K7908">
            <v>12.84</v>
          </cell>
          <cell r="L7908">
            <v>4.6399999999999997</v>
          </cell>
          <cell r="M7908">
            <v>15</v>
          </cell>
          <cell r="N7908">
            <v>82.13</v>
          </cell>
        </row>
        <row r="7909">
          <cell r="A7909" t="str">
            <v>25</v>
          </cell>
          <cell r="B7909" t="str">
            <v>00801</v>
          </cell>
          <cell r="C7909" t="str">
            <v>МП ПЖРЭТ-11</v>
          </cell>
          <cell r="D7909" t="str">
            <v>Т</v>
          </cell>
          <cell r="E7909" t="str">
            <v>06733</v>
          </cell>
          <cell r="F7909" t="str">
            <v>-Фонтан</v>
          </cell>
          <cell r="G7909" t="str">
            <v>фонтан</v>
          </cell>
          <cell r="I7909">
            <v>5.44</v>
          </cell>
          <cell r="J7909">
            <v>66.997445164506473</v>
          </cell>
          <cell r="K7909">
            <v>430.07</v>
          </cell>
          <cell r="L7909">
            <v>4.6399999999999997</v>
          </cell>
          <cell r="M7909">
            <v>66.998465809468158</v>
          </cell>
          <cell r="N7909">
            <v>366.83</v>
          </cell>
        </row>
        <row r="7910">
          <cell r="A7910" t="str">
            <v>25</v>
          </cell>
          <cell r="B7910" t="str">
            <v>00801</v>
          </cell>
          <cell r="C7910" t="str">
            <v>МП ПЖРЭТ-11</v>
          </cell>
          <cell r="D7910" t="str">
            <v>Т</v>
          </cell>
          <cell r="E7910" t="str">
            <v>06309</v>
          </cell>
          <cell r="F7910" t="str">
            <v>-База РСУ</v>
          </cell>
          <cell r="G7910" t="str">
            <v>участок</v>
          </cell>
          <cell r="H7910" t="str">
            <v>офис</v>
          </cell>
          <cell r="I7910">
            <v>5.44</v>
          </cell>
          <cell r="J7910">
            <v>656</v>
          </cell>
          <cell r="K7910">
            <v>4211</v>
          </cell>
          <cell r="L7910">
            <v>4.6399999999999997</v>
          </cell>
          <cell r="M7910">
            <v>656</v>
          </cell>
          <cell r="N7910">
            <v>3591.73</v>
          </cell>
        </row>
        <row r="7911">
          <cell r="A7911" t="str">
            <v>25</v>
          </cell>
          <cell r="B7911" t="str">
            <v>00801</v>
          </cell>
          <cell r="C7911" t="str">
            <v>МП ПЖРЭТ-11</v>
          </cell>
          <cell r="D7911" t="str">
            <v>Т</v>
          </cell>
          <cell r="E7911" t="str">
            <v>03890</v>
          </cell>
          <cell r="F7911" t="str">
            <v>-ЖЭУ-11</v>
          </cell>
          <cell r="G7911" t="str">
            <v>участок</v>
          </cell>
          <cell r="I7911">
            <v>5.44</v>
          </cell>
          <cell r="J7911">
            <v>1</v>
          </cell>
          <cell r="K7911">
            <v>6.42</v>
          </cell>
          <cell r="L7911">
            <v>4.6399999999999997</v>
          </cell>
          <cell r="M7911">
            <v>14</v>
          </cell>
          <cell r="N7911">
            <v>76.650000000000006</v>
          </cell>
        </row>
        <row r="7912">
          <cell r="A7912" t="str">
            <v>25</v>
          </cell>
          <cell r="B7912" t="str">
            <v>00801</v>
          </cell>
          <cell r="C7912" t="str">
            <v>МП ПЖРЭТ-11</v>
          </cell>
          <cell r="D7912" t="str">
            <v>Т</v>
          </cell>
          <cell r="E7912" t="str">
            <v>04279</v>
          </cell>
          <cell r="F7912" t="str">
            <v>-ЖЭУ-2</v>
          </cell>
          <cell r="G7912" t="str">
            <v>участок</v>
          </cell>
          <cell r="I7912">
            <v>5.44</v>
          </cell>
          <cell r="J7912">
            <v>3</v>
          </cell>
          <cell r="K7912">
            <v>19.260000000000002</v>
          </cell>
          <cell r="L7912">
            <v>4.6399999999999997</v>
          </cell>
          <cell r="M7912">
            <v>29</v>
          </cell>
          <cell r="N7912">
            <v>158.78</v>
          </cell>
        </row>
        <row r="7913">
          <cell r="A7913" t="str">
            <v>25</v>
          </cell>
          <cell r="B7913" t="str">
            <v>00801</v>
          </cell>
          <cell r="C7913" t="str">
            <v>МП ПЖРЭТ-11</v>
          </cell>
          <cell r="D7913" t="str">
            <v>Т</v>
          </cell>
          <cell r="E7913" t="str">
            <v>01112</v>
          </cell>
          <cell r="F7913" t="str">
            <v>-ЖЭУ-6</v>
          </cell>
          <cell r="G7913" t="str">
            <v>участок</v>
          </cell>
          <cell r="I7913">
            <v>5.44</v>
          </cell>
          <cell r="J7913">
            <v>7</v>
          </cell>
          <cell r="K7913">
            <v>44.93</v>
          </cell>
          <cell r="L7913">
            <v>4.6399999999999997</v>
          </cell>
          <cell r="M7913">
            <v>32</v>
          </cell>
          <cell r="N7913">
            <v>175.21</v>
          </cell>
        </row>
        <row r="7914">
          <cell r="A7914" t="str">
            <v>25</v>
          </cell>
          <cell r="B7914" t="str">
            <v>00801</v>
          </cell>
          <cell r="C7914" t="str">
            <v>МП ПЖРЭТ-11</v>
          </cell>
          <cell r="D7914" t="str">
            <v>Т</v>
          </cell>
          <cell r="E7914" t="str">
            <v>00846</v>
          </cell>
          <cell r="F7914" t="str">
            <v>-ЖАУ-4</v>
          </cell>
          <cell r="G7914" t="str">
            <v>участок</v>
          </cell>
          <cell r="I7914">
            <v>5.44</v>
          </cell>
          <cell r="J7914">
            <v>12</v>
          </cell>
          <cell r="K7914">
            <v>77.03</v>
          </cell>
          <cell r="L7914">
            <v>4.6399999999999997</v>
          </cell>
          <cell r="M7914">
            <v>36</v>
          </cell>
          <cell r="N7914">
            <v>197.11</v>
          </cell>
        </row>
        <row r="7915">
          <cell r="A7915" t="str">
            <v>25</v>
          </cell>
          <cell r="B7915" t="str">
            <v>00801</v>
          </cell>
          <cell r="C7915" t="str">
            <v>МП ПЖРЭТ-11</v>
          </cell>
          <cell r="D7915" t="str">
            <v>Т</v>
          </cell>
          <cell r="E7915" t="str">
            <v>00819</v>
          </cell>
          <cell r="F7915" t="str">
            <v>-Управление, хоз. двор</v>
          </cell>
          <cell r="G7915" t="str">
            <v>участок</v>
          </cell>
          <cell r="H7915" t="str">
            <v>офис</v>
          </cell>
          <cell r="I7915">
            <v>5.44</v>
          </cell>
          <cell r="J7915">
            <v>287</v>
          </cell>
          <cell r="K7915">
            <v>1842.31</v>
          </cell>
          <cell r="L7915">
            <v>4.6399999999999997</v>
          </cell>
          <cell r="M7915">
            <v>288</v>
          </cell>
          <cell r="N7915">
            <v>1576.86</v>
          </cell>
        </row>
        <row r="7916">
          <cell r="A7916" t="str">
            <v>25</v>
          </cell>
          <cell r="B7916" t="str">
            <v>02876</v>
          </cell>
          <cell r="C7916" t="str">
            <v>ПЖРЭТ №8</v>
          </cell>
          <cell r="D7916" t="str">
            <v>Т</v>
          </cell>
          <cell r="E7916" t="str">
            <v>07138</v>
          </cell>
          <cell r="F7916" t="str">
            <v>-фонтан</v>
          </cell>
          <cell r="G7916" t="str">
            <v>фонтан</v>
          </cell>
          <cell r="I7916">
            <v>5.44</v>
          </cell>
          <cell r="J7916">
            <v>0</v>
          </cell>
          <cell r="K7916">
            <v>0</v>
          </cell>
          <cell r="L7916">
            <v>4.6399999999999997</v>
          </cell>
          <cell r="M7916">
            <v>0</v>
          </cell>
          <cell r="N7916">
            <v>0</v>
          </cell>
        </row>
        <row r="7917">
          <cell r="A7917" t="str">
            <v>25</v>
          </cell>
          <cell r="B7917" t="str">
            <v>02876</v>
          </cell>
          <cell r="C7917" t="str">
            <v>ПЖРЭТ №8</v>
          </cell>
          <cell r="D7917" t="str">
            <v>Т</v>
          </cell>
          <cell r="E7917" t="str">
            <v>07250</v>
          </cell>
          <cell r="F7917" t="str">
            <v>-слесарная мастерская</v>
          </cell>
          <cell r="G7917" t="str">
            <v>участок</v>
          </cell>
          <cell r="H7917" t="str">
            <v>помещение</v>
          </cell>
          <cell r="I7917">
            <v>5.44</v>
          </cell>
          <cell r="J7917">
            <v>0</v>
          </cell>
          <cell r="K7917">
            <v>0</v>
          </cell>
          <cell r="L7917">
            <v>4.6399999999999997</v>
          </cell>
          <cell r="M7917">
            <v>6</v>
          </cell>
          <cell r="N7917">
            <v>32.85</v>
          </cell>
        </row>
        <row r="7918">
          <cell r="A7918" t="str">
            <v>25</v>
          </cell>
          <cell r="B7918" t="str">
            <v>02876</v>
          </cell>
          <cell r="C7918" t="str">
            <v>ПЖРЭТ №8</v>
          </cell>
          <cell r="D7918" t="str">
            <v>Т</v>
          </cell>
          <cell r="E7918" t="str">
            <v>02669</v>
          </cell>
          <cell r="F7918" t="str">
            <v>-Производственный участок</v>
          </cell>
          <cell r="G7918" t="str">
            <v>участок</v>
          </cell>
          <cell r="I7918">
            <v>5.44</v>
          </cell>
          <cell r="J7918">
            <v>0</v>
          </cell>
          <cell r="K7918">
            <v>0</v>
          </cell>
          <cell r="L7918">
            <v>4.6399999999999997</v>
          </cell>
          <cell r="M7918">
            <v>0</v>
          </cell>
          <cell r="N7918">
            <v>0</v>
          </cell>
        </row>
        <row r="7919">
          <cell r="A7919" t="str">
            <v>25</v>
          </cell>
          <cell r="B7919" t="str">
            <v>02876</v>
          </cell>
          <cell r="C7919" t="str">
            <v>ПЖРЭТ №8</v>
          </cell>
          <cell r="D7919" t="str">
            <v>Т</v>
          </cell>
          <cell r="E7919" t="str">
            <v>02240</v>
          </cell>
          <cell r="F7919" t="str">
            <v>-Слесарн. маст. ЖЭУ-8</v>
          </cell>
          <cell r="G7919" t="str">
            <v>участок</v>
          </cell>
          <cell r="I7919">
            <v>5.44</v>
          </cell>
          <cell r="J7919">
            <v>0</v>
          </cell>
          <cell r="K7919">
            <v>0</v>
          </cell>
          <cell r="L7919">
            <v>4.6399999999999997</v>
          </cell>
          <cell r="M7919">
            <v>0</v>
          </cell>
          <cell r="N7919">
            <v>0</v>
          </cell>
        </row>
        <row r="7920">
          <cell r="A7920" t="str">
            <v>25</v>
          </cell>
          <cell r="B7920" t="str">
            <v>02876</v>
          </cell>
          <cell r="C7920" t="str">
            <v>ПЖРЭТ №8</v>
          </cell>
          <cell r="D7920" t="str">
            <v>Т</v>
          </cell>
          <cell r="E7920" t="str">
            <v>07135</v>
          </cell>
          <cell r="F7920" t="str">
            <v>-ЖЭУ 5, слесарная мастерская</v>
          </cell>
          <cell r="G7920" t="str">
            <v>участок</v>
          </cell>
          <cell r="I7920">
            <v>5.44</v>
          </cell>
          <cell r="J7920">
            <v>0</v>
          </cell>
          <cell r="K7920">
            <v>0</v>
          </cell>
          <cell r="L7920">
            <v>4.6399999999999997</v>
          </cell>
          <cell r="M7920">
            <v>0</v>
          </cell>
          <cell r="N7920">
            <v>0</v>
          </cell>
        </row>
        <row r="7921">
          <cell r="A7921" t="str">
            <v>25</v>
          </cell>
          <cell r="B7921" t="str">
            <v>02876</v>
          </cell>
          <cell r="C7921" t="str">
            <v>ПЖРЭТ №8</v>
          </cell>
          <cell r="D7921" t="str">
            <v>Т</v>
          </cell>
          <cell r="E7921" t="str">
            <v>07140</v>
          </cell>
          <cell r="F7921" t="str">
            <v>-ЖЭУ-5</v>
          </cell>
          <cell r="G7921" t="str">
            <v>участок</v>
          </cell>
          <cell r="H7921" t="str">
            <v>помещение</v>
          </cell>
          <cell r="I7921">
            <v>5.44</v>
          </cell>
          <cell r="J7921">
            <v>0</v>
          </cell>
          <cell r="K7921">
            <v>0</v>
          </cell>
          <cell r="L7921">
            <v>4.6399999999999997</v>
          </cell>
          <cell r="M7921">
            <v>0</v>
          </cell>
          <cell r="N7921">
            <v>0</v>
          </cell>
        </row>
        <row r="7922">
          <cell r="A7922" t="str">
            <v>25</v>
          </cell>
          <cell r="B7922" t="str">
            <v>02876</v>
          </cell>
          <cell r="C7922" t="str">
            <v>ПЖРЭТ №8</v>
          </cell>
          <cell r="D7922" t="str">
            <v>Т</v>
          </cell>
          <cell r="E7922" t="str">
            <v>07001</v>
          </cell>
          <cell r="F7922" t="str">
            <v>-Складское помещение.Гараж.</v>
          </cell>
          <cell r="G7922" t="str">
            <v>участок</v>
          </cell>
          <cell r="I7922">
            <v>5.44</v>
          </cell>
          <cell r="J7922">
            <v>0</v>
          </cell>
          <cell r="K7922">
            <v>0</v>
          </cell>
          <cell r="L7922">
            <v>4.6399999999999997</v>
          </cell>
          <cell r="M7922">
            <v>0</v>
          </cell>
          <cell r="N7922">
            <v>0</v>
          </cell>
        </row>
        <row r="7923">
          <cell r="A7923" t="str">
            <v>25</v>
          </cell>
          <cell r="B7923" t="str">
            <v>02876</v>
          </cell>
          <cell r="C7923" t="str">
            <v>ПЖРЭТ №8</v>
          </cell>
          <cell r="D7923" t="str">
            <v>Т</v>
          </cell>
          <cell r="E7923" t="str">
            <v>00854</v>
          </cell>
          <cell r="F7923" t="str">
            <v>-ЖЭУ-8</v>
          </cell>
          <cell r="G7923" t="str">
            <v>участок</v>
          </cell>
          <cell r="I7923">
            <v>5.44</v>
          </cell>
          <cell r="J7923">
            <v>0</v>
          </cell>
          <cell r="K7923">
            <v>0</v>
          </cell>
          <cell r="L7923">
            <v>4.6399999999999997</v>
          </cell>
          <cell r="M7923">
            <v>0</v>
          </cell>
          <cell r="N7923">
            <v>0</v>
          </cell>
        </row>
        <row r="7924">
          <cell r="A7924" t="str">
            <v>25</v>
          </cell>
          <cell r="B7924" t="str">
            <v>02876</v>
          </cell>
          <cell r="C7924" t="str">
            <v>ПЖРЭТ №8</v>
          </cell>
          <cell r="D7924" t="str">
            <v>Т</v>
          </cell>
          <cell r="E7924" t="str">
            <v>06498</v>
          </cell>
          <cell r="F7924" t="str">
            <v>-Фонтан</v>
          </cell>
          <cell r="G7924" t="str">
            <v>фонтан</v>
          </cell>
          <cell r="I7924">
            <v>5.44</v>
          </cell>
          <cell r="J7924">
            <v>0</v>
          </cell>
          <cell r="K7924">
            <v>0</v>
          </cell>
          <cell r="L7924">
            <v>4.6399999999999997</v>
          </cell>
          <cell r="M7924">
            <v>0</v>
          </cell>
          <cell r="N7924">
            <v>0</v>
          </cell>
        </row>
        <row r="7925">
          <cell r="A7925" t="str">
            <v>25</v>
          </cell>
          <cell r="B7925" t="str">
            <v>02876</v>
          </cell>
          <cell r="C7925" t="str">
            <v>ПЖРЭТ №8</v>
          </cell>
          <cell r="D7925" t="str">
            <v>Т</v>
          </cell>
          <cell r="E7925" t="str">
            <v>06684</v>
          </cell>
          <cell r="F7925" t="str">
            <v>-ЧП Беляев Кондитерский цех</v>
          </cell>
          <cell r="G7925" t="str">
            <v>ЧП</v>
          </cell>
          <cell r="I7925">
            <v>5.44</v>
          </cell>
          <cell r="J7925">
            <v>0</v>
          </cell>
          <cell r="K7925">
            <v>0</v>
          </cell>
          <cell r="L7925">
            <v>4.6399999999999997</v>
          </cell>
          <cell r="M7925">
            <v>0</v>
          </cell>
          <cell r="N7925">
            <v>0</v>
          </cell>
        </row>
        <row r="7926">
          <cell r="A7926" t="str">
            <v>25</v>
          </cell>
          <cell r="B7926" t="str">
            <v>02876</v>
          </cell>
          <cell r="C7926" t="str">
            <v>ПЖРЭТ №8</v>
          </cell>
          <cell r="D7926" t="str">
            <v>Т</v>
          </cell>
          <cell r="E7926" t="str">
            <v>07148</v>
          </cell>
          <cell r="F7926" t="str">
            <v>-</v>
          </cell>
          <cell r="G7926" t="str">
            <v>жд</v>
          </cell>
          <cell r="H7926" t="str">
            <v>помещение</v>
          </cell>
          <cell r="I7926">
            <v>5.44</v>
          </cell>
          <cell r="J7926">
            <v>0</v>
          </cell>
          <cell r="K7926">
            <v>0</v>
          </cell>
          <cell r="L7926">
            <v>4.6399999999999997</v>
          </cell>
          <cell r="M7926">
            <v>0</v>
          </cell>
          <cell r="N7926">
            <v>0</v>
          </cell>
        </row>
        <row r="7927">
          <cell r="A7927" t="str">
            <v>25</v>
          </cell>
          <cell r="B7927" t="str">
            <v>02876</v>
          </cell>
          <cell r="C7927" t="str">
            <v>ПЖРЭТ №8</v>
          </cell>
          <cell r="D7927" t="str">
            <v>Т</v>
          </cell>
          <cell r="E7927" t="str">
            <v>05748</v>
          </cell>
          <cell r="F7927" t="str">
            <v>-ЧП Джафаров</v>
          </cell>
          <cell r="G7927" t="str">
            <v>ЧП</v>
          </cell>
          <cell r="I7927">
            <v>5.44</v>
          </cell>
          <cell r="J7927">
            <v>0</v>
          </cell>
          <cell r="K7927">
            <v>0</v>
          </cell>
          <cell r="L7927">
            <v>4.6399999999999997</v>
          </cell>
          <cell r="M7927">
            <v>0</v>
          </cell>
          <cell r="N7927">
            <v>0</v>
          </cell>
        </row>
        <row r="7928">
          <cell r="A7928" t="str">
            <v>25</v>
          </cell>
          <cell r="B7928" t="str">
            <v>02876</v>
          </cell>
          <cell r="C7928" t="str">
            <v>ПЖРЭТ №8</v>
          </cell>
          <cell r="D7928" t="str">
            <v>Т</v>
          </cell>
          <cell r="E7928" t="str">
            <v>03703</v>
          </cell>
          <cell r="F7928" t="str">
            <v>-ГОС №23</v>
          </cell>
          <cell r="G7928" t="str">
            <v>участок</v>
          </cell>
          <cell r="I7928">
            <v>5.44</v>
          </cell>
          <cell r="J7928">
            <v>0</v>
          </cell>
          <cell r="K7928">
            <v>0</v>
          </cell>
          <cell r="L7928">
            <v>4.6399999999999997</v>
          </cell>
          <cell r="M7928">
            <v>0</v>
          </cell>
          <cell r="N7928">
            <v>0</v>
          </cell>
        </row>
        <row r="7929">
          <cell r="A7929" t="str">
            <v>25</v>
          </cell>
          <cell r="B7929" t="str">
            <v>02876</v>
          </cell>
          <cell r="C7929" t="str">
            <v>ПЖРЭТ №8</v>
          </cell>
          <cell r="D7929" t="str">
            <v>Т</v>
          </cell>
          <cell r="E7929" t="str">
            <v>05708</v>
          </cell>
          <cell r="F7929" t="str">
            <v>-Магазин "Пиво"</v>
          </cell>
          <cell r="G7929" t="str">
            <v>магазин</v>
          </cell>
          <cell r="I7929">
            <v>5.44</v>
          </cell>
          <cell r="J7929">
            <v>0</v>
          </cell>
          <cell r="K7929">
            <v>0</v>
          </cell>
          <cell r="L7929">
            <v>4.6399999999999997</v>
          </cell>
          <cell r="M7929">
            <v>0</v>
          </cell>
          <cell r="N7929">
            <v>0</v>
          </cell>
        </row>
        <row r="7930">
          <cell r="A7930" t="str">
            <v>25</v>
          </cell>
          <cell r="B7930" t="str">
            <v>02876</v>
          </cell>
          <cell r="C7930" t="str">
            <v>ПЖРЭТ №8</v>
          </cell>
          <cell r="D7930" t="str">
            <v>Т</v>
          </cell>
          <cell r="E7930" t="str">
            <v>05272</v>
          </cell>
          <cell r="F7930" t="str">
            <v>-Магазин "Роюс"</v>
          </cell>
          <cell r="G7930" t="str">
            <v>магазин</v>
          </cell>
          <cell r="I7930">
            <v>5.44</v>
          </cell>
          <cell r="J7930">
            <v>0</v>
          </cell>
          <cell r="K7930">
            <v>0</v>
          </cell>
          <cell r="L7930">
            <v>4.6399999999999997</v>
          </cell>
          <cell r="M7930">
            <v>0</v>
          </cell>
          <cell r="N7930">
            <v>0</v>
          </cell>
        </row>
        <row r="7931">
          <cell r="A7931" t="str">
            <v>25</v>
          </cell>
          <cell r="B7931" t="str">
            <v>02876</v>
          </cell>
          <cell r="C7931" t="str">
            <v>ПЖРЭТ №8</v>
          </cell>
          <cell r="D7931" t="str">
            <v>Т</v>
          </cell>
          <cell r="E7931" t="str">
            <v>05227</v>
          </cell>
          <cell r="F7931" t="str">
            <v>-Магазин "Продукты"</v>
          </cell>
          <cell r="G7931" t="str">
            <v>магазин</v>
          </cell>
          <cell r="I7931">
            <v>5.44</v>
          </cell>
          <cell r="J7931">
            <v>0</v>
          </cell>
          <cell r="K7931">
            <v>0</v>
          </cell>
          <cell r="L7931">
            <v>4.6399999999999997</v>
          </cell>
          <cell r="M7931">
            <v>0</v>
          </cell>
          <cell r="N7931">
            <v>0</v>
          </cell>
        </row>
        <row r="7932">
          <cell r="A7932" t="str">
            <v>25</v>
          </cell>
          <cell r="B7932" t="str">
            <v>02876</v>
          </cell>
          <cell r="C7932" t="str">
            <v>ПЖРЭТ №8</v>
          </cell>
          <cell r="D7932" t="str">
            <v>Т</v>
          </cell>
          <cell r="E7932" t="str">
            <v>05749</v>
          </cell>
          <cell r="F7932" t="str">
            <v>-Административный корпус ООО "Ванга"</v>
          </cell>
          <cell r="G7932" t="str">
            <v>прочее</v>
          </cell>
          <cell r="I7932">
            <v>5.44</v>
          </cell>
          <cell r="J7932">
            <v>0</v>
          </cell>
          <cell r="K7932">
            <v>0</v>
          </cell>
          <cell r="L7932">
            <v>4.6399999999999997</v>
          </cell>
          <cell r="M7932">
            <v>0</v>
          </cell>
          <cell r="N7932">
            <v>0</v>
          </cell>
        </row>
        <row r="7933">
          <cell r="A7933" t="str">
            <v>25</v>
          </cell>
          <cell r="B7933" t="str">
            <v>02876</v>
          </cell>
          <cell r="C7933" t="str">
            <v>ПЖРЭТ №8</v>
          </cell>
          <cell r="D7933" t="str">
            <v>Т</v>
          </cell>
          <cell r="E7933" t="str">
            <v>06392</v>
          </cell>
          <cell r="F7933" t="str">
            <v>-Электромастерская от ЖЭУ-1</v>
          </cell>
          <cell r="G7933" t="str">
            <v>участок</v>
          </cell>
          <cell r="I7933">
            <v>5.44</v>
          </cell>
          <cell r="J7933">
            <v>0</v>
          </cell>
          <cell r="K7933">
            <v>0</v>
          </cell>
          <cell r="L7933">
            <v>4.6399999999999997</v>
          </cell>
          <cell r="M7933">
            <v>0</v>
          </cell>
          <cell r="N7933">
            <v>0</v>
          </cell>
        </row>
        <row r="7934">
          <cell r="A7934" t="str">
            <v>25</v>
          </cell>
          <cell r="B7934" t="str">
            <v>02876</v>
          </cell>
          <cell r="C7934" t="str">
            <v>ПЖРЭТ №8</v>
          </cell>
          <cell r="D7934" t="str">
            <v>Т</v>
          </cell>
          <cell r="E7934" t="str">
            <v>04333</v>
          </cell>
          <cell r="F7934" t="str">
            <v>-Слесарная мастерская</v>
          </cell>
          <cell r="G7934" t="str">
            <v>участок</v>
          </cell>
          <cell r="I7934">
            <v>5.44</v>
          </cell>
          <cell r="J7934">
            <v>0</v>
          </cell>
          <cell r="K7934">
            <v>0</v>
          </cell>
          <cell r="L7934">
            <v>4.6399999999999997</v>
          </cell>
          <cell r="M7934">
            <v>0</v>
          </cell>
          <cell r="N7934">
            <v>0</v>
          </cell>
        </row>
        <row r="7935">
          <cell r="A7935" t="str">
            <v>25</v>
          </cell>
          <cell r="B7935" t="str">
            <v>02876</v>
          </cell>
          <cell r="C7935" t="str">
            <v>ПЖРЭТ №8</v>
          </cell>
          <cell r="D7935" t="str">
            <v>Т</v>
          </cell>
          <cell r="E7935" t="str">
            <v>03953</v>
          </cell>
          <cell r="F7935" t="str">
            <v>-ЖЭУ-6</v>
          </cell>
          <cell r="G7935" t="str">
            <v>участок</v>
          </cell>
          <cell r="I7935">
            <v>5.44</v>
          </cell>
          <cell r="J7935">
            <v>0</v>
          </cell>
          <cell r="K7935">
            <v>0</v>
          </cell>
          <cell r="L7935">
            <v>4.6399999999999997</v>
          </cell>
          <cell r="M7935">
            <v>0</v>
          </cell>
          <cell r="N7935">
            <v>0</v>
          </cell>
        </row>
        <row r="7936">
          <cell r="A7936" t="str">
            <v>25</v>
          </cell>
          <cell r="B7936" t="str">
            <v>02876</v>
          </cell>
          <cell r="C7936" t="str">
            <v>ПЖРЭТ №8</v>
          </cell>
          <cell r="D7936" t="str">
            <v>Т</v>
          </cell>
          <cell r="E7936" t="str">
            <v>03950</v>
          </cell>
          <cell r="F7936" t="str">
            <v>-ЖЭУ-3</v>
          </cell>
          <cell r="G7936" t="str">
            <v>участок</v>
          </cell>
          <cell r="I7936">
            <v>5.44</v>
          </cell>
          <cell r="J7936">
            <v>0</v>
          </cell>
          <cell r="K7936">
            <v>0</v>
          </cell>
          <cell r="L7936">
            <v>4.6399999999999997</v>
          </cell>
          <cell r="M7936">
            <v>0</v>
          </cell>
          <cell r="N7936">
            <v>0</v>
          </cell>
        </row>
        <row r="7937">
          <cell r="A7937" t="str">
            <v>25</v>
          </cell>
          <cell r="B7937" t="str">
            <v>02876</v>
          </cell>
          <cell r="C7937" t="str">
            <v>ПЖРЭТ №8</v>
          </cell>
          <cell r="D7937" t="str">
            <v>Т</v>
          </cell>
          <cell r="E7937" t="str">
            <v>03949</v>
          </cell>
          <cell r="F7937" t="str">
            <v>-ЖЭУ-1</v>
          </cell>
          <cell r="G7937" t="str">
            <v>участок</v>
          </cell>
          <cell r="I7937">
            <v>5.44</v>
          </cell>
          <cell r="J7937">
            <v>0</v>
          </cell>
          <cell r="K7937">
            <v>0</v>
          </cell>
          <cell r="L7937">
            <v>4.6399999999999997</v>
          </cell>
          <cell r="M7937">
            <v>0</v>
          </cell>
          <cell r="N7937">
            <v>0</v>
          </cell>
        </row>
        <row r="7938">
          <cell r="A7938" t="str">
            <v>25</v>
          </cell>
          <cell r="B7938" t="str">
            <v>02876</v>
          </cell>
          <cell r="C7938" t="str">
            <v>ПЖРЭТ №8</v>
          </cell>
          <cell r="D7938" t="str">
            <v>Т</v>
          </cell>
          <cell r="E7938" t="str">
            <v>00578</v>
          </cell>
          <cell r="F7938" t="str">
            <v>-Слесарная мастерская</v>
          </cell>
          <cell r="I7938">
            <v>5.44</v>
          </cell>
          <cell r="J7938">
            <v>0</v>
          </cell>
          <cell r="K7938">
            <v>0</v>
          </cell>
          <cell r="L7938">
            <v>4.6399999999999997</v>
          </cell>
          <cell r="M7938">
            <v>0</v>
          </cell>
          <cell r="N7938">
            <v>0</v>
          </cell>
        </row>
        <row r="7939">
          <cell r="A7939" t="str">
            <v>25</v>
          </cell>
          <cell r="B7939" t="str">
            <v>02876</v>
          </cell>
          <cell r="C7939" t="str">
            <v>ПЖРЭТ №8</v>
          </cell>
          <cell r="D7939" t="str">
            <v>Т</v>
          </cell>
          <cell r="E7939" t="str">
            <v>00804</v>
          </cell>
          <cell r="F7939" t="str">
            <v>-ЖЭУ-7, Слесар. мастерская</v>
          </cell>
          <cell r="G7939" t="str">
            <v>участок</v>
          </cell>
          <cell r="H7939" t="str">
            <v>офис</v>
          </cell>
          <cell r="I7939">
            <v>5.44</v>
          </cell>
          <cell r="J7939">
            <v>4</v>
          </cell>
          <cell r="K7939">
            <v>25.68</v>
          </cell>
          <cell r="L7939">
            <v>4.6399999999999997</v>
          </cell>
          <cell r="M7939">
            <v>53</v>
          </cell>
          <cell r="N7939">
            <v>290.19</v>
          </cell>
        </row>
        <row r="7940">
          <cell r="A7940" t="str">
            <v>25</v>
          </cell>
          <cell r="B7940" t="str">
            <v>02876</v>
          </cell>
          <cell r="C7940" t="str">
            <v>ПЖРЭТ №8</v>
          </cell>
          <cell r="D7940" t="str">
            <v>Т</v>
          </cell>
          <cell r="E7940" t="str">
            <v>03497</v>
          </cell>
          <cell r="F7940" t="str">
            <v>-ПЖРЭТ-8</v>
          </cell>
          <cell r="G7940" t="str">
            <v>участок</v>
          </cell>
          <cell r="I7940">
            <v>5.44</v>
          </cell>
          <cell r="J7940">
            <v>109</v>
          </cell>
          <cell r="K7940">
            <v>699.69</v>
          </cell>
          <cell r="L7940">
            <v>4.6399999999999997</v>
          </cell>
          <cell r="M7940">
            <v>109</v>
          </cell>
          <cell r="N7940">
            <v>596.79999999999995</v>
          </cell>
        </row>
        <row r="7941">
          <cell r="A7941" t="str">
            <v>25</v>
          </cell>
          <cell r="B7941" t="str">
            <v>02876</v>
          </cell>
          <cell r="C7941" t="str">
            <v>ПЖРЭТ №8</v>
          </cell>
          <cell r="D7941" t="str">
            <v>Т</v>
          </cell>
          <cell r="E7941" t="str">
            <v>00943</v>
          </cell>
          <cell r="F7941" t="str">
            <v>-ЖЭУ№1, слесарная мастерская</v>
          </cell>
          <cell r="G7941" t="str">
            <v>участок</v>
          </cell>
          <cell r="H7941" t="str">
            <v>помещение</v>
          </cell>
          <cell r="I7941">
            <v>5.44</v>
          </cell>
          <cell r="J7941">
            <v>13</v>
          </cell>
          <cell r="K7941">
            <v>83.45</v>
          </cell>
          <cell r="L7941">
            <v>4.6399999999999997</v>
          </cell>
          <cell r="M7941">
            <v>39</v>
          </cell>
          <cell r="N7941">
            <v>213.53</v>
          </cell>
        </row>
        <row r="7942">
          <cell r="A7942" t="str">
            <v>25</v>
          </cell>
          <cell r="B7942" t="str">
            <v>02876</v>
          </cell>
          <cell r="C7942" t="str">
            <v>ПЖРЭТ №8</v>
          </cell>
          <cell r="D7942" t="str">
            <v>Т</v>
          </cell>
          <cell r="E7942" t="str">
            <v>06756</v>
          </cell>
          <cell r="F7942" t="str">
            <v>-ФЛ Палкина</v>
          </cell>
          <cell r="G7942" t="str">
            <v>ЧП</v>
          </cell>
          <cell r="I7942">
            <v>5.44</v>
          </cell>
          <cell r="J7942">
            <v>1</v>
          </cell>
          <cell r="K7942">
            <v>6.42</v>
          </cell>
          <cell r="L7942">
            <v>4.6399999999999997</v>
          </cell>
          <cell r="M7942">
            <v>1</v>
          </cell>
          <cell r="N7942">
            <v>5.48</v>
          </cell>
        </row>
        <row r="7943">
          <cell r="A7943" t="str">
            <v>25</v>
          </cell>
          <cell r="B7943" t="str">
            <v>02876</v>
          </cell>
          <cell r="C7943" t="str">
            <v>ПЖРЭТ №8</v>
          </cell>
          <cell r="D7943" t="str">
            <v>Т</v>
          </cell>
          <cell r="E7943" t="str">
            <v>07249</v>
          </cell>
          <cell r="F7943" t="str">
            <v>-ЖЭУ</v>
          </cell>
          <cell r="G7943" t="str">
            <v>участок</v>
          </cell>
          <cell r="H7943" t="str">
            <v>помещение</v>
          </cell>
          <cell r="I7943">
            <v>5.44</v>
          </cell>
          <cell r="J7943">
            <v>1</v>
          </cell>
          <cell r="K7943">
            <v>6.42</v>
          </cell>
          <cell r="L7943">
            <v>4.6399999999999997</v>
          </cell>
          <cell r="M7943">
            <v>21</v>
          </cell>
          <cell r="N7943">
            <v>114.98</v>
          </cell>
        </row>
        <row r="7944">
          <cell r="A7944" t="str">
            <v>25</v>
          </cell>
          <cell r="B7944" t="str">
            <v>02876</v>
          </cell>
          <cell r="C7944" t="str">
            <v>ПЖРЭТ №8</v>
          </cell>
          <cell r="D7944" t="str">
            <v>Т</v>
          </cell>
          <cell r="E7944" t="str">
            <v>06412</v>
          </cell>
          <cell r="F7944" t="str">
            <v>-ЖЭУ-7</v>
          </cell>
          <cell r="G7944" t="str">
            <v>участок</v>
          </cell>
          <cell r="I7944">
            <v>5.44</v>
          </cell>
          <cell r="J7944">
            <v>3.9989406779661021</v>
          </cell>
          <cell r="K7944">
            <v>25.67</v>
          </cell>
          <cell r="L7944">
            <v>4.6399999999999997</v>
          </cell>
          <cell r="M7944">
            <v>30</v>
          </cell>
          <cell r="N7944">
            <v>164.26</v>
          </cell>
        </row>
        <row r="7945">
          <cell r="A7945" t="str">
            <v>25</v>
          </cell>
          <cell r="B7945" t="str">
            <v>02876</v>
          </cell>
          <cell r="C7945" t="str">
            <v>ПЖРЭТ №8</v>
          </cell>
          <cell r="D7945" t="str">
            <v>Т</v>
          </cell>
          <cell r="E7945" t="str">
            <v>06380</v>
          </cell>
          <cell r="F7945" t="str">
            <v>-Токарная мастерская</v>
          </cell>
          <cell r="G7945" t="str">
            <v>участок</v>
          </cell>
          <cell r="I7945">
            <v>5.44</v>
          </cell>
          <cell r="J7945">
            <v>1</v>
          </cell>
          <cell r="K7945">
            <v>6.42</v>
          </cell>
          <cell r="L7945">
            <v>4.6399999999999997</v>
          </cell>
          <cell r="M7945">
            <v>7</v>
          </cell>
          <cell r="N7945">
            <v>38.33</v>
          </cell>
        </row>
        <row r="7946">
          <cell r="A7946" t="str">
            <v>25</v>
          </cell>
          <cell r="B7946" t="str">
            <v>02876</v>
          </cell>
          <cell r="C7946" t="str">
            <v>ПЖРЭТ №8</v>
          </cell>
          <cell r="D7946" t="str">
            <v>Т</v>
          </cell>
          <cell r="E7946" t="str">
            <v>06379</v>
          </cell>
          <cell r="F7946" t="str">
            <v>-Слесарная мастерская</v>
          </cell>
          <cell r="G7946" t="str">
            <v>участок</v>
          </cell>
          <cell r="I7946">
            <v>5.44</v>
          </cell>
          <cell r="J7946">
            <v>11</v>
          </cell>
          <cell r="K7946">
            <v>70.61</v>
          </cell>
          <cell r="L7946">
            <v>4.6399999999999997</v>
          </cell>
          <cell r="M7946">
            <v>24</v>
          </cell>
          <cell r="N7946">
            <v>131.4</v>
          </cell>
        </row>
        <row r="7947">
          <cell r="A7947" t="str">
            <v>25</v>
          </cell>
          <cell r="B7947" t="str">
            <v>02876</v>
          </cell>
          <cell r="C7947" t="str">
            <v>ПЖРЭТ №8</v>
          </cell>
          <cell r="D7947" t="str">
            <v>Т</v>
          </cell>
          <cell r="E7947" t="str">
            <v>06180</v>
          </cell>
          <cell r="F7947" t="str">
            <v>-Слесарная мастерская</v>
          </cell>
          <cell r="G7947" t="str">
            <v>участок</v>
          </cell>
          <cell r="I7947">
            <v>5.44</v>
          </cell>
          <cell r="J7947">
            <v>2</v>
          </cell>
          <cell r="K7947">
            <v>12.84</v>
          </cell>
          <cell r="L7947">
            <v>4.6399999999999997</v>
          </cell>
          <cell r="M7947">
            <v>14.998538866160143</v>
          </cell>
          <cell r="N7947">
            <v>82.12</v>
          </cell>
        </row>
        <row r="7948">
          <cell r="A7948" t="str">
            <v>25</v>
          </cell>
          <cell r="B7948" t="str">
            <v>02876</v>
          </cell>
          <cell r="C7948" t="str">
            <v>ПЖРЭТ №8</v>
          </cell>
          <cell r="D7948" t="str">
            <v>Т</v>
          </cell>
          <cell r="E7948" t="str">
            <v>03951</v>
          </cell>
          <cell r="F7948" t="str">
            <v>-ЖЭУ-4</v>
          </cell>
          <cell r="G7948" t="str">
            <v>участок</v>
          </cell>
          <cell r="I7948">
            <v>5.44</v>
          </cell>
          <cell r="J7948">
            <v>2</v>
          </cell>
          <cell r="K7948">
            <v>12.84</v>
          </cell>
          <cell r="L7948">
            <v>4.6399999999999997</v>
          </cell>
          <cell r="M7948">
            <v>15</v>
          </cell>
          <cell r="N7948">
            <v>82.13</v>
          </cell>
        </row>
        <row r="7949">
          <cell r="A7949" t="str">
            <v>25</v>
          </cell>
          <cell r="B7949" t="str">
            <v>02876</v>
          </cell>
          <cell r="C7949" t="str">
            <v>ПЖРЭТ №8</v>
          </cell>
          <cell r="D7949" t="str">
            <v>Т</v>
          </cell>
          <cell r="E7949" t="str">
            <v>03948</v>
          </cell>
          <cell r="F7949" t="str">
            <v>-ЖЭУ-2</v>
          </cell>
          <cell r="G7949" t="str">
            <v>участок</v>
          </cell>
          <cell r="I7949">
            <v>5.44</v>
          </cell>
          <cell r="J7949">
            <v>4</v>
          </cell>
          <cell r="K7949">
            <v>25.68</v>
          </cell>
          <cell r="L7949">
            <v>4.6399999999999997</v>
          </cell>
          <cell r="M7949">
            <v>47</v>
          </cell>
          <cell r="N7949">
            <v>257.33</v>
          </cell>
        </row>
        <row r="7950">
          <cell r="A7950" t="str">
            <v>25</v>
          </cell>
          <cell r="B7950" t="str">
            <v>02876</v>
          </cell>
          <cell r="C7950" t="str">
            <v>ПЖРЭТ №8</v>
          </cell>
          <cell r="D7950" t="str">
            <v>Т</v>
          </cell>
          <cell r="E7950" t="str">
            <v>03668</v>
          </cell>
          <cell r="F7950" t="str">
            <v>-Гараж.</v>
          </cell>
          <cell r="G7950" t="str">
            <v>участок</v>
          </cell>
          <cell r="I7950">
            <v>5.44</v>
          </cell>
          <cell r="J7950">
            <v>70</v>
          </cell>
          <cell r="K7950">
            <v>449.34</v>
          </cell>
          <cell r="L7950">
            <v>4.6399999999999997</v>
          </cell>
          <cell r="M7950">
            <v>70</v>
          </cell>
          <cell r="N7950">
            <v>383.26</v>
          </cell>
        </row>
        <row r="7951">
          <cell r="A7951" t="str">
            <v>16</v>
          </cell>
          <cell r="B7951" t="str">
            <v>00358</v>
          </cell>
          <cell r="C7951" t="str">
            <v>МП  ПЖРЭТ № 2</v>
          </cell>
          <cell r="D7951" t="str">
            <v>Т</v>
          </cell>
          <cell r="E7951" t="str">
            <v>01903</v>
          </cell>
          <cell r="F7951" t="str">
            <v>-ЖЭУ №4</v>
          </cell>
          <cell r="G7951" t="str">
            <v>участок</v>
          </cell>
          <cell r="I7951">
            <v>5.44</v>
          </cell>
          <cell r="J7951">
            <v>0</v>
          </cell>
          <cell r="K7951">
            <v>0</v>
          </cell>
          <cell r="L7951">
            <v>4.6399999999999997</v>
          </cell>
          <cell r="M7951">
            <v>0</v>
          </cell>
          <cell r="N7951">
            <v>0</v>
          </cell>
        </row>
        <row r="7952">
          <cell r="A7952" t="str">
            <v>16</v>
          </cell>
          <cell r="B7952" t="str">
            <v>00358</v>
          </cell>
          <cell r="C7952" t="str">
            <v>МП  ПЖРЭТ № 2</v>
          </cell>
          <cell r="D7952" t="str">
            <v>Т</v>
          </cell>
          <cell r="E7952" t="str">
            <v>02040</v>
          </cell>
          <cell r="F7952" t="str">
            <v>-Гараж</v>
          </cell>
          <cell r="G7952" t="str">
            <v>участок</v>
          </cell>
          <cell r="I7952">
            <v>5.44</v>
          </cell>
          <cell r="J7952">
            <v>1</v>
          </cell>
          <cell r="K7952">
            <v>6.42</v>
          </cell>
          <cell r="L7952">
            <v>4.6399999999999997</v>
          </cell>
          <cell r="M7952">
            <v>1</v>
          </cell>
          <cell r="N7952">
            <v>5.48</v>
          </cell>
        </row>
        <row r="7953">
          <cell r="A7953" t="str">
            <v>16</v>
          </cell>
          <cell r="B7953" t="str">
            <v>00358</v>
          </cell>
          <cell r="C7953" t="str">
            <v>МП  ПЖРЭТ № 2</v>
          </cell>
          <cell r="D7953" t="str">
            <v>Т</v>
          </cell>
          <cell r="E7953" t="str">
            <v>03480</v>
          </cell>
          <cell r="F7953" t="str">
            <v>-Лифтерная</v>
          </cell>
          <cell r="G7953" t="str">
            <v>лифтерная</v>
          </cell>
          <cell r="I7953">
            <v>5.44</v>
          </cell>
          <cell r="J7953">
            <v>4</v>
          </cell>
          <cell r="K7953">
            <v>25.68</v>
          </cell>
          <cell r="L7953">
            <v>4.6399999999999997</v>
          </cell>
          <cell r="M7953">
            <v>7</v>
          </cell>
          <cell r="N7953">
            <v>38.33</v>
          </cell>
        </row>
        <row r="7954">
          <cell r="A7954" t="str">
            <v>16</v>
          </cell>
          <cell r="B7954" t="str">
            <v>00358</v>
          </cell>
          <cell r="C7954" t="str">
            <v>МП  ПЖРЭТ № 2</v>
          </cell>
          <cell r="D7954" t="str">
            <v>Т</v>
          </cell>
          <cell r="E7954" t="str">
            <v>02274</v>
          </cell>
          <cell r="F7954" t="str">
            <v>-ЧП Кудрявский</v>
          </cell>
          <cell r="G7954" t="str">
            <v>ЧП</v>
          </cell>
          <cell r="H7954" t="str">
            <v>помещение</v>
          </cell>
          <cell r="I7954">
            <v>5.44</v>
          </cell>
          <cell r="J7954">
            <v>6</v>
          </cell>
          <cell r="K7954">
            <v>38.520000000000003</v>
          </cell>
          <cell r="L7954">
            <v>4.6399999999999997</v>
          </cell>
          <cell r="M7954">
            <v>24</v>
          </cell>
          <cell r="N7954">
            <v>131.4</v>
          </cell>
        </row>
        <row r="7955">
          <cell r="A7955" t="str">
            <v>16</v>
          </cell>
          <cell r="B7955" t="str">
            <v>00358</v>
          </cell>
          <cell r="C7955" t="str">
            <v>МП  ПЖРЭТ № 2</v>
          </cell>
          <cell r="D7955" t="str">
            <v>Т</v>
          </cell>
          <cell r="E7955" t="str">
            <v>03967</v>
          </cell>
          <cell r="F7955" t="str">
            <v>-ЖЭУ №4</v>
          </cell>
          <cell r="G7955" t="str">
            <v>жилье</v>
          </cell>
          <cell r="H7955" t="str">
            <v>жилье</v>
          </cell>
          <cell r="I7955">
            <v>5.44</v>
          </cell>
          <cell r="J7955">
            <v>4</v>
          </cell>
          <cell r="K7955">
            <v>25.68</v>
          </cell>
          <cell r="L7955">
            <v>4.6399999999999997</v>
          </cell>
          <cell r="M7955">
            <v>4</v>
          </cell>
          <cell r="N7955">
            <v>21.9</v>
          </cell>
        </row>
        <row r="7956">
          <cell r="A7956" t="str">
            <v>16</v>
          </cell>
          <cell r="B7956" t="str">
            <v>00358</v>
          </cell>
          <cell r="C7956" t="str">
            <v>МП  ПЖРЭТ № 2</v>
          </cell>
          <cell r="D7956" t="str">
            <v>Т</v>
          </cell>
          <cell r="E7956" t="str">
            <v>05233</v>
          </cell>
          <cell r="F7956" t="str">
            <v>-Лифтерная</v>
          </cell>
          <cell r="G7956" t="str">
            <v>жилье</v>
          </cell>
          <cell r="H7956" t="str">
            <v>жилье</v>
          </cell>
          <cell r="I7956">
            <v>5.44</v>
          </cell>
          <cell r="J7956">
            <v>25</v>
          </cell>
          <cell r="K7956">
            <v>160.47999999999999</v>
          </cell>
          <cell r="L7956">
            <v>4.6399999999999997</v>
          </cell>
          <cell r="M7956">
            <v>34</v>
          </cell>
          <cell r="N7956">
            <v>186.16</v>
          </cell>
        </row>
        <row r="7957">
          <cell r="A7957" t="str">
            <v>16</v>
          </cell>
          <cell r="B7957" t="str">
            <v>00358</v>
          </cell>
          <cell r="C7957" t="str">
            <v>МП  ПЖРЭТ № 2</v>
          </cell>
          <cell r="D7957" t="str">
            <v>Т</v>
          </cell>
          <cell r="E7957" t="str">
            <v>04758</v>
          </cell>
          <cell r="F7957" t="str">
            <v>-офисное помещение</v>
          </cell>
          <cell r="G7957" t="str">
            <v>жилье</v>
          </cell>
          <cell r="H7957" t="str">
            <v>помещение</v>
          </cell>
          <cell r="I7957">
            <v>5.44</v>
          </cell>
          <cell r="J7957">
            <v>1</v>
          </cell>
          <cell r="K7957">
            <v>6.42</v>
          </cell>
          <cell r="L7957">
            <v>4.6399999999999997</v>
          </cell>
          <cell r="M7957">
            <v>15</v>
          </cell>
          <cell r="N7957">
            <v>82.13</v>
          </cell>
        </row>
        <row r="7958">
          <cell r="A7958" t="str">
            <v>16</v>
          </cell>
          <cell r="B7958" t="str">
            <v>00358</v>
          </cell>
          <cell r="C7958" t="str">
            <v>МП  ПЖРЭТ № 2</v>
          </cell>
          <cell r="D7958" t="str">
            <v>Т</v>
          </cell>
          <cell r="E7958" t="str">
            <v>05251</v>
          </cell>
          <cell r="F7958" t="str">
            <v>-ПЖРЭТ №2</v>
          </cell>
          <cell r="G7958" t="str">
            <v>участок</v>
          </cell>
          <cell r="I7958">
            <v>5.44</v>
          </cell>
          <cell r="J7958">
            <v>46</v>
          </cell>
          <cell r="K7958">
            <v>295.27999999999997</v>
          </cell>
          <cell r="L7958">
            <v>4.6399999999999997</v>
          </cell>
          <cell r="M7958">
            <v>46</v>
          </cell>
          <cell r="N7958">
            <v>251.86</v>
          </cell>
        </row>
        <row r="7959">
          <cell r="A7959" t="str">
            <v>16</v>
          </cell>
          <cell r="B7959" t="str">
            <v>00358</v>
          </cell>
          <cell r="C7959" t="str">
            <v>МП  ПЖРЭТ № 2</v>
          </cell>
          <cell r="D7959" t="str">
            <v>Т</v>
          </cell>
          <cell r="E7959" t="str">
            <v>02196</v>
          </cell>
          <cell r="F7959" t="str">
            <v>-ЖЭУ-3</v>
          </cell>
          <cell r="G7959" t="str">
            <v>участок</v>
          </cell>
          <cell r="I7959">
            <v>5.44</v>
          </cell>
          <cell r="J7959">
            <v>4</v>
          </cell>
          <cell r="K7959">
            <v>25.68</v>
          </cell>
          <cell r="L7959">
            <v>4.6399999999999997</v>
          </cell>
          <cell r="M7959">
            <v>6</v>
          </cell>
          <cell r="N7959">
            <v>32.85</v>
          </cell>
        </row>
        <row r="7960">
          <cell r="A7960" t="str">
            <v>16</v>
          </cell>
          <cell r="B7960" t="str">
            <v>00358</v>
          </cell>
          <cell r="C7960" t="str">
            <v>МП  ПЖРЭТ № 2</v>
          </cell>
          <cell r="D7960" t="str">
            <v>Т</v>
          </cell>
          <cell r="E7960" t="str">
            <v>05150</v>
          </cell>
          <cell r="F7960" t="str">
            <v>-ЖЭУ №1</v>
          </cell>
          <cell r="G7960" t="str">
            <v>участок</v>
          </cell>
          <cell r="I7960">
            <v>5.44</v>
          </cell>
          <cell r="J7960">
            <v>5</v>
          </cell>
          <cell r="K7960">
            <v>32.1</v>
          </cell>
          <cell r="L7960">
            <v>4.6399999999999997</v>
          </cell>
          <cell r="M7960">
            <v>7</v>
          </cell>
          <cell r="N7960">
            <v>38.33</v>
          </cell>
        </row>
        <row r="7961">
          <cell r="A7961" t="str">
            <v>16</v>
          </cell>
          <cell r="B7961" t="str">
            <v>00358</v>
          </cell>
          <cell r="C7961" t="str">
            <v>МП  ПЖРЭТ № 2</v>
          </cell>
          <cell r="D7961" t="str">
            <v>Т</v>
          </cell>
          <cell r="E7961" t="str">
            <v>05234</v>
          </cell>
          <cell r="F7961" t="str">
            <v>-Лифтерная</v>
          </cell>
          <cell r="G7961" t="str">
            <v>лифтерная</v>
          </cell>
          <cell r="I7961">
            <v>5.44</v>
          </cell>
          <cell r="J7961">
            <v>1</v>
          </cell>
          <cell r="K7961">
            <v>6.42</v>
          </cell>
          <cell r="L7961">
            <v>4.6399999999999997</v>
          </cell>
          <cell r="M7961">
            <v>2</v>
          </cell>
          <cell r="N7961">
            <v>10.95</v>
          </cell>
        </row>
        <row r="7962">
          <cell r="A7962" t="str">
            <v>16</v>
          </cell>
          <cell r="B7962" t="str">
            <v>00358</v>
          </cell>
          <cell r="C7962" t="str">
            <v>МП  ПЖРЭТ № 2</v>
          </cell>
          <cell r="D7962" t="str">
            <v>Т</v>
          </cell>
          <cell r="E7962" t="str">
            <v>05236</v>
          </cell>
          <cell r="F7962" t="str">
            <v>-Лифтерная</v>
          </cell>
          <cell r="G7962" t="str">
            <v>лифтерная</v>
          </cell>
          <cell r="I7962">
            <v>5.44</v>
          </cell>
          <cell r="J7962">
            <v>14</v>
          </cell>
          <cell r="K7962">
            <v>89.87</v>
          </cell>
          <cell r="L7962">
            <v>4.6399999999999997</v>
          </cell>
          <cell r="M7962">
            <v>18</v>
          </cell>
          <cell r="N7962">
            <v>98.55</v>
          </cell>
        </row>
        <row r="7963">
          <cell r="A7963" t="str">
            <v>16</v>
          </cell>
          <cell r="B7963" t="str">
            <v>00358</v>
          </cell>
          <cell r="C7963" t="str">
            <v>МП  ПЖРЭТ № 2</v>
          </cell>
          <cell r="D7963" t="str">
            <v>Т</v>
          </cell>
          <cell r="E7963" t="str">
            <v>05239</v>
          </cell>
          <cell r="F7963" t="str">
            <v>-Лифтерная</v>
          </cell>
          <cell r="G7963" t="str">
            <v>лифтерная</v>
          </cell>
          <cell r="I7963">
            <v>5.44</v>
          </cell>
          <cell r="J7963">
            <v>6</v>
          </cell>
          <cell r="K7963">
            <v>38.520000000000003</v>
          </cell>
          <cell r="L7963">
            <v>4.6399999999999997</v>
          </cell>
          <cell r="M7963">
            <v>12</v>
          </cell>
          <cell r="N7963">
            <v>65.7</v>
          </cell>
        </row>
        <row r="7964">
          <cell r="A7964" t="str">
            <v>16</v>
          </cell>
          <cell r="B7964" t="str">
            <v>00358</v>
          </cell>
          <cell r="C7964" t="str">
            <v>МП  ПЖРЭТ № 2</v>
          </cell>
          <cell r="D7964" t="str">
            <v>Т</v>
          </cell>
          <cell r="E7964" t="str">
            <v>05245</v>
          </cell>
          <cell r="F7964" t="str">
            <v>-Лифтерная</v>
          </cell>
          <cell r="G7964" t="str">
            <v>лифтерная</v>
          </cell>
          <cell r="I7964">
            <v>5.44</v>
          </cell>
          <cell r="J7964">
            <v>14</v>
          </cell>
          <cell r="K7964">
            <v>89.87</v>
          </cell>
          <cell r="L7964">
            <v>4.6399999999999997</v>
          </cell>
          <cell r="M7964">
            <v>18</v>
          </cell>
          <cell r="N7964">
            <v>98.55</v>
          </cell>
        </row>
        <row r="7965">
          <cell r="A7965" t="str">
            <v>16</v>
          </cell>
          <cell r="B7965" t="str">
            <v>00358</v>
          </cell>
          <cell r="C7965" t="str">
            <v>МП  ПЖРЭТ № 2</v>
          </cell>
          <cell r="D7965" t="str">
            <v>Т</v>
          </cell>
          <cell r="E7965" t="str">
            <v>05248</v>
          </cell>
          <cell r="F7965" t="str">
            <v>-Лифтерная</v>
          </cell>
          <cell r="G7965" t="str">
            <v>лифтерная</v>
          </cell>
          <cell r="I7965">
            <v>5.44</v>
          </cell>
          <cell r="J7965">
            <v>12</v>
          </cell>
          <cell r="K7965">
            <v>77.03</v>
          </cell>
          <cell r="L7965">
            <v>4.6399999999999997</v>
          </cell>
          <cell r="M7965">
            <v>15</v>
          </cell>
          <cell r="N7965">
            <v>82.13</v>
          </cell>
        </row>
        <row r="7966">
          <cell r="A7966" t="str">
            <v>16</v>
          </cell>
          <cell r="B7966" t="str">
            <v>00358</v>
          </cell>
          <cell r="C7966" t="str">
            <v>МП  ПЖРЭТ № 2</v>
          </cell>
          <cell r="D7966" t="str">
            <v>Т</v>
          </cell>
          <cell r="E7966" t="str">
            <v>05249</v>
          </cell>
          <cell r="F7966" t="str">
            <v>-ЖЭУ №2</v>
          </cell>
          <cell r="G7966" t="str">
            <v>участок</v>
          </cell>
          <cell r="I7966">
            <v>5.44</v>
          </cell>
          <cell r="J7966">
            <v>13</v>
          </cell>
          <cell r="K7966">
            <v>83.45</v>
          </cell>
          <cell r="L7966">
            <v>4.6399999999999997</v>
          </cell>
          <cell r="M7966">
            <v>17</v>
          </cell>
          <cell r="N7966">
            <v>93.08</v>
          </cell>
        </row>
        <row r="7967">
          <cell r="A7967" t="str">
            <v>16</v>
          </cell>
          <cell r="B7967" t="str">
            <v>00358</v>
          </cell>
          <cell r="C7967" t="str">
            <v>МП  ПЖРЭТ № 2</v>
          </cell>
          <cell r="D7967" t="str">
            <v>Т</v>
          </cell>
          <cell r="E7967" t="str">
            <v>05250</v>
          </cell>
          <cell r="F7967" t="str">
            <v>-ЖЭУ №5</v>
          </cell>
          <cell r="G7967" t="str">
            <v>участок</v>
          </cell>
          <cell r="I7967">
            <v>5.44</v>
          </cell>
          <cell r="J7967">
            <v>1</v>
          </cell>
          <cell r="K7967">
            <v>6.42</v>
          </cell>
          <cell r="L7967">
            <v>4.6399999999999997</v>
          </cell>
          <cell r="M7967">
            <v>15</v>
          </cell>
          <cell r="N7967">
            <v>82.13</v>
          </cell>
        </row>
        <row r="7968">
          <cell r="A7968" t="str">
            <v>16</v>
          </cell>
          <cell r="B7968" t="str">
            <v>00328</v>
          </cell>
          <cell r="C7968" t="str">
            <v>МП ПЖРЭТ № 7</v>
          </cell>
          <cell r="D7968" t="str">
            <v>Т</v>
          </cell>
          <cell r="E7968" t="str">
            <v>02109</v>
          </cell>
          <cell r="F7968" t="str">
            <v>-Лифтерная комната</v>
          </cell>
          <cell r="G7968" t="str">
            <v>лифтерная</v>
          </cell>
          <cell r="I7968">
            <v>5.44</v>
          </cell>
          <cell r="J7968">
            <v>0</v>
          </cell>
          <cell r="K7968">
            <v>0</v>
          </cell>
          <cell r="L7968">
            <v>4.6399999999999997</v>
          </cell>
          <cell r="M7968">
            <v>50</v>
          </cell>
          <cell r="N7968">
            <v>273.76</v>
          </cell>
        </row>
        <row r="7969">
          <cell r="A7969" t="str">
            <v>16</v>
          </cell>
          <cell r="B7969" t="str">
            <v>00328</v>
          </cell>
          <cell r="C7969" t="str">
            <v>МП ПЖРЭТ № 7</v>
          </cell>
          <cell r="D7969" t="str">
            <v>Т</v>
          </cell>
          <cell r="E7969" t="str">
            <v>02394</v>
          </cell>
          <cell r="F7969" t="str">
            <v>-ЧП Бобров Д.В. магазин "Красмагнетик"</v>
          </cell>
          <cell r="G7969" t="str">
            <v>магазин</v>
          </cell>
          <cell r="H7969" t="str">
            <v>помещение</v>
          </cell>
          <cell r="I7969">
            <v>5.44</v>
          </cell>
          <cell r="J7969">
            <v>4</v>
          </cell>
          <cell r="K7969">
            <v>25.68</v>
          </cell>
          <cell r="L7969">
            <v>4.6399999999999997</v>
          </cell>
          <cell r="M7969">
            <v>15</v>
          </cell>
          <cell r="N7969">
            <v>82.13</v>
          </cell>
        </row>
        <row r="7970">
          <cell r="A7970" t="str">
            <v>16</v>
          </cell>
          <cell r="B7970" t="str">
            <v>00328</v>
          </cell>
          <cell r="C7970" t="str">
            <v>МП ПЖРЭТ № 7</v>
          </cell>
          <cell r="D7970" t="str">
            <v>Т</v>
          </cell>
          <cell r="E7970" t="str">
            <v>00798</v>
          </cell>
          <cell r="F7970" t="str">
            <v>-Аварийная служба</v>
          </cell>
          <cell r="G7970" t="str">
            <v>участок</v>
          </cell>
          <cell r="I7970">
            <v>5.44</v>
          </cell>
          <cell r="J7970">
            <v>220</v>
          </cell>
          <cell r="K7970">
            <v>1412.22</v>
          </cell>
          <cell r="L7970">
            <v>4.6399999999999997</v>
          </cell>
          <cell r="M7970">
            <v>342</v>
          </cell>
          <cell r="N7970">
            <v>1872.52</v>
          </cell>
        </row>
        <row r="7971">
          <cell r="A7971" t="str">
            <v>16</v>
          </cell>
          <cell r="B7971" t="str">
            <v>00328</v>
          </cell>
          <cell r="C7971" t="str">
            <v>МП ПЖРЭТ № 7</v>
          </cell>
          <cell r="D7971" t="str">
            <v>Т</v>
          </cell>
          <cell r="E7971" t="str">
            <v>03955</v>
          </cell>
          <cell r="F7971" t="str">
            <v>-ОАО "ТрансКредитБанк"</v>
          </cell>
          <cell r="G7971" t="str">
            <v>банк</v>
          </cell>
          <cell r="H7971" t="str">
            <v>помещение</v>
          </cell>
          <cell r="I7971">
            <v>5.44</v>
          </cell>
          <cell r="J7971">
            <v>7</v>
          </cell>
          <cell r="K7971">
            <v>44.93</v>
          </cell>
          <cell r="L7971">
            <v>4.6399999999999997</v>
          </cell>
          <cell r="M7971">
            <v>12</v>
          </cell>
          <cell r="N7971">
            <v>65.7</v>
          </cell>
        </row>
        <row r="7972">
          <cell r="A7972" t="str">
            <v>16</v>
          </cell>
          <cell r="B7972" t="str">
            <v>00328</v>
          </cell>
          <cell r="C7972" t="str">
            <v>МП ПЖРЭТ № 7</v>
          </cell>
          <cell r="D7972" t="str">
            <v>Т</v>
          </cell>
          <cell r="E7972" t="str">
            <v>02952</v>
          </cell>
          <cell r="F7972" t="str">
            <v>-сервис -2001</v>
          </cell>
          <cell r="G7972" t="str">
            <v>ЧП</v>
          </cell>
          <cell r="H7972" t="str">
            <v>помещение</v>
          </cell>
          <cell r="I7972">
            <v>5.44</v>
          </cell>
          <cell r="J7972">
            <v>7</v>
          </cell>
          <cell r="K7972">
            <v>44.93</v>
          </cell>
          <cell r="L7972">
            <v>4.6399999999999997</v>
          </cell>
          <cell r="M7972">
            <v>7</v>
          </cell>
          <cell r="N7972">
            <v>38.33</v>
          </cell>
        </row>
        <row r="7973">
          <cell r="A7973" t="str">
            <v>16</v>
          </cell>
          <cell r="B7973" t="str">
            <v>00328</v>
          </cell>
          <cell r="C7973" t="str">
            <v>МП ПЖРЭТ № 7</v>
          </cell>
          <cell r="D7973" t="str">
            <v>Т</v>
          </cell>
          <cell r="E7973" t="str">
            <v>03030</v>
          </cell>
          <cell r="F7973" t="str">
            <v>-ЧП Тюкавкина, м-н "Все для вас"</v>
          </cell>
          <cell r="G7973" t="str">
            <v>магазин</v>
          </cell>
          <cell r="H7973" t="str">
            <v>помещение</v>
          </cell>
          <cell r="I7973">
            <v>5.44</v>
          </cell>
          <cell r="J7973">
            <v>6</v>
          </cell>
          <cell r="K7973">
            <v>38.520000000000003</v>
          </cell>
          <cell r="L7973">
            <v>4.6399999999999997</v>
          </cell>
          <cell r="M7973">
            <v>6</v>
          </cell>
          <cell r="N7973">
            <v>32.85</v>
          </cell>
        </row>
        <row r="7974">
          <cell r="A7974" t="str">
            <v>16</v>
          </cell>
          <cell r="B7974" t="str">
            <v>00328</v>
          </cell>
          <cell r="C7974" t="str">
            <v>МП ПЖРЭТ № 7</v>
          </cell>
          <cell r="D7974" t="str">
            <v>Т</v>
          </cell>
          <cell r="E7974" t="str">
            <v>04018</v>
          </cell>
          <cell r="F7974" t="str">
            <v>-ТСЖ "Пайхой"</v>
          </cell>
          <cell r="G7974" t="str">
            <v>жилье</v>
          </cell>
          <cell r="H7974" t="str">
            <v>жилье</v>
          </cell>
          <cell r="I7974">
            <v>5.44</v>
          </cell>
          <cell r="J7974">
            <v>83</v>
          </cell>
          <cell r="K7974">
            <v>532.79</v>
          </cell>
          <cell r="L7974">
            <v>4.6399999999999997</v>
          </cell>
          <cell r="M7974">
            <v>139</v>
          </cell>
          <cell r="N7974">
            <v>761.05</v>
          </cell>
        </row>
        <row r="7975">
          <cell r="A7975" t="str">
            <v>16</v>
          </cell>
          <cell r="B7975" t="str">
            <v>00328</v>
          </cell>
          <cell r="C7975" t="str">
            <v>МП ПЖРЭТ № 7</v>
          </cell>
          <cell r="D7975" t="str">
            <v>Т</v>
          </cell>
          <cell r="E7975" t="str">
            <v>02982</v>
          </cell>
          <cell r="F7975" t="str">
            <v>-Лифтерная комната</v>
          </cell>
          <cell r="G7975" t="str">
            <v>лифтерная</v>
          </cell>
          <cell r="I7975">
            <v>5.44</v>
          </cell>
          <cell r="J7975">
            <v>13</v>
          </cell>
          <cell r="K7975">
            <v>83.45</v>
          </cell>
          <cell r="L7975">
            <v>4.6399999999999997</v>
          </cell>
          <cell r="M7975">
            <v>294</v>
          </cell>
          <cell r="N7975">
            <v>1609.71</v>
          </cell>
        </row>
        <row r="7976">
          <cell r="A7976" t="str">
            <v>16</v>
          </cell>
          <cell r="B7976" t="str">
            <v>00328</v>
          </cell>
          <cell r="C7976" t="str">
            <v>МП ПЖРЭТ № 7</v>
          </cell>
          <cell r="D7976" t="str">
            <v>Т</v>
          </cell>
          <cell r="E7976" t="str">
            <v>02110</v>
          </cell>
          <cell r="F7976" t="str">
            <v>-Лифтерная комната</v>
          </cell>
          <cell r="G7976" t="str">
            <v>лифтерная</v>
          </cell>
          <cell r="I7976">
            <v>5.44</v>
          </cell>
          <cell r="J7976">
            <v>11</v>
          </cell>
          <cell r="K7976">
            <v>70.61</v>
          </cell>
          <cell r="L7976">
            <v>4.6399999999999997</v>
          </cell>
          <cell r="M7976">
            <v>61</v>
          </cell>
          <cell r="N7976">
            <v>333.99</v>
          </cell>
        </row>
        <row r="7977">
          <cell r="A7977" t="str">
            <v>16</v>
          </cell>
          <cell r="B7977" t="str">
            <v>00328</v>
          </cell>
          <cell r="C7977" t="str">
            <v>МП ПЖРЭТ № 7</v>
          </cell>
          <cell r="D7977" t="str">
            <v>Т</v>
          </cell>
          <cell r="E7977" t="str">
            <v>02108</v>
          </cell>
          <cell r="F7977" t="str">
            <v>-Лифтерная комната</v>
          </cell>
          <cell r="G7977" t="str">
            <v>лифтерная</v>
          </cell>
          <cell r="I7977">
            <v>5.44</v>
          </cell>
          <cell r="J7977">
            <v>6</v>
          </cell>
          <cell r="K7977">
            <v>38.520000000000003</v>
          </cell>
          <cell r="L7977">
            <v>4.6399999999999997</v>
          </cell>
          <cell r="M7977">
            <v>236</v>
          </cell>
          <cell r="N7977">
            <v>1292.1500000000001</v>
          </cell>
        </row>
        <row r="7978">
          <cell r="A7978" t="str">
            <v>16</v>
          </cell>
          <cell r="B7978" t="str">
            <v>00328</v>
          </cell>
          <cell r="C7978" t="str">
            <v>МП ПЖРЭТ № 7</v>
          </cell>
          <cell r="D7978" t="str">
            <v>Т</v>
          </cell>
          <cell r="E7978" t="str">
            <v>02107</v>
          </cell>
          <cell r="F7978" t="str">
            <v>-Лифтерная комната</v>
          </cell>
          <cell r="G7978" t="str">
            <v>лифтерная</v>
          </cell>
          <cell r="I7978">
            <v>5.44</v>
          </cell>
          <cell r="J7978">
            <v>7</v>
          </cell>
          <cell r="K7978">
            <v>44.93</v>
          </cell>
          <cell r="L7978">
            <v>4.6399999999999997</v>
          </cell>
          <cell r="M7978">
            <v>57</v>
          </cell>
          <cell r="N7978">
            <v>312.08999999999997</v>
          </cell>
        </row>
        <row r="7979">
          <cell r="A7979" t="str">
            <v>16</v>
          </cell>
          <cell r="B7979" t="str">
            <v>00328</v>
          </cell>
          <cell r="C7979" t="str">
            <v>МП ПЖРЭТ № 7</v>
          </cell>
          <cell r="D7979" t="str">
            <v>Т</v>
          </cell>
          <cell r="E7979" t="str">
            <v>02452</v>
          </cell>
          <cell r="F7979" t="str">
            <v>-Жилой дом</v>
          </cell>
          <cell r="G7979" t="str">
            <v>жилье</v>
          </cell>
          <cell r="H7979" t="str">
            <v>жилье</v>
          </cell>
          <cell r="I7979">
            <v>5.44</v>
          </cell>
          <cell r="J7979">
            <v>810</v>
          </cell>
          <cell r="K7979">
            <v>5199.55</v>
          </cell>
          <cell r="L7979">
            <v>4.6399999999999997</v>
          </cell>
          <cell r="M7979">
            <v>1361</v>
          </cell>
          <cell r="N7979">
            <v>7451.75</v>
          </cell>
        </row>
        <row r="7980">
          <cell r="A7980" t="str">
            <v>16</v>
          </cell>
          <cell r="B7980" t="str">
            <v>00328</v>
          </cell>
          <cell r="C7980" t="str">
            <v>МП ПЖРЭТ № 7</v>
          </cell>
          <cell r="D7980" t="str">
            <v>Т</v>
          </cell>
          <cell r="E7980" t="str">
            <v>02097</v>
          </cell>
          <cell r="F7980" t="str">
            <v>-Лифтерная комната</v>
          </cell>
          <cell r="G7980" t="str">
            <v>лифтерная</v>
          </cell>
          <cell r="I7980">
            <v>5.44</v>
          </cell>
          <cell r="J7980">
            <v>8</v>
          </cell>
          <cell r="K7980">
            <v>51.35</v>
          </cell>
          <cell r="L7980">
            <v>4.6399999999999997</v>
          </cell>
          <cell r="M7980">
            <v>109</v>
          </cell>
          <cell r="N7980">
            <v>596.79999999999995</v>
          </cell>
        </row>
        <row r="7981">
          <cell r="A7981" t="str">
            <v>16</v>
          </cell>
          <cell r="B7981" t="str">
            <v>00328</v>
          </cell>
          <cell r="C7981" t="str">
            <v>МП ПЖРЭТ № 7</v>
          </cell>
          <cell r="D7981" t="str">
            <v>Т</v>
          </cell>
          <cell r="E7981" t="str">
            <v>02096</v>
          </cell>
          <cell r="F7981" t="str">
            <v>-Лифтерная комната</v>
          </cell>
          <cell r="G7981" t="str">
            <v>лифтерная</v>
          </cell>
          <cell r="I7981">
            <v>5.44</v>
          </cell>
          <cell r="J7981">
            <v>13</v>
          </cell>
          <cell r="K7981">
            <v>83.45</v>
          </cell>
          <cell r="L7981">
            <v>4.6399999999999997</v>
          </cell>
          <cell r="M7981">
            <v>63</v>
          </cell>
          <cell r="N7981">
            <v>344.94</v>
          </cell>
        </row>
        <row r="7982">
          <cell r="A7982" t="str">
            <v>16</v>
          </cell>
          <cell r="B7982" t="str">
            <v>00328</v>
          </cell>
          <cell r="C7982" t="str">
            <v>МП ПЖРЭТ № 7</v>
          </cell>
          <cell r="D7982" t="str">
            <v>Т</v>
          </cell>
          <cell r="E7982" t="str">
            <v>02090</v>
          </cell>
          <cell r="F7982" t="str">
            <v>-Лифтерная комната</v>
          </cell>
          <cell r="G7982" t="str">
            <v>лифтерная</v>
          </cell>
          <cell r="I7982">
            <v>5.44</v>
          </cell>
          <cell r="J7982">
            <v>1</v>
          </cell>
          <cell r="K7982">
            <v>6.42</v>
          </cell>
          <cell r="L7982">
            <v>4.6399999999999997</v>
          </cell>
          <cell r="M7982">
            <v>51</v>
          </cell>
          <cell r="N7982">
            <v>279.24</v>
          </cell>
        </row>
        <row r="7983">
          <cell r="A7983" t="str">
            <v>16</v>
          </cell>
          <cell r="B7983" t="str">
            <v>00328</v>
          </cell>
          <cell r="C7983" t="str">
            <v>МП ПЖРЭТ № 7</v>
          </cell>
          <cell r="D7983" t="str">
            <v>Т</v>
          </cell>
          <cell r="E7983" t="str">
            <v>02088</v>
          </cell>
          <cell r="F7983" t="str">
            <v>-Лифтерная комната</v>
          </cell>
          <cell r="G7983" t="str">
            <v>лифтерная</v>
          </cell>
          <cell r="I7983">
            <v>5.44</v>
          </cell>
          <cell r="J7983">
            <v>15</v>
          </cell>
          <cell r="K7983">
            <v>96.29</v>
          </cell>
          <cell r="L7983">
            <v>4.6399999999999997</v>
          </cell>
          <cell r="M7983">
            <v>116</v>
          </cell>
          <cell r="N7983">
            <v>635.12</v>
          </cell>
        </row>
        <row r="7984">
          <cell r="A7984" t="str">
            <v>16</v>
          </cell>
          <cell r="B7984" t="str">
            <v>00328</v>
          </cell>
          <cell r="C7984" t="str">
            <v>МП ПЖРЭТ № 7</v>
          </cell>
          <cell r="D7984" t="str">
            <v>Т</v>
          </cell>
          <cell r="E7984" t="str">
            <v>02087</v>
          </cell>
          <cell r="F7984" t="str">
            <v>-Лифтерная комната</v>
          </cell>
          <cell r="G7984" t="str">
            <v>лифтерная</v>
          </cell>
          <cell r="I7984">
            <v>5.44</v>
          </cell>
          <cell r="J7984">
            <v>25</v>
          </cell>
          <cell r="K7984">
            <v>160.47999999999999</v>
          </cell>
          <cell r="L7984">
            <v>4.6399999999999997</v>
          </cell>
          <cell r="M7984">
            <v>126</v>
          </cell>
          <cell r="N7984">
            <v>689.88</v>
          </cell>
        </row>
        <row r="7985">
          <cell r="A7985" t="str">
            <v>16</v>
          </cell>
          <cell r="B7985" t="str">
            <v>00328</v>
          </cell>
          <cell r="C7985" t="str">
            <v>МП ПЖРЭТ № 7</v>
          </cell>
          <cell r="D7985" t="str">
            <v>Т</v>
          </cell>
          <cell r="E7985" t="str">
            <v>02037</v>
          </cell>
          <cell r="F7985" t="str">
            <v>-Лифтерная комната</v>
          </cell>
          <cell r="G7985" t="str">
            <v>лифтерная</v>
          </cell>
          <cell r="I7985">
            <v>5.44</v>
          </cell>
          <cell r="J7985">
            <v>8</v>
          </cell>
          <cell r="K7985">
            <v>51.35</v>
          </cell>
          <cell r="L7985">
            <v>4.6399999999999997</v>
          </cell>
          <cell r="M7985">
            <v>238</v>
          </cell>
          <cell r="N7985">
            <v>1303.0999999999999</v>
          </cell>
        </row>
        <row r="7986">
          <cell r="A7986" t="str">
            <v>16</v>
          </cell>
          <cell r="B7986" t="str">
            <v>00328</v>
          </cell>
          <cell r="C7986" t="str">
            <v>МП ПЖРЭТ № 7</v>
          </cell>
          <cell r="D7986" t="str">
            <v>Т</v>
          </cell>
          <cell r="E7986" t="str">
            <v>02034</v>
          </cell>
          <cell r="F7986" t="str">
            <v>-Лифтерная комната</v>
          </cell>
          <cell r="G7986" t="str">
            <v>лифтерная</v>
          </cell>
          <cell r="I7986">
            <v>5.44</v>
          </cell>
          <cell r="J7986">
            <v>11</v>
          </cell>
          <cell r="K7986">
            <v>70.61</v>
          </cell>
          <cell r="L7986">
            <v>4.6399999999999997</v>
          </cell>
          <cell r="M7986">
            <v>61</v>
          </cell>
          <cell r="N7986">
            <v>333.99</v>
          </cell>
        </row>
        <row r="7987">
          <cell r="A7987" t="str">
            <v>16</v>
          </cell>
          <cell r="B7987" t="str">
            <v>00328</v>
          </cell>
          <cell r="C7987" t="str">
            <v>МП ПЖРЭТ № 7</v>
          </cell>
          <cell r="D7987" t="str">
            <v>Т</v>
          </cell>
          <cell r="E7987" t="str">
            <v>02033</v>
          </cell>
          <cell r="F7987" t="str">
            <v>-Лифтерная комната</v>
          </cell>
          <cell r="G7987" t="str">
            <v>лифтерная</v>
          </cell>
          <cell r="I7987">
            <v>5.44</v>
          </cell>
          <cell r="J7987">
            <v>9</v>
          </cell>
          <cell r="K7987">
            <v>57.77</v>
          </cell>
          <cell r="L7987">
            <v>4.6399999999999997</v>
          </cell>
          <cell r="M7987">
            <v>59</v>
          </cell>
          <cell r="N7987">
            <v>323.04000000000002</v>
          </cell>
        </row>
        <row r="7988">
          <cell r="A7988" t="str">
            <v>16</v>
          </cell>
          <cell r="B7988" t="str">
            <v>00328</v>
          </cell>
          <cell r="C7988" t="str">
            <v>МП ПЖРЭТ № 7</v>
          </cell>
          <cell r="D7988" t="str">
            <v>Т</v>
          </cell>
          <cell r="E7988" t="str">
            <v>02032</v>
          </cell>
          <cell r="F7988" t="str">
            <v>-Лифтерная комната</v>
          </cell>
          <cell r="G7988" t="str">
            <v>лифтерная</v>
          </cell>
          <cell r="I7988">
            <v>5.44</v>
          </cell>
          <cell r="J7988">
            <v>5</v>
          </cell>
          <cell r="K7988">
            <v>32.1</v>
          </cell>
          <cell r="L7988">
            <v>4.6399999999999997</v>
          </cell>
          <cell r="M7988">
            <v>55</v>
          </cell>
          <cell r="N7988">
            <v>301.14</v>
          </cell>
        </row>
        <row r="7989">
          <cell r="A7989" t="str">
            <v>16</v>
          </cell>
          <cell r="B7989" t="str">
            <v>00328</v>
          </cell>
          <cell r="C7989" t="str">
            <v>МП ПЖРЭТ № 7</v>
          </cell>
          <cell r="D7989" t="str">
            <v>Т</v>
          </cell>
          <cell r="E7989" t="str">
            <v>06874</v>
          </cell>
          <cell r="F7989" t="str">
            <v>-ТСЖ "Прима"</v>
          </cell>
          <cell r="G7989" t="str">
            <v>жилье</v>
          </cell>
          <cell r="H7989" t="str">
            <v>жилье</v>
          </cell>
          <cell r="I7989">
            <v>5.44</v>
          </cell>
          <cell r="J7989">
            <v>2085</v>
          </cell>
          <cell r="K7989">
            <v>13384.03</v>
          </cell>
          <cell r="L7989">
            <v>4.6399999999999997</v>
          </cell>
          <cell r="M7989">
            <v>3503</v>
          </cell>
          <cell r="N7989">
            <v>19179.63</v>
          </cell>
        </row>
        <row r="7990">
          <cell r="A7990" t="str">
            <v>16</v>
          </cell>
          <cell r="B7990" t="str">
            <v>00328</v>
          </cell>
          <cell r="C7990" t="str">
            <v>МП ПЖРЭТ № 7</v>
          </cell>
          <cell r="D7990" t="str">
            <v>Т</v>
          </cell>
          <cell r="E7990" t="str">
            <v>01012</v>
          </cell>
          <cell r="F7990" t="str">
            <v>-ЖСК "Колос"</v>
          </cell>
          <cell r="G7990" t="str">
            <v>жилье</v>
          </cell>
          <cell r="H7990" t="str">
            <v>жилье</v>
          </cell>
          <cell r="I7990">
            <v>5.44</v>
          </cell>
          <cell r="J7990">
            <v>1448</v>
          </cell>
          <cell r="K7990">
            <v>9295</v>
          </cell>
          <cell r="L7990">
            <v>4.6399999999999997</v>
          </cell>
          <cell r="M7990">
            <v>2432</v>
          </cell>
          <cell r="N7990">
            <v>13315.69</v>
          </cell>
        </row>
        <row r="7991">
          <cell r="A7991" t="str">
            <v>16</v>
          </cell>
          <cell r="B7991" t="str">
            <v>00328</v>
          </cell>
          <cell r="C7991" t="str">
            <v>МП ПЖРЭТ № 7</v>
          </cell>
          <cell r="D7991" t="str">
            <v>Т</v>
          </cell>
          <cell r="E7991" t="str">
            <v>01010</v>
          </cell>
          <cell r="F7991" t="str">
            <v>-ЖСК "Лада"</v>
          </cell>
          <cell r="G7991" t="str">
            <v>жилье</v>
          </cell>
          <cell r="H7991" t="str">
            <v>жилье</v>
          </cell>
          <cell r="I7991">
            <v>5.44</v>
          </cell>
          <cell r="J7991">
            <v>1260</v>
          </cell>
          <cell r="K7991">
            <v>8088.19</v>
          </cell>
          <cell r="L7991">
            <v>4.6399999999999997</v>
          </cell>
          <cell r="M7991">
            <v>2117</v>
          </cell>
          <cell r="N7991">
            <v>11591</v>
          </cell>
        </row>
        <row r="7992">
          <cell r="A7992" t="str">
            <v>16</v>
          </cell>
          <cell r="B7992" t="str">
            <v>00328</v>
          </cell>
          <cell r="C7992" t="str">
            <v>МП ПЖРЭТ № 7</v>
          </cell>
          <cell r="D7992" t="str">
            <v>Т</v>
          </cell>
          <cell r="E7992" t="str">
            <v>01008</v>
          </cell>
          <cell r="F7992" t="str">
            <v>-ЖСК "Сопка"</v>
          </cell>
          <cell r="G7992" t="str">
            <v>жилье</v>
          </cell>
          <cell r="H7992" t="str">
            <v>жилье</v>
          </cell>
          <cell r="I7992">
            <v>5.44</v>
          </cell>
          <cell r="J7992">
            <v>3900</v>
          </cell>
          <cell r="K7992">
            <v>25034.880000000001</v>
          </cell>
          <cell r="L7992">
            <v>4.6399999999999997</v>
          </cell>
          <cell r="M7992">
            <v>6552</v>
          </cell>
          <cell r="N7992">
            <v>35873.51</v>
          </cell>
        </row>
        <row r="7993">
          <cell r="A7993" t="str">
            <v>16</v>
          </cell>
          <cell r="B7993" t="str">
            <v>00328</v>
          </cell>
          <cell r="C7993" t="str">
            <v>МП ПЖРЭТ № 7</v>
          </cell>
          <cell r="D7993" t="str">
            <v>Т</v>
          </cell>
          <cell r="E7993" t="str">
            <v>01007</v>
          </cell>
          <cell r="F7993" t="str">
            <v>-ЖСК "Нива"</v>
          </cell>
          <cell r="G7993" t="str">
            <v>жилье</v>
          </cell>
          <cell r="H7993" t="str">
            <v>жилье</v>
          </cell>
          <cell r="I7993">
            <v>5.44</v>
          </cell>
          <cell r="J7993">
            <v>1560</v>
          </cell>
          <cell r="K7993">
            <v>10013.950000000001</v>
          </cell>
          <cell r="L7993">
            <v>4.6399999999999997</v>
          </cell>
          <cell r="M7993">
            <v>2621</v>
          </cell>
          <cell r="N7993">
            <v>14350.5</v>
          </cell>
        </row>
        <row r="7994">
          <cell r="A7994" t="str">
            <v>16</v>
          </cell>
          <cell r="B7994" t="str">
            <v>00328</v>
          </cell>
          <cell r="C7994" t="str">
            <v>МП ПЖРЭТ № 7</v>
          </cell>
          <cell r="D7994" t="str">
            <v>Т</v>
          </cell>
          <cell r="E7994" t="str">
            <v>01005</v>
          </cell>
          <cell r="F7994" t="str">
            <v>-ЖСК "Ласточка"</v>
          </cell>
          <cell r="G7994" t="str">
            <v>жилье</v>
          </cell>
          <cell r="H7994" t="str">
            <v>жилье</v>
          </cell>
          <cell r="I7994">
            <v>5.44</v>
          </cell>
          <cell r="J7994">
            <v>1350</v>
          </cell>
          <cell r="K7994">
            <v>8665.92</v>
          </cell>
          <cell r="L7994">
            <v>4.6399999999999997</v>
          </cell>
          <cell r="M7994">
            <v>2268</v>
          </cell>
          <cell r="N7994">
            <v>12417.75</v>
          </cell>
        </row>
        <row r="7995">
          <cell r="A7995" t="str">
            <v>16</v>
          </cell>
          <cell r="B7995" t="str">
            <v>00328</v>
          </cell>
          <cell r="C7995" t="str">
            <v>МП ПЖРЭТ № 7</v>
          </cell>
          <cell r="D7995" t="str">
            <v>Т</v>
          </cell>
          <cell r="E7995" t="str">
            <v>01187</v>
          </cell>
          <cell r="F7995" t="str">
            <v>-Ж/дом</v>
          </cell>
          <cell r="G7995" t="str">
            <v>жилье</v>
          </cell>
          <cell r="H7995" t="str">
            <v>жилье</v>
          </cell>
          <cell r="I7995">
            <v>5.44</v>
          </cell>
          <cell r="J7995">
            <v>863</v>
          </cell>
          <cell r="K7995">
            <v>5539.77</v>
          </cell>
          <cell r="L7995">
            <v>4.6399999999999997</v>
          </cell>
          <cell r="M7995">
            <v>1449</v>
          </cell>
          <cell r="N7995">
            <v>7933.56</v>
          </cell>
        </row>
        <row r="7996">
          <cell r="A7996" t="str">
            <v>16</v>
          </cell>
          <cell r="B7996" t="str">
            <v>00328</v>
          </cell>
          <cell r="C7996" t="str">
            <v>МП ПЖРЭТ № 7</v>
          </cell>
          <cell r="D7996" t="str">
            <v>Т</v>
          </cell>
          <cell r="E7996" t="str">
            <v>03847</v>
          </cell>
          <cell r="F7996" t="str">
            <v>-Ж/дом</v>
          </cell>
          <cell r="G7996" t="str">
            <v>жилье</v>
          </cell>
          <cell r="H7996" t="str">
            <v>жилье</v>
          </cell>
          <cell r="I7996">
            <v>5.44</v>
          </cell>
          <cell r="J7996">
            <v>1253</v>
          </cell>
          <cell r="K7996">
            <v>8043.26</v>
          </cell>
          <cell r="L7996">
            <v>4.6399999999999997</v>
          </cell>
          <cell r="M7996">
            <v>2104</v>
          </cell>
          <cell r="N7996">
            <v>11519.82</v>
          </cell>
        </row>
        <row r="7997">
          <cell r="A7997" t="str">
            <v>16</v>
          </cell>
          <cell r="B7997" t="str">
            <v>00328</v>
          </cell>
          <cell r="C7997" t="str">
            <v>МП ПЖРЭТ № 7</v>
          </cell>
          <cell r="D7997" t="str">
            <v>Т</v>
          </cell>
          <cell r="E7997" t="str">
            <v>01526</v>
          </cell>
          <cell r="F7997" t="str">
            <v>-ЖСК "Фантазия"</v>
          </cell>
          <cell r="G7997" t="str">
            <v>жилье</v>
          </cell>
          <cell r="H7997" t="str">
            <v>жилье</v>
          </cell>
          <cell r="I7997">
            <v>5.44</v>
          </cell>
          <cell r="J7997">
            <v>2415</v>
          </cell>
          <cell r="K7997">
            <v>15502.37</v>
          </cell>
          <cell r="L7997">
            <v>4.6399999999999997</v>
          </cell>
          <cell r="M7997">
            <v>4057</v>
          </cell>
          <cell r="N7997">
            <v>22212.89</v>
          </cell>
        </row>
        <row r="7998">
          <cell r="A7998" t="str">
            <v>16</v>
          </cell>
          <cell r="B7998" t="str">
            <v>00328</v>
          </cell>
          <cell r="C7998" t="str">
            <v>МП ПЖРЭТ № 7</v>
          </cell>
          <cell r="D7998" t="str">
            <v>Т</v>
          </cell>
          <cell r="E7998" t="str">
            <v>00202</v>
          </cell>
          <cell r="F7998" t="str">
            <v>-ЖСК "Искра" Уч. 4</v>
          </cell>
          <cell r="G7998" t="str">
            <v>жилье</v>
          </cell>
          <cell r="H7998" t="str">
            <v>жилье</v>
          </cell>
          <cell r="I7998">
            <v>5.44</v>
          </cell>
          <cell r="J7998">
            <v>1073</v>
          </cell>
          <cell r="K7998">
            <v>6887.8</v>
          </cell>
          <cell r="L7998">
            <v>4.6399999999999997</v>
          </cell>
          <cell r="M7998">
            <v>1802</v>
          </cell>
          <cell r="N7998">
            <v>9866.31</v>
          </cell>
        </row>
        <row r="7999">
          <cell r="A7999" t="str">
            <v>16</v>
          </cell>
          <cell r="B7999" t="str">
            <v>00328</v>
          </cell>
          <cell r="C7999" t="str">
            <v>МП ПЖРЭТ № 7</v>
          </cell>
          <cell r="D7999" t="str">
            <v>Т</v>
          </cell>
          <cell r="E7999" t="str">
            <v>02741</v>
          </cell>
          <cell r="F7999" t="str">
            <v>-ЖСК "Уют"</v>
          </cell>
          <cell r="G7999" t="str">
            <v>жилье</v>
          </cell>
          <cell r="H7999" t="str">
            <v>жилье</v>
          </cell>
          <cell r="I7999">
            <v>5.44</v>
          </cell>
          <cell r="J7999">
            <v>3263</v>
          </cell>
          <cell r="K7999">
            <v>20945.849999999999</v>
          </cell>
          <cell r="L7999">
            <v>4.6399999999999997</v>
          </cell>
          <cell r="M7999">
            <v>5481</v>
          </cell>
          <cell r="N7999">
            <v>30009.57</v>
          </cell>
        </row>
        <row r="8000">
          <cell r="A8000" t="str">
            <v>16</v>
          </cell>
          <cell r="B8000" t="str">
            <v>00328</v>
          </cell>
          <cell r="C8000" t="str">
            <v>МП ПЖРЭТ № 7</v>
          </cell>
          <cell r="D8000" t="str">
            <v>Т</v>
          </cell>
          <cell r="E8000" t="str">
            <v>01216</v>
          </cell>
          <cell r="F8000" t="str">
            <v>-ЖСК "Сибирячка"</v>
          </cell>
          <cell r="G8000" t="str">
            <v>жилье</v>
          </cell>
          <cell r="H8000" t="str">
            <v>жилье</v>
          </cell>
          <cell r="I8000">
            <v>5.44</v>
          </cell>
          <cell r="J8000">
            <v>1410</v>
          </cell>
          <cell r="K8000">
            <v>9051.07</v>
          </cell>
          <cell r="L8000">
            <v>4.6399999999999997</v>
          </cell>
          <cell r="M8000">
            <v>2369</v>
          </cell>
          <cell r="N8000">
            <v>12970.75</v>
          </cell>
        </row>
        <row r="8001">
          <cell r="A8001" t="str">
            <v>16</v>
          </cell>
          <cell r="B8001" t="str">
            <v>00328</v>
          </cell>
          <cell r="C8001" t="str">
            <v>МП ПЖРЭТ № 7</v>
          </cell>
          <cell r="D8001" t="str">
            <v>Т</v>
          </cell>
          <cell r="E8001" t="str">
            <v>00817</v>
          </cell>
          <cell r="F8001" t="str">
            <v>-Ж/дом Кооператив "Космос"</v>
          </cell>
          <cell r="G8001" t="str">
            <v>жилье</v>
          </cell>
          <cell r="H8001" t="str">
            <v>жилье</v>
          </cell>
          <cell r="I8001">
            <v>5.44</v>
          </cell>
          <cell r="J8001">
            <v>900</v>
          </cell>
          <cell r="K8001">
            <v>5777.28</v>
          </cell>
          <cell r="L8001">
            <v>4.6399999999999997</v>
          </cell>
          <cell r="M8001">
            <v>1512</v>
          </cell>
          <cell r="N8001">
            <v>8278.5</v>
          </cell>
        </row>
        <row r="8002">
          <cell r="A8002" t="str">
            <v>16</v>
          </cell>
          <cell r="B8002" t="str">
            <v>00328</v>
          </cell>
          <cell r="C8002" t="str">
            <v>МП ПЖРЭТ № 7</v>
          </cell>
          <cell r="D8002" t="str">
            <v>Т</v>
          </cell>
          <cell r="E8002" t="str">
            <v>04859</v>
          </cell>
          <cell r="F8002" t="str">
            <v>-ЖЭУ №6</v>
          </cell>
          <cell r="G8002" t="str">
            <v>участок</v>
          </cell>
          <cell r="I8002">
            <v>5.44</v>
          </cell>
          <cell r="J8002">
            <v>5</v>
          </cell>
          <cell r="K8002">
            <v>32.1</v>
          </cell>
          <cell r="L8002">
            <v>4.6399999999999997</v>
          </cell>
          <cell r="M8002">
            <v>209</v>
          </cell>
          <cell r="N8002">
            <v>1144.32</v>
          </cell>
        </row>
        <row r="8003">
          <cell r="A8003" t="str">
            <v>16</v>
          </cell>
          <cell r="B8003" t="str">
            <v>00328</v>
          </cell>
          <cell r="C8003" t="str">
            <v>МП ПЖРЭТ № 7</v>
          </cell>
          <cell r="D8003" t="str">
            <v>Т</v>
          </cell>
          <cell r="E8003" t="str">
            <v>02620</v>
          </cell>
          <cell r="F8003" t="str">
            <v>-Участок №1</v>
          </cell>
          <cell r="G8003" t="str">
            <v>участок</v>
          </cell>
          <cell r="H8003" t="str">
            <v>офис</v>
          </cell>
          <cell r="I8003">
            <v>5.44</v>
          </cell>
          <cell r="J8003">
            <v>23</v>
          </cell>
          <cell r="K8003">
            <v>147.63999999999999</v>
          </cell>
          <cell r="L8003">
            <v>4.6399999999999997</v>
          </cell>
          <cell r="M8003">
            <v>199</v>
          </cell>
          <cell r="N8003">
            <v>1089.56</v>
          </cell>
        </row>
        <row r="8004">
          <cell r="A8004" t="str">
            <v>16</v>
          </cell>
          <cell r="B8004" t="str">
            <v>00328</v>
          </cell>
          <cell r="C8004" t="str">
            <v>МП ПЖРЭТ № 7</v>
          </cell>
          <cell r="D8004" t="str">
            <v>Т</v>
          </cell>
          <cell r="E8004" t="str">
            <v>01580</v>
          </cell>
          <cell r="F8004" t="str">
            <v>-МЭУ №7</v>
          </cell>
          <cell r="G8004" t="str">
            <v>участок</v>
          </cell>
          <cell r="I8004">
            <v>5.44</v>
          </cell>
          <cell r="J8004">
            <v>64</v>
          </cell>
          <cell r="K8004">
            <v>410.83</v>
          </cell>
          <cell r="L8004">
            <v>4.6399999999999997</v>
          </cell>
          <cell r="M8004">
            <v>145</v>
          </cell>
          <cell r="N8004">
            <v>793.9</v>
          </cell>
        </row>
        <row r="8005">
          <cell r="A8005" t="str">
            <v>16</v>
          </cell>
          <cell r="B8005" t="str">
            <v>00328</v>
          </cell>
          <cell r="C8005" t="str">
            <v>МП ПЖРЭТ № 7</v>
          </cell>
          <cell r="D8005" t="str">
            <v>Т</v>
          </cell>
          <cell r="E8005" t="str">
            <v>01549</v>
          </cell>
          <cell r="F8005" t="str">
            <v>-Участок №4</v>
          </cell>
          <cell r="G8005" t="str">
            <v>участок</v>
          </cell>
          <cell r="I8005">
            <v>5.44</v>
          </cell>
          <cell r="J8005">
            <v>264</v>
          </cell>
          <cell r="K8005">
            <v>1694.67</v>
          </cell>
          <cell r="L8005">
            <v>4.6399999999999997</v>
          </cell>
          <cell r="M8005">
            <v>440</v>
          </cell>
          <cell r="N8005">
            <v>2409.09</v>
          </cell>
        </row>
        <row r="8006">
          <cell r="A8006" t="str">
            <v>16</v>
          </cell>
          <cell r="B8006" t="str">
            <v>00328</v>
          </cell>
          <cell r="C8006" t="str">
            <v>МП ПЖРЭТ № 7</v>
          </cell>
          <cell r="D8006" t="str">
            <v>Т</v>
          </cell>
          <cell r="E8006" t="str">
            <v>01227</v>
          </cell>
          <cell r="F8006" t="str">
            <v>-Участок №2</v>
          </cell>
          <cell r="G8006" t="str">
            <v>участок</v>
          </cell>
          <cell r="I8006">
            <v>5.44</v>
          </cell>
          <cell r="J8006">
            <v>10</v>
          </cell>
          <cell r="K8006">
            <v>64.19</v>
          </cell>
          <cell r="L8006">
            <v>4.6399999999999997</v>
          </cell>
          <cell r="M8006">
            <v>38</v>
          </cell>
          <cell r="N8006">
            <v>208.06</v>
          </cell>
        </row>
        <row r="8007">
          <cell r="A8007" t="str">
            <v>16</v>
          </cell>
          <cell r="B8007" t="str">
            <v>00328</v>
          </cell>
          <cell r="C8007" t="str">
            <v>МП ПЖРЭТ № 7</v>
          </cell>
          <cell r="D8007" t="str">
            <v>Т</v>
          </cell>
          <cell r="E8007" t="str">
            <v>01031</v>
          </cell>
          <cell r="F8007" t="str">
            <v>-Участок №3</v>
          </cell>
          <cell r="G8007" t="str">
            <v>участок</v>
          </cell>
          <cell r="H8007" t="str">
            <v>офис</v>
          </cell>
          <cell r="I8007">
            <v>5.44</v>
          </cell>
          <cell r="J8007">
            <v>6</v>
          </cell>
          <cell r="K8007">
            <v>38.520000000000003</v>
          </cell>
          <cell r="L8007">
            <v>4.6399999999999997</v>
          </cell>
          <cell r="M8007">
            <v>20</v>
          </cell>
          <cell r="N8007">
            <v>109.5</v>
          </cell>
        </row>
        <row r="8008">
          <cell r="A8008" t="str">
            <v>16</v>
          </cell>
          <cell r="B8008" t="str">
            <v>00328</v>
          </cell>
          <cell r="C8008" t="str">
            <v>МП ПЖРЭТ № 7</v>
          </cell>
          <cell r="D8008" t="str">
            <v>Т</v>
          </cell>
          <cell r="E8008" t="str">
            <v>01544</v>
          </cell>
          <cell r="F8008" t="str">
            <v>-МП ПЖРЭТ №7</v>
          </cell>
          <cell r="G8008" t="str">
            <v>участок</v>
          </cell>
          <cell r="I8008">
            <v>5.44</v>
          </cell>
          <cell r="J8008">
            <v>1552</v>
          </cell>
          <cell r="K8008">
            <v>9962.6</v>
          </cell>
          <cell r="L8008">
            <v>4.6399999999999997</v>
          </cell>
          <cell r="M8008">
            <v>1801</v>
          </cell>
          <cell r="N8008">
            <v>9860.84</v>
          </cell>
        </row>
        <row r="8009">
          <cell r="A8009" t="str">
            <v>25</v>
          </cell>
          <cell r="B8009" t="str">
            <v>00813</v>
          </cell>
          <cell r="C8009" t="str">
            <v>ООО " УК"ЖИЛБЫТСЕРВИС"</v>
          </cell>
          <cell r="D8009" t="str">
            <v>Т</v>
          </cell>
          <cell r="E8009" t="str">
            <v>03628</v>
          </cell>
          <cell r="F8009" t="str">
            <v>-Уч.6</v>
          </cell>
          <cell r="G8009" t="str">
            <v>жилье</v>
          </cell>
          <cell r="H8009" t="str">
            <v>жилье</v>
          </cell>
          <cell r="I8009">
            <v>5.44</v>
          </cell>
          <cell r="J8009">
            <v>0</v>
          </cell>
          <cell r="K8009">
            <v>0</v>
          </cell>
          <cell r="L8009">
            <v>4.6399999999999997</v>
          </cell>
          <cell r="M8009">
            <v>1958</v>
          </cell>
          <cell r="N8009">
            <v>10720.44</v>
          </cell>
        </row>
        <row r="8010">
          <cell r="A8010" t="str">
            <v>25</v>
          </cell>
          <cell r="B8010" t="str">
            <v>00813</v>
          </cell>
          <cell r="C8010" t="str">
            <v>ООО " УК"ЖИЛБЫТСЕРВИС"</v>
          </cell>
          <cell r="D8010" t="str">
            <v>Т</v>
          </cell>
          <cell r="E8010" t="str">
            <v>07446</v>
          </cell>
          <cell r="F8010" t="str">
            <v>-жилой дом</v>
          </cell>
          <cell r="G8010" t="str">
            <v>жилье</v>
          </cell>
          <cell r="H8010" t="str">
            <v>жилье</v>
          </cell>
          <cell r="I8010">
            <v>5.44</v>
          </cell>
          <cell r="J8010">
            <v>1100</v>
          </cell>
          <cell r="K8010">
            <v>7061.12</v>
          </cell>
          <cell r="L8010">
            <v>4.6399999999999997</v>
          </cell>
          <cell r="M8010">
            <v>1671</v>
          </cell>
          <cell r="N8010">
            <v>9149.06</v>
          </cell>
        </row>
        <row r="8011">
          <cell r="A8011" t="str">
            <v>25</v>
          </cell>
          <cell r="B8011" t="str">
            <v>00813</v>
          </cell>
          <cell r="C8011" t="str">
            <v>ООО " УК"ЖИЛБЫТСЕРВИС"</v>
          </cell>
          <cell r="D8011" t="str">
            <v>Т</v>
          </cell>
          <cell r="E8011" t="str">
            <v>05430</v>
          </cell>
          <cell r="F8011" t="str">
            <v>-Трест МП-4 ЖХ Уч.8</v>
          </cell>
          <cell r="G8011" t="str">
            <v>офис</v>
          </cell>
          <cell r="I8011">
            <v>5.44</v>
          </cell>
          <cell r="J8011">
            <v>80</v>
          </cell>
          <cell r="K8011">
            <v>513.54</v>
          </cell>
          <cell r="L8011">
            <v>4.6399999999999997</v>
          </cell>
          <cell r="M8011">
            <v>146</v>
          </cell>
          <cell r="N8011">
            <v>799.38</v>
          </cell>
        </row>
        <row r="8012">
          <cell r="A8012" t="str">
            <v>25</v>
          </cell>
          <cell r="B8012" t="str">
            <v>00813</v>
          </cell>
          <cell r="C8012" t="str">
            <v>ООО " УК"ЖИЛБЫТСЕРВИС"</v>
          </cell>
          <cell r="D8012" t="str">
            <v>Т</v>
          </cell>
          <cell r="E8012" t="str">
            <v>08311</v>
          </cell>
          <cell r="F8012" t="str">
            <v>-нежилое помещение</v>
          </cell>
          <cell r="G8012" t="str">
            <v>участок</v>
          </cell>
          <cell r="I8012">
            <v>5.44</v>
          </cell>
          <cell r="J8012">
            <v>9</v>
          </cell>
          <cell r="K8012">
            <v>57.77</v>
          </cell>
          <cell r="L8012">
            <v>4.6399999999999997</v>
          </cell>
          <cell r="M8012">
            <v>35</v>
          </cell>
          <cell r="N8012">
            <v>191.63</v>
          </cell>
        </row>
        <row r="8013">
          <cell r="A8013" t="str">
            <v>25</v>
          </cell>
          <cell r="B8013" t="str">
            <v>00813</v>
          </cell>
          <cell r="C8013" t="str">
            <v>ООО " УК"ЖИЛБЫТСЕРВИС"</v>
          </cell>
          <cell r="D8013" t="str">
            <v>Т</v>
          </cell>
          <cell r="E8013" t="str">
            <v>07288</v>
          </cell>
          <cell r="F8013" t="str">
            <v>-жилой дом</v>
          </cell>
          <cell r="G8013" t="str">
            <v>жилье</v>
          </cell>
          <cell r="H8013" t="str">
            <v>жилье</v>
          </cell>
          <cell r="I8013">
            <v>5.44</v>
          </cell>
          <cell r="J8013">
            <v>24</v>
          </cell>
          <cell r="K8013">
            <v>154.06</v>
          </cell>
          <cell r="L8013">
            <v>4.6399999999999997</v>
          </cell>
          <cell r="M8013">
            <v>39</v>
          </cell>
          <cell r="N8013">
            <v>213.53</v>
          </cell>
        </row>
        <row r="8014">
          <cell r="A8014" t="str">
            <v>25</v>
          </cell>
          <cell r="B8014" t="str">
            <v>00813</v>
          </cell>
          <cell r="C8014" t="str">
            <v>ООО " УК"ЖИЛБЫТСЕРВИС"</v>
          </cell>
          <cell r="D8014" t="str">
            <v>Т</v>
          </cell>
          <cell r="E8014" t="str">
            <v>06867</v>
          </cell>
          <cell r="F8014" t="str">
            <v>-жилой дом</v>
          </cell>
          <cell r="G8014" t="str">
            <v>жилье</v>
          </cell>
          <cell r="H8014" t="str">
            <v>жилье</v>
          </cell>
          <cell r="I8014">
            <v>5.44</v>
          </cell>
          <cell r="J8014">
            <v>144</v>
          </cell>
          <cell r="K8014">
            <v>924.36</v>
          </cell>
          <cell r="L8014">
            <v>4.6399999999999997</v>
          </cell>
          <cell r="M8014">
            <v>210</v>
          </cell>
          <cell r="N8014">
            <v>1149.79</v>
          </cell>
        </row>
        <row r="8015">
          <cell r="A8015" t="str">
            <v>25</v>
          </cell>
          <cell r="B8015" t="str">
            <v>00813</v>
          </cell>
          <cell r="C8015" t="str">
            <v>ООО " УК"ЖИЛБЫТСЕРВИС"</v>
          </cell>
          <cell r="D8015" t="str">
            <v>Т</v>
          </cell>
          <cell r="E8015" t="str">
            <v>06868</v>
          </cell>
          <cell r="F8015" t="str">
            <v>-жилой дом</v>
          </cell>
          <cell r="G8015" t="str">
            <v>жилье</v>
          </cell>
          <cell r="H8015" t="str">
            <v>жилье</v>
          </cell>
          <cell r="I8015">
            <v>5.44</v>
          </cell>
          <cell r="J8015">
            <v>158</v>
          </cell>
          <cell r="K8015">
            <v>1014.23</v>
          </cell>
          <cell r="L8015">
            <v>4.6399999999999997</v>
          </cell>
          <cell r="M8015">
            <v>265</v>
          </cell>
          <cell r="N8015">
            <v>1450.93</v>
          </cell>
        </row>
        <row r="8016">
          <cell r="A8016" t="str">
            <v>25</v>
          </cell>
          <cell r="B8016" t="str">
            <v>00813</v>
          </cell>
          <cell r="C8016" t="str">
            <v>ООО " УК"ЖИЛБЫТСЕРВИС"</v>
          </cell>
          <cell r="D8016" t="str">
            <v>Т</v>
          </cell>
          <cell r="E8016" t="str">
            <v>01996</v>
          </cell>
          <cell r="F8016" t="str">
            <v>-Общежитие кв.типа Уч.4</v>
          </cell>
          <cell r="G8016" t="str">
            <v>жилье</v>
          </cell>
          <cell r="H8016" t="str">
            <v>жилье</v>
          </cell>
          <cell r="I8016">
            <v>5.44</v>
          </cell>
          <cell r="J8016">
            <v>1162</v>
          </cell>
          <cell r="K8016">
            <v>7459.11</v>
          </cell>
          <cell r="L8016">
            <v>4.6399999999999997</v>
          </cell>
          <cell r="M8016">
            <v>2223</v>
          </cell>
          <cell r="N8016">
            <v>12171.37</v>
          </cell>
        </row>
        <row r="8017">
          <cell r="A8017" t="str">
            <v>25</v>
          </cell>
          <cell r="B8017" t="str">
            <v>00813</v>
          </cell>
          <cell r="C8017" t="str">
            <v>ООО " УК"ЖИЛБЫТСЕРВИС"</v>
          </cell>
          <cell r="D8017" t="str">
            <v>Т</v>
          </cell>
          <cell r="E8017" t="str">
            <v>01998</v>
          </cell>
          <cell r="F8017" t="str">
            <v>-Общежитие кв.типа Уч.4</v>
          </cell>
          <cell r="G8017" t="str">
            <v>жилье</v>
          </cell>
          <cell r="H8017" t="str">
            <v>жилье</v>
          </cell>
          <cell r="I8017">
            <v>5.44</v>
          </cell>
          <cell r="J8017">
            <v>2086</v>
          </cell>
          <cell r="K8017">
            <v>13390.45</v>
          </cell>
          <cell r="L8017">
            <v>4.6399999999999997</v>
          </cell>
          <cell r="M8017">
            <v>3682</v>
          </cell>
          <cell r="N8017">
            <v>20159.689999999999</v>
          </cell>
        </row>
        <row r="8018">
          <cell r="A8018" t="str">
            <v>25</v>
          </cell>
          <cell r="B8018" t="str">
            <v>00813</v>
          </cell>
          <cell r="C8018" t="str">
            <v>ООО " УК"ЖИЛБЫТСЕРВИС"</v>
          </cell>
          <cell r="D8018" t="str">
            <v>Т</v>
          </cell>
          <cell r="E8018" t="str">
            <v>07287</v>
          </cell>
          <cell r="F8018" t="str">
            <v>-жилой дом</v>
          </cell>
          <cell r="G8018" t="str">
            <v>жилье</v>
          </cell>
          <cell r="H8018" t="str">
            <v>жилье</v>
          </cell>
          <cell r="I8018">
            <v>5.44</v>
          </cell>
          <cell r="J8018">
            <v>25</v>
          </cell>
          <cell r="K8018">
            <v>160.47999999999999</v>
          </cell>
          <cell r="L8018">
            <v>4.6399999999999997</v>
          </cell>
          <cell r="M8018">
            <v>25</v>
          </cell>
          <cell r="N8018">
            <v>136.88</v>
          </cell>
        </row>
        <row r="8019">
          <cell r="A8019" t="str">
            <v>25</v>
          </cell>
          <cell r="B8019" t="str">
            <v>00813</v>
          </cell>
          <cell r="C8019" t="str">
            <v>ООО " УК"ЖИЛБЫТСЕРВИС"</v>
          </cell>
          <cell r="D8019" t="str">
            <v>Т</v>
          </cell>
          <cell r="E8019" t="str">
            <v>08129</v>
          </cell>
          <cell r="F8019" t="str">
            <v>-жилой дом</v>
          </cell>
          <cell r="G8019" t="str">
            <v>жилье</v>
          </cell>
          <cell r="H8019" t="str">
            <v>жилье</v>
          </cell>
          <cell r="I8019">
            <v>5.44</v>
          </cell>
          <cell r="J8019">
            <v>953</v>
          </cell>
          <cell r="K8019">
            <v>6117.5</v>
          </cell>
          <cell r="L8019">
            <v>4.6399999999999997</v>
          </cell>
          <cell r="M8019">
            <v>1600</v>
          </cell>
          <cell r="N8019">
            <v>8760.32</v>
          </cell>
        </row>
        <row r="8020">
          <cell r="A8020" t="str">
            <v>25</v>
          </cell>
          <cell r="B8020" t="str">
            <v>00813</v>
          </cell>
          <cell r="C8020" t="str">
            <v>ООО " УК"ЖИЛБЫТСЕРВИС"</v>
          </cell>
          <cell r="D8020" t="str">
            <v>Т</v>
          </cell>
          <cell r="E8020" t="str">
            <v>08128</v>
          </cell>
          <cell r="F8020" t="str">
            <v>-жилой дом</v>
          </cell>
          <cell r="G8020" t="str">
            <v>жилье</v>
          </cell>
          <cell r="H8020" t="str">
            <v>жилье</v>
          </cell>
          <cell r="I8020">
            <v>5.44</v>
          </cell>
          <cell r="J8020">
            <v>1718</v>
          </cell>
          <cell r="K8020">
            <v>11028.19</v>
          </cell>
          <cell r="L8020">
            <v>4.6399999999999997</v>
          </cell>
          <cell r="M8020">
            <v>2885</v>
          </cell>
          <cell r="N8020">
            <v>15795.95</v>
          </cell>
        </row>
        <row r="8021">
          <cell r="A8021" t="str">
            <v>25</v>
          </cell>
          <cell r="B8021" t="str">
            <v>00813</v>
          </cell>
          <cell r="C8021" t="str">
            <v>ООО " УК"ЖИЛБЫТСЕРВИС"</v>
          </cell>
          <cell r="D8021" t="str">
            <v>Т</v>
          </cell>
          <cell r="E8021" t="str">
            <v>08127</v>
          </cell>
          <cell r="F8021" t="str">
            <v>-жилой дом</v>
          </cell>
          <cell r="G8021" t="str">
            <v>жилье</v>
          </cell>
          <cell r="H8021" t="str">
            <v>жилье</v>
          </cell>
          <cell r="I8021">
            <v>5.44</v>
          </cell>
          <cell r="J8021">
            <v>1800</v>
          </cell>
          <cell r="K8021">
            <v>11554.56</v>
          </cell>
          <cell r="L8021">
            <v>4.6399999999999997</v>
          </cell>
          <cell r="M8021">
            <v>3024</v>
          </cell>
          <cell r="N8021">
            <v>16557</v>
          </cell>
        </row>
        <row r="8022">
          <cell r="A8022" t="str">
            <v>25</v>
          </cell>
          <cell r="B8022" t="str">
            <v>00813</v>
          </cell>
          <cell r="C8022" t="str">
            <v>ООО " УК"ЖИЛБЫТСЕРВИС"</v>
          </cell>
          <cell r="D8022" t="str">
            <v>Т</v>
          </cell>
          <cell r="E8022" t="str">
            <v>08126</v>
          </cell>
          <cell r="F8022" t="str">
            <v>-жилой дом</v>
          </cell>
          <cell r="G8022" t="str">
            <v>жилье</v>
          </cell>
          <cell r="H8022" t="str">
            <v>жилье</v>
          </cell>
          <cell r="I8022">
            <v>5.44</v>
          </cell>
          <cell r="J8022">
            <v>1058</v>
          </cell>
          <cell r="K8022">
            <v>6791.51</v>
          </cell>
          <cell r="L8022">
            <v>4.6399999999999997</v>
          </cell>
          <cell r="M8022">
            <v>1777</v>
          </cell>
          <cell r="N8022">
            <v>9729.43</v>
          </cell>
        </row>
        <row r="8023">
          <cell r="A8023" t="str">
            <v>25</v>
          </cell>
          <cell r="B8023" t="str">
            <v>00813</v>
          </cell>
          <cell r="C8023" t="str">
            <v>ООО " УК"ЖИЛБЫТСЕРВИС"</v>
          </cell>
          <cell r="D8023" t="str">
            <v>Т</v>
          </cell>
          <cell r="E8023" t="str">
            <v>08125</v>
          </cell>
          <cell r="F8023" t="str">
            <v>-жилой дом</v>
          </cell>
          <cell r="G8023" t="str">
            <v>жилье</v>
          </cell>
          <cell r="H8023" t="str">
            <v>жилье</v>
          </cell>
          <cell r="I8023">
            <v>5.44</v>
          </cell>
          <cell r="J8023">
            <v>29</v>
          </cell>
          <cell r="K8023">
            <v>186.16</v>
          </cell>
          <cell r="L8023">
            <v>4.6399999999999997</v>
          </cell>
          <cell r="M8023">
            <v>29</v>
          </cell>
          <cell r="N8023">
            <v>158.78</v>
          </cell>
        </row>
        <row r="8024">
          <cell r="A8024" t="str">
            <v>25</v>
          </cell>
          <cell r="B8024" t="str">
            <v>00813</v>
          </cell>
          <cell r="C8024" t="str">
            <v>ООО " УК"ЖИЛБЫТСЕРВИС"</v>
          </cell>
          <cell r="D8024" t="str">
            <v>Т</v>
          </cell>
          <cell r="E8024" t="str">
            <v>08124</v>
          </cell>
          <cell r="F8024" t="str">
            <v>-жилой дом</v>
          </cell>
          <cell r="G8024" t="str">
            <v>жилье</v>
          </cell>
          <cell r="H8024" t="str">
            <v>жилье</v>
          </cell>
          <cell r="I8024">
            <v>5.44</v>
          </cell>
          <cell r="J8024">
            <v>41</v>
          </cell>
          <cell r="K8024">
            <v>263.19</v>
          </cell>
          <cell r="L8024">
            <v>4.6399999999999997</v>
          </cell>
          <cell r="M8024">
            <v>41</v>
          </cell>
          <cell r="N8024">
            <v>224.48</v>
          </cell>
        </row>
        <row r="8025">
          <cell r="A8025" t="str">
            <v>25</v>
          </cell>
          <cell r="B8025" t="str">
            <v>00813</v>
          </cell>
          <cell r="C8025" t="str">
            <v>ООО " УК"ЖИЛБЫТСЕРВИС"</v>
          </cell>
          <cell r="D8025" t="str">
            <v>Т</v>
          </cell>
          <cell r="E8025" t="str">
            <v>04309</v>
          </cell>
          <cell r="F8025" t="str">
            <v>-жилой дом</v>
          </cell>
          <cell r="G8025" t="str">
            <v>жилье</v>
          </cell>
          <cell r="H8025" t="str">
            <v>жилье</v>
          </cell>
          <cell r="I8025">
            <v>5.44</v>
          </cell>
          <cell r="J8025">
            <v>1008</v>
          </cell>
          <cell r="K8025">
            <v>6470.55</v>
          </cell>
          <cell r="L8025">
            <v>4.6399999999999997</v>
          </cell>
          <cell r="M8025">
            <v>1136</v>
          </cell>
          <cell r="N8025">
            <v>6219.83</v>
          </cell>
        </row>
        <row r="8026">
          <cell r="A8026" t="str">
            <v>25</v>
          </cell>
          <cell r="B8026" t="str">
            <v>00813</v>
          </cell>
          <cell r="C8026" t="str">
            <v>ООО " УК"ЖИЛБЫТСЕРВИС"</v>
          </cell>
          <cell r="D8026" t="str">
            <v>Т</v>
          </cell>
          <cell r="E8026" t="str">
            <v>04308</v>
          </cell>
          <cell r="F8026" t="str">
            <v>-жилой дом</v>
          </cell>
          <cell r="G8026" t="str">
            <v>жилье</v>
          </cell>
          <cell r="H8026" t="str">
            <v>жилье</v>
          </cell>
          <cell r="I8026">
            <v>5.44</v>
          </cell>
          <cell r="J8026">
            <v>144</v>
          </cell>
          <cell r="K8026">
            <v>924.36</v>
          </cell>
          <cell r="L8026">
            <v>4.6399999999999997</v>
          </cell>
          <cell r="M8026">
            <v>302</v>
          </cell>
          <cell r="N8026">
            <v>1653.51</v>
          </cell>
        </row>
        <row r="8027">
          <cell r="A8027" t="str">
            <v>25</v>
          </cell>
          <cell r="B8027" t="str">
            <v>00813</v>
          </cell>
          <cell r="C8027" t="str">
            <v>ООО " УК"ЖИЛБЫТСЕРВИС"</v>
          </cell>
          <cell r="D8027" t="str">
            <v>Т</v>
          </cell>
          <cell r="E8027" t="str">
            <v>06890</v>
          </cell>
          <cell r="F8027" t="str">
            <v>-жилой дом</v>
          </cell>
          <cell r="G8027" t="str">
            <v>жилье</v>
          </cell>
          <cell r="H8027" t="str">
            <v>жилье</v>
          </cell>
          <cell r="I8027">
            <v>5.44</v>
          </cell>
          <cell r="J8027">
            <v>4092</v>
          </cell>
          <cell r="K8027">
            <v>26267.37</v>
          </cell>
          <cell r="L8027">
            <v>4.6399999999999997</v>
          </cell>
          <cell r="M8027">
            <v>5433</v>
          </cell>
          <cell r="N8027">
            <v>29746.76</v>
          </cell>
        </row>
        <row r="8028">
          <cell r="A8028" t="str">
            <v>25</v>
          </cell>
          <cell r="B8028" t="str">
            <v>00813</v>
          </cell>
          <cell r="C8028" t="str">
            <v>ООО " УК"ЖИЛБЫТСЕРВИС"</v>
          </cell>
          <cell r="D8028" t="str">
            <v>Т</v>
          </cell>
          <cell r="E8028" t="str">
            <v>06898</v>
          </cell>
          <cell r="F8028" t="str">
            <v>-общежитие</v>
          </cell>
          <cell r="G8028" t="str">
            <v>жилье</v>
          </cell>
          <cell r="H8028" t="str">
            <v>жилье</v>
          </cell>
          <cell r="I8028">
            <v>5.44</v>
          </cell>
          <cell r="J8028">
            <v>1887</v>
          </cell>
          <cell r="K8028">
            <v>12113.03</v>
          </cell>
          <cell r="L8028">
            <v>4.6399999999999997</v>
          </cell>
          <cell r="M8028">
            <v>3088</v>
          </cell>
          <cell r="N8028">
            <v>16907.419999999998</v>
          </cell>
        </row>
        <row r="8029">
          <cell r="A8029" t="str">
            <v>25</v>
          </cell>
          <cell r="B8029" t="str">
            <v>00813</v>
          </cell>
          <cell r="C8029" t="str">
            <v>ООО " УК"ЖИЛБЫТСЕРВИС"</v>
          </cell>
          <cell r="D8029" t="str">
            <v>Т</v>
          </cell>
          <cell r="E8029" t="str">
            <v>06889</v>
          </cell>
          <cell r="F8029" t="str">
            <v>-общежитие</v>
          </cell>
          <cell r="G8029" t="str">
            <v>жилье</v>
          </cell>
          <cell r="H8029" t="str">
            <v>жилье</v>
          </cell>
          <cell r="I8029">
            <v>5.44</v>
          </cell>
          <cell r="J8029">
            <v>1200</v>
          </cell>
          <cell r="K8029">
            <v>7703.04</v>
          </cell>
          <cell r="L8029">
            <v>4.6399999999999997</v>
          </cell>
          <cell r="M8029">
            <v>2176</v>
          </cell>
          <cell r="N8029">
            <v>11914.04</v>
          </cell>
        </row>
        <row r="8030">
          <cell r="A8030" t="str">
            <v>25</v>
          </cell>
          <cell r="B8030" t="str">
            <v>00813</v>
          </cell>
          <cell r="C8030" t="str">
            <v>ООО " УК"ЖИЛБЫТСЕРВИС"</v>
          </cell>
          <cell r="D8030" t="str">
            <v>Т</v>
          </cell>
          <cell r="E8030" t="str">
            <v>06888</v>
          </cell>
          <cell r="F8030" t="str">
            <v>-общежитие</v>
          </cell>
          <cell r="G8030" t="str">
            <v>жилье</v>
          </cell>
          <cell r="H8030" t="str">
            <v>жилье</v>
          </cell>
          <cell r="I8030">
            <v>5.44</v>
          </cell>
          <cell r="J8030">
            <v>1300</v>
          </cell>
          <cell r="K8030">
            <v>8344.9599999999991</v>
          </cell>
          <cell r="L8030">
            <v>4.6399999999999997</v>
          </cell>
          <cell r="M8030">
            <v>2369</v>
          </cell>
          <cell r="N8030">
            <v>12970.75</v>
          </cell>
        </row>
        <row r="8031">
          <cell r="A8031" t="str">
            <v>25</v>
          </cell>
          <cell r="B8031" t="str">
            <v>00813</v>
          </cell>
          <cell r="C8031" t="str">
            <v>ООО " УК"ЖИЛБЫТСЕРВИС"</v>
          </cell>
          <cell r="D8031" t="str">
            <v>Т</v>
          </cell>
          <cell r="E8031" t="str">
            <v>04114</v>
          </cell>
          <cell r="F8031" t="str">
            <v>-ООО "Управляющая компания "Жилбытсервис"</v>
          </cell>
          <cell r="G8031" t="str">
            <v>офис</v>
          </cell>
          <cell r="H8031" t="str">
            <v>офис</v>
          </cell>
          <cell r="I8031">
            <v>5.44</v>
          </cell>
          <cell r="J8031">
            <v>17</v>
          </cell>
          <cell r="K8031">
            <v>109.13</v>
          </cell>
          <cell r="L8031">
            <v>4.6399999999999997</v>
          </cell>
          <cell r="M8031">
            <v>17</v>
          </cell>
          <cell r="N8031">
            <v>93.08</v>
          </cell>
        </row>
        <row r="8032">
          <cell r="A8032" t="str">
            <v>25</v>
          </cell>
          <cell r="B8032" t="str">
            <v>00813</v>
          </cell>
          <cell r="C8032" t="str">
            <v>ООО " УК"ЖИЛБЫТСЕРВИС"</v>
          </cell>
          <cell r="D8032" t="str">
            <v>Т</v>
          </cell>
          <cell r="E8032" t="str">
            <v>02795</v>
          </cell>
          <cell r="F8032" t="str">
            <v>-Жилой дом.Уч.8</v>
          </cell>
          <cell r="G8032" t="str">
            <v>жилье</v>
          </cell>
          <cell r="H8032" t="str">
            <v>жилье</v>
          </cell>
          <cell r="I8032">
            <v>5.44</v>
          </cell>
          <cell r="J8032">
            <v>848</v>
          </cell>
          <cell r="K8032">
            <v>5443.48</v>
          </cell>
          <cell r="L8032">
            <v>4.6399999999999997</v>
          </cell>
          <cell r="M8032">
            <v>1424</v>
          </cell>
          <cell r="N8032">
            <v>7796.68</v>
          </cell>
        </row>
        <row r="8033">
          <cell r="A8033" t="str">
            <v>25</v>
          </cell>
          <cell r="B8033" t="str">
            <v>00813</v>
          </cell>
          <cell r="C8033" t="str">
            <v>ООО " УК"ЖИЛБЫТСЕРВИС"</v>
          </cell>
          <cell r="D8033" t="str">
            <v>Т</v>
          </cell>
          <cell r="E8033" t="str">
            <v>06612</v>
          </cell>
          <cell r="F8033" t="str">
            <v>-Жилой дом.Уч.8</v>
          </cell>
          <cell r="G8033" t="str">
            <v>жилье</v>
          </cell>
          <cell r="H8033" t="str">
            <v>жилье</v>
          </cell>
          <cell r="I8033">
            <v>5.44</v>
          </cell>
          <cell r="J8033">
            <v>210</v>
          </cell>
          <cell r="K8033">
            <v>1348.03</v>
          </cell>
          <cell r="L8033">
            <v>4.6399999999999997</v>
          </cell>
          <cell r="M8033">
            <v>353</v>
          </cell>
          <cell r="N8033">
            <v>1932.75</v>
          </cell>
        </row>
        <row r="8034">
          <cell r="A8034" t="str">
            <v>25</v>
          </cell>
          <cell r="B8034" t="str">
            <v>00813</v>
          </cell>
          <cell r="C8034" t="str">
            <v>ООО " УК"ЖИЛБЫТСЕРВИС"</v>
          </cell>
          <cell r="D8034" t="str">
            <v>Т</v>
          </cell>
          <cell r="E8034" t="str">
            <v>06731</v>
          </cell>
          <cell r="F8034" t="str">
            <v>-Уч.6.Жилой дом.5 этаж.</v>
          </cell>
          <cell r="G8034" t="str">
            <v>жилье</v>
          </cell>
          <cell r="H8034" t="str">
            <v>жилье</v>
          </cell>
          <cell r="I8034">
            <v>5.44</v>
          </cell>
          <cell r="J8034">
            <v>880</v>
          </cell>
          <cell r="K8034">
            <v>5648.9</v>
          </cell>
          <cell r="L8034">
            <v>4.6399999999999997</v>
          </cell>
          <cell r="M8034">
            <v>2298</v>
          </cell>
          <cell r="N8034">
            <v>12582.01</v>
          </cell>
        </row>
        <row r="8035">
          <cell r="A8035" t="str">
            <v>25</v>
          </cell>
          <cell r="B8035" t="str">
            <v>00813</v>
          </cell>
          <cell r="C8035" t="str">
            <v>ООО " УК"ЖИЛБЫТСЕРВИС"</v>
          </cell>
          <cell r="D8035" t="str">
            <v>Т</v>
          </cell>
          <cell r="E8035" t="str">
            <v>06878</v>
          </cell>
          <cell r="F8035" t="str">
            <v>-Уч.6.Жидлй дом.2 этаж.</v>
          </cell>
          <cell r="G8035" t="str">
            <v>жилье</v>
          </cell>
          <cell r="H8035" t="str">
            <v>жилье</v>
          </cell>
          <cell r="I8035">
            <v>5.44</v>
          </cell>
          <cell r="J8035">
            <v>158</v>
          </cell>
          <cell r="K8035">
            <v>1014.23</v>
          </cell>
          <cell r="L8035">
            <v>4.6399999999999997</v>
          </cell>
          <cell r="M8035">
            <v>265</v>
          </cell>
          <cell r="N8035">
            <v>1450.93</v>
          </cell>
        </row>
        <row r="8036">
          <cell r="A8036" t="str">
            <v>25</v>
          </cell>
          <cell r="B8036" t="str">
            <v>00813</v>
          </cell>
          <cell r="C8036" t="str">
            <v>ООО " УК"ЖИЛБЫТСЕРВИС"</v>
          </cell>
          <cell r="D8036" t="str">
            <v>Т</v>
          </cell>
          <cell r="E8036" t="str">
            <v>05913</v>
          </cell>
          <cell r="F8036" t="str">
            <v>-Ж/дом Уч.11</v>
          </cell>
          <cell r="G8036" t="str">
            <v>жилье</v>
          </cell>
          <cell r="H8036" t="str">
            <v>жилье</v>
          </cell>
          <cell r="I8036">
            <v>5.44</v>
          </cell>
          <cell r="J8036">
            <v>863</v>
          </cell>
          <cell r="K8036">
            <v>5539.77</v>
          </cell>
          <cell r="L8036">
            <v>4.6399999999999997</v>
          </cell>
          <cell r="M8036">
            <v>1449</v>
          </cell>
          <cell r="N8036">
            <v>7933.56</v>
          </cell>
        </row>
        <row r="8037">
          <cell r="A8037" t="str">
            <v>25</v>
          </cell>
          <cell r="B8037" t="str">
            <v>00813</v>
          </cell>
          <cell r="C8037" t="str">
            <v>ООО " УК"ЖИЛБЫТСЕРВИС"</v>
          </cell>
          <cell r="D8037" t="str">
            <v>Т</v>
          </cell>
          <cell r="E8037" t="str">
            <v>05912</v>
          </cell>
          <cell r="F8037" t="str">
            <v>-Ж/дом Уч.11</v>
          </cell>
          <cell r="G8037" t="str">
            <v>жилье</v>
          </cell>
          <cell r="H8037" t="str">
            <v>жилье</v>
          </cell>
          <cell r="I8037">
            <v>5.44</v>
          </cell>
          <cell r="J8037">
            <v>150</v>
          </cell>
          <cell r="K8037">
            <v>962.88</v>
          </cell>
          <cell r="L8037">
            <v>4.6399999999999997</v>
          </cell>
          <cell r="M8037">
            <v>252</v>
          </cell>
          <cell r="N8037">
            <v>1379.75</v>
          </cell>
        </row>
        <row r="8038">
          <cell r="A8038" t="str">
            <v>25</v>
          </cell>
          <cell r="B8038" t="str">
            <v>00813</v>
          </cell>
          <cell r="C8038" t="str">
            <v>ООО " УК"ЖИЛБЫТСЕРВИС"</v>
          </cell>
          <cell r="D8038" t="str">
            <v>Т</v>
          </cell>
          <cell r="E8038" t="str">
            <v>05911</v>
          </cell>
          <cell r="F8038" t="str">
            <v>-Ж/дом Уч.11</v>
          </cell>
          <cell r="G8038" t="str">
            <v>жилье</v>
          </cell>
          <cell r="H8038" t="str">
            <v>жилье</v>
          </cell>
          <cell r="I8038">
            <v>5.44</v>
          </cell>
          <cell r="J8038">
            <v>143</v>
          </cell>
          <cell r="K8038">
            <v>917.95</v>
          </cell>
          <cell r="L8038">
            <v>4.6399999999999997</v>
          </cell>
          <cell r="M8038">
            <v>239</v>
          </cell>
          <cell r="N8038">
            <v>1308.57</v>
          </cell>
        </row>
        <row r="8039">
          <cell r="A8039" t="str">
            <v>25</v>
          </cell>
          <cell r="B8039" t="str">
            <v>00813</v>
          </cell>
          <cell r="C8039" t="str">
            <v>ООО " УК"ЖИЛБЫТСЕРВИС"</v>
          </cell>
          <cell r="D8039" t="str">
            <v>Т</v>
          </cell>
          <cell r="E8039" t="str">
            <v>05910</v>
          </cell>
          <cell r="F8039" t="str">
            <v>-Ж/дом Уч.11</v>
          </cell>
          <cell r="G8039" t="str">
            <v>жилье</v>
          </cell>
          <cell r="H8039" t="str">
            <v>жилье</v>
          </cell>
          <cell r="I8039">
            <v>5.44</v>
          </cell>
          <cell r="J8039">
            <v>173</v>
          </cell>
          <cell r="K8039">
            <v>1110.52</v>
          </cell>
          <cell r="L8039">
            <v>4.6399999999999997</v>
          </cell>
          <cell r="M8039">
            <v>290</v>
          </cell>
          <cell r="N8039">
            <v>1587.81</v>
          </cell>
        </row>
        <row r="8040">
          <cell r="A8040" t="str">
            <v>25</v>
          </cell>
          <cell r="B8040" t="str">
            <v>00813</v>
          </cell>
          <cell r="C8040" t="str">
            <v>ООО " УК"ЖИЛБЫТСЕРВИС"</v>
          </cell>
          <cell r="D8040" t="str">
            <v>Т</v>
          </cell>
          <cell r="E8040" t="str">
            <v>06913</v>
          </cell>
          <cell r="F8040" t="str">
            <v>-Уч.11 Жилой дом.2 этаж</v>
          </cell>
          <cell r="G8040" t="str">
            <v>жилье</v>
          </cell>
          <cell r="H8040" t="str">
            <v>жилье</v>
          </cell>
          <cell r="I8040">
            <v>5.44</v>
          </cell>
          <cell r="J8040">
            <v>120</v>
          </cell>
          <cell r="K8040">
            <v>770.3</v>
          </cell>
          <cell r="L8040">
            <v>4.6399999999999997</v>
          </cell>
          <cell r="M8040">
            <v>202</v>
          </cell>
          <cell r="N8040">
            <v>1105.99</v>
          </cell>
        </row>
        <row r="8041">
          <cell r="A8041" t="str">
            <v>25</v>
          </cell>
          <cell r="B8041" t="str">
            <v>00813</v>
          </cell>
          <cell r="C8041" t="str">
            <v>ООО " УК"ЖИЛБЫТСЕРВИС"</v>
          </cell>
          <cell r="D8041" t="str">
            <v>Т</v>
          </cell>
          <cell r="E8041" t="str">
            <v>06914</v>
          </cell>
          <cell r="F8041" t="str">
            <v>-Уч.11 Жилой дом.2 этаж</v>
          </cell>
          <cell r="G8041" t="str">
            <v>жилье</v>
          </cell>
          <cell r="H8041" t="str">
            <v>жилье</v>
          </cell>
          <cell r="I8041">
            <v>5.44</v>
          </cell>
          <cell r="J8041">
            <v>120</v>
          </cell>
          <cell r="K8041">
            <v>770.3</v>
          </cell>
          <cell r="L8041">
            <v>4.6399999999999997</v>
          </cell>
          <cell r="M8041">
            <v>202</v>
          </cell>
          <cell r="N8041">
            <v>1105.99</v>
          </cell>
        </row>
        <row r="8042">
          <cell r="A8042" t="str">
            <v>25</v>
          </cell>
          <cell r="B8042" t="str">
            <v>00813</v>
          </cell>
          <cell r="C8042" t="str">
            <v>ООО " УК"ЖИЛБЫТСЕРВИС"</v>
          </cell>
          <cell r="D8042" t="str">
            <v>Т</v>
          </cell>
          <cell r="E8042" t="str">
            <v>06915</v>
          </cell>
          <cell r="F8042" t="str">
            <v>-Уч.11 Жилой дом.2 этаж</v>
          </cell>
          <cell r="G8042" t="str">
            <v>жилье</v>
          </cell>
          <cell r="H8042" t="str">
            <v>жилье</v>
          </cell>
          <cell r="I8042">
            <v>5.44</v>
          </cell>
          <cell r="J8042">
            <v>120</v>
          </cell>
          <cell r="K8042">
            <v>770.3</v>
          </cell>
          <cell r="L8042">
            <v>4.6399999999999997</v>
          </cell>
          <cell r="M8042">
            <v>202</v>
          </cell>
          <cell r="N8042">
            <v>1105.99</v>
          </cell>
        </row>
        <row r="8043">
          <cell r="A8043" t="str">
            <v>25</v>
          </cell>
          <cell r="B8043" t="str">
            <v>00813</v>
          </cell>
          <cell r="C8043" t="str">
            <v>ООО " УК"ЖИЛБЫТСЕРВИС"</v>
          </cell>
          <cell r="D8043" t="str">
            <v>Т</v>
          </cell>
          <cell r="E8043" t="str">
            <v>05909</v>
          </cell>
          <cell r="F8043" t="str">
            <v>-Ж/дом Уч.11</v>
          </cell>
          <cell r="G8043" t="str">
            <v>жилье</v>
          </cell>
          <cell r="H8043" t="str">
            <v>жилье</v>
          </cell>
          <cell r="I8043">
            <v>5.44</v>
          </cell>
          <cell r="J8043">
            <v>113</v>
          </cell>
          <cell r="K8043">
            <v>725.37</v>
          </cell>
          <cell r="L8043">
            <v>4.6399999999999997</v>
          </cell>
          <cell r="M8043">
            <v>189</v>
          </cell>
          <cell r="N8043">
            <v>1034.81</v>
          </cell>
        </row>
        <row r="8044">
          <cell r="A8044" t="str">
            <v>25</v>
          </cell>
          <cell r="B8044" t="str">
            <v>00813</v>
          </cell>
          <cell r="C8044" t="str">
            <v>ООО " УК"ЖИЛБЫТСЕРВИС"</v>
          </cell>
          <cell r="D8044" t="str">
            <v>Т</v>
          </cell>
          <cell r="E8044" t="str">
            <v>06916</v>
          </cell>
          <cell r="F8044" t="str">
            <v>-Уч.11 Жилой дом.2 этаж</v>
          </cell>
          <cell r="G8044" t="str">
            <v>жилье</v>
          </cell>
          <cell r="H8044" t="str">
            <v>жилье</v>
          </cell>
          <cell r="I8044">
            <v>5.44</v>
          </cell>
          <cell r="J8044">
            <v>98</v>
          </cell>
          <cell r="K8044">
            <v>629.08000000000004</v>
          </cell>
          <cell r="L8044">
            <v>4.6399999999999997</v>
          </cell>
          <cell r="M8044">
            <v>163</v>
          </cell>
          <cell r="N8044">
            <v>892.46</v>
          </cell>
        </row>
        <row r="8045">
          <cell r="A8045" t="str">
            <v>25</v>
          </cell>
          <cell r="B8045" t="str">
            <v>00813</v>
          </cell>
          <cell r="C8045" t="str">
            <v>ООО " УК"ЖИЛБЫТСЕРВИС"</v>
          </cell>
          <cell r="D8045" t="str">
            <v>Т</v>
          </cell>
          <cell r="E8045" t="str">
            <v>05908</v>
          </cell>
          <cell r="F8045" t="str">
            <v>-Ж/дом Уч.11</v>
          </cell>
          <cell r="G8045" t="str">
            <v>жилье</v>
          </cell>
          <cell r="H8045" t="str">
            <v>жилье</v>
          </cell>
          <cell r="I8045">
            <v>5.44</v>
          </cell>
          <cell r="J8045">
            <v>83</v>
          </cell>
          <cell r="K8045">
            <v>532.79</v>
          </cell>
          <cell r="L8045">
            <v>4.6399999999999997</v>
          </cell>
          <cell r="M8045">
            <v>139</v>
          </cell>
          <cell r="N8045">
            <v>761.05</v>
          </cell>
        </row>
        <row r="8046">
          <cell r="A8046" t="str">
            <v>25</v>
          </cell>
          <cell r="B8046" t="str">
            <v>00813</v>
          </cell>
          <cell r="C8046" t="str">
            <v>ООО " УК"ЖИЛБЫТСЕРВИС"</v>
          </cell>
          <cell r="D8046" t="str">
            <v>Т</v>
          </cell>
          <cell r="E8046" t="str">
            <v>05907</v>
          </cell>
          <cell r="F8046" t="str">
            <v>-Ж/дом Уч.11</v>
          </cell>
          <cell r="G8046" t="str">
            <v>жилье</v>
          </cell>
          <cell r="H8046" t="str">
            <v>жилье</v>
          </cell>
          <cell r="I8046">
            <v>5.44</v>
          </cell>
          <cell r="J8046">
            <v>1403</v>
          </cell>
          <cell r="K8046">
            <v>9006.14</v>
          </cell>
          <cell r="L8046">
            <v>4.6399999999999997</v>
          </cell>
          <cell r="M8046">
            <v>2356</v>
          </cell>
          <cell r="N8046">
            <v>12899.57</v>
          </cell>
        </row>
        <row r="8047">
          <cell r="A8047" t="str">
            <v>25</v>
          </cell>
          <cell r="B8047" t="str">
            <v>00813</v>
          </cell>
          <cell r="C8047" t="str">
            <v>ООО " УК"ЖИЛБЫТСЕРВИС"</v>
          </cell>
          <cell r="D8047" t="str">
            <v>Т</v>
          </cell>
          <cell r="E8047" t="str">
            <v>05906</v>
          </cell>
          <cell r="F8047" t="str">
            <v>-Ж/дом Уч.11</v>
          </cell>
          <cell r="G8047" t="str">
            <v>жилье</v>
          </cell>
          <cell r="H8047" t="str">
            <v>жилье</v>
          </cell>
          <cell r="I8047">
            <v>5.44</v>
          </cell>
          <cell r="J8047">
            <v>263</v>
          </cell>
          <cell r="K8047">
            <v>1688.25</v>
          </cell>
          <cell r="L8047">
            <v>4.6399999999999997</v>
          </cell>
          <cell r="M8047">
            <v>441</v>
          </cell>
          <cell r="N8047">
            <v>2414.56</v>
          </cell>
        </row>
        <row r="8048">
          <cell r="A8048" t="str">
            <v>25</v>
          </cell>
          <cell r="B8048" t="str">
            <v>00813</v>
          </cell>
          <cell r="C8048" t="str">
            <v>ООО " УК"ЖИЛБЫТСЕРВИС"</v>
          </cell>
          <cell r="D8048" t="str">
            <v>Т</v>
          </cell>
          <cell r="E8048" t="str">
            <v>05905</v>
          </cell>
          <cell r="F8048" t="str">
            <v>-Ж/дом Уч.11</v>
          </cell>
          <cell r="G8048" t="str">
            <v>жилье</v>
          </cell>
          <cell r="H8048" t="str">
            <v>жилье</v>
          </cell>
          <cell r="I8048">
            <v>5.44</v>
          </cell>
          <cell r="J8048">
            <v>960</v>
          </cell>
          <cell r="K8048">
            <v>6162.43</v>
          </cell>
          <cell r="L8048">
            <v>4.6399999999999997</v>
          </cell>
          <cell r="M8048">
            <v>1613</v>
          </cell>
          <cell r="N8048">
            <v>8831.5</v>
          </cell>
        </row>
        <row r="8049">
          <cell r="A8049" t="str">
            <v>25</v>
          </cell>
          <cell r="B8049" t="str">
            <v>00813</v>
          </cell>
          <cell r="C8049" t="str">
            <v>ООО " УК"ЖИЛБЫТСЕРВИС"</v>
          </cell>
          <cell r="D8049" t="str">
            <v>Т</v>
          </cell>
          <cell r="E8049" t="str">
            <v>05904</v>
          </cell>
          <cell r="F8049" t="str">
            <v>-Ж/дом Уч.11</v>
          </cell>
          <cell r="G8049" t="str">
            <v>жилье</v>
          </cell>
          <cell r="H8049" t="str">
            <v>жилье</v>
          </cell>
          <cell r="I8049">
            <v>5.44</v>
          </cell>
          <cell r="J8049">
            <v>998</v>
          </cell>
          <cell r="K8049">
            <v>6406.36</v>
          </cell>
          <cell r="L8049">
            <v>4.6399999999999997</v>
          </cell>
          <cell r="M8049">
            <v>1676</v>
          </cell>
          <cell r="N8049">
            <v>9176.44</v>
          </cell>
        </row>
        <row r="8050">
          <cell r="A8050" t="str">
            <v>25</v>
          </cell>
          <cell r="B8050" t="str">
            <v>00813</v>
          </cell>
          <cell r="C8050" t="str">
            <v>ООО " УК"ЖИЛБЫТСЕРВИС"</v>
          </cell>
          <cell r="D8050" t="str">
            <v>Т</v>
          </cell>
          <cell r="E8050" t="str">
            <v>05903</v>
          </cell>
          <cell r="F8050" t="str">
            <v>-Ж/дом Уч.11</v>
          </cell>
          <cell r="G8050" t="str">
            <v>жилье</v>
          </cell>
          <cell r="H8050" t="str">
            <v>жилье</v>
          </cell>
          <cell r="I8050">
            <v>5.44</v>
          </cell>
          <cell r="J8050">
            <v>930</v>
          </cell>
          <cell r="K8050">
            <v>5969.86</v>
          </cell>
          <cell r="L8050">
            <v>4.6399999999999997</v>
          </cell>
          <cell r="M8050">
            <v>1562</v>
          </cell>
          <cell r="N8050">
            <v>8552.26</v>
          </cell>
        </row>
        <row r="8051">
          <cell r="A8051" t="str">
            <v>25</v>
          </cell>
          <cell r="B8051" t="str">
            <v>00813</v>
          </cell>
          <cell r="C8051" t="str">
            <v>ООО " УК"ЖИЛБЫТСЕРВИС"</v>
          </cell>
          <cell r="D8051" t="str">
            <v>Т</v>
          </cell>
          <cell r="E8051" t="str">
            <v>05902</v>
          </cell>
          <cell r="F8051" t="str">
            <v>-Ж/дом Уч.11</v>
          </cell>
          <cell r="G8051" t="str">
            <v>жилье</v>
          </cell>
          <cell r="H8051" t="str">
            <v>жилье</v>
          </cell>
          <cell r="I8051">
            <v>5.44</v>
          </cell>
          <cell r="J8051">
            <v>1050</v>
          </cell>
          <cell r="K8051">
            <v>6740.16</v>
          </cell>
          <cell r="L8051">
            <v>4.6399999999999997</v>
          </cell>
          <cell r="M8051">
            <v>1764</v>
          </cell>
          <cell r="N8051">
            <v>9658.25</v>
          </cell>
        </row>
        <row r="8052">
          <cell r="A8052" t="str">
            <v>25</v>
          </cell>
          <cell r="B8052" t="str">
            <v>00813</v>
          </cell>
          <cell r="C8052" t="str">
            <v>ООО " УК"ЖИЛБЫТСЕРВИС"</v>
          </cell>
          <cell r="D8052" t="str">
            <v>Т</v>
          </cell>
          <cell r="E8052" t="str">
            <v>05901</v>
          </cell>
          <cell r="F8052" t="str">
            <v>-Ж/дом Уч.11</v>
          </cell>
          <cell r="G8052" t="str">
            <v>жилье</v>
          </cell>
          <cell r="H8052" t="str">
            <v>жилье</v>
          </cell>
          <cell r="I8052">
            <v>5.44</v>
          </cell>
          <cell r="J8052">
            <v>923</v>
          </cell>
          <cell r="K8052">
            <v>5924.92</v>
          </cell>
          <cell r="L8052">
            <v>4.6399999999999997</v>
          </cell>
          <cell r="M8052">
            <v>1550</v>
          </cell>
          <cell r="N8052">
            <v>8486.56</v>
          </cell>
        </row>
        <row r="8053">
          <cell r="A8053" t="str">
            <v>25</v>
          </cell>
          <cell r="B8053" t="str">
            <v>00813</v>
          </cell>
          <cell r="C8053" t="str">
            <v>ООО " УК"ЖИЛБЫТСЕРВИС"</v>
          </cell>
          <cell r="D8053" t="str">
            <v>Т</v>
          </cell>
          <cell r="E8053" t="str">
            <v>05900</v>
          </cell>
          <cell r="F8053" t="str">
            <v>-Ж/дом Уч.11</v>
          </cell>
          <cell r="G8053" t="str">
            <v>жилье</v>
          </cell>
          <cell r="H8053" t="str">
            <v>жилье</v>
          </cell>
          <cell r="I8053">
            <v>5.44</v>
          </cell>
          <cell r="J8053">
            <v>1058</v>
          </cell>
          <cell r="K8053">
            <v>6791.51</v>
          </cell>
          <cell r="L8053">
            <v>4.6399999999999997</v>
          </cell>
          <cell r="M8053">
            <v>1776</v>
          </cell>
          <cell r="N8053">
            <v>9723.9599999999991</v>
          </cell>
        </row>
        <row r="8054">
          <cell r="A8054" t="str">
            <v>25</v>
          </cell>
          <cell r="B8054" t="str">
            <v>00813</v>
          </cell>
          <cell r="C8054" t="str">
            <v>ООО " УК"ЖИЛБЫТСЕРВИС"</v>
          </cell>
          <cell r="D8054" t="str">
            <v>Т</v>
          </cell>
          <cell r="E8054" t="str">
            <v>05899</v>
          </cell>
          <cell r="F8054" t="str">
            <v>-Ж/дом Уч.11</v>
          </cell>
          <cell r="G8054" t="str">
            <v>жилье</v>
          </cell>
          <cell r="H8054" t="str">
            <v>жилье</v>
          </cell>
          <cell r="I8054">
            <v>5.44</v>
          </cell>
          <cell r="J8054">
            <v>1050</v>
          </cell>
          <cell r="K8054">
            <v>6740.16</v>
          </cell>
          <cell r="L8054">
            <v>4.6399999999999997</v>
          </cell>
          <cell r="M8054">
            <v>1764</v>
          </cell>
          <cell r="N8054">
            <v>9658.25</v>
          </cell>
        </row>
        <row r="8055">
          <cell r="A8055" t="str">
            <v>25</v>
          </cell>
          <cell r="B8055" t="str">
            <v>00813</v>
          </cell>
          <cell r="C8055" t="str">
            <v>ООО " УК"ЖИЛБЫТСЕРВИС"</v>
          </cell>
          <cell r="D8055" t="str">
            <v>Т</v>
          </cell>
          <cell r="E8055" t="str">
            <v>05898</v>
          </cell>
          <cell r="F8055" t="str">
            <v>-Ж/дом Уч.11</v>
          </cell>
          <cell r="G8055" t="str">
            <v>жилье</v>
          </cell>
          <cell r="H8055" t="str">
            <v>жилье</v>
          </cell>
          <cell r="I8055">
            <v>5.44</v>
          </cell>
          <cell r="J8055">
            <v>1080</v>
          </cell>
          <cell r="K8055">
            <v>6932.74</v>
          </cell>
          <cell r="L8055">
            <v>4.6399999999999997</v>
          </cell>
          <cell r="M8055">
            <v>1814</v>
          </cell>
          <cell r="N8055">
            <v>9932.01</v>
          </cell>
        </row>
        <row r="8056">
          <cell r="A8056" t="str">
            <v>25</v>
          </cell>
          <cell r="B8056" t="str">
            <v>00813</v>
          </cell>
          <cell r="C8056" t="str">
            <v>ООО " УК"ЖИЛБЫТСЕРВИС"</v>
          </cell>
          <cell r="D8056" t="str">
            <v>Т</v>
          </cell>
          <cell r="E8056" t="str">
            <v>05897</v>
          </cell>
          <cell r="F8056" t="str">
            <v>-Ж/дом Уч.11</v>
          </cell>
          <cell r="G8056" t="str">
            <v>жилье</v>
          </cell>
          <cell r="H8056" t="str">
            <v>жилье</v>
          </cell>
          <cell r="I8056">
            <v>5.44</v>
          </cell>
          <cell r="J8056">
            <v>1755</v>
          </cell>
          <cell r="K8056">
            <v>11265.7</v>
          </cell>
          <cell r="L8056">
            <v>4.6399999999999997</v>
          </cell>
          <cell r="M8056">
            <v>2948</v>
          </cell>
          <cell r="N8056">
            <v>16140.89</v>
          </cell>
        </row>
        <row r="8057">
          <cell r="A8057" t="str">
            <v>25</v>
          </cell>
          <cell r="B8057" t="str">
            <v>00813</v>
          </cell>
          <cell r="C8057" t="str">
            <v>ООО " УК"ЖИЛБЫТСЕРВИС"</v>
          </cell>
          <cell r="D8057" t="str">
            <v>Т</v>
          </cell>
          <cell r="E8057" t="str">
            <v>05896</v>
          </cell>
          <cell r="F8057" t="str">
            <v>-Ж/дом Уч.11</v>
          </cell>
          <cell r="G8057" t="str">
            <v>жилье</v>
          </cell>
          <cell r="H8057" t="str">
            <v>жилье</v>
          </cell>
          <cell r="I8057">
            <v>5.44</v>
          </cell>
          <cell r="J8057">
            <v>1170</v>
          </cell>
          <cell r="K8057">
            <v>7510.46</v>
          </cell>
          <cell r="L8057">
            <v>4.6399999999999997</v>
          </cell>
          <cell r="M8057">
            <v>1966</v>
          </cell>
          <cell r="N8057">
            <v>10764.24</v>
          </cell>
        </row>
        <row r="8058">
          <cell r="A8058" t="str">
            <v>25</v>
          </cell>
          <cell r="B8058" t="str">
            <v>00813</v>
          </cell>
          <cell r="C8058" t="str">
            <v>ООО " УК"ЖИЛБЫТСЕРВИС"</v>
          </cell>
          <cell r="D8058" t="str">
            <v>Т</v>
          </cell>
          <cell r="E8058" t="str">
            <v>05895</v>
          </cell>
          <cell r="F8058" t="str">
            <v>-Ж/дом Уч.11</v>
          </cell>
          <cell r="G8058" t="str">
            <v>жилье</v>
          </cell>
          <cell r="H8058" t="str">
            <v>жилье</v>
          </cell>
          <cell r="I8058">
            <v>5.44</v>
          </cell>
          <cell r="J8058">
            <v>1080</v>
          </cell>
          <cell r="K8058">
            <v>6932.74</v>
          </cell>
          <cell r="L8058">
            <v>4.6399999999999997</v>
          </cell>
          <cell r="M8058">
            <v>1814</v>
          </cell>
          <cell r="N8058">
            <v>9932.01</v>
          </cell>
        </row>
        <row r="8059">
          <cell r="A8059" t="str">
            <v>25</v>
          </cell>
          <cell r="B8059" t="str">
            <v>00813</v>
          </cell>
          <cell r="C8059" t="str">
            <v>ООО " УК"ЖИЛБЫТСЕРВИС"</v>
          </cell>
          <cell r="D8059" t="str">
            <v>Т</v>
          </cell>
          <cell r="E8059" t="str">
            <v>04311</v>
          </cell>
          <cell r="F8059" t="str">
            <v>-Ж/дом Уч.11</v>
          </cell>
          <cell r="G8059" t="str">
            <v>жилье</v>
          </cell>
          <cell r="H8059" t="str">
            <v>жилье</v>
          </cell>
          <cell r="I8059">
            <v>5.44</v>
          </cell>
          <cell r="J8059">
            <v>945</v>
          </cell>
          <cell r="K8059">
            <v>6066.14</v>
          </cell>
          <cell r="L8059">
            <v>4.6399999999999997</v>
          </cell>
          <cell r="M8059">
            <v>1588</v>
          </cell>
          <cell r="N8059">
            <v>8694.6200000000008</v>
          </cell>
        </row>
        <row r="8060">
          <cell r="A8060" t="str">
            <v>25</v>
          </cell>
          <cell r="B8060" t="str">
            <v>00813</v>
          </cell>
          <cell r="C8060" t="str">
            <v>ООО " УК"ЖИЛБЫТСЕРВИС"</v>
          </cell>
          <cell r="D8060" t="str">
            <v>Т</v>
          </cell>
          <cell r="E8060" t="str">
            <v>03031</v>
          </cell>
          <cell r="F8060" t="str">
            <v>-Ж/дом Уч.11</v>
          </cell>
          <cell r="G8060" t="str">
            <v>жилье</v>
          </cell>
          <cell r="H8060" t="str">
            <v>жилье</v>
          </cell>
          <cell r="I8060">
            <v>5.44</v>
          </cell>
          <cell r="J8060">
            <v>1178</v>
          </cell>
          <cell r="K8060">
            <v>7561.82</v>
          </cell>
          <cell r="L8060">
            <v>4.6399999999999997</v>
          </cell>
          <cell r="M8060">
            <v>1978</v>
          </cell>
          <cell r="N8060">
            <v>10829.95</v>
          </cell>
        </row>
        <row r="8061">
          <cell r="A8061" t="str">
            <v>25</v>
          </cell>
          <cell r="B8061" t="str">
            <v>00813</v>
          </cell>
          <cell r="C8061" t="str">
            <v>ООО " УК"ЖИЛБЫТСЕРВИС"</v>
          </cell>
          <cell r="D8061" t="str">
            <v>Т</v>
          </cell>
          <cell r="E8061" t="str">
            <v>03023</v>
          </cell>
          <cell r="F8061" t="str">
            <v>-Ж/дом Уч.11</v>
          </cell>
          <cell r="G8061" t="str">
            <v>жилье</v>
          </cell>
          <cell r="H8061" t="str">
            <v>жилье</v>
          </cell>
          <cell r="I8061">
            <v>5.44</v>
          </cell>
          <cell r="J8061">
            <v>1065</v>
          </cell>
          <cell r="K8061">
            <v>6836.45</v>
          </cell>
          <cell r="L8061">
            <v>4.6399999999999997</v>
          </cell>
          <cell r="M8061">
            <v>1789</v>
          </cell>
          <cell r="N8061">
            <v>9795.1299999999992</v>
          </cell>
        </row>
        <row r="8062">
          <cell r="A8062" t="str">
            <v>25</v>
          </cell>
          <cell r="B8062" t="str">
            <v>00813</v>
          </cell>
          <cell r="C8062" t="str">
            <v>ООО " УК"ЖИЛБЫТСЕРВИС"</v>
          </cell>
          <cell r="D8062" t="str">
            <v>Т</v>
          </cell>
          <cell r="E8062" t="str">
            <v>03022</v>
          </cell>
          <cell r="F8062" t="str">
            <v>-Ж/дом Уч.11</v>
          </cell>
          <cell r="G8062" t="str">
            <v>жилье</v>
          </cell>
          <cell r="H8062" t="str">
            <v>жилье</v>
          </cell>
          <cell r="I8062">
            <v>5.44</v>
          </cell>
          <cell r="J8062">
            <v>1485</v>
          </cell>
          <cell r="K8062">
            <v>9532.51</v>
          </cell>
          <cell r="L8062">
            <v>4.6399999999999997</v>
          </cell>
          <cell r="M8062">
            <v>2495</v>
          </cell>
          <cell r="N8062">
            <v>13660.62</v>
          </cell>
        </row>
        <row r="8063">
          <cell r="A8063" t="str">
            <v>25</v>
          </cell>
          <cell r="B8063" t="str">
            <v>00813</v>
          </cell>
          <cell r="C8063" t="str">
            <v>ООО " УК"ЖИЛБЫТСЕРВИС"</v>
          </cell>
          <cell r="D8063" t="str">
            <v>Т</v>
          </cell>
          <cell r="E8063" t="str">
            <v>03021</v>
          </cell>
          <cell r="F8063" t="str">
            <v>-Ж/дом Уч.11</v>
          </cell>
          <cell r="G8063" t="str">
            <v>жилье</v>
          </cell>
          <cell r="H8063" t="str">
            <v>жилье</v>
          </cell>
          <cell r="I8063">
            <v>5.44</v>
          </cell>
          <cell r="J8063">
            <v>1440</v>
          </cell>
          <cell r="K8063">
            <v>9243.65</v>
          </cell>
          <cell r="L8063">
            <v>4.6399999999999997</v>
          </cell>
          <cell r="M8063">
            <v>2419</v>
          </cell>
          <cell r="N8063">
            <v>13244.51</v>
          </cell>
        </row>
        <row r="8064">
          <cell r="A8064" t="str">
            <v>25</v>
          </cell>
          <cell r="B8064" t="str">
            <v>00813</v>
          </cell>
          <cell r="C8064" t="str">
            <v>ООО " УК"ЖИЛБЫТСЕРВИС"</v>
          </cell>
          <cell r="D8064" t="str">
            <v>Т</v>
          </cell>
          <cell r="E8064" t="str">
            <v>03020</v>
          </cell>
          <cell r="F8064" t="str">
            <v>-Ж/дом Уч.11</v>
          </cell>
          <cell r="G8064" t="str">
            <v>жилье</v>
          </cell>
          <cell r="H8064" t="str">
            <v>жилье</v>
          </cell>
          <cell r="I8064">
            <v>5.44</v>
          </cell>
          <cell r="J8064">
            <v>158</v>
          </cell>
          <cell r="K8064">
            <v>1014.23</v>
          </cell>
          <cell r="L8064">
            <v>4.6399999999999997</v>
          </cell>
          <cell r="M8064">
            <v>265</v>
          </cell>
          <cell r="N8064">
            <v>1450.93</v>
          </cell>
        </row>
        <row r="8065">
          <cell r="A8065" t="str">
            <v>25</v>
          </cell>
          <cell r="B8065" t="str">
            <v>00813</v>
          </cell>
          <cell r="C8065" t="str">
            <v>ООО " УК"ЖИЛБЫТСЕРВИС"</v>
          </cell>
          <cell r="D8065" t="str">
            <v>Т</v>
          </cell>
          <cell r="E8065" t="str">
            <v>02817</v>
          </cell>
          <cell r="F8065" t="str">
            <v>-Ж/дом Уч.11</v>
          </cell>
          <cell r="G8065" t="str">
            <v>жилье</v>
          </cell>
          <cell r="H8065" t="str">
            <v>жилье</v>
          </cell>
          <cell r="I8065">
            <v>5.44</v>
          </cell>
          <cell r="J8065">
            <v>1710</v>
          </cell>
          <cell r="K8065">
            <v>10976.83</v>
          </cell>
          <cell r="L8065">
            <v>4.6399999999999997</v>
          </cell>
          <cell r="M8065">
            <v>2873</v>
          </cell>
          <cell r="N8065">
            <v>15730.25</v>
          </cell>
        </row>
        <row r="8066">
          <cell r="A8066" t="str">
            <v>25</v>
          </cell>
          <cell r="B8066" t="str">
            <v>00813</v>
          </cell>
          <cell r="C8066" t="str">
            <v>ООО " УК"ЖИЛБЫТСЕРВИС"</v>
          </cell>
          <cell r="D8066" t="str">
            <v>Т</v>
          </cell>
          <cell r="E8066" t="str">
            <v>02816</v>
          </cell>
          <cell r="F8066" t="str">
            <v>-Ж/дом Уч.11</v>
          </cell>
          <cell r="G8066" t="str">
            <v>жилье</v>
          </cell>
          <cell r="H8066" t="str">
            <v>жилье</v>
          </cell>
          <cell r="I8066">
            <v>5.44</v>
          </cell>
          <cell r="J8066">
            <v>1695</v>
          </cell>
          <cell r="K8066">
            <v>10880.54</v>
          </cell>
          <cell r="L8066">
            <v>4.6399999999999997</v>
          </cell>
          <cell r="M8066">
            <v>2848</v>
          </cell>
          <cell r="N8066">
            <v>15593.37</v>
          </cell>
        </row>
        <row r="8067">
          <cell r="A8067" t="str">
            <v>25</v>
          </cell>
          <cell r="B8067" t="str">
            <v>00813</v>
          </cell>
          <cell r="C8067" t="str">
            <v>ООО " УК"ЖИЛБЫТСЕРВИС"</v>
          </cell>
          <cell r="D8067" t="str">
            <v>Т</v>
          </cell>
          <cell r="E8067" t="str">
            <v>02798</v>
          </cell>
          <cell r="F8067" t="str">
            <v>-Ж/дом Уч.11</v>
          </cell>
          <cell r="G8067" t="str">
            <v>жилье</v>
          </cell>
          <cell r="H8067" t="str">
            <v>жилье</v>
          </cell>
          <cell r="I8067">
            <v>5.44</v>
          </cell>
          <cell r="J8067">
            <v>1418</v>
          </cell>
          <cell r="K8067">
            <v>9102.43</v>
          </cell>
          <cell r="L8067">
            <v>4.6399999999999997</v>
          </cell>
          <cell r="M8067">
            <v>2381</v>
          </cell>
          <cell r="N8067">
            <v>13036.45</v>
          </cell>
        </row>
        <row r="8068">
          <cell r="A8068" t="str">
            <v>25</v>
          </cell>
          <cell r="B8068" t="str">
            <v>00813</v>
          </cell>
          <cell r="C8068" t="str">
            <v>ООО " УК"ЖИЛБЫТСЕРВИС"</v>
          </cell>
          <cell r="D8068" t="str">
            <v>Т</v>
          </cell>
          <cell r="E8068" t="str">
            <v>02756</v>
          </cell>
          <cell r="F8068" t="str">
            <v>-Ж/дом Уч.11</v>
          </cell>
          <cell r="G8068" t="str">
            <v>жилье</v>
          </cell>
          <cell r="H8068" t="str">
            <v>жилье</v>
          </cell>
          <cell r="I8068">
            <v>5.44</v>
          </cell>
          <cell r="J8068">
            <v>1178</v>
          </cell>
          <cell r="K8068">
            <v>7561.82</v>
          </cell>
          <cell r="L8068">
            <v>4.6399999999999997</v>
          </cell>
          <cell r="M8068">
            <v>1978</v>
          </cell>
          <cell r="N8068">
            <v>10829.95</v>
          </cell>
        </row>
        <row r="8069">
          <cell r="A8069" t="str">
            <v>25</v>
          </cell>
          <cell r="B8069" t="str">
            <v>00813</v>
          </cell>
          <cell r="C8069" t="str">
            <v>ООО " УК"ЖИЛБЫТСЕРВИС"</v>
          </cell>
          <cell r="D8069" t="str">
            <v>Т</v>
          </cell>
          <cell r="E8069" t="str">
            <v>02706</v>
          </cell>
          <cell r="F8069" t="str">
            <v>-Ж/дом Уч.11</v>
          </cell>
          <cell r="G8069" t="str">
            <v>жилье</v>
          </cell>
          <cell r="H8069" t="str">
            <v>жилье</v>
          </cell>
          <cell r="I8069">
            <v>5.44</v>
          </cell>
          <cell r="J8069">
            <v>1343</v>
          </cell>
          <cell r="K8069">
            <v>8620.99</v>
          </cell>
          <cell r="L8069">
            <v>4.6399999999999997</v>
          </cell>
          <cell r="M8069">
            <v>2255</v>
          </cell>
          <cell r="N8069">
            <v>12346.58</v>
          </cell>
        </row>
        <row r="8070">
          <cell r="A8070" t="str">
            <v>25</v>
          </cell>
          <cell r="B8070" t="str">
            <v>00813</v>
          </cell>
          <cell r="C8070" t="str">
            <v>ООО " УК"ЖИЛБЫТСЕРВИС"</v>
          </cell>
          <cell r="D8070" t="str">
            <v>Т</v>
          </cell>
          <cell r="E8070" t="str">
            <v>02401</v>
          </cell>
          <cell r="F8070" t="str">
            <v>-Ж/дом Уч.11</v>
          </cell>
          <cell r="G8070" t="str">
            <v>жилье</v>
          </cell>
          <cell r="H8070" t="str">
            <v>жилье</v>
          </cell>
          <cell r="I8070">
            <v>5.44</v>
          </cell>
          <cell r="J8070">
            <v>1395</v>
          </cell>
          <cell r="K8070">
            <v>8954.7800000000007</v>
          </cell>
          <cell r="L8070">
            <v>4.6399999999999997</v>
          </cell>
          <cell r="M8070">
            <v>2344</v>
          </cell>
          <cell r="N8070">
            <v>12833.87</v>
          </cell>
        </row>
        <row r="8071">
          <cell r="A8071" t="str">
            <v>25</v>
          </cell>
          <cell r="B8071" t="str">
            <v>00813</v>
          </cell>
          <cell r="C8071" t="str">
            <v>ООО " УК"ЖИЛБЫТСЕРВИС"</v>
          </cell>
          <cell r="D8071" t="str">
            <v>Т</v>
          </cell>
          <cell r="E8071" t="str">
            <v>02400</v>
          </cell>
          <cell r="F8071" t="str">
            <v>-Ж/дом Уч.11</v>
          </cell>
          <cell r="G8071" t="str">
            <v>жилье</v>
          </cell>
          <cell r="H8071" t="str">
            <v>жилье</v>
          </cell>
          <cell r="I8071">
            <v>5.44</v>
          </cell>
          <cell r="J8071">
            <v>1080</v>
          </cell>
          <cell r="K8071">
            <v>6932.74</v>
          </cell>
          <cell r="L8071">
            <v>4.6399999999999997</v>
          </cell>
          <cell r="M8071">
            <v>1814</v>
          </cell>
          <cell r="N8071">
            <v>9932.01</v>
          </cell>
        </row>
        <row r="8072">
          <cell r="A8072" t="str">
            <v>25</v>
          </cell>
          <cell r="B8072" t="str">
            <v>00813</v>
          </cell>
          <cell r="C8072" t="str">
            <v>ООО " УК"ЖИЛБЫТСЕРВИС"</v>
          </cell>
          <cell r="D8072" t="str">
            <v>Т</v>
          </cell>
          <cell r="E8072" t="str">
            <v>02399</v>
          </cell>
          <cell r="F8072" t="str">
            <v>-Ж/дом Уч.11</v>
          </cell>
          <cell r="G8072" t="str">
            <v>жилье</v>
          </cell>
          <cell r="H8072" t="str">
            <v>жилье</v>
          </cell>
          <cell r="I8072">
            <v>5.44</v>
          </cell>
          <cell r="J8072">
            <v>360</v>
          </cell>
          <cell r="K8072">
            <v>2310.91</v>
          </cell>
          <cell r="L8072">
            <v>4.6399999999999997</v>
          </cell>
          <cell r="M8072">
            <v>605</v>
          </cell>
          <cell r="N8072">
            <v>3312.5</v>
          </cell>
        </row>
        <row r="8073">
          <cell r="A8073" t="str">
            <v>25</v>
          </cell>
          <cell r="B8073" t="str">
            <v>00813</v>
          </cell>
          <cell r="C8073" t="str">
            <v>ООО " УК"ЖИЛБЫТСЕРВИС"</v>
          </cell>
          <cell r="D8073" t="str">
            <v>Т</v>
          </cell>
          <cell r="E8073" t="str">
            <v>01922</v>
          </cell>
          <cell r="F8073" t="str">
            <v>-Ж/дом Уч.11</v>
          </cell>
          <cell r="G8073" t="str">
            <v>жилье</v>
          </cell>
          <cell r="H8073" t="str">
            <v>жилье</v>
          </cell>
          <cell r="I8073">
            <v>5.44</v>
          </cell>
          <cell r="J8073">
            <v>1425</v>
          </cell>
          <cell r="K8073">
            <v>9147.36</v>
          </cell>
          <cell r="L8073">
            <v>4.6399999999999997</v>
          </cell>
          <cell r="M8073">
            <v>2394</v>
          </cell>
          <cell r="N8073">
            <v>13107.63</v>
          </cell>
        </row>
        <row r="8074">
          <cell r="A8074" t="str">
            <v>25</v>
          </cell>
          <cell r="B8074" t="str">
            <v>00813</v>
          </cell>
          <cell r="C8074" t="str">
            <v>ООО " УК"ЖИЛБЫТСЕРВИС"</v>
          </cell>
          <cell r="D8074" t="str">
            <v>Т</v>
          </cell>
          <cell r="E8074" t="str">
            <v>01874</v>
          </cell>
          <cell r="F8074" t="str">
            <v>-Ж/дом Уч.11</v>
          </cell>
          <cell r="G8074" t="str">
            <v>жилье</v>
          </cell>
          <cell r="H8074" t="str">
            <v>жилье</v>
          </cell>
          <cell r="I8074">
            <v>5.44</v>
          </cell>
          <cell r="J8074">
            <v>660</v>
          </cell>
          <cell r="K8074">
            <v>4236.67</v>
          </cell>
          <cell r="L8074">
            <v>4.6399999999999997</v>
          </cell>
          <cell r="M8074">
            <v>1109</v>
          </cell>
          <cell r="N8074">
            <v>6072</v>
          </cell>
        </row>
        <row r="8075">
          <cell r="A8075" t="str">
            <v>25</v>
          </cell>
          <cell r="B8075" t="str">
            <v>00813</v>
          </cell>
          <cell r="C8075" t="str">
            <v>ООО " УК"ЖИЛБЫТСЕРВИС"</v>
          </cell>
          <cell r="D8075" t="str">
            <v>Т</v>
          </cell>
          <cell r="E8075" t="str">
            <v>01440</v>
          </cell>
          <cell r="F8075" t="str">
            <v>-Ж/дом Уч.11</v>
          </cell>
          <cell r="G8075" t="str">
            <v>жилье</v>
          </cell>
          <cell r="H8075" t="str">
            <v>жилье</v>
          </cell>
          <cell r="I8075">
            <v>5.44</v>
          </cell>
          <cell r="J8075">
            <v>1328</v>
          </cell>
          <cell r="K8075">
            <v>8524.7000000000007</v>
          </cell>
          <cell r="L8075">
            <v>4.6399999999999997</v>
          </cell>
          <cell r="M8075">
            <v>2230</v>
          </cell>
          <cell r="N8075">
            <v>12209.7</v>
          </cell>
        </row>
        <row r="8076">
          <cell r="A8076" t="str">
            <v>25</v>
          </cell>
          <cell r="B8076" t="str">
            <v>00813</v>
          </cell>
          <cell r="C8076" t="str">
            <v>ООО " УК"ЖИЛБЫТСЕРВИС"</v>
          </cell>
          <cell r="D8076" t="str">
            <v>Т</v>
          </cell>
          <cell r="E8076" t="str">
            <v>01223</v>
          </cell>
          <cell r="F8076" t="str">
            <v>-Ж/дом Уч.11</v>
          </cell>
          <cell r="G8076" t="str">
            <v>жилье</v>
          </cell>
          <cell r="H8076" t="str">
            <v>жилье</v>
          </cell>
          <cell r="I8076">
            <v>5.44</v>
          </cell>
          <cell r="J8076">
            <v>1035</v>
          </cell>
          <cell r="K8076">
            <v>6643.87</v>
          </cell>
          <cell r="L8076">
            <v>4.6399999999999997</v>
          </cell>
          <cell r="M8076">
            <v>1739</v>
          </cell>
          <cell r="N8076">
            <v>9521.3700000000008</v>
          </cell>
        </row>
        <row r="8077">
          <cell r="A8077" t="str">
            <v>25</v>
          </cell>
          <cell r="B8077" t="str">
            <v>00813</v>
          </cell>
          <cell r="C8077" t="str">
            <v>ООО " УК"ЖИЛБЫТСЕРВИС"</v>
          </cell>
          <cell r="D8077" t="str">
            <v>Т</v>
          </cell>
          <cell r="E8077" t="str">
            <v>01221</v>
          </cell>
          <cell r="F8077" t="str">
            <v>-Ж/дом Уч.11</v>
          </cell>
          <cell r="G8077" t="str">
            <v>жилье</v>
          </cell>
          <cell r="H8077" t="str">
            <v>жилье</v>
          </cell>
          <cell r="I8077">
            <v>5.44</v>
          </cell>
          <cell r="J8077">
            <v>1335</v>
          </cell>
          <cell r="K8077">
            <v>8569.6299999999992</v>
          </cell>
          <cell r="L8077">
            <v>4.6399999999999997</v>
          </cell>
          <cell r="M8077">
            <v>2243</v>
          </cell>
          <cell r="N8077">
            <v>12280.87</v>
          </cell>
        </row>
        <row r="8078">
          <cell r="A8078" t="str">
            <v>25</v>
          </cell>
          <cell r="B8078" t="str">
            <v>00813</v>
          </cell>
          <cell r="C8078" t="str">
            <v>ООО " УК"ЖИЛБЫТСЕРВИС"</v>
          </cell>
          <cell r="D8078" t="str">
            <v>Т</v>
          </cell>
          <cell r="E8078" t="str">
            <v>01220</v>
          </cell>
          <cell r="F8078" t="str">
            <v>-Ж/дом Уч.11</v>
          </cell>
          <cell r="G8078" t="str">
            <v>жилье</v>
          </cell>
          <cell r="H8078" t="str">
            <v>жилье</v>
          </cell>
          <cell r="I8078">
            <v>5.44</v>
          </cell>
          <cell r="J8078">
            <v>1433</v>
          </cell>
          <cell r="K8078">
            <v>9198.7099999999991</v>
          </cell>
          <cell r="L8078">
            <v>4.6399999999999997</v>
          </cell>
          <cell r="M8078">
            <v>2407</v>
          </cell>
          <cell r="N8078">
            <v>13178.81</v>
          </cell>
        </row>
        <row r="8079">
          <cell r="A8079" t="str">
            <v>25</v>
          </cell>
          <cell r="B8079" t="str">
            <v>00813</v>
          </cell>
          <cell r="C8079" t="str">
            <v>ООО " УК"ЖИЛБЫТСЕРВИС"</v>
          </cell>
          <cell r="D8079" t="str">
            <v>Т</v>
          </cell>
          <cell r="E8079" t="str">
            <v>01219</v>
          </cell>
          <cell r="F8079" t="str">
            <v>-Ж/дом Уч.11</v>
          </cell>
          <cell r="G8079" t="str">
            <v>жилье</v>
          </cell>
          <cell r="H8079" t="str">
            <v>жилье</v>
          </cell>
          <cell r="I8079">
            <v>5.44</v>
          </cell>
          <cell r="J8079">
            <v>1298</v>
          </cell>
          <cell r="K8079">
            <v>8332.1200000000008</v>
          </cell>
          <cell r="L8079">
            <v>4.6399999999999997</v>
          </cell>
          <cell r="M8079">
            <v>2180</v>
          </cell>
          <cell r="N8079">
            <v>11935.94</v>
          </cell>
        </row>
        <row r="8080">
          <cell r="A8080" t="str">
            <v>25</v>
          </cell>
          <cell r="B8080" t="str">
            <v>00813</v>
          </cell>
          <cell r="C8080" t="str">
            <v>ООО " УК"ЖИЛБЫТСЕРВИС"</v>
          </cell>
          <cell r="D8080" t="str">
            <v>Т</v>
          </cell>
          <cell r="E8080" t="str">
            <v>01218</v>
          </cell>
          <cell r="F8080" t="str">
            <v>-Ж/дом Уч.11</v>
          </cell>
          <cell r="G8080" t="str">
            <v>жилье</v>
          </cell>
          <cell r="H8080" t="str">
            <v>жилье</v>
          </cell>
          <cell r="I8080">
            <v>5.44</v>
          </cell>
          <cell r="J8080">
            <v>1418</v>
          </cell>
          <cell r="K8080">
            <v>9102.43</v>
          </cell>
          <cell r="L8080">
            <v>4.6399999999999997</v>
          </cell>
          <cell r="M8080">
            <v>2381</v>
          </cell>
          <cell r="N8080">
            <v>13036.45</v>
          </cell>
        </row>
        <row r="8081">
          <cell r="A8081" t="str">
            <v>25</v>
          </cell>
          <cell r="B8081" t="str">
            <v>00813</v>
          </cell>
          <cell r="C8081" t="str">
            <v>ООО " УК"ЖИЛБЫТСЕРВИС"</v>
          </cell>
          <cell r="D8081" t="str">
            <v>Т</v>
          </cell>
          <cell r="E8081" t="str">
            <v>01215</v>
          </cell>
          <cell r="F8081" t="str">
            <v>-Ж/дом Уч.11</v>
          </cell>
          <cell r="G8081" t="str">
            <v>жилье</v>
          </cell>
          <cell r="H8081" t="str">
            <v>жилье</v>
          </cell>
          <cell r="I8081">
            <v>5.44</v>
          </cell>
          <cell r="J8081">
            <v>210</v>
          </cell>
          <cell r="K8081">
            <v>1348.03</v>
          </cell>
          <cell r="L8081">
            <v>4.6399999999999997</v>
          </cell>
          <cell r="M8081">
            <v>353</v>
          </cell>
          <cell r="N8081">
            <v>1932.75</v>
          </cell>
        </row>
        <row r="8082">
          <cell r="A8082" t="str">
            <v>25</v>
          </cell>
          <cell r="B8082" t="str">
            <v>00813</v>
          </cell>
          <cell r="C8082" t="str">
            <v>ООО " УК"ЖИЛБЫТСЕРВИС"</v>
          </cell>
          <cell r="D8082" t="str">
            <v>Т</v>
          </cell>
          <cell r="E8082" t="str">
            <v>01214</v>
          </cell>
          <cell r="F8082" t="str">
            <v>-Ж/дом Уч.11</v>
          </cell>
          <cell r="G8082" t="str">
            <v>жилье</v>
          </cell>
          <cell r="H8082" t="str">
            <v>жилье</v>
          </cell>
          <cell r="I8082">
            <v>5.44</v>
          </cell>
          <cell r="J8082">
            <v>1305</v>
          </cell>
          <cell r="K8082">
            <v>8377.06</v>
          </cell>
          <cell r="L8082">
            <v>4.6399999999999997</v>
          </cell>
          <cell r="M8082">
            <v>2192</v>
          </cell>
          <cell r="N8082">
            <v>12001.64</v>
          </cell>
        </row>
        <row r="8083">
          <cell r="A8083" t="str">
            <v>25</v>
          </cell>
          <cell r="B8083" t="str">
            <v>00813</v>
          </cell>
          <cell r="C8083" t="str">
            <v>ООО " УК"ЖИЛБЫТСЕРВИС"</v>
          </cell>
          <cell r="D8083" t="str">
            <v>Т</v>
          </cell>
          <cell r="E8083" t="str">
            <v>01213</v>
          </cell>
          <cell r="F8083" t="str">
            <v>-Ж/дом Уч.11</v>
          </cell>
          <cell r="G8083" t="str">
            <v>жилье</v>
          </cell>
          <cell r="H8083" t="str">
            <v>жилье</v>
          </cell>
          <cell r="I8083">
            <v>5.44</v>
          </cell>
          <cell r="J8083">
            <v>180</v>
          </cell>
          <cell r="K8083">
            <v>1155.46</v>
          </cell>
          <cell r="L8083">
            <v>4.6399999999999997</v>
          </cell>
          <cell r="M8083">
            <v>302</v>
          </cell>
          <cell r="N8083">
            <v>1653.51</v>
          </cell>
        </row>
        <row r="8084">
          <cell r="A8084" t="str">
            <v>25</v>
          </cell>
          <cell r="B8084" t="str">
            <v>00813</v>
          </cell>
          <cell r="C8084" t="str">
            <v>ООО " УК"ЖИЛБЫТСЕРВИС"</v>
          </cell>
          <cell r="D8084" t="str">
            <v>Т</v>
          </cell>
          <cell r="E8084" t="str">
            <v>01212</v>
          </cell>
          <cell r="F8084" t="str">
            <v>-Ж/дом Уч.11</v>
          </cell>
          <cell r="G8084" t="str">
            <v>жилье</v>
          </cell>
          <cell r="H8084" t="str">
            <v>жилье</v>
          </cell>
          <cell r="I8084">
            <v>5.44</v>
          </cell>
          <cell r="J8084">
            <v>158</v>
          </cell>
          <cell r="K8084">
            <v>1014.23</v>
          </cell>
          <cell r="L8084">
            <v>4.6399999999999997</v>
          </cell>
          <cell r="M8084">
            <v>265</v>
          </cell>
          <cell r="N8084">
            <v>1450.93</v>
          </cell>
        </row>
        <row r="8085">
          <cell r="A8085" t="str">
            <v>25</v>
          </cell>
          <cell r="B8085" t="str">
            <v>00813</v>
          </cell>
          <cell r="C8085" t="str">
            <v>ООО " УК"ЖИЛБЫТСЕРВИС"</v>
          </cell>
          <cell r="D8085" t="str">
            <v>Т</v>
          </cell>
          <cell r="E8085" t="str">
            <v>01211</v>
          </cell>
          <cell r="F8085" t="str">
            <v>-Ж/дом Уч.11</v>
          </cell>
          <cell r="G8085" t="str">
            <v>жилье</v>
          </cell>
          <cell r="H8085" t="str">
            <v>жилье</v>
          </cell>
          <cell r="I8085">
            <v>5.44</v>
          </cell>
          <cell r="J8085">
            <v>233</v>
          </cell>
          <cell r="K8085">
            <v>1495.67</v>
          </cell>
          <cell r="L8085">
            <v>4.6399999999999997</v>
          </cell>
          <cell r="M8085">
            <v>391</v>
          </cell>
          <cell r="N8085">
            <v>2140.8000000000002</v>
          </cell>
        </row>
        <row r="8086">
          <cell r="A8086" t="str">
            <v>25</v>
          </cell>
          <cell r="B8086" t="str">
            <v>00813</v>
          </cell>
          <cell r="C8086" t="str">
            <v>ООО " УК"ЖИЛБЫТСЕРВИС"</v>
          </cell>
          <cell r="D8086" t="str">
            <v>Т</v>
          </cell>
          <cell r="E8086" t="str">
            <v>01209</v>
          </cell>
          <cell r="F8086" t="str">
            <v>-Ж/дом  Уч.11</v>
          </cell>
          <cell r="G8086" t="str">
            <v>жилье</v>
          </cell>
          <cell r="H8086" t="str">
            <v>жилье</v>
          </cell>
          <cell r="I8086">
            <v>5.44</v>
          </cell>
          <cell r="J8086">
            <v>158</v>
          </cell>
          <cell r="K8086">
            <v>1014.23</v>
          </cell>
          <cell r="L8086">
            <v>4.6399999999999997</v>
          </cell>
          <cell r="M8086">
            <v>265</v>
          </cell>
          <cell r="N8086">
            <v>1450.93</v>
          </cell>
        </row>
        <row r="8087">
          <cell r="A8087" t="str">
            <v>25</v>
          </cell>
          <cell r="B8087" t="str">
            <v>00813</v>
          </cell>
          <cell r="C8087" t="str">
            <v>ООО " УК"ЖИЛБЫТСЕРВИС"</v>
          </cell>
          <cell r="D8087" t="str">
            <v>Т</v>
          </cell>
          <cell r="E8087" t="str">
            <v>01091</v>
          </cell>
          <cell r="F8087" t="str">
            <v>-Ж/дом Уч.11</v>
          </cell>
          <cell r="G8087" t="str">
            <v>жилье</v>
          </cell>
          <cell r="H8087" t="str">
            <v>жилье</v>
          </cell>
          <cell r="I8087">
            <v>5.44</v>
          </cell>
          <cell r="J8087">
            <v>1148</v>
          </cell>
          <cell r="K8087">
            <v>7369.24</v>
          </cell>
          <cell r="L8087">
            <v>4.6399999999999997</v>
          </cell>
          <cell r="M8087">
            <v>1928</v>
          </cell>
          <cell r="N8087">
            <v>10556.19</v>
          </cell>
        </row>
        <row r="8088">
          <cell r="A8088" t="str">
            <v>25</v>
          </cell>
          <cell r="B8088" t="str">
            <v>00813</v>
          </cell>
          <cell r="C8088" t="str">
            <v>ООО " УК"ЖИЛБЫТСЕРВИС"</v>
          </cell>
          <cell r="D8088" t="str">
            <v>Т</v>
          </cell>
          <cell r="E8088" t="str">
            <v>01090</v>
          </cell>
          <cell r="F8088" t="str">
            <v>-Ж/дом Уч.11</v>
          </cell>
          <cell r="G8088" t="str">
            <v>жилье</v>
          </cell>
          <cell r="H8088" t="str">
            <v>жилье</v>
          </cell>
          <cell r="I8088">
            <v>5.44</v>
          </cell>
          <cell r="J8088">
            <v>953</v>
          </cell>
          <cell r="K8088">
            <v>6117.5</v>
          </cell>
          <cell r="L8088">
            <v>4.6399999999999997</v>
          </cell>
          <cell r="M8088">
            <v>1600</v>
          </cell>
          <cell r="N8088">
            <v>8760.32</v>
          </cell>
        </row>
        <row r="8089">
          <cell r="A8089" t="str">
            <v>25</v>
          </cell>
          <cell r="B8089" t="str">
            <v>00813</v>
          </cell>
          <cell r="C8089" t="str">
            <v>ООО " УК"ЖИЛБЫТСЕРВИС"</v>
          </cell>
          <cell r="D8089" t="str">
            <v>Т</v>
          </cell>
          <cell r="E8089" t="str">
            <v>00333</v>
          </cell>
          <cell r="F8089" t="str">
            <v>-Ж/дом Уч.11</v>
          </cell>
          <cell r="G8089" t="str">
            <v>жилье</v>
          </cell>
          <cell r="H8089" t="str">
            <v>жилье</v>
          </cell>
          <cell r="I8089">
            <v>5.44</v>
          </cell>
          <cell r="J8089">
            <v>945</v>
          </cell>
          <cell r="K8089">
            <v>6066.14</v>
          </cell>
          <cell r="L8089">
            <v>4.6399999999999997</v>
          </cell>
          <cell r="M8089">
            <v>1588</v>
          </cell>
          <cell r="N8089">
            <v>8694.6200000000008</v>
          </cell>
        </row>
        <row r="8090">
          <cell r="A8090" t="str">
            <v>25</v>
          </cell>
          <cell r="B8090" t="str">
            <v>00813</v>
          </cell>
          <cell r="C8090" t="str">
            <v>ООО " УК"ЖИЛБЫТСЕРВИС"</v>
          </cell>
          <cell r="D8090" t="str">
            <v>Т</v>
          </cell>
          <cell r="E8090" t="str">
            <v>00214</v>
          </cell>
          <cell r="F8090" t="str">
            <v>-Ж/дом Уч.11</v>
          </cell>
          <cell r="G8090" t="str">
            <v>жилье</v>
          </cell>
          <cell r="H8090" t="str">
            <v>жилье</v>
          </cell>
          <cell r="I8090">
            <v>5.44</v>
          </cell>
          <cell r="J8090">
            <v>1650</v>
          </cell>
          <cell r="K8090">
            <v>10591.68</v>
          </cell>
          <cell r="L8090">
            <v>4.6399999999999997</v>
          </cell>
          <cell r="M8090">
            <v>2772</v>
          </cell>
          <cell r="N8090">
            <v>15177.25</v>
          </cell>
        </row>
        <row r="8091">
          <cell r="A8091" t="str">
            <v>25</v>
          </cell>
          <cell r="B8091" t="str">
            <v>00813</v>
          </cell>
          <cell r="C8091" t="str">
            <v>ООО " УК"ЖИЛБЫТСЕРВИС"</v>
          </cell>
          <cell r="D8091" t="str">
            <v>Т</v>
          </cell>
          <cell r="E8091" t="str">
            <v>00213</v>
          </cell>
          <cell r="F8091" t="str">
            <v>-Ж/дом Уч.11</v>
          </cell>
          <cell r="G8091" t="str">
            <v>жилье</v>
          </cell>
          <cell r="H8091" t="str">
            <v>жилье</v>
          </cell>
          <cell r="I8091">
            <v>5.44</v>
          </cell>
          <cell r="J8091">
            <v>1635</v>
          </cell>
          <cell r="K8091">
            <v>10495.39</v>
          </cell>
          <cell r="L8091">
            <v>4.6399999999999997</v>
          </cell>
          <cell r="M8091">
            <v>2747</v>
          </cell>
          <cell r="N8091">
            <v>15040.37</v>
          </cell>
        </row>
        <row r="8092">
          <cell r="A8092" t="str">
            <v>25</v>
          </cell>
          <cell r="B8092" t="str">
            <v>00813</v>
          </cell>
          <cell r="C8092" t="str">
            <v>ООО " УК"ЖИЛБЫТСЕРВИС"</v>
          </cell>
          <cell r="D8092" t="str">
            <v>Т</v>
          </cell>
          <cell r="E8092" t="str">
            <v>00147</v>
          </cell>
          <cell r="F8092" t="str">
            <v>-Уч.11</v>
          </cell>
          <cell r="G8092" t="str">
            <v>жилье</v>
          </cell>
          <cell r="H8092" t="str">
            <v>жилье</v>
          </cell>
          <cell r="I8092">
            <v>5.44</v>
          </cell>
          <cell r="J8092">
            <v>1463</v>
          </cell>
          <cell r="K8092">
            <v>9391.2900000000009</v>
          </cell>
          <cell r="L8092">
            <v>4.6399999999999997</v>
          </cell>
          <cell r="M8092">
            <v>2457</v>
          </cell>
          <cell r="N8092">
            <v>13452.57</v>
          </cell>
        </row>
        <row r="8093">
          <cell r="A8093" t="str">
            <v>25</v>
          </cell>
          <cell r="B8093" t="str">
            <v>00813</v>
          </cell>
          <cell r="C8093" t="str">
            <v>ООО " УК"ЖИЛБЫТСЕРВИС"</v>
          </cell>
          <cell r="D8093" t="str">
            <v>Т</v>
          </cell>
          <cell r="E8093" t="str">
            <v>03232</v>
          </cell>
          <cell r="F8093" t="str">
            <v>-Уч.10</v>
          </cell>
          <cell r="G8093" t="str">
            <v>жилье</v>
          </cell>
          <cell r="H8093" t="str">
            <v>жилье</v>
          </cell>
          <cell r="I8093">
            <v>5.44</v>
          </cell>
          <cell r="J8093">
            <v>1229</v>
          </cell>
          <cell r="K8093">
            <v>7889.2</v>
          </cell>
          <cell r="L8093">
            <v>4.6399999999999997</v>
          </cell>
          <cell r="M8093">
            <v>2300</v>
          </cell>
          <cell r="N8093">
            <v>12592.96</v>
          </cell>
        </row>
        <row r="8094">
          <cell r="A8094" t="str">
            <v>25</v>
          </cell>
          <cell r="B8094" t="str">
            <v>00813</v>
          </cell>
          <cell r="C8094" t="str">
            <v>ООО " УК"ЖИЛБЫТСЕРВИС"</v>
          </cell>
          <cell r="D8094" t="str">
            <v>Т</v>
          </cell>
          <cell r="E8094" t="str">
            <v>03197</v>
          </cell>
          <cell r="F8094" t="str">
            <v>- Уч.10</v>
          </cell>
          <cell r="G8094" t="str">
            <v>жилье</v>
          </cell>
          <cell r="H8094" t="str">
            <v>жилье</v>
          </cell>
          <cell r="I8094">
            <v>5.44</v>
          </cell>
          <cell r="J8094">
            <v>2187</v>
          </cell>
          <cell r="K8094">
            <v>14038.79</v>
          </cell>
          <cell r="L8094">
            <v>4.6399999999999997</v>
          </cell>
          <cell r="M8094">
            <v>3790</v>
          </cell>
          <cell r="N8094">
            <v>20751.009999999998</v>
          </cell>
        </row>
        <row r="8095">
          <cell r="A8095" t="str">
            <v>25</v>
          </cell>
          <cell r="B8095" t="str">
            <v>00813</v>
          </cell>
          <cell r="C8095" t="str">
            <v>ООО " УК"ЖИЛБЫТСЕРВИС"</v>
          </cell>
          <cell r="D8095" t="str">
            <v>Т</v>
          </cell>
          <cell r="E8095" t="str">
            <v>02999</v>
          </cell>
          <cell r="F8095" t="str">
            <v>-Уч.10</v>
          </cell>
          <cell r="G8095" t="str">
            <v>жилье</v>
          </cell>
          <cell r="H8095" t="str">
            <v>жилье</v>
          </cell>
          <cell r="I8095">
            <v>5.44</v>
          </cell>
          <cell r="J8095">
            <v>2380</v>
          </cell>
          <cell r="K8095">
            <v>15277.7</v>
          </cell>
          <cell r="L8095">
            <v>4.6399999999999997</v>
          </cell>
          <cell r="M8095">
            <v>5399</v>
          </cell>
          <cell r="N8095">
            <v>29560.6</v>
          </cell>
        </row>
        <row r="8096">
          <cell r="A8096" t="str">
            <v>25</v>
          </cell>
          <cell r="B8096" t="str">
            <v>00813</v>
          </cell>
          <cell r="C8096" t="str">
            <v>ООО " УК"ЖИЛБЫТСЕРВИС"</v>
          </cell>
          <cell r="D8096" t="str">
            <v>Т</v>
          </cell>
          <cell r="E8096" t="str">
            <v>02831</v>
          </cell>
          <cell r="F8096" t="str">
            <v>-Уч.10</v>
          </cell>
          <cell r="G8096" t="str">
            <v>жилье</v>
          </cell>
          <cell r="H8096" t="str">
            <v>жилье</v>
          </cell>
          <cell r="I8096">
            <v>5.44</v>
          </cell>
          <cell r="J8096">
            <v>690</v>
          </cell>
          <cell r="K8096">
            <v>4429.25</v>
          </cell>
          <cell r="L8096">
            <v>4.6399999999999997</v>
          </cell>
          <cell r="M8096">
            <v>1159</v>
          </cell>
          <cell r="N8096">
            <v>6345.76</v>
          </cell>
        </row>
        <row r="8097">
          <cell r="A8097" t="str">
            <v>25</v>
          </cell>
          <cell r="B8097" t="str">
            <v>00813</v>
          </cell>
          <cell r="C8097" t="str">
            <v>ООО " УК"ЖИЛБЫТСЕРВИС"</v>
          </cell>
          <cell r="D8097" t="str">
            <v>Т</v>
          </cell>
          <cell r="E8097" t="str">
            <v>02830</v>
          </cell>
          <cell r="F8097" t="str">
            <v>-Уч.10</v>
          </cell>
          <cell r="G8097" t="str">
            <v>жилье</v>
          </cell>
          <cell r="H8097" t="str">
            <v>жилье</v>
          </cell>
          <cell r="I8097">
            <v>5.44</v>
          </cell>
          <cell r="J8097">
            <v>1448</v>
          </cell>
          <cell r="K8097">
            <v>9295</v>
          </cell>
          <cell r="L8097">
            <v>4.6399999999999997</v>
          </cell>
          <cell r="M8097">
            <v>2432</v>
          </cell>
          <cell r="N8097">
            <v>13315.69</v>
          </cell>
        </row>
        <row r="8098">
          <cell r="A8098" t="str">
            <v>25</v>
          </cell>
          <cell r="B8098" t="str">
            <v>00813</v>
          </cell>
          <cell r="C8098" t="str">
            <v>ООО " УК"ЖИЛБЫТСЕРВИС"</v>
          </cell>
          <cell r="D8098" t="str">
            <v>Т</v>
          </cell>
          <cell r="E8098" t="str">
            <v>02734</v>
          </cell>
          <cell r="F8098" t="str">
            <v>-Уч.10</v>
          </cell>
          <cell r="G8098" t="str">
            <v>жилье</v>
          </cell>
          <cell r="H8098" t="str">
            <v>жилье</v>
          </cell>
          <cell r="I8098">
            <v>5.44</v>
          </cell>
          <cell r="J8098">
            <v>833</v>
          </cell>
          <cell r="K8098">
            <v>5347.19</v>
          </cell>
          <cell r="L8098">
            <v>4.6399999999999997</v>
          </cell>
          <cell r="M8098">
            <v>1399</v>
          </cell>
          <cell r="N8098">
            <v>7659.8</v>
          </cell>
        </row>
        <row r="8099">
          <cell r="A8099" t="str">
            <v>25</v>
          </cell>
          <cell r="B8099" t="str">
            <v>00813</v>
          </cell>
          <cell r="C8099" t="str">
            <v>ООО " УК"ЖИЛБЫТСЕРВИС"</v>
          </cell>
          <cell r="D8099" t="str">
            <v>Т</v>
          </cell>
          <cell r="E8099" t="str">
            <v>02733</v>
          </cell>
          <cell r="F8099" t="str">
            <v>-Уч.10</v>
          </cell>
          <cell r="G8099" t="str">
            <v>жилье</v>
          </cell>
          <cell r="H8099" t="str">
            <v>жилье</v>
          </cell>
          <cell r="I8099">
            <v>5.44</v>
          </cell>
          <cell r="J8099">
            <v>2406</v>
          </cell>
          <cell r="K8099">
            <v>15444.6</v>
          </cell>
          <cell r="L8099">
            <v>4.6399999999999997</v>
          </cell>
          <cell r="M8099">
            <v>4039</v>
          </cell>
          <cell r="N8099">
            <v>22114.33</v>
          </cell>
        </row>
        <row r="8100">
          <cell r="A8100" t="str">
            <v>25</v>
          </cell>
          <cell r="B8100" t="str">
            <v>00813</v>
          </cell>
          <cell r="C8100" t="str">
            <v>ООО " УК"ЖИЛБЫТСЕРВИС"</v>
          </cell>
          <cell r="D8100" t="str">
            <v>Т</v>
          </cell>
          <cell r="E8100" t="str">
            <v>02506</v>
          </cell>
          <cell r="F8100" t="str">
            <v>-Уч.10</v>
          </cell>
          <cell r="G8100" t="str">
            <v>жилье</v>
          </cell>
          <cell r="H8100" t="str">
            <v>жилье</v>
          </cell>
          <cell r="I8100">
            <v>5.44</v>
          </cell>
          <cell r="J8100">
            <v>1800</v>
          </cell>
          <cell r="K8100">
            <v>11554.56</v>
          </cell>
          <cell r="L8100">
            <v>4.6399999999999997</v>
          </cell>
          <cell r="M8100">
            <v>3305</v>
          </cell>
          <cell r="N8100">
            <v>18095.54</v>
          </cell>
        </row>
        <row r="8101">
          <cell r="A8101" t="str">
            <v>25</v>
          </cell>
          <cell r="B8101" t="str">
            <v>00813</v>
          </cell>
          <cell r="C8101" t="str">
            <v>ООО " УК"ЖИЛБЫТСЕРВИС"</v>
          </cell>
          <cell r="D8101" t="str">
            <v>Т</v>
          </cell>
          <cell r="E8101" t="str">
            <v>02442</v>
          </cell>
          <cell r="F8101" t="str">
            <v>-Уч.10</v>
          </cell>
          <cell r="G8101" t="str">
            <v>жилье</v>
          </cell>
          <cell r="H8101" t="str">
            <v>жилье</v>
          </cell>
          <cell r="I8101">
            <v>5.44</v>
          </cell>
          <cell r="J8101">
            <v>3890</v>
          </cell>
          <cell r="K8101">
            <v>24970.69</v>
          </cell>
          <cell r="L8101">
            <v>4.6399999999999997</v>
          </cell>
          <cell r="M8101">
            <v>6904</v>
          </cell>
          <cell r="N8101">
            <v>37800.78</v>
          </cell>
        </row>
        <row r="8102">
          <cell r="A8102" t="str">
            <v>25</v>
          </cell>
          <cell r="B8102" t="str">
            <v>00813</v>
          </cell>
          <cell r="C8102" t="str">
            <v>ООО " УК"ЖИЛБЫТСЕРВИС"</v>
          </cell>
          <cell r="D8102" t="str">
            <v>Т</v>
          </cell>
          <cell r="E8102" t="str">
            <v>02129</v>
          </cell>
          <cell r="F8102" t="str">
            <v>-Уч.10</v>
          </cell>
          <cell r="G8102" t="str">
            <v>жилье</v>
          </cell>
          <cell r="H8102" t="str">
            <v>жилье</v>
          </cell>
          <cell r="I8102">
            <v>5.44</v>
          </cell>
          <cell r="J8102">
            <v>2566</v>
          </cell>
          <cell r="K8102">
            <v>16471.669999999998</v>
          </cell>
          <cell r="L8102">
            <v>4.6399999999999997</v>
          </cell>
          <cell r="M8102">
            <v>4713</v>
          </cell>
          <cell r="N8102">
            <v>25804.62</v>
          </cell>
        </row>
        <row r="8103">
          <cell r="A8103" t="str">
            <v>25</v>
          </cell>
          <cell r="B8103" t="str">
            <v>00813</v>
          </cell>
          <cell r="C8103" t="str">
            <v>ООО " УК"ЖИЛБЫТСЕРВИС"</v>
          </cell>
          <cell r="D8103" t="str">
            <v>Т</v>
          </cell>
          <cell r="E8103" t="str">
            <v>01766</v>
          </cell>
          <cell r="F8103" t="str">
            <v>-Уч.10</v>
          </cell>
          <cell r="G8103" t="str">
            <v>жилье</v>
          </cell>
          <cell r="H8103" t="str">
            <v>жилье</v>
          </cell>
          <cell r="I8103">
            <v>5.44</v>
          </cell>
          <cell r="J8103">
            <v>1300</v>
          </cell>
          <cell r="K8103">
            <v>8344.9599999999991</v>
          </cell>
          <cell r="L8103">
            <v>4.6399999999999997</v>
          </cell>
          <cell r="M8103">
            <v>2305</v>
          </cell>
          <cell r="N8103">
            <v>12620.34</v>
          </cell>
        </row>
        <row r="8104">
          <cell r="A8104" t="str">
            <v>25</v>
          </cell>
          <cell r="B8104" t="str">
            <v>00813</v>
          </cell>
          <cell r="C8104" t="str">
            <v>ООО " УК"ЖИЛБЫТСЕРВИС"</v>
          </cell>
          <cell r="D8104" t="str">
            <v>Т</v>
          </cell>
          <cell r="E8104" t="str">
            <v>01759</v>
          </cell>
          <cell r="F8104" t="str">
            <v>-Уч.10</v>
          </cell>
          <cell r="G8104" t="str">
            <v>жилье</v>
          </cell>
          <cell r="H8104" t="str">
            <v>жилье</v>
          </cell>
          <cell r="I8104">
            <v>5.44</v>
          </cell>
          <cell r="J8104">
            <v>879</v>
          </cell>
          <cell r="K8104">
            <v>5642.48</v>
          </cell>
          <cell r="L8104">
            <v>4.6399999999999997</v>
          </cell>
          <cell r="M8104">
            <v>1578</v>
          </cell>
          <cell r="N8104">
            <v>8639.8700000000008</v>
          </cell>
        </row>
        <row r="8105">
          <cell r="A8105" t="str">
            <v>25</v>
          </cell>
          <cell r="B8105" t="str">
            <v>00813</v>
          </cell>
          <cell r="C8105" t="str">
            <v>ООО " УК"ЖИЛБЫТСЕРВИС"</v>
          </cell>
          <cell r="D8105" t="str">
            <v>Т</v>
          </cell>
          <cell r="E8105" t="str">
            <v>01754</v>
          </cell>
          <cell r="F8105" t="str">
            <v>-Уч.10</v>
          </cell>
          <cell r="G8105" t="str">
            <v>жилье</v>
          </cell>
          <cell r="H8105" t="str">
            <v>жилье</v>
          </cell>
          <cell r="I8105">
            <v>5.44</v>
          </cell>
          <cell r="J8105">
            <v>555</v>
          </cell>
          <cell r="K8105">
            <v>3562.66</v>
          </cell>
          <cell r="L8105">
            <v>4.6399999999999997</v>
          </cell>
          <cell r="M8105">
            <v>983</v>
          </cell>
          <cell r="N8105">
            <v>5382.12</v>
          </cell>
        </row>
        <row r="8106">
          <cell r="A8106" t="str">
            <v>25</v>
          </cell>
          <cell r="B8106" t="str">
            <v>00813</v>
          </cell>
          <cell r="C8106" t="str">
            <v>ООО " УК"ЖИЛБЫТСЕРВИС"</v>
          </cell>
          <cell r="D8106" t="str">
            <v>Т</v>
          </cell>
          <cell r="E8106" t="str">
            <v>01751</v>
          </cell>
          <cell r="F8106" t="str">
            <v>-Уч.10</v>
          </cell>
          <cell r="G8106" t="str">
            <v>жилье</v>
          </cell>
          <cell r="H8106" t="str">
            <v>жилье</v>
          </cell>
          <cell r="I8106">
            <v>5.44</v>
          </cell>
          <cell r="J8106">
            <v>165</v>
          </cell>
          <cell r="K8106">
            <v>1059.17</v>
          </cell>
          <cell r="L8106">
            <v>4.6399999999999997</v>
          </cell>
          <cell r="M8106">
            <v>277</v>
          </cell>
          <cell r="N8106">
            <v>1516.63</v>
          </cell>
        </row>
        <row r="8107">
          <cell r="A8107" t="str">
            <v>25</v>
          </cell>
          <cell r="B8107" t="str">
            <v>00813</v>
          </cell>
          <cell r="C8107" t="str">
            <v>ООО " УК"ЖИЛБЫТСЕРВИС"</v>
          </cell>
          <cell r="D8107" t="str">
            <v>Т</v>
          </cell>
          <cell r="E8107" t="str">
            <v>01748</v>
          </cell>
          <cell r="F8107" t="str">
            <v>-Уч.10</v>
          </cell>
          <cell r="G8107" t="str">
            <v>жилье</v>
          </cell>
          <cell r="H8107" t="str">
            <v>жилье</v>
          </cell>
          <cell r="I8107">
            <v>5.44</v>
          </cell>
          <cell r="J8107">
            <v>225</v>
          </cell>
          <cell r="K8107">
            <v>1444.32</v>
          </cell>
          <cell r="L8107">
            <v>4.6399999999999997</v>
          </cell>
          <cell r="M8107">
            <v>378</v>
          </cell>
          <cell r="N8107">
            <v>2069.63</v>
          </cell>
        </row>
        <row r="8108">
          <cell r="A8108" t="str">
            <v>25</v>
          </cell>
          <cell r="B8108" t="str">
            <v>00813</v>
          </cell>
          <cell r="C8108" t="str">
            <v>ООО " УК"ЖИЛБЫТСЕРВИС"</v>
          </cell>
          <cell r="D8108" t="str">
            <v>Т</v>
          </cell>
          <cell r="E8108" t="str">
            <v>01747</v>
          </cell>
          <cell r="F8108" t="str">
            <v>-Уч.10</v>
          </cell>
          <cell r="G8108" t="str">
            <v>жилье</v>
          </cell>
          <cell r="H8108" t="str">
            <v>жилье</v>
          </cell>
          <cell r="I8108">
            <v>5.44</v>
          </cell>
          <cell r="J8108">
            <v>143</v>
          </cell>
          <cell r="K8108">
            <v>917.95</v>
          </cell>
          <cell r="L8108">
            <v>4.6399999999999997</v>
          </cell>
          <cell r="M8108">
            <v>239</v>
          </cell>
          <cell r="N8108">
            <v>1308.57</v>
          </cell>
        </row>
        <row r="8109">
          <cell r="A8109" t="str">
            <v>25</v>
          </cell>
          <cell r="B8109" t="str">
            <v>00813</v>
          </cell>
          <cell r="C8109" t="str">
            <v>ООО " УК"ЖИЛБЫТСЕРВИС"</v>
          </cell>
          <cell r="D8109" t="str">
            <v>Т</v>
          </cell>
          <cell r="E8109" t="str">
            <v>01643</v>
          </cell>
          <cell r="F8109" t="str">
            <v>-Уч.10</v>
          </cell>
          <cell r="G8109" t="str">
            <v>жилье</v>
          </cell>
          <cell r="H8109" t="str">
            <v>жилье</v>
          </cell>
          <cell r="I8109">
            <v>5.44</v>
          </cell>
          <cell r="J8109">
            <v>1560</v>
          </cell>
          <cell r="K8109">
            <v>10013.950000000001</v>
          </cell>
          <cell r="L8109">
            <v>4.6399999999999997</v>
          </cell>
          <cell r="M8109">
            <v>2621</v>
          </cell>
          <cell r="N8109">
            <v>14350.5</v>
          </cell>
        </row>
        <row r="8110">
          <cell r="A8110" t="str">
            <v>25</v>
          </cell>
          <cell r="B8110" t="str">
            <v>00813</v>
          </cell>
          <cell r="C8110" t="str">
            <v>ООО " УК"ЖИЛБЫТСЕРВИС"</v>
          </cell>
          <cell r="D8110" t="str">
            <v>Т</v>
          </cell>
          <cell r="E8110" t="str">
            <v>01608</v>
          </cell>
          <cell r="F8110" t="str">
            <v>-Уч.10</v>
          </cell>
          <cell r="G8110" t="str">
            <v>жилье</v>
          </cell>
          <cell r="H8110" t="str">
            <v>жилье</v>
          </cell>
          <cell r="I8110">
            <v>5.44</v>
          </cell>
          <cell r="J8110">
            <v>1155</v>
          </cell>
          <cell r="K8110">
            <v>7414.18</v>
          </cell>
          <cell r="L8110">
            <v>4.6399999999999997</v>
          </cell>
          <cell r="M8110">
            <v>1940</v>
          </cell>
          <cell r="N8110">
            <v>10621.89</v>
          </cell>
        </row>
        <row r="8111">
          <cell r="A8111" t="str">
            <v>25</v>
          </cell>
          <cell r="B8111" t="str">
            <v>00813</v>
          </cell>
          <cell r="C8111" t="str">
            <v>ООО " УК"ЖИЛБЫТСЕРВИС"</v>
          </cell>
          <cell r="D8111" t="str">
            <v>Т</v>
          </cell>
          <cell r="E8111" t="str">
            <v>01561</v>
          </cell>
          <cell r="F8111" t="str">
            <v>-Уч.10</v>
          </cell>
          <cell r="G8111" t="str">
            <v>жилье</v>
          </cell>
          <cell r="H8111" t="str">
            <v>жилье</v>
          </cell>
          <cell r="I8111">
            <v>5.44</v>
          </cell>
          <cell r="J8111">
            <v>1195</v>
          </cell>
          <cell r="K8111">
            <v>7670.94</v>
          </cell>
          <cell r="L8111">
            <v>4.6399999999999997</v>
          </cell>
          <cell r="M8111">
            <v>2149</v>
          </cell>
          <cell r="N8111">
            <v>11766.2</v>
          </cell>
        </row>
        <row r="8112">
          <cell r="A8112" t="str">
            <v>25</v>
          </cell>
          <cell r="B8112" t="str">
            <v>00813</v>
          </cell>
          <cell r="C8112" t="str">
            <v>ООО " УК"ЖИЛБЫТСЕРВИС"</v>
          </cell>
          <cell r="D8112" t="str">
            <v>Т</v>
          </cell>
          <cell r="E8112" t="str">
            <v>01557</v>
          </cell>
          <cell r="F8112" t="str">
            <v>-Уч.10</v>
          </cell>
          <cell r="G8112" t="str">
            <v>жилье</v>
          </cell>
          <cell r="H8112" t="str">
            <v>жилье</v>
          </cell>
          <cell r="I8112">
            <v>5.44</v>
          </cell>
          <cell r="J8112">
            <v>1400</v>
          </cell>
          <cell r="K8112">
            <v>8986.8799999999992</v>
          </cell>
          <cell r="L8112">
            <v>4.6399999999999997</v>
          </cell>
          <cell r="M8112">
            <v>2599</v>
          </cell>
          <cell r="N8112">
            <v>14230.04</v>
          </cell>
        </row>
        <row r="8113">
          <cell r="A8113" t="str">
            <v>25</v>
          </cell>
          <cell r="B8113" t="str">
            <v>00813</v>
          </cell>
          <cell r="C8113" t="str">
            <v>ООО " УК"ЖИЛБЫТСЕРВИС"</v>
          </cell>
          <cell r="D8113" t="str">
            <v>Т</v>
          </cell>
          <cell r="E8113" t="str">
            <v>01556</v>
          </cell>
          <cell r="F8113" t="str">
            <v>-Уч.10</v>
          </cell>
          <cell r="G8113" t="str">
            <v>жилье</v>
          </cell>
          <cell r="H8113" t="str">
            <v>жилье</v>
          </cell>
          <cell r="I8113">
            <v>5.44</v>
          </cell>
          <cell r="J8113">
            <v>3370</v>
          </cell>
          <cell r="K8113">
            <v>21632.7</v>
          </cell>
          <cell r="L8113">
            <v>4.6399999999999997</v>
          </cell>
          <cell r="M8113">
            <v>6109</v>
          </cell>
          <cell r="N8113">
            <v>33448</v>
          </cell>
        </row>
        <row r="8114">
          <cell r="A8114" t="str">
            <v>25</v>
          </cell>
          <cell r="B8114" t="str">
            <v>00813</v>
          </cell>
          <cell r="C8114" t="str">
            <v>ООО " УК"ЖИЛБЫТСЕРВИС"</v>
          </cell>
          <cell r="D8114" t="str">
            <v>Т</v>
          </cell>
          <cell r="E8114" t="str">
            <v>00950</v>
          </cell>
          <cell r="F8114" t="str">
            <v>-Уч.10</v>
          </cell>
          <cell r="G8114" t="str">
            <v>жилье</v>
          </cell>
          <cell r="H8114" t="str">
            <v>жилье</v>
          </cell>
          <cell r="I8114">
            <v>5.44</v>
          </cell>
          <cell r="J8114">
            <v>1258</v>
          </cell>
          <cell r="K8114">
            <v>8075.35</v>
          </cell>
          <cell r="L8114">
            <v>4.6399999999999997</v>
          </cell>
          <cell r="M8114">
            <v>2293</v>
          </cell>
          <cell r="N8114">
            <v>12554.63</v>
          </cell>
        </row>
        <row r="8115">
          <cell r="A8115" t="str">
            <v>25</v>
          </cell>
          <cell r="B8115" t="str">
            <v>00813</v>
          </cell>
          <cell r="C8115" t="str">
            <v>ООО " УК"ЖИЛБЫТСЕРВИС"</v>
          </cell>
          <cell r="D8115" t="str">
            <v>Т</v>
          </cell>
          <cell r="E8115" t="str">
            <v>00859</v>
          </cell>
          <cell r="F8115" t="str">
            <v>-Уч.10</v>
          </cell>
          <cell r="G8115" t="str">
            <v>жилье</v>
          </cell>
          <cell r="H8115" t="str">
            <v>жилье</v>
          </cell>
          <cell r="I8115">
            <v>5.44</v>
          </cell>
          <cell r="J8115">
            <v>353</v>
          </cell>
          <cell r="K8115">
            <v>2265.98</v>
          </cell>
          <cell r="L8115">
            <v>4.6399999999999997</v>
          </cell>
          <cell r="M8115">
            <v>592</v>
          </cell>
          <cell r="N8115">
            <v>3241.32</v>
          </cell>
        </row>
        <row r="8116">
          <cell r="A8116" t="str">
            <v>25</v>
          </cell>
          <cell r="B8116" t="str">
            <v>00813</v>
          </cell>
          <cell r="C8116" t="str">
            <v>ООО " УК"ЖИЛБЫТСЕРВИС"</v>
          </cell>
          <cell r="D8116" t="str">
            <v>Т</v>
          </cell>
          <cell r="E8116" t="str">
            <v>00833</v>
          </cell>
          <cell r="F8116" t="str">
            <v>-Уч.10</v>
          </cell>
          <cell r="G8116" t="str">
            <v>жилье</v>
          </cell>
          <cell r="H8116" t="str">
            <v>жилье</v>
          </cell>
          <cell r="I8116">
            <v>5.44</v>
          </cell>
          <cell r="J8116">
            <v>1568</v>
          </cell>
          <cell r="K8116">
            <v>10065.31</v>
          </cell>
          <cell r="L8116">
            <v>4.6399999999999997</v>
          </cell>
          <cell r="M8116">
            <v>2633</v>
          </cell>
          <cell r="N8116">
            <v>14416.2</v>
          </cell>
        </row>
        <row r="8117">
          <cell r="A8117" t="str">
            <v>25</v>
          </cell>
          <cell r="B8117" t="str">
            <v>00813</v>
          </cell>
          <cell r="C8117" t="str">
            <v>ООО " УК"ЖИЛБЫТСЕРВИС"</v>
          </cell>
          <cell r="D8117" t="str">
            <v>Т</v>
          </cell>
          <cell r="E8117" t="str">
            <v>00809</v>
          </cell>
          <cell r="F8117" t="str">
            <v>-Уч.10</v>
          </cell>
          <cell r="G8117" t="str">
            <v>жилье</v>
          </cell>
          <cell r="H8117" t="str">
            <v>жилье</v>
          </cell>
          <cell r="I8117">
            <v>5.44</v>
          </cell>
          <cell r="J8117">
            <v>1073</v>
          </cell>
          <cell r="K8117">
            <v>6887.8</v>
          </cell>
          <cell r="L8117">
            <v>4.6399999999999997</v>
          </cell>
          <cell r="M8117">
            <v>1802</v>
          </cell>
          <cell r="N8117">
            <v>9866.31</v>
          </cell>
        </row>
        <row r="8118">
          <cell r="A8118" t="str">
            <v>25</v>
          </cell>
          <cell r="B8118" t="str">
            <v>00813</v>
          </cell>
          <cell r="C8118" t="str">
            <v>ООО " УК"ЖИЛБЫТСЕРВИС"</v>
          </cell>
          <cell r="D8118" t="str">
            <v>Т</v>
          </cell>
          <cell r="E8118" t="str">
            <v>00749</v>
          </cell>
          <cell r="F8118" t="str">
            <v>-Уч.10</v>
          </cell>
          <cell r="G8118" t="str">
            <v>жилье</v>
          </cell>
          <cell r="H8118" t="str">
            <v>жилье</v>
          </cell>
          <cell r="I8118">
            <v>5.44</v>
          </cell>
          <cell r="J8118">
            <v>1193</v>
          </cell>
          <cell r="K8118">
            <v>7658.11</v>
          </cell>
          <cell r="L8118">
            <v>4.6399999999999997</v>
          </cell>
          <cell r="M8118">
            <v>2003</v>
          </cell>
          <cell r="N8118">
            <v>10966.83</v>
          </cell>
        </row>
        <row r="8119">
          <cell r="A8119" t="str">
            <v>25</v>
          </cell>
          <cell r="B8119" t="str">
            <v>00813</v>
          </cell>
          <cell r="C8119" t="str">
            <v>ООО " УК"ЖИЛБЫТСЕРВИС"</v>
          </cell>
          <cell r="D8119" t="str">
            <v>Т</v>
          </cell>
          <cell r="E8119" t="str">
            <v>00745</v>
          </cell>
          <cell r="F8119" t="str">
            <v>-Уч.10</v>
          </cell>
          <cell r="G8119" t="str">
            <v>жилье</v>
          </cell>
          <cell r="H8119" t="str">
            <v>жилье</v>
          </cell>
          <cell r="I8119">
            <v>5.44</v>
          </cell>
          <cell r="J8119">
            <v>938</v>
          </cell>
          <cell r="K8119">
            <v>6021.21</v>
          </cell>
          <cell r="L8119">
            <v>4.6399999999999997</v>
          </cell>
          <cell r="M8119">
            <v>1575</v>
          </cell>
          <cell r="N8119">
            <v>8623.44</v>
          </cell>
        </row>
        <row r="8120">
          <cell r="A8120" t="str">
            <v>25</v>
          </cell>
          <cell r="B8120" t="str">
            <v>00813</v>
          </cell>
          <cell r="C8120" t="str">
            <v>ООО " УК"ЖИЛБЫТСЕРВИС"</v>
          </cell>
          <cell r="D8120" t="str">
            <v>Т</v>
          </cell>
          <cell r="E8120" t="str">
            <v>00717</v>
          </cell>
          <cell r="F8120" t="str">
            <v>-Уч.10</v>
          </cell>
          <cell r="G8120" t="str">
            <v>жилье</v>
          </cell>
          <cell r="H8120" t="str">
            <v>жилье</v>
          </cell>
          <cell r="I8120">
            <v>5.44</v>
          </cell>
          <cell r="J8120">
            <v>1050</v>
          </cell>
          <cell r="K8120">
            <v>6740.16</v>
          </cell>
          <cell r="L8120">
            <v>4.6399999999999997</v>
          </cell>
          <cell r="M8120">
            <v>1764</v>
          </cell>
          <cell r="N8120">
            <v>9658.25</v>
          </cell>
        </row>
        <row r="8121">
          <cell r="A8121" t="str">
            <v>25</v>
          </cell>
          <cell r="B8121" t="str">
            <v>00813</v>
          </cell>
          <cell r="C8121" t="str">
            <v>ООО " УК"ЖИЛБЫТСЕРВИС"</v>
          </cell>
          <cell r="D8121" t="str">
            <v>Т</v>
          </cell>
          <cell r="E8121" t="str">
            <v>00661</v>
          </cell>
          <cell r="F8121" t="str">
            <v>-Уч.10</v>
          </cell>
          <cell r="G8121" t="str">
            <v>жилье</v>
          </cell>
          <cell r="H8121" t="str">
            <v>жилье</v>
          </cell>
          <cell r="I8121">
            <v>5.44</v>
          </cell>
          <cell r="J8121">
            <v>660</v>
          </cell>
          <cell r="K8121">
            <v>4236.67</v>
          </cell>
          <cell r="L8121">
            <v>4.6399999999999997</v>
          </cell>
          <cell r="M8121">
            <v>1109</v>
          </cell>
          <cell r="N8121">
            <v>6072</v>
          </cell>
        </row>
        <row r="8122">
          <cell r="A8122" t="str">
            <v>25</v>
          </cell>
          <cell r="B8122" t="str">
            <v>00813</v>
          </cell>
          <cell r="C8122" t="str">
            <v>ООО " УК"ЖИЛБЫТСЕРВИС"</v>
          </cell>
          <cell r="D8122" t="str">
            <v>Т</v>
          </cell>
          <cell r="E8122" t="str">
            <v>00648</v>
          </cell>
          <cell r="F8122" t="str">
            <v>-Уч.10</v>
          </cell>
          <cell r="G8122" t="str">
            <v>жилье</v>
          </cell>
          <cell r="H8122" t="str">
            <v>жилье</v>
          </cell>
          <cell r="I8122">
            <v>5.44</v>
          </cell>
          <cell r="J8122">
            <v>960</v>
          </cell>
          <cell r="K8122">
            <v>6162.43</v>
          </cell>
          <cell r="L8122">
            <v>4.6399999999999997</v>
          </cell>
          <cell r="M8122">
            <v>1613</v>
          </cell>
          <cell r="N8122">
            <v>8831.5</v>
          </cell>
        </row>
        <row r="8123">
          <cell r="A8123" t="str">
            <v>25</v>
          </cell>
          <cell r="B8123" t="str">
            <v>00813</v>
          </cell>
          <cell r="C8123" t="str">
            <v>ООО " УК"ЖИЛБЫТСЕРВИС"</v>
          </cell>
          <cell r="D8123" t="str">
            <v>Т</v>
          </cell>
          <cell r="E8123" t="str">
            <v>00636</v>
          </cell>
          <cell r="F8123" t="str">
            <v>-Уч.10</v>
          </cell>
          <cell r="G8123" t="str">
            <v>жилье</v>
          </cell>
          <cell r="H8123" t="str">
            <v>жилье</v>
          </cell>
          <cell r="I8123">
            <v>5.44</v>
          </cell>
          <cell r="J8123">
            <v>900</v>
          </cell>
          <cell r="K8123">
            <v>5777.28</v>
          </cell>
          <cell r="L8123">
            <v>4.6399999999999997</v>
          </cell>
          <cell r="M8123">
            <v>1512</v>
          </cell>
          <cell r="N8123">
            <v>8278.5</v>
          </cell>
        </row>
        <row r="8124">
          <cell r="A8124" t="str">
            <v>25</v>
          </cell>
          <cell r="B8124" t="str">
            <v>00813</v>
          </cell>
          <cell r="C8124" t="str">
            <v>ООО " УК"ЖИЛБЫТСЕРВИС"</v>
          </cell>
          <cell r="D8124" t="str">
            <v>Т</v>
          </cell>
          <cell r="E8124" t="str">
            <v>00606</v>
          </cell>
          <cell r="F8124" t="str">
            <v>-Ж/дом секц. типа Уч.10</v>
          </cell>
          <cell r="G8124" t="str">
            <v>жилье</v>
          </cell>
          <cell r="H8124" t="str">
            <v>жилье</v>
          </cell>
          <cell r="I8124">
            <v>5.44</v>
          </cell>
          <cell r="J8124">
            <v>1400</v>
          </cell>
          <cell r="K8124">
            <v>8986.8799999999992</v>
          </cell>
          <cell r="L8124">
            <v>4.6399999999999997</v>
          </cell>
          <cell r="M8124">
            <v>2619</v>
          </cell>
          <cell r="N8124">
            <v>14339.55</v>
          </cell>
        </row>
        <row r="8125">
          <cell r="A8125" t="str">
            <v>25</v>
          </cell>
          <cell r="B8125" t="str">
            <v>00813</v>
          </cell>
          <cell r="C8125" t="str">
            <v>ООО " УК"ЖИЛБЫТСЕРВИС"</v>
          </cell>
          <cell r="D8125" t="str">
            <v>Т</v>
          </cell>
          <cell r="E8125" t="str">
            <v>00560</v>
          </cell>
          <cell r="F8125" t="str">
            <v>-Уч.10</v>
          </cell>
          <cell r="G8125" t="str">
            <v>жилье</v>
          </cell>
          <cell r="H8125" t="str">
            <v>жилье</v>
          </cell>
          <cell r="I8125">
            <v>5.44</v>
          </cell>
          <cell r="J8125">
            <v>1800</v>
          </cell>
          <cell r="K8125">
            <v>11554.56</v>
          </cell>
          <cell r="L8125">
            <v>4.6399999999999997</v>
          </cell>
          <cell r="M8125">
            <v>3218</v>
          </cell>
          <cell r="N8125">
            <v>17619.189999999999</v>
          </cell>
        </row>
        <row r="8126">
          <cell r="A8126" t="str">
            <v>25</v>
          </cell>
          <cell r="B8126" t="str">
            <v>00813</v>
          </cell>
          <cell r="C8126" t="str">
            <v>ООО " УК"ЖИЛБЫТСЕРВИС"</v>
          </cell>
          <cell r="D8126" t="str">
            <v>Т</v>
          </cell>
          <cell r="E8126" t="str">
            <v>00439</v>
          </cell>
          <cell r="F8126" t="str">
            <v>-Уч.10</v>
          </cell>
          <cell r="G8126" t="str">
            <v>жилье</v>
          </cell>
          <cell r="H8126" t="str">
            <v>жилье</v>
          </cell>
          <cell r="I8126">
            <v>5.44</v>
          </cell>
          <cell r="J8126">
            <v>1208</v>
          </cell>
          <cell r="K8126">
            <v>7754.39</v>
          </cell>
          <cell r="L8126">
            <v>4.6399999999999997</v>
          </cell>
          <cell r="M8126">
            <v>2029</v>
          </cell>
          <cell r="N8126">
            <v>11109.18</v>
          </cell>
        </row>
        <row r="8127">
          <cell r="A8127" t="str">
            <v>25</v>
          </cell>
          <cell r="B8127" t="str">
            <v>00813</v>
          </cell>
          <cell r="C8127" t="str">
            <v>ООО " УК"ЖИЛБЫТСЕРВИС"</v>
          </cell>
          <cell r="D8127" t="str">
            <v>Т</v>
          </cell>
          <cell r="E8127" t="str">
            <v>00433</v>
          </cell>
          <cell r="F8127" t="str">
            <v>-Уч.10</v>
          </cell>
          <cell r="G8127" t="str">
            <v>жилье</v>
          </cell>
          <cell r="H8127" t="str">
            <v>жилье</v>
          </cell>
          <cell r="I8127">
            <v>5.44</v>
          </cell>
          <cell r="J8127">
            <v>1463</v>
          </cell>
          <cell r="K8127">
            <v>9391.2900000000009</v>
          </cell>
          <cell r="L8127">
            <v>4.6399999999999997</v>
          </cell>
          <cell r="M8127">
            <v>2457</v>
          </cell>
          <cell r="N8127">
            <v>13452.57</v>
          </cell>
        </row>
        <row r="8128">
          <cell r="A8128" t="str">
            <v>25</v>
          </cell>
          <cell r="B8128" t="str">
            <v>00813</v>
          </cell>
          <cell r="C8128" t="str">
            <v>ООО " УК"ЖИЛБЫТСЕРВИС"</v>
          </cell>
          <cell r="D8128" t="str">
            <v>Т</v>
          </cell>
          <cell r="E8128" t="str">
            <v>00431</v>
          </cell>
          <cell r="F8128" t="str">
            <v>-Уч.10</v>
          </cell>
          <cell r="G8128" t="str">
            <v>жилье</v>
          </cell>
          <cell r="H8128" t="str">
            <v>жилье</v>
          </cell>
          <cell r="I8128">
            <v>5.44</v>
          </cell>
          <cell r="J8128">
            <v>1515</v>
          </cell>
          <cell r="K8128">
            <v>9725.09</v>
          </cell>
          <cell r="L8128">
            <v>4.6399999999999997</v>
          </cell>
          <cell r="M8128">
            <v>2545</v>
          </cell>
          <cell r="N8128">
            <v>13934.38</v>
          </cell>
        </row>
        <row r="8129">
          <cell r="A8129" t="str">
            <v>25</v>
          </cell>
          <cell r="B8129" t="str">
            <v>00813</v>
          </cell>
          <cell r="C8129" t="str">
            <v>ООО " УК"ЖИЛБЫТСЕРВИС"</v>
          </cell>
          <cell r="D8129" t="str">
            <v>Т</v>
          </cell>
          <cell r="E8129" t="str">
            <v>00097</v>
          </cell>
          <cell r="F8129" t="str">
            <v>-Уч.10</v>
          </cell>
          <cell r="G8129" t="str">
            <v>жилье</v>
          </cell>
          <cell r="H8129" t="str">
            <v>жилье</v>
          </cell>
          <cell r="I8129">
            <v>5.44</v>
          </cell>
          <cell r="J8129">
            <v>1455</v>
          </cell>
          <cell r="K8129">
            <v>9339.94</v>
          </cell>
          <cell r="L8129">
            <v>4.6399999999999997</v>
          </cell>
          <cell r="M8129">
            <v>2444</v>
          </cell>
          <cell r="N8129">
            <v>13381.39</v>
          </cell>
        </row>
        <row r="8130">
          <cell r="A8130" t="str">
            <v>25</v>
          </cell>
          <cell r="B8130" t="str">
            <v>00813</v>
          </cell>
          <cell r="C8130" t="str">
            <v>ООО " УК"ЖИЛБЫТСЕРВИС"</v>
          </cell>
          <cell r="D8130" t="str">
            <v>Т</v>
          </cell>
          <cell r="E8130" t="str">
            <v>05740</v>
          </cell>
          <cell r="F8130" t="str">
            <v>-Уч.9</v>
          </cell>
          <cell r="G8130" t="str">
            <v>жилье</v>
          </cell>
          <cell r="H8130" t="str">
            <v>жилье</v>
          </cell>
          <cell r="I8130">
            <v>5.44</v>
          </cell>
          <cell r="J8130">
            <v>1403</v>
          </cell>
          <cell r="K8130">
            <v>9006.14</v>
          </cell>
          <cell r="L8130">
            <v>4.6399999999999997</v>
          </cell>
          <cell r="M8130">
            <v>2356</v>
          </cell>
          <cell r="N8130">
            <v>12899.57</v>
          </cell>
        </row>
        <row r="8131">
          <cell r="A8131" t="str">
            <v>25</v>
          </cell>
          <cell r="B8131" t="str">
            <v>00813</v>
          </cell>
          <cell r="C8131" t="str">
            <v>ООО " УК"ЖИЛБЫТСЕРВИС"</v>
          </cell>
          <cell r="D8131" t="str">
            <v>Т</v>
          </cell>
          <cell r="E8131" t="str">
            <v>03937</v>
          </cell>
          <cell r="F8131" t="str">
            <v>-Уч.9</v>
          </cell>
          <cell r="G8131" t="str">
            <v>жилье</v>
          </cell>
          <cell r="H8131" t="str">
            <v>жилье</v>
          </cell>
          <cell r="I8131">
            <v>5.44</v>
          </cell>
          <cell r="J8131">
            <v>975</v>
          </cell>
          <cell r="K8131">
            <v>6258.72</v>
          </cell>
          <cell r="L8131">
            <v>4.6399999999999997</v>
          </cell>
          <cell r="M8131">
            <v>1638</v>
          </cell>
          <cell r="N8131">
            <v>8968.3799999999992</v>
          </cell>
        </row>
        <row r="8132">
          <cell r="A8132" t="str">
            <v>25</v>
          </cell>
          <cell r="B8132" t="str">
            <v>00813</v>
          </cell>
          <cell r="C8132" t="str">
            <v>ООО " УК"ЖИЛБЫТСЕРВИС"</v>
          </cell>
          <cell r="D8132" t="str">
            <v>Т</v>
          </cell>
          <cell r="E8132" t="str">
            <v>03936</v>
          </cell>
          <cell r="F8132" t="str">
            <v>-Уч.9</v>
          </cell>
          <cell r="G8132" t="str">
            <v>жилье</v>
          </cell>
          <cell r="H8132" t="str">
            <v>жилье</v>
          </cell>
          <cell r="I8132">
            <v>5.44</v>
          </cell>
          <cell r="J8132">
            <v>975</v>
          </cell>
          <cell r="K8132">
            <v>6258.72</v>
          </cell>
          <cell r="L8132">
            <v>4.6399999999999997</v>
          </cell>
          <cell r="M8132">
            <v>1638</v>
          </cell>
          <cell r="N8132">
            <v>8968.3799999999992</v>
          </cell>
        </row>
        <row r="8133">
          <cell r="A8133" t="str">
            <v>25</v>
          </cell>
          <cell r="B8133" t="str">
            <v>00813</v>
          </cell>
          <cell r="C8133" t="str">
            <v>ООО " УК"ЖИЛБЫТСЕРВИС"</v>
          </cell>
          <cell r="D8133" t="str">
            <v>Т</v>
          </cell>
          <cell r="E8133" t="str">
            <v>03935</v>
          </cell>
          <cell r="F8133" t="str">
            <v>-Уч.9</v>
          </cell>
          <cell r="G8133" t="str">
            <v>жилье</v>
          </cell>
          <cell r="H8133" t="str">
            <v>жилье</v>
          </cell>
          <cell r="I8133">
            <v>5.44</v>
          </cell>
          <cell r="J8133">
            <v>495</v>
          </cell>
          <cell r="K8133">
            <v>3177.5</v>
          </cell>
          <cell r="L8133">
            <v>4.6399999999999997</v>
          </cell>
          <cell r="M8133">
            <v>832</v>
          </cell>
          <cell r="N8133">
            <v>4555.37</v>
          </cell>
        </row>
        <row r="8134">
          <cell r="A8134" t="str">
            <v>25</v>
          </cell>
          <cell r="B8134" t="str">
            <v>00813</v>
          </cell>
          <cell r="C8134" t="str">
            <v>ООО " УК"ЖИЛБЫТСЕРВИС"</v>
          </cell>
          <cell r="D8134" t="str">
            <v>Т</v>
          </cell>
          <cell r="E8134" t="str">
            <v>03296</v>
          </cell>
          <cell r="F8134" t="str">
            <v>-Уч.9</v>
          </cell>
          <cell r="G8134" t="str">
            <v>жилье</v>
          </cell>
          <cell r="H8134" t="str">
            <v>жилье</v>
          </cell>
          <cell r="I8134">
            <v>5.44</v>
          </cell>
          <cell r="J8134">
            <v>270</v>
          </cell>
          <cell r="K8134">
            <v>1733.18</v>
          </cell>
          <cell r="L8134">
            <v>4.6399999999999997</v>
          </cell>
          <cell r="M8134">
            <v>454</v>
          </cell>
          <cell r="N8134">
            <v>2485.7399999999998</v>
          </cell>
        </row>
        <row r="8135">
          <cell r="A8135" t="str">
            <v>25</v>
          </cell>
          <cell r="B8135" t="str">
            <v>00813</v>
          </cell>
          <cell r="C8135" t="str">
            <v>ООО " УК"ЖИЛБЫТСЕРВИС"</v>
          </cell>
          <cell r="D8135" t="str">
            <v>Т</v>
          </cell>
          <cell r="E8135" t="str">
            <v>03295</v>
          </cell>
          <cell r="F8135" t="str">
            <v>-Уч.9</v>
          </cell>
          <cell r="G8135" t="str">
            <v>жилье</v>
          </cell>
          <cell r="H8135" t="str">
            <v>жилье</v>
          </cell>
          <cell r="I8135">
            <v>5.44</v>
          </cell>
          <cell r="J8135">
            <v>203</v>
          </cell>
          <cell r="K8135">
            <v>1303.0999999999999</v>
          </cell>
          <cell r="L8135">
            <v>4.6399999999999997</v>
          </cell>
          <cell r="M8135">
            <v>340</v>
          </cell>
          <cell r="N8135">
            <v>1861.57</v>
          </cell>
        </row>
        <row r="8136">
          <cell r="A8136" t="str">
            <v>25</v>
          </cell>
          <cell r="B8136" t="str">
            <v>00813</v>
          </cell>
          <cell r="C8136" t="str">
            <v>ООО " УК"ЖИЛБЫТСЕРВИС"</v>
          </cell>
          <cell r="D8136" t="str">
            <v>Т</v>
          </cell>
          <cell r="E8136" t="str">
            <v>03291</v>
          </cell>
          <cell r="F8136" t="str">
            <v>-Уч.9</v>
          </cell>
          <cell r="G8136" t="str">
            <v>жилье</v>
          </cell>
          <cell r="H8136" t="str">
            <v>жилье</v>
          </cell>
          <cell r="I8136">
            <v>5.44</v>
          </cell>
          <cell r="J8136">
            <v>2138</v>
          </cell>
          <cell r="K8136">
            <v>13724.25</v>
          </cell>
          <cell r="L8136">
            <v>4.6399999999999997</v>
          </cell>
          <cell r="M8136">
            <v>3591</v>
          </cell>
          <cell r="N8136">
            <v>19661.439999999999</v>
          </cell>
        </row>
        <row r="8137">
          <cell r="A8137" t="str">
            <v>25</v>
          </cell>
          <cell r="B8137" t="str">
            <v>00813</v>
          </cell>
          <cell r="C8137" t="str">
            <v>ООО " УК"ЖИЛБЫТСЕРВИС"</v>
          </cell>
          <cell r="D8137" t="str">
            <v>Т</v>
          </cell>
          <cell r="E8137" t="str">
            <v>03025</v>
          </cell>
          <cell r="F8137" t="str">
            <v>-Уч.9</v>
          </cell>
          <cell r="G8137" t="str">
            <v>жилье</v>
          </cell>
          <cell r="H8137" t="str">
            <v>жилье</v>
          </cell>
          <cell r="I8137">
            <v>5.44</v>
          </cell>
          <cell r="J8137">
            <v>2145</v>
          </cell>
          <cell r="K8137">
            <v>13769.18</v>
          </cell>
          <cell r="L8137">
            <v>4.6399999999999997</v>
          </cell>
          <cell r="M8137">
            <v>3604</v>
          </cell>
          <cell r="N8137">
            <v>19732.62</v>
          </cell>
        </row>
        <row r="8138">
          <cell r="A8138" t="str">
            <v>25</v>
          </cell>
          <cell r="B8138" t="str">
            <v>00813</v>
          </cell>
          <cell r="C8138" t="str">
            <v>ООО " УК"ЖИЛБЫТСЕРВИС"</v>
          </cell>
          <cell r="D8138" t="str">
            <v>Т</v>
          </cell>
          <cell r="E8138" t="str">
            <v>02683</v>
          </cell>
          <cell r="F8138" t="str">
            <v>-Уч.9</v>
          </cell>
          <cell r="G8138" t="str">
            <v>жилье</v>
          </cell>
          <cell r="H8138" t="str">
            <v>жилье</v>
          </cell>
          <cell r="I8138">
            <v>5.44</v>
          </cell>
          <cell r="J8138">
            <v>945</v>
          </cell>
          <cell r="K8138">
            <v>6066.14</v>
          </cell>
          <cell r="L8138">
            <v>4.6399999999999997</v>
          </cell>
          <cell r="M8138">
            <v>1588</v>
          </cell>
          <cell r="N8138">
            <v>8694.6200000000008</v>
          </cell>
        </row>
        <row r="8139">
          <cell r="A8139" t="str">
            <v>25</v>
          </cell>
          <cell r="B8139" t="str">
            <v>00813</v>
          </cell>
          <cell r="C8139" t="str">
            <v>ООО " УК"ЖИЛБЫТСЕРВИС"</v>
          </cell>
          <cell r="D8139" t="str">
            <v>Т</v>
          </cell>
          <cell r="E8139" t="str">
            <v>02348</v>
          </cell>
          <cell r="F8139" t="str">
            <v>-Уч.9</v>
          </cell>
          <cell r="G8139" t="str">
            <v>жилье</v>
          </cell>
          <cell r="H8139" t="str">
            <v>жилье</v>
          </cell>
          <cell r="I8139">
            <v>5.44</v>
          </cell>
          <cell r="J8139">
            <v>1410</v>
          </cell>
          <cell r="K8139">
            <v>9051.07</v>
          </cell>
          <cell r="L8139">
            <v>4.6399999999999997</v>
          </cell>
          <cell r="M8139">
            <v>2369</v>
          </cell>
          <cell r="N8139">
            <v>12970.75</v>
          </cell>
        </row>
        <row r="8140">
          <cell r="A8140" t="str">
            <v>25</v>
          </cell>
          <cell r="B8140" t="str">
            <v>00813</v>
          </cell>
          <cell r="C8140" t="str">
            <v>ООО " УК"ЖИЛБЫТСЕРВИС"</v>
          </cell>
          <cell r="D8140" t="str">
            <v>Т</v>
          </cell>
          <cell r="E8140" t="str">
            <v>02346</v>
          </cell>
          <cell r="F8140" t="str">
            <v>-Уч.9</v>
          </cell>
          <cell r="G8140" t="str">
            <v>жилье</v>
          </cell>
          <cell r="H8140" t="str">
            <v>жилье</v>
          </cell>
          <cell r="I8140">
            <v>5.44</v>
          </cell>
          <cell r="J8140">
            <v>2085</v>
          </cell>
          <cell r="K8140">
            <v>13384.03</v>
          </cell>
          <cell r="L8140">
            <v>4.6399999999999997</v>
          </cell>
          <cell r="M8140">
            <v>3503</v>
          </cell>
          <cell r="N8140">
            <v>19179.63</v>
          </cell>
        </row>
        <row r="8141">
          <cell r="A8141" t="str">
            <v>25</v>
          </cell>
          <cell r="B8141" t="str">
            <v>00813</v>
          </cell>
          <cell r="C8141" t="str">
            <v>ООО " УК"ЖИЛБЫТСЕРВИС"</v>
          </cell>
          <cell r="D8141" t="str">
            <v>Т</v>
          </cell>
          <cell r="E8141" t="str">
            <v>02345</v>
          </cell>
          <cell r="F8141" t="str">
            <v>-Уч.9</v>
          </cell>
          <cell r="G8141" t="str">
            <v>жилье</v>
          </cell>
          <cell r="H8141" t="str">
            <v>жилье</v>
          </cell>
          <cell r="I8141">
            <v>5.44</v>
          </cell>
          <cell r="J8141">
            <v>1335</v>
          </cell>
          <cell r="K8141">
            <v>8569.6299999999992</v>
          </cell>
          <cell r="L8141">
            <v>4.6399999999999997</v>
          </cell>
          <cell r="M8141">
            <v>2143</v>
          </cell>
          <cell r="N8141">
            <v>11733.35</v>
          </cell>
        </row>
        <row r="8142">
          <cell r="A8142" t="str">
            <v>25</v>
          </cell>
          <cell r="B8142" t="str">
            <v>00813</v>
          </cell>
          <cell r="C8142" t="str">
            <v>ООО " УК"ЖИЛБЫТСЕРВИС"</v>
          </cell>
          <cell r="D8142" t="str">
            <v>Т</v>
          </cell>
          <cell r="E8142" t="str">
            <v>02344</v>
          </cell>
          <cell r="F8142" t="str">
            <v>-Жилой дом 5 этаж.Уч.9</v>
          </cell>
          <cell r="G8142" t="str">
            <v>жилье</v>
          </cell>
          <cell r="H8142" t="str">
            <v>жилье</v>
          </cell>
          <cell r="I8142">
            <v>5.44</v>
          </cell>
          <cell r="J8142">
            <v>604</v>
          </cell>
          <cell r="K8142">
            <v>3877.2</v>
          </cell>
          <cell r="L8142">
            <v>4.6399999999999997</v>
          </cell>
          <cell r="M8142">
            <v>2251</v>
          </cell>
          <cell r="N8142">
            <v>12324.68</v>
          </cell>
        </row>
        <row r="8143">
          <cell r="A8143" t="str">
            <v>25</v>
          </cell>
          <cell r="B8143" t="str">
            <v>00813</v>
          </cell>
          <cell r="C8143" t="str">
            <v>ООО " УК"ЖИЛБЫТСЕРВИС"</v>
          </cell>
          <cell r="D8143" t="str">
            <v>Т</v>
          </cell>
          <cell r="E8143" t="str">
            <v>02000</v>
          </cell>
          <cell r="F8143" t="str">
            <v>-Уч.9</v>
          </cell>
          <cell r="G8143" t="str">
            <v>жилье</v>
          </cell>
          <cell r="H8143" t="str">
            <v>жилье</v>
          </cell>
          <cell r="I8143">
            <v>5.44</v>
          </cell>
          <cell r="J8143">
            <v>495</v>
          </cell>
          <cell r="K8143">
            <v>3177.5</v>
          </cell>
          <cell r="L8143">
            <v>4.6399999999999997</v>
          </cell>
          <cell r="M8143">
            <v>832</v>
          </cell>
          <cell r="N8143">
            <v>4555.37</v>
          </cell>
        </row>
        <row r="8144">
          <cell r="A8144" t="str">
            <v>25</v>
          </cell>
          <cell r="B8144" t="str">
            <v>00813</v>
          </cell>
          <cell r="C8144" t="str">
            <v>ООО " УК"ЖИЛБЫТСЕРВИС"</v>
          </cell>
          <cell r="D8144" t="str">
            <v>Т</v>
          </cell>
          <cell r="E8144" t="str">
            <v>01999</v>
          </cell>
          <cell r="F8144" t="str">
            <v>-Уч.9</v>
          </cell>
          <cell r="G8144" t="str">
            <v>жилье</v>
          </cell>
          <cell r="H8144" t="str">
            <v>жилье</v>
          </cell>
          <cell r="I8144">
            <v>5.44</v>
          </cell>
          <cell r="J8144">
            <v>2003</v>
          </cell>
          <cell r="K8144">
            <v>12857.66</v>
          </cell>
          <cell r="L8144">
            <v>4.6399999999999997</v>
          </cell>
          <cell r="M8144">
            <v>3364</v>
          </cell>
          <cell r="N8144">
            <v>18418.57</v>
          </cell>
        </row>
        <row r="8145">
          <cell r="A8145" t="str">
            <v>25</v>
          </cell>
          <cell r="B8145" t="str">
            <v>00813</v>
          </cell>
          <cell r="C8145" t="str">
            <v>ООО " УК"ЖИЛБЫТСЕРВИС"</v>
          </cell>
          <cell r="D8145" t="str">
            <v>Т</v>
          </cell>
          <cell r="E8145" t="str">
            <v>01995</v>
          </cell>
          <cell r="F8145" t="str">
            <v>-Уч.9</v>
          </cell>
          <cell r="G8145" t="str">
            <v>жилье</v>
          </cell>
          <cell r="H8145" t="str">
            <v>жилье</v>
          </cell>
          <cell r="I8145">
            <v>5.44</v>
          </cell>
          <cell r="J8145">
            <v>1155</v>
          </cell>
          <cell r="K8145">
            <v>7414.18</v>
          </cell>
          <cell r="L8145">
            <v>4.6399999999999997</v>
          </cell>
          <cell r="M8145">
            <v>1940</v>
          </cell>
          <cell r="N8145">
            <v>10621.89</v>
          </cell>
        </row>
        <row r="8146">
          <cell r="A8146" t="str">
            <v>25</v>
          </cell>
          <cell r="B8146" t="str">
            <v>00813</v>
          </cell>
          <cell r="C8146" t="str">
            <v>ООО " УК"ЖИЛБЫТСЕРВИС"</v>
          </cell>
          <cell r="D8146" t="str">
            <v>Т</v>
          </cell>
          <cell r="E8146" t="str">
            <v>01973</v>
          </cell>
          <cell r="F8146" t="str">
            <v>-Уч.9</v>
          </cell>
          <cell r="G8146" t="str">
            <v>жилье</v>
          </cell>
          <cell r="H8146" t="str">
            <v>жилье</v>
          </cell>
          <cell r="I8146">
            <v>5.44</v>
          </cell>
          <cell r="J8146">
            <v>263</v>
          </cell>
          <cell r="K8146">
            <v>1688.25</v>
          </cell>
          <cell r="L8146">
            <v>4.6399999999999997</v>
          </cell>
          <cell r="M8146">
            <v>441</v>
          </cell>
          <cell r="N8146">
            <v>2414.56</v>
          </cell>
        </row>
        <row r="8147">
          <cell r="A8147" t="str">
            <v>25</v>
          </cell>
          <cell r="B8147" t="str">
            <v>00813</v>
          </cell>
          <cell r="C8147" t="str">
            <v>ООО " УК"ЖИЛБЫТСЕРВИС"</v>
          </cell>
          <cell r="D8147" t="str">
            <v>Т</v>
          </cell>
          <cell r="E8147" t="str">
            <v>01954</v>
          </cell>
          <cell r="F8147" t="str">
            <v>-Уч.9</v>
          </cell>
          <cell r="G8147" t="str">
            <v>жилье</v>
          </cell>
          <cell r="H8147" t="str">
            <v>жилье</v>
          </cell>
          <cell r="I8147">
            <v>5.44</v>
          </cell>
          <cell r="J8147">
            <v>1283</v>
          </cell>
          <cell r="K8147">
            <v>8235.83</v>
          </cell>
          <cell r="L8147">
            <v>4.6399999999999997</v>
          </cell>
          <cell r="M8147">
            <v>2155</v>
          </cell>
          <cell r="N8147">
            <v>11799.06</v>
          </cell>
        </row>
        <row r="8148">
          <cell r="A8148" t="str">
            <v>25</v>
          </cell>
          <cell r="B8148" t="str">
            <v>00813</v>
          </cell>
          <cell r="C8148" t="str">
            <v>ООО " УК"ЖИЛБЫТСЕРВИС"</v>
          </cell>
          <cell r="D8148" t="str">
            <v>Т</v>
          </cell>
          <cell r="E8148" t="str">
            <v>01953</v>
          </cell>
          <cell r="F8148" t="str">
            <v>-Уч.9</v>
          </cell>
          <cell r="G8148" t="str">
            <v>жилье</v>
          </cell>
          <cell r="H8148" t="str">
            <v>жилье</v>
          </cell>
          <cell r="I8148">
            <v>5.44</v>
          </cell>
          <cell r="J8148">
            <v>255</v>
          </cell>
          <cell r="K8148">
            <v>1636.9</v>
          </cell>
          <cell r="L8148">
            <v>4.6399999999999997</v>
          </cell>
          <cell r="M8148">
            <v>428</v>
          </cell>
          <cell r="N8148">
            <v>2343.39</v>
          </cell>
        </row>
        <row r="8149">
          <cell r="A8149" t="str">
            <v>25</v>
          </cell>
          <cell r="B8149" t="str">
            <v>00813</v>
          </cell>
          <cell r="C8149" t="str">
            <v>ООО " УК"ЖИЛБЫТСЕРВИС"</v>
          </cell>
          <cell r="D8149" t="str">
            <v>Т</v>
          </cell>
          <cell r="E8149" t="str">
            <v>01948</v>
          </cell>
          <cell r="F8149" t="str">
            <v>-Уч.9</v>
          </cell>
          <cell r="G8149" t="str">
            <v>жилье</v>
          </cell>
          <cell r="H8149" t="str">
            <v>жилье</v>
          </cell>
          <cell r="I8149">
            <v>5.44</v>
          </cell>
          <cell r="J8149">
            <v>323</v>
          </cell>
          <cell r="K8149">
            <v>2073.4</v>
          </cell>
          <cell r="L8149">
            <v>4.6399999999999997</v>
          </cell>
          <cell r="M8149">
            <v>542</v>
          </cell>
          <cell r="N8149">
            <v>2967.56</v>
          </cell>
        </row>
        <row r="8150">
          <cell r="A8150" t="str">
            <v>25</v>
          </cell>
          <cell r="B8150" t="str">
            <v>00813</v>
          </cell>
          <cell r="C8150" t="str">
            <v>ООО " УК"ЖИЛБЫТСЕРВИС"</v>
          </cell>
          <cell r="D8150" t="str">
            <v>Т</v>
          </cell>
          <cell r="E8150" t="str">
            <v>01947</v>
          </cell>
          <cell r="F8150" t="str">
            <v>-Уч.9</v>
          </cell>
          <cell r="G8150" t="str">
            <v>жилье</v>
          </cell>
          <cell r="H8150" t="str">
            <v>жилье</v>
          </cell>
          <cell r="I8150">
            <v>5.44</v>
          </cell>
          <cell r="J8150">
            <v>248</v>
          </cell>
          <cell r="K8150">
            <v>1591.96</v>
          </cell>
          <cell r="L8150">
            <v>4.6399999999999997</v>
          </cell>
          <cell r="M8150">
            <v>416</v>
          </cell>
          <cell r="N8150">
            <v>2277.6799999999998</v>
          </cell>
        </row>
        <row r="8151">
          <cell r="A8151" t="str">
            <v>25</v>
          </cell>
          <cell r="B8151" t="str">
            <v>00813</v>
          </cell>
          <cell r="C8151" t="str">
            <v>ООО " УК"ЖИЛБЫТСЕРВИС"</v>
          </cell>
          <cell r="D8151" t="str">
            <v>Т</v>
          </cell>
          <cell r="E8151" t="str">
            <v>01946</v>
          </cell>
          <cell r="F8151" t="str">
            <v>-Уч.9</v>
          </cell>
          <cell r="G8151" t="str">
            <v>жилье</v>
          </cell>
          <cell r="H8151" t="str">
            <v>жилье</v>
          </cell>
          <cell r="I8151">
            <v>5.44</v>
          </cell>
          <cell r="J8151">
            <v>263</v>
          </cell>
          <cell r="K8151">
            <v>1688.25</v>
          </cell>
          <cell r="L8151">
            <v>4.6399999999999997</v>
          </cell>
          <cell r="M8151">
            <v>441</v>
          </cell>
          <cell r="N8151">
            <v>2414.56</v>
          </cell>
        </row>
        <row r="8152">
          <cell r="A8152" t="str">
            <v>25</v>
          </cell>
          <cell r="B8152" t="str">
            <v>00813</v>
          </cell>
          <cell r="C8152" t="str">
            <v>ООО " УК"ЖИЛБЫТСЕРВИС"</v>
          </cell>
          <cell r="D8152" t="str">
            <v>Т</v>
          </cell>
          <cell r="E8152" t="str">
            <v>01945</v>
          </cell>
          <cell r="F8152" t="str">
            <v>-Уч.9</v>
          </cell>
          <cell r="G8152" t="str">
            <v>жилье</v>
          </cell>
          <cell r="H8152" t="str">
            <v>жилье</v>
          </cell>
          <cell r="I8152">
            <v>5.44</v>
          </cell>
          <cell r="J8152">
            <v>158</v>
          </cell>
          <cell r="K8152">
            <v>1014.23</v>
          </cell>
          <cell r="L8152">
            <v>4.6399999999999997</v>
          </cell>
          <cell r="M8152">
            <v>265</v>
          </cell>
          <cell r="N8152">
            <v>1450.93</v>
          </cell>
        </row>
        <row r="8153">
          <cell r="A8153" t="str">
            <v>25</v>
          </cell>
          <cell r="B8153" t="str">
            <v>00813</v>
          </cell>
          <cell r="C8153" t="str">
            <v>ООО " УК"ЖИЛБЫТСЕРВИС"</v>
          </cell>
          <cell r="D8153" t="str">
            <v>Т</v>
          </cell>
          <cell r="E8153" t="str">
            <v>01943</v>
          </cell>
          <cell r="F8153" t="str">
            <v>-Уч.9</v>
          </cell>
          <cell r="G8153" t="str">
            <v>жилье</v>
          </cell>
          <cell r="H8153" t="str">
            <v>жилье</v>
          </cell>
          <cell r="I8153">
            <v>5.44</v>
          </cell>
          <cell r="J8153">
            <v>180</v>
          </cell>
          <cell r="K8153">
            <v>1155.46</v>
          </cell>
          <cell r="L8153">
            <v>4.6399999999999997</v>
          </cell>
          <cell r="M8153">
            <v>302</v>
          </cell>
          <cell r="N8153">
            <v>1653.51</v>
          </cell>
        </row>
        <row r="8154">
          <cell r="A8154" t="str">
            <v>25</v>
          </cell>
          <cell r="B8154" t="str">
            <v>00813</v>
          </cell>
          <cell r="C8154" t="str">
            <v>ООО " УК"ЖИЛБЫТСЕРВИС"</v>
          </cell>
          <cell r="D8154" t="str">
            <v>Т</v>
          </cell>
          <cell r="E8154" t="str">
            <v>01942</v>
          </cell>
          <cell r="F8154" t="str">
            <v>-Уч.9</v>
          </cell>
          <cell r="G8154" t="str">
            <v>жилье</v>
          </cell>
          <cell r="H8154" t="str">
            <v>жилье</v>
          </cell>
          <cell r="I8154">
            <v>5.44</v>
          </cell>
          <cell r="J8154">
            <v>270</v>
          </cell>
          <cell r="K8154">
            <v>1733.18</v>
          </cell>
          <cell r="L8154">
            <v>4.6399999999999997</v>
          </cell>
          <cell r="M8154">
            <v>454</v>
          </cell>
          <cell r="N8154">
            <v>2485.7399999999998</v>
          </cell>
        </row>
        <row r="8155">
          <cell r="A8155" t="str">
            <v>25</v>
          </cell>
          <cell r="B8155" t="str">
            <v>00813</v>
          </cell>
          <cell r="C8155" t="str">
            <v>ООО " УК"ЖИЛБЫТСЕРВИС"</v>
          </cell>
          <cell r="D8155" t="str">
            <v>Т</v>
          </cell>
          <cell r="E8155" t="str">
            <v>01941</v>
          </cell>
          <cell r="F8155" t="str">
            <v>-Уч.9</v>
          </cell>
          <cell r="G8155" t="str">
            <v>жилье</v>
          </cell>
          <cell r="H8155" t="str">
            <v>жилье</v>
          </cell>
          <cell r="I8155">
            <v>5.44</v>
          </cell>
          <cell r="J8155">
            <v>225</v>
          </cell>
          <cell r="K8155">
            <v>1444.32</v>
          </cell>
          <cell r="L8155">
            <v>4.6399999999999997</v>
          </cell>
          <cell r="M8155">
            <v>378</v>
          </cell>
          <cell r="N8155">
            <v>2069.63</v>
          </cell>
        </row>
        <row r="8156">
          <cell r="A8156" t="str">
            <v>25</v>
          </cell>
          <cell r="B8156" t="str">
            <v>00813</v>
          </cell>
          <cell r="C8156" t="str">
            <v>ООО " УК"ЖИЛБЫТСЕРВИС"</v>
          </cell>
          <cell r="D8156" t="str">
            <v>Т</v>
          </cell>
          <cell r="E8156" t="str">
            <v>01934</v>
          </cell>
          <cell r="F8156" t="str">
            <v>-Уч.9</v>
          </cell>
          <cell r="G8156" t="str">
            <v>жилье</v>
          </cell>
          <cell r="H8156" t="str">
            <v>жилье</v>
          </cell>
          <cell r="I8156">
            <v>5.44</v>
          </cell>
          <cell r="J8156">
            <v>278</v>
          </cell>
          <cell r="K8156">
            <v>1784.54</v>
          </cell>
          <cell r="L8156">
            <v>4.6399999999999997</v>
          </cell>
          <cell r="M8156">
            <v>466</v>
          </cell>
          <cell r="N8156">
            <v>2551.44</v>
          </cell>
        </row>
        <row r="8157">
          <cell r="A8157" t="str">
            <v>25</v>
          </cell>
          <cell r="B8157" t="str">
            <v>00813</v>
          </cell>
          <cell r="C8157" t="str">
            <v>ООО " УК"ЖИЛБЫТСЕРВИС"</v>
          </cell>
          <cell r="D8157" t="str">
            <v>Т</v>
          </cell>
          <cell r="E8157" t="str">
            <v>01933</v>
          </cell>
          <cell r="F8157" t="str">
            <v>-Уч.9</v>
          </cell>
          <cell r="G8157" t="str">
            <v>жилье</v>
          </cell>
          <cell r="H8157" t="str">
            <v>жилье</v>
          </cell>
          <cell r="I8157">
            <v>5.44</v>
          </cell>
          <cell r="J8157">
            <v>150</v>
          </cell>
          <cell r="K8157">
            <v>962.88</v>
          </cell>
          <cell r="L8157">
            <v>4.6399999999999997</v>
          </cell>
          <cell r="M8157">
            <v>252</v>
          </cell>
          <cell r="N8157">
            <v>1379.75</v>
          </cell>
        </row>
        <row r="8158">
          <cell r="A8158" t="str">
            <v>25</v>
          </cell>
          <cell r="B8158" t="str">
            <v>00813</v>
          </cell>
          <cell r="C8158" t="str">
            <v>ООО " УК"ЖИЛБЫТСЕРВИС"</v>
          </cell>
          <cell r="D8158" t="str">
            <v>Т</v>
          </cell>
          <cell r="E8158" t="str">
            <v>01932</v>
          </cell>
          <cell r="F8158" t="str">
            <v>-Уч.9</v>
          </cell>
          <cell r="G8158" t="str">
            <v>жилье</v>
          </cell>
          <cell r="H8158" t="str">
            <v>жилье</v>
          </cell>
          <cell r="I8158">
            <v>5.44</v>
          </cell>
          <cell r="J8158">
            <v>165</v>
          </cell>
          <cell r="K8158">
            <v>1059.17</v>
          </cell>
          <cell r="L8158">
            <v>4.6399999999999997</v>
          </cell>
          <cell r="M8158">
            <v>277</v>
          </cell>
          <cell r="N8158">
            <v>1516.63</v>
          </cell>
        </row>
        <row r="8159">
          <cell r="A8159" t="str">
            <v>25</v>
          </cell>
          <cell r="B8159" t="str">
            <v>00813</v>
          </cell>
          <cell r="C8159" t="str">
            <v>ООО " УК"ЖИЛБЫТСЕРВИС"</v>
          </cell>
          <cell r="D8159" t="str">
            <v>Т</v>
          </cell>
          <cell r="E8159" t="str">
            <v>01930</v>
          </cell>
          <cell r="F8159" t="str">
            <v>-Уч.9</v>
          </cell>
          <cell r="G8159" t="str">
            <v>жилье</v>
          </cell>
          <cell r="H8159" t="str">
            <v>жилье</v>
          </cell>
          <cell r="I8159">
            <v>5.44</v>
          </cell>
          <cell r="J8159">
            <v>225</v>
          </cell>
          <cell r="K8159">
            <v>1444.32</v>
          </cell>
          <cell r="L8159">
            <v>4.6399999999999997</v>
          </cell>
          <cell r="M8159">
            <v>378</v>
          </cell>
          <cell r="N8159">
            <v>2069.63</v>
          </cell>
        </row>
        <row r="8160">
          <cell r="A8160" t="str">
            <v>25</v>
          </cell>
          <cell r="B8160" t="str">
            <v>00813</v>
          </cell>
          <cell r="C8160" t="str">
            <v>ООО " УК"ЖИЛБЫТСЕРВИС"</v>
          </cell>
          <cell r="D8160" t="str">
            <v>Т</v>
          </cell>
          <cell r="E8160" t="str">
            <v>01929</v>
          </cell>
          <cell r="F8160" t="str">
            <v>-Уч.9</v>
          </cell>
          <cell r="G8160" t="str">
            <v>жилье</v>
          </cell>
          <cell r="H8160" t="str">
            <v>жилье</v>
          </cell>
          <cell r="I8160">
            <v>5.44</v>
          </cell>
          <cell r="J8160">
            <v>248</v>
          </cell>
          <cell r="K8160">
            <v>1591.96</v>
          </cell>
          <cell r="L8160">
            <v>4.6399999999999997</v>
          </cell>
          <cell r="M8160">
            <v>416</v>
          </cell>
          <cell r="N8160">
            <v>2277.6799999999998</v>
          </cell>
        </row>
        <row r="8161">
          <cell r="A8161" t="str">
            <v>25</v>
          </cell>
          <cell r="B8161" t="str">
            <v>00813</v>
          </cell>
          <cell r="C8161" t="str">
            <v>ООО " УК"ЖИЛБЫТСЕРВИС"</v>
          </cell>
          <cell r="D8161" t="str">
            <v>Т</v>
          </cell>
          <cell r="E8161" t="str">
            <v>01928</v>
          </cell>
          <cell r="F8161" t="str">
            <v>-Уч.9</v>
          </cell>
          <cell r="G8161" t="str">
            <v>жилье</v>
          </cell>
          <cell r="H8161" t="str">
            <v>жилье</v>
          </cell>
          <cell r="I8161">
            <v>5.44</v>
          </cell>
          <cell r="J8161">
            <v>1530</v>
          </cell>
          <cell r="K8161">
            <v>9821.3799999999992</v>
          </cell>
          <cell r="L8161">
            <v>4.6399999999999997</v>
          </cell>
          <cell r="M8161">
            <v>2570</v>
          </cell>
          <cell r="N8161">
            <v>14071.26</v>
          </cell>
        </row>
        <row r="8162">
          <cell r="A8162" t="str">
            <v>25</v>
          </cell>
          <cell r="B8162" t="str">
            <v>00813</v>
          </cell>
          <cell r="C8162" t="str">
            <v>ООО " УК"ЖИЛБЫТСЕРВИС"</v>
          </cell>
          <cell r="D8162" t="str">
            <v>Т</v>
          </cell>
          <cell r="E8162" t="str">
            <v>01926</v>
          </cell>
          <cell r="F8162" t="str">
            <v>-Уч.9</v>
          </cell>
          <cell r="G8162" t="str">
            <v>жилье</v>
          </cell>
          <cell r="H8162" t="str">
            <v>жилье</v>
          </cell>
          <cell r="I8162">
            <v>5.44</v>
          </cell>
          <cell r="J8162">
            <v>1073</v>
          </cell>
          <cell r="K8162">
            <v>6887.8</v>
          </cell>
          <cell r="L8162">
            <v>4.6399999999999997</v>
          </cell>
          <cell r="M8162">
            <v>1802</v>
          </cell>
          <cell r="N8162">
            <v>9866.31</v>
          </cell>
        </row>
        <row r="8163">
          <cell r="A8163" t="str">
            <v>25</v>
          </cell>
          <cell r="B8163" t="str">
            <v>00813</v>
          </cell>
          <cell r="C8163" t="str">
            <v>ООО " УК"ЖИЛБЫТСЕРВИС"</v>
          </cell>
          <cell r="D8163" t="str">
            <v>Т</v>
          </cell>
          <cell r="E8163" t="str">
            <v>01924</v>
          </cell>
          <cell r="F8163" t="str">
            <v>-Уч.9</v>
          </cell>
          <cell r="G8163" t="str">
            <v>жилье</v>
          </cell>
          <cell r="H8163" t="str">
            <v>жилье</v>
          </cell>
          <cell r="I8163">
            <v>5.44</v>
          </cell>
          <cell r="J8163">
            <v>998</v>
          </cell>
          <cell r="K8163">
            <v>6406.36</v>
          </cell>
          <cell r="L8163">
            <v>4.6399999999999997</v>
          </cell>
          <cell r="M8163">
            <v>1676</v>
          </cell>
          <cell r="N8163">
            <v>9176.44</v>
          </cell>
        </row>
        <row r="8164">
          <cell r="A8164" t="str">
            <v>25</v>
          </cell>
          <cell r="B8164" t="str">
            <v>00813</v>
          </cell>
          <cell r="C8164" t="str">
            <v>ООО " УК"ЖИЛБЫТСЕРВИС"</v>
          </cell>
          <cell r="D8164" t="str">
            <v>Т</v>
          </cell>
          <cell r="E8164" t="str">
            <v>01906</v>
          </cell>
          <cell r="F8164" t="str">
            <v>-Уч.9</v>
          </cell>
          <cell r="G8164" t="str">
            <v>жилье</v>
          </cell>
          <cell r="H8164" t="str">
            <v>жилье</v>
          </cell>
          <cell r="I8164">
            <v>5.44</v>
          </cell>
          <cell r="J8164">
            <v>1365</v>
          </cell>
          <cell r="K8164">
            <v>8762.2099999999991</v>
          </cell>
          <cell r="L8164">
            <v>4.6399999999999997</v>
          </cell>
          <cell r="M8164">
            <v>2293</v>
          </cell>
          <cell r="N8164">
            <v>12554.63</v>
          </cell>
        </row>
        <row r="8165">
          <cell r="A8165" t="str">
            <v>25</v>
          </cell>
          <cell r="B8165" t="str">
            <v>00813</v>
          </cell>
          <cell r="C8165" t="str">
            <v>ООО " УК"ЖИЛБЫТСЕРВИС"</v>
          </cell>
          <cell r="D8165" t="str">
            <v>Т</v>
          </cell>
          <cell r="E8165" t="str">
            <v>01779</v>
          </cell>
          <cell r="F8165" t="str">
            <v>-Уч.9</v>
          </cell>
          <cell r="G8165" t="str">
            <v>жилье</v>
          </cell>
          <cell r="H8165" t="str">
            <v>жилье</v>
          </cell>
          <cell r="I8165">
            <v>5.44</v>
          </cell>
          <cell r="J8165">
            <v>1328</v>
          </cell>
          <cell r="K8165">
            <v>8524.7000000000007</v>
          </cell>
          <cell r="L8165">
            <v>4.6399999999999997</v>
          </cell>
          <cell r="M8165">
            <v>2230</v>
          </cell>
          <cell r="N8165">
            <v>12209.7</v>
          </cell>
        </row>
        <row r="8166">
          <cell r="A8166" t="str">
            <v>25</v>
          </cell>
          <cell r="B8166" t="str">
            <v>00813</v>
          </cell>
          <cell r="C8166" t="str">
            <v>ООО " УК"ЖИЛБЫТСЕРВИС"</v>
          </cell>
          <cell r="D8166" t="str">
            <v>Т</v>
          </cell>
          <cell r="E8166" t="str">
            <v>01753</v>
          </cell>
          <cell r="F8166" t="str">
            <v>-Уч.9</v>
          </cell>
          <cell r="G8166" t="str">
            <v>жилье</v>
          </cell>
          <cell r="H8166" t="str">
            <v>жилье</v>
          </cell>
          <cell r="I8166">
            <v>5.44</v>
          </cell>
          <cell r="J8166">
            <v>810</v>
          </cell>
          <cell r="K8166">
            <v>5199.55</v>
          </cell>
          <cell r="L8166">
            <v>4.6399999999999997</v>
          </cell>
          <cell r="M8166">
            <v>1361</v>
          </cell>
          <cell r="N8166">
            <v>7451.75</v>
          </cell>
        </row>
        <row r="8167">
          <cell r="A8167" t="str">
            <v>25</v>
          </cell>
          <cell r="B8167" t="str">
            <v>00813</v>
          </cell>
          <cell r="C8167" t="str">
            <v>ООО " УК"ЖИЛБЫТСЕРВИС"</v>
          </cell>
          <cell r="D8167" t="str">
            <v>Т</v>
          </cell>
          <cell r="E8167" t="str">
            <v>01752</v>
          </cell>
          <cell r="F8167" t="str">
            <v>-Уч.9</v>
          </cell>
          <cell r="G8167" t="str">
            <v>жилье</v>
          </cell>
          <cell r="H8167" t="str">
            <v>жилье</v>
          </cell>
          <cell r="I8167">
            <v>5.44</v>
          </cell>
          <cell r="J8167">
            <v>915</v>
          </cell>
          <cell r="K8167">
            <v>5873.57</v>
          </cell>
          <cell r="L8167">
            <v>4.6399999999999997</v>
          </cell>
          <cell r="M8167">
            <v>1537</v>
          </cell>
          <cell r="N8167">
            <v>8415.3799999999992</v>
          </cell>
        </row>
        <row r="8168">
          <cell r="A8168" t="str">
            <v>25</v>
          </cell>
          <cell r="B8168" t="str">
            <v>00813</v>
          </cell>
          <cell r="C8168" t="str">
            <v>ООО " УК"ЖИЛБЫТСЕРВИС"</v>
          </cell>
          <cell r="D8168" t="str">
            <v>Т</v>
          </cell>
          <cell r="E8168" t="str">
            <v>01300</v>
          </cell>
          <cell r="F8168" t="str">
            <v>-Уч.9</v>
          </cell>
          <cell r="G8168" t="str">
            <v>жилье</v>
          </cell>
          <cell r="H8168" t="str">
            <v>жилье</v>
          </cell>
          <cell r="I8168">
            <v>5.44</v>
          </cell>
          <cell r="J8168">
            <v>1283</v>
          </cell>
          <cell r="K8168">
            <v>8235.83</v>
          </cell>
          <cell r="L8168">
            <v>4.6399999999999997</v>
          </cell>
          <cell r="M8168">
            <v>2155</v>
          </cell>
          <cell r="N8168">
            <v>11799.06</v>
          </cell>
        </row>
        <row r="8169">
          <cell r="A8169" t="str">
            <v>25</v>
          </cell>
          <cell r="B8169" t="str">
            <v>00813</v>
          </cell>
          <cell r="C8169" t="str">
            <v>ООО " УК"ЖИЛБЫТСЕРВИС"</v>
          </cell>
          <cell r="D8169" t="str">
            <v>Т</v>
          </cell>
          <cell r="E8169" t="str">
            <v>01282</v>
          </cell>
          <cell r="F8169" t="str">
            <v>-Уч.9</v>
          </cell>
          <cell r="G8169" t="str">
            <v>жилье</v>
          </cell>
          <cell r="H8169" t="str">
            <v>жилье</v>
          </cell>
          <cell r="I8169">
            <v>5.44</v>
          </cell>
          <cell r="J8169">
            <v>1268</v>
          </cell>
          <cell r="K8169">
            <v>8139.55</v>
          </cell>
          <cell r="L8169">
            <v>4.6399999999999997</v>
          </cell>
          <cell r="M8169">
            <v>2129</v>
          </cell>
          <cell r="N8169">
            <v>11656.7</v>
          </cell>
        </row>
        <row r="8170">
          <cell r="A8170" t="str">
            <v>25</v>
          </cell>
          <cell r="B8170" t="str">
            <v>00813</v>
          </cell>
          <cell r="C8170" t="str">
            <v>ООО " УК"ЖИЛБЫТСЕРВИС"</v>
          </cell>
          <cell r="D8170" t="str">
            <v>Т</v>
          </cell>
          <cell r="E8170" t="str">
            <v>01281</v>
          </cell>
          <cell r="F8170" t="str">
            <v>-Уч.9</v>
          </cell>
          <cell r="G8170" t="str">
            <v>жилье</v>
          </cell>
          <cell r="H8170" t="str">
            <v>жилье</v>
          </cell>
          <cell r="I8170">
            <v>5.44</v>
          </cell>
          <cell r="J8170">
            <v>1208</v>
          </cell>
          <cell r="K8170">
            <v>7754.39</v>
          </cell>
          <cell r="L8170">
            <v>4.6399999999999997</v>
          </cell>
          <cell r="M8170">
            <v>2029</v>
          </cell>
          <cell r="N8170">
            <v>11109.18</v>
          </cell>
        </row>
        <row r="8171">
          <cell r="A8171" t="str">
            <v>25</v>
          </cell>
          <cell r="B8171" t="str">
            <v>00813</v>
          </cell>
          <cell r="C8171" t="str">
            <v>ООО " УК"ЖИЛБЫТСЕРВИС"</v>
          </cell>
          <cell r="D8171" t="str">
            <v>Т</v>
          </cell>
          <cell r="E8171" t="str">
            <v>01280</v>
          </cell>
          <cell r="F8171" t="str">
            <v>-Уч.9</v>
          </cell>
          <cell r="G8171" t="str">
            <v>жилье</v>
          </cell>
          <cell r="H8171" t="str">
            <v>жилье</v>
          </cell>
          <cell r="I8171">
            <v>5.44</v>
          </cell>
          <cell r="J8171">
            <v>1200</v>
          </cell>
          <cell r="K8171">
            <v>7703.04</v>
          </cell>
          <cell r="L8171">
            <v>4.6399999999999997</v>
          </cell>
          <cell r="M8171">
            <v>2016</v>
          </cell>
          <cell r="N8171">
            <v>11038</v>
          </cell>
        </row>
        <row r="8172">
          <cell r="A8172" t="str">
            <v>25</v>
          </cell>
          <cell r="B8172" t="str">
            <v>00813</v>
          </cell>
          <cell r="C8172" t="str">
            <v>ООО " УК"ЖИЛБЫТСЕРВИС"</v>
          </cell>
          <cell r="D8172" t="str">
            <v>Т</v>
          </cell>
          <cell r="E8172" t="str">
            <v>01210</v>
          </cell>
          <cell r="F8172" t="str">
            <v>-Уч.9</v>
          </cell>
          <cell r="G8172" t="str">
            <v>жилье</v>
          </cell>
          <cell r="H8172" t="str">
            <v>жилье</v>
          </cell>
          <cell r="I8172">
            <v>5.44</v>
          </cell>
          <cell r="J8172">
            <v>1215</v>
          </cell>
          <cell r="K8172">
            <v>7799.33</v>
          </cell>
          <cell r="L8172">
            <v>4.6399999999999997</v>
          </cell>
          <cell r="M8172">
            <v>2041</v>
          </cell>
          <cell r="N8172">
            <v>11174.88</v>
          </cell>
        </row>
        <row r="8173">
          <cell r="A8173" t="str">
            <v>25</v>
          </cell>
          <cell r="B8173" t="str">
            <v>00813</v>
          </cell>
          <cell r="C8173" t="str">
            <v>ООО " УК"ЖИЛБЫТСЕРВИС"</v>
          </cell>
          <cell r="D8173" t="str">
            <v>Т</v>
          </cell>
          <cell r="E8173" t="str">
            <v>01093</v>
          </cell>
          <cell r="F8173" t="str">
            <v>-Уч.9</v>
          </cell>
          <cell r="G8173" t="str">
            <v>жилье</v>
          </cell>
          <cell r="H8173" t="str">
            <v>жилье</v>
          </cell>
          <cell r="I8173">
            <v>5.44</v>
          </cell>
          <cell r="J8173">
            <v>465</v>
          </cell>
          <cell r="K8173">
            <v>2984.93</v>
          </cell>
          <cell r="L8173">
            <v>4.6399999999999997</v>
          </cell>
          <cell r="M8173">
            <v>781</v>
          </cell>
          <cell r="N8173">
            <v>4276.13</v>
          </cell>
        </row>
        <row r="8174">
          <cell r="A8174" t="str">
            <v>25</v>
          </cell>
          <cell r="B8174" t="str">
            <v>00813</v>
          </cell>
          <cell r="C8174" t="str">
            <v>ООО " УК"ЖИЛБЫТСЕРВИС"</v>
          </cell>
          <cell r="D8174" t="str">
            <v>Т</v>
          </cell>
          <cell r="E8174" t="str">
            <v>01089</v>
          </cell>
          <cell r="F8174" t="str">
            <v>-Уч.9</v>
          </cell>
          <cell r="G8174" t="str">
            <v>жилье</v>
          </cell>
          <cell r="H8174" t="str">
            <v>жилье</v>
          </cell>
          <cell r="I8174">
            <v>5.44</v>
          </cell>
          <cell r="J8174">
            <v>495</v>
          </cell>
          <cell r="K8174">
            <v>3177.5</v>
          </cell>
          <cell r="L8174">
            <v>4.6399999999999997</v>
          </cell>
          <cell r="M8174">
            <v>832</v>
          </cell>
          <cell r="N8174">
            <v>4555.37</v>
          </cell>
        </row>
        <row r="8175">
          <cell r="A8175" t="str">
            <v>25</v>
          </cell>
          <cell r="B8175" t="str">
            <v>00813</v>
          </cell>
          <cell r="C8175" t="str">
            <v>ООО " УК"ЖИЛБЫТСЕРВИС"</v>
          </cell>
          <cell r="D8175" t="str">
            <v>Т</v>
          </cell>
          <cell r="E8175" t="str">
            <v>01087</v>
          </cell>
          <cell r="F8175" t="str">
            <v>-Уч.9</v>
          </cell>
          <cell r="G8175" t="str">
            <v>жилье</v>
          </cell>
          <cell r="H8175" t="str">
            <v>жилье</v>
          </cell>
          <cell r="I8175">
            <v>5.44</v>
          </cell>
          <cell r="J8175">
            <v>1223</v>
          </cell>
          <cell r="K8175">
            <v>7850.68</v>
          </cell>
          <cell r="L8175">
            <v>4.6399999999999997</v>
          </cell>
          <cell r="M8175">
            <v>2054</v>
          </cell>
          <cell r="N8175">
            <v>11246.06</v>
          </cell>
        </row>
        <row r="8176">
          <cell r="A8176" t="str">
            <v>25</v>
          </cell>
          <cell r="B8176" t="str">
            <v>00813</v>
          </cell>
          <cell r="C8176" t="str">
            <v>ООО " УК"ЖИЛБЫТСЕРВИС"</v>
          </cell>
          <cell r="D8176" t="str">
            <v>Т</v>
          </cell>
          <cell r="E8176" t="str">
            <v>01086</v>
          </cell>
          <cell r="F8176" t="str">
            <v>-Уч.9</v>
          </cell>
          <cell r="G8176" t="str">
            <v>жилье</v>
          </cell>
          <cell r="H8176" t="str">
            <v>жилье</v>
          </cell>
          <cell r="I8176">
            <v>5.44</v>
          </cell>
          <cell r="J8176">
            <v>503</v>
          </cell>
          <cell r="K8176">
            <v>3228.86</v>
          </cell>
          <cell r="L8176">
            <v>4.6399999999999997</v>
          </cell>
          <cell r="M8176">
            <v>844</v>
          </cell>
          <cell r="N8176">
            <v>4621.07</v>
          </cell>
        </row>
        <row r="8177">
          <cell r="A8177" t="str">
            <v>25</v>
          </cell>
          <cell r="B8177" t="str">
            <v>00813</v>
          </cell>
          <cell r="C8177" t="str">
            <v>ООО " УК"ЖИЛБЫТСЕРВИС"</v>
          </cell>
          <cell r="D8177" t="str">
            <v>Т</v>
          </cell>
          <cell r="E8177" t="str">
            <v>01085</v>
          </cell>
          <cell r="F8177" t="str">
            <v>-Уч.9</v>
          </cell>
          <cell r="G8177" t="str">
            <v>жилье</v>
          </cell>
          <cell r="H8177" t="str">
            <v>жилье</v>
          </cell>
          <cell r="I8177">
            <v>5.44</v>
          </cell>
          <cell r="J8177">
            <v>555</v>
          </cell>
          <cell r="K8177">
            <v>3562.66</v>
          </cell>
          <cell r="L8177">
            <v>4.6399999999999997</v>
          </cell>
          <cell r="M8177">
            <v>932</v>
          </cell>
          <cell r="N8177">
            <v>5102.8900000000003</v>
          </cell>
        </row>
        <row r="8178">
          <cell r="A8178" t="str">
            <v>25</v>
          </cell>
          <cell r="B8178" t="str">
            <v>00813</v>
          </cell>
          <cell r="C8178" t="str">
            <v>ООО " УК"ЖИЛБЫТСЕРВИС"</v>
          </cell>
          <cell r="D8178" t="str">
            <v>Т</v>
          </cell>
          <cell r="E8178" t="str">
            <v>01081</v>
          </cell>
          <cell r="F8178" t="str">
            <v>-Уч.9</v>
          </cell>
          <cell r="G8178" t="str">
            <v>жилье</v>
          </cell>
          <cell r="H8178" t="str">
            <v>жилье</v>
          </cell>
          <cell r="I8178">
            <v>5.44</v>
          </cell>
          <cell r="J8178">
            <v>308</v>
          </cell>
          <cell r="K8178">
            <v>1977.11</v>
          </cell>
          <cell r="L8178">
            <v>4.6399999999999997</v>
          </cell>
          <cell r="M8178">
            <v>517</v>
          </cell>
          <cell r="N8178">
            <v>2830.68</v>
          </cell>
        </row>
        <row r="8179">
          <cell r="A8179" t="str">
            <v>25</v>
          </cell>
          <cell r="B8179" t="str">
            <v>00813</v>
          </cell>
          <cell r="C8179" t="str">
            <v>ООО " УК"ЖИЛБЫТСЕРВИС"</v>
          </cell>
          <cell r="D8179" t="str">
            <v>Т</v>
          </cell>
          <cell r="E8179" t="str">
            <v>01080</v>
          </cell>
          <cell r="F8179" t="str">
            <v>-Уч.9</v>
          </cell>
          <cell r="G8179" t="str">
            <v>жилье</v>
          </cell>
          <cell r="H8179" t="str">
            <v>жилье</v>
          </cell>
          <cell r="I8179">
            <v>5.44</v>
          </cell>
          <cell r="J8179">
            <v>825</v>
          </cell>
          <cell r="K8179">
            <v>5295.84</v>
          </cell>
          <cell r="L8179">
            <v>4.6399999999999997</v>
          </cell>
          <cell r="M8179">
            <v>1386</v>
          </cell>
          <cell r="N8179">
            <v>7588.63</v>
          </cell>
        </row>
        <row r="8180">
          <cell r="A8180" t="str">
            <v>25</v>
          </cell>
          <cell r="B8180" t="str">
            <v>00813</v>
          </cell>
          <cell r="C8180" t="str">
            <v>ООО " УК"ЖИЛБЫТСЕРВИС"</v>
          </cell>
          <cell r="D8180" t="str">
            <v>Т</v>
          </cell>
          <cell r="E8180" t="str">
            <v>01079</v>
          </cell>
          <cell r="F8180" t="str">
            <v>-Уч.9</v>
          </cell>
          <cell r="G8180" t="str">
            <v>жилье</v>
          </cell>
          <cell r="H8180" t="str">
            <v>жилье</v>
          </cell>
          <cell r="I8180">
            <v>5.44</v>
          </cell>
          <cell r="J8180">
            <v>323</v>
          </cell>
          <cell r="K8180">
            <v>2073.4</v>
          </cell>
          <cell r="L8180">
            <v>4.6399999999999997</v>
          </cell>
          <cell r="M8180">
            <v>542</v>
          </cell>
          <cell r="N8180">
            <v>2967.56</v>
          </cell>
        </row>
        <row r="8181">
          <cell r="A8181" t="str">
            <v>25</v>
          </cell>
          <cell r="B8181" t="str">
            <v>00813</v>
          </cell>
          <cell r="C8181" t="str">
            <v>ООО " УК"ЖИЛБЫТСЕРВИС"</v>
          </cell>
          <cell r="D8181" t="str">
            <v>Т</v>
          </cell>
          <cell r="E8181" t="str">
            <v>01077</v>
          </cell>
          <cell r="F8181" t="str">
            <v>-Уч.9</v>
          </cell>
          <cell r="G8181" t="str">
            <v>жилье</v>
          </cell>
          <cell r="H8181" t="str">
            <v>жилье</v>
          </cell>
          <cell r="I8181">
            <v>5.44</v>
          </cell>
          <cell r="J8181">
            <v>188</v>
          </cell>
          <cell r="K8181">
            <v>1206.81</v>
          </cell>
          <cell r="L8181">
            <v>4.6399999999999997</v>
          </cell>
          <cell r="M8181">
            <v>315</v>
          </cell>
          <cell r="N8181">
            <v>1724.69</v>
          </cell>
        </row>
        <row r="8182">
          <cell r="A8182" t="str">
            <v>25</v>
          </cell>
          <cell r="B8182" t="str">
            <v>00813</v>
          </cell>
          <cell r="C8182" t="str">
            <v>ООО " УК"ЖИЛБЫТСЕРВИС"</v>
          </cell>
          <cell r="D8182" t="str">
            <v>Т</v>
          </cell>
          <cell r="E8182" t="str">
            <v>01076</v>
          </cell>
          <cell r="F8182" t="str">
            <v>-Уч.9</v>
          </cell>
          <cell r="G8182" t="str">
            <v>жилье</v>
          </cell>
          <cell r="H8182" t="str">
            <v>жилье</v>
          </cell>
          <cell r="I8182">
            <v>5.44</v>
          </cell>
          <cell r="J8182">
            <v>285</v>
          </cell>
          <cell r="K8182">
            <v>1829.47</v>
          </cell>
          <cell r="L8182">
            <v>4.6399999999999997</v>
          </cell>
          <cell r="M8182">
            <v>479</v>
          </cell>
          <cell r="N8182">
            <v>2622.62</v>
          </cell>
        </row>
        <row r="8183">
          <cell r="A8183" t="str">
            <v>25</v>
          </cell>
          <cell r="B8183" t="str">
            <v>00813</v>
          </cell>
          <cell r="C8183" t="str">
            <v>ООО " УК"ЖИЛБЫТСЕРВИС"</v>
          </cell>
          <cell r="D8183" t="str">
            <v>Т</v>
          </cell>
          <cell r="E8183" t="str">
            <v>01074</v>
          </cell>
          <cell r="F8183" t="str">
            <v>-Уч.9</v>
          </cell>
          <cell r="G8183" t="str">
            <v>жилье</v>
          </cell>
          <cell r="H8183" t="str">
            <v>жилье</v>
          </cell>
          <cell r="I8183">
            <v>5.44</v>
          </cell>
          <cell r="J8183">
            <v>945</v>
          </cell>
          <cell r="K8183">
            <v>6066.14</v>
          </cell>
          <cell r="L8183">
            <v>4.6399999999999997</v>
          </cell>
          <cell r="M8183">
            <v>1588</v>
          </cell>
          <cell r="N8183">
            <v>8694.6200000000008</v>
          </cell>
        </row>
        <row r="8184">
          <cell r="A8184" t="str">
            <v>25</v>
          </cell>
          <cell r="B8184" t="str">
            <v>00813</v>
          </cell>
          <cell r="C8184" t="str">
            <v>ООО " УК"ЖИЛБЫТСЕРВИС"</v>
          </cell>
          <cell r="D8184" t="str">
            <v>Т</v>
          </cell>
          <cell r="E8184" t="str">
            <v>01073</v>
          </cell>
          <cell r="F8184" t="str">
            <v>-Уч.9</v>
          </cell>
          <cell r="G8184" t="str">
            <v>жилье</v>
          </cell>
          <cell r="H8184" t="str">
            <v>жилье</v>
          </cell>
          <cell r="I8184">
            <v>5.44</v>
          </cell>
          <cell r="J8184">
            <v>728</v>
          </cell>
          <cell r="K8184">
            <v>4673.18</v>
          </cell>
          <cell r="L8184">
            <v>4.6399999999999997</v>
          </cell>
          <cell r="M8184">
            <v>1222</v>
          </cell>
          <cell r="N8184">
            <v>6690.69</v>
          </cell>
        </row>
        <row r="8185">
          <cell r="A8185" t="str">
            <v>25</v>
          </cell>
          <cell r="B8185" t="str">
            <v>00813</v>
          </cell>
          <cell r="C8185" t="str">
            <v>ООО " УК"ЖИЛБЫТСЕРВИС"</v>
          </cell>
          <cell r="D8185" t="str">
            <v>Т</v>
          </cell>
          <cell r="E8185" t="str">
            <v>01070</v>
          </cell>
          <cell r="F8185" t="str">
            <v>-Уч.9</v>
          </cell>
          <cell r="G8185" t="str">
            <v>жилье</v>
          </cell>
          <cell r="H8185" t="str">
            <v>жилье</v>
          </cell>
          <cell r="I8185">
            <v>5.44</v>
          </cell>
          <cell r="J8185">
            <v>1335</v>
          </cell>
          <cell r="K8185">
            <v>8569.6299999999992</v>
          </cell>
          <cell r="L8185">
            <v>4.6399999999999997</v>
          </cell>
          <cell r="M8185">
            <v>2243</v>
          </cell>
          <cell r="N8185">
            <v>12280.87</v>
          </cell>
        </row>
        <row r="8186">
          <cell r="A8186" t="str">
            <v>25</v>
          </cell>
          <cell r="B8186" t="str">
            <v>00813</v>
          </cell>
          <cell r="C8186" t="str">
            <v>ООО " УК"ЖИЛБЫТСЕРВИС"</v>
          </cell>
          <cell r="D8186" t="str">
            <v>Т</v>
          </cell>
          <cell r="E8186" t="str">
            <v>01069</v>
          </cell>
          <cell r="F8186" t="str">
            <v>-Уч.9</v>
          </cell>
          <cell r="G8186" t="str">
            <v>жилье</v>
          </cell>
          <cell r="H8186" t="str">
            <v>жилье</v>
          </cell>
          <cell r="I8186">
            <v>5.44</v>
          </cell>
          <cell r="J8186">
            <v>1283</v>
          </cell>
          <cell r="K8186">
            <v>8235.83</v>
          </cell>
          <cell r="L8186">
            <v>4.6399999999999997</v>
          </cell>
          <cell r="M8186">
            <v>2155</v>
          </cell>
          <cell r="N8186">
            <v>11799.06</v>
          </cell>
        </row>
        <row r="8187">
          <cell r="A8187" t="str">
            <v>25</v>
          </cell>
          <cell r="B8187" t="str">
            <v>00813</v>
          </cell>
          <cell r="C8187" t="str">
            <v>ООО " УК"ЖИЛБЫТСЕРВИС"</v>
          </cell>
          <cell r="D8187" t="str">
            <v>Т</v>
          </cell>
          <cell r="E8187" t="str">
            <v>01068</v>
          </cell>
          <cell r="F8187" t="str">
            <v>-Уч.9</v>
          </cell>
          <cell r="G8187" t="str">
            <v>жилье</v>
          </cell>
          <cell r="H8187" t="str">
            <v>жилье</v>
          </cell>
          <cell r="I8187">
            <v>5.44</v>
          </cell>
          <cell r="J8187">
            <v>1290</v>
          </cell>
          <cell r="K8187">
            <v>8280.77</v>
          </cell>
          <cell r="L8187">
            <v>4.6399999999999997</v>
          </cell>
          <cell r="M8187">
            <v>2167</v>
          </cell>
          <cell r="N8187">
            <v>11864.76</v>
          </cell>
        </row>
        <row r="8188">
          <cell r="A8188" t="str">
            <v>25</v>
          </cell>
          <cell r="B8188" t="str">
            <v>00813</v>
          </cell>
          <cell r="C8188" t="str">
            <v>ООО " УК"ЖИЛБЫТСЕРВИС"</v>
          </cell>
          <cell r="D8188" t="str">
            <v>Т</v>
          </cell>
          <cell r="E8188" t="str">
            <v>01067</v>
          </cell>
          <cell r="F8188" t="str">
            <v>-Уч.9</v>
          </cell>
          <cell r="G8188" t="str">
            <v>жилье</v>
          </cell>
          <cell r="H8188" t="str">
            <v>жилье</v>
          </cell>
          <cell r="I8188">
            <v>5.44</v>
          </cell>
          <cell r="J8188">
            <v>1335</v>
          </cell>
          <cell r="K8188">
            <v>8569.6299999999992</v>
          </cell>
          <cell r="L8188">
            <v>4.6399999999999997</v>
          </cell>
          <cell r="M8188">
            <v>2243</v>
          </cell>
          <cell r="N8188">
            <v>12280.87</v>
          </cell>
        </row>
        <row r="8189">
          <cell r="A8189" t="str">
            <v>25</v>
          </cell>
          <cell r="B8189" t="str">
            <v>00813</v>
          </cell>
          <cell r="C8189" t="str">
            <v>ООО " УК"ЖИЛБЫТСЕРВИС"</v>
          </cell>
          <cell r="D8189" t="str">
            <v>Т</v>
          </cell>
          <cell r="E8189" t="str">
            <v>01066</v>
          </cell>
          <cell r="F8189" t="str">
            <v>-Уч.9</v>
          </cell>
          <cell r="G8189" t="str">
            <v>жилье</v>
          </cell>
          <cell r="H8189" t="str">
            <v>жилье</v>
          </cell>
          <cell r="I8189">
            <v>5.44</v>
          </cell>
          <cell r="J8189">
            <v>1343</v>
          </cell>
          <cell r="K8189">
            <v>8620.99</v>
          </cell>
          <cell r="L8189">
            <v>4.6399999999999997</v>
          </cell>
          <cell r="M8189">
            <v>2255</v>
          </cell>
          <cell r="N8189">
            <v>12346.58</v>
          </cell>
        </row>
        <row r="8190">
          <cell r="A8190" t="str">
            <v>25</v>
          </cell>
          <cell r="B8190" t="str">
            <v>00813</v>
          </cell>
          <cell r="C8190" t="str">
            <v>ООО " УК"ЖИЛБЫТСЕРВИС"</v>
          </cell>
          <cell r="D8190" t="str">
            <v>Т</v>
          </cell>
          <cell r="E8190" t="str">
            <v>01065</v>
          </cell>
          <cell r="F8190" t="str">
            <v>-Уч.9</v>
          </cell>
          <cell r="G8190" t="str">
            <v>жилье</v>
          </cell>
          <cell r="H8190" t="str">
            <v>жилье</v>
          </cell>
          <cell r="I8190">
            <v>5.44</v>
          </cell>
          <cell r="J8190">
            <v>1403</v>
          </cell>
          <cell r="K8190">
            <v>9006.14</v>
          </cell>
          <cell r="L8190">
            <v>4.6399999999999997</v>
          </cell>
          <cell r="M8190">
            <v>2356</v>
          </cell>
          <cell r="N8190">
            <v>12899.57</v>
          </cell>
        </row>
        <row r="8191">
          <cell r="A8191" t="str">
            <v>25</v>
          </cell>
          <cell r="B8191" t="str">
            <v>00813</v>
          </cell>
          <cell r="C8191" t="str">
            <v>ООО " УК"ЖИЛБЫТСЕРВИС"</v>
          </cell>
          <cell r="D8191" t="str">
            <v>Т</v>
          </cell>
          <cell r="E8191" t="str">
            <v>01064</v>
          </cell>
          <cell r="F8191" t="str">
            <v>-Уч.9</v>
          </cell>
          <cell r="G8191" t="str">
            <v>жилье</v>
          </cell>
          <cell r="H8191" t="str">
            <v>жилье</v>
          </cell>
          <cell r="I8191">
            <v>5.44</v>
          </cell>
          <cell r="J8191">
            <v>1298</v>
          </cell>
          <cell r="K8191">
            <v>8332.1200000000008</v>
          </cell>
          <cell r="L8191">
            <v>4.6399999999999997</v>
          </cell>
          <cell r="M8191">
            <v>2180</v>
          </cell>
          <cell r="N8191">
            <v>11935.94</v>
          </cell>
        </row>
        <row r="8192">
          <cell r="A8192" t="str">
            <v>25</v>
          </cell>
          <cell r="B8192" t="str">
            <v>00813</v>
          </cell>
          <cell r="C8192" t="str">
            <v>ООО " УК"ЖИЛБЫТСЕРВИС"</v>
          </cell>
          <cell r="D8192" t="str">
            <v>Т</v>
          </cell>
          <cell r="E8192" t="str">
            <v>01061</v>
          </cell>
          <cell r="F8192" t="str">
            <v>-Уч.9</v>
          </cell>
          <cell r="G8192" t="str">
            <v>жилье</v>
          </cell>
          <cell r="H8192" t="str">
            <v>жилье</v>
          </cell>
          <cell r="I8192">
            <v>5.44</v>
          </cell>
          <cell r="J8192">
            <v>1305</v>
          </cell>
          <cell r="K8192">
            <v>8377.06</v>
          </cell>
          <cell r="L8192">
            <v>4.6399999999999997</v>
          </cell>
          <cell r="M8192">
            <v>2192</v>
          </cell>
          <cell r="N8192">
            <v>12001.64</v>
          </cell>
        </row>
        <row r="8193">
          <cell r="A8193" t="str">
            <v>25</v>
          </cell>
          <cell r="B8193" t="str">
            <v>00813</v>
          </cell>
          <cell r="C8193" t="str">
            <v>ООО " УК"ЖИЛБЫТСЕРВИС"</v>
          </cell>
          <cell r="D8193" t="str">
            <v>Т</v>
          </cell>
          <cell r="E8193" t="str">
            <v>06422</v>
          </cell>
          <cell r="F8193" t="str">
            <v>-Ж/дом (5-8 подъезды) Уч.8</v>
          </cell>
          <cell r="G8193" t="str">
            <v>жилье</v>
          </cell>
          <cell r="H8193" t="str">
            <v>жилье</v>
          </cell>
          <cell r="I8193">
            <v>5.44</v>
          </cell>
          <cell r="J8193">
            <v>1260</v>
          </cell>
          <cell r="K8193">
            <v>8088.19</v>
          </cell>
          <cell r="L8193">
            <v>4.6399999999999997</v>
          </cell>
          <cell r="M8193">
            <v>2117</v>
          </cell>
          <cell r="N8193">
            <v>11591</v>
          </cell>
        </row>
        <row r="8194">
          <cell r="A8194" t="str">
            <v>25</v>
          </cell>
          <cell r="B8194" t="str">
            <v>00813</v>
          </cell>
          <cell r="C8194" t="str">
            <v>ООО " УК"ЖИЛБЫТСЕРВИС"</v>
          </cell>
          <cell r="D8194" t="str">
            <v>Т</v>
          </cell>
          <cell r="E8194" t="str">
            <v>06421</v>
          </cell>
          <cell r="F8194" t="str">
            <v>-Уч.8</v>
          </cell>
          <cell r="G8194" t="str">
            <v>жилье</v>
          </cell>
          <cell r="H8194" t="str">
            <v>жилье</v>
          </cell>
          <cell r="I8194">
            <v>5.44</v>
          </cell>
          <cell r="J8194">
            <v>225</v>
          </cell>
          <cell r="K8194">
            <v>1444.32</v>
          </cell>
          <cell r="L8194">
            <v>4.6399999999999997</v>
          </cell>
          <cell r="M8194">
            <v>378</v>
          </cell>
          <cell r="N8194">
            <v>2069.63</v>
          </cell>
        </row>
        <row r="8195">
          <cell r="A8195" t="str">
            <v>25</v>
          </cell>
          <cell r="B8195" t="str">
            <v>00813</v>
          </cell>
          <cell r="C8195" t="str">
            <v>ООО " УК"ЖИЛБЫТСЕРВИС"</v>
          </cell>
          <cell r="D8195" t="str">
            <v>Т</v>
          </cell>
          <cell r="E8195" t="str">
            <v>06420</v>
          </cell>
          <cell r="F8195" t="str">
            <v>-Уч.8</v>
          </cell>
          <cell r="G8195" t="str">
            <v>жилье</v>
          </cell>
          <cell r="H8195" t="str">
            <v>жилье</v>
          </cell>
          <cell r="I8195">
            <v>5.44</v>
          </cell>
          <cell r="J8195">
            <v>195</v>
          </cell>
          <cell r="K8195">
            <v>1251.74</v>
          </cell>
          <cell r="L8195">
            <v>4.6399999999999997</v>
          </cell>
          <cell r="M8195">
            <v>328</v>
          </cell>
          <cell r="N8195">
            <v>1795.87</v>
          </cell>
        </row>
        <row r="8196">
          <cell r="A8196" t="str">
            <v>25</v>
          </cell>
          <cell r="B8196" t="str">
            <v>00813</v>
          </cell>
          <cell r="C8196" t="str">
            <v>ООО " УК"ЖИЛБЫТСЕРВИС"</v>
          </cell>
          <cell r="D8196" t="str">
            <v>Т</v>
          </cell>
          <cell r="E8196" t="str">
            <v>06419</v>
          </cell>
          <cell r="F8196" t="str">
            <v>-Уч.8</v>
          </cell>
          <cell r="G8196" t="str">
            <v>жилье</v>
          </cell>
          <cell r="H8196" t="str">
            <v>жилье</v>
          </cell>
          <cell r="I8196">
            <v>5.44</v>
          </cell>
          <cell r="J8196">
            <v>45</v>
          </cell>
          <cell r="K8196">
            <v>288.86</v>
          </cell>
          <cell r="L8196">
            <v>4.6399999999999997</v>
          </cell>
          <cell r="M8196">
            <v>76</v>
          </cell>
          <cell r="N8196">
            <v>416.12</v>
          </cell>
        </row>
        <row r="8197">
          <cell r="A8197" t="str">
            <v>25</v>
          </cell>
          <cell r="B8197" t="str">
            <v>00813</v>
          </cell>
          <cell r="C8197" t="str">
            <v>ООО " УК"ЖИЛБЫТСЕРВИС"</v>
          </cell>
          <cell r="D8197" t="str">
            <v>Т</v>
          </cell>
          <cell r="E8197" t="str">
            <v>06418</v>
          </cell>
          <cell r="F8197" t="str">
            <v>-Ж/дом Уч.8</v>
          </cell>
          <cell r="G8197" t="str">
            <v>жилье</v>
          </cell>
          <cell r="H8197" t="str">
            <v>жилье</v>
          </cell>
          <cell r="I8197">
            <v>5.44</v>
          </cell>
          <cell r="J8197">
            <v>30</v>
          </cell>
          <cell r="K8197">
            <v>192.58</v>
          </cell>
          <cell r="L8197">
            <v>4.6399999999999997</v>
          </cell>
          <cell r="M8197">
            <v>50</v>
          </cell>
          <cell r="N8197">
            <v>273.76</v>
          </cell>
        </row>
        <row r="8198">
          <cell r="A8198" t="str">
            <v>25</v>
          </cell>
          <cell r="B8198" t="str">
            <v>00813</v>
          </cell>
          <cell r="C8198" t="str">
            <v>ООО " УК"ЖИЛБЫТСЕРВИС"</v>
          </cell>
          <cell r="D8198" t="str">
            <v>Т</v>
          </cell>
          <cell r="E8198" t="str">
            <v>06410</v>
          </cell>
          <cell r="F8198" t="str">
            <v>-Ж/дом уч.8</v>
          </cell>
          <cell r="G8198" t="str">
            <v>жилье</v>
          </cell>
          <cell r="H8198" t="str">
            <v>жилье</v>
          </cell>
          <cell r="I8198">
            <v>5.44</v>
          </cell>
          <cell r="J8198">
            <v>1418</v>
          </cell>
          <cell r="K8198">
            <v>9102.43</v>
          </cell>
          <cell r="L8198">
            <v>4.6399999999999997</v>
          </cell>
          <cell r="M8198">
            <v>2381</v>
          </cell>
          <cell r="N8198">
            <v>13036.45</v>
          </cell>
        </row>
        <row r="8199">
          <cell r="A8199" t="str">
            <v>25</v>
          </cell>
          <cell r="B8199" t="str">
            <v>00813</v>
          </cell>
          <cell r="C8199" t="str">
            <v>ООО " УК"ЖИЛБЫТСЕРВИС"</v>
          </cell>
          <cell r="D8199" t="str">
            <v>Т</v>
          </cell>
          <cell r="E8199" t="str">
            <v>06409</v>
          </cell>
          <cell r="F8199" t="str">
            <v>-Ж/дом Уч.8</v>
          </cell>
          <cell r="G8199" t="str">
            <v>жилье</v>
          </cell>
          <cell r="H8199" t="str">
            <v>жилье</v>
          </cell>
          <cell r="I8199">
            <v>5.44</v>
          </cell>
          <cell r="J8199">
            <v>1320</v>
          </cell>
          <cell r="K8199">
            <v>8473.34</v>
          </cell>
          <cell r="L8199">
            <v>4.6399999999999997</v>
          </cell>
          <cell r="M8199">
            <v>2218</v>
          </cell>
          <cell r="N8199">
            <v>12143.99</v>
          </cell>
        </row>
        <row r="8200">
          <cell r="A8200" t="str">
            <v>25</v>
          </cell>
          <cell r="B8200" t="str">
            <v>00813</v>
          </cell>
          <cell r="C8200" t="str">
            <v>ООО " УК"ЖИЛБЫТСЕРВИС"</v>
          </cell>
          <cell r="D8200" t="str">
            <v>Т</v>
          </cell>
          <cell r="E8200" t="str">
            <v>06408</v>
          </cell>
          <cell r="F8200" t="str">
            <v>-Ж/дом Уч.8</v>
          </cell>
          <cell r="G8200" t="str">
            <v>жилье</v>
          </cell>
          <cell r="H8200" t="str">
            <v>жилье</v>
          </cell>
          <cell r="I8200">
            <v>5.44</v>
          </cell>
          <cell r="J8200">
            <v>1245</v>
          </cell>
          <cell r="K8200">
            <v>7991.9</v>
          </cell>
          <cell r="L8200">
            <v>4.6399999999999997</v>
          </cell>
          <cell r="M8200">
            <v>2092</v>
          </cell>
          <cell r="N8200">
            <v>11454.12</v>
          </cell>
        </row>
        <row r="8201">
          <cell r="A8201" t="str">
            <v>25</v>
          </cell>
          <cell r="B8201" t="str">
            <v>00813</v>
          </cell>
          <cell r="C8201" t="str">
            <v>ООО " УК"ЖИЛБЫТСЕРВИС"</v>
          </cell>
          <cell r="D8201" t="str">
            <v>Т</v>
          </cell>
          <cell r="E8201" t="str">
            <v>05921</v>
          </cell>
          <cell r="F8201" t="str">
            <v>-Ж/дом Уч.8</v>
          </cell>
          <cell r="G8201" t="str">
            <v>жилье</v>
          </cell>
          <cell r="H8201" t="str">
            <v>жилье</v>
          </cell>
          <cell r="I8201">
            <v>5.44</v>
          </cell>
          <cell r="J8201">
            <v>165</v>
          </cell>
          <cell r="K8201">
            <v>1059.17</v>
          </cell>
          <cell r="L8201">
            <v>4.6399999999999997</v>
          </cell>
          <cell r="M8201">
            <v>277</v>
          </cell>
          <cell r="N8201">
            <v>1516.63</v>
          </cell>
        </row>
        <row r="8202">
          <cell r="A8202" t="str">
            <v>25</v>
          </cell>
          <cell r="B8202" t="str">
            <v>00813</v>
          </cell>
          <cell r="C8202" t="str">
            <v>ООО " УК"ЖИЛБЫТСЕРВИС"</v>
          </cell>
          <cell r="D8202" t="str">
            <v>Т</v>
          </cell>
          <cell r="E8202" t="str">
            <v>05568</v>
          </cell>
          <cell r="F8202" t="str">
            <v>-Уч.8</v>
          </cell>
          <cell r="G8202" t="str">
            <v>жилье</v>
          </cell>
          <cell r="H8202" t="str">
            <v>жилье</v>
          </cell>
          <cell r="I8202">
            <v>5.44</v>
          </cell>
          <cell r="J8202">
            <v>278</v>
          </cell>
          <cell r="K8202">
            <v>1784.54</v>
          </cell>
          <cell r="L8202">
            <v>4.6399999999999997</v>
          </cell>
          <cell r="M8202">
            <v>466</v>
          </cell>
          <cell r="N8202">
            <v>2551.44</v>
          </cell>
        </row>
        <row r="8203">
          <cell r="A8203" t="str">
            <v>25</v>
          </cell>
          <cell r="B8203" t="str">
            <v>00813</v>
          </cell>
          <cell r="C8203" t="str">
            <v>ООО " УК"ЖИЛБЫТСЕРВИС"</v>
          </cell>
          <cell r="D8203" t="str">
            <v>Т</v>
          </cell>
          <cell r="E8203" t="str">
            <v>05567</v>
          </cell>
          <cell r="F8203" t="str">
            <v>-Уч.8</v>
          </cell>
          <cell r="G8203" t="str">
            <v>жилье</v>
          </cell>
          <cell r="H8203" t="str">
            <v>жилье</v>
          </cell>
          <cell r="I8203">
            <v>5.44</v>
          </cell>
          <cell r="J8203">
            <v>225</v>
          </cell>
          <cell r="K8203">
            <v>1444.32</v>
          </cell>
          <cell r="L8203">
            <v>4.6399999999999997</v>
          </cell>
          <cell r="M8203">
            <v>378</v>
          </cell>
          <cell r="N8203">
            <v>2069.63</v>
          </cell>
        </row>
        <row r="8204">
          <cell r="A8204" t="str">
            <v>25</v>
          </cell>
          <cell r="B8204" t="str">
            <v>00813</v>
          </cell>
          <cell r="C8204" t="str">
            <v>ООО " УК"ЖИЛБЫТСЕРВИС"</v>
          </cell>
          <cell r="D8204" t="str">
            <v>Т</v>
          </cell>
          <cell r="E8204" t="str">
            <v>05315</v>
          </cell>
          <cell r="F8204" t="str">
            <v>-Ж/дом Уч.8</v>
          </cell>
          <cell r="G8204" t="str">
            <v>жилье</v>
          </cell>
          <cell r="H8204" t="str">
            <v>жилье</v>
          </cell>
          <cell r="I8204">
            <v>5.44</v>
          </cell>
          <cell r="J8204">
            <v>188</v>
          </cell>
          <cell r="K8204">
            <v>1206.81</v>
          </cell>
          <cell r="L8204">
            <v>4.6399999999999997</v>
          </cell>
          <cell r="M8204">
            <v>315</v>
          </cell>
          <cell r="N8204">
            <v>1724.69</v>
          </cell>
        </row>
        <row r="8205">
          <cell r="A8205" t="str">
            <v>25</v>
          </cell>
          <cell r="B8205" t="str">
            <v>00813</v>
          </cell>
          <cell r="C8205" t="str">
            <v>ООО " УК"ЖИЛБЫТСЕРВИС"</v>
          </cell>
          <cell r="D8205" t="str">
            <v>Т</v>
          </cell>
          <cell r="E8205" t="str">
            <v>04310</v>
          </cell>
          <cell r="F8205" t="str">
            <v>-Ж/дом Уч.8</v>
          </cell>
          <cell r="G8205" t="str">
            <v>жилье</v>
          </cell>
          <cell r="H8205" t="str">
            <v>жилье</v>
          </cell>
          <cell r="I8205">
            <v>5.44</v>
          </cell>
          <cell r="J8205">
            <v>218</v>
          </cell>
          <cell r="K8205">
            <v>1399.39</v>
          </cell>
          <cell r="L8205">
            <v>4.6399999999999997</v>
          </cell>
          <cell r="M8205">
            <v>365</v>
          </cell>
          <cell r="N8205">
            <v>1998.45</v>
          </cell>
        </row>
        <row r="8206">
          <cell r="A8206" t="str">
            <v>25</v>
          </cell>
          <cell r="B8206" t="str">
            <v>00813</v>
          </cell>
          <cell r="C8206" t="str">
            <v>ООО " УК"ЖИЛБЫТСЕРВИС"</v>
          </cell>
          <cell r="D8206" t="str">
            <v>Т</v>
          </cell>
          <cell r="E8206" t="str">
            <v>04172</v>
          </cell>
          <cell r="F8206" t="str">
            <v>-Ж/дом Уч.8</v>
          </cell>
          <cell r="G8206" t="str">
            <v>жилье</v>
          </cell>
          <cell r="H8206" t="str">
            <v>жилье</v>
          </cell>
          <cell r="I8206">
            <v>5.44</v>
          </cell>
          <cell r="J8206">
            <v>960</v>
          </cell>
          <cell r="K8206">
            <v>6162.43</v>
          </cell>
          <cell r="L8206">
            <v>4.6399999999999997</v>
          </cell>
          <cell r="M8206">
            <v>1613</v>
          </cell>
          <cell r="N8206">
            <v>8831.5</v>
          </cell>
        </row>
        <row r="8207">
          <cell r="A8207" t="str">
            <v>25</v>
          </cell>
          <cell r="B8207" t="str">
            <v>00813</v>
          </cell>
          <cell r="C8207" t="str">
            <v>ООО " УК"ЖИЛБЫТСЕРВИС"</v>
          </cell>
          <cell r="D8207" t="str">
            <v>Т</v>
          </cell>
          <cell r="E8207" t="str">
            <v>02907</v>
          </cell>
          <cell r="F8207" t="str">
            <v>-Уч.8</v>
          </cell>
          <cell r="G8207" t="str">
            <v>жилье</v>
          </cell>
          <cell r="H8207" t="str">
            <v>жилье</v>
          </cell>
          <cell r="I8207">
            <v>5.44</v>
          </cell>
          <cell r="J8207">
            <v>345</v>
          </cell>
          <cell r="K8207">
            <v>2214.62</v>
          </cell>
          <cell r="L8207">
            <v>4.6399999999999997</v>
          </cell>
          <cell r="M8207">
            <v>580</v>
          </cell>
          <cell r="N8207">
            <v>3175.62</v>
          </cell>
        </row>
        <row r="8208">
          <cell r="A8208" t="str">
            <v>25</v>
          </cell>
          <cell r="B8208" t="str">
            <v>00813</v>
          </cell>
          <cell r="C8208" t="str">
            <v>ООО " УК"ЖИЛБЫТСЕРВИС"</v>
          </cell>
          <cell r="D8208" t="str">
            <v>Т</v>
          </cell>
          <cell r="E8208" t="str">
            <v>02858</v>
          </cell>
          <cell r="F8208" t="str">
            <v>-Ж/дом Уч.8</v>
          </cell>
          <cell r="G8208" t="str">
            <v>жилье</v>
          </cell>
          <cell r="H8208" t="str">
            <v>жилье</v>
          </cell>
          <cell r="I8208">
            <v>5.44</v>
          </cell>
          <cell r="J8208">
            <v>2205</v>
          </cell>
          <cell r="K8208">
            <v>14154.34</v>
          </cell>
          <cell r="L8208">
            <v>4.6399999999999997</v>
          </cell>
          <cell r="M8208">
            <v>3704</v>
          </cell>
          <cell r="N8208">
            <v>20280.14</v>
          </cell>
        </row>
        <row r="8209">
          <cell r="A8209" t="str">
            <v>25</v>
          </cell>
          <cell r="B8209" t="str">
            <v>00813</v>
          </cell>
          <cell r="C8209" t="str">
            <v>ООО " УК"ЖИЛБЫТСЕРВИС"</v>
          </cell>
          <cell r="D8209" t="str">
            <v>Т</v>
          </cell>
          <cell r="E8209" t="str">
            <v>02838</v>
          </cell>
          <cell r="F8209" t="str">
            <v>-Ж/дом Уч.8</v>
          </cell>
          <cell r="G8209" t="str">
            <v>жилье</v>
          </cell>
          <cell r="H8209" t="str">
            <v>жилье</v>
          </cell>
          <cell r="I8209">
            <v>5.44</v>
          </cell>
          <cell r="J8209">
            <v>1328</v>
          </cell>
          <cell r="K8209">
            <v>8524.7000000000007</v>
          </cell>
          <cell r="L8209">
            <v>4.6399999999999997</v>
          </cell>
          <cell r="M8209">
            <v>2230</v>
          </cell>
          <cell r="N8209">
            <v>12209.7</v>
          </cell>
        </row>
        <row r="8210">
          <cell r="A8210" t="str">
            <v>25</v>
          </cell>
          <cell r="B8210" t="str">
            <v>00813</v>
          </cell>
          <cell r="C8210" t="str">
            <v>ООО " УК"ЖИЛБЫТСЕРВИС"</v>
          </cell>
          <cell r="D8210" t="str">
            <v>Т</v>
          </cell>
          <cell r="E8210" t="str">
            <v>02752</v>
          </cell>
          <cell r="F8210" t="str">
            <v>-Ж/дом Уч.8</v>
          </cell>
          <cell r="G8210" t="str">
            <v>жилье</v>
          </cell>
          <cell r="H8210" t="str">
            <v>жилье</v>
          </cell>
          <cell r="I8210">
            <v>5.44</v>
          </cell>
          <cell r="J8210">
            <v>833</v>
          </cell>
          <cell r="K8210">
            <v>5347.19</v>
          </cell>
          <cell r="L8210">
            <v>4.6399999999999997</v>
          </cell>
          <cell r="M8210">
            <v>1399</v>
          </cell>
          <cell r="N8210">
            <v>7659.8</v>
          </cell>
        </row>
        <row r="8211">
          <cell r="A8211" t="str">
            <v>25</v>
          </cell>
          <cell r="B8211" t="str">
            <v>00813</v>
          </cell>
          <cell r="C8211" t="str">
            <v>ООО " УК"ЖИЛБЫТСЕРВИС"</v>
          </cell>
          <cell r="D8211" t="str">
            <v>Т</v>
          </cell>
          <cell r="E8211" t="str">
            <v>02751</v>
          </cell>
          <cell r="F8211" t="str">
            <v>-Ж/дом Уч.8</v>
          </cell>
          <cell r="G8211" t="str">
            <v>жилье</v>
          </cell>
          <cell r="H8211" t="str">
            <v>жилье</v>
          </cell>
          <cell r="I8211">
            <v>5.44</v>
          </cell>
          <cell r="J8211">
            <v>1238</v>
          </cell>
          <cell r="K8211">
            <v>7946.97</v>
          </cell>
          <cell r="L8211">
            <v>4.6399999999999997</v>
          </cell>
          <cell r="M8211">
            <v>2079</v>
          </cell>
          <cell r="N8211">
            <v>11382.94</v>
          </cell>
        </row>
        <row r="8212">
          <cell r="A8212" t="str">
            <v>25</v>
          </cell>
          <cell r="B8212" t="str">
            <v>00813</v>
          </cell>
          <cell r="C8212" t="str">
            <v>ООО " УК"ЖИЛБЫТСЕРВИС"</v>
          </cell>
          <cell r="D8212" t="str">
            <v>Т</v>
          </cell>
          <cell r="E8212" t="str">
            <v>02738</v>
          </cell>
          <cell r="F8212" t="str">
            <v>-Ж/дом Уч.8</v>
          </cell>
          <cell r="G8212" t="str">
            <v>жилье</v>
          </cell>
          <cell r="H8212" t="str">
            <v>жилье</v>
          </cell>
          <cell r="I8212">
            <v>5.44</v>
          </cell>
          <cell r="J8212">
            <v>1110</v>
          </cell>
          <cell r="K8212">
            <v>7125.31</v>
          </cell>
          <cell r="L8212">
            <v>4.6399999999999997</v>
          </cell>
          <cell r="M8212">
            <v>1865</v>
          </cell>
          <cell r="N8212">
            <v>10211.25</v>
          </cell>
        </row>
        <row r="8213">
          <cell r="A8213" t="str">
            <v>25</v>
          </cell>
          <cell r="B8213" t="str">
            <v>00813</v>
          </cell>
          <cell r="C8213" t="str">
            <v>ООО " УК"ЖИЛБЫТСЕРВИС"</v>
          </cell>
          <cell r="D8213" t="str">
            <v>Т</v>
          </cell>
          <cell r="E8213" t="str">
            <v>02717</v>
          </cell>
          <cell r="F8213" t="str">
            <v>-Ж/дом Уч.8</v>
          </cell>
          <cell r="G8213" t="str">
            <v>жилье</v>
          </cell>
          <cell r="H8213" t="str">
            <v>жилье</v>
          </cell>
          <cell r="I8213">
            <v>5.44</v>
          </cell>
          <cell r="J8213">
            <v>1448</v>
          </cell>
          <cell r="K8213">
            <v>9295</v>
          </cell>
          <cell r="L8213">
            <v>4.6399999999999997</v>
          </cell>
          <cell r="M8213">
            <v>2432</v>
          </cell>
          <cell r="N8213">
            <v>13315.69</v>
          </cell>
        </row>
        <row r="8214">
          <cell r="A8214" t="str">
            <v>25</v>
          </cell>
          <cell r="B8214" t="str">
            <v>00813</v>
          </cell>
          <cell r="C8214" t="str">
            <v>ООО " УК"ЖИЛБЫТСЕРВИС"</v>
          </cell>
          <cell r="D8214" t="str">
            <v>Т</v>
          </cell>
          <cell r="E8214" t="str">
            <v>02425</v>
          </cell>
          <cell r="F8214" t="str">
            <v>-Ж/дом Уч.8</v>
          </cell>
          <cell r="G8214" t="str">
            <v>жилье</v>
          </cell>
          <cell r="H8214" t="str">
            <v>жилье</v>
          </cell>
          <cell r="I8214">
            <v>5.44</v>
          </cell>
          <cell r="J8214">
            <v>2123</v>
          </cell>
          <cell r="K8214">
            <v>13627.96</v>
          </cell>
          <cell r="L8214">
            <v>4.6399999999999997</v>
          </cell>
          <cell r="M8214">
            <v>3566</v>
          </cell>
          <cell r="N8214">
            <v>19524.560000000001</v>
          </cell>
        </row>
        <row r="8215">
          <cell r="A8215" t="str">
            <v>25</v>
          </cell>
          <cell r="B8215" t="str">
            <v>00813</v>
          </cell>
          <cell r="C8215" t="str">
            <v>ООО " УК"ЖИЛБЫТСЕРВИС"</v>
          </cell>
          <cell r="D8215" t="str">
            <v>Т</v>
          </cell>
          <cell r="E8215" t="str">
            <v>02398</v>
          </cell>
          <cell r="F8215" t="str">
            <v>-Ж/дом Уч.8</v>
          </cell>
          <cell r="G8215" t="str">
            <v>жилье</v>
          </cell>
          <cell r="H8215" t="str">
            <v>жилье</v>
          </cell>
          <cell r="I8215">
            <v>5.44</v>
          </cell>
          <cell r="J8215">
            <v>1073</v>
          </cell>
          <cell r="K8215">
            <v>6887.8</v>
          </cell>
          <cell r="L8215">
            <v>4.6399999999999997</v>
          </cell>
          <cell r="M8215">
            <v>1802</v>
          </cell>
          <cell r="N8215">
            <v>9866.31</v>
          </cell>
        </row>
        <row r="8216">
          <cell r="A8216" t="str">
            <v>25</v>
          </cell>
          <cell r="B8216" t="str">
            <v>00813</v>
          </cell>
          <cell r="C8216" t="str">
            <v>ООО " УК"ЖИЛБЫТСЕРВИС"</v>
          </cell>
          <cell r="D8216" t="str">
            <v>Т</v>
          </cell>
          <cell r="E8216" t="str">
            <v>02308</v>
          </cell>
          <cell r="F8216" t="str">
            <v>-Ж/дом Уч.8</v>
          </cell>
          <cell r="G8216" t="str">
            <v>жилье</v>
          </cell>
          <cell r="H8216" t="str">
            <v>жилье</v>
          </cell>
          <cell r="I8216">
            <v>5.44</v>
          </cell>
          <cell r="J8216">
            <v>1163</v>
          </cell>
          <cell r="K8216">
            <v>7465.53</v>
          </cell>
          <cell r="L8216">
            <v>4.6399999999999997</v>
          </cell>
          <cell r="M8216">
            <v>1953</v>
          </cell>
          <cell r="N8216">
            <v>10693.07</v>
          </cell>
        </row>
        <row r="8217">
          <cell r="A8217" t="str">
            <v>25</v>
          </cell>
          <cell r="B8217" t="str">
            <v>00813</v>
          </cell>
          <cell r="C8217" t="str">
            <v>ООО " УК"ЖИЛБЫТСЕРВИС"</v>
          </cell>
          <cell r="D8217" t="str">
            <v>Т</v>
          </cell>
          <cell r="E8217" t="str">
            <v>01949</v>
          </cell>
          <cell r="F8217" t="str">
            <v>-Ж/дом Уч.8</v>
          </cell>
          <cell r="G8217" t="str">
            <v>жилье</v>
          </cell>
          <cell r="H8217" t="str">
            <v>жилье</v>
          </cell>
          <cell r="I8217">
            <v>5.44</v>
          </cell>
          <cell r="J8217">
            <v>1328</v>
          </cell>
          <cell r="K8217">
            <v>8524.7000000000007</v>
          </cell>
          <cell r="L8217">
            <v>4.6399999999999997</v>
          </cell>
          <cell r="M8217">
            <v>2230</v>
          </cell>
          <cell r="N8217">
            <v>12209.7</v>
          </cell>
        </row>
        <row r="8218">
          <cell r="A8218" t="str">
            <v>25</v>
          </cell>
          <cell r="B8218" t="str">
            <v>00813</v>
          </cell>
          <cell r="C8218" t="str">
            <v>ООО " УК"ЖИЛБЫТСЕРВИС"</v>
          </cell>
          <cell r="D8218" t="str">
            <v>Т</v>
          </cell>
          <cell r="E8218" t="str">
            <v>01944</v>
          </cell>
          <cell r="F8218" t="str">
            <v>-Ж/дом Уч.8</v>
          </cell>
          <cell r="G8218" t="str">
            <v>жилье</v>
          </cell>
          <cell r="H8218" t="str">
            <v>жилье</v>
          </cell>
          <cell r="I8218">
            <v>5.44</v>
          </cell>
          <cell r="J8218">
            <v>1433</v>
          </cell>
          <cell r="K8218">
            <v>9198.7099999999991</v>
          </cell>
          <cell r="L8218">
            <v>4.6399999999999997</v>
          </cell>
          <cell r="M8218">
            <v>2407</v>
          </cell>
          <cell r="N8218">
            <v>13178.81</v>
          </cell>
        </row>
        <row r="8219">
          <cell r="A8219" t="str">
            <v>25</v>
          </cell>
          <cell r="B8219" t="str">
            <v>00813</v>
          </cell>
          <cell r="C8219" t="str">
            <v>ООО " УК"ЖИЛБЫТСЕРВИС"</v>
          </cell>
          <cell r="D8219" t="str">
            <v>Т</v>
          </cell>
          <cell r="E8219" t="str">
            <v>01793</v>
          </cell>
          <cell r="F8219" t="str">
            <v>-Ж/дом Уч.8</v>
          </cell>
          <cell r="G8219" t="str">
            <v>жилье</v>
          </cell>
          <cell r="H8219" t="str">
            <v>жилье</v>
          </cell>
          <cell r="I8219">
            <v>5.44</v>
          </cell>
          <cell r="J8219">
            <v>1455</v>
          </cell>
          <cell r="K8219">
            <v>9339.94</v>
          </cell>
          <cell r="L8219">
            <v>4.6399999999999997</v>
          </cell>
          <cell r="M8219">
            <v>2444</v>
          </cell>
          <cell r="N8219">
            <v>13381.39</v>
          </cell>
        </row>
        <row r="8220">
          <cell r="A8220" t="str">
            <v>25</v>
          </cell>
          <cell r="B8220" t="str">
            <v>00813</v>
          </cell>
          <cell r="C8220" t="str">
            <v>ООО " УК"ЖИЛБЫТСЕРВИС"</v>
          </cell>
          <cell r="D8220" t="str">
            <v>Т</v>
          </cell>
          <cell r="E8220" t="str">
            <v>01646</v>
          </cell>
          <cell r="F8220" t="str">
            <v>-Уч.8</v>
          </cell>
          <cell r="G8220" t="str">
            <v>жилье</v>
          </cell>
          <cell r="H8220" t="str">
            <v>жилье</v>
          </cell>
          <cell r="I8220">
            <v>5.44</v>
          </cell>
          <cell r="J8220">
            <v>1133</v>
          </cell>
          <cell r="K8220">
            <v>7272.95</v>
          </cell>
          <cell r="L8220">
            <v>4.6399999999999997</v>
          </cell>
          <cell r="M8220">
            <v>1903</v>
          </cell>
          <cell r="N8220">
            <v>10419.31</v>
          </cell>
        </row>
        <row r="8221">
          <cell r="A8221" t="str">
            <v>25</v>
          </cell>
          <cell r="B8221" t="str">
            <v>00813</v>
          </cell>
          <cell r="C8221" t="str">
            <v>ООО " УК"ЖИЛБЫТСЕРВИС"</v>
          </cell>
          <cell r="D8221" t="str">
            <v>Т</v>
          </cell>
          <cell r="E8221" t="str">
            <v>01575</v>
          </cell>
          <cell r="F8221" t="str">
            <v>-Ж/дом Уч.8</v>
          </cell>
          <cell r="G8221" t="str">
            <v>жилье</v>
          </cell>
          <cell r="H8221" t="str">
            <v>жилье</v>
          </cell>
          <cell r="I8221">
            <v>5.44</v>
          </cell>
          <cell r="J8221">
            <v>1185</v>
          </cell>
          <cell r="K8221">
            <v>7606.75</v>
          </cell>
          <cell r="L8221">
            <v>4.6399999999999997</v>
          </cell>
          <cell r="M8221">
            <v>1991</v>
          </cell>
          <cell r="N8221">
            <v>10901.12</v>
          </cell>
        </row>
        <row r="8222">
          <cell r="A8222" t="str">
            <v>25</v>
          </cell>
          <cell r="B8222" t="str">
            <v>00813</v>
          </cell>
          <cell r="C8222" t="str">
            <v>ООО " УК"ЖИЛБЫТСЕРВИС"</v>
          </cell>
          <cell r="D8222" t="str">
            <v>Т</v>
          </cell>
          <cell r="E8222" t="str">
            <v>01574</v>
          </cell>
          <cell r="F8222" t="str">
            <v>-Ж/дом Уч.8</v>
          </cell>
          <cell r="G8222" t="str">
            <v>жилье</v>
          </cell>
          <cell r="H8222" t="str">
            <v>жилье</v>
          </cell>
          <cell r="I8222">
            <v>5.44</v>
          </cell>
          <cell r="J8222">
            <v>1793</v>
          </cell>
          <cell r="K8222">
            <v>11509.63</v>
          </cell>
          <cell r="L8222">
            <v>4.6399999999999997</v>
          </cell>
          <cell r="M8222">
            <v>3011</v>
          </cell>
          <cell r="N8222">
            <v>16485.830000000002</v>
          </cell>
        </row>
        <row r="8223">
          <cell r="A8223" t="str">
            <v>25</v>
          </cell>
          <cell r="B8223" t="str">
            <v>00813</v>
          </cell>
          <cell r="C8223" t="str">
            <v>ООО " УК"ЖИЛБЫТСЕРВИС"</v>
          </cell>
          <cell r="D8223" t="str">
            <v>Т</v>
          </cell>
          <cell r="E8223" t="str">
            <v>01560</v>
          </cell>
          <cell r="F8223" t="str">
            <v>-Уч.8</v>
          </cell>
          <cell r="G8223" t="str">
            <v>жилье</v>
          </cell>
          <cell r="H8223" t="str">
            <v>жилье</v>
          </cell>
          <cell r="I8223">
            <v>5.44</v>
          </cell>
          <cell r="J8223">
            <v>1208</v>
          </cell>
          <cell r="K8223">
            <v>7754.39</v>
          </cell>
          <cell r="L8223">
            <v>4.6399999999999997</v>
          </cell>
          <cell r="M8223">
            <v>2029</v>
          </cell>
          <cell r="N8223">
            <v>11109.18</v>
          </cell>
        </row>
        <row r="8224">
          <cell r="A8224" t="str">
            <v>25</v>
          </cell>
          <cell r="B8224" t="str">
            <v>00813</v>
          </cell>
          <cell r="C8224" t="str">
            <v>ООО " УК"ЖИЛБЫТСЕРВИС"</v>
          </cell>
          <cell r="D8224" t="str">
            <v>Т</v>
          </cell>
          <cell r="E8224" t="str">
            <v>01446</v>
          </cell>
          <cell r="F8224" t="str">
            <v>-Уч.8</v>
          </cell>
          <cell r="G8224" t="str">
            <v>жилье</v>
          </cell>
          <cell r="H8224" t="str">
            <v>жилье</v>
          </cell>
          <cell r="I8224">
            <v>5.44</v>
          </cell>
          <cell r="J8224">
            <v>1718</v>
          </cell>
          <cell r="K8224">
            <v>11028.19</v>
          </cell>
          <cell r="L8224">
            <v>4.6399999999999997</v>
          </cell>
          <cell r="M8224">
            <v>2885</v>
          </cell>
          <cell r="N8224">
            <v>15795.95</v>
          </cell>
        </row>
        <row r="8225">
          <cell r="A8225" t="str">
            <v>25</v>
          </cell>
          <cell r="B8225" t="str">
            <v>00813</v>
          </cell>
          <cell r="C8225" t="str">
            <v>ООО " УК"ЖИЛБЫТСЕРВИС"</v>
          </cell>
          <cell r="D8225" t="str">
            <v>Т</v>
          </cell>
          <cell r="E8225" t="str">
            <v>01364</v>
          </cell>
          <cell r="F8225" t="str">
            <v>-Уч.8</v>
          </cell>
          <cell r="G8225" t="str">
            <v>жилье</v>
          </cell>
          <cell r="H8225" t="str">
            <v>жилье</v>
          </cell>
          <cell r="I8225">
            <v>5.44</v>
          </cell>
          <cell r="J8225">
            <v>1245</v>
          </cell>
          <cell r="K8225">
            <v>7991.9</v>
          </cell>
          <cell r="L8225">
            <v>4.6399999999999997</v>
          </cell>
          <cell r="M8225">
            <v>2092</v>
          </cell>
          <cell r="N8225">
            <v>11454.12</v>
          </cell>
        </row>
        <row r="8226">
          <cell r="A8226" t="str">
            <v>25</v>
          </cell>
          <cell r="B8226" t="str">
            <v>00813</v>
          </cell>
          <cell r="C8226" t="str">
            <v>ООО " УК"ЖИЛБЫТСЕРВИС"</v>
          </cell>
          <cell r="D8226" t="str">
            <v>Т</v>
          </cell>
          <cell r="E8226" t="str">
            <v>01164</v>
          </cell>
          <cell r="F8226" t="str">
            <v>-Уч.8</v>
          </cell>
          <cell r="G8226" t="str">
            <v>жилье</v>
          </cell>
          <cell r="H8226" t="str">
            <v>жилье</v>
          </cell>
          <cell r="I8226">
            <v>5.44</v>
          </cell>
          <cell r="J8226">
            <v>870</v>
          </cell>
          <cell r="K8226">
            <v>5584.7</v>
          </cell>
          <cell r="L8226">
            <v>4.6399999999999997</v>
          </cell>
          <cell r="M8226">
            <v>1462</v>
          </cell>
          <cell r="N8226">
            <v>8004.74</v>
          </cell>
        </row>
        <row r="8227">
          <cell r="A8227" t="str">
            <v>25</v>
          </cell>
          <cell r="B8227" t="str">
            <v>00813</v>
          </cell>
          <cell r="C8227" t="str">
            <v>ООО " УК"ЖИЛБЫТСЕРВИС"</v>
          </cell>
          <cell r="D8227" t="str">
            <v>Т</v>
          </cell>
          <cell r="E8227" t="str">
            <v>01097</v>
          </cell>
          <cell r="F8227" t="str">
            <v>-Уч.8</v>
          </cell>
          <cell r="G8227" t="str">
            <v>жилье</v>
          </cell>
          <cell r="H8227" t="str">
            <v>жилье</v>
          </cell>
          <cell r="I8227">
            <v>5.44</v>
          </cell>
          <cell r="J8227">
            <v>510</v>
          </cell>
          <cell r="K8227">
            <v>3273.79</v>
          </cell>
          <cell r="L8227">
            <v>4.6399999999999997</v>
          </cell>
          <cell r="M8227">
            <v>857</v>
          </cell>
          <cell r="N8227">
            <v>4692.25</v>
          </cell>
        </row>
        <row r="8228">
          <cell r="A8228" t="str">
            <v>25</v>
          </cell>
          <cell r="B8228" t="str">
            <v>00813</v>
          </cell>
          <cell r="C8228" t="str">
            <v>ООО " УК"ЖИЛБЫТСЕРВИС"</v>
          </cell>
          <cell r="D8228" t="str">
            <v>Т</v>
          </cell>
          <cell r="E8228" t="str">
            <v>01049</v>
          </cell>
          <cell r="F8228" t="str">
            <v>-Уч.8</v>
          </cell>
          <cell r="G8228" t="str">
            <v>жилье</v>
          </cell>
          <cell r="H8228" t="str">
            <v>жилье</v>
          </cell>
          <cell r="I8228">
            <v>5.44</v>
          </cell>
          <cell r="J8228">
            <v>270</v>
          </cell>
          <cell r="K8228">
            <v>1733.18</v>
          </cell>
          <cell r="L8228">
            <v>4.6399999999999997</v>
          </cell>
          <cell r="M8228">
            <v>454</v>
          </cell>
          <cell r="N8228">
            <v>2485.7399999999998</v>
          </cell>
        </row>
        <row r="8229">
          <cell r="A8229" t="str">
            <v>25</v>
          </cell>
          <cell r="B8229" t="str">
            <v>00813</v>
          </cell>
          <cell r="C8229" t="str">
            <v>ООО " УК"ЖИЛБЫТСЕРВИС"</v>
          </cell>
          <cell r="D8229" t="str">
            <v>Т</v>
          </cell>
          <cell r="E8229" t="str">
            <v>01048</v>
          </cell>
          <cell r="F8229" t="str">
            <v>-Уч.8</v>
          </cell>
          <cell r="G8229" t="str">
            <v>жилье</v>
          </cell>
          <cell r="H8229" t="str">
            <v>жилье</v>
          </cell>
          <cell r="I8229">
            <v>5.44</v>
          </cell>
          <cell r="J8229">
            <v>168</v>
          </cell>
          <cell r="K8229">
            <v>1078.43</v>
          </cell>
          <cell r="L8229">
            <v>4.6399999999999997</v>
          </cell>
          <cell r="M8229">
            <v>245</v>
          </cell>
          <cell r="N8229">
            <v>1341.42</v>
          </cell>
        </row>
        <row r="8230">
          <cell r="A8230" t="str">
            <v>25</v>
          </cell>
          <cell r="B8230" t="str">
            <v>00813</v>
          </cell>
          <cell r="C8230" t="str">
            <v>ООО " УК"ЖИЛБЫТСЕРВИС"</v>
          </cell>
          <cell r="D8230" t="str">
            <v>Т</v>
          </cell>
          <cell r="E8230" t="str">
            <v>01047</v>
          </cell>
          <cell r="F8230" t="str">
            <v>-Уч.8</v>
          </cell>
          <cell r="G8230" t="str">
            <v>жилье</v>
          </cell>
          <cell r="H8230" t="str">
            <v>жилье</v>
          </cell>
          <cell r="I8230">
            <v>5.44</v>
          </cell>
          <cell r="J8230">
            <v>285</v>
          </cell>
          <cell r="K8230">
            <v>1829.47</v>
          </cell>
          <cell r="L8230">
            <v>4.6399999999999997</v>
          </cell>
          <cell r="M8230">
            <v>479</v>
          </cell>
          <cell r="N8230">
            <v>2622.62</v>
          </cell>
        </row>
        <row r="8231">
          <cell r="A8231" t="str">
            <v>25</v>
          </cell>
          <cell r="B8231" t="str">
            <v>00813</v>
          </cell>
          <cell r="C8231" t="str">
            <v>ООО " УК"ЖИЛБЫТСЕРВИС"</v>
          </cell>
          <cell r="D8231" t="str">
            <v>Т</v>
          </cell>
          <cell r="E8231" t="str">
            <v>01046</v>
          </cell>
          <cell r="F8231" t="str">
            <v>-Уч.8</v>
          </cell>
          <cell r="G8231" t="str">
            <v>жилье</v>
          </cell>
          <cell r="H8231" t="str">
            <v>жилье</v>
          </cell>
          <cell r="I8231">
            <v>5.44</v>
          </cell>
          <cell r="J8231">
            <v>170</v>
          </cell>
          <cell r="K8231">
            <v>1091.26</v>
          </cell>
          <cell r="L8231">
            <v>4.6399999999999997</v>
          </cell>
          <cell r="M8231">
            <v>225</v>
          </cell>
          <cell r="N8231">
            <v>1231.92</v>
          </cell>
        </row>
        <row r="8232">
          <cell r="A8232" t="str">
            <v>25</v>
          </cell>
          <cell r="B8232" t="str">
            <v>00813</v>
          </cell>
          <cell r="C8232" t="str">
            <v>ООО " УК"ЖИЛБЫТСЕРВИС"</v>
          </cell>
          <cell r="D8232" t="str">
            <v>Т</v>
          </cell>
          <cell r="E8232" t="str">
            <v>01045</v>
          </cell>
          <cell r="F8232" t="str">
            <v>-Уч.8</v>
          </cell>
          <cell r="G8232" t="str">
            <v>жилье</v>
          </cell>
          <cell r="H8232" t="str">
            <v>жилье</v>
          </cell>
          <cell r="I8232">
            <v>5.44</v>
          </cell>
          <cell r="J8232">
            <v>338</v>
          </cell>
          <cell r="K8232">
            <v>2169.69</v>
          </cell>
          <cell r="L8232">
            <v>4.6399999999999997</v>
          </cell>
          <cell r="M8232">
            <v>567</v>
          </cell>
          <cell r="N8232">
            <v>3104.44</v>
          </cell>
        </row>
        <row r="8233">
          <cell r="A8233" t="str">
            <v>25</v>
          </cell>
          <cell r="B8233" t="str">
            <v>00813</v>
          </cell>
          <cell r="C8233" t="str">
            <v>ООО " УК"ЖИЛБЫТСЕРВИС"</v>
          </cell>
          <cell r="D8233" t="str">
            <v>Т</v>
          </cell>
          <cell r="E8233" t="str">
            <v>01044</v>
          </cell>
          <cell r="F8233" t="str">
            <v>-Уч.8</v>
          </cell>
          <cell r="G8233" t="str">
            <v>жилье</v>
          </cell>
          <cell r="H8233" t="str">
            <v>жилье</v>
          </cell>
          <cell r="I8233">
            <v>5.44</v>
          </cell>
          <cell r="J8233">
            <v>217</v>
          </cell>
          <cell r="K8233">
            <v>1392.97</v>
          </cell>
          <cell r="L8233">
            <v>4.6399999999999997</v>
          </cell>
          <cell r="M8233">
            <v>332</v>
          </cell>
          <cell r="N8233">
            <v>1817.77</v>
          </cell>
        </row>
        <row r="8234">
          <cell r="A8234" t="str">
            <v>25</v>
          </cell>
          <cell r="B8234" t="str">
            <v>00813</v>
          </cell>
          <cell r="C8234" t="str">
            <v>ООО " УК"ЖИЛБЫТСЕРВИС"</v>
          </cell>
          <cell r="D8234" t="str">
            <v>Т</v>
          </cell>
          <cell r="E8234" t="str">
            <v>01042</v>
          </cell>
          <cell r="F8234" t="str">
            <v>-Уч.8</v>
          </cell>
          <cell r="G8234" t="str">
            <v>жилье</v>
          </cell>
          <cell r="H8234" t="str">
            <v>жилье</v>
          </cell>
          <cell r="I8234">
            <v>5.44</v>
          </cell>
          <cell r="J8234">
            <v>293</v>
          </cell>
          <cell r="K8234">
            <v>1880.83</v>
          </cell>
          <cell r="L8234">
            <v>4.6399999999999997</v>
          </cell>
          <cell r="M8234">
            <v>491</v>
          </cell>
          <cell r="N8234">
            <v>2688.32</v>
          </cell>
        </row>
        <row r="8235">
          <cell r="A8235" t="str">
            <v>25</v>
          </cell>
          <cell r="B8235" t="str">
            <v>00813</v>
          </cell>
          <cell r="C8235" t="str">
            <v>ООО " УК"ЖИЛБЫТСЕРВИС"</v>
          </cell>
          <cell r="D8235" t="str">
            <v>Т</v>
          </cell>
          <cell r="E8235" t="str">
            <v>01034</v>
          </cell>
          <cell r="F8235" t="str">
            <v>-Уч.8</v>
          </cell>
          <cell r="G8235" t="str">
            <v>жилье</v>
          </cell>
          <cell r="H8235" t="str">
            <v>жилье</v>
          </cell>
          <cell r="I8235">
            <v>5.44</v>
          </cell>
          <cell r="J8235">
            <v>169</v>
          </cell>
          <cell r="K8235">
            <v>1084.8399999999999</v>
          </cell>
          <cell r="L8235">
            <v>4.6399999999999997</v>
          </cell>
          <cell r="M8235">
            <v>242</v>
          </cell>
          <cell r="N8235">
            <v>1325</v>
          </cell>
        </row>
        <row r="8236">
          <cell r="A8236" t="str">
            <v>25</v>
          </cell>
          <cell r="B8236" t="str">
            <v>00813</v>
          </cell>
          <cell r="C8236" t="str">
            <v>ООО " УК"ЖИЛБЫТСЕРВИС"</v>
          </cell>
          <cell r="D8236" t="str">
            <v>Т</v>
          </cell>
          <cell r="E8236" t="str">
            <v>01027</v>
          </cell>
          <cell r="F8236" t="str">
            <v>-Уч.8</v>
          </cell>
          <cell r="G8236" t="str">
            <v>жилье</v>
          </cell>
          <cell r="H8236" t="str">
            <v>жилье</v>
          </cell>
          <cell r="I8236">
            <v>5.44</v>
          </cell>
          <cell r="J8236">
            <v>236</v>
          </cell>
          <cell r="K8236">
            <v>1514.93</v>
          </cell>
          <cell r="L8236">
            <v>4.6399999999999997</v>
          </cell>
          <cell r="M8236">
            <v>340</v>
          </cell>
          <cell r="N8236">
            <v>1861.57</v>
          </cell>
        </row>
        <row r="8237">
          <cell r="A8237" t="str">
            <v>25</v>
          </cell>
          <cell r="B8237" t="str">
            <v>00813</v>
          </cell>
          <cell r="C8237" t="str">
            <v>ООО " УК"ЖИЛБЫТСЕРВИС"</v>
          </cell>
          <cell r="D8237" t="str">
            <v>Т</v>
          </cell>
          <cell r="E8237" t="str">
            <v>01022</v>
          </cell>
          <cell r="F8237" t="str">
            <v>-Уч.8</v>
          </cell>
          <cell r="G8237" t="str">
            <v>жилье</v>
          </cell>
          <cell r="H8237" t="str">
            <v>жилье</v>
          </cell>
          <cell r="I8237">
            <v>5.44</v>
          </cell>
          <cell r="J8237">
            <v>54</v>
          </cell>
          <cell r="K8237">
            <v>346.64</v>
          </cell>
          <cell r="L8237">
            <v>4.6399999999999997</v>
          </cell>
          <cell r="M8237">
            <v>79</v>
          </cell>
          <cell r="N8237">
            <v>432.54</v>
          </cell>
        </row>
        <row r="8238">
          <cell r="A8238" t="str">
            <v>25</v>
          </cell>
          <cell r="B8238" t="str">
            <v>00813</v>
          </cell>
          <cell r="C8238" t="str">
            <v>ООО " УК"ЖИЛБЫТСЕРВИС"</v>
          </cell>
          <cell r="D8238" t="str">
            <v>Т</v>
          </cell>
          <cell r="E8238" t="str">
            <v>01021</v>
          </cell>
          <cell r="F8238" t="str">
            <v>-Уч.8</v>
          </cell>
          <cell r="G8238" t="str">
            <v>жилье</v>
          </cell>
          <cell r="H8238" t="str">
            <v>жилье</v>
          </cell>
          <cell r="I8238">
            <v>5.44</v>
          </cell>
          <cell r="J8238">
            <v>293</v>
          </cell>
          <cell r="K8238">
            <v>1880.83</v>
          </cell>
          <cell r="L8238">
            <v>4.6399999999999997</v>
          </cell>
          <cell r="M8238">
            <v>491</v>
          </cell>
          <cell r="N8238">
            <v>2688.32</v>
          </cell>
        </row>
        <row r="8239">
          <cell r="A8239" t="str">
            <v>25</v>
          </cell>
          <cell r="B8239" t="str">
            <v>00813</v>
          </cell>
          <cell r="C8239" t="str">
            <v>ООО " УК"ЖИЛБЫТСЕРВИС"</v>
          </cell>
          <cell r="D8239" t="str">
            <v>Т</v>
          </cell>
          <cell r="E8239" t="str">
            <v>01019</v>
          </cell>
          <cell r="F8239" t="str">
            <v>-Уч.8</v>
          </cell>
          <cell r="G8239" t="str">
            <v>жилье</v>
          </cell>
          <cell r="H8239" t="str">
            <v>жилье</v>
          </cell>
          <cell r="I8239">
            <v>5.44</v>
          </cell>
          <cell r="J8239">
            <v>157</v>
          </cell>
          <cell r="K8239">
            <v>1007.81</v>
          </cell>
          <cell r="L8239">
            <v>4.6399999999999997</v>
          </cell>
          <cell r="M8239">
            <v>248</v>
          </cell>
          <cell r="N8239">
            <v>1357.85</v>
          </cell>
        </row>
        <row r="8240">
          <cell r="A8240" t="str">
            <v>25</v>
          </cell>
          <cell r="B8240" t="str">
            <v>00813</v>
          </cell>
          <cell r="C8240" t="str">
            <v>ООО " УК"ЖИЛБЫТСЕРВИС"</v>
          </cell>
          <cell r="D8240" t="str">
            <v>Т</v>
          </cell>
          <cell r="E8240" t="str">
            <v>01018</v>
          </cell>
          <cell r="F8240" t="str">
            <v>-Уч.8</v>
          </cell>
          <cell r="G8240" t="str">
            <v>жилье</v>
          </cell>
          <cell r="H8240" t="str">
            <v>жилье</v>
          </cell>
          <cell r="I8240">
            <v>5.44</v>
          </cell>
          <cell r="J8240">
            <v>323</v>
          </cell>
          <cell r="K8240">
            <v>2073.4</v>
          </cell>
          <cell r="L8240">
            <v>4.6399999999999997</v>
          </cell>
          <cell r="M8240">
            <v>542</v>
          </cell>
          <cell r="N8240">
            <v>2967.56</v>
          </cell>
        </row>
        <row r="8241">
          <cell r="A8241" t="str">
            <v>25</v>
          </cell>
          <cell r="B8241" t="str">
            <v>00813</v>
          </cell>
          <cell r="C8241" t="str">
            <v>ООО " УК"ЖИЛБЫТСЕРВИС"</v>
          </cell>
          <cell r="D8241" t="str">
            <v>Т</v>
          </cell>
          <cell r="E8241" t="str">
            <v>01017</v>
          </cell>
          <cell r="F8241" t="str">
            <v>-Уч.8</v>
          </cell>
          <cell r="G8241" t="str">
            <v>жилье</v>
          </cell>
          <cell r="H8241" t="str">
            <v>жилье</v>
          </cell>
          <cell r="I8241">
            <v>5.44</v>
          </cell>
          <cell r="J8241">
            <v>248</v>
          </cell>
          <cell r="K8241">
            <v>1591.96</v>
          </cell>
          <cell r="L8241">
            <v>4.6399999999999997</v>
          </cell>
          <cell r="M8241">
            <v>416</v>
          </cell>
          <cell r="N8241">
            <v>2277.6799999999998</v>
          </cell>
        </row>
        <row r="8242">
          <cell r="A8242" t="str">
            <v>25</v>
          </cell>
          <cell r="B8242" t="str">
            <v>00813</v>
          </cell>
          <cell r="C8242" t="str">
            <v>ООО " УК"ЖИЛБЫТСЕРВИС"</v>
          </cell>
          <cell r="D8242" t="str">
            <v>Т</v>
          </cell>
          <cell r="E8242" t="str">
            <v>01008</v>
          </cell>
          <cell r="F8242" t="str">
            <v>-Уч.8</v>
          </cell>
          <cell r="G8242" t="str">
            <v>жилье</v>
          </cell>
          <cell r="H8242" t="str">
            <v>жилье</v>
          </cell>
          <cell r="I8242">
            <v>5.44</v>
          </cell>
          <cell r="J8242">
            <v>218</v>
          </cell>
          <cell r="K8242">
            <v>1399.39</v>
          </cell>
          <cell r="L8242">
            <v>4.6399999999999997</v>
          </cell>
          <cell r="M8242">
            <v>365</v>
          </cell>
          <cell r="N8242">
            <v>1998.45</v>
          </cell>
        </row>
        <row r="8243">
          <cell r="A8243" t="str">
            <v>25</v>
          </cell>
          <cell r="B8243" t="str">
            <v>00813</v>
          </cell>
          <cell r="C8243" t="str">
            <v>ООО " УК"ЖИЛБЫТСЕРВИС"</v>
          </cell>
          <cell r="D8243" t="str">
            <v>Т</v>
          </cell>
          <cell r="E8243" t="str">
            <v>01007</v>
          </cell>
          <cell r="F8243" t="str">
            <v>-Уч.8</v>
          </cell>
          <cell r="G8243" t="str">
            <v>жилье</v>
          </cell>
          <cell r="H8243" t="str">
            <v>жилье</v>
          </cell>
          <cell r="I8243">
            <v>5.44</v>
          </cell>
          <cell r="J8243">
            <v>218</v>
          </cell>
          <cell r="K8243">
            <v>1399.39</v>
          </cell>
          <cell r="L8243">
            <v>4.6399999999999997</v>
          </cell>
          <cell r="M8243">
            <v>365</v>
          </cell>
          <cell r="N8243">
            <v>1998.45</v>
          </cell>
        </row>
        <row r="8244">
          <cell r="A8244" t="str">
            <v>25</v>
          </cell>
          <cell r="B8244" t="str">
            <v>00813</v>
          </cell>
          <cell r="C8244" t="str">
            <v>ООО " УК"ЖИЛБЫТСЕРВИС"</v>
          </cell>
          <cell r="D8244" t="str">
            <v>Т</v>
          </cell>
          <cell r="E8244" t="str">
            <v>01006</v>
          </cell>
          <cell r="F8244" t="str">
            <v>-Уч.8</v>
          </cell>
          <cell r="G8244" t="str">
            <v>жилье</v>
          </cell>
          <cell r="H8244" t="str">
            <v>жилье</v>
          </cell>
          <cell r="I8244">
            <v>5.44</v>
          </cell>
          <cell r="J8244">
            <v>285</v>
          </cell>
          <cell r="K8244">
            <v>1829.47</v>
          </cell>
          <cell r="L8244">
            <v>4.6399999999999997</v>
          </cell>
          <cell r="M8244">
            <v>479</v>
          </cell>
          <cell r="N8244">
            <v>2622.62</v>
          </cell>
        </row>
        <row r="8245">
          <cell r="A8245" t="str">
            <v>25</v>
          </cell>
          <cell r="B8245" t="str">
            <v>00813</v>
          </cell>
          <cell r="C8245" t="str">
            <v>ООО " УК"ЖИЛБЫТСЕРВИС"</v>
          </cell>
          <cell r="D8245" t="str">
            <v>Т</v>
          </cell>
          <cell r="E8245" t="str">
            <v>01005</v>
          </cell>
          <cell r="F8245" t="str">
            <v>-Уч.8</v>
          </cell>
          <cell r="G8245" t="str">
            <v>жилье</v>
          </cell>
          <cell r="H8245" t="str">
            <v>жилье</v>
          </cell>
          <cell r="I8245">
            <v>5.44</v>
          </cell>
          <cell r="J8245">
            <v>323</v>
          </cell>
          <cell r="K8245">
            <v>2073.4</v>
          </cell>
          <cell r="L8245">
            <v>4.6399999999999997</v>
          </cell>
          <cell r="M8245">
            <v>542</v>
          </cell>
          <cell r="N8245">
            <v>2967.56</v>
          </cell>
        </row>
        <row r="8246">
          <cell r="A8246" t="str">
            <v>25</v>
          </cell>
          <cell r="B8246" t="str">
            <v>00813</v>
          </cell>
          <cell r="C8246" t="str">
            <v>ООО " УК"ЖИЛБЫТСЕРВИС"</v>
          </cell>
          <cell r="D8246" t="str">
            <v>Т</v>
          </cell>
          <cell r="E8246" t="str">
            <v>01004</v>
          </cell>
          <cell r="F8246" t="str">
            <v>-Уч.8</v>
          </cell>
          <cell r="G8246" t="str">
            <v>жилье</v>
          </cell>
          <cell r="H8246" t="str">
            <v>жилье</v>
          </cell>
          <cell r="I8246">
            <v>5.44</v>
          </cell>
          <cell r="J8246">
            <v>263</v>
          </cell>
          <cell r="K8246">
            <v>1688.25</v>
          </cell>
          <cell r="L8246">
            <v>4.6399999999999997</v>
          </cell>
          <cell r="M8246">
            <v>441</v>
          </cell>
          <cell r="N8246">
            <v>2414.56</v>
          </cell>
        </row>
        <row r="8247">
          <cell r="A8247" t="str">
            <v>25</v>
          </cell>
          <cell r="B8247" t="str">
            <v>00813</v>
          </cell>
          <cell r="C8247" t="str">
            <v>ООО " УК"ЖИЛБЫТСЕРВИС"</v>
          </cell>
          <cell r="D8247" t="str">
            <v>Т</v>
          </cell>
          <cell r="E8247" t="str">
            <v>01003</v>
          </cell>
          <cell r="F8247" t="str">
            <v>-Уч.8</v>
          </cell>
          <cell r="G8247" t="str">
            <v>жилье</v>
          </cell>
          <cell r="H8247" t="str">
            <v>жилье</v>
          </cell>
          <cell r="I8247">
            <v>5.44</v>
          </cell>
          <cell r="J8247">
            <v>218</v>
          </cell>
          <cell r="K8247">
            <v>1399.39</v>
          </cell>
          <cell r="L8247">
            <v>4.6399999999999997</v>
          </cell>
          <cell r="M8247">
            <v>365</v>
          </cell>
          <cell r="N8247">
            <v>1998.45</v>
          </cell>
        </row>
        <row r="8248">
          <cell r="A8248" t="str">
            <v>25</v>
          </cell>
          <cell r="B8248" t="str">
            <v>00813</v>
          </cell>
          <cell r="C8248" t="str">
            <v>ООО " УК"ЖИЛБЫТСЕРВИС"</v>
          </cell>
          <cell r="D8248" t="str">
            <v>Т</v>
          </cell>
          <cell r="E8248" t="str">
            <v>01001</v>
          </cell>
          <cell r="F8248" t="str">
            <v>-Уч.8</v>
          </cell>
          <cell r="G8248" t="str">
            <v>жилье</v>
          </cell>
          <cell r="H8248" t="str">
            <v>жилье</v>
          </cell>
          <cell r="I8248">
            <v>5.44</v>
          </cell>
          <cell r="J8248">
            <v>248</v>
          </cell>
          <cell r="K8248">
            <v>1591.96</v>
          </cell>
          <cell r="L8248">
            <v>4.6399999999999997</v>
          </cell>
          <cell r="M8248">
            <v>416</v>
          </cell>
          <cell r="N8248">
            <v>2277.6799999999998</v>
          </cell>
        </row>
        <row r="8249">
          <cell r="A8249" t="str">
            <v>25</v>
          </cell>
          <cell r="B8249" t="str">
            <v>00813</v>
          </cell>
          <cell r="C8249" t="str">
            <v>ООО " УК"ЖИЛБЫТСЕРВИС"</v>
          </cell>
          <cell r="D8249" t="str">
            <v>Т</v>
          </cell>
          <cell r="E8249" t="str">
            <v>01000</v>
          </cell>
          <cell r="F8249" t="str">
            <v>-Уч.8</v>
          </cell>
          <cell r="G8249" t="str">
            <v>жилье</v>
          </cell>
          <cell r="H8249" t="str">
            <v>жилье</v>
          </cell>
          <cell r="I8249">
            <v>5.44</v>
          </cell>
          <cell r="J8249">
            <v>248</v>
          </cell>
          <cell r="K8249">
            <v>1591.96</v>
          </cell>
          <cell r="L8249">
            <v>4.6399999999999997</v>
          </cell>
          <cell r="M8249">
            <v>416</v>
          </cell>
          <cell r="N8249">
            <v>2277.6799999999998</v>
          </cell>
        </row>
        <row r="8250">
          <cell r="A8250" t="str">
            <v>25</v>
          </cell>
          <cell r="B8250" t="str">
            <v>00813</v>
          </cell>
          <cell r="C8250" t="str">
            <v>ООО " УК"ЖИЛБЫТСЕРВИС"</v>
          </cell>
          <cell r="D8250" t="str">
            <v>Т</v>
          </cell>
          <cell r="E8250" t="str">
            <v>00999</v>
          </cell>
          <cell r="F8250" t="str">
            <v>-Уч.8</v>
          </cell>
          <cell r="G8250" t="str">
            <v>жилье</v>
          </cell>
          <cell r="H8250" t="str">
            <v>жилье</v>
          </cell>
          <cell r="I8250">
            <v>5.44</v>
          </cell>
          <cell r="J8250">
            <v>255</v>
          </cell>
          <cell r="K8250">
            <v>1636.9</v>
          </cell>
          <cell r="L8250">
            <v>4.6399999999999997</v>
          </cell>
          <cell r="M8250">
            <v>428</v>
          </cell>
          <cell r="N8250">
            <v>2343.39</v>
          </cell>
        </row>
        <row r="8251">
          <cell r="A8251" t="str">
            <v>25</v>
          </cell>
          <cell r="B8251" t="str">
            <v>00813</v>
          </cell>
          <cell r="C8251" t="str">
            <v>ООО " УК"ЖИЛБЫТСЕРВИС"</v>
          </cell>
          <cell r="D8251" t="str">
            <v>Т</v>
          </cell>
          <cell r="E8251" t="str">
            <v>00995</v>
          </cell>
          <cell r="F8251" t="str">
            <v>-Уч.8</v>
          </cell>
          <cell r="G8251" t="str">
            <v>жилье</v>
          </cell>
          <cell r="H8251" t="str">
            <v>жилье</v>
          </cell>
          <cell r="I8251">
            <v>5.44</v>
          </cell>
          <cell r="J8251">
            <v>1073</v>
          </cell>
          <cell r="K8251">
            <v>6887.8</v>
          </cell>
          <cell r="L8251">
            <v>4.6399999999999997</v>
          </cell>
          <cell r="M8251">
            <v>1802</v>
          </cell>
          <cell r="N8251">
            <v>9866.31</v>
          </cell>
        </row>
        <row r="8252">
          <cell r="A8252" t="str">
            <v>25</v>
          </cell>
          <cell r="B8252" t="str">
            <v>00813</v>
          </cell>
          <cell r="C8252" t="str">
            <v>ООО " УК"ЖИЛБЫТСЕРВИС"</v>
          </cell>
          <cell r="D8252" t="str">
            <v>Т</v>
          </cell>
          <cell r="E8252" t="str">
            <v>00993</v>
          </cell>
          <cell r="F8252" t="str">
            <v>-Уч.8</v>
          </cell>
          <cell r="G8252" t="str">
            <v>жилье</v>
          </cell>
          <cell r="H8252" t="str">
            <v>жилье</v>
          </cell>
          <cell r="I8252">
            <v>5.44</v>
          </cell>
          <cell r="J8252">
            <v>315</v>
          </cell>
          <cell r="K8252">
            <v>2022.05</v>
          </cell>
          <cell r="L8252">
            <v>4.6399999999999997</v>
          </cell>
          <cell r="M8252">
            <v>529</v>
          </cell>
          <cell r="N8252">
            <v>2896.38</v>
          </cell>
        </row>
        <row r="8253">
          <cell r="A8253" t="str">
            <v>25</v>
          </cell>
          <cell r="B8253" t="str">
            <v>00813</v>
          </cell>
          <cell r="C8253" t="str">
            <v>ООО " УК"ЖИЛБЫТСЕРВИС"</v>
          </cell>
          <cell r="D8253" t="str">
            <v>Т</v>
          </cell>
          <cell r="E8253" t="str">
            <v>00989</v>
          </cell>
          <cell r="F8253" t="str">
            <v>-Уч.8</v>
          </cell>
          <cell r="G8253" t="str">
            <v>жилье</v>
          </cell>
          <cell r="H8253" t="str">
            <v>жилье</v>
          </cell>
          <cell r="I8253">
            <v>5.44</v>
          </cell>
          <cell r="J8253">
            <v>233</v>
          </cell>
          <cell r="K8253">
            <v>1495.67</v>
          </cell>
          <cell r="L8253">
            <v>4.6399999999999997</v>
          </cell>
          <cell r="M8253">
            <v>391</v>
          </cell>
          <cell r="N8253">
            <v>2140.8000000000002</v>
          </cell>
        </row>
        <row r="8254">
          <cell r="A8254" t="str">
            <v>25</v>
          </cell>
          <cell r="B8254" t="str">
            <v>00813</v>
          </cell>
          <cell r="C8254" t="str">
            <v>ООО " УК"ЖИЛБЫТСЕРВИС"</v>
          </cell>
          <cell r="D8254" t="str">
            <v>Т</v>
          </cell>
          <cell r="E8254" t="str">
            <v>00986</v>
          </cell>
          <cell r="F8254" t="str">
            <v>-Уч.8</v>
          </cell>
          <cell r="G8254" t="str">
            <v>жилье</v>
          </cell>
          <cell r="H8254" t="str">
            <v>жилье</v>
          </cell>
          <cell r="I8254">
            <v>5.44</v>
          </cell>
          <cell r="J8254">
            <v>285</v>
          </cell>
          <cell r="K8254">
            <v>1829.47</v>
          </cell>
          <cell r="L8254">
            <v>4.6399999999999997</v>
          </cell>
          <cell r="M8254">
            <v>479</v>
          </cell>
          <cell r="N8254">
            <v>2622.62</v>
          </cell>
        </row>
        <row r="8255">
          <cell r="A8255" t="str">
            <v>25</v>
          </cell>
          <cell r="B8255" t="str">
            <v>00813</v>
          </cell>
          <cell r="C8255" t="str">
            <v>ООО " УК"ЖИЛБЫТСЕРВИС"</v>
          </cell>
          <cell r="D8255" t="str">
            <v>Т</v>
          </cell>
          <cell r="E8255" t="str">
            <v>00983</v>
          </cell>
          <cell r="F8255" t="str">
            <v>-Уч.8</v>
          </cell>
          <cell r="G8255" t="str">
            <v>жилье</v>
          </cell>
          <cell r="H8255" t="str">
            <v>жилье</v>
          </cell>
          <cell r="I8255">
            <v>5.44</v>
          </cell>
          <cell r="J8255">
            <v>195</v>
          </cell>
          <cell r="K8255">
            <v>1251.74</v>
          </cell>
          <cell r="L8255">
            <v>4.6399999999999997</v>
          </cell>
          <cell r="M8255">
            <v>328</v>
          </cell>
          <cell r="N8255">
            <v>1795.87</v>
          </cell>
        </row>
        <row r="8256">
          <cell r="A8256" t="str">
            <v>25</v>
          </cell>
          <cell r="B8256" t="str">
            <v>00813</v>
          </cell>
          <cell r="C8256" t="str">
            <v>ООО " УК"ЖИЛБЫТСЕРВИС"</v>
          </cell>
          <cell r="D8256" t="str">
            <v>Т</v>
          </cell>
          <cell r="E8256" t="str">
            <v>00984</v>
          </cell>
          <cell r="F8256" t="str">
            <v>-Уч.8</v>
          </cell>
          <cell r="G8256" t="str">
            <v>жилье</v>
          </cell>
          <cell r="H8256" t="str">
            <v>жилье</v>
          </cell>
          <cell r="I8256">
            <v>5.44</v>
          </cell>
          <cell r="J8256">
            <v>248</v>
          </cell>
          <cell r="K8256">
            <v>1591.96</v>
          </cell>
          <cell r="L8256">
            <v>4.6399999999999997</v>
          </cell>
          <cell r="M8256">
            <v>416</v>
          </cell>
          <cell r="N8256">
            <v>2277.6799999999998</v>
          </cell>
        </row>
        <row r="8257">
          <cell r="A8257" t="str">
            <v>25</v>
          </cell>
          <cell r="B8257" t="str">
            <v>00813</v>
          </cell>
          <cell r="C8257" t="str">
            <v>ООО " УК"ЖИЛБЫТСЕРВИС"</v>
          </cell>
          <cell r="D8257" t="str">
            <v>Т</v>
          </cell>
          <cell r="E8257" t="str">
            <v>00982</v>
          </cell>
          <cell r="F8257" t="str">
            <v>-Уч.8</v>
          </cell>
          <cell r="G8257" t="str">
            <v>жилье</v>
          </cell>
          <cell r="H8257" t="str">
            <v>жилье</v>
          </cell>
          <cell r="I8257">
            <v>5.44</v>
          </cell>
          <cell r="J8257">
            <v>188</v>
          </cell>
          <cell r="K8257">
            <v>1206.81</v>
          </cell>
          <cell r="L8257">
            <v>4.6399999999999997</v>
          </cell>
          <cell r="M8257">
            <v>315</v>
          </cell>
          <cell r="N8257">
            <v>1724.69</v>
          </cell>
        </row>
        <row r="8258">
          <cell r="A8258" t="str">
            <v>25</v>
          </cell>
          <cell r="B8258" t="str">
            <v>00813</v>
          </cell>
          <cell r="C8258" t="str">
            <v>ООО " УК"ЖИЛБЫТСЕРВИС"</v>
          </cell>
          <cell r="D8258" t="str">
            <v>Т</v>
          </cell>
          <cell r="E8258" t="str">
            <v>00979</v>
          </cell>
          <cell r="F8258" t="str">
            <v>-Уч.8</v>
          </cell>
          <cell r="G8258" t="str">
            <v>жилье</v>
          </cell>
          <cell r="H8258" t="str">
            <v>жилье</v>
          </cell>
          <cell r="I8258">
            <v>5.44</v>
          </cell>
          <cell r="J8258">
            <v>165</v>
          </cell>
          <cell r="K8258">
            <v>1059.17</v>
          </cell>
          <cell r="L8258">
            <v>4.6399999999999997</v>
          </cell>
          <cell r="M8258">
            <v>277</v>
          </cell>
          <cell r="N8258">
            <v>1516.63</v>
          </cell>
        </row>
        <row r="8259">
          <cell r="A8259" t="str">
            <v>25</v>
          </cell>
          <cell r="B8259" t="str">
            <v>00813</v>
          </cell>
          <cell r="C8259" t="str">
            <v>ООО " УК"ЖИЛБЫТСЕРВИС"</v>
          </cell>
          <cell r="D8259" t="str">
            <v>Т</v>
          </cell>
          <cell r="E8259" t="str">
            <v>00977</v>
          </cell>
          <cell r="F8259" t="str">
            <v>-Уч.8</v>
          </cell>
          <cell r="G8259" t="str">
            <v>жилье</v>
          </cell>
          <cell r="H8259" t="str">
            <v>жилье</v>
          </cell>
          <cell r="I8259">
            <v>5.44</v>
          </cell>
          <cell r="J8259">
            <v>255</v>
          </cell>
          <cell r="K8259">
            <v>1636.9</v>
          </cell>
          <cell r="L8259">
            <v>4.6399999999999997</v>
          </cell>
          <cell r="M8259">
            <v>428</v>
          </cell>
          <cell r="N8259">
            <v>2343.39</v>
          </cell>
        </row>
        <row r="8260">
          <cell r="A8260" t="str">
            <v>25</v>
          </cell>
          <cell r="B8260" t="str">
            <v>00813</v>
          </cell>
          <cell r="C8260" t="str">
            <v>ООО " УК"ЖИЛБЫТСЕРВИС"</v>
          </cell>
          <cell r="D8260" t="str">
            <v>Т</v>
          </cell>
          <cell r="E8260" t="str">
            <v>00972</v>
          </cell>
          <cell r="F8260" t="str">
            <v>-Уч.8</v>
          </cell>
          <cell r="G8260" t="str">
            <v>жилье</v>
          </cell>
          <cell r="H8260" t="str">
            <v>жилье</v>
          </cell>
          <cell r="I8260">
            <v>5.44</v>
          </cell>
          <cell r="J8260">
            <v>195</v>
          </cell>
          <cell r="K8260">
            <v>1251.74</v>
          </cell>
          <cell r="L8260">
            <v>4.6399999999999997</v>
          </cell>
          <cell r="M8260">
            <v>328</v>
          </cell>
          <cell r="N8260">
            <v>1795.87</v>
          </cell>
        </row>
        <row r="8261">
          <cell r="A8261" t="str">
            <v>25</v>
          </cell>
          <cell r="B8261" t="str">
            <v>00813</v>
          </cell>
          <cell r="C8261" t="str">
            <v>ООО " УК"ЖИЛБЫТСЕРВИС"</v>
          </cell>
          <cell r="D8261" t="str">
            <v>Т</v>
          </cell>
          <cell r="E8261" t="str">
            <v>00971</v>
          </cell>
          <cell r="F8261" t="str">
            <v>-Уч.8</v>
          </cell>
          <cell r="G8261" t="str">
            <v>жилье</v>
          </cell>
          <cell r="H8261" t="str">
            <v>жилье</v>
          </cell>
          <cell r="I8261">
            <v>5.44</v>
          </cell>
          <cell r="J8261">
            <v>263</v>
          </cell>
          <cell r="K8261">
            <v>1688.25</v>
          </cell>
          <cell r="L8261">
            <v>4.6399999999999997</v>
          </cell>
          <cell r="M8261">
            <v>441</v>
          </cell>
          <cell r="N8261">
            <v>2414.56</v>
          </cell>
        </row>
        <row r="8262">
          <cell r="A8262" t="str">
            <v>25</v>
          </cell>
          <cell r="B8262" t="str">
            <v>00813</v>
          </cell>
          <cell r="C8262" t="str">
            <v>ООО " УК"ЖИЛБЫТСЕРВИС"</v>
          </cell>
          <cell r="D8262" t="str">
            <v>Т</v>
          </cell>
          <cell r="E8262" t="str">
            <v>00970</v>
          </cell>
          <cell r="F8262" t="str">
            <v>-Уч.8</v>
          </cell>
          <cell r="G8262" t="str">
            <v>жилье</v>
          </cell>
          <cell r="H8262" t="str">
            <v>жилье</v>
          </cell>
          <cell r="I8262">
            <v>5.44</v>
          </cell>
          <cell r="J8262">
            <v>240</v>
          </cell>
          <cell r="K8262">
            <v>1540.61</v>
          </cell>
          <cell r="L8262">
            <v>4.6399999999999997</v>
          </cell>
          <cell r="M8262">
            <v>403</v>
          </cell>
          <cell r="N8262">
            <v>2206.5100000000002</v>
          </cell>
        </row>
        <row r="8263">
          <cell r="A8263" t="str">
            <v>25</v>
          </cell>
          <cell r="B8263" t="str">
            <v>00813</v>
          </cell>
          <cell r="C8263" t="str">
            <v>ООО " УК"ЖИЛБЫТСЕРВИС"</v>
          </cell>
          <cell r="D8263" t="str">
            <v>Т</v>
          </cell>
          <cell r="E8263" t="str">
            <v>00969</v>
          </cell>
          <cell r="F8263" t="str">
            <v>-Уч.8</v>
          </cell>
          <cell r="G8263" t="str">
            <v>жилье</v>
          </cell>
          <cell r="H8263" t="str">
            <v>жилье</v>
          </cell>
          <cell r="I8263">
            <v>5.44</v>
          </cell>
          <cell r="J8263">
            <v>255</v>
          </cell>
          <cell r="K8263">
            <v>1636.9</v>
          </cell>
          <cell r="L8263">
            <v>4.6399999999999997</v>
          </cell>
          <cell r="M8263">
            <v>428</v>
          </cell>
          <cell r="N8263">
            <v>2343.39</v>
          </cell>
        </row>
        <row r="8264">
          <cell r="A8264" t="str">
            <v>25</v>
          </cell>
          <cell r="B8264" t="str">
            <v>00813</v>
          </cell>
          <cell r="C8264" t="str">
            <v>ООО " УК"ЖИЛБЫТСЕРВИС"</v>
          </cell>
          <cell r="D8264" t="str">
            <v>Т</v>
          </cell>
          <cell r="E8264" t="str">
            <v>00968</v>
          </cell>
          <cell r="F8264" t="str">
            <v>-Уч.8</v>
          </cell>
          <cell r="G8264" t="str">
            <v>жилье</v>
          </cell>
          <cell r="H8264" t="str">
            <v>жилье</v>
          </cell>
          <cell r="I8264">
            <v>5.44</v>
          </cell>
          <cell r="J8264">
            <v>203</v>
          </cell>
          <cell r="K8264">
            <v>1303.0999999999999</v>
          </cell>
          <cell r="L8264">
            <v>4.6399999999999997</v>
          </cell>
          <cell r="M8264">
            <v>340</v>
          </cell>
          <cell r="N8264">
            <v>1861.57</v>
          </cell>
        </row>
        <row r="8265">
          <cell r="A8265" t="str">
            <v>25</v>
          </cell>
          <cell r="B8265" t="str">
            <v>00813</v>
          </cell>
          <cell r="C8265" t="str">
            <v>ООО " УК"ЖИЛБЫТСЕРВИС"</v>
          </cell>
          <cell r="D8265" t="str">
            <v>Т</v>
          </cell>
          <cell r="E8265" t="str">
            <v>00966</v>
          </cell>
          <cell r="F8265" t="str">
            <v>-Уч.8</v>
          </cell>
          <cell r="G8265" t="str">
            <v>жилье</v>
          </cell>
          <cell r="H8265" t="str">
            <v>жилье</v>
          </cell>
          <cell r="I8265">
            <v>5.44</v>
          </cell>
          <cell r="J8265">
            <v>218</v>
          </cell>
          <cell r="K8265">
            <v>1399.39</v>
          </cell>
          <cell r="L8265">
            <v>4.6399999999999997</v>
          </cell>
          <cell r="M8265">
            <v>365</v>
          </cell>
          <cell r="N8265">
            <v>1998.45</v>
          </cell>
        </row>
        <row r="8266">
          <cell r="A8266" t="str">
            <v>25</v>
          </cell>
          <cell r="B8266" t="str">
            <v>00813</v>
          </cell>
          <cell r="C8266" t="str">
            <v>ООО " УК"ЖИЛБЫТСЕРВИС"</v>
          </cell>
          <cell r="D8266" t="str">
            <v>Т</v>
          </cell>
          <cell r="E8266" t="str">
            <v>00965</v>
          </cell>
          <cell r="F8266" t="str">
            <v>-Уч.8</v>
          </cell>
          <cell r="G8266" t="str">
            <v>жилье</v>
          </cell>
          <cell r="H8266" t="str">
            <v>жилье</v>
          </cell>
          <cell r="I8266">
            <v>5.44</v>
          </cell>
          <cell r="J8266">
            <v>240</v>
          </cell>
          <cell r="K8266">
            <v>1540.61</v>
          </cell>
          <cell r="L8266">
            <v>4.6399999999999997</v>
          </cell>
          <cell r="M8266">
            <v>403</v>
          </cell>
          <cell r="N8266">
            <v>2206.5100000000002</v>
          </cell>
        </row>
        <row r="8267">
          <cell r="A8267" t="str">
            <v>25</v>
          </cell>
          <cell r="B8267" t="str">
            <v>00813</v>
          </cell>
          <cell r="C8267" t="str">
            <v>ООО " УК"ЖИЛБЫТСЕРВИС"</v>
          </cell>
          <cell r="D8267" t="str">
            <v>Т</v>
          </cell>
          <cell r="E8267" t="str">
            <v>00964</v>
          </cell>
          <cell r="F8267" t="str">
            <v>-Уч.8</v>
          </cell>
          <cell r="G8267" t="str">
            <v>жилье</v>
          </cell>
          <cell r="H8267" t="str">
            <v>жилье</v>
          </cell>
          <cell r="I8267">
            <v>5.44</v>
          </cell>
          <cell r="J8267">
            <v>120</v>
          </cell>
          <cell r="K8267">
            <v>770.3</v>
          </cell>
          <cell r="L8267">
            <v>4.6399999999999997</v>
          </cell>
          <cell r="M8267">
            <v>202</v>
          </cell>
          <cell r="N8267">
            <v>1105.99</v>
          </cell>
        </row>
        <row r="8268">
          <cell r="A8268" t="str">
            <v>25</v>
          </cell>
          <cell r="B8268" t="str">
            <v>00813</v>
          </cell>
          <cell r="C8268" t="str">
            <v>ООО " УК"ЖИЛБЫТСЕРВИС"</v>
          </cell>
          <cell r="D8268" t="str">
            <v>Т</v>
          </cell>
          <cell r="E8268" t="str">
            <v>00963</v>
          </cell>
          <cell r="F8268" t="str">
            <v>-Уч.8</v>
          </cell>
          <cell r="G8268" t="str">
            <v>жилье</v>
          </cell>
          <cell r="H8268" t="str">
            <v>жилье</v>
          </cell>
          <cell r="I8268">
            <v>5.44</v>
          </cell>
          <cell r="J8268">
            <v>255</v>
          </cell>
          <cell r="K8268">
            <v>1636.9</v>
          </cell>
          <cell r="L8268">
            <v>4.6399999999999997</v>
          </cell>
          <cell r="M8268">
            <v>428</v>
          </cell>
          <cell r="N8268">
            <v>2343.39</v>
          </cell>
        </row>
        <row r="8269">
          <cell r="A8269" t="str">
            <v>25</v>
          </cell>
          <cell r="B8269" t="str">
            <v>00813</v>
          </cell>
          <cell r="C8269" t="str">
            <v>ООО " УК"ЖИЛБЫТСЕРВИС"</v>
          </cell>
          <cell r="D8269" t="str">
            <v>Т</v>
          </cell>
          <cell r="E8269" t="str">
            <v>00962</v>
          </cell>
          <cell r="F8269" t="str">
            <v>-Уч.8</v>
          </cell>
          <cell r="G8269" t="str">
            <v>жилье</v>
          </cell>
          <cell r="H8269" t="str">
            <v>жилье</v>
          </cell>
          <cell r="I8269">
            <v>5.44</v>
          </cell>
          <cell r="J8269">
            <v>173</v>
          </cell>
          <cell r="K8269">
            <v>1110.52</v>
          </cell>
          <cell r="L8269">
            <v>4.6399999999999997</v>
          </cell>
          <cell r="M8269">
            <v>290</v>
          </cell>
          <cell r="N8269">
            <v>1587.81</v>
          </cell>
        </row>
        <row r="8270">
          <cell r="A8270" t="str">
            <v>25</v>
          </cell>
          <cell r="B8270" t="str">
            <v>00813</v>
          </cell>
          <cell r="C8270" t="str">
            <v>ООО " УК"ЖИЛБЫТСЕРВИС"</v>
          </cell>
          <cell r="D8270" t="str">
            <v>Т</v>
          </cell>
          <cell r="E8270" t="str">
            <v>00961</v>
          </cell>
          <cell r="F8270" t="str">
            <v>-Уч.8</v>
          </cell>
          <cell r="G8270" t="str">
            <v>жилье</v>
          </cell>
          <cell r="H8270" t="str">
            <v>жилье</v>
          </cell>
          <cell r="I8270">
            <v>5.44</v>
          </cell>
          <cell r="J8270">
            <v>180</v>
          </cell>
          <cell r="K8270">
            <v>1155.46</v>
          </cell>
          <cell r="L8270">
            <v>4.6399999999999997</v>
          </cell>
          <cell r="M8270">
            <v>302</v>
          </cell>
          <cell r="N8270">
            <v>1653.51</v>
          </cell>
        </row>
        <row r="8271">
          <cell r="A8271" t="str">
            <v>25</v>
          </cell>
          <cell r="B8271" t="str">
            <v>00813</v>
          </cell>
          <cell r="C8271" t="str">
            <v>ООО " УК"ЖИЛБЫТСЕРВИС"</v>
          </cell>
          <cell r="D8271" t="str">
            <v>Т</v>
          </cell>
          <cell r="E8271" t="str">
            <v>00960</v>
          </cell>
          <cell r="F8271" t="str">
            <v>-Уч.8</v>
          </cell>
          <cell r="G8271" t="str">
            <v>жилье</v>
          </cell>
          <cell r="H8271" t="str">
            <v>жилье</v>
          </cell>
          <cell r="I8271">
            <v>5.44</v>
          </cell>
          <cell r="J8271">
            <v>203</v>
          </cell>
          <cell r="K8271">
            <v>1303.0999999999999</v>
          </cell>
          <cell r="L8271">
            <v>4.6399999999999997</v>
          </cell>
          <cell r="M8271">
            <v>340</v>
          </cell>
          <cell r="N8271">
            <v>1861.57</v>
          </cell>
        </row>
        <row r="8272">
          <cell r="A8272" t="str">
            <v>25</v>
          </cell>
          <cell r="B8272" t="str">
            <v>00813</v>
          </cell>
          <cell r="C8272" t="str">
            <v>ООО " УК"ЖИЛБЫТСЕРВИС"</v>
          </cell>
          <cell r="D8272" t="str">
            <v>Т</v>
          </cell>
          <cell r="E8272" t="str">
            <v>00959</v>
          </cell>
          <cell r="F8272" t="str">
            <v>-Уч.8</v>
          </cell>
          <cell r="G8272" t="str">
            <v>жилье</v>
          </cell>
          <cell r="H8272" t="str">
            <v>жилье</v>
          </cell>
          <cell r="I8272">
            <v>5.44</v>
          </cell>
          <cell r="J8272">
            <v>315</v>
          </cell>
          <cell r="K8272">
            <v>2022.05</v>
          </cell>
          <cell r="L8272">
            <v>4.6399999999999997</v>
          </cell>
          <cell r="M8272">
            <v>529</v>
          </cell>
          <cell r="N8272">
            <v>2896.38</v>
          </cell>
        </row>
        <row r="8273">
          <cell r="A8273" t="str">
            <v>25</v>
          </cell>
          <cell r="B8273" t="str">
            <v>00813</v>
          </cell>
          <cell r="C8273" t="str">
            <v>ООО " УК"ЖИЛБЫТСЕРВИС"</v>
          </cell>
          <cell r="D8273" t="str">
            <v>Т</v>
          </cell>
          <cell r="E8273" t="str">
            <v>00958</v>
          </cell>
          <cell r="F8273" t="str">
            <v>-Уч.8</v>
          </cell>
          <cell r="G8273" t="str">
            <v>жилье</v>
          </cell>
          <cell r="H8273" t="str">
            <v>жилье</v>
          </cell>
          <cell r="I8273">
            <v>5.44</v>
          </cell>
          <cell r="J8273">
            <v>300</v>
          </cell>
          <cell r="K8273">
            <v>1925.76</v>
          </cell>
          <cell r="L8273">
            <v>4.6399999999999997</v>
          </cell>
          <cell r="M8273">
            <v>504</v>
          </cell>
          <cell r="N8273">
            <v>2759.5</v>
          </cell>
        </row>
        <row r="8274">
          <cell r="A8274" t="str">
            <v>25</v>
          </cell>
          <cell r="B8274" t="str">
            <v>00813</v>
          </cell>
          <cell r="C8274" t="str">
            <v>ООО " УК"ЖИЛБЫТСЕРВИС"</v>
          </cell>
          <cell r="D8274" t="str">
            <v>Т</v>
          </cell>
          <cell r="E8274" t="str">
            <v>00957</v>
          </cell>
          <cell r="F8274" t="str">
            <v>-Уч.8</v>
          </cell>
          <cell r="G8274" t="str">
            <v>жилье</v>
          </cell>
          <cell r="H8274" t="str">
            <v>жилье</v>
          </cell>
          <cell r="I8274">
            <v>5.44</v>
          </cell>
          <cell r="J8274">
            <v>285</v>
          </cell>
          <cell r="K8274">
            <v>1829.47</v>
          </cell>
          <cell r="L8274">
            <v>4.6399999999999997</v>
          </cell>
          <cell r="M8274">
            <v>479</v>
          </cell>
          <cell r="N8274">
            <v>2622.62</v>
          </cell>
        </row>
        <row r="8275">
          <cell r="A8275" t="str">
            <v>25</v>
          </cell>
          <cell r="B8275" t="str">
            <v>00813</v>
          </cell>
          <cell r="C8275" t="str">
            <v>ООО " УК"ЖИЛБЫТСЕРВИС"</v>
          </cell>
          <cell r="D8275" t="str">
            <v>Т</v>
          </cell>
          <cell r="E8275" t="str">
            <v>00956</v>
          </cell>
          <cell r="F8275" t="str">
            <v>-Уч.8</v>
          </cell>
          <cell r="G8275" t="str">
            <v>жилье</v>
          </cell>
          <cell r="H8275" t="str">
            <v>жилье</v>
          </cell>
          <cell r="I8275">
            <v>5.44</v>
          </cell>
          <cell r="J8275">
            <v>218</v>
          </cell>
          <cell r="K8275">
            <v>1399.39</v>
          </cell>
          <cell r="L8275">
            <v>4.6399999999999997</v>
          </cell>
          <cell r="M8275">
            <v>365</v>
          </cell>
          <cell r="N8275">
            <v>1998.45</v>
          </cell>
        </row>
        <row r="8276">
          <cell r="A8276" t="str">
            <v>25</v>
          </cell>
          <cell r="B8276" t="str">
            <v>00813</v>
          </cell>
          <cell r="C8276" t="str">
            <v>ООО " УК"ЖИЛБЫТСЕРВИС"</v>
          </cell>
          <cell r="D8276" t="str">
            <v>Т</v>
          </cell>
          <cell r="E8276" t="str">
            <v>00955</v>
          </cell>
          <cell r="F8276" t="str">
            <v>-Уч.8</v>
          </cell>
          <cell r="G8276" t="str">
            <v>жилье</v>
          </cell>
          <cell r="H8276" t="str">
            <v>жилье</v>
          </cell>
          <cell r="I8276">
            <v>5.44</v>
          </cell>
          <cell r="J8276">
            <v>263</v>
          </cell>
          <cell r="K8276">
            <v>1688.25</v>
          </cell>
          <cell r="L8276">
            <v>4.6399999999999997</v>
          </cell>
          <cell r="M8276">
            <v>441</v>
          </cell>
          <cell r="N8276">
            <v>2414.56</v>
          </cell>
        </row>
        <row r="8277">
          <cell r="A8277" t="str">
            <v>25</v>
          </cell>
          <cell r="B8277" t="str">
            <v>00813</v>
          </cell>
          <cell r="C8277" t="str">
            <v>ООО " УК"ЖИЛБЫТСЕРВИС"</v>
          </cell>
          <cell r="D8277" t="str">
            <v>Т</v>
          </cell>
          <cell r="E8277" t="str">
            <v>00954</v>
          </cell>
          <cell r="F8277" t="str">
            <v>-Уч.8</v>
          </cell>
          <cell r="G8277" t="str">
            <v>жилье</v>
          </cell>
          <cell r="H8277" t="str">
            <v>жилье</v>
          </cell>
          <cell r="I8277">
            <v>5.44</v>
          </cell>
          <cell r="J8277">
            <v>278</v>
          </cell>
          <cell r="K8277">
            <v>1784.54</v>
          </cell>
          <cell r="L8277">
            <v>4.6399999999999997</v>
          </cell>
          <cell r="M8277">
            <v>466</v>
          </cell>
          <cell r="N8277">
            <v>2551.44</v>
          </cell>
        </row>
        <row r="8278">
          <cell r="A8278" t="str">
            <v>25</v>
          </cell>
          <cell r="B8278" t="str">
            <v>00813</v>
          </cell>
          <cell r="C8278" t="str">
            <v>ООО " УК"ЖИЛБЫТСЕРВИС"</v>
          </cell>
          <cell r="D8278" t="str">
            <v>Т</v>
          </cell>
          <cell r="E8278" t="str">
            <v>00953</v>
          </cell>
          <cell r="F8278" t="str">
            <v>-Уч.8</v>
          </cell>
          <cell r="G8278" t="str">
            <v>жилье</v>
          </cell>
          <cell r="H8278" t="str">
            <v>жилье</v>
          </cell>
          <cell r="I8278">
            <v>5.44</v>
          </cell>
          <cell r="J8278">
            <v>315</v>
          </cell>
          <cell r="K8278">
            <v>2022.05</v>
          </cell>
          <cell r="L8278">
            <v>4.6399999999999997</v>
          </cell>
          <cell r="M8278">
            <v>529</v>
          </cell>
          <cell r="N8278">
            <v>2896.38</v>
          </cell>
        </row>
        <row r="8279">
          <cell r="A8279" t="str">
            <v>25</v>
          </cell>
          <cell r="B8279" t="str">
            <v>00813</v>
          </cell>
          <cell r="C8279" t="str">
            <v>ООО " УК"ЖИЛБЫТСЕРВИС"</v>
          </cell>
          <cell r="D8279" t="str">
            <v>Т</v>
          </cell>
          <cell r="E8279" t="str">
            <v>00951</v>
          </cell>
          <cell r="F8279" t="str">
            <v>-Уч.8</v>
          </cell>
          <cell r="G8279" t="str">
            <v>жилье</v>
          </cell>
          <cell r="H8279" t="str">
            <v>жилье</v>
          </cell>
          <cell r="I8279">
            <v>5.44</v>
          </cell>
          <cell r="J8279">
            <v>278</v>
          </cell>
          <cell r="K8279">
            <v>1784.54</v>
          </cell>
          <cell r="L8279">
            <v>4.6399999999999997</v>
          </cell>
          <cell r="M8279">
            <v>466</v>
          </cell>
          <cell r="N8279">
            <v>2551.44</v>
          </cell>
        </row>
        <row r="8280">
          <cell r="A8280" t="str">
            <v>25</v>
          </cell>
          <cell r="B8280" t="str">
            <v>00813</v>
          </cell>
          <cell r="C8280" t="str">
            <v>ООО " УК"ЖИЛБЫТСЕРВИС"</v>
          </cell>
          <cell r="D8280" t="str">
            <v>Т</v>
          </cell>
          <cell r="E8280" t="str">
            <v>00869</v>
          </cell>
          <cell r="F8280" t="str">
            <v>-Уч.8</v>
          </cell>
          <cell r="G8280" t="str">
            <v>жилье</v>
          </cell>
          <cell r="H8280" t="str">
            <v>жилье</v>
          </cell>
          <cell r="I8280">
            <v>5.44</v>
          </cell>
          <cell r="J8280">
            <v>1365</v>
          </cell>
          <cell r="K8280">
            <v>8762.2099999999991</v>
          </cell>
          <cell r="L8280">
            <v>4.6399999999999997</v>
          </cell>
          <cell r="M8280">
            <v>2293</v>
          </cell>
          <cell r="N8280">
            <v>12554.63</v>
          </cell>
        </row>
        <row r="8281">
          <cell r="A8281" t="str">
            <v>25</v>
          </cell>
          <cell r="B8281" t="str">
            <v>00813</v>
          </cell>
          <cell r="C8281" t="str">
            <v>ООО " УК"ЖИЛБЫТСЕРВИС"</v>
          </cell>
          <cell r="D8281" t="str">
            <v>Т</v>
          </cell>
          <cell r="E8281" t="str">
            <v>00759</v>
          </cell>
          <cell r="F8281" t="str">
            <v>-Уч.8</v>
          </cell>
          <cell r="G8281" t="str">
            <v>жилье</v>
          </cell>
          <cell r="H8281" t="str">
            <v>жилье</v>
          </cell>
          <cell r="I8281">
            <v>5.44</v>
          </cell>
          <cell r="J8281">
            <v>998</v>
          </cell>
          <cell r="K8281">
            <v>6406.36</v>
          </cell>
          <cell r="L8281">
            <v>4.6399999999999997</v>
          </cell>
          <cell r="M8281">
            <v>1676</v>
          </cell>
          <cell r="N8281">
            <v>9176.44</v>
          </cell>
        </row>
        <row r="8282">
          <cell r="A8282" t="str">
            <v>25</v>
          </cell>
          <cell r="B8282" t="str">
            <v>00813</v>
          </cell>
          <cell r="C8282" t="str">
            <v>ООО " УК"ЖИЛБЫТСЕРВИС"</v>
          </cell>
          <cell r="D8282" t="str">
            <v>Т</v>
          </cell>
          <cell r="E8282" t="str">
            <v>00758</v>
          </cell>
          <cell r="F8282" t="str">
            <v>-Уч.8</v>
          </cell>
          <cell r="G8282" t="str">
            <v>жилье</v>
          </cell>
          <cell r="H8282" t="str">
            <v>жилье</v>
          </cell>
          <cell r="I8282">
            <v>5.44</v>
          </cell>
          <cell r="J8282">
            <v>1050</v>
          </cell>
          <cell r="K8282">
            <v>6740.16</v>
          </cell>
          <cell r="L8282">
            <v>4.6399999999999997</v>
          </cell>
          <cell r="M8282">
            <v>1764</v>
          </cell>
          <cell r="N8282">
            <v>9658.25</v>
          </cell>
        </row>
        <row r="8283">
          <cell r="A8283" t="str">
            <v>25</v>
          </cell>
          <cell r="B8283" t="str">
            <v>00813</v>
          </cell>
          <cell r="C8283" t="str">
            <v>ООО " УК"ЖИЛБЫТСЕРВИС"</v>
          </cell>
          <cell r="D8283" t="str">
            <v>Т</v>
          </cell>
          <cell r="E8283" t="str">
            <v>00756</v>
          </cell>
          <cell r="F8283" t="str">
            <v>-Уч.8</v>
          </cell>
          <cell r="G8283" t="str">
            <v>жилье</v>
          </cell>
          <cell r="H8283" t="str">
            <v>жилье</v>
          </cell>
          <cell r="I8283">
            <v>5.44</v>
          </cell>
          <cell r="J8283">
            <v>1103</v>
          </cell>
          <cell r="K8283">
            <v>7080.38</v>
          </cell>
          <cell r="L8283">
            <v>4.6399999999999997</v>
          </cell>
          <cell r="M8283">
            <v>1852</v>
          </cell>
          <cell r="N8283">
            <v>10140.07</v>
          </cell>
        </row>
        <row r="8284">
          <cell r="A8284" t="str">
            <v>25</v>
          </cell>
          <cell r="B8284" t="str">
            <v>00813</v>
          </cell>
          <cell r="C8284" t="str">
            <v>ООО " УК"ЖИЛБЫТСЕРВИС"</v>
          </cell>
          <cell r="D8284" t="str">
            <v>Т</v>
          </cell>
          <cell r="E8284" t="str">
            <v>00754</v>
          </cell>
          <cell r="F8284" t="str">
            <v>-Уч.8</v>
          </cell>
          <cell r="G8284" t="str">
            <v>жилье</v>
          </cell>
          <cell r="H8284" t="str">
            <v>жилье</v>
          </cell>
          <cell r="I8284">
            <v>5.44</v>
          </cell>
          <cell r="J8284">
            <v>1410</v>
          </cell>
          <cell r="K8284">
            <v>9051.07</v>
          </cell>
          <cell r="L8284">
            <v>4.6399999999999997</v>
          </cell>
          <cell r="M8284">
            <v>2369</v>
          </cell>
          <cell r="N8284">
            <v>12970.75</v>
          </cell>
        </row>
        <row r="8285">
          <cell r="A8285" t="str">
            <v>25</v>
          </cell>
          <cell r="B8285" t="str">
            <v>00813</v>
          </cell>
          <cell r="C8285" t="str">
            <v>ООО " УК"ЖИЛБЫТСЕРВИС"</v>
          </cell>
          <cell r="D8285" t="str">
            <v>Т</v>
          </cell>
          <cell r="E8285" t="str">
            <v>00553</v>
          </cell>
          <cell r="F8285" t="str">
            <v>-Уч.8</v>
          </cell>
          <cell r="G8285" t="str">
            <v>жилье</v>
          </cell>
          <cell r="H8285" t="str">
            <v>жилье</v>
          </cell>
          <cell r="I8285">
            <v>5.44</v>
          </cell>
          <cell r="J8285">
            <v>300</v>
          </cell>
          <cell r="K8285">
            <v>1925.76</v>
          </cell>
          <cell r="L8285">
            <v>4.6399999999999997</v>
          </cell>
          <cell r="M8285">
            <v>463</v>
          </cell>
          <cell r="N8285">
            <v>2535.02</v>
          </cell>
        </row>
        <row r="8286">
          <cell r="A8286" t="str">
            <v>25</v>
          </cell>
          <cell r="B8286" t="str">
            <v>00813</v>
          </cell>
          <cell r="C8286" t="str">
            <v>ООО " УК"ЖИЛБЫТСЕРВИС"</v>
          </cell>
          <cell r="D8286" t="str">
            <v>Т</v>
          </cell>
          <cell r="E8286" t="str">
            <v>00422</v>
          </cell>
          <cell r="F8286" t="str">
            <v>-Уч.8</v>
          </cell>
          <cell r="G8286" t="str">
            <v>жилье</v>
          </cell>
          <cell r="H8286" t="str">
            <v>жилье</v>
          </cell>
          <cell r="I8286">
            <v>5.44</v>
          </cell>
          <cell r="J8286">
            <v>1209</v>
          </cell>
          <cell r="K8286">
            <v>7760.81</v>
          </cell>
          <cell r="L8286">
            <v>4.6399999999999997</v>
          </cell>
          <cell r="M8286">
            <v>2029</v>
          </cell>
          <cell r="N8286">
            <v>11109.18</v>
          </cell>
        </row>
        <row r="8287">
          <cell r="A8287" t="str">
            <v>25</v>
          </cell>
          <cell r="B8287" t="str">
            <v>00813</v>
          </cell>
          <cell r="C8287" t="str">
            <v>ООО " УК"ЖИЛБЫТСЕРВИС"</v>
          </cell>
          <cell r="D8287" t="str">
            <v>Т</v>
          </cell>
          <cell r="E8287" t="str">
            <v>00360</v>
          </cell>
          <cell r="F8287" t="str">
            <v>-Уч.8</v>
          </cell>
          <cell r="G8287" t="str">
            <v>жилье</v>
          </cell>
          <cell r="H8287" t="str">
            <v>жилье</v>
          </cell>
          <cell r="I8287">
            <v>5.44</v>
          </cell>
          <cell r="J8287">
            <v>975</v>
          </cell>
          <cell r="K8287">
            <v>6258.72</v>
          </cell>
          <cell r="L8287">
            <v>4.6399999999999997</v>
          </cell>
          <cell r="M8287">
            <v>1638</v>
          </cell>
          <cell r="N8287">
            <v>8968.3799999999992</v>
          </cell>
        </row>
        <row r="8288">
          <cell r="A8288" t="str">
            <v>25</v>
          </cell>
          <cell r="B8288" t="str">
            <v>00813</v>
          </cell>
          <cell r="C8288" t="str">
            <v>ООО " УК"ЖИЛБЫТСЕРВИС"</v>
          </cell>
          <cell r="D8288" t="str">
            <v>Т</v>
          </cell>
          <cell r="E8288" t="str">
            <v>00182</v>
          </cell>
          <cell r="F8288" t="str">
            <v>-Ж/дом Уч.8</v>
          </cell>
          <cell r="G8288" t="str">
            <v>жилье</v>
          </cell>
          <cell r="H8288" t="str">
            <v>жилье</v>
          </cell>
          <cell r="I8288">
            <v>5.44</v>
          </cell>
          <cell r="J8288">
            <v>975</v>
          </cell>
          <cell r="K8288">
            <v>6258.72</v>
          </cell>
          <cell r="L8288">
            <v>4.6399999999999997</v>
          </cell>
          <cell r="M8288">
            <v>1638</v>
          </cell>
          <cell r="N8288">
            <v>8968.3799999999992</v>
          </cell>
        </row>
        <row r="8289">
          <cell r="A8289" t="str">
            <v>25</v>
          </cell>
          <cell r="B8289" t="str">
            <v>00813</v>
          </cell>
          <cell r="C8289" t="str">
            <v>ООО " УК"ЖИЛБЫТСЕРВИС"</v>
          </cell>
          <cell r="D8289" t="str">
            <v>Т</v>
          </cell>
          <cell r="E8289" t="str">
            <v>00007</v>
          </cell>
          <cell r="F8289" t="str">
            <v>-Ж/дом Уч.8</v>
          </cell>
          <cell r="G8289" t="str">
            <v>жилье</v>
          </cell>
          <cell r="H8289" t="str">
            <v>жилье</v>
          </cell>
          <cell r="I8289">
            <v>5.44</v>
          </cell>
          <cell r="J8289">
            <v>983</v>
          </cell>
          <cell r="K8289">
            <v>6310.07</v>
          </cell>
          <cell r="L8289">
            <v>4.6399999999999997</v>
          </cell>
          <cell r="M8289">
            <v>1651</v>
          </cell>
          <cell r="N8289">
            <v>9039.56</v>
          </cell>
        </row>
        <row r="8290">
          <cell r="A8290" t="str">
            <v>25</v>
          </cell>
          <cell r="B8290" t="str">
            <v>00813</v>
          </cell>
          <cell r="C8290" t="str">
            <v>ООО " УК"ЖИЛБЫТСЕРВИС"</v>
          </cell>
          <cell r="D8290" t="str">
            <v>Т</v>
          </cell>
          <cell r="E8290" t="str">
            <v>05841</v>
          </cell>
          <cell r="F8290" t="str">
            <v>-Уч.7</v>
          </cell>
          <cell r="G8290" t="str">
            <v>жилье</v>
          </cell>
          <cell r="H8290" t="str">
            <v>жилье</v>
          </cell>
          <cell r="I8290">
            <v>5.44</v>
          </cell>
          <cell r="J8290">
            <v>300</v>
          </cell>
          <cell r="K8290">
            <v>1925.76</v>
          </cell>
          <cell r="L8290">
            <v>4.6399999999999997</v>
          </cell>
          <cell r="M8290">
            <v>476</v>
          </cell>
          <cell r="N8290">
            <v>2606.1999999999998</v>
          </cell>
        </row>
        <row r="8291">
          <cell r="A8291" t="str">
            <v>25</v>
          </cell>
          <cell r="B8291" t="str">
            <v>00813</v>
          </cell>
          <cell r="C8291" t="str">
            <v>ООО " УК"ЖИЛБЫТСЕРВИС"</v>
          </cell>
          <cell r="D8291" t="str">
            <v>Т</v>
          </cell>
          <cell r="E8291" t="str">
            <v>04294</v>
          </cell>
          <cell r="F8291" t="str">
            <v>-Уч.7</v>
          </cell>
          <cell r="G8291" t="str">
            <v>жилье</v>
          </cell>
          <cell r="H8291" t="str">
            <v>жилье</v>
          </cell>
          <cell r="I8291">
            <v>5.44</v>
          </cell>
          <cell r="J8291">
            <v>353</v>
          </cell>
          <cell r="K8291">
            <v>2265.98</v>
          </cell>
          <cell r="L8291">
            <v>4.6399999999999997</v>
          </cell>
          <cell r="M8291">
            <v>592</v>
          </cell>
          <cell r="N8291">
            <v>3241.32</v>
          </cell>
        </row>
        <row r="8292">
          <cell r="A8292" t="str">
            <v>25</v>
          </cell>
          <cell r="B8292" t="str">
            <v>00813</v>
          </cell>
          <cell r="C8292" t="str">
            <v>ООО " УК"ЖИЛБЫТСЕРВИС"</v>
          </cell>
          <cell r="D8292" t="str">
            <v>Т</v>
          </cell>
          <cell r="E8292" t="str">
            <v>03971</v>
          </cell>
          <cell r="F8292" t="str">
            <v>-Уч.7</v>
          </cell>
          <cell r="G8292" t="str">
            <v>жилье</v>
          </cell>
          <cell r="H8292" t="str">
            <v>жилье</v>
          </cell>
          <cell r="I8292">
            <v>5.44</v>
          </cell>
          <cell r="J8292">
            <v>1673</v>
          </cell>
          <cell r="K8292">
            <v>10739.32</v>
          </cell>
          <cell r="L8292">
            <v>4.6399999999999997</v>
          </cell>
          <cell r="M8292">
            <v>2810</v>
          </cell>
          <cell r="N8292">
            <v>15385.31</v>
          </cell>
        </row>
        <row r="8293">
          <cell r="A8293" t="str">
            <v>25</v>
          </cell>
          <cell r="B8293" t="str">
            <v>00813</v>
          </cell>
          <cell r="C8293" t="str">
            <v>ООО " УК"ЖИЛБЫТСЕРВИС"</v>
          </cell>
          <cell r="D8293" t="str">
            <v>Т</v>
          </cell>
          <cell r="E8293" t="str">
            <v>03970</v>
          </cell>
          <cell r="F8293" t="str">
            <v>-Уч.7</v>
          </cell>
          <cell r="G8293" t="str">
            <v>жилье</v>
          </cell>
          <cell r="H8293" t="str">
            <v>жилье</v>
          </cell>
          <cell r="I8293">
            <v>5.44</v>
          </cell>
          <cell r="J8293">
            <v>1578</v>
          </cell>
          <cell r="K8293">
            <v>10129.5</v>
          </cell>
          <cell r="L8293">
            <v>4.6399999999999997</v>
          </cell>
          <cell r="M8293">
            <v>2618</v>
          </cell>
          <cell r="N8293">
            <v>14334.07</v>
          </cell>
        </row>
        <row r="8294">
          <cell r="A8294" t="str">
            <v>25</v>
          </cell>
          <cell r="B8294" t="str">
            <v>00813</v>
          </cell>
          <cell r="C8294" t="str">
            <v>ООО " УК"ЖИЛБЫТСЕРВИС"</v>
          </cell>
          <cell r="D8294" t="str">
            <v>Т</v>
          </cell>
          <cell r="E8294" t="str">
            <v>03727</v>
          </cell>
          <cell r="F8294" t="str">
            <v>-Уч.7</v>
          </cell>
          <cell r="G8294" t="str">
            <v>жилье</v>
          </cell>
          <cell r="H8294" t="str">
            <v>жилье</v>
          </cell>
          <cell r="I8294">
            <v>5.44</v>
          </cell>
          <cell r="J8294">
            <v>1605</v>
          </cell>
          <cell r="K8294">
            <v>10302.82</v>
          </cell>
          <cell r="L8294">
            <v>4.6399999999999997</v>
          </cell>
          <cell r="M8294">
            <v>2696</v>
          </cell>
          <cell r="N8294">
            <v>14761.14</v>
          </cell>
        </row>
        <row r="8295">
          <cell r="A8295" t="str">
            <v>25</v>
          </cell>
          <cell r="B8295" t="str">
            <v>00813</v>
          </cell>
          <cell r="C8295" t="str">
            <v>ООО " УК"ЖИЛБЫТСЕРВИС"</v>
          </cell>
          <cell r="D8295" t="str">
            <v>Т</v>
          </cell>
          <cell r="E8295" t="str">
            <v>03726</v>
          </cell>
          <cell r="F8295" t="str">
            <v>-Уч.7</v>
          </cell>
          <cell r="G8295" t="str">
            <v>жилье</v>
          </cell>
          <cell r="H8295" t="str">
            <v>жилье</v>
          </cell>
          <cell r="I8295">
            <v>5.44</v>
          </cell>
          <cell r="J8295">
            <v>338</v>
          </cell>
          <cell r="K8295">
            <v>2169.69</v>
          </cell>
          <cell r="L8295">
            <v>4.6399999999999997</v>
          </cell>
          <cell r="M8295">
            <v>567</v>
          </cell>
          <cell r="N8295">
            <v>3104.44</v>
          </cell>
        </row>
        <row r="8296">
          <cell r="A8296" t="str">
            <v>25</v>
          </cell>
          <cell r="B8296" t="str">
            <v>00813</v>
          </cell>
          <cell r="C8296" t="str">
            <v>ООО " УК"ЖИЛБЫТСЕРВИС"</v>
          </cell>
          <cell r="D8296" t="str">
            <v>Т</v>
          </cell>
          <cell r="E8296" t="str">
            <v>03236</v>
          </cell>
          <cell r="F8296" t="str">
            <v>-Уч.7</v>
          </cell>
          <cell r="G8296" t="str">
            <v>жилье</v>
          </cell>
          <cell r="H8296" t="str">
            <v>жилье</v>
          </cell>
          <cell r="I8296">
            <v>5.44</v>
          </cell>
          <cell r="J8296">
            <v>1620</v>
          </cell>
          <cell r="K8296">
            <v>10399.1</v>
          </cell>
          <cell r="L8296">
            <v>4.6399999999999997</v>
          </cell>
          <cell r="M8296">
            <v>2722</v>
          </cell>
          <cell r="N8296">
            <v>14903.49</v>
          </cell>
        </row>
        <row r="8297">
          <cell r="A8297" t="str">
            <v>25</v>
          </cell>
          <cell r="B8297" t="str">
            <v>00813</v>
          </cell>
          <cell r="C8297" t="str">
            <v>ООО " УК"ЖИЛБЫТСЕРВИС"</v>
          </cell>
          <cell r="D8297" t="str">
            <v>Т</v>
          </cell>
          <cell r="E8297" t="str">
            <v>03010</v>
          </cell>
          <cell r="F8297" t="str">
            <v>-Уч.7</v>
          </cell>
          <cell r="G8297" t="str">
            <v>жилье</v>
          </cell>
          <cell r="H8297" t="str">
            <v>жилье</v>
          </cell>
          <cell r="I8297">
            <v>5.44</v>
          </cell>
          <cell r="J8297">
            <v>203</v>
          </cell>
          <cell r="K8297">
            <v>1303.0999999999999</v>
          </cell>
          <cell r="L8297">
            <v>4.6399999999999997</v>
          </cell>
          <cell r="M8297">
            <v>340</v>
          </cell>
          <cell r="N8297">
            <v>1861.57</v>
          </cell>
        </row>
        <row r="8298">
          <cell r="A8298" t="str">
            <v>25</v>
          </cell>
          <cell r="B8298" t="str">
            <v>00813</v>
          </cell>
          <cell r="C8298" t="str">
            <v>ООО " УК"ЖИЛБЫТСЕРВИС"</v>
          </cell>
          <cell r="D8298" t="str">
            <v>Т</v>
          </cell>
          <cell r="E8298" t="str">
            <v>03009</v>
          </cell>
          <cell r="F8298" t="str">
            <v>-Уч.7</v>
          </cell>
          <cell r="G8298" t="str">
            <v>жилье</v>
          </cell>
          <cell r="H8298" t="str">
            <v>жилье</v>
          </cell>
          <cell r="I8298">
            <v>5.44</v>
          </cell>
          <cell r="J8298">
            <v>510</v>
          </cell>
          <cell r="K8298">
            <v>3273.79</v>
          </cell>
          <cell r="L8298">
            <v>4.6399999999999997</v>
          </cell>
          <cell r="M8298">
            <v>857</v>
          </cell>
          <cell r="N8298">
            <v>4692.25</v>
          </cell>
        </row>
        <row r="8299">
          <cell r="A8299" t="str">
            <v>25</v>
          </cell>
          <cell r="B8299" t="str">
            <v>00813</v>
          </cell>
          <cell r="C8299" t="str">
            <v>ООО " УК"ЖИЛБЫТСЕРВИС"</v>
          </cell>
          <cell r="D8299" t="str">
            <v>Т</v>
          </cell>
          <cell r="E8299" t="str">
            <v>02740</v>
          </cell>
          <cell r="F8299" t="str">
            <v>-Уч.7</v>
          </cell>
          <cell r="G8299" t="str">
            <v>жилье</v>
          </cell>
          <cell r="H8299" t="str">
            <v>жилье</v>
          </cell>
          <cell r="I8299">
            <v>5.44</v>
          </cell>
          <cell r="J8299">
            <v>195</v>
          </cell>
          <cell r="K8299">
            <v>1251.74</v>
          </cell>
          <cell r="L8299">
            <v>4.6399999999999997</v>
          </cell>
          <cell r="M8299">
            <v>328</v>
          </cell>
          <cell r="N8299">
            <v>1795.87</v>
          </cell>
        </row>
        <row r="8300">
          <cell r="A8300" t="str">
            <v>25</v>
          </cell>
          <cell r="B8300" t="str">
            <v>00813</v>
          </cell>
          <cell r="C8300" t="str">
            <v>ООО " УК"ЖИЛБЫТСЕРВИС"</v>
          </cell>
          <cell r="D8300" t="str">
            <v>Т</v>
          </cell>
          <cell r="E8300" t="str">
            <v>02743</v>
          </cell>
          <cell r="F8300" t="str">
            <v>-Уч.7</v>
          </cell>
          <cell r="G8300" t="str">
            <v>жилье</v>
          </cell>
          <cell r="H8300" t="str">
            <v>жилье</v>
          </cell>
          <cell r="I8300">
            <v>5.44</v>
          </cell>
          <cell r="J8300">
            <v>360</v>
          </cell>
          <cell r="K8300">
            <v>2310.91</v>
          </cell>
          <cell r="L8300">
            <v>4.6399999999999997</v>
          </cell>
          <cell r="M8300">
            <v>524</v>
          </cell>
          <cell r="N8300">
            <v>2869</v>
          </cell>
        </row>
        <row r="8301">
          <cell r="A8301" t="str">
            <v>25</v>
          </cell>
          <cell r="B8301" t="str">
            <v>00813</v>
          </cell>
          <cell r="C8301" t="str">
            <v>ООО " УК"ЖИЛБЫТСЕРВИС"</v>
          </cell>
          <cell r="D8301" t="str">
            <v>Т</v>
          </cell>
          <cell r="E8301" t="str">
            <v>02012</v>
          </cell>
          <cell r="F8301" t="str">
            <v>-Уч.7</v>
          </cell>
          <cell r="G8301" t="str">
            <v>жилье</v>
          </cell>
          <cell r="H8301" t="str">
            <v>жилье</v>
          </cell>
          <cell r="I8301">
            <v>5.44</v>
          </cell>
          <cell r="J8301">
            <v>1065</v>
          </cell>
          <cell r="K8301">
            <v>6836.45</v>
          </cell>
          <cell r="L8301">
            <v>4.6399999999999997</v>
          </cell>
          <cell r="M8301">
            <v>1789</v>
          </cell>
          <cell r="N8301">
            <v>9795.1299999999992</v>
          </cell>
        </row>
        <row r="8302">
          <cell r="A8302" t="str">
            <v>25</v>
          </cell>
          <cell r="B8302" t="str">
            <v>00813</v>
          </cell>
          <cell r="C8302" t="str">
            <v>ООО " УК"ЖИЛБЫТСЕРВИС"</v>
          </cell>
          <cell r="D8302" t="str">
            <v>Т</v>
          </cell>
          <cell r="E8302" t="str">
            <v>02010</v>
          </cell>
          <cell r="F8302" t="str">
            <v>-Уч.7</v>
          </cell>
          <cell r="G8302" t="str">
            <v>жилье</v>
          </cell>
          <cell r="H8302" t="str">
            <v>жилье</v>
          </cell>
          <cell r="I8302">
            <v>5.44</v>
          </cell>
          <cell r="J8302">
            <v>1155</v>
          </cell>
          <cell r="K8302">
            <v>7414.18</v>
          </cell>
          <cell r="L8302">
            <v>4.6399999999999997</v>
          </cell>
          <cell r="M8302">
            <v>1940</v>
          </cell>
          <cell r="N8302">
            <v>10621.89</v>
          </cell>
        </row>
        <row r="8303">
          <cell r="A8303" t="str">
            <v>25</v>
          </cell>
          <cell r="B8303" t="str">
            <v>00813</v>
          </cell>
          <cell r="C8303" t="str">
            <v>ООО " УК"ЖИЛБЫТСЕРВИС"</v>
          </cell>
          <cell r="D8303" t="str">
            <v>Т</v>
          </cell>
          <cell r="E8303" t="str">
            <v>02009</v>
          </cell>
          <cell r="F8303" t="str">
            <v>-Уч.7</v>
          </cell>
          <cell r="G8303" t="str">
            <v>жилье</v>
          </cell>
          <cell r="H8303" t="str">
            <v>жилье</v>
          </cell>
          <cell r="I8303">
            <v>5.44</v>
          </cell>
          <cell r="J8303">
            <v>518</v>
          </cell>
          <cell r="K8303">
            <v>3325.15</v>
          </cell>
          <cell r="L8303">
            <v>4.6399999999999997</v>
          </cell>
          <cell r="M8303">
            <v>869</v>
          </cell>
          <cell r="N8303">
            <v>4757.95</v>
          </cell>
        </row>
        <row r="8304">
          <cell r="A8304" t="str">
            <v>25</v>
          </cell>
          <cell r="B8304" t="str">
            <v>00813</v>
          </cell>
          <cell r="C8304" t="str">
            <v>ООО " УК"ЖИЛБЫТСЕРВИС"</v>
          </cell>
          <cell r="D8304" t="str">
            <v>Т</v>
          </cell>
          <cell r="E8304" t="str">
            <v>01851</v>
          </cell>
          <cell r="F8304" t="str">
            <v>-Уч.7</v>
          </cell>
          <cell r="G8304" t="str">
            <v>жилье</v>
          </cell>
          <cell r="H8304" t="str">
            <v>жилье</v>
          </cell>
          <cell r="I8304">
            <v>5.44</v>
          </cell>
          <cell r="J8304">
            <v>1545</v>
          </cell>
          <cell r="K8304">
            <v>9917.66</v>
          </cell>
          <cell r="L8304">
            <v>4.6399999999999997</v>
          </cell>
          <cell r="M8304">
            <v>2596</v>
          </cell>
          <cell r="N8304">
            <v>14213.62</v>
          </cell>
        </row>
        <row r="8305">
          <cell r="A8305" t="str">
            <v>25</v>
          </cell>
          <cell r="B8305" t="str">
            <v>00813</v>
          </cell>
          <cell r="C8305" t="str">
            <v>ООО " УК"ЖИЛБЫТСЕРВИС"</v>
          </cell>
          <cell r="D8305" t="str">
            <v>Т</v>
          </cell>
          <cell r="E8305" t="str">
            <v>01846</v>
          </cell>
          <cell r="F8305" t="str">
            <v>-Уч.7</v>
          </cell>
          <cell r="G8305" t="str">
            <v>жилье</v>
          </cell>
          <cell r="H8305" t="str">
            <v>жилье</v>
          </cell>
          <cell r="I8305">
            <v>5.44</v>
          </cell>
          <cell r="J8305">
            <v>1005</v>
          </cell>
          <cell r="K8305">
            <v>6451.3</v>
          </cell>
          <cell r="L8305">
            <v>4.6399999999999997</v>
          </cell>
          <cell r="M8305">
            <v>1688</v>
          </cell>
          <cell r="N8305">
            <v>9242.14</v>
          </cell>
        </row>
        <row r="8306">
          <cell r="A8306" t="str">
            <v>25</v>
          </cell>
          <cell r="B8306" t="str">
            <v>00813</v>
          </cell>
          <cell r="C8306" t="str">
            <v>ООО " УК"ЖИЛБЫТСЕРВИС"</v>
          </cell>
          <cell r="D8306" t="str">
            <v>Т</v>
          </cell>
          <cell r="E8306" t="str">
            <v>01840</v>
          </cell>
          <cell r="F8306" t="str">
            <v>-Уч.7</v>
          </cell>
          <cell r="G8306" t="str">
            <v>жилье</v>
          </cell>
          <cell r="H8306" t="str">
            <v>жилье</v>
          </cell>
          <cell r="I8306">
            <v>5.44</v>
          </cell>
          <cell r="J8306">
            <v>1560</v>
          </cell>
          <cell r="K8306">
            <v>10013.950000000001</v>
          </cell>
          <cell r="L8306">
            <v>4.6399999999999997</v>
          </cell>
          <cell r="M8306">
            <v>2621</v>
          </cell>
          <cell r="N8306">
            <v>14350.5</v>
          </cell>
        </row>
        <row r="8307">
          <cell r="A8307" t="str">
            <v>25</v>
          </cell>
          <cell r="B8307" t="str">
            <v>00813</v>
          </cell>
          <cell r="C8307" t="str">
            <v>ООО " УК"ЖИЛБЫТСЕРВИС"</v>
          </cell>
          <cell r="D8307" t="str">
            <v>Т</v>
          </cell>
          <cell r="E8307" t="str">
            <v>01839</v>
          </cell>
          <cell r="F8307" t="str">
            <v>-Уч.7</v>
          </cell>
          <cell r="G8307" t="str">
            <v>жилье</v>
          </cell>
          <cell r="H8307" t="str">
            <v>жилье</v>
          </cell>
          <cell r="I8307">
            <v>5.44</v>
          </cell>
          <cell r="J8307">
            <v>945</v>
          </cell>
          <cell r="K8307">
            <v>6066.14</v>
          </cell>
          <cell r="L8307">
            <v>4.6399999999999997</v>
          </cell>
          <cell r="M8307">
            <v>1588</v>
          </cell>
          <cell r="N8307">
            <v>8694.6200000000008</v>
          </cell>
        </row>
        <row r="8308">
          <cell r="A8308" t="str">
            <v>25</v>
          </cell>
          <cell r="B8308" t="str">
            <v>00813</v>
          </cell>
          <cell r="C8308" t="str">
            <v>ООО " УК"ЖИЛБЫТСЕРВИС"</v>
          </cell>
          <cell r="D8308" t="str">
            <v>Т</v>
          </cell>
          <cell r="E8308" t="str">
            <v>01838</v>
          </cell>
          <cell r="F8308" t="str">
            <v>-Уч.7</v>
          </cell>
          <cell r="G8308" t="str">
            <v>жилье</v>
          </cell>
          <cell r="H8308" t="str">
            <v>жилье</v>
          </cell>
          <cell r="I8308">
            <v>5.44</v>
          </cell>
          <cell r="J8308">
            <v>1628</v>
          </cell>
          <cell r="K8308">
            <v>10450.459999999999</v>
          </cell>
          <cell r="L8308">
            <v>4.6399999999999997</v>
          </cell>
          <cell r="M8308">
            <v>2734</v>
          </cell>
          <cell r="N8308">
            <v>14969.2</v>
          </cell>
        </row>
        <row r="8309">
          <cell r="A8309" t="str">
            <v>25</v>
          </cell>
          <cell r="B8309" t="str">
            <v>00813</v>
          </cell>
          <cell r="C8309" t="str">
            <v>ООО " УК"ЖИЛБЫТСЕРВИС"</v>
          </cell>
          <cell r="D8309" t="str">
            <v>Т</v>
          </cell>
          <cell r="E8309" t="str">
            <v>01837</v>
          </cell>
          <cell r="F8309" t="str">
            <v>-Уч.7</v>
          </cell>
          <cell r="G8309" t="str">
            <v>жилье</v>
          </cell>
          <cell r="H8309" t="str">
            <v>жилье</v>
          </cell>
          <cell r="I8309">
            <v>5.44</v>
          </cell>
          <cell r="J8309">
            <v>1148</v>
          </cell>
          <cell r="K8309">
            <v>7369.24</v>
          </cell>
          <cell r="L8309">
            <v>4.6399999999999997</v>
          </cell>
          <cell r="M8309">
            <v>1928</v>
          </cell>
          <cell r="N8309">
            <v>10556.19</v>
          </cell>
        </row>
        <row r="8310">
          <cell r="A8310" t="str">
            <v>25</v>
          </cell>
          <cell r="B8310" t="str">
            <v>00813</v>
          </cell>
          <cell r="C8310" t="str">
            <v>ООО " УК"ЖИЛБЫТСЕРВИС"</v>
          </cell>
          <cell r="D8310" t="str">
            <v>Т</v>
          </cell>
          <cell r="E8310" t="str">
            <v>01834</v>
          </cell>
          <cell r="F8310" t="str">
            <v>-Уч.7</v>
          </cell>
          <cell r="G8310" t="str">
            <v>жилье</v>
          </cell>
          <cell r="H8310" t="str">
            <v>жилье</v>
          </cell>
          <cell r="I8310">
            <v>5.44</v>
          </cell>
          <cell r="J8310">
            <v>1688</v>
          </cell>
          <cell r="K8310">
            <v>10835.61</v>
          </cell>
          <cell r="L8310">
            <v>4.6399999999999997</v>
          </cell>
          <cell r="M8310">
            <v>2835</v>
          </cell>
          <cell r="N8310">
            <v>15522.19</v>
          </cell>
        </row>
        <row r="8311">
          <cell r="A8311" t="str">
            <v>25</v>
          </cell>
          <cell r="B8311" t="str">
            <v>00813</v>
          </cell>
          <cell r="C8311" t="str">
            <v>ООО " УК"ЖИЛБЫТСЕРВИС"</v>
          </cell>
          <cell r="D8311" t="str">
            <v>Т</v>
          </cell>
          <cell r="E8311" t="str">
            <v>01833</v>
          </cell>
          <cell r="F8311" t="str">
            <v>-Уч.7</v>
          </cell>
          <cell r="G8311" t="str">
            <v>жилье</v>
          </cell>
          <cell r="H8311" t="str">
            <v>жилье</v>
          </cell>
          <cell r="I8311">
            <v>5.44</v>
          </cell>
          <cell r="J8311">
            <v>1440</v>
          </cell>
          <cell r="K8311">
            <v>9243.65</v>
          </cell>
          <cell r="L8311">
            <v>4.6399999999999997</v>
          </cell>
          <cell r="M8311">
            <v>2419</v>
          </cell>
          <cell r="N8311">
            <v>13244.51</v>
          </cell>
        </row>
        <row r="8312">
          <cell r="A8312" t="str">
            <v>25</v>
          </cell>
          <cell r="B8312" t="str">
            <v>00813</v>
          </cell>
          <cell r="C8312" t="str">
            <v>ООО " УК"ЖИЛБЫТСЕРВИС"</v>
          </cell>
          <cell r="D8312" t="str">
            <v>Т</v>
          </cell>
          <cell r="E8312" t="str">
            <v>01832</v>
          </cell>
          <cell r="F8312" t="str">
            <v>-Уч.7</v>
          </cell>
          <cell r="G8312" t="str">
            <v>жилье</v>
          </cell>
          <cell r="H8312" t="str">
            <v>жилье</v>
          </cell>
          <cell r="I8312">
            <v>5.44</v>
          </cell>
          <cell r="J8312">
            <v>1095</v>
          </cell>
          <cell r="K8312">
            <v>7029.02</v>
          </cell>
          <cell r="L8312">
            <v>4.6399999999999997</v>
          </cell>
          <cell r="M8312">
            <v>1840</v>
          </cell>
          <cell r="N8312">
            <v>10074.370000000001</v>
          </cell>
        </row>
        <row r="8313">
          <cell r="A8313" t="str">
            <v>25</v>
          </cell>
          <cell r="B8313" t="str">
            <v>00813</v>
          </cell>
          <cell r="C8313" t="str">
            <v>ООО " УК"ЖИЛБЫТСЕРВИС"</v>
          </cell>
          <cell r="D8313" t="str">
            <v>Т</v>
          </cell>
          <cell r="E8313" t="str">
            <v>01831</v>
          </cell>
          <cell r="F8313" t="str">
            <v>-Уч.7</v>
          </cell>
          <cell r="G8313" t="str">
            <v>жилье</v>
          </cell>
          <cell r="H8313" t="str">
            <v>жилье</v>
          </cell>
          <cell r="I8313">
            <v>5.44</v>
          </cell>
          <cell r="J8313">
            <v>1103</v>
          </cell>
          <cell r="K8313">
            <v>7080.38</v>
          </cell>
          <cell r="L8313">
            <v>4.6399999999999997</v>
          </cell>
          <cell r="M8313">
            <v>1852</v>
          </cell>
          <cell r="N8313">
            <v>10140.07</v>
          </cell>
        </row>
        <row r="8314">
          <cell r="A8314" t="str">
            <v>25</v>
          </cell>
          <cell r="B8314" t="str">
            <v>00813</v>
          </cell>
          <cell r="C8314" t="str">
            <v>ООО " УК"ЖИЛБЫТСЕРВИС"</v>
          </cell>
          <cell r="D8314" t="str">
            <v>Т</v>
          </cell>
          <cell r="E8314" t="str">
            <v>01830</v>
          </cell>
          <cell r="F8314" t="str">
            <v>-Уч.7</v>
          </cell>
          <cell r="G8314" t="str">
            <v>жилье</v>
          </cell>
          <cell r="H8314" t="str">
            <v>жилье</v>
          </cell>
          <cell r="I8314">
            <v>5.44</v>
          </cell>
          <cell r="J8314">
            <v>1605</v>
          </cell>
          <cell r="K8314">
            <v>10302.82</v>
          </cell>
          <cell r="L8314">
            <v>4.6399999999999997</v>
          </cell>
          <cell r="M8314">
            <v>2696</v>
          </cell>
          <cell r="N8314">
            <v>14761.14</v>
          </cell>
        </row>
        <row r="8315">
          <cell r="A8315" t="str">
            <v>25</v>
          </cell>
          <cell r="B8315" t="str">
            <v>00813</v>
          </cell>
          <cell r="C8315" t="str">
            <v>ООО " УК"ЖИЛБЫТСЕРВИС"</v>
          </cell>
          <cell r="D8315" t="str">
            <v>Т</v>
          </cell>
          <cell r="E8315" t="str">
            <v>01829</v>
          </cell>
          <cell r="F8315" t="str">
            <v>-Уч.7</v>
          </cell>
          <cell r="G8315" t="str">
            <v>жилье</v>
          </cell>
          <cell r="H8315" t="str">
            <v>жилье</v>
          </cell>
          <cell r="I8315">
            <v>5.44</v>
          </cell>
          <cell r="J8315">
            <v>2370</v>
          </cell>
          <cell r="K8315">
            <v>15213.5</v>
          </cell>
          <cell r="L8315">
            <v>4.6399999999999997</v>
          </cell>
          <cell r="M8315">
            <v>3982</v>
          </cell>
          <cell r="N8315">
            <v>21802.25</v>
          </cell>
        </row>
        <row r="8316">
          <cell r="A8316" t="str">
            <v>25</v>
          </cell>
          <cell r="B8316" t="str">
            <v>00813</v>
          </cell>
          <cell r="C8316" t="str">
            <v>ООО " УК"ЖИЛБЫТСЕРВИС"</v>
          </cell>
          <cell r="D8316" t="str">
            <v>Т</v>
          </cell>
          <cell r="E8316" t="str">
            <v>01828</v>
          </cell>
          <cell r="F8316" t="str">
            <v>-Уч.7</v>
          </cell>
          <cell r="G8316" t="str">
            <v>жилье</v>
          </cell>
          <cell r="H8316" t="str">
            <v>жилье</v>
          </cell>
          <cell r="I8316">
            <v>5.44</v>
          </cell>
          <cell r="J8316">
            <v>2715</v>
          </cell>
          <cell r="K8316">
            <v>17428.13</v>
          </cell>
          <cell r="L8316">
            <v>4.6399999999999997</v>
          </cell>
          <cell r="M8316">
            <v>4561</v>
          </cell>
          <cell r="N8316">
            <v>24972.39</v>
          </cell>
        </row>
        <row r="8317">
          <cell r="A8317" t="str">
            <v>25</v>
          </cell>
          <cell r="B8317" t="str">
            <v>00813</v>
          </cell>
          <cell r="C8317" t="str">
            <v>ООО " УК"ЖИЛБЫТСЕРВИС"</v>
          </cell>
          <cell r="D8317" t="str">
            <v>Т</v>
          </cell>
          <cell r="E8317" t="str">
            <v>01824</v>
          </cell>
          <cell r="F8317" t="str">
            <v>-Уч.7</v>
          </cell>
          <cell r="G8317" t="str">
            <v>жилье</v>
          </cell>
          <cell r="H8317" t="str">
            <v>жилье</v>
          </cell>
          <cell r="I8317">
            <v>5.44</v>
          </cell>
          <cell r="J8317">
            <v>1500</v>
          </cell>
          <cell r="K8317">
            <v>9628.7999999999993</v>
          </cell>
          <cell r="L8317">
            <v>4.6399999999999997</v>
          </cell>
          <cell r="M8317">
            <v>2520</v>
          </cell>
          <cell r="N8317">
            <v>13797.5</v>
          </cell>
        </row>
        <row r="8318">
          <cell r="A8318" t="str">
            <v>25</v>
          </cell>
          <cell r="B8318" t="str">
            <v>00813</v>
          </cell>
          <cell r="C8318" t="str">
            <v>ООО " УК"ЖИЛБЫТСЕРВИС"</v>
          </cell>
          <cell r="D8318" t="str">
            <v>Т</v>
          </cell>
          <cell r="E8318" t="str">
            <v>01533</v>
          </cell>
          <cell r="F8318" t="str">
            <v>-Уч.7</v>
          </cell>
          <cell r="G8318" t="str">
            <v>жилье</v>
          </cell>
          <cell r="H8318" t="str">
            <v>жилье</v>
          </cell>
          <cell r="I8318">
            <v>5.44</v>
          </cell>
          <cell r="J8318">
            <v>2505</v>
          </cell>
          <cell r="K8318">
            <v>16080.1</v>
          </cell>
          <cell r="L8318">
            <v>4.6399999999999997</v>
          </cell>
          <cell r="M8318">
            <v>4208</v>
          </cell>
          <cell r="N8318">
            <v>23039.64</v>
          </cell>
        </row>
        <row r="8319">
          <cell r="A8319" t="str">
            <v>25</v>
          </cell>
          <cell r="B8319" t="str">
            <v>00813</v>
          </cell>
          <cell r="C8319" t="str">
            <v>ООО " УК"ЖИЛБЫТСЕРВИС"</v>
          </cell>
          <cell r="D8319" t="str">
            <v>Т</v>
          </cell>
          <cell r="E8319" t="str">
            <v>01532</v>
          </cell>
          <cell r="F8319" t="str">
            <v>-Уч.7</v>
          </cell>
          <cell r="G8319" t="str">
            <v>жилье</v>
          </cell>
          <cell r="H8319" t="str">
            <v>жилье</v>
          </cell>
          <cell r="I8319">
            <v>5.44</v>
          </cell>
          <cell r="J8319">
            <v>1110</v>
          </cell>
          <cell r="K8319">
            <v>7125.31</v>
          </cell>
          <cell r="L8319">
            <v>4.6399999999999997</v>
          </cell>
          <cell r="M8319">
            <v>1865</v>
          </cell>
          <cell r="N8319">
            <v>10211.25</v>
          </cell>
        </row>
        <row r="8320">
          <cell r="A8320" t="str">
            <v>25</v>
          </cell>
          <cell r="B8320" t="str">
            <v>00813</v>
          </cell>
          <cell r="C8320" t="str">
            <v>ООО " УК"ЖИЛБЫТСЕРВИС"</v>
          </cell>
          <cell r="D8320" t="str">
            <v>Т</v>
          </cell>
          <cell r="E8320" t="str">
            <v>01529</v>
          </cell>
          <cell r="F8320" t="str">
            <v>-Уч.7</v>
          </cell>
          <cell r="G8320" t="str">
            <v>жилье</v>
          </cell>
          <cell r="H8320" t="str">
            <v>жилье</v>
          </cell>
          <cell r="I8320">
            <v>5.44</v>
          </cell>
          <cell r="J8320">
            <v>1088</v>
          </cell>
          <cell r="K8320">
            <v>6984.09</v>
          </cell>
          <cell r="L8320">
            <v>4.6399999999999997</v>
          </cell>
          <cell r="M8320">
            <v>1827</v>
          </cell>
          <cell r="N8320">
            <v>10003.19</v>
          </cell>
        </row>
        <row r="8321">
          <cell r="A8321" t="str">
            <v>25</v>
          </cell>
          <cell r="B8321" t="str">
            <v>00813</v>
          </cell>
          <cell r="C8321" t="str">
            <v>ООО " УК"ЖИЛБЫТСЕРВИС"</v>
          </cell>
          <cell r="D8321" t="str">
            <v>Т</v>
          </cell>
          <cell r="E8321" t="str">
            <v>01527</v>
          </cell>
          <cell r="F8321" t="str">
            <v>-Уч.7</v>
          </cell>
          <cell r="G8321" t="str">
            <v>жилье</v>
          </cell>
          <cell r="H8321" t="str">
            <v>жилье</v>
          </cell>
          <cell r="I8321">
            <v>5.44</v>
          </cell>
          <cell r="J8321">
            <v>1470</v>
          </cell>
          <cell r="K8321">
            <v>9436.2199999999993</v>
          </cell>
          <cell r="L8321">
            <v>4.6399999999999997</v>
          </cell>
          <cell r="M8321">
            <v>2470</v>
          </cell>
          <cell r="N8321">
            <v>13523.74</v>
          </cell>
        </row>
        <row r="8322">
          <cell r="A8322" t="str">
            <v>25</v>
          </cell>
          <cell r="B8322" t="str">
            <v>00813</v>
          </cell>
          <cell r="C8322" t="str">
            <v>ООО " УК"ЖИЛБЫТСЕРВИС"</v>
          </cell>
          <cell r="D8322" t="str">
            <v>Т</v>
          </cell>
          <cell r="E8322" t="str">
            <v>01526</v>
          </cell>
          <cell r="F8322" t="str">
            <v>-Уч.7</v>
          </cell>
          <cell r="G8322" t="str">
            <v>жилье</v>
          </cell>
          <cell r="H8322" t="str">
            <v>жилье</v>
          </cell>
          <cell r="I8322">
            <v>5.44</v>
          </cell>
          <cell r="J8322">
            <v>968</v>
          </cell>
          <cell r="K8322">
            <v>6213.79</v>
          </cell>
          <cell r="L8322">
            <v>4.6399999999999997</v>
          </cell>
          <cell r="M8322">
            <v>1625</v>
          </cell>
          <cell r="N8322">
            <v>8897.2000000000007</v>
          </cell>
        </row>
        <row r="8323">
          <cell r="A8323" t="str">
            <v>25</v>
          </cell>
          <cell r="B8323" t="str">
            <v>00813</v>
          </cell>
          <cell r="C8323" t="str">
            <v>ООО " УК"ЖИЛБЫТСЕРВИС"</v>
          </cell>
          <cell r="D8323" t="str">
            <v>Т</v>
          </cell>
          <cell r="E8323" t="str">
            <v>01525</v>
          </cell>
          <cell r="F8323" t="str">
            <v>-Уч.7</v>
          </cell>
          <cell r="G8323" t="str">
            <v>жилье</v>
          </cell>
          <cell r="H8323" t="str">
            <v>жилье</v>
          </cell>
          <cell r="I8323">
            <v>5.44</v>
          </cell>
          <cell r="J8323">
            <v>1493</v>
          </cell>
          <cell r="K8323">
            <v>9583.8700000000008</v>
          </cell>
          <cell r="L8323">
            <v>4.6399999999999997</v>
          </cell>
          <cell r="M8323">
            <v>2507</v>
          </cell>
          <cell r="N8323">
            <v>13726.33</v>
          </cell>
        </row>
        <row r="8324">
          <cell r="A8324" t="str">
            <v>25</v>
          </cell>
          <cell r="B8324" t="str">
            <v>00813</v>
          </cell>
          <cell r="C8324" t="str">
            <v>ООО " УК"ЖИЛБЫТСЕРВИС"</v>
          </cell>
          <cell r="D8324" t="str">
            <v>Т</v>
          </cell>
          <cell r="E8324" t="str">
            <v>01523</v>
          </cell>
          <cell r="F8324" t="str">
            <v>-Уч.7</v>
          </cell>
          <cell r="G8324" t="str">
            <v>жилье</v>
          </cell>
          <cell r="H8324" t="str">
            <v>жилье</v>
          </cell>
          <cell r="I8324">
            <v>5.44</v>
          </cell>
          <cell r="J8324">
            <v>1688</v>
          </cell>
          <cell r="K8324">
            <v>10835.61</v>
          </cell>
          <cell r="L8324">
            <v>4.6399999999999997</v>
          </cell>
          <cell r="M8324">
            <v>2835</v>
          </cell>
          <cell r="N8324">
            <v>15522.19</v>
          </cell>
        </row>
        <row r="8325">
          <cell r="A8325" t="str">
            <v>25</v>
          </cell>
          <cell r="B8325" t="str">
            <v>00813</v>
          </cell>
          <cell r="C8325" t="str">
            <v>ООО " УК"ЖИЛБЫТСЕРВИС"</v>
          </cell>
          <cell r="D8325" t="str">
            <v>Т</v>
          </cell>
          <cell r="E8325" t="str">
            <v>01522</v>
          </cell>
          <cell r="F8325" t="str">
            <v>-Уч.7</v>
          </cell>
          <cell r="G8325" t="str">
            <v>жилье</v>
          </cell>
          <cell r="H8325" t="str">
            <v>жилье</v>
          </cell>
          <cell r="I8325">
            <v>5.44</v>
          </cell>
          <cell r="J8325">
            <v>1613</v>
          </cell>
          <cell r="K8325">
            <v>10354.17</v>
          </cell>
          <cell r="L8325">
            <v>4.6399999999999997</v>
          </cell>
          <cell r="M8325">
            <v>2709</v>
          </cell>
          <cell r="N8325">
            <v>14832.32</v>
          </cell>
        </row>
        <row r="8326">
          <cell r="A8326" t="str">
            <v>25</v>
          </cell>
          <cell r="B8326" t="str">
            <v>00813</v>
          </cell>
          <cell r="C8326" t="str">
            <v>ООО " УК"ЖИЛБЫТСЕРВИС"</v>
          </cell>
          <cell r="D8326" t="str">
            <v>Т</v>
          </cell>
          <cell r="E8326" t="str">
            <v>01519</v>
          </cell>
          <cell r="F8326" t="str">
            <v>-Уч.7</v>
          </cell>
          <cell r="G8326" t="str">
            <v>жилье</v>
          </cell>
          <cell r="H8326" t="str">
            <v>жилье</v>
          </cell>
          <cell r="I8326">
            <v>5.44</v>
          </cell>
          <cell r="J8326">
            <v>1118</v>
          </cell>
          <cell r="K8326">
            <v>7176.67</v>
          </cell>
          <cell r="L8326">
            <v>4.6399999999999997</v>
          </cell>
          <cell r="M8326">
            <v>1877</v>
          </cell>
          <cell r="N8326">
            <v>10276.950000000001</v>
          </cell>
        </row>
        <row r="8327">
          <cell r="A8327" t="str">
            <v>25</v>
          </cell>
          <cell r="B8327" t="str">
            <v>00813</v>
          </cell>
          <cell r="C8327" t="str">
            <v>ООО " УК"ЖИЛБЫТСЕРВИС"</v>
          </cell>
          <cell r="D8327" t="str">
            <v>Т</v>
          </cell>
          <cell r="E8327" t="str">
            <v>01518</v>
          </cell>
          <cell r="F8327" t="str">
            <v>-Уч.7</v>
          </cell>
          <cell r="G8327" t="str">
            <v>жилье</v>
          </cell>
          <cell r="H8327" t="str">
            <v>жилье</v>
          </cell>
          <cell r="I8327">
            <v>5.44</v>
          </cell>
          <cell r="J8327">
            <v>1095</v>
          </cell>
          <cell r="K8327">
            <v>7029.02</v>
          </cell>
          <cell r="L8327">
            <v>4.6399999999999997</v>
          </cell>
          <cell r="M8327">
            <v>1840</v>
          </cell>
          <cell r="N8327">
            <v>10074.370000000001</v>
          </cell>
        </row>
        <row r="8328">
          <cell r="A8328" t="str">
            <v>25</v>
          </cell>
          <cell r="B8328" t="str">
            <v>00813</v>
          </cell>
          <cell r="C8328" t="str">
            <v>ООО " УК"ЖИЛБЫТСЕРВИС"</v>
          </cell>
          <cell r="D8328" t="str">
            <v>Т</v>
          </cell>
          <cell r="E8328" t="str">
            <v>01517</v>
          </cell>
          <cell r="F8328" t="str">
            <v>-Уч.7</v>
          </cell>
          <cell r="G8328" t="str">
            <v>жилье</v>
          </cell>
          <cell r="H8328" t="str">
            <v>жилье</v>
          </cell>
          <cell r="I8328">
            <v>5.44</v>
          </cell>
          <cell r="J8328">
            <v>1605</v>
          </cell>
          <cell r="K8328">
            <v>10302.82</v>
          </cell>
          <cell r="L8328">
            <v>4.6399999999999997</v>
          </cell>
          <cell r="M8328">
            <v>2696</v>
          </cell>
          <cell r="N8328">
            <v>14761.14</v>
          </cell>
        </row>
        <row r="8329">
          <cell r="A8329" t="str">
            <v>25</v>
          </cell>
          <cell r="B8329" t="str">
            <v>00813</v>
          </cell>
          <cell r="C8329" t="str">
            <v>ООО " УК"ЖИЛБЫТСЕРВИС"</v>
          </cell>
          <cell r="D8329" t="str">
            <v>Т</v>
          </cell>
          <cell r="E8329" t="str">
            <v>01514</v>
          </cell>
          <cell r="F8329" t="str">
            <v>-Уч.7</v>
          </cell>
          <cell r="G8329" t="str">
            <v>жилье</v>
          </cell>
          <cell r="H8329" t="str">
            <v>жилье</v>
          </cell>
          <cell r="I8329">
            <v>5.44</v>
          </cell>
          <cell r="J8329">
            <v>2543</v>
          </cell>
          <cell r="K8329">
            <v>16324.03</v>
          </cell>
          <cell r="L8329">
            <v>4.6399999999999997</v>
          </cell>
          <cell r="M8329">
            <v>4271</v>
          </cell>
          <cell r="N8329">
            <v>23384.58</v>
          </cell>
        </row>
        <row r="8330">
          <cell r="A8330" t="str">
            <v>25</v>
          </cell>
          <cell r="B8330" t="str">
            <v>00813</v>
          </cell>
          <cell r="C8330" t="str">
            <v>ООО " УК"ЖИЛБЫТСЕРВИС"</v>
          </cell>
          <cell r="D8330" t="str">
            <v>Т</v>
          </cell>
          <cell r="E8330" t="str">
            <v>01510</v>
          </cell>
          <cell r="F8330" t="str">
            <v>-Уч.7</v>
          </cell>
          <cell r="G8330" t="str">
            <v>жилье</v>
          </cell>
          <cell r="H8330" t="str">
            <v>жилье</v>
          </cell>
          <cell r="I8330">
            <v>5.44</v>
          </cell>
          <cell r="J8330">
            <v>1170</v>
          </cell>
          <cell r="K8330">
            <v>7510.46</v>
          </cell>
          <cell r="L8330">
            <v>4.6399999999999997</v>
          </cell>
          <cell r="M8330">
            <v>1966</v>
          </cell>
          <cell r="N8330">
            <v>10764.24</v>
          </cell>
        </row>
        <row r="8331">
          <cell r="A8331" t="str">
            <v>25</v>
          </cell>
          <cell r="B8331" t="str">
            <v>00813</v>
          </cell>
          <cell r="C8331" t="str">
            <v>ООО " УК"ЖИЛБЫТСЕРВИС"</v>
          </cell>
          <cell r="D8331" t="str">
            <v>Т</v>
          </cell>
          <cell r="E8331" t="str">
            <v>01509</v>
          </cell>
          <cell r="F8331" t="str">
            <v>-Уч.7</v>
          </cell>
          <cell r="G8331" t="str">
            <v>жилье</v>
          </cell>
          <cell r="H8331" t="str">
            <v>жилье</v>
          </cell>
          <cell r="I8331">
            <v>5.44</v>
          </cell>
          <cell r="J8331">
            <v>1598</v>
          </cell>
          <cell r="K8331">
            <v>10257.879999999999</v>
          </cell>
          <cell r="L8331">
            <v>4.6399999999999997</v>
          </cell>
          <cell r="M8331">
            <v>2684</v>
          </cell>
          <cell r="N8331">
            <v>14695.44</v>
          </cell>
        </row>
        <row r="8332">
          <cell r="A8332" t="str">
            <v>25</v>
          </cell>
          <cell r="B8332" t="str">
            <v>00813</v>
          </cell>
          <cell r="C8332" t="str">
            <v>ООО " УК"ЖИЛБЫТСЕРВИС"</v>
          </cell>
          <cell r="D8332" t="str">
            <v>Т</v>
          </cell>
          <cell r="E8332" t="str">
            <v>00921</v>
          </cell>
          <cell r="F8332" t="str">
            <v>-Уч.7</v>
          </cell>
          <cell r="G8332" t="str">
            <v>жилье</v>
          </cell>
          <cell r="H8332" t="str">
            <v>жилье</v>
          </cell>
          <cell r="I8332">
            <v>5.44</v>
          </cell>
          <cell r="J8332">
            <v>278</v>
          </cell>
          <cell r="K8332">
            <v>1784.54</v>
          </cell>
          <cell r="L8332">
            <v>4.6399999999999997</v>
          </cell>
          <cell r="M8332">
            <v>466</v>
          </cell>
          <cell r="N8332">
            <v>2551.44</v>
          </cell>
        </row>
        <row r="8333">
          <cell r="A8333" t="str">
            <v>25</v>
          </cell>
          <cell r="B8333" t="str">
            <v>00813</v>
          </cell>
          <cell r="C8333" t="str">
            <v>ООО " УК"ЖИЛБЫТСЕРВИС"</v>
          </cell>
          <cell r="D8333" t="str">
            <v>Т</v>
          </cell>
          <cell r="E8333" t="str">
            <v>00920</v>
          </cell>
          <cell r="F8333" t="str">
            <v>-Уч.7</v>
          </cell>
          <cell r="G8333" t="str">
            <v>жилье</v>
          </cell>
          <cell r="H8333" t="str">
            <v>жилье</v>
          </cell>
          <cell r="I8333">
            <v>5.44</v>
          </cell>
          <cell r="J8333">
            <v>144</v>
          </cell>
          <cell r="K8333">
            <v>924.36</v>
          </cell>
          <cell r="L8333">
            <v>4.6399999999999997</v>
          </cell>
          <cell r="M8333">
            <v>210</v>
          </cell>
          <cell r="N8333">
            <v>1149.79</v>
          </cell>
        </row>
        <row r="8334">
          <cell r="A8334" t="str">
            <v>25</v>
          </cell>
          <cell r="B8334" t="str">
            <v>00813</v>
          </cell>
          <cell r="C8334" t="str">
            <v>ООО " УК"ЖИЛБЫТСЕРВИС"</v>
          </cell>
          <cell r="D8334" t="str">
            <v>Т</v>
          </cell>
          <cell r="E8334" t="str">
            <v>00919</v>
          </cell>
          <cell r="F8334" t="str">
            <v>-Уч.7</v>
          </cell>
          <cell r="G8334" t="str">
            <v>жилье</v>
          </cell>
          <cell r="H8334" t="str">
            <v>жилье</v>
          </cell>
          <cell r="I8334">
            <v>5.44</v>
          </cell>
          <cell r="J8334">
            <v>158</v>
          </cell>
          <cell r="K8334">
            <v>1014.23</v>
          </cell>
          <cell r="L8334">
            <v>4.6399999999999997</v>
          </cell>
          <cell r="M8334">
            <v>265</v>
          </cell>
          <cell r="N8334">
            <v>1450.93</v>
          </cell>
        </row>
        <row r="8335">
          <cell r="A8335" t="str">
            <v>25</v>
          </cell>
          <cell r="B8335" t="str">
            <v>00813</v>
          </cell>
          <cell r="C8335" t="str">
            <v>ООО " УК"ЖИЛБЫТСЕРВИС"</v>
          </cell>
          <cell r="D8335" t="str">
            <v>Т</v>
          </cell>
          <cell r="E8335" t="str">
            <v>00918</v>
          </cell>
          <cell r="F8335" t="str">
            <v>-Уч.7</v>
          </cell>
          <cell r="G8335" t="str">
            <v>жилье</v>
          </cell>
          <cell r="H8335" t="str">
            <v>жилье</v>
          </cell>
          <cell r="I8335">
            <v>5.44</v>
          </cell>
          <cell r="J8335">
            <v>285</v>
          </cell>
          <cell r="K8335">
            <v>1829.47</v>
          </cell>
          <cell r="L8335">
            <v>4.6399999999999997</v>
          </cell>
          <cell r="M8335">
            <v>479</v>
          </cell>
          <cell r="N8335">
            <v>2622.62</v>
          </cell>
        </row>
        <row r="8336">
          <cell r="A8336" t="str">
            <v>25</v>
          </cell>
          <cell r="B8336" t="str">
            <v>00813</v>
          </cell>
          <cell r="C8336" t="str">
            <v>ООО " УК"ЖИЛБЫТСЕРВИС"</v>
          </cell>
          <cell r="D8336" t="str">
            <v>Т</v>
          </cell>
          <cell r="E8336" t="str">
            <v>00917</v>
          </cell>
          <cell r="F8336" t="str">
            <v>-Уч.7</v>
          </cell>
          <cell r="G8336" t="str">
            <v>жилье</v>
          </cell>
          <cell r="H8336" t="str">
            <v>жилье</v>
          </cell>
          <cell r="I8336">
            <v>5.44</v>
          </cell>
          <cell r="J8336">
            <v>510</v>
          </cell>
          <cell r="K8336">
            <v>3273.79</v>
          </cell>
          <cell r="L8336">
            <v>4.6399999999999997</v>
          </cell>
          <cell r="M8336">
            <v>857</v>
          </cell>
          <cell r="N8336">
            <v>4692.25</v>
          </cell>
        </row>
        <row r="8337">
          <cell r="A8337" t="str">
            <v>25</v>
          </cell>
          <cell r="B8337" t="str">
            <v>00813</v>
          </cell>
          <cell r="C8337" t="str">
            <v>ООО " УК"ЖИЛБЫТСЕРВИС"</v>
          </cell>
          <cell r="D8337" t="str">
            <v>Т</v>
          </cell>
          <cell r="E8337" t="str">
            <v>00916</v>
          </cell>
          <cell r="F8337" t="str">
            <v>-Уч.7</v>
          </cell>
          <cell r="G8337" t="str">
            <v>жилье</v>
          </cell>
          <cell r="H8337" t="str">
            <v>жилье</v>
          </cell>
          <cell r="I8337">
            <v>5.44</v>
          </cell>
          <cell r="J8337">
            <v>350</v>
          </cell>
          <cell r="K8337">
            <v>2246.7199999999998</v>
          </cell>
          <cell r="L8337">
            <v>4.6399999999999997</v>
          </cell>
          <cell r="M8337">
            <v>582</v>
          </cell>
          <cell r="N8337">
            <v>3186.57</v>
          </cell>
        </row>
        <row r="8338">
          <cell r="A8338" t="str">
            <v>25</v>
          </cell>
          <cell r="B8338" t="str">
            <v>00813</v>
          </cell>
          <cell r="C8338" t="str">
            <v>ООО " УК"ЖИЛБЫТСЕРВИС"</v>
          </cell>
          <cell r="D8338" t="str">
            <v>Т</v>
          </cell>
          <cell r="E8338" t="str">
            <v>00915</v>
          </cell>
          <cell r="F8338" t="str">
            <v>-Уч.7</v>
          </cell>
          <cell r="G8338" t="str">
            <v>жилье</v>
          </cell>
          <cell r="H8338" t="str">
            <v>жилье</v>
          </cell>
          <cell r="I8338">
            <v>5.44</v>
          </cell>
          <cell r="J8338">
            <v>200</v>
          </cell>
          <cell r="K8338">
            <v>1283.8399999999999</v>
          </cell>
          <cell r="L8338">
            <v>4.6399999999999997</v>
          </cell>
          <cell r="M8338">
            <v>343</v>
          </cell>
          <cell r="N8338">
            <v>1877.99</v>
          </cell>
        </row>
        <row r="8339">
          <cell r="A8339" t="str">
            <v>25</v>
          </cell>
          <cell r="B8339" t="str">
            <v>00813</v>
          </cell>
          <cell r="C8339" t="str">
            <v>ООО " УК"ЖИЛБЫТСЕРВИС"</v>
          </cell>
          <cell r="D8339" t="str">
            <v>Т</v>
          </cell>
          <cell r="E8339" t="str">
            <v>00914</v>
          </cell>
          <cell r="F8339" t="str">
            <v>-Уч.7</v>
          </cell>
          <cell r="G8339" t="str">
            <v>жилье</v>
          </cell>
          <cell r="H8339" t="str">
            <v>жилье</v>
          </cell>
          <cell r="I8339">
            <v>5.44</v>
          </cell>
          <cell r="J8339">
            <v>318</v>
          </cell>
          <cell r="K8339">
            <v>2041.31</v>
          </cell>
          <cell r="L8339">
            <v>4.6399999999999997</v>
          </cell>
          <cell r="M8339">
            <v>463</v>
          </cell>
          <cell r="N8339">
            <v>2535.02</v>
          </cell>
        </row>
        <row r="8340">
          <cell r="A8340" t="str">
            <v>25</v>
          </cell>
          <cell r="B8340" t="str">
            <v>00813</v>
          </cell>
          <cell r="C8340" t="str">
            <v>ООО " УК"ЖИЛБЫТСЕРВИС"</v>
          </cell>
          <cell r="D8340" t="str">
            <v>Т</v>
          </cell>
          <cell r="E8340" t="str">
            <v>00913</v>
          </cell>
          <cell r="F8340" t="str">
            <v>-Уч.7</v>
          </cell>
          <cell r="G8340" t="str">
            <v>жилье</v>
          </cell>
          <cell r="H8340" t="str">
            <v>жилье</v>
          </cell>
          <cell r="I8340">
            <v>5.44</v>
          </cell>
          <cell r="J8340">
            <v>335</v>
          </cell>
          <cell r="K8340">
            <v>2150.4299999999998</v>
          </cell>
          <cell r="L8340">
            <v>4.6399999999999997</v>
          </cell>
          <cell r="M8340">
            <v>527</v>
          </cell>
          <cell r="N8340">
            <v>2885.43</v>
          </cell>
        </row>
        <row r="8341">
          <cell r="A8341" t="str">
            <v>25</v>
          </cell>
          <cell r="B8341" t="str">
            <v>00813</v>
          </cell>
          <cell r="C8341" t="str">
            <v>ООО " УК"ЖИЛБЫТСЕРВИС"</v>
          </cell>
          <cell r="D8341" t="str">
            <v>Т</v>
          </cell>
          <cell r="E8341" t="str">
            <v>00912</v>
          </cell>
          <cell r="F8341" t="str">
            <v>-Уч.7</v>
          </cell>
          <cell r="G8341" t="str">
            <v>жилье</v>
          </cell>
          <cell r="H8341" t="str">
            <v>жилье</v>
          </cell>
          <cell r="I8341">
            <v>5.44</v>
          </cell>
          <cell r="J8341">
            <v>251</v>
          </cell>
          <cell r="K8341">
            <v>1611.22</v>
          </cell>
          <cell r="L8341">
            <v>4.6399999999999997</v>
          </cell>
          <cell r="M8341">
            <v>372</v>
          </cell>
          <cell r="N8341">
            <v>2036.77</v>
          </cell>
        </row>
        <row r="8342">
          <cell r="A8342" t="str">
            <v>25</v>
          </cell>
          <cell r="B8342" t="str">
            <v>00813</v>
          </cell>
          <cell r="C8342" t="str">
            <v>ООО " УК"ЖИЛБЫТСЕРВИС"</v>
          </cell>
          <cell r="D8342" t="str">
            <v>Т</v>
          </cell>
          <cell r="E8342" t="str">
            <v>00911</v>
          </cell>
          <cell r="F8342" t="str">
            <v>-Уч.7</v>
          </cell>
          <cell r="G8342" t="str">
            <v>жилье</v>
          </cell>
          <cell r="H8342" t="str">
            <v>жилье</v>
          </cell>
          <cell r="I8342">
            <v>5.44</v>
          </cell>
          <cell r="J8342">
            <v>428</v>
          </cell>
          <cell r="K8342">
            <v>2747.42</v>
          </cell>
          <cell r="L8342">
            <v>4.6399999999999997</v>
          </cell>
          <cell r="M8342">
            <v>718</v>
          </cell>
          <cell r="N8342">
            <v>3931.19</v>
          </cell>
        </row>
        <row r="8343">
          <cell r="A8343" t="str">
            <v>25</v>
          </cell>
          <cell r="B8343" t="str">
            <v>00813</v>
          </cell>
          <cell r="C8343" t="str">
            <v>ООО " УК"ЖИЛБЫТСЕРВИС"</v>
          </cell>
          <cell r="D8343" t="str">
            <v>Т</v>
          </cell>
          <cell r="E8343" t="str">
            <v>00909</v>
          </cell>
          <cell r="F8343" t="str">
            <v>-Уч.7</v>
          </cell>
          <cell r="G8343" t="str">
            <v>жилье</v>
          </cell>
          <cell r="H8343" t="str">
            <v>жилье</v>
          </cell>
          <cell r="I8343">
            <v>5.44</v>
          </cell>
          <cell r="J8343">
            <v>200</v>
          </cell>
          <cell r="K8343">
            <v>1283.8399999999999</v>
          </cell>
          <cell r="L8343">
            <v>4.6399999999999997</v>
          </cell>
          <cell r="M8343">
            <v>343</v>
          </cell>
          <cell r="N8343">
            <v>1877.99</v>
          </cell>
        </row>
        <row r="8344">
          <cell r="A8344" t="str">
            <v>25</v>
          </cell>
          <cell r="B8344" t="str">
            <v>00813</v>
          </cell>
          <cell r="C8344" t="str">
            <v>ООО " УК"ЖИЛБЫТСЕРВИС"</v>
          </cell>
          <cell r="D8344" t="str">
            <v>Т</v>
          </cell>
          <cell r="E8344" t="str">
            <v>00908</v>
          </cell>
          <cell r="F8344" t="str">
            <v>-Уч.7</v>
          </cell>
          <cell r="G8344" t="str">
            <v>жилье</v>
          </cell>
          <cell r="H8344" t="str">
            <v>жилье</v>
          </cell>
          <cell r="I8344">
            <v>5.44</v>
          </cell>
          <cell r="J8344">
            <v>216</v>
          </cell>
          <cell r="K8344">
            <v>1386.55</v>
          </cell>
          <cell r="L8344">
            <v>4.6399999999999997</v>
          </cell>
          <cell r="M8344">
            <v>315</v>
          </cell>
          <cell r="N8344">
            <v>1724.69</v>
          </cell>
        </row>
        <row r="8345">
          <cell r="A8345" t="str">
            <v>25</v>
          </cell>
          <cell r="B8345" t="str">
            <v>00813</v>
          </cell>
          <cell r="C8345" t="str">
            <v>ООО " УК"ЖИЛБЫТСЕРВИС"</v>
          </cell>
          <cell r="D8345" t="str">
            <v>Т</v>
          </cell>
          <cell r="E8345" t="str">
            <v>00906</v>
          </cell>
          <cell r="F8345" t="str">
            <v>-Уч.7</v>
          </cell>
          <cell r="G8345" t="str">
            <v>жилье</v>
          </cell>
          <cell r="H8345" t="str">
            <v>жилье</v>
          </cell>
          <cell r="I8345">
            <v>5.44</v>
          </cell>
          <cell r="J8345">
            <v>507</v>
          </cell>
          <cell r="K8345">
            <v>3254.53</v>
          </cell>
          <cell r="L8345">
            <v>4.6399999999999997</v>
          </cell>
          <cell r="M8345">
            <v>817</v>
          </cell>
          <cell r="N8345">
            <v>4473.24</v>
          </cell>
        </row>
        <row r="8346">
          <cell r="A8346" t="str">
            <v>25</v>
          </cell>
          <cell r="B8346" t="str">
            <v>00813</v>
          </cell>
          <cell r="C8346" t="str">
            <v>ООО " УК"ЖИЛБЫТСЕРВИС"</v>
          </cell>
          <cell r="D8346" t="str">
            <v>Т</v>
          </cell>
          <cell r="E8346" t="str">
            <v>00904</v>
          </cell>
          <cell r="F8346" t="str">
            <v>-Уч.7</v>
          </cell>
          <cell r="G8346" t="str">
            <v>жилье</v>
          </cell>
          <cell r="H8346" t="str">
            <v>жилье</v>
          </cell>
          <cell r="I8346">
            <v>5.44</v>
          </cell>
          <cell r="J8346">
            <v>347</v>
          </cell>
          <cell r="K8346">
            <v>2227.46</v>
          </cell>
          <cell r="L8346">
            <v>4.6399999999999997</v>
          </cell>
          <cell r="M8346">
            <v>545</v>
          </cell>
          <cell r="N8346">
            <v>2983.98</v>
          </cell>
        </row>
        <row r="8347">
          <cell r="A8347" t="str">
            <v>25</v>
          </cell>
          <cell r="B8347" t="str">
            <v>00813</v>
          </cell>
          <cell r="C8347" t="str">
            <v>ООО " УК"ЖИЛБЫТСЕРВИС"</v>
          </cell>
          <cell r="D8347" t="str">
            <v>Т</v>
          </cell>
          <cell r="E8347" t="str">
            <v>00903</v>
          </cell>
          <cell r="F8347" t="str">
            <v>-Уч.7</v>
          </cell>
          <cell r="G8347" t="str">
            <v>жилье</v>
          </cell>
          <cell r="H8347" t="str">
            <v>жилье</v>
          </cell>
          <cell r="I8347">
            <v>5.44</v>
          </cell>
          <cell r="J8347">
            <v>210</v>
          </cell>
          <cell r="K8347">
            <v>1348.03</v>
          </cell>
          <cell r="L8347">
            <v>4.6399999999999997</v>
          </cell>
          <cell r="M8347">
            <v>353</v>
          </cell>
          <cell r="N8347">
            <v>1932.75</v>
          </cell>
        </row>
        <row r="8348">
          <cell r="A8348" t="str">
            <v>25</v>
          </cell>
          <cell r="B8348" t="str">
            <v>00813</v>
          </cell>
          <cell r="C8348" t="str">
            <v>ООО " УК"ЖИЛБЫТСЕРВИС"</v>
          </cell>
          <cell r="D8348" t="str">
            <v>Т</v>
          </cell>
          <cell r="E8348" t="str">
            <v>00902</v>
          </cell>
          <cell r="F8348" t="str">
            <v>-Уч.7</v>
          </cell>
          <cell r="G8348" t="str">
            <v>жилье</v>
          </cell>
          <cell r="H8348" t="str">
            <v>жилье</v>
          </cell>
          <cell r="I8348">
            <v>5.44</v>
          </cell>
          <cell r="J8348">
            <v>191</v>
          </cell>
          <cell r="K8348">
            <v>1226.07</v>
          </cell>
          <cell r="L8348">
            <v>4.6399999999999997</v>
          </cell>
          <cell r="M8348">
            <v>487</v>
          </cell>
          <cell r="N8348">
            <v>2666.42</v>
          </cell>
        </row>
        <row r="8349">
          <cell r="A8349" t="str">
            <v>25</v>
          </cell>
          <cell r="B8349" t="str">
            <v>00813</v>
          </cell>
          <cell r="C8349" t="str">
            <v>ООО " УК"ЖИЛБЫТСЕРВИС"</v>
          </cell>
          <cell r="D8349" t="str">
            <v>Т</v>
          </cell>
          <cell r="E8349" t="str">
            <v>00901</v>
          </cell>
          <cell r="F8349" t="str">
            <v>-Уч.7</v>
          </cell>
          <cell r="G8349" t="str">
            <v>жилье</v>
          </cell>
          <cell r="H8349" t="str">
            <v>жилье</v>
          </cell>
          <cell r="I8349">
            <v>5.44</v>
          </cell>
          <cell r="J8349">
            <v>135</v>
          </cell>
          <cell r="K8349">
            <v>866.59</v>
          </cell>
          <cell r="L8349">
            <v>4.6399999999999997</v>
          </cell>
          <cell r="M8349">
            <v>227</v>
          </cell>
          <cell r="N8349">
            <v>1242.8699999999999</v>
          </cell>
        </row>
        <row r="8350">
          <cell r="A8350" t="str">
            <v>25</v>
          </cell>
          <cell r="B8350" t="str">
            <v>00813</v>
          </cell>
          <cell r="C8350" t="str">
            <v>ООО " УК"ЖИЛБЫТСЕРВИС"</v>
          </cell>
          <cell r="D8350" t="str">
            <v>Т</v>
          </cell>
          <cell r="E8350" t="str">
            <v>00898</v>
          </cell>
          <cell r="F8350" t="str">
            <v>-Уч.7</v>
          </cell>
          <cell r="G8350" t="str">
            <v>жилье</v>
          </cell>
          <cell r="H8350" t="str">
            <v>жилье</v>
          </cell>
          <cell r="I8350">
            <v>5.44</v>
          </cell>
          <cell r="J8350">
            <v>258</v>
          </cell>
          <cell r="K8350">
            <v>1656.15</v>
          </cell>
          <cell r="L8350">
            <v>4.6399999999999997</v>
          </cell>
          <cell r="M8350">
            <v>376</v>
          </cell>
          <cell r="N8350">
            <v>2058.6799999999998</v>
          </cell>
        </row>
        <row r="8351">
          <cell r="A8351" t="str">
            <v>25</v>
          </cell>
          <cell r="B8351" t="str">
            <v>00813</v>
          </cell>
          <cell r="C8351" t="str">
            <v>ООО " УК"ЖИЛБЫТСЕРВИС"</v>
          </cell>
          <cell r="D8351" t="str">
            <v>Т</v>
          </cell>
          <cell r="E8351" t="str">
            <v>00896</v>
          </cell>
          <cell r="F8351" t="str">
            <v>-Уч.7</v>
          </cell>
          <cell r="G8351" t="str">
            <v>жилье</v>
          </cell>
          <cell r="H8351" t="str">
            <v>жилье</v>
          </cell>
          <cell r="I8351">
            <v>5.44</v>
          </cell>
          <cell r="J8351">
            <v>570</v>
          </cell>
          <cell r="K8351">
            <v>3658.94</v>
          </cell>
          <cell r="L8351">
            <v>4.6399999999999997</v>
          </cell>
          <cell r="M8351">
            <v>958</v>
          </cell>
          <cell r="N8351">
            <v>5245.24</v>
          </cell>
        </row>
        <row r="8352">
          <cell r="A8352" t="str">
            <v>25</v>
          </cell>
          <cell r="B8352" t="str">
            <v>00813</v>
          </cell>
          <cell r="C8352" t="str">
            <v>ООО " УК"ЖИЛБЫТСЕРВИС"</v>
          </cell>
          <cell r="D8352" t="str">
            <v>Т</v>
          </cell>
          <cell r="E8352" t="str">
            <v>00171</v>
          </cell>
          <cell r="F8352" t="str">
            <v>-Уч.7</v>
          </cell>
          <cell r="G8352" t="str">
            <v>жилье</v>
          </cell>
          <cell r="H8352" t="str">
            <v>жилье</v>
          </cell>
          <cell r="I8352">
            <v>5.44</v>
          </cell>
          <cell r="J8352">
            <v>200</v>
          </cell>
          <cell r="K8352">
            <v>1283.8399999999999</v>
          </cell>
          <cell r="L8352">
            <v>4.6399999999999997</v>
          </cell>
          <cell r="M8352">
            <v>328</v>
          </cell>
          <cell r="N8352">
            <v>1795.87</v>
          </cell>
        </row>
        <row r="8353">
          <cell r="A8353" t="str">
            <v>25</v>
          </cell>
          <cell r="B8353" t="str">
            <v>00813</v>
          </cell>
          <cell r="C8353" t="str">
            <v>ООО " УК"ЖИЛБЫТСЕРВИС"</v>
          </cell>
          <cell r="D8353" t="str">
            <v>Т</v>
          </cell>
          <cell r="E8353" t="str">
            <v>05366</v>
          </cell>
          <cell r="F8353" t="str">
            <v>-Уч.6</v>
          </cell>
          <cell r="G8353" t="str">
            <v>жилье</v>
          </cell>
          <cell r="H8353" t="str">
            <v>жилье</v>
          </cell>
          <cell r="I8353">
            <v>5.44</v>
          </cell>
          <cell r="J8353">
            <v>203.00660518444667</v>
          </cell>
          <cell r="K8353">
            <v>1303.1400000000001</v>
          </cell>
          <cell r="L8353">
            <v>4.6399999999999997</v>
          </cell>
          <cell r="M8353">
            <v>340</v>
          </cell>
          <cell r="N8353">
            <v>1861.57</v>
          </cell>
        </row>
        <row r="8354">
          <cell r="A8354" t="str">
            <v>25</v>
          </cell>
          <cell r="B8354" t="str">
            <v>00813</v>
          </cell>
          <cell r="C8354" t="str">
            <v>ООО " УК"ЖИЛБЫТСЕРВИС"</v>
          </cell>
          <cell r="D8354" t="str">
            <v>Т</v>
          </cell>
          <cell r="E8354" t="str">
            <v>05355</v>
          </cell>
          <cell r="F8354" t="str">
            <v>-Уч.6</v>
          </cell>
          <cell r="G8354" t="str">
            <v>жилье</v>
          </cell>
          <cell r="H8354" t="str">
            <v>жилье</v>
          </cell>
          <cell r="I8354">
            <v>5.44</v>
          </cell>
          <cell r="J8354">
            <v>143</v>
          </cell>
          <cell r="K8354">
            <v>917.95</v>
          </cell>
          <cell r="L8354">
            <v>4.6399999999999997</v>
          </cell>
          <cell r="M8354">
            <v>239</v>
          </cell>
          <cell r="N8354">
            <v>1308.57</v>
          </cell>
        </row>
        <row r="8355">
          <cell r="A8355" t="str">
            <v>25</v>
          </cell>
          <cell r="B8355" t="str">
            <v>00813</v>
          </cell>
          <cell r="C8355" t="str">
            <v>ООО " УК"ЖИЛБЫТСЕРВИС"</v>
          </cell>
          <cell r="D8355" t="str">
            <v>Т</v>
          </cell>
          <cell r="E8355" t="str">
            <v>04292</v>
          </cell>
          <cell r="F8355" t="str">
            <v>-Уч.6</v>
          </cell>
          <cell r="G8355" t="str">
            <v>жилье</v>
          </cell>
          <cell r="H8355" t="str">
            <v>жилье</v>
          </cell>
          <cell r="I8355">
            <v>5.44</v>
          </cell>
          <cell r="J8355">
            <v>44</v>
          </cell>
          <cell r="K8355">
            <v>282.44</v>
          </cell>
          <cell r="L8355">
            <v>4.6399999999999997</v>
          </cell>
          <cell r="M8355">
            <v>44</v>
          </cell>
          <cell r="N8355">
            <v>240.91</v>
          </cell>
        </row>
        <row r="8356">
          <cell r="A8356" t="str">
            <v>25</v>
          </cell>
          <cell r="B8356" t="str">
            <v>00813</v>
          </cell>
          <cell r="C8356" t="str">
            <v>ООО " УК"ЖИЛБЫТСЕРВИС"</v>
          </cell>
          <cell r="D8356" t="str">
            <v>Т</v>
          </cell>
          <cell r="E8356" t="str">
            <v>04237</v>
          </cell>
          <cell r="F8356" t="str">
            <v>-Уч.6</v>
          </cell>
          <cell r="G8356" t="str">
            <v>жилье</v>
          </cell>
          <cell r="H8356" t="str">
            <v>жилье</v>
          </cell>
          <cell r="I8356">
            <v>5.44</v>
          </cell>
          <cell r="J8356">
            <v>173</v>
          </cell>
          <cell r="K8356">
            <v>1110.52</v>
          </cell>
          <cell r="L8356">
            <v>4.6399999999999997</v>
          </cell>
          <cell r="M8356">
            <v>290</v>
          </cell>
          <cell r="N8356">
            <v>1587.81</v>
          </cell>
        </row>
        <row r="8357">
          <cell r="A8357" t="str">
            <v>25</v>
          </cell>
          <cell r="B8357" t="str">
            <v>00813</v>
          </cell>
          <cell r="C8357" t="str">
            <v>ООО " УК"ЖИЛБЫТСЕРВИС"</v>
          </cell>
          <cell r="D8357" t="str">
            <v>Т</v>
          </cell>
          <cell r="E8357" t="str">
            <v>03969</v>
          </cell>
          <cell r="F8357" t="str">
            <v>-Уч.6</v>
          </cell>
          <cell r="G8357" t="str">
            <v>жилье</v>
          </cell>
          <cell r="H8357" t="str">
            <v>жилье</v>
          </cell>
          <cell r="I8357">
            <v>5.44</v>
          </cell>
          <cell r="J8357">
            <v>147</v>
          </cell>
          <cell r="K8357">
            <v>943.62</v>
          </cell>
          <cell r="L8357">
            <v>4.6399999999999997</v>
          </cell>
          <cell r="M8357">
            <v>237</v>
          </cell>
          <cell r="N8357">
            <v>1297.6199999999999</v>
          </cell>
        </row>
        <row r="8358">
          <cell r="A8358" t="str">
            <v>25</v>
          </cell>
          <cell r="B8358" t="str">
            <v>00813</v>
          </cell>
          <cell r="C8358" t="str">
            <v>ООО " УК"ЖИЛБЫТСЕРВИС"</v>
          </cell>
          <cell r="D8358" t="str">
            <v>Т</v>
          </cell>
          <cell r="E8358" t="str">
            <v>03968</v>
          </cell>
          <cell r="F8358" t="str">
            <v>-Уч.6</v>
          </cell>
          <cell r="G8358" t="str">
            <v>жилье</v>
          </cell>
          <cell r="H8358" t="str">
            <v>жилье</v>
          </cell>
          <cell r="I8358">
            <v>5.44</v>
          </cell>
          <cell r="J8358">
            <v>186</v>
          </cell>
          <cell r="K8358">
            <v>1193.97</v>
          </cell>
          <cell r="L8358">
            <v>4.6399999999999997</v>
          </cell>
          <cell r="M8358">
            <v>272</v>
          </cell>
          <cell r="N8358">
            <v>1489.25</v>
          </cell>
        </row>
        <row r="8359">
          <cell r="A8359" t="str">
            <v>25</v>
          </cell>
          <cell r="B8359" t="str">
            <v>00813</v>
          </cell>
          <cell r="C8359" t="str">
            <v>ООО " УК"ЖИЛБЫТСЕРВИС"</v>
          </cell>
          <cell r="D8359" t="str">
            <v>Т</v>
          </cell>
          <cell r="E8359" t="str">
            <v>03967</v>
          </cell>
          <cell r="F8359" t="str">
            <v>-Уч.6</v>
          </cell>
          <cell r="G8359" t="str">
            <v>жилье</v>
          </cell>
          <cell r="H8359" t="str">
            <v>жилье</v>
          </cell>
          <cell r="I8359">
            <v>5.44</v>
          </cell>
          <cell r="J8359">
            <v>136</v>
          </cell>
          <cell r="K8359">
            <v>873.01</v>
          </cell>
          <cell r="L8359">
            <v>4.6399999999999997</v>
          </cell>
          <cell r="M8359">
            <v>210</v>
          </cell>
          <cell r="N8359">
            <v>1149.79</v>
          </cell>
        </row>
        <row r="8360">
          <cell r="A8360" t="str">
            <v>25</v>
          </cell>
          <cell r="B8360" t="str">
            <v>00813</v>
          </cell>
          <cell r="C8360" t="str">
            <v>ООО " УК"ЖИЛБЫТСЕРВИС"</v>
          </cell>
          <cell r="D8360" t="str">
            <v>Т</v>
          </cell>
          <cell r="E8360" t="str">
            <v>03965</v>
          </cell>
          <cell r="F8360" t="str">
            <v>-Уч.6</v>
          </cell>
          <cell r="G8360" t="str">
            <v>жилье</v>
          </cell>
          <cell r="H8360" t="str">
            <v>жилье</v>
          </cell>
          <cell r="I8360">
            <v>5.44</v>
          </cell>
          <cell r="J8360">
            <v>4490</v>
          </cell>
          <cell r="K8360">
            <v>28822.21</v>
          </cell>
          <cell r="L8360">
            <v>4.6399999999999997</v>
          </cell>
          <cell r="M8360">
            <v>8698</v>
          </cell>
          <cell r="N8360">
            <v>47623.29</v>
          </cell>
        </row>
        <row r="8361">
          <cell r="A8361" t="str">
            <v>25</v>
          </cell>
          <cell r="B8361" t="str">
            <v>00813</v>
          </cell>
          <cell r="C8361" t="str">
            <v>ООО " УК"ЖИЛБЫТСЕРВИС"</v>
          </cell>
          <cell r="D8361" t="str">
            <v>Т</v>
          </cell>
          <cell r="E8361" t="str">
            <v>03626</v>
          </cell>
          <cell r="F8361" t="str">
            <v>-Уч.6</v>
          </cell>
          <cell r="G8361" t="str">
            <v>жилье</v>
          </cell>
          <cell r="H8361" t="str">
            <v>жилье</v>
          </cell>
          <cell r="I8361">
            <v>5.44</v>
          </cell>
          <cell r="J8361">
            <v>6105</v>
          </cell>
          <cell r="K8361">
            <v>39189.22</v>
          </cell>
          <cell r="L8361">
            <v>4.6399999999999997</v>
          </cell>
          <cell r="M8361">
            <v>10256</v>
          </cell>
          <cell r="N8361">
            <v>56153.65</v>
          </cell>
        </row>
        <row r="8362">
          <cell r="A8362" t="str">
            <v>25</v>
          </cell>
          <cell r="B8362" t="str">
            <v>00813</v>
          </cell>
          <cell r="C8362" t="str">
            <v>ООО " УК"ЖИЛБЫТСЕРВИС"</v>
          </cell>
          <cell r="D8362" t="str">
            <v>Т</v>
          </cell>
          <cell r="E8362" t="str">
            <v>03351</v>
          </cell>
          <cell r="F8362" t="str">
            <v>-Уч.6</v>
          </cell>
          <cell r="G8362" t="str">
            <v>жилье</v>
          </cell>
          <cell r="H8362" t="str">
            <v>жилье</v>
          </cell>
          <cell r="I8362">
            <v>5.44</v>
          </cell>
          <cell r="J8362">
            <v>72</v>
          </cell>
          <cell r="K8362">
            <v>462.18</v>
          </cell>
          <cell r="L8362">
            <v>4.6399999999999997</v>
          </cell>
          <cell r="M8362">
            <v>536</v>
          </cell>
          <cell r="N8362">
            <v>2934.71</v>
          </cell>
        </row>
        <row r="8363">
          <cell r="A8363" t="str">
            <v>25</v>
          </cell>
          <cell r="B8363" t="str">
            <v>00813</v>
          </cell>
          <cell r="C8363" t="str">
            <v>ООО " УК"ЖИЛБЫТСЕРВИС"</v>
          </cell>
          <cell r="D8363" t="str">
            <v>Т</v>
          </cell>
          <cell r="E8363" t="str">
            <v>03317</v>
          </cell>
          <cell r="F8363" t="str">
            <v>-Уч.6</v>
          </cell>
          <cell r="G8363" t="str">
            <v>жилье</v>
          </cell>
          <cell r="H8363" t="str">
            <v>жилье</v>
          </cell>
          <cell r="I8363">
            <v>5.44</v>
          </cell>
          <cell r="J8363">
            <v>14</v>
          </cell>
          <cell r="K8363">
            <v>89.87</v>
          </cell>
          <cell r="L8363">
            <v>4.6399999999999997</v>
          </cell>
          <cell r="M8363">
            <v>157</v>
          </cell>
          <cell r="N8363">
            <v>859.61</v>
          </cell>
        </row>
        <row r="8364">
          <cell r="A8364" t="str">
            <v>25</v>
          </cell>
          <cell r="B8364" t="str">
            <v>00813</v>
          </cell>
          <cell r="C8364" t="str">
            <v>ООО " УК"ЖИЛБЫТСЕРВИС"</v>
          </cell>
          <cell r="D8364" t="str">
            <v>Т</v>
          </cell>
          <cell r="E8364" t="str">
            <v>03316</v>
          </cell>
          <cell r="F8364" t="str">
            <v>-Уч.6</v>
          </cell>
          <cell r="G8364" t="str">
            <v>жилье</v>
          </cell>
          <cell r="H8364" t="str">
            <v>жилье</v>
          </cell>
          <cell r="I8364">
            <v>5.44</v>
          </cell>
          <cell r="J8364">
            <v>16</v>
          </cell>
          <cell r="K8364">
            <v>102.71</v>
          </cell>
          <cell r="L8364">
            <v>4.6399999999999997</v>
          </cell>
          <cell r="M8364">
            <v>179</v>
          </cell>
          <cell r="N8364">
            <v>980.06</v>
          </cell>
        </row>
        <row r="8365">
          <cell r="A8365" t="str">
            <v>25</v>
          </cell>
          <cell r="B8365" t="str">
            <v>00813</v>
          </cell>
          <cell r="C8365" t="str">
            <v>ООО " УК"ЖИЛБЫТСЕРВИС"</v>
          </cell>
          <cell r="D8365" t="str">
            <v>Т</v>
          </cell>
          <cell r="E8365" t="str">
            <v>03315</v>
          </cell>
          <cell r="F8365" t="str">
            <v>-Уч.6</v>
          </cell>
          <cell r="G8365" t="str">
            <v>жилье</v>
          </cell>
          <cell r="H8365" t="str">
            <v>жилье</v>
          </cell>
          <cell r="I8365">
            <v>5.44</v>
          </cell>
          <cell r="J8365">
            <v>613</v>
          </cell>
          <cell r="K8365">
            <v>3934.97</v>
          </cell>
          <cell r="L8365">
            <v>4.6399999999999997</v>
          </cell>
          <cell r="M8365">
            <v>807</v>
          </cell>
          <cell r="N8365">
            <v>4418.49</v>
          </cell>
        </row>
        <row r="8366">
          <cell r="A8366" t="str">
            <v>25</v>
          </cell>
          <cell r="B8366" t="str">
            <v>00813</v>
          </cell>
          <cell r="C8366" t="str">
            <v>ООО " УК"ЖИЛБЫТСЕРВИС"</v>
          </cell>
          <cell r="D8366" t="str">
            <v>Т</v>
          </cell>
          <cell r="E8366" t="str">
            <v>03310</v>
          </cell>
          <cell r="F8366" t="str">
            <v>-Уч.6</v>
          </cell>
          <cell r="G8366" t="str">
            <v>жилье</v>
          </cell>
          <cell r="H8366" t="str">
            <v>жилье</v>
          </cell>
          <cell r="I8366">
            <v>5.44</v>
          </cell>
          <cell r="J8366">
            <v>308</v>
          </cell>
          <cell r="K8366">
            <v>1977.11</v>
          </cell>
          <cell r="L8366">
            <v>4.6399999999999997</v>
          </cell>
          <cell r="M8366">
            <v>466</v>
          </cell>
          <cell r="N8366">
            <v>2551.44</v>
          </cell>
        </row>
        <row r="8367">
          <cell r="A8367" t="str">
            <v>25</v>
          </cell>
          <cell r="B8367" t="str">
            <v>00813</v>
          </cell>
          <cell r="C8367" t="str">
            <v>ООО " УК"ЖИЛБЫТСЕРВИС"</v>
          </cell>
          <cell r="D8367" t="str">
            <v>Т</v>
          </cell>
          <cell r="E8367" t="str">
            <v>03309</v>
          </cell>
          <cell r="F8367" t="str">
            <v>-Уч.6</v>
          </cell>
          <cell r="G8367" t="str">
            <v>жилье</v>
          </cell>
          <cell r="H8367" t="str">
            <v>жилье</v>
          </cell>
          <cell r="I8367">
            <v>5.44</v>
          </cell>
          <cell r="J8367">
            <v>165</v>
          </cell>
          <cell r="K8367">
            <v>1059.17</v>
          </cell>
          <cell r="L8367">
            <v>4.6399999999999997</v>
          </cell>
          <cell r="M8367">
            <v>405</v>
          </cell>
          <cell r="N8367">
            <v>2217.46</v>
          </cell>
        </row>
        <row r="8368">
          <cell r="A8368" t="str">
            <v>25</v>
          </cell>
          <cell r="B8368" t="str">
            <v>00813</v>
          </cell>
          <cell r="C8368" t="str">
            <v>ООО " УК"ЖИЛБЫТСЕРВИС"</v>
          </cell>
          <cell r="D8368" t="str">
            <v>Т</v>
          </cell>
          <cell r="E8368" t="str">
            <v>03308</v>
          </cell>
          <cell r="F8368" t="str">
            <v>-Уч.6</v>
          </cell>
          <cell r="G8368" t="str">
            <v>жилье</v>
          </cell>
          <cell r="H8368" t="str">
            <v>жилье</v>
          </cell>
          <cell r="I8368">
            <v>5.44</v>
          </cell>
          <cell r="J8368">
            <v>389</v>
          </cell>
          <cell r="K8368">
            <v>2497.0700000000002</v>
          </cell>
          <cell r="L8368">
            <v>4.6399999999999997</v>
          </cell>
          <cell r="M8368">
            <v>557</v>
          </cell>
          <cell r="N8368">
            <v>3049.69</v>
          </cell>
        </row>
        <row r="8369">
          <cell r="A8369" t="str">
            <v>25</v>
          </cell>
          <cell r="B8369" t="str">
            <v>00813</v>
          </cell>
          <cell r="C8369" t="str">
            <v>ООО " УК"ЖИЛБЫТСЕРВИС"</v>
          </cell>
          <cell r="D8369" t="str">
            <v>Т</v>
          </cell>
          <cell r="E8369" t="str">
            <v>03307</v>
          </cell>
          <cell r="F8369" t="str">
            <v>-Уч.6</v>
          </cell>
          <cell r="G8369" t="str">
            <v>жилье</v>
          </cell>
          <cell r="H8369" t="str">
            <v>жилье</v>
          </cell>
          <cell r="I8369">
            <v>5.44</v>
          </cell>
          <cell r="J8369">
            <v>431</v>
          </cell>
          <cell r="K8369">
            <v>2766.68</v>
          </cell>
          <cell r="L8369">
            <v>4.6399999999999997</v>
          </cell>
          <cell r="M8369">
            <v>599</v>
          </cell>
          <cell r="N8369">
            <v>3279.64</v>
          </cell>
        </row>
        <row r="8370">
          <cell r="A8370" t="str">
            <v>25</v>
          </cell>
          <cell r="B8370" t="str">
            <v>00813</v>
          </cell>
          <cell r="C8370" t="str">
            <v>ООО " УК"ЖИЛБЫТСЕРВИС"</v>
          </cell>
          <cell r="D8370" t="str">
            <v>Т</v>
          </cell>
          <cell r="E8370" t="str">
            <v>03306</v>
          </cell>
          <cell r="F8370" t="str">
            <v>-Уч.6</v>
          </cell>
          <cell r="G8370" t="str">
            <v>жилье</v>
          </cell>
          <cell r="H8370" t="str">
            <v>жилье</v>
          </cell>
          <cell r="I8370">
            <v>5.44</v>
          </cell>
          <cell r="J8370">
            <v>323</v>
          </cell>
          <cell r="K8370">
            <v>2073.4</v>
          </cell>
          <cell r="L8370">
            <v>4.6399999999999997</v>
          </cell>
          <cell r="M8370">
            <v>542</v>
          </cell>
          <cell r="N8370">
            <v>2967.56</v>
          </cell>
        </row>
        <row r="8371">
          <cell r="A8371" t="str">
            <v>25</v>
          </cell>
          <cell r="B8371" t="str">
            <v>00813</v>
          </cell>
          <cell r="C8371" t="str">
            <v>ООО " УК"ЖИЛБЫТСЕРВИС"</v>
          </cell>
          <cell r="D8371" t="str">
            <v>Т</v>
          </cell>
          <cell r="E8371" t="str">
            <v>03302</v>
          </cell>
          <cell r="F8371" t="str">
            <v>-Уч.6</v>
          </cell>
          <cell r="G8371" t="str">
            <v>жилье</v>
          </cell>
          <cell r="H8371" t="str">
            <v>жилье</v>
          </cell>
          <cell r="I8371">
            <v>5.44</v>
          </cell>
          <cell r="J8371">
            <v>1065</v>
          </cell>
          <cell r="K8371">
            <v>6836.45</v>
          </cell>
          <cell r="L8371">
            <v>4.6399999999999997</v>
          </cell>
          <cell r="M8371">
            <v>1789</v>
          </cell>
          <cell r="N8371">
            <v>9795.1299999999992</v>
          </cell>
        </row>
        <row r="8372">
          <cell r="A8372" t="str">
            <v>25</v>
          </cell>
          <cell r="B8372" t="str">
            <v>00813</v>
          </cell>
          <cell r="C8372" t="str">
            <v>ООО " УК"ЖИЛБЫТСЕРВИС"</v>
          </cell>
          <cell r="D8372" t="str">
            <v>Т</v>
          </cell>
          <cell r="E8372" t="str">
            <v>03301</v>
          </cell>
          <cell r="F8372" t="str">
            <v>-Уч.6</v>
          </cell>
          <cell r="G8372" t="str">
            <v>жилье</v>
          </cell>
          <cell r="H8372" t="str">
            <v>жилье</v>
          </cell>
          <cell r="I8372">
            <v>5.44</v>
          </cell>
          <cell r="J8372">
            <v>954</v>
          </cell>
          <cell r="K8372">
            <v>6123.92</v>
          </cell>
          <cell r="L8372">
            <v>4.6399999999999997</v>
          </cell>
          <cell r="M8372">
            <v>2112</v>
          </cell>
          <cell r="N8372">
            <v>11563.62</v>
          </cell>
        </row>
        <row r="8373">
          <cell r="A8373" t="str">
            <v>25</v>
          </cell>
          <cell r="B8373" t="str">
            <v>00813</v>
          </cell>
          <cell r="C8373" t="str">
            <v>ООО " УК"ЖИЛБЫТСЕРВИС"</v>
          </cell>
          <cell r="D8373" t="str">
            <v>Т</v>
          </cell>
          <cell r="E8373" t="str">
            <v>03300</v>
          </cell>
          <cell r="F8373" t="str">
            <v>-Уч.6</v>
          </cell>
          <cell r="G8373" t="str">
            <v>жилье</v>
          </cell>
          <cell r="H8373" t="str">
            <v>жилье</v>
          </cell>
          <cell r="I8373">
            <v>5.44</v>
          </cell>
          <cell r="J8373">
            <v>527</v>
          </cell>
          <cell r="K8373">
            <v>3382.92</v>
          </cell>
          <cell r="L8373">
            <v>4.6399999999999997</v>
          </cell>
          <cell r="M8373">
            <v>1603</v>
          </cell>
          <cell r="N8373">
            <v>8776.75</v>
          </cell>
        </row>
        <row r="8374">
          <cell r="A8374" t="str">
            <v>25</v>
          </cell>
          <cell r="B8374" t="str">
            <v>00813</v>
          </cell>
          <cell r="C8374" t="str">
            <v>ООО " УК"ЖИЛБЫТСЕРВИС"</v>
          </cell>
          <cell r="D8374" t="str">
            <v>Т</v>
          </cell>
          <cell r="E8374" t="str">
            <v>02814</v>
          </cell>
          <cell r="F8374" t="str">
            <v>-Уч.6</v>
          </cell>
          <cell r="G8374" t="str">
            <v>жилье</v>
          </cell>
          <cell r="H8374" t="str">
            <v>жилье</v>
          </cell>
          <cell r="I8374">
            <v>5.44</v>
          </cell>
          <cell r="J8374">
            <v>1470</v>
          </cell>
          <cell r="K8374">
            <v>9436.2199999999993</v>
          </cell>
          <cell r="L8374">
            <v>4.6399999999999997</v>
          </cell>
          <cell r="M8374">
            <v>2470</v>
          </cell>
          <cell r="N8374">
            <v>13523.74</v>
          </cell>
        </row>
        <row r="8375">
          <cell r="A8375" t="str">
            <v>25</v>
          </cell>
          <cell r="B8375" t="str">
            <v>00813</v>
          </cell>
          <cell r="C8375" t="str">
            <v>ООО " УК"ЖИЛБЫТСЕРВИС"</v>
          </cell>
          <cell r="D8375" t="str">
            <v>Т</v>
          </cell>
          <cell r="E8375" t="str">
            <v>02813</v>
          </cell>
          <cell r="F8375" t="str">
            <v>-Уч.6</v>
          </cell>
          <cell r="G8375" t="str">
            <v>жилье</v>
          </cell>
          <cell r="H8375" t="str">
            <v>жилье</v>
          </cell>
          <cell r="I8375">
            <v>5.44</v>
          </cell>
          <cell r="J8375">
            <v>1500</v>
          </cell>
          <cell r="K8375">
            <v>9628.7999999999993</v>
          </cell>
          <cell r="L8375">
            <v>4.6399999999999997</v>
          </cell>
          <cell r="M8375">
            <v>2520</v>
          </cell>
          <cell r="N8375">
            <v>13797.5</v>
          </cell>
        </row>
        <row r="8376">
          <cell r="A8376" t="str">
            <v>25</v>
          </cell>
          <cell r="B8376" t="str">
            <v>00813</v>
          </cell>
          <cell r="C8376" t="str">
            <v>ООО " УК"ЖИЛБЫТСЕРВИС"</v>
          </cell>
          <cell r="D8376" t="str">
            <v>Т</v>
          </cell>
          <cell r="E8376" t="str">
            <v>02811</v>
          </cell>
          <cell r="F8376" t="str">
            <v>-Уч.6</v>
          </cell>
          <cell r="G8376" t="str">
            <v>жилье</v>
          </cell>
          <cell r="H8376" t="str">
            <v>жилье</v>
          </cell>
          <cell r="I8376">
            <v>5.44</v>
          </cell>
          <cell r="J8376">
            <v>1080</v>
          </cell>
          <cell r="K8376">
            <v>6932.74</v>
          </cell>
          <cell r="L8376">
            <v>4.6399999999999997</v>
          </cell>
          <cell r="M8376">
            <v>1814</v>
          </cell>
          <cell r="N8376">
            <v>9932.01</v>
          </cell>
        </row>
        <row r="8377">
          <cell r="A8377" t="str">
            <v>25</v>
          </cell>
          <cell r="B8377" t="str">
            <v>00813</v>
          </cell>
          <cell r="C8377" t="str">
            <v>ООО " УК"ЖИЛБЫТСЕРВИС"</v>
          </cell>
          <cell r="D8377" t="str">
            <v>Т</v>
          </cell>
          <cell r="E8377" t="str">
            <v>02803</v>
          </cell>
          <cell r="F8377" t="str">
            <v>-Уч.6</v>
          </cell>
          <cell r="G8377" t="str">
            <v>жилье</v>
          </cell>
          <cell r="H8377" t="str">
            <v>жилье</v>
          </cell>
          <cell r="I8377">
            <v>5.44</v>
          </cell>
          <cell r="J8377">
            <v>752</v>
          </cell>
          <cell r="K8377">
            <v>4827.24</v>
          </cell>
          <cell r="L8377">
            <v>4.6399999999999997</v>
          </cell>
          <cell r="M8377">
            <v>1879</v>
          </cell>
          <cell r="N8377">
            <v>10287.9</v>
          </cell>
        </row>
        <row r="8378">
          <cell r="A8378" t="str">
            <v>25</v>
          </cell>
          <cell r="B8378" t="str">
            <v>00813</v>
          </cell>
          <cell r="C8378" t="str">
            <v>ООО " УК"ЖИЛБЫТСЕРВИС"</v>
          </cell>
          <cell r="D8378" t="str">
            <v>Т</v>
          </cell>
          <cell r="E8378" t="str">
            <v>02772</v>
          </cell>
          <cell r="F8378" t="str">
            <v>-Уч.6</v>
          </cell>
          <cell r="G8378" t="str">
            <v>жилье</v>
          </cell>
          <cell r="H8378" t="str">
            <v>жилье</v>
          </cell>
          <cell r="I8378">
            <v>5.44</v>
          </cell>
          <cell r="J8378">
            <v>1470</v>
          </cell>
          <cell r="K8378">
            <v>9436.2199999999993</v>
          </cell>
          <cell r="L8378">
            <v>4.6399999999999997</v>
          </cell>
          <cell r="M8378">
            <v>2470</v>
          </cell>
          <cell r="N8378">
            <v>13523.74</v>
          </cell>
        </row>
        <row r="8379">
          <cell r="A8379" t="str">
            <v>25</v>
          </cell>
          <cell r="B8379" t="str">
            <v>00813</v>
          </cell>
          <cell r="C8379" t="str">
            <v>ООО " УК"ЖИЛБЫТСЕРВИС"</v>
          </cell>
          <cell r="D8379" t="str">
            <v>Т</v>
          </cell>
          <cell r="E8379" t="str">
            <v>02711</v>
          </cell>
          <cell r="F8379" t="str">
            <v>-Уч.6</v>
          </cell>
          <cell r="G8379" t="str">
            <v>жилье</v>
          </cell>
          <cell r="H8379" t="str">
            <v>жилье</v>
          </cell>
          <cell r="I8379">
            <v>5.44</v>
          </cell>
          <cell r="J8379">
            <v>436</v>
          </cell>
          <cell r="K8379">
            <v>2798.77</v>
          </cell>
          <cell r="L8379">
            <v>4.6399999999999997</v>
          </cell>
          <cell r="M8379">
            <v>1594</v>
          </cell>
          <cell r="N8379">
            <v>8727.4699999999993</v>
          </cell>
        </row>
        <row r="8380">
          <cell r="A8380" t="str">
            <v>25</v>
          </cell>
          <cell r="B8380" t="str">
            <v>00813</v>
          </cell>
          <cell r="C8380" t="str">
            <v>ООО " УК"ЖИЛБЫТСЕРВИС"</v>
          </cell>
          <cell r="D8380" t="str">
            <v>Т</v>
          </cell>
          <cell r="E8380" t="str">
            <v>01822</v>
          </cell>
          <cell r="F8380" t="str">
            <v>-Уч.6</v>
          </cell>
          <cell r="G8380" t="str">
            <v>жилье</v>
          </cell>
          <cell r="H8380" t="str">
            <v>жилье</v>
          </cell>
          <cell r="I8380">
            <v>5.44</v>
          </cell>
          <cell r="J8380">
            <v>530</v>
          </cell>
          <cell r="K8380">
            <v>3402.18</v>
          </cell>
          <cell r="L8380">
            <v>4.6399999999999997</v>
          </cell>
          <cell r="M8380">
            <v>1570</v>
          </cell>
          <cell r="N8380">
            <v>8596.06</v>
          </cell>
        </row>
        <row r="8381">
          <cell r="A8381" t="str">
            <v>25</v>
          </cell>
          <cell r="B8381" t="str">
            <v>00813</v>
          </cell>
          <cell r="C8381" t="str">
            <v>ООО " УК"ЖИЛБЫТСЕРВИС"</v>
          </cell>
          <cell r="D8381" t="str">
            <v>Т</v>
          </cell>
          <cell r="E8381" t="str">
            <v>01821</v>
          </cell>
          <cell r="F8381" t="str">
            <v>-Уч.6</v>
          </cell>
          <cell r="G8381" t="str">
            <v>жилье</v>
          </cell>
          <cell r="H8381" t="str">
            <v>жилье</v>
          </cell>
          <cell r="I8381">
            <v>5.44</v>
          </cell>
          <cell r="J8381">
            <v>1275</v>
          </cell>
          <cell r="K8381">
            <v>8184.48</v>
          </cell>
          <cell r="L8381">
            <v>4.6399999999999997</v>
          </cell>
          <cell r="M8381">
            <v>2142</v>
          </cell>
          <cell r="N8381">
            <v>11727.88</v>
          </cell>
        </row>
        <row r="8382">
          <cell r="A8382" t="str">
            <v>25</v>
          </cell>
          <cell r="B8382" t="str">
            <v>00813</v>
          </cell>
          <cell r="C8382" t="str">
            <v>ООО " УК"ЖИЛБЫТСЕРВИС"</v>
          </cell>
          <cell r="D8382" t="str">
            <v>Т</v>
          </cell>
          <cell r="E8382" t="str">
            <v>01820</v>
          </cell>
          <cell r="F8382" t="str">
            <v>-Уч.6</v>
          </cell>
          <cell r="G8382" t="str">
            <v>жилье</v>
          </cell>
          <cell r="H8382" t="str">
            <v>жилье</v>
          </cell>
          <cell r="I8382">
            <v>5.44</v>
          </cell>
          <cell r="J8382">
            <v>1208</v>
          </cell>
          <cell r="K8382">
            <v>7754.39</v>
          </cell>
          <cell r="L8382">
            <v>4.6399999999999997</v>
          </cell>
          <cell r="M8382">
            <v>2029</v>
          </cell>
          <cell r="N8382">
            <v>11109.18</v>
          </cell>
        </row>
        <row r="8383">
          <cell r="A8383" t="str">
            <v>25</v>
          </cell>
          <cell r="B8383" t="str">
            <v>00813</v>
          </cell>
          <cell r="C8383" t="str">
            <v>ООО " УК"ЖИЛБЫТСЕРВИС"</v>
          </cell>
          <cell r="D8383" t="str">
            <v>Т</v>
          </cell>
          <cell r="E8383" t="str">
            <v>01773</v>
          </cell>
          <cell r="F8383" t="str">
            <v>-Уч.6</v>
          </cell>
          <cell r="G8383" t="str">
            <v>жилье</v>
          </cell>
          <cell r="H8383" t="str">
            <v>жилье</v>
          </cell>
          <cell r="I8383">
            <v>5.44</v>
          </cell>
          <cell r="J8383">
            <v>34</v>
          </cell>
          <cell r="K8383">
            <v>218.25</v>
          </cell>
          <cell r="L8383">
            <v>4.6399999999999997</v>
          </cell>
          <cell r="M8383">
            <v>34</v>
          </cell>
          <cell r="N8383">
            <v>186.16</v>
          </cell>
        </row>
        <row r="8384">
          <cell r="A8384" t="str">
            <v>25</v>
          </cell>
          <cell r="B8384" t="str">
            <v>00813</v>
          </cell>
          <cell r="C8384" t="str">
            <v>ООО " УК"ЖИЛБЫТСЕРВИС"</v>
          </cell>
          <cell r="D8384" t="str">
            <v>Т</v>
          </cell>
          <cell r="E8384" t="str">
            <v>01629</v>
          </cell>
          <cell r="F8384" t="str">
            <v>-Уч.6</v>
          </cell>
          <cell r="G8384" t="str">
            <v>жилье</v>
          </cell>
          <cell r="H8384" t="str">
            <v>жилье</v>
          </cell>
          <cell r="I8384">
            <v>5.44</v>
          </cell>
          <cell r="J8384">
            <v>36</v>
          </cell>
          <cell r="K8384">
            <v>231.09</v>
          </cell>
          <cell r="L8384">
            <v>4.6399999999999997</v>
          </cell>
          <cell r="M8384">
            <v>36</v>
          </cell>
          <cell r="N8384">
            <v>197.11</v>
          </cell>
        </row>
        <row r="8385">
          <cell r="A8385" t="str">
            <v>25</v>
          </cell>
          <cell r="B8385" t="str">
            <v>00813</v>
          </cell>
          <cell r="C8385" t="str">
            <v>ООО " УК"ЖИЛБЫТСЕРВИС"</v>
          </cell>
          <cell r="D8385" t="str">
            <v>Т</v>
          </cell>
          <cell r="E8385" t="str">
            <v>01628</v>
          </cell>
          <cell r="F8385" t="str">
            <v>-Уч.6</v>
          </cell>
          <cell r="G8385" t="str">
            <v>жилье</v>
          </cell>
          <cell r="H8385" t="str">
            <v>жилье</v>
          </cell>
          <cell r="I8385">
            <v>5.44</v>
          </cell>
          <cell r="J8385">
            <v>169</v>
          </cell>
          <cell r="K8385">
            <v>1084.8399999999999</v>
          </cell>
          <cell r="L8385">
            <v>4.6399999999999997</v>
          </cell>
          <cell r="M8385">
            <v>283</v>
          </cell>
          <cell r="N8385">
            <v>1549.48</v>
          </cell>
        </row>
        <row r="8386">
          <cell r="A8386" t="str">
            <v>25</v>
          </cell>
          <cell r="B8386" t="str">
            <v>00813</v>
          </cell>
          <cell r="C8386" t="str">
            <v>ООО " УК"ЖИЛБЫТСЕРВИС"</v>
          </cell>
          <cell r="D8386" t="str">
            <v>Т</v>
          </cell>
          <cell r="E8386" t="str">
            <v>01627</v>
          </cell>
          <cell r="F8386" t="str">
            <v>-Уч.6</v>
          </cell>
          <cell r="G8386" t="str">
            <v>жилье</v>
          </cell>
          <cell r="H8386" t="str">
            <v>жилье</v>
          </cell>
          <cell r="I8386">
            <v>5.44</v>
          </cell>
          <cell r="J8386">
            <v>113</v>
          </cell>
          <cell r="K8386">
            <v>725.37</v>
          </cell>
          <cell r="L8386">
            <v>4.6399999999999997</v>
          </cell>
          <cell r="M8386">
            <v>189</v>
          </cell>
          <cell r="N8386">
            <v>1034.81</v>
          </cell>
        </row>
        <row r="8387">
          <cell r="A8387" t="str">
            <v>25</v>
          </cell>
          <cell r="B8387" t="str">
            <v>00813</v>
          </cell>
          <cell r="C8387" t="str">
            <v>ООО " УК"ЖИЛБЫТСЕРВИС"</v>
          </cell>
          <cell r="D8387" t="str">
            <v>Т</v>
          </cell>
          <cell r="E8387" t="str">
            <v>01544</v>
          </cell>
          <cell r="F8387" t="str">
            <v>-Уч.6</v>
          </cell>
          <cell r="G8387" t="str">
            <v>жилье</v>
          </cell>
          <cell r="H8387" t="str">
            <v>жилье</v>
          </cell>
          <cell r="I8387">
            <v>5.44</v>
          </cell>
          <cell r="J8387">
            <v>1530</v>
          </cell>
          <cell r="K8387">
            <v>9821.3799999999992</v>
          </cell>
          <cell r="L8387">
            <v>4.6399999999999997</v>
          </cell>
          <cell r="M8387">
            <v>2570</v>
          </cell>
          <cell r="N8387">
            <v>14071.26</v>
          </cell>
        </row>
        <row r="8388">
          <cell r="A8388" t="str">
            <v>25</v>
          </cell>
          <cell r="B8388" t="str">
            <v>00813</v>
          </cell>
          <cell r="C8388" t="str">
            <v>ООО " УК"ЖИЛБЫТСЕРВИС"</v>
          </cell>
          <cell r="D8388" t="str">
            <v>Т</v>
          </cell>
          <cell r="E8388" t="str">
            <v>01543</v>
          </cell>
          <cell r="F8388" t="str">
            <v>-Уч.6</v>
          </cell>
          <cell r="G8388" t="str">
            <v>жилье</v>
          </cell>
          <cell r="H8388" t="str">
            <v>жилье</v>
          </cell>
          <cell r="I8388">
            <v>5.44</v>
          </cell>
          <cell r="J8388">
            <v>1583</v>
          </cell>
          <cell r="K8388">
            <v>10161.59</v>
          </cell>
          <cell r="L8388">
            <v>4.6399999999999997</v>
          </cell>
          <cell r="M8388">
            <v>2659</v>
          </cell>
          <cell r="N8388">
            <v>14558.56</v>
          </cell>
        </row>
        <row r="8389">
          <cell r="A8389" t="str">
            <v>25</v>
          </cell>
          <cell r="B8389" t="str">
            <v>00813</v>
          </cell>
          <cell r="C8389" t="str">
            <v>ООО " УК"ЖИЛБЫТСЕРВИС"</v>
          </cell>
          <cell r="D8389" t="str">
            <v>Т</v>
          </cell>
          <cell r="E8389" t="str">
            <v>01541</v>
          </cell>
          <cell r="F8389" t="str">
            <v>-Уч.6</v>
          </cell>
          <cell r="G8389" t="str">
            <v>жилье</v>
          </cell>
          <cell r="H8389" t="str">
            <v>жилье</v>
          </cell>
          <cell r="I8389">
            <v>5.44</v>
          </cell>
          <cell r="J8389">
            <v>1020</v>
          </cell>
          <cell r="K8389">
            <v>6547.58</v>
          </cell>
          <cell r="L8389">
            <v>4.6399999999999997</v>
          </cell>
          <cell r="M8389">
            <v>1714</v>
          </cell>
          <cell r="N8389">
            <v>9384.49</v>
          </cell>
        </row>
        <row r="8390">
          <cell r="A8390" t="str">
            <v>25</v>
          </cell>
          <cell r="B8390" t="str">
            <v>00813</v>
          </cell>
          <cell r="C8390" t="str">
            <v>ООО " УК"ЖИЛБЫТСЕРВИС"</v>
          </cell>
          <cell r="D8390" t="str">
            <v>Т</v>
          </cell>
          <cell r="E8390" t="str">
            <v>01540</v>
          </cell>
          <cell r="F8390" t="str">
            <v>-Уч.6</v>
          </cell>
          <cell r="G8390" t="str">
            <v>жилье</v>
          </cell>
          <cell r="H8390" t="str">
            <v>жилье</v>
          </cell>
          <cell r="I8390">
            <v>5.44</v>
          </cell>
          <cell r="J8390">
            <v>1065</v>
          </cell>
          <cell r="K8390">
            <v>6836.45</v>
          </cell>
          <cell r="L8390">
            <v>4.6399999999999997</v>
          </cell>
          <cell r="M8390">
            <v>1789</v>
          </cell>
          <cell r="N8390">
            <v>9795.1299999999992</v>
          </cell>
        </row>
        <row r="8391">
          <cell r="A8391" t="str">
            <v>25</v>
          </cell>
          <cell r="B8391" t="str">
            <v>00813</v>
          </cell>
          <cell r="C8391" t="str">
            <v>ООО " УК"ЖИЛБЫТСЕРВИС"</v>
          </cell>
          <cell r="D8391" t="str">
            <v>Т</v>
          </cell>
          <cell r="E8391" t="str">
            <v>01538</v>
          </cell>
          <cell r="F8391" t="str">
            <v>-Уч.6</v>
          </cell>
          <cell r="G8391" t="str">
            <v>жилье</v>
          </cell>
          <cell r="H8391" t="str">
            <v>жилье</v>
          </cell>
          <cell r="I8391">
            <v>5.44</v>
          </cell>
          <cell r="J8391">
            <v>1134</v>
          </cell>
          <cell r="K8391">
            <v>7279.37</v>
          </cell>
          <cell r="L8391">
            <v>4.6399999999999997</v>
          </cell>
          <cell r="M8391">
            <v>2786</v>
          </cell>
          <cell r="N8391">
            <v>15253.91</v>
          </cell>
        </row>
        <row r="8392">
          <cell r="A8392" t="str">
            <v>25</v>
          </cell>
          <cell r="B8392" t="str">
            <v>00813</v>
          </cell>
          <cell r="C8392" t="str">
            <v>ООО " УК"ЖИЛБЫТСЕРВИС"</v>
          </cell>
          <cell r="D8392" t="str">
            <v>Т</v>
          </cell>
          <cell r="E8392" t="str">
            <v>01536</v>
          </cell>
          <cell r="F8392" t="str">
            <v>-Уч.6</v>
          </cell>
          <cell r="G8392" t="str">
            <v>жилье</v>
          </cell>
          <cell r="H8392" t="str">
            <v>жилье</v>
          </cell>
          <cell r="I8392">
            <v>5.44</v>
          </cell>
          <cell r="J8392">
            <v>533</v>
          </cell>
          <cell r="K8392">
            <v>3421.43</v>
          </cell>
          <cell r="L8392">
            <v>4.6399999999999997</v>
          </cell>
          <cell r="M8392">
            <v>1257</v>
          </cell>
          <cell r="N8392">
            <v>6882.33</v>
          </cell>
        </row>
        <row r="8393">
          <cell r="A8393" t="str">
            <v>25</v>
          </cell>
          <cell r="B8393" t="str">
            <v>00813</v>
          </cell>
          <cell r="C8393" t="str">
            <v>ООО " УК"ЖИЛБЫТСЕРВИС"</v>
          </cell>
          <cell r="D8393" t="str">
            <v>Т</v>
          </cell>
          <cell r="E8393" t="str">
            <v>01534</v>
          </cell>
          <cell r="F8393" t="str">
            <v>-Уч.6</v>
          </cell>
          <cell r="G8393" t="str">
            <v>жилье</v>
          </cell>
          <cell r="H8393" t="str">
            <v>жилье</v>
          </cell>
          <cell r="I8393">
            <v>5.44</v>
          </cell>
          <cell r="J8393">
            <v>1073</v>
          </cell>
          <cell r="K8393">
            <v>6887.8</v>
          </cell>
          <cell r="L8393">
            <v>4.6399999999999997</v>
          </cell>
          <cell r="M8393">
            <v>1802</v>
          </cell>
          <cell r="N8393">
            <v>9866.31</v>
          </cell>
        </row>
        <row r="8394">
          <cell r="A8394" t="str">
            <v>25</v>
          </cell>
          <cell r="B8394" t="str">
            <v>00813</v>
          </cell>
          <cell r="C8394" t="str">
            <v>ООО " УК"ЖИЛБЫТСЕРВИС"</v>
          </cell>
          <cell r="D8394" t="str">
            <v>Т</v>
          </cell>
          <cell r="E8394" t="str">
            <v>01283</v>
          </cell>
          <cell r="F8394" t="str">
            <v>-Уч.6</v>
          </cell>
          <cell r="G8394" t="str">
            <v>жилье</v>
          </cell>
          <cell r="H8394" t="str">
            <v>жилье</v>
          </cell>
          <cell r="I8394">
            <v>5.44</v>
          </cell>
          <cell r="J8394">
            <v>980</v>
          </cell>
          <cell r="K8394">
            <v>6290.82</v>
          </cell>
          <cell r="L8394">
            <v>4.6399999999999997</v>
          </cell>
          <cell r="M8394">
            <v>1873</v>
          </cell>
          <cell r="N8394">
            <v>10255.049999999999</v>
          </cell>
        </row>
        <row r="8395">
          <cell r="A8395" t="str">
            <v>25</v>
          </cell>
          <cell r="B8395" t="str">
            <v>00813</v>
          </cell>
          <cell r="C8395" t="str">
            <v>ООО " УК"ЖИЛБЫТСЕРВИС"</v>
          </cell>
          <cell r="D8395" t="str">
            <v>Т</v>
          </cell>
          <cell r="E8395" t="str">
            <v>01235</v>
          </cell>
          <cell r="F8395" t="str">
            <v>-Уч.6</v>
          </cell>
          <cell r="G8395" t="str">
            <v>жилье</v>
          </cell>
          <cell r="H8395" t="str">
            <v>жилье</v>
          </cell>
          <cell r="I8395">
            <v>5.44</v>
          </cell>
          <cell r="J8395">
            <v>1608</v>
          </cell>
          <cell r="K8395">
            <v>10322.07</v>
          </cell>
          <cell r="L8395">
            <v>4.6399999999999997</v>
          </cell>
          <cell r="M8395">
            <v>2394</v>
          </cell>
          <cell r="N8395">
            <v>13107.63</v>
          </cell>
        </row>
        <row r="8396">
          <cell r="A8396" t="str">
            <v>25</v>
          </cell>
          <cell r="B8396" t="str">
            <v>00813</v>
          </cell>
          <cell r="C8396" t="str">
            <v>ООО " УК"ЖИЛБЫТСЕРВИС"</v>
          </cell>
          <cell r="D8396" t="str">
            <v>Т</v>
          </cell>
          <cell r="E8396" t="str">
            <v>00565</v>
          </cell>
          <cell r="F8396" t="str">
            <v>-Уч.6</v>
          </cell>
          <cell r="G8396" t="str">
            <v>жилье</v>
          </cell>
          <cell r="H8396" t="str">
            <v>жилье</v>
          </cell>
          <cell r="I8396">
            <v>5.44</v>
          </cell>
          <cell r="J8396">
            <v>700</v>
          </cell>
          <cell r="K8396">
            <v>4493.4399999999996</v>
          </cell>
          <cell r="L8396">
            <v>4.6399999999999997</v>
          </cell>
          <cell r="M8396">
            <v>1735</v>
          </cell>
          <cell r="N8396">
            <v>9499.4699999999993</v>
          </cell>
        </row>
        <row r="8397">
          <cell r="A8397" t="str">
            <v>25</v>
          </cell>
          <cell r="B8397" t="str">
            <v>00813</v>
          </cell>
          <cell r="C8397" t="str">
            <v>ООО " УК"ЖИЛБЫТСЕРВИС"</v>
          </cell>
          <cell r="D8397" t="str">
            <v>Т</v>
          </cell>
          <cell r="E8397" t="str">
            <v>00563</v>
          </cell>
          <cell r="F8397" t="str">
            <v>-Уч.6</v>
          </cell>
          <cell r="G8397" t="str">
            <v>жилье</v>
          </cell>
          <cell r="H8397" t="str">
            <v>жилье</v>
          </cell>
          <cell r="I8397">
            <v>5.44</v>
          </cell>
          <cell r="J8397">
            <v>379</v>
          </cell>
          <cell r="K8397">
            <v>2432.88</v>
          </cell>
          <cell r="L8397">
            <v>4.6399999999999997</v>
          </cell>
          <cell r="M8397">
            <v>1093</v>
          </cell>
          <cell r="N8397">
            <v>5984.39</v>
          </cell>
        </row>
        <row r="8398">
          <cell r="A8398" t="str">
            <v>25</v>
          </cell>
          <cell r="B8398" t="str">
            <v>00813</v>
          </cell>
          <cell r="C8398" t="str">
            <v>ООО " УК"ЖИЛБЫТСЕРВИС"</v>
          </cell>
          <cell r="D8398" t="str">
            <v>Т</v>
          </cell>
          <cell r="E8398" t="str">
            <v>00555</v>
          </cell>
          <cell r="F8398" t="str">
            <v>-Уч.6</v>
          </cell>
          <cell r="G8398" t="str">
            <v>жилье</v>
          </cell>
          <cell r="H8398" t="str">
            <v>жилье</v>
          </cell>
          <cell r="I8398">
            <v>5.44</v>
          </cell>
          <cell r="J8398">
            <v>1358</v>
          </cell>
          <cell r="K8398">
            <v>8717.27</v>
          </cell>
          <cell r="L8398">
            <v>4.6399999999999997</v>
          </cell>
          <cell r="M8398">
            <v>2281</v>
          </cell>
          <cell r="N8398">
            <v>12488.93</v>
          </cell>
        </row>
        <row r="8399">
          <cell r="A8399" t="str">
            <v>25</v>
          </cell>
          <cell r="B8399" t="str">
            <v>00813</v>
          </cell>
          <cell r="C8399" t="str">
            <v>ООО " УК"ЖИЛБЫТСЕРВИС"</v>
          </cell>
          <cell r="D8399" t="str">
            <v>Т</v>
          </cell>
          <cell r="E8399" t="str">
            <v>00549</v>
          </cell>
          <cell r="F8399" t="str">
            <v>-Уч.6</v>
          </cell>
          <cell r="G8399" t="str">
            <v>жилье</v>
          </cell>
          <cell r="H8399" t="str">
            <v>жилье</v>
          </cell>
          <cell r="I8399">
            <v>5.44</v>
          </cell>
          <cell r="J8399">
            <v>1508</v>
          </cell>
          <cell r="K8399">
            <v>9680.15</v>
          </cell>
          <cell r="L8399">
            <v>4.6399999999999997</v>
          </cell>
          <cell r="M8399">
            <v>2533</v>
          </cell>
          <cell r="N8399">
            <v>13868.68</v>
          </cell>
        </row>
        <row r="8400">
          <cell r="A8400" t="str">
            <v>25</v>
          </cell>
          <cell r="B8400" t="str">
            <v>00813</v>
          </cell>
          <cell r="C8400" t="str">
            <v>ООО " УК"ЖИЛБЫТСЕРВИС"</v>
          </cell>
          <cell r="D8400" t="str">
            <v>Т</v>
          </cell>
          <cell r="E8400" t="str">
            <v>00548</v>
          </cell>
          <cell r="F8400" t="str">
            <v>-Уч.6</v>
          </cell>
          <cell r="G8400" t="str">
            <v>жилье</v>
          </cell>
          <cell r="H8400" t="str">
            <v>жилье</v>
          </cell>
          <cell r="I8400">
            <v>5.44</v>
          </cell>
          <cell r="J8400">
            <v>1088</v>
          </cell>
          <cell r="K8400">
            <v>6984.09</v>
          </cell>
          <cell r="L8400">
            <v>4.6399999999999997</v>
          </cell>
          <cell r="M8400">
            <v>1827</v>
          </cell>
          <cell r="N8400">
            <v>10003.19</v>
          </cell>
        </row>
        <row r="8401">
          <cell r="A8401" t="str">
            <v>25</v>
          </cell>
          <cell r="B8401" t="str">
            <v>00813</v>
          </cell>
          <cell r="C8401" t="str">
            <v>ООО " УК"ЖИЛБЫТСЕРВИС"</v>
          </cell>
          <cell r="D8401" t="str">
            <v>Т</v>
          </cell>
          <cell r="E8401" t="str">
            <v>00547</v>
          </cell>
          <cell r="F8401" t="str">
            <v>-Уч.6</v>
          </cell>
          <cell r="G8401" t="str">
            <v>жилье</v>
          </cell>
          <cell r="H8401" t="str">
            <v>жилье</v>
          </cell>
          <cell r="I8401">
            <v>5.44</v>
          </cell>
          <cell r="J8401">
            <v>1605</v>
          </cell>
          <cell r="K8401">
            <v>10302.82</v>
          </cell>
          <cell r="L8401">
            <v>4.6399999999999997</v>
          </cell>
          <cell r="M8401">
            <v>2696</v>
          </cell>
          <cell r="N8401">
            <v>14761.14</v>
          </cell>
        </row>
        <row r="8402">
          <cell r="A8402" t="str">
            <v>25</v>
          </cell>
          <cell r="B8402" t="str">
            <v>00813</v>
          </cell>
          <cell r="C8402" t="str">
            <v>ООО " УК"ЖИЛБЫТСЕРВИС"</v>
          </cell>
          <cell r="D8402" t="str">
            <v>Т</v>
          </cell>
          <cell r="E8402" t="str">
            <v>00544</v>
          </cell>
          <cell r="F8402" t="str">
            <v>-Ж/дом Уч.6</v>
          </cell>
          <cell r="G8402" t="str">
            <v>жилье</v>
          </cell>
          <cell r="H8402" t="str">
            <v>жилье</v>
          </cell>
          <cell r="I8402">
            <v>5.44</v>
          </cell>
          <cell r="J8402">
            <v>1583</v>
          </cell>
          <cell r="K8402">
            <v>10161.59</v>
          </cell>
          <cell r="L8402">
            <v>4.6399999999999997</v>
          </cell>
          <cell r="M8402">
            <v>2659</v>
          </cell>
          <cell r="N8402">
            <v>14558.56</v>
          </cell>
        </row>
        <row r="8403">
          <cell r="A8403" t="str">
            <v>25</v>
          </cell>
          <cell r="B8403" t="str">
            <v>00813</v>
          </cell>
          <cell r="C8403" t="str">
            <v>ООО " УК"ЖИЛБЫТСЕРВИС"</v>
          </cell>
          <cell r="D8403" t="str">
            <v>Т</v>
          </cell>
          <cell r="E8403" t="str">
            <v>04249</v>
          </cell>
          <cell r="F8403" t="str">
            <v>-Уч.5</v>
          </cell>
          <cell r="G8403" t="str">
            <v>жилье</v>
          </cell>
          <cell r="H8403" t="str">
            <v>жилье</v>
          </cell>
          <cell r="I8403">
            <v>5.44</v>
          </cell>
          <cell r="J8403">
            <v>158</v>
          </cell>
          <cell r="K8403">
            <v>1014.23</v>
          </cell>
          <cell r="L8403">
            <v>4.6399999999999997</v>
          </cell>
          <cell r="M8403">
            <v>265</v>
          </cell>
          <cell r="N8403">
            <v>1450.93</v>
          </cell>
        </row>
        <row r="8404">
          <cell r="A8404" t="str">
            <v>25</v>
          </cell>
          <cell r="B8404" t="str">
            <v>00813</v>
          </cell>
          <cell r="C8404" t="str">
            <v>ООО " УК"ЖИЛБЫТСЕРВИС"</v>
          </cell>
          <cell r="D8404" t="str">
            <v>Т</v>
          </cell>
          <cell r="E8404" t="str">
            <v>04248</v>
          </cell>
          <cell r="F8404" t="str">
            <v>-Уч.5</v>
          </cell>
          <cell r="G8404" t="str">
            <v>жилье</v>
          </cell>
          <cell r="H8404" t="str">
            <v>жилье</v>
          </cell>
          <cell r="I8404">
            <v>5.44</v>
          </cell>
          <cell r="J8404">
            <v>195</v>
          </cell>
          <cell r="K8404">
            <v>1251.74</v>
          </cell>
          <cell r="L8404">
            <v>4.6399999999999997</v>
          </cell>
          <cell r="M8404">
            <v>328</v>
          </cell>
          <cell r="N8404">
            <v>1795.87</v>
          </cell>
        </row>
        <row r="8405">
          <cell r="A8405" t="str">
            <v>25</v>
          </cell>
          <cell r="B8405" t="str">
            <v>00813</v>
          </cell>
          <cell r="C8405" t="str">
            <v>ООО " УК"ЖИЛБЫТСЕРВИС"</v>
          </cell>
          <cell r="D8405" t="str">
            <v>Т</v>
          </cell>
          <cell r="E8405" t="str">
            <v>04247</v>
          </cell>
          <cell r="F8405" t="str">
            <v>-Уч.5</v>
          </cell>
          <cell r="G8405" t="str">
            <v>жилье</v>
          </cell>
          <cell r="H8405" t="str">
            <v>жилье</v>
          </cell>
          <cell r="I8405">
            <v>5.44</v>
          </cell>
          <cell r="J8405">
            <v>150</v>
          </cell>
          <cell r="K8405">
            <v>962.88</v>
          </cell>
          <cell r="L8405">
            <v>4.6399999999999997</v>
          </cell>
          <cell r="M8405">
            <v>252</v>
          </cell>
          <cell r="N8405">
            <v>1379.75</v>
          </cell>
        </row>
        <row r="8406">
          <cell r="A8406" t="str">
            <v>25</v>
          </cell>
          <cell r="B8406" t="str">
            <v>00813</v>
          </cell>
          <cell r="C8406" t="str">
            <v>ООО " УК"ЖИЛБЫТСЕРВИС"</v>
          </cell>
          <cell r="D8406" t="str">
            <v>Т</v>
          </cell>
          <cell r="E8406" t="str">
            <v>04246</v>
          </cell>
          <cell r="F8406" t="str">
            <v>-Уч.5</v>
          </cell>
          <cell r="G8406" t="str">
            <v>жилье</v>
          </cell>
          <cell r="H8406" t="str">
            <v>жилье</v>
          </cell>
          <cell r="I8406">
            <v>5.44</v>
          </cell>
          <cell r="J8406">
            <v>120</v>
          </cell>
          <cell r="K8406">
            <v>770.3</v>
          </cell>
          <cell r="L8406">
            <v>4.6399999999999997</v>
          </cell>
          <cell r="M8406">
            <v>202</v>
          </cell>
          <cell r="N8406">
            <v>1105.99</v>
          </cell>
        </row>
        <row r="8407">
          <cell r="A8407" t="str">
            <v>25</v>
          </cell>
          <cell r="B8407" t="str">
            <v>00813</v>
          </cell>
          <cell r="C8407" t="str">
            <v>ООО " УК"ЖИЛБЫТСЕРВИС"</v>
          </cell>
          <cell r="D8407" t="str">
            <v>Т</v>
          </cell>
          <cell r="E8407" t="str">
            <v>04245</v>
          </cell>
          <cell r="F8407" t="str">
            <v>-Уч.5</v>
          </cell>
          <cell r="G8407" t="str">
            <v>жилье</v>
          </cell>
          <cell r="H8407" t="str">
            <v>жилье</v>
          </cell>
          <cell r="I8407">
            <v>5.44</v>
          </cell>
          <cell r="J8407">
            <v>83</v>
          </cell>
          <cell r="K8407">
            <v>532.79</v>
          </cell>
          <cell r="L8407">
            <v>4.6399999999999997</v>
          </cell>
          <cell r="M8407">
            <v>139</v>
          </cell>
          <cell r="N8407">
            <v>761.05</v>
          </cell>
        </row>
        <row r="8408">
          <cell r="A8408" t="str">
            <v>25</v>
          </cell>
          <cell r="B8408" t="str">
            <v>00813</v>
          </cell>
          <cell r="C8408" t="str">
            <v>ООО " УК"ЖИЛБЫТСЕРВИС"</v>
          </cell>
          <cell r="D8408" t="str">
            <v>Т</v>
          </cell>
          <cell r="E8408" t="str">
            <v>03966</v>
          </cell>
          <cell r="F8408" t="str">
            <v>-Уч.5</v>
          </cell>
          <cell r="G8408" t="str">
            <v>жилье</v>
          </cell>
          <cell r="H8408" t="str">
            <v>жилье</v>
          </cell>
          <cell r="I8408">
            <v>5.44</v>
          </cell>
          <cell r="J8408">
            <v>2850</v>
          </cell>
          <cell r="K8408">
            <v>18294.72</v>
          </cell>
          <cell r="L8408">
            <v>4.6399999999999997</v>
          </cell>
          <cell r="M8408">
            <v>4788</v>
          </cell>
          <cell r="N8408">
            <v>26215.26</v>
          </cell>
        </row>
        <row r="8409">
          <cell r="A8409" t="str">
            <v>25</v>
          </cell>
          <cell r="B8409" t="str">
            <v>00813</v>
          </cell>
          <cell r="C8409" t="str">
            <v>ООО " УК"ЖИЛБЫТСЕРВИС"</v>
          </cell>
          <cell r="D8409" t="str">
            <v>Т</v>
          </cell>
          <cell r="E8409" t="str">
            <v>03627</v>
          </cell>
          <cell r="F8409" t="str">
            <v>-Уч.5</v>
          </cell>
          <cell r="G8409" t="str">
            <v>жилье</v>
          </cell>
          <cell r="H8409" t="str">
            <v>жилье</v>
          </cell>
          <cell r="I8409">
            <v>5.44</v>
          </cell>
          <cell r="J8409">
            <v>2140</v>
          </cell>
          <cell r="K8409">
            <v>13737.09</v>
          </cell>
          <cell r="L8409">
            <v>4.6399999999999997</v>
          </cell>
          <cell r="M8409">
            <v>4017</v>
          </cell>
          <cell r="N8409">
            <v>21993.88</v>
          </cell>
        </row>
        <row r="8410">
          <cell r="A8410" t="str">
            <v>25</v>
          </cell>
          <cell r="B8410" t="str">
            <v>00813</v>
          </cell>
          <cell r="C8410" t="str">
            <v>ООО " УК"ЖИЛБЫТСЕРВИС"</v>
          </cell>
          <cell r="D8410" t="str">
            <v>Т</v>
          </cell>
          <cell r="E8410" t="str">
            <v>03625</v>
          </cell>
          <cell r="F8410" t="str">
            <v>-Уч.5</v>
          </cell>
          <cell r="G8410" t="str">
            <v>жилье</v>
          </cell>
          <cell r="H8410" t="str">
            <v>жилье</v>
          </cell>
          <cell r="I8410">
            <v>5.44</v>
          </cell>
          <cell r="J8410">
            <v>1432</v>
          </cell>
          <cell r="K8410">
            <v>9192.2900000000009</v>
          </cell>
          <cell r="L8410">
            <v>4.6399999999999997</v>
          </cell>
          <cell r="M8410">
            <v>2462</v>
          </cell>
          <cell r="N8410">
            <v>13479.94</v>
          </cell>
        </row>
        <row r="8411">
          <cell r="A8411" t="str">
            <v>25</v>
          </cell>
          <cell r="B8411" t="str">
            <v>00813</v>
          </cell>
          <cell r="C8411" t="str">
            <v>ООО " УК"ЖИЛБЫТСЕРВИС"</v>
          </cell>
          <cell r="D8411" t="str">
            <v>Т</v>
          </cell>
          <cell r="E8411" t="str">
            <v>03279</v>
          </cell>
          <cell r="F8411" t="str">
            <v>-Уч.5</v>
          </cell>
          <cell r="G8411" t="str">
            <v>жилье</v>
          </cell>
          <cell r="H8411" t="str">
            <v>жилье</v>
          </cell>
          <cell r="I8411">
            <v>5.44</v>
          </cell>
          <cell r="J8411">
            <v>143</v>
          </cell>
          <cell r="K8411">
            <v>917.95</v>
          </cell>
          <cell r="L8411">
            <v>4.6399999999999997</v>
          </cell>
          <cell r="M8411">
            <v>239</v>
          </cell>
          <cell r="N8411">
            <v>1308.57</v>
          </cell>
        </row>
        <row r="8412">
          <cell r="A8412" t="str">
            <v>25</v>
          </cell>
          <cell r="B8412" t="str">
            <v>00813</v>
          </cell>
          <cell r="C8412" t="str">
            <v>ООО " УК"ЖИЛБЫТСЕРВИС"</v>
          </cell>
          <cell r="D8412" t="str">
            <v>Т</v>
          </cell>
          <cell r="E8412" t="str">
            <v>03273</v>
          </cell>
          <cell r="F8412" t="str">
            <v>-Уч.5</v>
          </cell>
          <cell r="G8412" t="str">
            <v>жилье</v>
          </cell>
          <cell r="H8412" t="str">
            <v>жилье</v>
          </cell>
          <cell r="I8412">
            <v>5.44</v>
          </cell>
          <cell r="J8412">
            <v>233</v>
          </cell>
          <cell r="K8412">
            <v>1495.67</v>
          </cell>
          <cell r="L8412">
            <v>4.6399999999999997</v>
          </cell>
          <cell r="M8412">
            <v>391</v>
          </cell>
          <cell r="N8412">
            <v>2140.8000000000002</v>
          </cell>
        </row>
        <row r="8413">
          <cell r="A8413" t="str">
            <v>25</v>
          </cell>
          <cell r="B8413" t="str">
            <v>00813</v>
          </cell>
          <cell r="C8413" t="str">
            <v>ООО " УК"ЖИЛБЫТСЕРВИС"</v>
          </cell>
          <cell r="D8413" t="str">
            <v>Т</v>
          </cell>
          <cell r="E8413" t="str">
            <v>03271</v>
          </cell>
          <cell r="F8413" t="str">
            <v>-Уч.5</v>
          </cell>
          <cell r="G8413" t="str">
            <v>жилье</v>
          </cell>
          <cell r="H8413" t="str">
            <v>жилье</v>
          </cell>
          <cell r="I8413">
            <v>5.44</v>
          </cell>
          <cell r="J8413">
            <v>120</v>
          </cell>
          <cell r="K8413">
            <v>770.3</v>
          </cell>
          <cell r="L8413">
            <v>4.6399999999999997</v>
          </cell>
          <cell r="M8413">
            <v>202</v>
          </cell>
          <cell r="N8413">
            <v>1105.99</v>
          </cell>
        </row>
        <row r="8414">
          <cell r="A8414" t="str">
            <v>25</v>
          </cell>
          <cell r="B8414" t="str">
            <v>00813</v>
          </cell>
          <cell r="C8414" t="str">
            <v>ООО " УК"ЖИЛБЫТСЕРВИС"</v>
          </cell>
          <cell r="D8414" t="str">
            <v>Т</v>
          </cell>
          <cell r="E8414" t="str">
            <v>02765</v>
          </cell>
          <cell r="F8414" t="str">
            <v>-Уч.5</v>
          </cell>
          <cell r="G8414" t="str">
            <v>жилье</v>
          </cell>
          <cell r="H8414" t="str">
            <v>жилье</v>
          </cell>
          <cell r="I8414">
            <v>5.44</v>
          </cell>
          <cell r="J8414">
            <v>158</v>
          </cell>
          <cell r="K8414">
            <v>1014.23</v>
          </cell>
          <cell r="L8414">
            <v>4.6399999999999997</v>
          </cell>
          <cell r="M8414">
            <v>265</v>
          </cell>
          <cell r="N8414">
            <v>1450.93</v>
          </cell>
        </row>
        <row r="8415">
          <cell r="A8415" t="str">
            <v>25</v>
          </cell>
          <cell r="B8415" t="str">
            <v>00813</v>
          </cell>
          <cell r="C8415" t="str">
            <v>ООО " УК"ЖИЛБЫТСЕРВИС"</v>
          </cell>
          <cell r="D8415" t="str">
            <v>Т</v>
          </cell>
          <cell r="E8415" t="str">
            <v>02396</v>
          </cell>
          <cell r="F8415" t="str">
            <v>-Уч.5</v>
          </cell>
          <cell r="G8415" t="str">
            <v>жилье</v>
          </cell>
          <cell r="H8415" t="str">
            <v>жилье</v>
          </cell>
          <cell r="I8415">
            <v>5.44</v>
          </cell>
          <cell r="J8415">
            <v>143</v>
          </cell>
          <cell r="K8415">
            <v>917.95</v>
          </cell>
          <cell r="L8415">
            <v>4.6399999999999997</v>
          </cell>
          <cell r="M8415">
            <v>239</v>
          </cell>
          <cell r="N8415">
            <v>1308.57</v>
          </cell>
        </row>
        <row r="8416">
          <cell r="A8416" t="str">
            <v>25</v>
          </cell>
          <cell r="B8416" t="str">
            <v>00813</v>
          </cell>
          <cell r="C8416" t="str">
            <v>ООО " УК"ЖИЛБЫТСЕРВИС"</v>
          </cell>
          <cell r="D8416" t="str">
            <v>Т</v>
          </cell>
          <cell r="E8416" t="str">
            <v>02395</v>
          </cell>
          <cell r="F8416" t="str">
            <v>-Уч.5</v>
          </cell>
          <cell r="G8416" t="str">
            <v>жилье</v>
          </cell>
          <cell r="H8416" t="str">
            <v>жилье</v>
          </cell>
          <cell r="I8416">
            <v>5.44</v>
          </cell>
          <cell r="J8416">
            <v>300</v>
          </cell>
          <cell r="K8416">
            <v>1925.76</v>
          </cell>
          <cell r="L8416">
            <v>4.6399999999999997</v>
          </cell>
          <cell r="M8416">
            <v>504</v>
          </cell>
          <cell r="N8416">
            <v>2759.5</v>
          </cell>
        </row>
        <row r="8417">
          <cell r="A8417" t="str">
            <v>25</v>
          </cell>
          <cell r="B8417" t="str">
            <v>00813</v>
          </cell>
          <cell r="C8417" t="str">
            <v>ООО " УК"ЖИЛБЫТСЕРВИС"</v>
          </cell>
          <cell r="D8417" t="str">
            <v>Т</v>
          </cell>
          <cell r="E8417" t="str">
            <v>02394</v>
          </cell>
          <cell r="F8417" t="str">
            <v>-Уч.5</v>
          </cell>
          <cell r="G8417" t="str">
            <v>жилье</v>
          </cell>
          <cell r="H8417" t="str">
            <v>жилье</v>
          </cell>
          <cell r="I8417">
            <v>5.44</v>
          </cell>
          <cell r="J8417">
            <v>130</v>
          </cell>
          <cell r="K8417">
            <v>834.5</v>
          </cell>
          <cell r="L8417">
            <v>4.6399999999999997</v>
          </cell>
          <cell r="M8417">
            <v>222</v>
          </cell>
          <cell r="N8417">
            <v>1215.49</v>
          </cell>
        </row>
        <row r="8418">
          <cell r="A8418" t="str">
            <v>25</v>
          </cell>
          <cell r="B8418" t="str">
            <v>00813</v>
          </cell>
          <cell r="C8418" t="str">
            <v>ООО " УК"ЖИЛБЫТСЕРВИС"</v>
          </cell>
          <cell r="D8418" t="str">
            <v>Т</v>
          </cell>
          <cell r="E8418" t="str">
            <v>02393</v>
          </cell>
          <cell r="F8418" t="str">
            <v>-Уч.5</v>
          </cell>
          <cell r="G8418" t="str">
            <v>жилье</v>
          </cell>
          <cell r="H8418" t="str">
            <v>жилье</v>
          </cell>
          <cell r="I8418">
            <v>5.44</v>
          </cell>
          <cell r="J8418">
            <v>165</v>
          </cell>
          <cell r="K8418">
            <v>1059.17</v>
          </cell>
          <cell r="L8418">
            <v>4.6399999999999997</v>
          </cell>
          <cell r="M8418">
            <v>277</v>
          </cell>
          <cell r="N8418">
            <v>1516.63</v>
          </cell>
        </row>
        <row r="8419">
          <cell r="A8419" t="str">
            <v>25</v>
          </cell>
          <cell r="B8419" t="str">
            <v>00813</v>
          </cell>
          <cell r="C8419" t="str">
            <v>ООО " УК"ЖИЛБЫТСЕРВИС"</v>
          </cell>
          <cell r="D8419" t="str">
            <v>Т</v>
          </cell>
          <cell r="E8419" t="str">
            <v>02392</v>
          </cell>
          <cell r="F8419" t="str">
            <v>-Уч.5</v>
          </cell>
          <cell r="G8419" t="str">
            <v>жилье</v>
          </cell>
          <cell r="H8419" t="str">
            <v>жилье</v>
          </cell>
          <cell r="I8419">
            <v>5.44</v>
          </cell>
          <cell r="J8419">
            <v>180</v>
          </cell>
          <cell r="K8419">
            <v>1155.46</v>
          </cell>
          <cell r="L8419">
            <v>4.6399999999999997</v>
          </cell>
          <cell r="M8419">
            <v>302</v>
          </cell>
          <cell r="N8419">
            <v>1653.51</v>
          </cell>
        </row>
        <row r="8420">
          <cell r="A8420" t="str">
            <v>25</v>
          </cell>
          <cell r="B8420" t="str">
            <v>00813</v>
          </cell>
          <cell r="C8420" t="str">
            <v>ООО " УК"ЖИЛБЫТСЕРВИС"</v>
          </cell>
          <cell r="D8420" t="str">
            <v>Т</v>
          </cell>
          <cell r="E8420" t="str">
            <v>02391</v>
          </cell>
          <cell r="F8420" t="str">
            <v>-Уч.5</v>
          </cell>
          <cell r="G8420" t="str">
            <v>жилье</v>
          </cell>
          <cell r="H8420" t="str">
            <v>жилье</v>
          </cell>
          <cell r="I8420">
            <v>5.44</v>
          </cell>
          <cell r="J8420">
            <v>105</v>
          </cell>
          <cell r="K8420">
            <v>674.02</v>
          </cell>
          <cell r="L8420">
            <v>4.6399999999999997</v>
          </cell>
          <cell r="M8420">
            <v>176</v>
          </cell>
          <cell r="N8420">
            <v>963.64</v>
          </cell>
        </row>
        <row r="8421">
          <cell r="A8421" t="str">
            <v>25</v>
          </cell>
          <cell r="B8421" t="str">
            <v>00813</v>
          </cell>
          <cell r="C8421" t="str">
            <v>ООО " УК"ЖИЛБЫТСЕРВИС"</v>
          </cell>
          <cell r="D8421" t="str">
            <v>Т</v>
          </cell>
          <cell r="E8421" t="str">
            <v>02390</v>
          </cell>
          <cell r="F8421" t="str">
            <v>-Уч.5</v>
          </cell>
          <cell r="G8421" t="str">
            <v>жилье</v>
          </cell>
          <cell r="H8421" t="str">
            <v>жилье</v>
          </cell>
          <cell r="I8421">
            <v>5.44</v>
          </cell>
          <cell r="J8421">
            <v>180</v>
          </cell>
          <cell r="K8421">
            <v>1155.46</v>
          </cell>
          <cell r="L8421">
            <v>4.6399999999999997</v>
          </cell>
          <cell r="M8421">
            <v>302</v>
          </cell>
          <cell r="N8421">
            <v>1653.51</v>
          </cell>
        </row>
        <row r="8422">
          <cell r="A8422" t="str">
            <v>25</v>
          </cell>
          <cell r="B8422" t="str">
            <v>00813</v>
          </cell>
          <cell r="C8422" t="str">
            <v>ООО " УК"ЖИЛБЫТСЕРВИС"</v>
          </cell>
          <cell r="D8422" t="str">
            <v>Т</v>
          </cell>
          <cell r="E8422" t="str">
            <v>02389</v>
          </cell>
          <cell r="F8422" t="str">
            <v>-Уч.5</v>
          </cell>
          <cell r="G8422" t="str">
            <v>жилье</v>
          </cell>
          <cell r="H8422" t="str">
            <v>жилье</v>
          </cell>
          <cell r="I8422">
            <v>5.44</v>
          </cell>
          <cell r="J8422">
            <v>110</v>
          </cell>
          <cell r="K8422">
            <v>706.11</v>
          </cell>
          <cell r="L8422">
            <v>4.6399999999999997</v>
          </cell>
          <cell r="M8422">
            <v>192</v>
          </cell>
          <cell r="N8422">
            <v>1051.24</v>
          </cell>
        </row>
        <row r="8423">
          <cell r="A8423" t="str">
            <v>25</v>
          </cell>
          <cell r="B8423" t="str">
            <v>00813</v>
          </cell>
          <cell r="C8423" t="str">
            <v>ООО " УК"ЖИЛБЫТСЕРВИС"</v>
          </cell>
          <cell r="D8423" t="str">
            <v>Т</v>
          </cell>
          <cell r="E8423" t="str">
            <v>02388</v>
          </cell>
          <cell r="F8423" t="str">
            <v>-Уч.5</v>
          </cell>
          <cell r="G8423" t="str">
            <v>жилье</v>
          </cell>
          <cell r="H8423" t="str">
            <v>жилье</v>
          </cell>
          <cell r="I8423">
            <v>5.44</v>
          </cell>
          <cell r="J8423">
            <v>187</v>
          </cell>
          <cell r="K8423">
            <v>1200.3900000000001</v>
          </cell>
          <cell r="L8423">
            <v>4.6399999999999997</v>
          </cell>
          <cell r="M8423">
            <v>289</v>
          </cell>
          <cell r="N8423">
            <v>1582.33</v>
          </cell>
        </row>
        <row r="8424">
          <cell r="A8424" t="str">
            <v>25</v>
          </cell>
          <cell r="B8424" t="str">
            <v>00813</v>
          </cell>
          <cell r="C8424" t="str">
            <v>ООО " УК"ЖИЛБЫТСЕРВИС"</v>
          </cell>
          <cell r="D8424" t="str">
            <v>Т</v>
          </cell>
          <cell r="E8424" t="str">
            <v>02387</v>
          </cell>
          <cell r="F8424" t="str">
            <v>-Уч.5</v>
          </cell>
          <cell r="G8424" t="str">
            <v>жилье</v>
          </cell>
          <cell r="H8424" t="str">
            <v>жилье</v>
          </cell>
          <cell r="I8424">
            <v>5.44</v>
          </cell>
          <cell r="J8424">
            <v>83</v>
          </cell>
          <cell r="K8424">
            <v>532.79</v>
          </cell>
          <cell r="L8424">
            <v>4.6399999999999997</v>
          </cell>
          <cell r="M8424">
            <v>165</v>
          </cell>
          <cell r="N8424">
            <v>903.41</v>
          </cell>
        </row>
        <row r="8425">
          <cell r="A8425" t="str">
            <v>25</v>
          </cell>
          <cell r="B8425" t="str">
            <v>00813</v>
          </cell>
          <cell r="C8425" t="str">
            <v>ООО " УК"ЖИЛБЫТСЕРВИС"</v>
          </cell>
          <cell r="D8425" t="str">
            <v>Т</v>
          </cell>
          <cell r="E8425" t="str">
            <v>02386</v>
          </cell>
          <cell r="F8425" t="str">
            <v>-Уч.5</v>
          </cell>
          <cell r="G8425" t="str">
            <v>жилье</v>
          </cell>
          <cell r="H8425" t="str">
            <v>жилье</v>
          </cell>
          <cell r="I8425">
            <v>5.44</v>
          </cell>
          <cell r="J8425">
            <v>168</v>
          </cell>
          <cell r="K8425">
            <v>1078.43</v>
          </cell>
          <cell r="L8425">
            <v>4.6399999999999997</v>
          </cell>
          <cell r="M8425">
            <v>301</v>
          </cell>
          <cell r="N8425">
            <v>1648.04</v>
          </cell>
        </row>
        <row r="8426">
          <cell r="A8426" t="str">
            <v>25</v>
          </cell>
          <cell r="B8426" t="str">
            <v>00813</v>
          </cell>
          <cell r="C8426" t="str">
            <v>ООО " УК"ЖИЛБЫТСЕРВИС"</v>
          </cell>
          <cell r="D8426" t="str">
            <v>Т</v>
          </cell>
          <cell r="E8426" t="str">
            <v>02385</v>
          </cell>
          <cell r="F8426" t="str">
            <v>-Уч.5</v>
          </cell>
          <cell r="G8426" t="str">
            <v>жилье</v>
          </cell>
          <cell r="H8426" t="str">
            <v>жилье</v>
          </cell>
          <cell r="I8426">
            <v>5.44</v>
          </cell>
          <cell r="J8426">
            <v>143</v>
          </cell>
          <cell r="K8426">
            <v>917.95</v>
          </cell>
          <cell r="L8426">
            <v>4.6399999999999997</v>
          </cell>
          <cell r="M8426">
            <v>239</v>
          </cell>
          <cell r="N8426">
            <v>1308.57</v>
          </cell>
        </row>
        <row r="8427">
          <cell r="A8427" t="str">
            <v>25</v>
          </cell>
          <cell r="B8427" t="str">
            <v>00813</v>
          </cell>
          <cell r="C8427" t="str">
            <v>ООО " УК"ЖИЛБЫТСЕРВИС"</v>
          </cell>
          <cell r="D8427" t="str">
            <v>Т</v>
          </cell>
          <cell r="E8427" t="str">
            <v>02384</v>
          </cell>
          <cell r="F8427" t="str">
            <v>-Уч.5</v>
          </cell>
          <cell r="G8427" t="str">
            <v>жилье</v>
          </cell>
          <cell r="H8427" t="str">
            <v>жилье</v>
          </cell>
          <cell r="I8427">
            <v>5.44</v>
          </cell>
          <cell r="J8427">
            <v>174</v>
          </cell>
          <cell r="K8427">
            <v>1116.94</v>
          </cell>
          <cell r="L8427">
            <v>4.6399999999999997</v>
          </cell>
          <cell r="M8427">
            <v>261</v>
          </cell>
          <cell r="N8427">
            <v>1429.03</v>
          </cell>
        </row>
        <row r="8428">
          <cell r="A8428" t="str">
            <v>25</v>
          </cell>
          <cell r="B8428" t="str">
            <v>00813</v>
          </cell>
          <cell r="C8428" t="str">
            <v>ООО " УК"ЖИЛБЫТСЕРВИС"</v>
          </cell>
          <cell r="D8428" t="str">
            <v>Т</v>
          </cell>
          <cell r="E8428" t="str">
            <v>02383</v>
          </cell>
          <cell r="F8428" t="str">
            <v>-Уч.5</v>
          </cell>
          <cell r="G8428" t="str">
            <v>жилье</v>
          </cell>
          <cell r="H8428" t="str">
            <v>жилье</v>
          </cell>
          <cell r="I8428">
            <v>5.44</v>
          </cell>
          <cell r="J8428">
            <v>123</v>
          </cell>
          <cell r="K8428">
            <v>789.56</v>
          </cell>
          <cell r="L8428">
            <v>4.6399999999999997</v>
          </cell>
          <cell r="M8428">
            <v>220</v>
          </cell>
          <cell r="N8428">
            <v>1204.54</v>
          </cell>
        </row>
        <row r="8429">
          <cell r="A8429" t="str">
            <v>25</v>
          </cell>
          <cell r="B8429" t="str">
            <v>00813</v>
          </cell>
          <cell r="C8429" t="str">
            <v>ООО " УК"ЖИЛБЫТСЕРВИС"</v>
          </cell>
          <cell r="D8429" t="str">
            <v>Т</v>
          </cell>
          <cell r="E8429" t="str">
            <v>02382</v>
          </cell>
          <cell r="F8429" t="str">
            <v>-Уч.5</v>
          </cell>
          <cell r="G8429" t="str">
            <v>жилье</v>
          </cell>
          <cell r="H8429" t="str">
            <v>жилье</v>
          </cell>
          <cell r="I8429">
            <v>5.44</v>
          </cell>
          <cell r="J8429">
            <v>174</v>
          </cell>
          <cell r="K8429">
            <v>1116.94</v>
          </cell>
          <cell r="L8429">
            <v>4.6399999999999997</v>
          </cell>
          <cell r="M8429">
            <v>296</v>
          </cell>
          <cell r="N8429">
            <v>1620.66</v>
          </cell>
        </row>
        <row r="8430">
          <cell r="A8430" t="str">
            <v>25</v>
          </cell>
          <cell r="B8430" t="str">
            <v>00813</v>
          </cell>
          <cell r="C8430" t="str">
            <v>ООО " УК"ЖИЛБЫТСЕРВИС"</v>
          </cell>
          <cell r="D8430" t="str">
            <v>Т</v>
          </cell>
          <cell r="E8430" t="str">
            <v>02381</v>
          </cell>
          <cell r="F8430" t="str">
            <v>-Уч.5</v>
          </cell>
          <cell r="G8430" t="str">
            <v>жилье</v>
          </cell>
          <cell r="H8430" t="str">
            <v>жилье</v>
          </cell>
          <cell r="I8430">
            <v>5.44</v>
          </cell>
          <cell r="J8430">
            <v>105</v>
          </cell>
          <cell r="K8430">
            <v>674.02</v>
          </cell>
          <cell r="L8430">
            <v>4.6399999999999997</v>
          </cell>
          <cell r="M8430">
            <v>176</v>
          </cell>
          <cell r="N8430">
            <v>963.64</v>
          </cell>
        </row>
        <row r="8431">
          <cell r="A8431" t="str">
            <v>25</v>
          </cell>
          <cell r="B8431" t="str">
            <v>00813</v>
          </cell>
          <cell r="C8431" t="str">
            <v>ООО " УК"ЖИЛБЫТСЕРВИС"</v>
          </cell>
          <cell r="D8431" t="str">
            <v>Т</v>
          </cell>
          <cell r="E8431" t="str">
            <v>02380</v>
          </cell>
          <cell r="F8431" t="str">
            <v>-Уч.5</v>
          </cell>
          <cell r="G8431" t="str">
            <v>жилье</v>
          </cell>
          <cell r="H8431" t="str">
            <v>жилье</v>
          </cell>
          <cell r="I8431">
            <v>5.44</v>
          </cell>
          <cell r="J8431">
            <v>150</v>
          </cell>
          <cell r="K8431">
            <v>962.88</v>
          </cell>
          <cell r="L8431">
            <v>4.6399999999999997</v>
          </cell>
          <cell r="M8431">
            <v>252</v>
          </cell>
          <cell r="N8431">
            <v>1379.75</v>
          </cell>
        </row>
        <row r="8432">
          <cell r="A8432" t="str">
            <v>25</v>
          </cell>
          <cell r="B8432" t="str">
            <v>00813</v>
          </cell>
          <cell r="C8432" t="str">
            <v>ООО " УК"ЖИЛБЫТСЕРВИС"</v>
          </cell>
          <cell r="D8432" t="str">
            <v>Т</v>
          </cell>
          <cell r="E8432" t="str">
            <v>02377</v>
          </cell>
          <cell r="F8432" t="str">
            <v>-Уч.5</v>
          </cell>
          <cell r="G8432" t="str">
            <v>жилье</v>
          </cell>
          <cell r="H8432" t="str">
            <v>жилье</v>
          </cell>
          <cell r="I8432">
            <v>5.44</v>
          </cell>
          <cell r="J8432">
            <v>83</v>
          </cell>
          <cell r="K8432">
            <v>532.79</v>
          </cell>
          <cell r="L8432">
            <v>4.6399999999999997</v>
          </cell>
          <cell r="M8432">
            <v>139</v>
          </cell>
          <cell r="N8432">
            <v>761.05</v>
          </cell>
        </row>
        <row r="8433">
          <cell r="A8433" t="str">
            <v>25</v>
          </cell>
          <cell r="B8433" t="str">
            <v>00813</v>
          </cell>
          <cell r="C8433" t="str">
            <v>ООО " УК"ЖИЛБЫТСЕРВИС"</v>
          </cell>
          <cell r="D8433" t="str">
            <v>Т</v>
          </cell>
          <cell r="E8433" t="str">
            <v>02374</v>
          </cell>
          <cell r="F8433" t="str">
            <v>-Уч.5</v>
          </cell>
          <cell r="G8433" t="str">
            <v>жилье</v>
          </cell>
          <cell r="H8433" t="str">
            <v>жилье</v>
          </cell>
          <cell r="I8433">
            <v>5.44</v>
          </cell>
          <cell r="J8433">
            <v>143</v>
          </cell>
          <cell r="K8433">
            <v>917.95</v>
          </cell>
          <cell r="L8433">
            <v>4.6399999999999997</v>
          </cell>
          <cell r="M8433">
            <v>239</v>
          </cell>
          <cell r="N8433">
            <v>1308.57</v>
          </cell>
        </row>
        <row r="8434">
          <cell r="A8434" t="str">
            <v>25</v>
          </cell>
          <cell r="B8434" t="str">
            <v>00813</v>
          </cell>
          <cell r="C8434" t="str">
            <v>ООО " УК"ЖИЛБЫТСЕРВИС"</v>
          </cell>
          <cell r="D8434" t="str">
            <v>Т</v>
          </cell>
          <cell r="E8434" t="str">
            <v>02373</v>
          </cell>
          <cell r="F8434" t="str">
            <v>-Уч.5</v>
          </cell>
          <cell r="G8434" t="str">
            <v>жилье</v>
          </cell>
          <cell r="H8434" t="str">
            <v>жилье</v>
          </cell>
          <cell r="I8434">
            <v>5.44</v>
          </cell>
          <cell r="J8434">
            <v>294</v>
          </cell>
          <cell r="K8434">
            <v>1887.24</v>
          </cell>
          <cell r="L8434">
            <v>4.6399999999999997</v>
          </cell>
          <cell r="M8434">
            <v>381</v>
          </cell>
          <cell r="N8434">
            <v>2086.0500000000002</v>
          </cell>
        </row>
        <row r="8435">
          <cell r="A8435" t="str">
            <v>25</v>
          </cell>
          <cell r="B8435" t="str">
            <v>00813</v>
          </cell>
          <cell r="C8435" t="str">
            <v>ООО " УК"ЖИЛБЫТСЕРВИС"</v>
          </cell>
          <cell r="D8435" t="str">
            <v>Т</v>
          </cell>
          <cell r="E8435" t="str">
            <v>02372</v>
          </cell>
          <cell r="F8435" t="str">
            <v>-Уч.5</v>
          </cell>
          <cell r="G8435" t="str">
            <v>жилье</v>
          </cell>
          <cell r="H8435" t="str">
            <v>жилье</v>
          </cell>
          <cell r="I8435">
            <v>5.44</v>
          </cell>
          <cell r="J8435">
            <v>35</v>
          </cell>
          <cell r="K8435">
            <v>224.67</v>
          </cell>
          <cell r="L8435">
            <v>4.6399999999999997</v>
          </cell>
          <cell r="M8435">
            <v>101</v>
          </cell>
          <cell r="N8435">
            <v>553</v>
          </cell>
        </row>
        <row r="8436">
          <cell r="A8436" t="str">
            <v>25</v>
          </cell>
          <cell r="B8436" t="str">
            <v>00813</v>
          </cell>
          <cell r="C8436" t="str">
            <v>ООО " УК"ЖИЛБЫТСЕРВИС"</v>
          </cell>
          <cell r="D8436" t="str">
            <v>Т</v>
          </cell>
          <cell r="E8436" t="str">
            <v>02371</v>
          </cell>
          <cell r="F8436" t="str">
            <v>-Уч.5</v>
          </cell>
          <cell r="G8436" t="str">
            <v>жилье</v>
          </cell>
          <cell r="H8436" t="str">
            <v>жилье</v>
          </cell>
          <cell r="I8436">
            <v>5.44</v>
          </cell>
          <cell r="J8436">
            <v>165</v>
          </cell>
          <cell r="K8436">
            <v>1059.17</v>
          </cell>
          <cell r="L8436">
            <v>4.6399999999999997</v>
          </cell>
          <cell r="M8436">
            <v>277</v>
          </cell>
          <cell r="N8436">
            <v>1516.63</v>
          </cell>
        </row>
        <row r="8437">
          <cell r="A8437" t="str">
            <v>25</v>
          </cell>
          <cell r="B8437" t="str">
            <v>00813</v>
          </cell>
          <cell r="C8437" t="str">
            <v>ООО " УК"ЖИЛБЫТСЕРВИС"</v>
          </cell>
          <cell r="D8437" t="str">
            <v>Т</v>
          </cell>
          <cell r="E8437" t="str">
            <v>02370</v>
          </cell>
          <cell r="F8437" t="str">
            <v>-Уч.5</v>
          </cell>
          <cell r="G8437" t="str">
            <v>жилье</v>
          </cell>
          <cell r="H8437" t="str">
            <v>жилье</v>
          </cell>
          <cell r="I8437">
            <v>5.44</v>
          </cell>
          <cell r="J8437">
            <v>180</v>
          </cell>
          <cell r="K8437">
            <v>1155.46</v>
          </cell>
          <cell r="L8437">
            <v>4.6399999999999997</v>
          </cell>
          <cell r="M8437">
            <v>302</v>
          </cell>
          <cell r="N8437">
            <v>1653.51</v>
          </cell>
        </row>
        <row r="8438">
          <cell r="A8438" t="str">
            <v>25</v>
          </cell>
          <cell r="B8438" t="str">
            <v>00813</v>
          </cell>
          <cell r="C8438" t="str">
            <v>ООО " УК"ЖИЛБЫТСЕРВИС"</v>
          </cell>
          <cell r="D8438" t="str">
            <v>Т</v>
          </cell>
          <cell r="E8438" t="str">
            <v>02368</v>
          </cell>
          <cell r="F8438" t="str">
            <v>-Уч.5</v>
          </cell>
          <cell r="G8438" t="str">
            <v>жилье</v>
          </cell>
          <cell r="H8438" t="str">
            <v>жилье</v>
          </cell>
          <cell r="I8438">
            <v>5.44</v>
          </cell>
          <cell r="J8438">
            <v>150</v>
          </cell>
          <cell r="K8438">
            <v>962.88</v>
          </cell>
          <cell r="L8438">
            <v>4.6399999999999997</v>
          </cell>
          <cell r="M8438">
            <v>252</v>
          </cell>
          <cell r="N8438">
            <v>1379.75</v>
          </cell>
        </row>
        <row r="8439">
          <cell r="A8439" t="str">
            <v>25</v>
          </cell>
          <cell r="B8439" t="str">
            <v>00813</v>
          </cell>
          <cell r="C8439" t="str">
            <v>ООО " УК"ЖИЛБЫТСЕРВИС"</v>
          </cell>
          <cell r="D8439" t="str">
            <v>Т</v>
          </cell>
          <cell r="E8439" t="str">
            <v>02367</v>
          </cell>
          <cell r="F8439" t="str">
            <v>-Уч.5</v>
          </cell>
          <cell r="G8439" t="str">
            <v>жилье</v>
          </cell>
          <cell r="H8439" t="str">
            <v>жилье</v>
          </cell>
          <cell r="I8439">
            <v>5.44</v>
          </cell>
          <cell r="J8439">
            <v>150</v>
          </cell>
          <cell r="K8439">
            <v>962.88</v>
          </cell>
          <cell r="L8439">
            <v>4.6399999999999997</v>
          </cell>
          <cell r="M8439">
            <v>252</v>
          </cell>
          <cell r="N8439">
            <v>1379.75</v>
          </cell>
        </row>
        <row r="8440">
          <cell r="A8440" t="str">
            <v>25</v>
          </cell>
          <cell r="B8440" t="str">
            <v>00813</v>
          </cell>
          <cell r="C8440" t="str">
            <v>ООО " УК"ЖИЛБЫТСЕРВИС"</v>
          </cell>
          <cell r="D8440" t="str">
            <v>Т</v>
          </cell>
          <cell r="E8440" t="str">
            <v>02366</v>
          </cell>
          <cell r="F8440" t="str">
            <v>-Уч.5</v>
          </cell>
          <cell r="G8440" t="str">
            <v>жилье</v>
          </cell>
          <cell r="H8440" t="str">
            <v>жилье</v>
          </cell>
          <cell r="I8440">
            <v>5.44</v>
          </cell>
          <cell r="J8440">
            <v>128</v>
          </cell>
          <cell r="K8440">
            <v>821.66</v>
          </cell>
          <cell r="L8440">
            <v>4.6399999999999997</v>
          </cell>
          <cell r="M8440">
            <v>214</v>
          </cell>
          <cell r="N8440">
            <v>1171.69</v>
          </cell>
        </row>
        <row r="8441">
          <cell r="A8441" t="str">
            <v>25</v>
          </cell>
          <cell r="B8441" t="str">
            <v>00813</v>
          </cell>
          <cell r="C8441" t="str">
            <v>ООО " УК"ЖИЛБЫТСЕРВИС"</v>
          </cell>
          <cell r="D8441" t="str">
            <v>Т</v>
          </cell>
          <cell r="E8441" t="str">
            <v>02365</v>
          </cell>
          <cell r="F8441" t="str">
            <v>-Уч.5</v>
          </cell>
          <cell r="G8441" t="str">
            <v>жилье</v>
          </cell>
          <cell r="H8441" t="str">
            <v>жилье</v>
          </cell>
          <cell r="I8441">
            <v>5.44</v>
          </cell>
          <cell r="J8441">
            <v>173</v>
          </cell>
          <cell r="K8441">
            <v>1110.52</v>
          </cell>
          <cell r="L8441">
            <v>4.6399999999999997</v>
          </cell>
          <cell r="M8441">
            <v>290</v>
          </cell>
          <cell r="N8441">
            <v>1587.81</v>
          </cell>
        </row>
        <row r="8442">
          <cell r="A8442" t="str">
            <v>25</v>
          </cell>
          <cell r="B8442" t="str">
            <v>00813</v>
          </cell>
          <cell r="C8442" t="str">
            <v>ООО " УК"ЖИЛБЫТСЕРВИС"</v>
          </cell>
          <cell r="D8442" t="str">
            <v>Т</v>
          </cell>
          <cell r="E8442" t="str">
            <v>02364</v>
          </cell>
          <cell r="F8442" t="str">
            <v>-Уч.5</v>
          </cell>
          <cell r="G8442" t="str">
            <v>жилье</v>
          </cell>
          <cell r="H8442" t="str">
            <v>жилье</v>
          </cell>
          <cell r="I8442">
            <v>5.44</v>
          </cell>
          <cell r="J8442">
            <v>135</v>
          </cell>
          <cell r="K8442">
            <v>866.59</v>
          </cell>
          <cell r="L8442">
            <v>4.6399999999999997</v>
          </cell>
          <cell r="M8442">
            <v>227</v>
          </cell>
          <cell r="N8442">
            <v>1242.8699999999999</v>
          </cell>
        </row>
        <row r="8443">
          <cell r="A8443" t="str">
            <v>25</v>
          </cell>
          <cell r="B8443" t="str">
            <v>00813</v>
          </cell>
          <cell r="C8443" t="str">
            <v>ООО " УК"ЖИЛБЫТСЕРВИС"</v>
          </cell>
          <cell r="D8443" t="str">
            <v>Т</v>
          </cell>
          <cell r="E8443" t="str">
            <v>02363</v>
          </cell>
          <cell r="F8443" t="str">
            <v>-Уч.5</v>
          </cell>
          <cell r="G8443" t="str">
            <v>жилье</v>
          </cell>
          <cell r="H8443" t="str">
            <v>жилье</v>
          </cell>
          <cell r="I8443">
            <v>5.44</v>
          </cell>
          <cell r="J8443">
            <v>105</v>
          </cell>
          <cell r="K8443">
            <v>674.02</v>
          </cell>
          <cell r="L8443">
            <v>4.6399999999999997</v>
          </cell>
          <cell r="M8443">
            <v>176</v>
          </cell>
          <cell r="N8443">
            <v>963.64</v>
          </cell>
        </row>
        <row r="8444">
          <cell r="A8444" t="str">
            <v>25</v>
          </cell>
          <cell r="B8444" t="str">
            <v>00813</v>
          </cell>
          <cell r="C8444" t="str">
            <v>ООО " УК"ЖИЛБЫТСЕРВИС"</v>
          </cell>
          <cell r="D8444" t="str">
            <v>Т</v>
          </cell>
          <cell r="E8444" t="str">
            <v>02362</v>
          </cell>
          <cell r="F8444" t="str">
            <v>-Уч.5</v>
          </cell>
          <cell r="G8444" t="str">
            <v>жилье</v>
          </cell>
          <cell r="H8444" t="str">
            <v>жилье</v>
          </cell>
          <cell r="I8444">
            <v>5.44</v>
          </cell>
          <cell r="J8444">
            <v>173</v>
          </cell>
          <cell r="K8444">
            <v>1110.52</v>
          </cell>
          <cell r="L8444">
            <v>4.6399999999999997</v>
          </cell>
          <cell r="M8444">
            <v>290</v>
          </cell>
          <cell r="N8444">
            <v>1587.81</v>
          </cell>
        </row>
        <row r="8445">
          <cell r="A8445" t="str">
            <v>25</v>
          </cell>
          <cell r="B8445" t="str">
            <v>00813</v>
          </cell>
          <cell r="C8445" t="str">
            <v>ООО " УК"ЖИЛБЫТСЕРВИС"</v>
          </cell>
          <cell r="D8445" t="str">
            <v>Т</v>
          </cell>
          <cell r="E8445" t="str">
            <v>02361</v>
          </cell>
          <cell r="F8445" t="str">
            <v>-Уч.5</v>
          </cell>
          <cell r="G8445" t="str">
            <v>жилье</v>
          </cell>
          <cell r="H8445" t="str">
            <v>жилье</v>
          </cell>
          <cell r="I8445">
            <v>5.44</v>
          </cell>
          <cell r="J8445">
            <v>75</v>
          </cell>
          <cell r="K8445">
            <v>481.44</v>
          </cell>
          <cell r="L8445">
            <v>4.6399999999999997</v>
          </cell>
          <cell r="M8445">
            <v>126</v>
          </cell>
          <cell r="N8445">
            <v>689.88</v>
          </cell>
        </row>
        <row r="8446">
          <cell r="A8446" t="str">
            <v>25</v>
          </cell>
          <cell r="B8446" t="str">
            <v>00813</v>
          </cell>
          <cell r="C8446" t="str">
            <v>ООО " УК"ЖИЛБЫТСЕРВИС"</v>
          </cell>
          <cell r="D8446" t="str">
            <v>Т</v>
          </cell>
          <cell r="E8446" t="str">
            <v>02360</v>
          </cell>
          <cell r="F8446" t="str">
            <v>-Уч.5</v>
          </cell>
          <cell r="G8446" t="str">
            <v>жилье</v>
          </cell>
          <cell r="H8446" t="str">
            <v>жилье</v>
          </cell>
          <cell r="I8446">
            <v>5.44</v>
          </cell>
          <cell r="J8446">
            <v>128</v>
          </cell>
          <cell r="K8446">
            <v>821.66</v>
          </cell>
          <cell r="L8446">
            <v>4.6399999999999997</v>
          </cell>
          <cell r="M8446">
            <v>214</v>
          </cell>
          <cell r="N8446">
            <v>1171.69</v>
          </cell>
        </row>
        <row r="8447">
          <cell r="A8447" t="str">
            <v>25</v>
          </cell>
          <cell r="B8447" t="str">
            <v>00813</v>
          </cell>
          <cell r="C8447" t="str">
            <v>ООО " УК"ЖИЛБЫТСЕРВИС"</v>
          </cell>
          <cell r="D8447" t="str">
            <v>Т</v>
          </cell>
          <cell r="E8447" t="str">
            <v>02358</v>
          </cell>
          <cell r="F8447" t="str">
            <v>-Уч.5</v>
          </cell>
          <cell r="G8447" t="str">
            <v>жилье</v>
          </cell>
          <cell r="H8447" t="str">
            <v>жилье</v>
          </cell>
          <cell r="I8447">
            <v>5.44</v>
          </cell>
          <cell r="J8447">
            <v>150</v>
          </cell>
          <cell r="K8447">
            <v>962.88</v>
          </cell>
          <cell r="L8447">
            <v>4.6399999999999997</v>
          </cell>
          <cell r="M8447">
            <v>252</v>
          </cell>
          <cell r="N8447">
            <v>1379.75</v>
          </cell>
        </row>
        <row r="8448">
          <cell r="A8448" t="str">
            <v>25</v>
          </cell>
          <cell r="B8448" t="str">
            <v>00813</v>
          </cell>
          <cell r="C8448" t="str">
            <v>ООО " УК"ЖИЛБЫТСЕРВИС"</v>
          </cell>
          <cell r="D8448" t="str">
            <v>Т</v>
          </cell>
          <cell r="E8448" t="str">
            <v>02356</v>
          </cell>
          <cell r="F8448" t="str">
            <v>-Уч.5</v>
          </cell>
          <cell r="G8448" t="str">
            <v>жилье</v>
          </cell>
          <cell r="H8448" t="str">
            <v>жилье</v>
          </cell>
          <cell r="I8448">
            <v>5.44</v>
          </cell>
          <cell r="J8448">
            <v>143</v>
          </cell>
          <cell r="K8448">
            <v>917.95</v>
          </cell>
          <cell r="L8448">
            <v>4.6399999999999997</v>
          </cell>
          <cell r="M8448">
            <v>239</v>
          </cell>
          <cell r="N8448">
            <v>1308.57</v>
          </cell>
        </row>
        <row r="8449">
          <cell r="A8449" t="str">
            <v>25</v>
          </cell>
          <cell r="B8449" t="str">
            <v>00813</v>
          </cell>
          <cell r="C8449" t="str">
            <v>ООО " УК"ЖИЛБЫТСЕРВИС"</v>
          </cell>
          <cell r="D8449" t="str">
            <v>Т</v>
          </cell>
          <cell r="E8449" t="str">
            <v>02355</v>
          </cell>
          <cell r="F8449" t="str">
            <v>-Уч.5</v>
          </cell>
          <cell r="G8449" t="str">
            <v>жилье</v>
          </cell>
          <cell r="H8449" t="str">
            <v>жилье</v>
          </cell>
          <cell r="I8449">
            <v>5.44</v>
          </cell>
          <cell r="J8449">
            <v>128</v>
          </cell>
          <cell r="K8449">
            <v>821.66</v>
          </cell>
          <cell r="L8449">
            <v>4.6399999999999997</v>
          </cell>
          <cell r="M8449">
            <v>214</v>
          </cell>
          <cell r="N8449">
            <v>1171.69</v>
          </cell>
        </row>
        <row r="8450">
          <cell r="A8450" t="str">
            <v>25</v>
          </cell>
          <cell r="B8450" t="str">
            <v>00813</v>
          </cell>
          <cell r="C8450" t="str">
            <v>ООО " УК"ЖИЛБЫТСЕРВИС"</v>
          </cell>
          <cell r="D8450" t="str">
            <v>Т</v>
          </cell>
          <cell r="E8450" t="str">
            <v>02354</v>
          </cell>
          <cell r="F8450" t="str">
            <v>-Уч.5</v>
          </cell>
          <cell r="G8450" t="str">
            <v>жилье</v>
          </cell>
          <cell r="H8450" t="str">
            <v>жилье</v>
          </cell>
          <cell r="I8450">
            <v>5.44</v>
          </cell>
          <cell r="J8450">
            <v>113</v>
          </cell>
          <cell r="K8450">
            <v>725.37</v>
          </cell>
          <cell r="L8450">
            <v>4.6399999999999997</v>
          </cell>
          <cell r="M8450">
            <v>189</v>
          </cell>
          <cell r="N8450">
            <v>1034.81</v>
          </cell>
        </row>
        <row r="8451">
          <cell r="A8451" t="str">
            <v>25</v>
          </cell>
          <cell r="B8451" t="str">
            <v>00813</v>
          </cell>
          <cell r="C8451" t="str">
            <v>ООО " УК"ЖИЛБЫТСЕРВИС"</v>
          </cell>
          <cell r="D8451" t="str">
            <v>Т</v>
          </cell>
          <cell r="E8451" t="str">
            <v>02353</v>
          </cell>
          <cell r="F8451" t="str">
            <v>-Уч.5</v>
          </cell>
          <cell r="G8451" t="str">
            <v>жилье</v>
          </cell>
          <cell r="H8451" t="str">
            <v>жилье</v>
          </cell>
          <cell r="I8451">
            <v>5.44</v>
          </cell>
          <cell r="J8451">
            <v>98</v>
          </cell>
          <cell r="K8451">
            <v>629.08000000000004</v>
          </cell>
          <cell r="L8451">
            <v>4.6399999999999997</v>
          </cell>
          <cell r="M8451">
            <v>164</v>
          </cell>
          <cell r="N8451">
            <v>897.93</v>
          </cell>
        </row>
        <row r="8452">
          <cell r="A8452" t="str">
            <v>25</v>
          </cell>
          <cell r="B8452" t="str">
            <v>00813</v>
          </cell>
          <cell r="C8452" t="str">
            <v>ООО " УК"ЖИЛБЫТСЕРВИС"</v>
          </cell>
          <cell r="D8452" t="str">
            <v>Т</v>
          </cell>
          <cell r="E8452" t="str">
            <v>02351</v>
          </cell>
          <cell r="F8452" t="str">
            <v>-Уч.5</v>
          </cell>
          <cell r="G8452" t="str">
            <v>жилье</v>
          </cell>
          <cell r="H8452" t="str">
            <v>жилье</v>
          </cell>
          <cell r="I8452">
            <v>5.44</v>
          </cell>
          <cell r="J8452">
            <v>165</v>
          </cell>
          <cell r="K8452">
            <v>1059.17</v>
          </cell>
          <cell r="L8452">
            <v>4.6399999999999997</v>
          </cell>
          <cell r="M8452">
            <v>277</v>
          </cell>
          <cell r="N8452">
            <v>1516.63</v>
          </cell>
        </row>
        <row r="8453">
          <cell r="A8453" t="str">
            <v>25</v>
          </cell>
          <cell r="B8453" t="str">
            <v>00813</v>
          </cell>
          <cell r="C8453" t="str">
            <v>ООО " УК"ЖИЛБЫТСЕРВИС"</v>
          </cell>
          <cell r="D8453" t="str">
            <v>Т</v>
          </cell>
          <cell r="E8453" t="str">
            <v>02350</v>
          </cell>
          <cell r="F8453" t="str">
            <v>-Уч.5</v>
          </cell>
          <cell r="G8453" t="str">
            <v>жилье</v>
          </cell>
          <cell r="H8453" t="str">
            <v>жилье</v>
          </cell>
          <cell r="I8453">
            <v>5.44</v>
          </cell>
          <cell r="J8453">
            <v>278</v>
          </cell>
          <cell r="K8453">
            <v>1784.54</v>
          </cell>
          <cell r="L8453">
            <v>4.6399999999999997</v>
          </cell>
          <cell r="M8453">
            <v>466</v>
          </cell>
          <cell r="N8453">
            <v>2551.44</v>
          </cell>
        </row>
        <row r="8454">
          <cell r="A8454" t="str">
            <v>25</v>
          </cell>
          <cell r="B8454" t="str">
            <v>00813</v>
          </cell>
          <cell r="C8454" t="str">
            <v>ООО " УК"ЖИЛБЫТСЕРВИС"</v>
          </cell>
          <cell r="D8454" t="str">
            <v>Т</v>
          </cell>
          <cell r="E8454" t="str">
            <v>01923</v>
          </cell>
          <cell r="F8454" t="str">
            <v>-Уч.5</v>
          </cell>
          <cell r="G8454" t="str">
            <v>жилье</v>
          </cell>
          <cell r="H8454" t="str">
            <v>жилье</v>
          </cell>
          <cell r="I8454">
            <v>5.44</v>
          </cell>
          <cell r="J8454">
            <v>302</v>
          </cell>
          <cell r="K8454">
            <v>1938.6</v>
          </cell>
          <cell r="L8454">
            <v>4.6399999999999997</v>
          </cell>
          <cell r="M8454">
            <v>379</v>
          </cell>
          <cell r="N8454">
            <v>2075.1</v>
          </cell>
        </row>
        <row r="8455">
          <cell r="A8455" t="str">
            <v>25</v>
          </cell>
          <cell r="B8455" t="str">
            <v>00813</v>
          </cell>
          <cell r="C8455" t="str">
            <v>ООО " УК"ЖИЛБЫТСЕРВИС"</v>
          </cell>
          <cell r="D8455" t="str">
            <v>Т</v>
          </cell>
          <cell r="E8455" t="str">
            <v>01914</v>
          </cell>
          <cell r="F8455" t="str">
            <v>-Уч.5</v>
          </cell>
          <cell r="G8455" t="str">
            <v>жилье</v>
          </cell>
          <cell r="H8455" t="str">
            <v>жилье</v>
          </cell>
          <cell r="I8455">
            <v>5.44</v>
          </cell>
          <cell r="J8455">
            <v>220</v>
          </cell>
          <cell r="K8455">
            <v>1412.22</v>
          </cell>
          <cell r="L8455">
            <v>4.6399999999999997</v>
          </cell>
          <cell r="M8455">
            <v>378</v>
          </cell>
          <cell r="N8455">
            <v>2069.63</v>
          </cell>
        </row>
        <row r="8456">
          <cell r="A8456" t="str">
            <v>25</v>
          </cell>
          <cell r="B8456" t="str">
            <v>00813</v>
          </cell>
          <cell r="C8456" t="str">
            <v>ООО " УК"ЖИЛБЫТСЕРВИС"</v>
          </cell>
          <cell r="D8456" t="str">
            <v>Т</v>
          </cell>
          <cell r="E8456" t="str">
            <v>01815</v>
          </cell>
          <cell r="F8456" t="str">
            <v>-Уч.5</v>
          </cell>
          <cell r="G8456" t="str">
            <v>жилье</v>
          </cell>
          <cell r="H8456" t="str">
            <v>жилье</v>
          </cell>
          <cell r="I8456">
            <v>5.44</v>
          </cell>
          <cell r="J8456">
            <v>1120</v>
          </cell>
          <cell r="K8456">
            <v>7189.5</v>
          </cell>
          <cell r="L8456">
            <v>4.6399999999999997</v>
          </cell>
          <cell r="M8456">
            <v>4313</v>
          </cell>
          <cell r="N8456">
            <v>23614.54</v>
          </cell>
        </row>
        <row r="8457">
          <cell r="A8457" t="str">
            <v>25</v>
          </cell>
          <cell r="B8457" t="str">
            <v>00813</v>
          </cell>
          <cell r="C8457" t="str">
            <v>ООО " УК"ЖИЛБЫТСЕРВИС"</v>
          </cell>
          <cell r="D8457" t="str">
            <v>Т</v>
          </cell>
          <cell r="E8457" t="str">
            <v>01814</v>
          </cell>
          <cell r="F8457" t="str">
            <v>-Уч.5</v>
          </cell>
          <cell r="G8457" t="str">
            <v>жилье</v>
          </cell>
          <cell r="H8457" t="str">
            <v>жилье</v>
          </cell>
          <cell r="I8457">
            <v>5.44</v>
          </cell>
          <cell r="J8457">
            <v>3038</v>
          </cell>
          <cell r="K8457">
            <v>19501.53</v>
          </cell>
          <cell r="L8457">
            <v>4.6399999999999997</v>
          </cell>
          <cell r="M8457">
            <v>5476</v>
          </cell>
          <cell r="N8457">
            <v>29982.2</v>
          </cell>
        </row>
        <row r="8458">
          <cell r="A8458" t="str">
            <v>25</v>
          </cell>
          <cell r="B8458" t="str">
            <v>00813</v>
          </cell>
          <cell r="C8458" t="str">
            <v>ООО " УК"ЖИЛБЫТСЕРВИС"</v>
          </cell>
          <cell r="D8458" t="str">
            <v>Т</v>
          </cell>
          <cell r="E8458" t="str">
            <v>01812</v>
          </cell>
          <cell r="F8458" t="str">
            <v>-Уч.5</v>
          </cell>
          <cell r="G8458" t="str">
            <v>жилье</v>
          </cell>
          <cell r="H8458" t="str">
            <v>жилье</v>
          </cell>
          <cell r="I8458">
            <v>5.44</v>
          </cell>
          <cell r="J8458">
            <v>3660</v>
          </cell>
          <cell r="K8458">
            <v>23494.27</v>
          </cell>
          <cell r="L8458">
            <v>4.6399999999999997</v>
          </cell>
          <cell r="M8458">
            <v>6633</v>
          </cell>
          <cell r="N8458">
            <v>36317</v>
          </cell>
        </row>
        <row r="8459">
          <cell r="A8459" t="str">
            <v>25</v>
          </cell>
          <cell r="B8459" t="str">
            <v>00813</v>
          </cell>
          <cell r="C8459" t="str">
            <v>ООО " УК"ЖИЛБЫТСЕРВИС"</v>
          </cell>
          <cell r="D8459" t="str">
            <v>Т</v>
          </cell>
          <cell r="E8459" t="str">
            <v>01811</v>
          </cell>
          <cell r="F8459" t="str">
            <v>-Уч.5</v>
          </cell>
          <cell r="G8459" t="str">
            <v>жилье</v>
          </cell>
          <cell r="H8459" t="str">
            <v>жилье</v>
          </cell>
          <cell r="I8459">
            <v>5.44</v>
          </cell>
          <cell r="J8459">
            <v>4640</v>
          </cell>
          <cell r="K8459">
            <v>29785.09</v>
          </cell>
          <cell r="L8459">
            <v>4.6399999999999997</v>
          </cell>
          <cell r="M8459">
            <v>8246</v>
          </cell>
          <cell r="N8459">
            <v>45148.5</v>
          </cell>
        </row>
        <row r="8460">
          <cell r="A8460" t="str">
            <v>25</v>
          </cell>
          <cell r="B8460" t="str">
            <v>00813</v>
          </cell>
          <cell r="C8460" t="str">
            <v>ООО " УК"ЖИЛБЫТСЕРВИС"</v>
          </cell>
          <cell r="D8460" t="str">
            <v>Т</v>
          </cell>
          <cell r="E8460" t="str">
            <v>01810</v>
          </cell>
          <cell r="F8460" t="str">
            <v>-Уч.5</v>
          </cell>
          <cell r="G8460" t="str">
            <v>жилье</v>
          </cell>
          <cell r="H8460" t="str">
            <v>жилье</v>
          </cell>
          <cell r="I8460">
            <v>5.44</v>
          </cell>
          <cell r="J8460">
            <v>5196</v>
          </cell>
          <cell r="K8460">
            <v>33354.160000000003</v>
          </cell>
          <cell r="L8460">
            <v>4.6399999999999997</v>
          </cell>
          <cell r="M8460">
            <v>8781</v>
          </cell>
          <cell r="N8460">
            <v>48077.73</v>
          </cell>
        </row>
        <row r="8461">
          <cell r="A8461" t="str">
            <v>25</v>
          </cell>
          <cell r="B8461" t="str">
            <v>00813</v>
          </cell>
          <cell r="C8461" t="str">
            <v>ООО " УК"ЖИЛБЫТСЕРВИС"</v>
          </cell>
          <cell r="D8461" t="str">
            <v>Т</v>
          </cell>
          <cell r="E8461" t="str">
            <v>01808</v>
          </cell>
          <cell r="F8461" t="str">
            <v>-Уч.5</v>
          </cell>
          <cell r="G8461" t="str">
            <v>жилье</v>
          </cell>
          <cell r="H8461" t="str">
            <v>жилье</v>
          </cell>
          <cell r="I8461">
            <v>5.44</v>
          </cell>
          <cell r="J8461">
            <v>2741</v>
          </cell>
          <cell r="K8461">
            <v>17595.03</v>
          </cell>
          <cell r="L8461">
            <v>4.6399999999999997</v>
          </cell>
          <cell r="M8461">
            <v>4873</v>
          </cell>
          <cell r="N8461">
            <v>26680.65</v>
          </cell>
        </row>
        <row r="8462">
          <cell r="A8462" t="str">
            <v>25</v>
          </cell>
          <cell r="B8462" t="str">
            <v>00813</v>
          </cell>
          <cell r="C8462" t="str">
            <v>ООО " УК"ЖИЛБЫТСЕРВИС"</v>
          </cell>
          <cell r="D8462" t="str">
            <v>Т</v>
          </cell>
          <cell r="E8462" t="str">
            <v>01807</v>
          </cell>
          <cell r="F8462" t="str">
            <v>-Уч.5</v>
          </cell>
          <cell r="G8462" t="str">
            <v>жилье</v>
          </cell>
          <cell r="H8462" t="str">
            <v>жилье</v>
          </cell>
          <cell r="I8462">
            <v>5.44</v>
          </cell>
          <cell r="J8462">
            <v>5944</v>
          </cell>
          <cell r="K8462">
            <v>38155.72</v>
          </cell>
          <cell r="L8462">
            <v>4.6399999999999997</v>
          </cell>
          <cell r="M8462">
            <v>10325</v>
          </cell>
          <cell r="N8462">
            <v>56531.44</v>
          </cell>
        </row>
        <row r="8463">
          <cell r="A8463" t="str">
            <v>25</v>
          </cell>
          <cell r="B8463" t="str">
            <v>00813</v>
          </cell>
          <cell r="C8463" t="str">
            <v>ООО " УК"ЖИЛБЫТСЕРВИС"</v>
          </cell>
          <cell r="D8463" t="str">
            <v>Т</v>
          </cell>
          <cell r="E8463" t="str">
            <v>01535</v>
          </cell>
          <cell r="F8463" t="str">
            <v>-Уч.5</v>
          </cell>
          <cell r="G8463" t="str">
            <v>жилье</v>
          </cell>
          <cell r="H8463" t="str">
            <v>жилье</v>
          </cell>
          <cell r="I8463">
            <v>5.44</v>
          </cell>
          <cell r="J8463">
            <v>62</v>
          </cell>
          <cell r="K8463">
            <v>397.99</v>
          </cell>
          <cell r="L8463">
            <v>4.6399999999999997</v>
          </cell>
          <cell r="M8463">
            <v>154</v>
          </cell>
          <cell r="N8463">
            <v>843.18</v>
          </cell>
        </row>
        <row r="8464">
          <cell r="A8464" t="str">
            <v>25</v>
          </cell>
          <cell r="B8464" t="str">
            <v>00813</v>
          </cell>
          <cell r="C8464" t="str">
            <v>ООО " УК"ЖИЛБЫТСЕРВИС"</v>
          </cell>
          <cell r="D8464" t="str">
            <v>Т</v>
          </cell>
          <cell r="E8464" t="str">
            <v>01352</v>
          </cell>
          <cell r="F8464" t="str">
            <v>-Уч.5</v>
          </cell>
          <cell r="G8464" t="str">
            <v>жилье</v>
          </cell>
          <cell r="H8464" t="str">
            <v>жилье</v>
          </cell>
          <cell r="I8464">
            <v>5.44</v>
          </cell>
          <cell r="J8464">
            <v>135</v>
          </cell>
          <cell r="K8464">
            <v>866.59</v>
          </cell>
          <cell r="L8464">
            <v>4.6399999999999997</v>
          </cell>
          <cell r="M8464">
            <v>227</v>
          </cell>
          <cell r="N8464">
            <v>1242.8699999999999</v>
          </cell>
        </row>
        <row r="8465">
          <cell r="A8465" t="str">
            <v>25</v>
          </cell>
          <cell r="B8465" t="str">
            <v>00813</v>
          </cell>
          <cell r="C8465" t="str">
            <v>ООО " УК"ЖИЛБЫТСЕРВИС"</v>
          </cell>
          <cell r="D8465" t="str">
            <v>Т</v>
          </cell>
          <cell r="E8465" t="str">
            <v>01301</v>
          </cell>
          <cell r="F8465" t="str">
            <v>-Уч.5</v>
          </cell>
          <cell r="G8465" t="str">
            <v>жилье</v>
          </cell>
          <cell r="H8465" t="str">
            <v>жилье</v>
          </cell>
          <cell r="I8465">
            <v>5.44</v>
          </cell>
          <cell r="J8465">
            <v>5763</v>
          </cell>
          <cell r="K8465">
            <v>36993.85</v>
          </cell>
          <cell r="L8465">
            <v>4.6399999999999997</v>
          </cell>
          <cell r="M8465">
            <v>11062</v>
          </cell>
          <cell r="N8465">
            <v>60566.66</v>
          </cell>
        </row>
        <row r="8466">
          <cell r="A8466" t="str">
            <v>25</v>
          </cell>
          <cell r="B8466" t="str">
            <v>00813</v>
          </cell>
          <cell r="C8466" t="str">
            <v>ООО " УК"ЖИЛБЫТСЕРВИС"</v>
          </cell>
          <cell r="D8466" t="str">
            <v>Т</v>
          </cell>
          <cell r="E8466" t="str">
            <v>06879</v>
          </cell>
          <cell r="F8466" t="str">
            <v>-Уч.6.Жилой дом.2 этаж.</v>
          </cell>
          <cell r="G8466" t="str">
            <v>жилье</v>
          </cell>
          <cell r="H8466" t="str">
            <v>жилье</v>
          </cell>
          <cell r="I8466">
            <v>5.44</v>
          </cell>
          <cell r="J8466">
            <v>128</v>
          </cell>
          <cell r="K8466">
            <v>821.66</v>
          </cell>
          <cell r="L8466">
            <v>4.6399999999999997</v>
          </cell>
          <cell r="M8466">
            <v>214</v>
          </cell>
          <cell r="N8466">
            <v>1171.69</v>
          </cell>
        </row>
        <row r="8467">
          <cell r="A8467" t="str">
            <v>25</v>
          </cell>
          <cell r="B8467" t="str">
            <v>00813</v>
          </cell>
          <cell r="C8467" t="str">
            <v>ООО " УК"ЖИЛБЫТСЕРВИС"</v>
          </cell>
          <cell r="D8467" t="str">
            <v>Т</v>
          </cell>
          <cell r="E8467" t="str">
            <v>06880</v>
          </cell>
          <cell r="F8467" t="str">
            <v>-Уч.6.Жилой дом.2 этаж.</v>
          </cell>
          <cell r="G8467" t="str">
            <v>жилье</v>
          </cell>
          <cell r="H8467" t="str">
            <v>жилье</v>
          </cell>
          <cell r="I8467">
            <v>5.44</v>
          </cell>
          <cell r="J8467">
            <v>165</v>
          </cell>
          <cell r="K8467">
            <v>1059.17</v>
          </cell>
          <cell r="L8467">
            <v>4.6399999999999997</v>
          </cell>
          <cell r="M8467">
            <v>277</v>
          </cell>
          <cell r="N8467">
            <v>1516.63</v>
          </cell>
        </row>
        <row r="8468">
          <cell r="A8468" t="str">
            <v>25</v>
          </cell>
          <cell r="B8468" t="str">
            <v>00813</v>
          </cell>
          <cell r="C8468" t="str">
            <v>ООО " УК"ЖИЛБЫТСЕРВИС"</v>
          </cell>
          <cell r="D8468" t="str">
            <v>Т</v>
          </cell>
          <cell r="E8468" t="str">
            <v>00103</v>
          </cell>
          <cell r="F8468" t="str">
            <v>-Уч.5</v>
          </cell>
          <cell r="G8468" t="str">
            <v>жилье</v>
          </cell>
          <cell r="H8468" t="str">
            <v>жилье</v>
          </cell>
          <cell r="I8468">
            <v>5.44</v>
          </cell>
          <cell r="J8468">
            <v>218</v>
          </cell>
          <cell r="K8468">
            <v>1399.39</v>
          </cell>
          <cell r="L8468">
            <v>4.6399999999999997</v>
          </cell>
          <cell r="M8468">
            <v>365</v>
          </cell>
          <cell r="N8468">
            <v>1998.45</v>
          </cell>
        </row>
        <row r="8469">
          <cell r="A8469" t="str">
            <v>25</v>
          </cell>
          <cell r="B8469" t="str">
            <v>00813</v>
          </cell>
          <cell r="C8469" t="str">
            <v>ООО " УК"ЖИЛБЫТСЕРВИС"</v>
          </cell>
          <cell r="D8469" t="str">
            <v>Т</v>
          </cell>
          <cell r="E8469" t="str">
            <v>03964</v>
          </cell>
          <cell r="F8469" t="str">
            <v>-Уч.4</v>
          </cell>
          <cell r="G8469" t="str">
            <v>жилье</v>
          </cell>
          <cell r="H8469" t="str">
            <v>жилье</v>
          </cell>
          <cell r="I8469">
            <v>5.44</v>
          </cell>
          <cell r="J8469">
            <v>1418</v>
          </cell>
          <cell r="K8469">
            <v>9102.43</v>
          </cell>
          <cell r="L8469">
            <v>4.6399999999999997</v>
          </cell>
          <cell r="M8469">
            <v>2381</v>
          </cell>
          <cell r="N8469">
            <v>13036.45</v>
          </cell>
        </row>
        <row r="8470">
          <cell r="A8470" t="str">
            <v>25</v>
          </cell>
          <cell r="B8470" t="str">
            <v>00813</v>
          </cell>
          <cell r="C8470" t="str">
            <v>ООО " УК"ЖИЛБЫТСЕРВИС"</v>
          </cell>
          <cell r="D8470" t="str">
            <v>Т</v>
          </cell>
          <cell r="E8470" t="str">
            <v>03482</v>
          </cell>
          <cell r="F8470" t="str">
            <v>-Уч.4</v>
          </cell>
          <cell r="G8470" t="str">
            <v>жилье</v>
          </cell>
          <cell r="H8470" t="str">
            <v>жилье</v>
          </cell>
          <cell r="I8470">
            <v>5.44</v>
          </cell>
          <cell r="J8470">
            <v>1658</v>
          </cell>
          <cell r="K8470">
            <v>10643.03</v>
          </cell>
          <cell r="L8470">
            <v>4.6399999999999997</v>
          </cell>
          <cell r="M8470">
            <v>2785</v>
          </cell>
          <cell r="N8470">
            <v>15248.43</v>
          </cell>
        </row>
        <row r="8471">
          <cell r="A8471" t="str">
            <v>25</v>
          </cell>
          <cell r="B8471" t="str">
            <v>00813</v>
          </cell>
          <cell r="C8471" t="str">
            <v>ООО " УК"ЖИЛБЫТСЕРВИС"</v>
          </cell>
          <cell r="D8471" t="str">
            <v>Т</v>
          </cell>
          <cell r="E8471" t="str">
            <v>03230</v>
          </cell>
          <cell r="F8471" t="str">
            <v>-Уч.4</v>
          </cell>
          <cell r="G8471" t="str">
            <v>жилье</v>
          </cell>
          <cell r="H8471" t="str">
            <v>жилье</v>
          </cell>
          <cell r="I8471">
            <v>5.44</v>
          </cell>
          <cell r="J8471">
            <v>1793</v>
          </cell>
          <cell r="K8471">
            <v>11509.63</v>
          </cell>
          <cell r="L8471">
            <v>4.6399999999999997</v>
          </cell>
          <cell r="M8471">
            <v>3011</v>
          </cell>
          <cell r="N8471">
            <v>16485.830000000002</v>
          </cell>
        </row>
        <row r="8472">
          <cell r="A8472" t="str">
            <v>25</v>
          </cell>
          <cell r="B8472" t="str">
            <v>00813</v>
          </cell>
          <cell r="C8472" t="str">
            <v>ООО " УК"ЖИЛБЫТСЕРВИС"</v>
          </cell>
          <cell r="D8472" t="str">
            <v>Т</v>
          </cell>
          <cell r="E8472" t="str">
            <v>02846</v>
          </cell>
          <cell r="F8472" t="str">
            <v>-Уч.4</v>
          </cell>
          <cell r="G8472" t="str">
            <v>жилье</v>
          </cell>
          <cell r="H8472" t="str">
            <v>жилье</v>
          </cell>
          <cell r="I8472">
            <v>5.44</v>
          </cell>
          <cell r="J8472">
            <v>1365</v>
          </cell>
          <cell r="K8472">
            <v>8762.2099999999991</v>
          </cell>
          <cell r="L8472">
            <v>4.6399999999999997</v>
          </cell>
          <cell r="M8472">
            <v>2293</v>
          </cell>
          <cell r="N8472">
            <v>12554.63</v>
          </cell>
        </row>
        <row r="8473">
          <cell r="A8473" t="str">
            <v>25</v>
          </cell>
          <cell r="B8473" t="str">
            <v>00813</v>
          </cell>
          <cell r="C8473" t="str">
            <v>ООО " УК"ЖИЛБЫТСЕРВИС"</v>
          </cell>
          <cell r="D8473" t="str">
            <v>Т</v>
          </cell>
          <cell r="E8473" t="str">
            <v>02842</v>
          </cell>
          <cell r="F8473" t="str">
            <v>-Уч.4</v>
          </cell>
          <cell r="G8473" t="str">
            <v>жилье</v>
          </cell>
          <cell r="H8473" t="str">
            <v>жилье</v>
          </cell>
          <cell r="I8473">
            <v>5.44</v>
          </cell>
          <cell r="J8473">
            <v>915</v>
          </cell>
          <cell r="K8473">
            <v>5873.57</v>
          </cell>
          <cell r="L8473">
            <v>4.6399999999999997</v>
          </cell>
          <cell r="M8473">
            <v>1537</v>
          </cell>
          <cell r="N8473">
            <v>8415.3799999999992</v>
          </cell>
        </row>
        <row r="8474">
          <cell r="A8474" t="str">
            <v>25</v>
          </cell>
          <cell r="B8474" t="str">
            <v>00813</v>
          </cell>
          <cell r="C8474" t="str">
            <v>ООО " УК"ЖИЛБЫТСЕРВИС"</v>
          </cell>
          <cell r="D8474" t="str">
            <v>Т</v>
          </cell>
          <cell r="E8474" t="str">
            <v>02841</v>
          </cell>
          <cell r="F8474" t="str">
            <v>-Уч.4</v>
          </cell>
          <cell r="G8474" t="str">
            <v>жилье</v>
          </cell>
          <cell r="H8474" t="str">
            <v>жилье</v>
          </cell>
          <cell r="I8474">
            <v>5.44</v>
          </cell>
          <cell r="J8474">
            <v>6350</v>
          </cell>
          <cell r="K8474">
            <v>40761.919999999998</v>
          </cell>
          <cell r="L8474">
            <v>4.6399999999999997</v>
          </cell>
          <cell r="M8474">
            <v>10236</v>
          </cell>
          <cell r="N8474">
            <v>56044.15</v>
          </cell>
        </row>
        <row r="8475">
          <cell r="A8475" t="str">
            <v>25</v>
          </cell>
          <cell r="B8475" t="str">
            <v>00813</v>
          </cell>
          <cell r="C8475" t="str">
            <v>ООО " УК"ЖИЛБЫТСЕРВИС"</v>
          </cell>
          <cell r="D8475" t="str">
            <v>Т</v>
          </cell>
          <cell r="E8475" t="str">
            <v>02840</v>
          </cell>
          <cell r="F8475" t="str">
            <v>-Уч.4</v>
          </cell>
          <cell r="G8475" t="str">
            <v>жилье</v>
          </cell>
          <cell r="H8475" t="str">
            <v>жилье</v>
          </cell>
          <cell r="I8475">
            <v>5.44</v>
          </cell>
          <cell r="J8475">
            <v>1643</v>
          </cell>
          <cell r="K8475">
            <v>10546.75</v>
          </cell>
          <cell r="L8475">
            <v>4.6399999999999997</v>
          </cell>
          <cell r="M8475">
            <v>2759</v>
          </cell>
          <cell r="N8475">
            <v>15106.08</v>
          </cell>
        </row>
        <row r="8476">
          <cell r="A8476" t="str">
            <v>25</v>
          </cell>
          <cell r="B8476" t="str">
            <v>00813</v>
          </cell>
          <cell r="C8476" t="str">
            <v>ООО " УК"ЖИЛБЫТСЕРВИС"</v>
          </cell>
          <cell r="D8476" t="str">
            <v>Т</v>
          </cell>
          <cell r="E8476" t="str">
            <v>02839</v>
          </cell>
          <cell r="F8476" t="str">
            <v>-Уч.4</v>
          </cell>
          <cell r="G8476" t="str">
            <v>жилье</v>
          </cell>
          <cell r="H8476" t="str">
            <v>жилье</v>
          </cell>
          <cell r="I8476">
            <v>5.44</v>
          </cell>
          <cell r="J8476">
            <v>2778</v>
          </cell>
          <cell r="K8476">
            <v>17832.54</v>
          </cell>
          <cell r="L8476">
            <v>4.6399999999999997</v>
          </cell>
          <cell r="M8476">
            <v>4351</v>
          </cell>
          <cell r="N8476">
            <v>23822.6</v>
          </cell>
        </row>
        <row r="8477">
          <cell r="A8477" t="str">
            <v>25</v>
          </cell>
          <cell r="B8477" t="str">
            <v>00813</v>
          </cell>
          <cell r="C8477" t="str">
            <v>ООО " УК"ЖИЛБЫТСЕРВИС"</v>
          </cell>
          <cell r="D8477" t="str">
            <v>Т</v>
          </cell>
          <cell r="E8477" t="str">
            <v>02832</v>
          </cell>
          <cell r="F8477" t="str">
            <v>-Уч.4</v>
          </cell>
          <cell r="G8477" t="str">
            <v>жилье</v>
          </cell>
          <cell r="H8477" t="str">
            <v>жилье</v>
          </cell>
          <cell r="I8477">
            <v>5.44</v>
          </cell>
          <cell r="J8477">
            <v>1485</v>
          </cell>
          <cell r="K8477">
            <v>9532.51</v>
          </cell>
          <cell r="L8477">
            <v>4.6399999999999997</v>
          </cell>
          <cell r="M8477">
            <v>2495</v>
          </cell>
          <cell r="N8477">
            <v>13660.62</v>
          </cell>
        </row>
        <row r="8478">
          <cell r="A8478" t="str">
            <v>25</v>
          </cell>
          <cell r="B8478" t="str">
            <v>00813</v>
          </cell>
          <cell r="C8478" t="str">
            <v>ООО " УК"ЖИЛБЫТСЕРВИС"</v>
          </cell>
          <cell r="D8478" t="str">
            <v>Т</v>
          </cell>
          <cell r="E8478" t="str">
            <v>06881</v>
          </cell>
          <cell r="F8478" t="str">
            <v>-Уч.6.Жилой дом.2 этаж.</v>
          </cell>
          <cell r="G8478" t="str">
            <v>жилье</v>
          </cell>
          <cell r="H8478" t="str">
            <v>жилье</v>
          </cell>
          <cell r="I8478">
            <v>5.44</v>
          </cell>
          <cell r="J8478">
            <v>195</v>
          </cell>
          <cell r="K8478">
            <v>1251.74</v>
          </cell>
          <cell r="L8478">
            <v>4.6399999999999997</v>
          </cell>
          <cell r="M8478">
            <v>328</v>
          </cell>
          <cell r="N8478">
            <v>1795.87</v>
          </cell>
        </row>
        <row r="8479">
          <cell r="A8479" t="str">
            <v>25</v>
          </cell>
          <cell r="B8479" t="str">
            <v>00813</v>
          </cell>
          <cell r="C8479" t="str">
            <v>ООО " УК"ЖИЛБЫТСЕРВИС"</v>
          </cell>
          <cell r="D8479" t="str">
            <v>Т</v>
          </cell>
          <cell r="E8479" t="str">
            <v>01994</v>
          </cell>
          <cell r="F8479" t="str">
            <v>-Уч.4</v>
          </cell>
          <cell r="G8479" t="str">
            <v>жилье</v>
          </cell>
          <cell r="H8479" t="str">
            <v>жилье</v>
          </cell>
          <cell r="I8479">
            <v>5.44</v>
          </cell>
          <cell r="J8479">
            <v>1410</v>
          </cell>
          <cell r="K8479">
            <v>9051.07</v>
          </cell>
          <cell r="L8479">
            <v>4.6399999999999997</v>
          </cell>
          <cell r="M8479">
            <v>2369</v>
          </cell>
          <cell r="N8479">
            <v>12970.75</v>
          </cell>
        </row>
        <row r="8480">
          <cell r="A8480" t="str">
            <v>25</v>
          </cell>
          <cell r="B8480" t="str">
            <v>00813</v>
          </cell>
          <cell r="C8480" t="str">
            <v>ООО " УК"ЖИЛБЫТСЕРВИС"</v>
          </cell>
          <cell r="D8480" t="str">
            <v>Т</v>
          </cell>
          <cell r="E8480" t="str">
            <v>01707</v>
          </cell>
          <cell r="F8480" t="str">
            <v>-Уч.4</v>
          </cell>
          <cell r="G8480" t="str">
            <v>жилье</v>
          </cell>
          <cell r="H8480" t="str">
            <v>жилье</v>
          </cell>
          <cell r="I8480">
            <v>5.44</v>
          </cell>
          <cell r="J8480">
            <v>1830</v>
          </cell>
          <cell r="K8480">
            <v>11747.14</v>
          </cell>
          <cell r="L8480">
            <v>4.6399999999999997</v>
          </cell>
          <cell r="M8480">
            <v>3074</v>
          </cell>
          <cell r="N8480">
            <v>16830.759999999998</v>
          </cell>
        </row>
        <row r="8481">
          <cell r="A8481" t="str">
            <v>25</v>
          </cell>
          <cell r="B8481" t="str">
            <v>00813</v>
          </cell>
          <cell r="C8481" t="str">
            <v>ООО " УК"ЖИЛБЫТСЕРВИС"</v>
          </cell>
          <cell r="D8481" t="str">
            <v>Т</v>
          </cell>
          <cell r="E8481" t="str">
            <v>01706</v>
          </cell>
          <cell r="F8481" t="str">
            <v>-Уч.4</v>
          </cell>
          <cell r="G8481" t="str">
            <v>жилье</v>
          </cell>
          <cell r="H8481" t="str">
            <v>жилье</v>
          </cell>
          <cell r="I8481">
            <v>5.44</v>
          </cell>
          <cell r="J8481">
            <v>1808</v>
          </cell>
          <cell r="K8481">
            <v>11605.91</v>
          </cell>
          <cell r="L8481">
            <v>4.6399999999999997</v>
          </cell>
          <cell r="M8481">
            <v>3037</v>
          </cell>
          <cell r="N8481">
            <v>16628.18</v>
          </cell>
        </row>
        <row r="8482">
          <cell r="A8482" t="str">
            <v>25</v>
          </cell>
          <cell r="B8482" t="str">
            <v>00813</v>
          </cell>
          <cell r="C8482" t="str">
            <v>ООО " УК"ЖИЛБЫТСЕРВИС"</v>
          </cell>
          <cell r="D8482" t="str">
            <v>Т</v>
          </cell>
          <cell r="E8482" t="str">
            <v>01705</v>
          </cell>
          <cell r="F8482" t="str">
            <v>-Уч.4</v>
          </cell>
          <cell r="G8482" t="str">
            <v>жилье</v>
          </cell>
          <cell r="H8482" t="str">
            <v>жилье</v>
          </cell>
          <cell r="I8482">
            <v>5.44</v>
          </cell>
          <cell r="J8482">
            <v>1583</v>
          </cell>
          <cell r="K8482">
            <v>10161.59</v>
          </cell>
          <cell r="L8482">
            <v>4.6399999999999997</v>
          </cell>
          <cell r="M8482">
            <v>2659</v>
          </cell>
          <cell r="N8482">
            <v>14558.56</v>
          </cell>
        </row>
        <row r="8483">
          <cell r="A8483" t="str">
            <v>25</v>
          </cell>
          <cell r="B8483" t="str">
            <v>00813</v>
          </cell>
          <cell r="C8483" t="str">
            <v>ООО " УК"ЖИЛБЫТСЕРВИС"</v>
          </cell>
          <cell r="D8483" t="str">
            <v>Т</v>
          </cell>
          <cell r="E8483" t="str">
            <v>01702</v>
          </cell>
          <cell r="F8483" t="str">
            <v>-Уч.4</v>
          </cell>
          <cell r="G8483" t="str">
            <v>жилье</v>
          </cell>
          <cell r="H8483" t="str">
            <v>жилье</v>
          </cell>
          <cell r="I8483">
            <v>5.44</v>
          </cell>
          <cell r="J8483">
            <v>1005</v>
          </cell>
          <cell r="K8483">
            <v>6451.3</v>
          </cell>
          <cell r="L8483">
            <v>4.6399999999999997</v>
          </cell>
          <cell r="M8483">
            <v>1688</v>
          </cell>
          <cell r="N8483">
            <v>9242.14</v>
          </cell>
        </row>
        <row r="8484">
          <cell r="A8484" t="str">
            <v>25</v>
          </cell>
          <cell r="B8484" t="str">
            <v>00813</v>
          </cell>
          <cell r="C8484" t="str">
            <v>ООО " УК"ЖИЛБЫТСЕРВИС"</v>
          </cell>
          <cell r="D8484" t="str">
            <v>Т</v>
          </cell>
          <cell r="E8484" t="str">
            <v>01695</v>
          </cell>
          <cell r="F8484" t="str">
            <v>-Уч.4</v>
          </cell>
          <cell r="G8484" t="str">
            <v>жилье</v>
          </cell>
          <cell r="H8484" t="str">
            <v>жилье</v>
          </cell>
          <cell r="I8484">
            <v>5.44</v>
          </cell>
          <cell r="J8484">
            <v>1598</v>
          </cell>
          <cell r="K8484">
            <v>10257.879999999999</v>
          </cell>
          <cell r="L8484">
            <v>4.6399999999999997</v>
          </cell>
          <cell r="M8484">
            <v>2684</v>
          </cell>
          <cell r="N8484">
            <v>14695.44</v>
          </cell>
        </row>
        <row r="8485">
          <cell r="A8485" t="str">
            <v>25</v>
          </cell>
          <cell r="B8485" t="str">
            <v>00813</v>
          </cell>
          <cell r="C8485" t="str">
            <v>ООО " УК"ЖИЛБЫТСЕРВИС"</v>
          </cell>
          <cell r="D8485" t="str">
            <v>Т</v>
          </cell>
          <cell r="E8485" t="str">
            <v>01679</v>
          </cell>
          <cell r="F8485" t="str">
            <v>-Уч.4</v>
          </cell>
          <cell r="G8485" t="str">
            <v>жилье</v>
          </cell>
          <cell r="H8485" t="str">
            <v>жилье</v>
          </cell>
          <cell r="I8485">
            <v>5.44</v>
          </cell>
          <cell r="J8485">
            <v>3210</v>
          </cell>
          <cell r="K8485">
            <v>20605.63</v>
          </cell>
          <cell r="L8485">
            <v>4.6399999999999997</v>
          </cell>
          <cell r="M8485">
            <v>5393</v>
          </cell>
          <cell r="N8485">
            <v>29527.75</v>
          </cell>
        </row>
        <row r="8486">
          <cell r="A8486" t="str">
            <v>25</v>
          </cell>
          <cell r="B8486" t="str">
            <v>00813</v>
          </cell>
          <cell r="C8486" t="str">
            <v>ООО " УК"ЖИЛБЫТСЕРВИС"</v>
          </cell>
          <cell r="D8486" t="str">
            <v>Т</v>
          </cell>
          <cell r="E8486" t="str">
            <v>01666</v>
          </cell>
          <cell r="F8486" t="str">
            <v>-Уч.4</v>
          </cell>
          <cell r="G8486" t="str">
            <v>жилье</v>
          </cell>
          <cell r="H8486" t="str">
            <v>жилье</v>
          </cell>
          <cell r="I8486">
            <v>5.44</v>
          </cell>
          <cell r="J8486">
            <v>1238</v>
          </cell>
          <cell r="K8486">
            <v>7946.97</v>
          </cell>
          <cell r="L8486">
            <v>4.6399999999999997</v>
          </cell>
          <cell r="M8486">
            <v>2079</v>
          </cell>
          <cell r="N8486">
            <v>11382.94</v>
          </cell>
        </row>
        <row r="8487">
          <cell r="A8487" t="str">
            <v>25</v>
          </cell>
          <cell r="B8487" t="str">
            <v>00813</v>
          </cell>
          <cell r="C8487" t="str">
            <v>ООО " УК"ЖИЛБЫТСЕРВИС"</v>
          </cell>
          <cell r="D8487" t="str">
            <v>Т</v>
          </cell>
          <cell r="E8487" t="str">
            <v>01659</v>
          </cell>
          <cell r="F8487" t="str">
            <v>-Уч.4</v>
          </cell>
          <cell r="G8487" t="str">
            <v>жилье</v>
          </cell>
          <cell r="H8487" t="str">
            <v>жилье</v>
          </cell>
          <cell r="I8487">
            <v>5.44</v>
          </cell>
          <cell r="J8487">
            <v>6725</v>
          </cell>
          <cell r="K8487">
            <v>43169.120000000003</v>
          </cell>
          <cell r="L8487">
            <v>4.6399999999999997</v>
          </cell>
          <cell r="M8487">
            <v>10866</v>
          </cell>
          <cell r="N8487">
            <v>59493.52</v>
          </cell>
        </row>
        <row r="8488">
          <cell r="A8488" t="str">
            <v>25</v>
          </cell>
          <cell r="B8488" t="str">
            <v>00813</v>
          </cell>
          <cell r="C8488" t="str">
            <v>ООО " УК"ЖИЛБЫТСЕРВИС"</v>
          </cell>
          <cell r="D8488" t="str">
            <v>Т</v>
          </cell>
          <cell r="E8488" t="str">
            <v>01658</v>
          </cell>
          <cell r="F8488" t="str">
            <v>-Уч.4</v>
          </cell>
          <cell r="G8488" t="str">
            <v>жилье</v>
          </cell>
          <cell r="H8488" t="str">
            <v>жилье</v>
          </cell>
          <cell r="I8488">
            <v>5.44</v>
          </cell>
          <cell r="J8488">
            <v>925</v>
          </cell>
          <cell r="K8488">
            <v>5937.76</v>
          </cell>
          <cell r="L8488">
            <v>4.6399999999999997</v>
          </cell>
          <cell r="M8488">
            <v>1680</v>
          </cell>
          <cell r="N8488">
            <v>9198.34</v>
          </cell>
        </row>
        <row r="8489">
          <cell r="A8489" t="str">
            <v>25</v>
          </cell>
          <cell r="B8489" t="str">
            <v>00813</v>
          </cell>
          <cell r="C8489" t="str">
            <v>ООО " УК"ЖИЛБЫТСЕРВИС"</v>
          </cell>
          <cell r="D8489" t="str">
            <v>Т</v>
          </cell>
          <cell r="E8489" t="str">
            <v>01656</v>
          </cell>
          <cell r="F8489" t="str">
            <v>-Уч.4</v>
          </cell>
          <cell r="G8489" t="str">
            <v>жилье</v>
          </cell>
          <cell r="H8489" t="str">
            <v>жилье</v>
          </cell>
          <cell r="I8489">
            <v>5.44</v>
          </cell>
          <cell r="J8489">
            <v>1498</v>
          </cell>
          <cell r="K8489">
            <v>9615.9599999999991</v>
          </cell>
          <cell r="L8489">
            <v>4.6399999999999997</v>
          </cell>
          <cell r="M8489">
            <v>2681</v>
          </cell>
          <cell r="N8489">
            <v>14679.01</v>
          </cell>
        </row>
        <row r="8490">
          <cell r="A8490" t="str">
            <v>25</v>
          </cell>
          <cell r="B8490" t="str">
            <v>00813</v>
          </cell>
          <cell r="C8490" t="str">
            <v>ООО " УК"ЖИЛБЫТСЕРВИС"</v>
          </cell>
          <cell r="D8490" t="str">
            <v>Т</v>
          </cell>
          <cell r="E8490" t="str">
            <v>01654</v>
          </cell>
          <cell r="F8490" t="str">
            <v>-Уч.4</v>
          </cell>
          <cell r="G8490" t="str">
            <v>жилье</v>
          </cell>
          <cell r="H8490" t="str">
            <v>жилье</v>
          </cell>
          <cell r="I8490">
            <v>5.44</v>
          </cell>
          <cell r="J8490">
            <v>1759</v>
          </cell>
          <cell r="K8490">
            <v>11291.37</v>
          </cell>
          <cell r="L8490">
            <v>4.6399999999999997</v>
          </cell>
          <cell r="M8490">
            <v>2708</v>
          </cell>
          <cell r="N8490">
            <v>14826.84</v>
          </cell>
        </row>
        <row r="8491">
          <cell r="A8491" t="str">
            <v>25</v>
          </cell>
          <cell r="B8491" t="str">
            <v>00813</v>
          </cell>
          <cell r="C8491" t="str">
            <v>ООО " УК"ЖИЛБЫТСЕРВИС"</v>
          </cell>
          <cell r="D8491" t="str">
            <v>Т</v>
          </cell>
          <cell r="E8491" t="str">
            <v>01653</v>
          </cell>
          <cell r="F8491" t="str">
            <v>-Уч.4</v>
          </cell>
          <cell r="G8491" t="str">
            <v>жилье</v>
          </cell>
          <cell r="H8491" t="str">
            <v>жилье</v>
          </cell>
          <cell r="I8491">
            <v>5.44</v>
          </cell>
          <cell r="J8491">
            <v>1659</v>
          </cell>
          <cell r="K8491">
            <v>10649.45</v>
          </cell>
          <cell r="L8491">
            <v>4.6399999999999997</v>
          </cell>
          <cell r="M8491">
            <v>2623</v>
          </cell>
          <cell r="N8491">
            <v>14361.45</v>
          </cell>
        </row>
        <row r="8492">
          <cell r="A8492" t="str">
            <v>25</v>
          </cell>
          <cell r="B8492" t="str">
            <v>00813</v>
          </cell>
          <cell r="C8492" t="str">
            <v>ООО " УК"ЖИЛБЫТСЕРВИС"</v>
          </cell>
          <cell r="D8492" t="str">
            <v>Т</v>
          </cell>
          <cell r="E8492" t="str">
            <v>01647</v>
          </cell>
          <cell r="F8492" t="str">
            <v>-Уч.4</v>
          </cell>
          <cell r="G8492" t="str">
            <v>жилье</v>
          </cell>
          <cell r="H8492" t="str">
            <v>жилье</v>
          </cell>
          <cell r="I8492">
            <v>5.44</v>
          </cell>
          <cell r="J8492">
            <v>5211</v>
          </cell>
          <cell r="K8492">
            <v>33450.449999999997</v>
          </cell>
          <cell r="L8492">
            <v>4.6399999999999997</v>
          </cell>
          <cell r="M8492">
            <v>9174</v>
          </cell>
          <cell r="N8492">
            <v>50229.48</v>
          </cell>
        </row>
        <row r="8493">
          <cell r="A8493" t="str">
            <v>25</v>
          </cell>
          <cell r="B8493" t="str">
            <v>00813</v>
          </cell>
          <cell r="C8493" t="str">
            <v>ООО " УК"ЖИЛБЫТСЕРВИС"</v>
          </cell>
          <cell r="D8493" t="str">
            <v>Т</v>
          </cell>
          <cell r="E8493" t="str">
            <v>01288</v>
          </cell>
          <cell r="F8493" t="str">
            <v>-Уч.4</v>
          </cell>
          <cell r="G8493" t="str">
            <v>жилье</v>
          </cell>
          <cell r="H8493" t="str">
            <v>жилье</v>
          </cell>
          <cell r="I8493">
            <v>5.44</v>
          </cell>
          <cell r="J8493">
            <v>702</v>
          </cell>
          <cell r="K8493">
            <v>4506.28</v>
          </cell>
          <cell r="L8493">
            <v>4.6399999999999997</v>
          </cell>
          <cell r="M8493">
            <v>1681</v>
          </cell>
          <cell r="N8493">
            <v>9203.81</v>
          </cell>
        </row>
        <row r="8494">
          <cell r="A8494" t="str">
            <v>25</v>
          </cell>
          <cell r="B8494" t="str">
            <v>00813</v>
          </cell>
          <cell r="C8494" t="str">
            <v>ООО " УК"ЖИЛБЫТСЕРВИС"</v>
          </cell>
          <cell r="D8494" t="str">
            <v>Т</v>
          </cell>
          <cell r="E8494" t="str">
            <v>00570</v>
          </cell>
          <cell r="F8494" t="str">
            <v>-Уч.4</v>
          </cell>
          <cell r="G8494" t="str">
            <v>жилье</v>
          </cell>
          <cell r="H8494" t="str">
            <v>жилье</v>
          </cell>
          <cell r="I8494">
            <v>5.44</v>
          </cell>
          <cell r="J8494">
            <v>1455</v>
          </cell>
          <cell r="K8494">
            <v>9339.94</v>
          </cell>
          <cell r="L8494">
            <v>4.6399999999999997</v>
          </cell>
          <cell r="M8494">
            <v>2444</v>
          </cell>
          <cell r="N8494">
            <v>13381.39</v>
          </cell>
        </row>
        <row r="8495">
          <cell r="A8495" t="str">
            <v>25</v>
          </cell>
          <cell r="B8495" t="str">
            <v>00813</v>
          </cell>
          <cell r="C8495" t="str">
            <v>ООО " УК"ЖИЛБЫТСЕРВИС"</v>
          </cell>
          <cell r="D8495" t="str">
            <v>Т</v>
          </cell>
          <cell r="E8495" t="str">
            <v>00567</v>
          </cell>
          <cell r="F8495" t="str">
            <v>-Уч.4</v>
          </cell>
          <cell r="G8495" t="str">
            <v>жилье</v>
          </cell>
          <cell r="H8495" t="str">
            <v>жилье</v>
          </cell>
          <cell r="I8495">
            <v>5.44</v>
          </cell>
          <cell r="J8495">
            <v>1455</v>
          </cell>
          <cell r="K8495">
            <v>9339.94</v>
          </cell>
          <cell r="L8495">
            <v>4.6399999999999997</v>
          </cell>
          <cell r="M8495">
            <v>2444</v>
          </cell>
          <cell r="N8495">
            <v>13381.39</v>
          </cell>
        </row>
        <row r="8496">
          <cell r="A8496" t="str">
            <v>25</v>
          </cell>
          <cell r="B8496" t="str">
            <v>00813</v>
          </cell>
          <cell r="C8496" t="str">
            <v>ООО " УК"ЖИЛБЫТСЕРВИС"</v>
          </cell>
          <cell r="D8496" t="str">
            <v>Т</v>
          </cell>
          <cell r="E8496" t="str">
            <v>00562</v>
          </cell>
          <cell r="F8496" t="str">
            <v>-Уч.4</v>
          </cell>
          <cell r="G8496" t="str">
            <v>жилье</v>
          </cell>
          <cell r="H8496" t="str">
            <v>жилье</v>
          </cell>
          <cell r="I8496">
            <v>5.44</v>
          </cell>
          <cell r="J8496">
            <v>1530</v>
          </cell>
          <cell r="K8496">
            <v>9821.3799999999992</v>
          </cell>
          <cell r="L8496">
            <v>4.6399999999999997</v>
          </cell>
          <cell r="M8496">
            <v>2570</v>
          </cell>
          <cell r="N8496">
            <v>14071.26</v>
          </cell>
        </row>
        <row r="8497">
          <cell r="A8497" t="str">
            <v>25</v>
          </cell>
          <cell r="B8497" t="str">
            <v>00813</v>
          </cell>
          <cell r="C8497" t="str">
            <v>ООО " УК"ЖИЛБЫТСЕРВИС"</v>
          </cell>
          <cell r="D8497" t="str">
            <v>Т</v>
          </cell>
          <cell r="E8497" t="str">
            <v>00499</v>
          </cell>
          <cell r="F8497" t="str">
            <v>-Уч.4</v>
          </cell>
          <cell r="G8497" t="str">
            <v>жилье</v>
          </cell>
          <cell r="H8497" t="str">
            <v>жилье</v>
          </cell>
          <cell r="I8497">
            <v>5.44</v>
          </cell>
          <cell r="J8497">
            <v>3098</v>
          </cell>
          <cell r="K8497">
            <v>19886.68</v>
          </cell>
          <cell r="L8497">
            <v>4.6399999999999997</v>
          </cell>
          <cell r="M8497">
            <v>5204</v>
          </cell>
          <cell r="N8497">
            <v>28492.94</v>
          </cell>
        </row>
        <row r="8498">
          <cell r="A8498" t="str">
            <v>25</v>
          </cell>
          <cell r="B8498" t="str">
            <v>00813</v>
          </cell>
          <cell r="C8498" t="str">
            <v>ООО " УК"ЖИЛБЫТСЕРВИС"</v>
          </cell>
          <cell r="D8498" t="str">
            <v>Т</v>
          </cell>
          <cell r="E8498" t="str">
            <v>00498</v>
          </cell>
          <cell r="F8498" t="str">
            <v>-Ж/дом Уч.4</v>
          </cell>
          <cell r="G8498" t="str">
            <v>жилье</v>
          </cell>
          <cell r="H8498" t="str">
            <v>жилье</v>
          </cell>
          <cell r="I8498">
            <v>5.44</v>
          </cell>
          <cell r="J8498">
            <v>1410</v>
          </cell>
          <cell r="K8498">
            <v>9051.07</v>
          </cell>
          <cell r="L8498">
            <v>4.6399999999999997</v>
          </cell>
          <cell r="M8498">
            <v>2369</v>
          </cell>
          <cell r="N8498">
            <v>12970.75</v>
          </cell>
        </row>
        <row r="8499">
          <cell r="A8499" t="str">
            <v>25</v>
          </cell>
          <cell r="B8499" t="str">
            <v>00813</v>
          </cell>
          <cell r="C8499" t="str">
            <v>ООО " УК"ЖИЛБЫТСЕРВИС"</v>
          </cell>
          <cell r="D8499" t="str">
            <v>Т</v>
          </cell>
          <cell r="E8499" t="str">
            <v>04351</v>
          </cell>
          <cell r="F8499" t="str">
            <v>-Уч.3</v>
          </cell>
          <cell r="G8499" t="str">
            <v>жилье</v>
          </cell>
          <cell r="H8499" t="str">
            <v>жилье</v>
          </cell>
          <cell r="I8499">
            <v>5.44</v>
          </cell>
          <cell r="J8499">
            <v>408</v>
          </cell>
          <cell r="K8499">
            <v>2619.0300000000002</v>
          </cell>
          <cell r="L8499">
            <v>4.6399999999999997</v>
          </cell>
          <cell r="M8499">
            <v>523</v>
          </cell>
          <cell r="N8499">
            <v>2863.53</v>
          </cell>
        </row>
        <row r="8500">
          <cell r="A8500" t="str">
            <v>25</v>
          </cell>
          <cell r="B8500" t="str">
            <v>00813</v>
          </cell>
          <cell r="C8500" t="str">
            <v>ООО " УК"ЖИЛБЫТСЕРВИС"</v>
          </cell>
          <cell r="D8500" t="str">
            <v>Т</v>
          </cell>
          <cell r="E8500" t="str">
            <v>04350</v>
          </cell>
          <cell r="F8500" t="str">
            <v>-Уч.3</v>
          </cell>
          <cell r="G8500" t="str">
            <v>жилье</v>
          </cell>
          <cell r="H8500" t="str">
            <v>жилье</v>
          </cell>
          <cell r="I8500">
            <v>5.44</v>
          </cell>
          <cell r="J8500">
            <v>261</v>
          </cell>
          <cell r="K8500">
            <v>1675.41</v>
          </cell>
          <cell r="L8500">
            <v>4.6399999999999997</v>
          </cell>
          <cell r="M8500">
            <v>409</v>
          </cell>
          <cell r="N8500">
            <v>2239.36</v>
          </cell>
        </row>
        <row r="8501">
          <cell r="A8501" t="str">
            <v>25</v>
          </cell>
          <cell r="B8501" t="str">
            <v>00813</v>
          </cell>
          <cell r="C8501" t="str">
            <v>ООО " УК"ЖИЛБЫТСЕРВИС"</v>
          </cell>
          <cell r="D8501" t="str">
            <v>Т</v>
          </cell>
          <cell r="E8501" t="str">
            <v>04348</v>
          </cell>
          <cell r="F8501" t="str">
            <v>-Уч.3</v>
          </cell>
          <cell r="G8501" t="str">
            <v>жилье</v>
          </cell>
          <cell r="H8501" t="str">
            <v>жилье</v>
          </cell>
          <cell r="I8501">
            <v>5.44</v>
          </cell>
          <cell r="J8501">
            <v>225</v>
          </cell>
          <cell r="K8501">
            <v>1444.32</v>
          </cell>
          <cell r="L8501">
            <v>4.6399999999999997</v>
          </cell>
          <cell r="M8501">
            <v>368</v>
          </cell>
          <cell r="N8501">
            <v>2014.87</v>
          </cell>
        </row>
        <row r="8502">
          <cell r="A8502" t="str">
            <v>25</v>
          </cell>
          <cell r="B8502" t="str">
            <v>00813</v>
          </cell>
          <cell r="C8502" t="str">
            <v>ООО " УК"ЖИЛБЫТСЕРВИС"</v>
          </cell>
          <cell r="D8502" t="str">
            <v>Т</v>
          </cell>
          <cell r="E8502" t="str">
            <v>04346</v>
          </cell>
          <cell r="F8502" t="str">
            <v>-Уч.3</v>
          </cell>
          <cell r="G8502" t="str">
            <v>жилье</v>
          </cell>
          <cell r="H8502" t="str">
            <v>жилье</v>
          </cell>
          <cell r="I8502">
            <v>5.44</v>
          </cell>
          <cell r="J8502">
            <v>503</v>
          </cell>
          <cell r="K8502">
            <v>3228.86</v>
          </cell>
          <cell r="L8502">
            <v>4.6399999999999997</v>
          </cell>
          <cell r="M8502">
            <v>844</v>
          </cell>
          <cell r="N8502">
            <v>4621.07</v>
          </cell>
        </row>
        <row r="8503">
          <cell r="A8503" t="str">
            <v>25</v>
          </cell>
          <cell r="B8503" t="str">
            <v>00813</v>
          </cell>
          <cell r="C8503" t="str">
            <v>ООО " УК"ЖИЛБЫТСЕРВИС"</v>
          </cell>
          <cell r="D8503" t="str">
            <v>Т</v>
          </cell>
          <cell r="E8503" t="str">
            <v>04345</v>
          </cell>
          <cell r="F8503" t="str">
            <v>-Уч.3</v>
          </cell>
          <cell r="G8503" t="str">
            <v>жилье</v>
          </cell>
          <cell r="H8503" t="str">
            <v>жилье</v>
          </cell>
          <cell r="I8503">
            <v>5.44</v>
          </cell>
          <cell r="J8503">
            <v>210</v>
          </cell>
          <cell r="K8503">
            <v>1348.03</v>
          </cell>
          <cell r="L8503">
            <v>4.6399999999999997</v>
          </cell>
          <cell r="M8503">
            <v>358</v>
          </cell>
          <cell r="N8503">
            <v>1960.12</v>
          </cell>
        </row>
        <row r="8504">
          <cell r="A8504" t="str">
            <v>25</v>
          </cell>
          <cell r="B8504" t="str">
            <v>00813</v>
          </cell>
          <cell r="C8504" t="str">
            <v>ООО " УК"ЖИЛБЫТСЕРВИС"</v>
          </cell>
          <cell r="D8504" t="str">
            <v>Т</v>
          </cell>
          <cell r="E8504" t="str">
            <v>04344</v>
          </cell>
          <cell r="F8504" t="str">
            <v>-Уч.3</v>
          </cell>
          <cell r="G8504" t="str">
            <v>жилье</v>
          </cell>
          <cell r="H8504" t="str">
            <v>жилье</v>
          </cell>
          <cell r="I8504">
            <v>5.44</v>
          </cell>
          <cell r="J8504">
            <v>1080</v>
          </cell>
          <cell r="K8504">
            <v>6932.74</v>
          </cell>
          <cell r="L8504">
            <v>4.6399999999999997</v>
          </cell>
          <cell r="M8504">
            <v>1814</v>
          </cell>
          <cell r="N8504">
            <v>9932.01</v>
          </cell>
        </row>
        <row r="8505">
          <cell r="A8505" t="str">
            <v>25</v>
          </cell>
          <cell r="B8505" t="str">
            <v>00813</v>
          </cell>
          <cell r="C8505" t="str">
            <v>ООО " УК"ЖИЛБЫТСЕРВИС"</v>
          </cell>
          <cell r="D8505" t="str">
            <v>Т</v>
          </cell>
          <cell r="E8505" t="str">
            <v>06882</v>
          </cell>
          <cell r="F8505" t="str">
            <v>-Уч.6.Жилой дом.2 этаж</v>
          </cell>
          <cell r="G8505" t="str">
            <v>жилье</v>
          </cell>
          <cell r="H8505" t="str">
            <v>жилье</v>
          </cell>
          <cell r="I8505">
            <v>5.44</v>
          </cell>
          <cell r="J8505">
            <v>173</v>
          </cell>
          <cell r="K8505">
            <v>1110.52</v>
          </cell>
          <cell r="L8505">
            <v>4.6399999999999997</v>
          </cell>
          <cell r="M8505">
            <v>290</v>
          </cell>
          <cell r="N8505">
            <v>1587.81</v>
          </cell>
        </row>
        <row r="8506">
          <cell r="A8506" t="str">
            <v>25</v>
          </cell>
          <cell r="B8506" t="str">
            <v>00813</v>
          </cell>
          <cell r="C8506" t="str">
            <v>ООО " УК"ЖИЛБЫТСЕРВИС"</v>
          </cell>
          <cell r="D8506" t="str">
            <v>Т</v>
          </cell>
          <cell r="E8506" t="str">
            <v>03237</v>
          </cell>
          <cell r="F8506" t="str">
            <v>-Уч.3</v>
          </cell>
          <cell r="G8506" t="str">
            <v>жилье</v>
          </cell>
          <cell r="H8506" t="str">
            <v>жилье</v>
          </cell>
          <cell r="I8506">
            <v>5.44</v>
          </cell>
          <cell r="J8506">
            <v>432</v>
          </cell>
          <cell r="K8506">
            <v>2773.09</v>
          </cell>
          <cell r="L8506">
            <v>4.6399999999999997</v>
          </cell>
          <cell r="M8506">
            <v>1289</v>
          </cell>
          <cell r="N8506">
            <v>7057.53</v>
          </cell>
        </row>
        <row r="8507">
          <cell r="A8507" t="str">
            <v>25</v>
          </cell>
          <cell r="B8507" t="str">
            <v>00813</v>
          </cell>
          <cell r="C8507" t="str">
            <v>ООО " УК"ЖИЛБЫТСЕРВИС"</v>
          </cell>
          <cell r="D8507" t="str">
            <v>Т</v>
          </cell>
          <cell r="E8507" t="str">
            <v>03165</v>
          </cell>
          <cell r="F8507" t="str">
            <v>-Уч.3</v>
          </cell>
          <cell r="G8507" t="str">
            <v>жилье</v>
          </cell>
          <cell r="H8507" t="str">
            <v>жилье</v>
          </cell>
          <cell r="I8507">
            <v>5.44</v>
          </cell>
          <cell r="J8507">
            <v>892</v>
          </cell>
          <cell r="K8507">
            <v>5725.93</v>
          </cell>
          <cell r="L8507">
            <v>4.6399999999999997</v>
          </cell>
          <cell r="M8507">
            <v>1810</v>
          </cell>
          <cell r="N8507">
            <v>9910.11</v>
          </cell>
        </row>
        <row r="8508">
          <cell r="A8508" t="str">
            <v>25</v>
          </cell>
          <cell r="B8508" t="str">
            <v>00813</v>
          </cell>
          <cell r="C8508" t="str">
            <v>ООО " УК"ЖИЛБЫТСЕРВИС"</v>
          </cell>
          <cell r="D8508" t="str">
            <v>Т</v>
          </cell>
          <cell r="E8508" t="str">
            <v>02809</v>
          </cell>
          <cell r="F8508" t="str">
            <v>-Уч.3</v>
          </cell>
          <cell r="G8508" t="str">
            <v>жилье</v>
          </cell>
          <cell r="H8508" t="str">
            <v>жилье</v>
          </cell>
          <cell r="I8508">
            <v>5.44</v>
          </cell>
          <cell r="J8508">
            <v>1065</v>
          </cell>
          <cell r="K8508">
            <v>6836.45</v>
          </cell>
          <cell r="L8508">
            <v>4.6399999999999997</v>
          </cell>
          <cell r="M8508">
            <v>1789</v>
          </cell>
          <cell r="N8508">
            <v>9795.1299999999992</v>
          </cell>
        </row>
        <row r="8509">
          <cell r="A8509" t="str">
            <v>25</v>
          </cell>
          <cell r="B8509" t="str">
            <v>00813</v>
          </cell>
          <cell r="C8509" t="str">
            <v>ООО " УК"ЖИЛБЫТСЕРВИС"</v>
          </cell>
          <cell r="D8509" t="str">
            <v>Т</v>
          </cell>
          <cell r="E8509" t="str">
            <v>02804</v>
          </cell>
          <cell r="F8509" t="str">
            <v>-Уч.3</v>
          </cell>
          <cell r="G8509" t="str">
            <v>жилье</v>
          </cell>
          <cell r="H8509" t="str">
            <v>жилье</v>
          </cell>
          <cell r="I8509">
            <v>5.44</v>
          </cell>
          <cell r="J8509">
            <v>644</v>
          </cell>
          <cell r="K8509">
            <v>4133.96</v>
          </cell>
          <cell r="L8509">
            <v>4.6399999999999997</v>
          </cell>
          <cell r="M8509">
            <v>1582</v>
          </cell>
          <cell r="N8509">
            <v>8661.77</v>
          </cell>
        </row>
        <row r="8510">
          <cell r="A8510" t="str">
            <v>25</v>
          </cell>
          <cell r="B8510" t="str">
            <v>00813</v>
          </cell>
          <cell r="C8510" t="str">
            <v>ООО " УК"ЖИЛБЫТСЕРВИС"</v>
          </cell>
          <cell r="D8510" t="str">
            <v>Т</v>
          </cell>
          <cell r="E8510" t="str">
            <v>02802</v>
          </cell>
          <cell r="F8510" t="str">
            <v>-Уч.3</v>
          </cell>
          <cell r="G8510" t="str">
            <v>жилье</v>
          </cell>
          <cell r="H8510" t="str">
            <v>жилье</v>
          </cell>
          <cell r="I8510">
            <v>5.44</v>
          </cell>
          <cell r="J8510">
            <v>1440</v>
          </cell>
          <cell r="K8510">
            <v>9243.65</v>
          </cell>
          <cell r="L8510">
            <v>4.6399999999999997</v>
          </cell>
          <cell r="M8510">
            <v>2419</v>
          </cell>
          <cell r="N8510">
            <v>13244.51</v>
          </cell>
        </row>
        <row r="8511">
          <cell r="A8511" t="str">
            <v>25</v>
          </cell>
          <cell r="B8511" t="str">
            <v>00813</v>
          </cell>
          <cell r="C8511" t="str">
            <v>ООО " УК"ЖИЛБЫТСЕРВИС"</v>
          </cell>
          <cell r="D8511" t="str">
            <v>Т</v>
          </cell>
          <cell r="E8511" t="str">
            <v>02763</v>
          </cell>
          <cell r="F8511" t="str">
            <v>-Уч.3</v>
          </cell>
          <cell r="G8511" t="str">
            <v>жилье</v>
          </cell>
          <cell r="H8511" t="str">
            <v>жилье</v>
          </cell>
          <cell r="I8511">
            <v>5.44</v>
          </cell>
          <cell r="J8511">
            <v>2000</v>
          </cell>
          <cell r="K8511">
            <v>12838.4</v>
          </cell>
          <cell r="L8511">
            <v>4.6399999999999997</v>
          </cell>
          <cell r="M8511">
            <v>3418</v>
          </cell>
          <cell r="N8511">
            <v>18714.23</v>
          </cell>
        </row>
        <row r="8512">
          <cell r="A8512" t="str">
            <v>25</v>
          </cell>
          <cell r="B8512" t="str">
            <v>00813</v>
          </cell>
          <cell r="C8512" t="str">
            <v>ООО " УК"ЖИЛБЫТСЕРВИС"</v>
          </cell>
          <cell r="D8512" t="str">
            <v>Т</v>
          </cell>
          <cell r="E8512" t="str">
            <v>02724</v>
          </cell>
          <cell r="F8512" t="str">
            <v>-Уч.3</v>
          </cell>
          <cell r="G8512" t="str">
            <v>жилье</v>
          </cell>
          <cell r="H8512" t="str">
            <v>жилье</v>
          </cell>
          <cell r="I8512">
            <v>5.44</v>
          </cell>
          <cell r="J8512">
            <v>968</v>
          </cell>
          <cell r="K8512">
            <v>6213.79</v>
          </cell>
          <cell r="L8512">
            <v>4.6399999999999997</v>
          </cell>
          <cell r="M8512">
            <v>1625</v>
          </cell>
          <cell r="N8512">
            <v>8897.2000000000007</v>
          </cell>
        </row>
        <row r="8513">
          <cell r="A8513" t="str">
            <v>25</v>
          </cell>
          <cell r="B8513" t="str">
            <v>00813</v>
          </cell>
          <cell r="C8513" t="str">
            <v>ООО " УК"ЖИЛБЫТСЕРВИС"</v>
          </cell>
          <cell r="D8513" t="str">
            <v>Т</v>
          </cell>
          <cell r="E8513" t="str">
            <v>02404</v>
          </cell>
          <cell r="F8513" t="str">
            <v>-Уч.3</v>
          </cell>
          <cell r="G8513" t="str">
            <v>жилье</v>
          </cell>
          <cell r="H8513" t="str">
            <v>жилье</v>
          </cell>
          <cell r="I8513">
            <v>5.44</v>
          </cell>
          <cell r="J8513">
            <v>1830</v>
          </cell>
          <cell r="K8513">
            <v>11747.14</v>
          </cell>
          <cell r="L8513">
            <v>4.6399999999999997</v>
          </cell>
          <cell r="M8513">
            <v>3074</v>
          </cell>
          <cell r="N8513">
            <v>16830.759999999998</v>
          </cell>
        </row>
        <row r="8514">
          <cell r="A8514" t="str">
            <v>25</v>
          </cell>
          <cell r="B8514" t="str">
            <v>00813</v>
          </cell>
          <cell r="C8514" t="str">
            <v>ООО " УК"ЖИЛБЫТСЕРВИС"</v>
          </cell>
          <cell r="D8514" t="str">
            <v>Т</v>
          </cell>
          <cell r="E8514" t="str">
            <v>02121</v>
          </cell>
          <cell r="F8514" t="str">
            <v>-Уч.3</v>
          </cell>
          <cell r="G8514" t="str">
            <v>жилье</v>
          </cell>
          <cell r="H8514" t="str">
            <v>жилье</v>
          </cell>
          <cell r="I8514">
            <v>5.44</v>
          </cell>
          <cell r="J8514">
            <v>2310</v>
          </cell>
          <cell r="K8514">
            <v>14828.35</v>
          </cell>
          <cell r="L8514">
            <v>4.6399999999999997</v>
          </cell>
          <cell r="M8514">
            <v>3881</v>
          </cell>
          <cell r="N8514">
            <v>21249.25</v>
          </cell>
        </row>
        <row r="8515">
          <cell r="A8515" t="str">
            <v>25</v>
          </cell>
          <cell r="B8515" t="str">
            <v>00813</v>
          </cell>
          <cell r="C8515" t="str">
            <v>ООО " УК"ЖИЛБЫТСЕРВИС"</v>
          </cell>
          <cell r="D8515" t="str">
            <v>Т</v>
          </cell>
          <cell r="E8515" t="str">
            <v>02116</v>
          </cell>
          <cell r="F8515" t="str">
            <v>-Уч.3</v>
          </cell>
          <cell r="G8515" t="str">
            <v>жилье</v>
          </cell>
          <cell r="H8515" t="str">
            <v>жилье</v>
          </cell>
          <cell r="I8515">
            <v>5.44</v>
          </cell>
          <cell r="J8515">
            <v>1184</v>
          </cell>
          <cell r="K8515">
            <v>7600.33</v>
          </cell>
          <cell r="L8515">
            <v>4.6399999999999997</v>
          </cell>
          <cell r="M8515">
            <v>1918</v>
          </cell>
          <cell r="N8515">
            <v>10501.43</v>
          </cell>
        </row>
        <row r="8516">
          <cell r="A8516" t="str">
            <v>25</v>
          </cell>
          <cell r="B8516" t="str">
            <v>00813</v>
          </cell>
          <cell r="C8516" t="str">
            <v>ООО " УК"ЖИЛБЫТСЕРВИС"</v>
          </cell>
          <cell r="D8516" t="str">
            <v>Т</v>
          </cell>
          <cell r="E8516" t="str">
            <v>02068</v>
          </cell>
          <cell r="F8516" t="str">
            <v>-Уч.3</v>
          </cell>
          <cell r="G8516" t="str">
            <v>жилье</v>
          </cell>
          <cell r="H8516" t="str">
            <v>жилье</v>
          </cell>
          <cell r="I8516">
            <v>5.44</v>
          </cell>
          <cell r="J8516">
            <v>309</v>
          </cell>
          <cell r="K8516">
            <v>1983.53</v>
          </cell>
          <cell r="L8516">
            <v>4.6399999999999997</v>
          </cell>
          <cell r="M8516">
            <v>503</v>
          </cell>
          <cell r="N8516">
            <v>2754.03</v>
          </cell>
        </row>
        <row r="8517">
          <cell r="A8517" t="str">
            <v>25</v>
          </cell>
          <cell r="B8517" t="str">
            <v>00813</v>
          </cell>
          <cell r="C8517" t="str">
            <v>ООО " УК"ЖИЛБЫТСЕРВИС"</v>
          </cell>
          <cell r="D8517" t="str">
            <v>Т</v>
          </cell>
          <cell r="E8517" t="str">
            <v>01888</v>
          </cell>
          <cell r="F8517" t="str">
            <v>-Уч.3</v>
          </cell>
          <cell r="G8517" t="str">
            <v>жилье</v>
          </cell>
          <cell r="H8517" t="str">
            <v>жилье</v>
          </cell>
          <cell r="I8517">
            <v>5.44</v>
          </cell>
          <cell r="J8517">
            <v>1867</v>
          </cell>
          <cell r="K8517">
            <v>11984.65</v>
          </cell>
          <cell r="L8517">
            <v>4.6399999999999997</v>
          </cell>
          <cell r="M8517">
            <v>2765</v>
          </cell>
          <cell r="N8517">
            <v>15138.93</v>
          </cell>
        </row>
        <row r="8518">
          <cell r="A8518" t="str">
            <v>25</v>
          </cell>
          <cell r="B8518" t="str">
            <v>00813</v>
          </cell>
          <cell r="C8518" t="str">
            <v>ООО " УК"ЖИЛБЫТСЕРВИС"</v>
          </cell>
          <cell r="D8518" t="str">
            <v>Т</v>
          </cell>
          <cell r="E8518" t="str">
            <v>01861</v>
          </cell>
          <cell r="F8518" t="str">
            <v>-Уч.3</v>
          </cell>
          <cell r="G8518" t="str">
            <v>жилье</v>
          </cell>
          <cell r="H8518" t="str">
            <v>жилье</v>
          </cell>
          <cell r="I8518">
            <v>5.44</v>
          </cell>
          <cell r="J8518">
            <v>1740</v>
          </cell>
          <cell r="K8518">
            <v>11169.41</v>
          </cell>
          <cell r="L8518">
            <v>4.6399999999999997</v>
          </cell>
          <cell r="M8518">
            <v>2923</v>
          </cell>
          <cell r="N8518">
            <v>16004.01</v>
          </cell>
        </row>
        <row r="8519">
          <cell r="A8519" t="str">
            <v>25</v>
          </cell>
          <cell r="B8519" t="str">
            <v>00813</v>
          </cell>
          <cell r="C8519" t="str">
            <v>ООО " УК"ЖИЛБЫТСЕРВИС"</v>
          </cell>
          <cell r="D8519" t="str">
            <v>Т</v>
          </cell>
          <cell r="E8519" t="str">
            <v>01860</v>
          </cell>
          <cell r="F8519" t="str">
            <v>-Уч.3</v>
          </cell>
          <cell r="G8519" t="str">
            <v>жилье</v>
          </cell>
          <cell r="H8519" t="str">
            <v>жилье</v>
          </cell>
          <cell r="I8519">
            <v>5.44</v>
          </cell>
          <cell r="J8519">
            <v>1560</v>
          </cell>
          <cell r="K8519">
            <v>10013.950000000001</v>
          </cell>
          <cell r="L8519">
            <v>4.6399999999999997</v>
          </cell>
          <cell r="M8519">
            <v>2621</v>
          </cell>
          <cell r="N8519">
            <v>14350.5</v>
          </cell>
        </row>
        <row r="8520">
          <cell r="A8520" t="str">
            <v>25</v>
          </cell>
          <cell r="B8520" t="str">
            <v>00813</v>
          </cell>
          <cell r="C8520" t="str">
            <v>ООО " УК"ЖИЛБЫТСЕРВИС"</v>
          </cell>
          <cell r="D8520" t="str">
            <v>Т</v>
          </cell>
          <cell r="E8520" t="str">
            <v>01843</v>
          </cell>
          <cell r="F8520" t="str">
            <v>-Уч.3</v>
          </cell>
          <cell r="G8520" t="str">
            <v>жилье</v>
          </cell>
          <cell r="H8520" t="str">
            <v>жилье</v>
          </cell>
          <cell r="I8520">
            <v>5.44</v>
          </cell>
          <cell r="J8520">
            <v>2500</v>
          </cell>
          <cell r="K8520">
            <v>16048</v>
          </cell>
          <cell r="L8520">
            <v>4.6399999999999997</v>
          </cell>
          <cell r="M8520">
            <v>4351</v>
          </cell>
          <cell r="N8520">
            <v>23822.6</v>
          </cell>
        </row>
        <row r="8521">
          <cell r="A8521" t="str">
            <v>25</v>
          </cell>
          <cell r="B8521" t="str">
            <v>00813</v>
          </cell>
          <cell r="C8521" t="str">
            <v>ООО " УК"ЖИЛБЫТСЕРВИС"</v>
          </cell>
          <cell r="D8521" t="str">
            <v>Т</v>
          </cell>
          <cell r="E8521" t="str">
            <v>01842</v>
          </cell>
          <cell r="F8521" t="str">
            <v>-Уч.3</v>
          </cell>
          <cell r="G8521" t="str">
            <v>жилье</v>
          </cell>
          <cell r="H8521" t="str">
            <v>жилье</v>
          </cell>
          <cell r="I8521">
            <v>5.44</v>
          </cell>
          <cell r="J8521">
            <v>4729</v>
          </cell>
          <cell r="K8521">
            <v>30356.400000000001</v>
          </cell>
          <cell r="L8521">
            <v>4.6399999999999997</v>
          </cell>
          <cell r="M8521">
            <v>7009</v>
          </cell>
          <cell r="N8521">
            <v>38375.68</v>
          </cell>
        </row>
        <row r="8522">
          <cell r="A8522" t="str">
            <v>25</v>
          </cell>
          <cell r="B8522" t="str">
            <v>00813</v>
          </cell>
          <cell r="C8522" t="str">
            <v>ООО " УК"ЖИЛБЫТСЕРВИС"</v>
          </cell>
          <cell r="D8522" t="str">
            <v>Т</v>
          </cell>
          <cell r="E8522" t="str">
            <v>01841</v>
          </cell>
          <cell r="F8522" t="str">
            <v>-Уч.3</v>
          </cell>
          <cell r="G8522" t="str">
            <v>жилье</v>
          </cell>
          <cell r="H8522" t="str">
            <v>жилье</v>
          </cell>
          <cell r="I8522">
            <v>5.44</v>
          </cell>
          <cell r="J8522">
            <v>4999</v>
          </cell>
          <cell r="K8522">
            <v>32089.58</v>
          </cell>
          <cell r="L8522">
            <v>4.6399999999999997</v>
          </cell>
          <cell r="M8522">
            <v>6799</v>
          </cell>
          <cell r="N8522">
            <v>37225.879999999997</v>
          </cell>
        </row>
        <row r="8523">
          <cell r="A8523" t="str">
            <v>25</v>
          </cell>
          <cell r="B8523" t="str">
            <v>00813</v>
          </cell>
          <cell r="C8523" t="str">
            <v>ООО " УК"ЖИЛБЫТСЕРВИС"</v>
          </cell>
          <cell r="D8523" t="str">
            <v>Т</v>
          </cell>
          <cell r="E8523" t="str">
            <v>01704</v>
          </cell>
          <cell r="F8523" t="str">
            <v>-Ж/дом Уч.3</v>
          </cell>
          <cell r="G8523" t="str">
            <v>жилье</v>
          </cell>
          <cell r="H8523" t="str">
            <v>жилье</v>
          </cell>
          <cell r="I8523">
            <v>5.44</v>
          </cell>
          <cell r="J8523">
            <v>784</v>
          </cell>
          <cell r="K8523">
            <v>5032.6499999999996</v>
          </cell>
          <cell r="L8523">
            <v>4.6399999999999997</v>
          </cell>
          <cell r="M8523">
            <v>1447</v>
          </cell>
          <cell r="N8523">
            <v>7922.61</v>
          </cell>
        </row>
        <row r="8524">
          <cell r="A8524" t="str">
            <v>25</v>
          </cell>
          <cell r="B8524" t="str">
            <v>00813</v>
          </cell>
          <cell r="C8524" t="str">
            <v>ООО " УК"ЖИЛБЫТСЕРВИС"</v>
          </cell>
          <cell r="D8524" t="str">
            <v>Т</v>
          </cell>
          <cell r="E8524" t="str">
            <v>01703</v>
          </cell>
          <cell r="F8524" t="str">
            <v>-Ж/дом Уч.3</v>
          </cell>
          <cell r="G8524" t="str">
            <v>жилье</v>
          </cell>
          <cell r="H8524" t="str">
            <v>жилье</v>
          </cell>
          <cell r="I8524">
            <v>5.44</v>
          </cell>
          <cell r="J8524">
            <v>1701</v>
          </cell>
          <cell r="K8524">
            <v>10919.06</v>
          </cell>
          <cell r="L8524">
            <v>4.6399999999999997</v>
          </cell>
          <cell r="M8524">
            <v>2716</v>
          </cell>
          <cell r="N8524">
            <v>14870.64</v>
          </cell>
        </row>
        <row r="8525">
          <cell r="A8525" t="str">
            <v>25</v>
          </cell>
          <cell r="B8525" t="str">
            <v>00813</v>
          </cell>
          <cell r="C8525" t="str">
            <v>ООО " УК"ЖИЛБЫТСЕРВИС"</v>
          </cell>
          <cell r="D8525" t="str">
            <v>Т</v>
          </cell>
          <cell r="E8525" t="str">
            <v>01507</v>
          </cell>
          <cell r="F8525" t="str">
            <v>-Ж/дом Уч.3</v>
          </cell>
          <cell r="G8525" t="str">
            <v>жилье</v>
          </cell>
          <cell r="H8525" t="str">
            <v>жилье</v>
          </cell>
          <cell r="I8525">
            <v>5.44</v>
          </cell>
          <cell r="J8525">
            <v>2500</v>
          </cell>
          <cell r="K8525">
            <v>16048</v>
          </cell>
          <cell r="L8525">
            <v>4.6399999999999997</v>
          </cell>
          <cell r="M8525">
            <v>4535</v>
          </cell>
          <cell r="N8525">
            <v>24830.03</v>
          </cell>
        </row>
        <row r="8526">
          <cell r="A8526" t="str">
            <v>25</v>
          </cell>
          <cell r="B8526" t="str">
            <v>00813</v>
          </cell>
          <cell r="C8526" t="str">
            <v>ООО " УК"ЖИЛБЫТСЕРВИС"</v>
          </cell>
          <cell r="D8526" t="str">
            <v>Т</v>
          </cell>
          <cell r="E8526" t="str">
            <v>01404</v>
          </cell>
          <cell r="F8526" t="str">
            <v>-Ж/дом Уч.3</v>
          </cell>
          <cell r="G8526" t="str">
            <v>жилье</v>
          </cell>
          <cell r="H8526" t="str">
            <v>жилье</v>
          </cell>
          <cell r="I8526">
            <v>5.44</v>
          </cell>
          <cell r="J8526">
            <v>570</v>
          </cell>
          <cell r="K8526">
            <v>3658.94</v>
          </cell>
          <cell r="L8526">
            <v>4.6399999999999997</v>
          </cell>
          <cell r="M8526">
            <v>958</v>
          </cell>
          <cell r="N8526">
            <v>5245.24</v>
          </cell>
        </row>
        <row r="8527">
          <cell r="A8527" t="str">
            <v>25</v>
          </cell>
          <cell r="B8527" t="str">
            <v>00813</v>
          </cell>
          <cell r="C8527" t="str">
            <v>ООО " УК"ЖИЛБЫТСЕРВИС"</v>
          </cell>
          <cell r="D8527" t="str">
            <v>Т</v>
          </cell>
          <cell r="E8527" t="str">
            <v>01230</v>
          </cell>
          <cell r="F8527" t="str">
            <v>-Ж/дом Уч.3</v>
          </cell>
          <cell r="G8527" t="str">
            <v>жилье</v>
          </cell>
          <cell r="H8527" t="str">
            <v>жилье</v>
          </cell>
          <cell r="I8527">
            <v>5.44</v>
          </cell>
          <cell r="J8527">
            <v>533</v>
          </cell>
          <cell r="K8527">
            <v>3421.43</v>
          </cell>
          <cell r="L8527">
            <v>4.6399999999999997</v>
          </cell>
          <cell r="M8527">
            <v>895</v>
          </cell>
          <cell r="N8527">
            <v>4900.3</v>
          </cell>
        </row>
        <row r="8528">
          <cell r="A8528" t="str">
            <v>25</v>
          </cell>
          <cell r="B8528" t="str">
            <v>00813</v>
          </cell>
          <cell r="C8528" t="str">
            <v>ООО " УК"ЖИЛБЫТСЕРВИС"</v>
          </cell>
          <cell r="D8528" t="str">
            <v>Т</v>
          </cell>
          <cell r="E8528" t="str">
            <v>00796</v>
          </cell>
          <cell r="F8528" t="str">
            <v>-Ж/дом Уч.3</v>
          </cell>
          <cell r="G8528" t="str">
            <v>жилье</v>
          </cell>
          <cell r="H8528" t="str">
            <v>жилье</v>
          </cell>
          <cell r="I8528">
            <v>5.44</v>
          </cell>
          <cell r="J8528">
            <v>1088</v>
          </cell>
          <cell r="K8528">
            <v>6984.09</v>
          </cell>
          <cell r="L8528">
            <v>4.6399999999999997</v>
          </cell>
          <cell r="M8528">
            <v>1827</v>
          </cell>
          <cell r="N8528">
            <v>10003.19</v>
          </cell>
        </row>
        <row r="8529">
          <cell r="A8529" t="str">
            <v>25</v>
          </cell>
          <cell r="B8529" t="str">
            <v>00813</v>
          </cell>
          <cell r="C8529" t="str">
            <v>ООО " УК"ЖИЛБЫТСЕРВИС"</v>
          </cell>
          <cell r="D8529" t="str">
            <v>Т</v>
          </cell>
          <cell r="E8529" t="str">
            <v>00790</v>
          </cell>
          <cell r="F8529" t="str">
            <v>-Ж/дом Уч.3</v>
          </cell>
          <cell r="G8529" t="str">
            <v>жилье</v>
          </cell>
          <cell r="H8529" t="str">
            <v>жилье</v>
          </cell>
          <cell r="I8529">
            <v>5.44</v>
          </cell>
          <cell r="J8529">
            <v>780</v>
          </cell>
          <cell r="K8529">
            <v>5006.9799999999996</v>
          </cell>
          <cell r="L8529">
            <v>4.6399999999999997</v>
          </cell>
          <cell r="M8529">
            <v>1310</v>
          </cell>
          <cell r="N8529">
            <v>7172.51</v>
          </cell>
        </row>
        <row r="8530">
          <cell r="A8530" t="str">
            <v>25</v>
          </cell>
          <cell r="B8530" t="str">
            <v>00813</v>
          </cell>
          <cell r="C8530" t="str">
            <v>ООО " УК"ЖИЛБЫТСЕРВИС"</v>
          </cell>
          <cell r="D8530" t="str">
            <v>Т</v>
          </cell>
          <cell r="E8530" t="str">
            <v>00538</v>
          </cell>
          <cell r="F8530" t="str">
            <v>-Ж/дом Уч.3</v>
          </cell>
          <cell r="G8530" t="str">
            <v>жилье</v>
          </cell>
          <cell r="H8530" t="str">
            <v>жилье</v>
          </cell>
          <cell r="I8530">
            <v>5.44</v>
          </cell>
          <cell r="J8530">
            <v>1220</v>
          </cell>
          <cell r="K8530">
            <v>7831.42</v>
          </cell>
          <cell r="L8530">
            <v>4.6399999999999997</v>
          </cell>
          <cell r="M8530">
            <v>1873</v>
          </cell>
          <cell r="N8530">
            <v>10255.049999999999</v>
          </cell>
        </row>
        <row r="8531">
          <cell r="A8531" t="str">
            <v>25</v>
          </cell>
          <cell r="B8531" t="str">
            <v>00813</v>
          </cell>
          <cell r="C8531" t="str">
            <v>ООО " УК"ЖИЛБЫТСЕРВИС"</v>
          </cell>
          <cell r="D8531" t="str">
            <v>Т</v>
          </cell>
          <cell r="E8531" t="str">
            <v>00537</v>
          </cell>
          <cell r="F8531" t="str">
            <v>-Ж/дом Уч.3</v>
          </cell>
          <cell r="G8531" t="str">
            <v>жилье</v>
          </cell>
          <cell r="H8531" t="str">
            <v>жилье</v>
          </cell>
          <cell r="I8531">
            <v>5.44</v>
          </cell>
          <cell r="J8531">
            <v>2401</v>
          </cell>
          <cell r="K8531">
            <v>15412.5</v>
          </cell>
          <cell r="L8531">
            <v>4.6399999999999997</v>
          </cell>
          <cell r="M8531">
            <v>4242</v>
          </cell>
          <cell r="N8531">
            <v>23225.8</v>
          </cell>
        </row>
        <row r="8532">
          <cell r="A8532" t="str">
            <v>25</v>
          </cell>
          <cell r="B8532" t="str">
            <v>00813</v>
          </cell>
          <cell r="C8532" t="str">
            <v>ООО " УК"ЖИЛБЫТСЕРВИС"</v>
          </cell>
          <cell r="D8532" t="str">
            <v>Т</v>
          </cell>
          <cell r="E8532" t="str">
            <v>00504</v>
          </cell>
          <cell r="F8532" t="str">
            <v>-Ж/дом Уч.3</v>
          </cell>
          <cell r="G8532" t="str">
            <v>жилье</v>
          </cell>
          <cell r="H8532" t="str">
            <v>жилье</v>
          </cell>
          <cell r="I8532">
            <v>5.44</v>
          </cell>
          <cell r="J8532">
            <v>1470</v>
          </cell>
          <cell r="K8532">
            <v>9436.2199999999993</v>
          </cell>
          <cell r="L8532">
            <v>4.6399999999999997</v>
          </cell>
          <cell r="M8532">
            <v>2470</v>
          </cell>
          <cell r="N8532">
            <v>13523.74</v>
          </cell>
        </row>
        <row r="8533">
          <cell r="A8533" t="str">
            <v>25</v>
          </cell>
          <cell r="B8533" t="str">
            <v>00813</v>
          </cell>
          <cell r="C8533" t="str">
            <v>ООО " УК"ЖИЛБЫТСЕРВИС"</v>
          </cell>
          <cell r="D8533" t="str">
            <v>Т</v>
          </cell>
          <cell r="E8533" t="str">
            <v>06407</v>
          </cell>
          <cell r="F8533" t="str">
            <v>-Ж/дом Уч.2</v>
          </cell>
          <cell r="G8533" t="str">
            <v>жилье</v>
          </cell>
          <cell r="H8533" t="str">
            <v>жилье</v>
          </cell>
          <cell r="I8533">
            <v>5.44</v>
          </cell>
          <cell r="J8533">
            <v>1500</v>
          </cell>
          <cell r="K8533">
            <v>9628.7999999999993</v>
          </cell>
          <cell r="L8533">
            <v>4.6399999999999997</v>
          </cell>
          <cell r="M8533">
            <v>2551</v>
          </cell>
          <cell r="N8533">
            <v>13967.24</v>
          </cell>
        </row>
        <row r="8534">
          <cell r="A8534" t="str">
            <v>25</v>
          </cell>
          <cell r="B8534" t="str">
            <v>00813</v>
          </cell>
          <cell r="C8534" t="str">
            <v>ООО " УК"ЖИЛБЫТСЕРВИС"</v>
          </cell>
          <cell r="D8534" t="str">
            <v>Т</v>
          </cell>
          <cell r="E8534" t="str">
            <v>05857</v>
          </cell>
          <cell r="F8534" t="str">
            <v>-Ж/дом Уч.2</v>
          </cell>
          <cell r="G8534" t="str">
            <v>жилье</v>
          </cell>
          <cell r="H8534" t="str">
            <v>жилье</v>
          </cell>
          <cell r="I8534">
            <v>5.44</v>
          </cell>
          <cell r="J8534">
            <v>81</v>
          </cell>
          <cell r="K8534">
            <v>519.96</v>
          </cell>
          <cell r="L8534">
            <v>4.6399999999999997</v>
          </cell>
          <cell r="M8534">
            <v>114</v>
          </cell>
          <cell r="N8534">
            <v>624.16999999999996</v>
          </cell>
        </row>
        <row r="8535">
          <cell r="A8535" t="str">
            <v>25</v>
          </cell>
          <cell r="B8535" t="str">
            <v>00813</v>
          </cell>
          <cell r="C8535" t="str">
            <v>ООО " УК"ЖИЛБЫТСЕРВИС"</v>
          </cell>
          <cell r="D8535" t="str">
            <v>Т</v>
          </cell>
          <cell r="E8535" t="str">
            <v>04171</v>
          </cell>
          <cell r="F8535" t="str">
            <v>-Ж/дом Уч.2</v>
          </cell>
          <cell r="G8535" t="str">
            <v>жилье</v>
          </cell>
          <cell r="H8535" t="str">
            <v>жилье</v>
          </cell>
          <cell r="I8535">
            <v>5.44</v>
          </cell>
          <cell r="J8535">
            <v>2438</v>
          </cell>
          <cell r="K8535">
            <v>15650.01</v>
          </cell>
          <cell r="L8535">
            <v>4.6399999999999997</v>
          </cell>
          <cell r="M8535">
            <v>4095</v>
          </cell>
          <cell r="N8535">
            <v>22420.94</v>
          </cell>
        </row>
        <row r="8536">
          <cell r="A8536" t="str">
            <v>25</v>
          </cell>
          <cell r="B8536" t="str">
            <v>00813</v>
          </cell>
          <cell r="C8536" t="str">
            <v>ООО " УК"ЖИЛБЫТСЕРВИС"</v>
          </cell>
          <cell r="D8536" t="str">
            <v>Т</v>
          </cell>
          <cell r="E8536" t="str">
            <v>06883</v>
          </cell>
          <cell r="F8536" t="str">
            <v>-Уч.6.Жилой дом.2 этаж.</v>
          </cell>
          <cell r="G8536" t="str">
            <v>жилье</v>
          </cell>
          <cell r="H8536" t="str">
            <v>жилье</v>
          </cell>
          <cell r="I8536">
            <v>5.44</v>
          </cell>
          <cell r="J8536">
            <v>150</v>
          </cell>
          <cell r="K8536">
            <v>962.88</v>
          </cell>
          <cell r="L8536">
            <v>4.6399999999999997</v>
          </cell>
          <cell r="M8536">
            <v>252</v>
          </cell>
          <cell r="N8536">
            <v>1379.75</v>
          </cell>
        </row>
        <row r="8537">
          <cell r="A8537" t="str">
            <v>25</v>
          </cell>
          <cell r="B8537" t="str">
            <v>00813</v>
          </cell>
          <cell r="C8537" t="str">
            <v>ООО " УК"ЖИЛБЫТСЕРВИС"</v>
          </cell>
          <cell r="D8537" t="str">
            <v>Т</v>
          </cell>
          <cell r="E8537" t="str">
            <v>04017</v>
          </cell>
          <cell r="F8537" t="str">
            <v>-Ж/дом Уч.2</v>
          </cell>
          <cell r="G8537" t="str">
            <v>жилье</v>
          </cell>
          <cell r="H8537" t="str">
            <v>жилье</v>
          </cell>
          <cell r="I8537">
            <v>5.44</v>
          </cell>
          <cell r="J8537">
            <v>39</v>
          </cell>
          <cell r="K8537">
            <v>250.35</v>
          </cell>
          <cell r="L8537">
            <v>4.6399999999999997</v>
          </cell>
          <cell r="M8537">
            <v>39</v>
          </cell>
          <cell r="N8537">
            <v>213.53</v>
          </cell>
        </row>
        <row r="8538">
          <cell r="A8538" t="str">
            <v>25</v>
          </cell>
          <cell r="B8538" t="str">
            <v>00813</v>
          </cell>
          <cell r="C8538" t="str">
            <v>ООО " УК"ЖИЛБЫТСЕРВИС"</v>
          </cell>
          <cell r="D8538" t="str">
            <v>Т</v>
          </cell>
          <cell r="E8538" t="str">
            <v>02899</v>
          </cell>
          <cell r="F8538" t="str">
            <v>-Ж/дом Уч.2</v>
          </cell>
          <cell r="G8538" t="str">
            <v>жилье</v>
          </cell>
          <cell r="H8538" t="str">
            <v>жилье</v>
          </cell>
          <cell r="I8538">
            <v>5.44</v>
          </cell>
          <cell r="J8538">
            <v>960</v>
          </cell>
          <cell r="K8538">
            <v>6162.43</v>
          </cell>
          <cell r="L8538">
            <v>4.6399999999999997</v>
          </cell>
          <cell r="M8538">
            <v>1613</v>
          </cell>
          <cell r="N8538">
            <v>8831.5</v>
          </cell>
        </row>
        <row r="8539">
          <cell r="A8539" t="str">
            <v>25</v>
          </cell>
          <cell r="B8539" t="str">
            <v>00813</v>
          </cell>
          <cell r="C8539" t="str">
            <v>ООО " УК"ЖИЛБЫТСЕРВИС"</v>
          </cell>
          <cell r="D8539" t="str">
            <v>Т</v>
          </cell>
          <cell r="E8539" t="str">
            <v>02898</v>
          </cell>
          <cell r="F8539" t="str">
            <v>-Ж/дом Уч.2</v>
          </cell>
          <cell r="G8539" t="str">
            <v>жилье</v>
          </cell>
          <cell r="H8539" t="str">
            <v>жилье</v>
          </cell>
          <cell r="I8539">
            <v>5.44</v>
          </cell>
          <cell r="J8539">
            <v>1163</v>
          </cell>
          <cell r="K8539">
            <v>7465.53</v>
          </cell>
          <cell r="L8539">
            <v>4.6399999999999997</v>
          </cell>
          <cell r="M8539">
            <v>1953</v>
          </cell>
          <cell r="N8539">
            <v>10693.07</v>
          </cell>
        </row>
        <row r="8540">
          <cell r="A8540" t="str">
            <v>25</v>
          </cell>
          <cell r="B8540" t="str">
            <v>00813</v>
          </cell>
          <cell r="C8540" t="str">
            <v>ООО " УК"ЖИЛБЫТСЕРВИС"</v>
          </cell>
          <cell r="D8540" t="str">
            <v>Т</v>
          </cell>
          <cell r="E8540" t="str">
            <v>02728</v>
          </cell>
          <cell r="F8540" t="str">
            <v>-Ж/дом Уч.2</v>
          </cell>
          <cell r="G8540" t="str">
            <v>жилье</v>
          </cell>
          <cell r="H8540" t="str">
            <v>жилье</v>
          </cell>
          <cell r="I8540">
            <v>5.44</v>
          </cell>
          <cell r="J8540">
            <v>788</v>
          </cell>
          <cell r="K8540">
            <v>5058.33</v>
          </cell>
          <cell r="L8540">
            <v>4.6399999999999997</v>
          </cell>
          <cell r="M8540">
            <v>1339</v>
          </cell>
          <cell r="N8540">
            <v>7331.29</v>
          </cell>
        </row>
        <row r="8541">
          <cell r="A8541" t="str">
            <v>25</v>
          </cell>
          <cell r="B8541" t="str">
            <v>00813</v>
          </cell>
          <cell r="C8541" t="str">
            <v>ООО " УК"ЖИЛБЫТСЕРВИС"</v>
          </cell>
          <cell r="D8541" t="str">
            <v>Т</v>
          </cell>
          <cell r="E8541" t="str">
            <v>02517</v>
          </cell>
          <cell r="F8541" t="str">
            <v>-Ж/дом уч.2</v>
          </cell>
          <cell r="G8541" t="str">
            <v>жилье</v>
          </cell>
          <cell r="H8541" t="str">
            <v>жилье</v>
          </cell>
          <cell r="I8541">
            <v>5.44</v>
          </cell>
          <cell r="J8541">
            <v>1260</v>
          </cell>
          <cell r="K8541">
            <v>8088.19</v>
          </cell>
          <cell r="L8541">
            <v>4.6399999999999997</v>
          </cell>
          <cell r="M8541">
            <v>2117</v>
          </cell>
          <cell r="N8541">
            <v>11591</v>
          </cell>
        </row>
        <row r="8542">
          <cell r="A8542" t="str">
            <v>25</v>
          </cell>
          <cell r="B8542" t="str">
            <v>00813</v>
          </cell>
          <cell r="C8542" t="str">
            <v>ООО " УК"ЖИЛБЫТСЕРВИС"</v>
          </cell>
          <cell r="D8542" t="str">
            <v>Т</v>
          </cell>
          <cell r="E8542" t="str">
            <v>02397</v>
          </cell>
          <cell r="F8542" t="str">
            <v>-Ж/дом Уч.2</v>
          </cell>
          <cell r="G8542" t="str">
            <v>жилье</v>
          </cell>
          <cell r="H8542" t="str">
            <v>жилье</v>
          </cell>
          <cell r="I8542">
            <v>5.44</v>
          </cell>
          <cell r="J8542">
            <v>1650</v>
          </cell>
          <cell r="K8542">
            <v>10591.68</v>
          </cell>
          <cell r="L8542">
            <v>4.6399999999999997</v>
          </cell>
          <cell r="M8542">
            <v>2772</v>
          </cell>
          <cell r="N8542">
            <v>15177.25</v>
          </cell>
        </row>
        <row r="8543">
          <cell r="A8543" t="str">
            <v>25</v>
          </cell>
          <cell r="B8543" t="str">
            <v>00813</v>
          </cell>
          <cell r="C8543" t="str">
            <v>ООО " УК"ЖИЛБЫТСЕРВИС"</v>
          </cell>
          <cell r="D8543" t="str">
            <v>Т</v>
          </cell>
          <cell r="E8543" t="str">
            <v>02002</v>
          </cell>
          <cell r="F8543" t="str">
            <v>-Ж/дом Уч.2</v>
          </cell>
          <cell r="G8543" t="str">
            <v>жилье</v>
          </cell>
          <cell r="H8543" t="str">
            <v>жилье</v>
          </cell>
          <cell r="I8543">
            <v>5.44</v>
          </cell>
          <cell r="J8543">
            <v>1373</v>
          </cell>
          <cell r="K8543">
            <v>8813.56</v>
          </cell>
          <cell r="L8543">
            <v>4.6399999999999997</v>
          </cell>
          <cell r="M8543">
            <v>2306</v>
          </cell>
          <cell r="N8543">
            <v>12625.81</v>
          </cell>
        </row>
        <row r="8544">
          <cell r="A8544" t="str">
            <v>25</v>
          </cell>
          <cell r="B8544" t="str">
            <v>00813</v>
          </cell>
          <cell r="C8544" t="str">
            <v>ООО " УК"ЖИЛБЫТСЕРВИС"</v>
          </cell>
          <cell r="D8544" t="str">
            <v>Т</v>
          </cell>
          <cell r="E8544" t="str">
            <v>01921</v>
          </cell>
          <cell r="F8544" t="str">
            <v>-Ж/дом Уч.2</v>
          </cell>
          <cell r="G8544" t="str">
            <v>жилье</v>
          </cell>
          <cell r="H8544" t="str">
            <v>жилье</v>
          </cell>
          <cell r="I8544">
            <v>5.44</v>
          </cell>
          <cell r="J8544">
            <v>1005</v>
          </cell>
          <cell r="K8544">
            <v>6451.3</v>
          </cell>
          <cell r="L8544">
            <v>4.6399999999999997</v>
          </cell>
          <cell r="M8544">
            <v>1688</v>
          </cell>
          <cell r="N8544">
            <v>9242.14</v>
          </cell>
        </row>
        <row r="8545">
          <cell r="A8545" t="str">
            <v>25</v>
          </cell>
          <cell r="B8545" t="str">
            <v>00813</v>
          </cell>
          <cell r="C8545" t="str">
            <v>ООО " УК"ЖИЛБЫТСЕРВИС"</v>
          </cell>
          <cell r="D8545" t="str">
            <v>Т</v>
          </cell>
          <cell r="E8545" t="str">
            <v>01619</v>
          </cell>
          <cell r="F8545" t="str">
            <v>-Ж/дом Уч.2</v>
          </cell>
          <cell r="G8545" t="str">
            <v>жилье</v>
          </cell>
          <cell r="H8545" t="str">
            <v>жилье</v>
          </cell>
          <cell r="I8545">
            <v>5.44</v>
          </cell>
          <cell r="J8545">
            <v>1900</v>
          </cell>
          <cell r="K8545">
            <v>12196.48</v>
          </cell>
          <cell r="L8545">
            <v>4.6399999999999997</v>
          </cell>
          <cell r="M8545">
            <v>3297</v>
          </cell>
          <cell r="N8545">
            <v>18051.73</v>
          </cell>
        </row>
        <row r="8546">
          <cell r="A8546" t="str">
            <v>25</v>
          </cell>
          <cell r="B8546" t="str">
            <v>00813</v>
          </cell>
          <cell r="C8546" t="str">
            <v>ООО " УК"ЖИЛБЫТСЕРВИС"</v>
          </cell>
          <cell r="D8546" t="str">
            <v>Т</v>
          </cell>
          <cell r="E8546" t="str">
            <v>01559</v>
          </cell>
          <cell r="F8546" t="str">
            <v>-Ж/дом Уч.2</v>
          </cell>
          <cell r="G8546" t="str">
            <v>жилье</v>
          </cell>
          <cell r="H8546" t="str">
            <v>жилье</v>
          </cell>
          <cell r="I8546">
            <v>5.44</v>
          </cell>
          <cell r="J8546">
            <v>700</v>
          </cell>
          <cell r="K8546">
            <v>4493.4399999999996</v>
          </cell>
          <cell r="L8546">
            <v>4.6399999999999997</v>
          </cell>
          <cell r="M8546">
            <v>1394</v>
          </cell>
          <cell r="N8546">
            <v>7632.43</v>
          </cell>
        </row>
        <row r="8547">
          <cell r="A8547" t="str">
            <v>25</v>
          </cell>
          <cell r="B8547" t="str">
            <v>00813</v>
          </cell>
          <cell r="C8547" t="str">
            <v>ООО " УК"ЖИЛБЫТСЕРВИС"</v>
          </cell>
          <cell r="D8547" t="str">
            <v>Т</v>
          </cell>
          <cell r="E8547" t="str">
            <v>01555</v>
          </cell>
          <cell r="F8547" t="str">
            <v>-Ж/дом Уч.2</v>
          </cell>
          <cell r="G8547" t="str">
            <v>жилье</v>
          </cell>
          <cell r="H8547" t="str">
            <v>жилье</v>
          </cell>
          <cell r="I8547">
            <v>5.44</v>
          </cell>
          <cell r="J8547">
            <v>1058</v>
          </cell>
          <cell r="K8547">
            <v>6791.51</v>
          </cell>
          <cell r="L8547">
            <v>4.6399999999999997</v>
          </cell>
          <cell r="M8547">
            <v>1777</v>
          </cell>
          <cell r="N8547">
            <v>9729.43</v>
          </cell>
        </row>
        <row r="8548">
          <cell r="A8548" t="str">
            <v>25</v>
          </cell>
          <cell r="B8548" t="str">
            <v>00813</v>
          </cell>
          <cell r="C8548" t="str">
            <v>ООО " УК"ЖИЛБЫТСЕРВИС"</v>
          </cell>
          <cell r="D8548" t="str">
            <v>Т</v>
          </cell>
          <cell r="E8548" t="str">
            <v>01554</v>
          </cell>
          <cell r="F8548" t="str">
            <v>-Ж/дом Уч.2</v>
          </cell>
          <cell r="G8548" t="str">
            <v>жилье</v>
          </cell>
          <cell r="H8548" t="str">
            <v>жилье</v>
          </cell>
          <cell r="I8548">
            <v>5.44</v>
          </cell>
          <cell r="J8548">
            <v>700</v>
          </cell>
          <cell r="K8548">
            <v>4493.4399999999996</v>
          </cell>
          <cell r="L8548">
            <v>4.6399999999999997</v>
          </cell>
          <cell r="M8548">
            <v>1230</v>
          </cell>
          <cell r="N8548">
            <v>6734.5</v>
          </cell>
        </row>
        <row r="8549">
          <cell r="A8549" t="str">
            <v>25</v>
          </cell>
          <cell r="B8549" t="str">
            <v>00813</v>
          </cell>
          <cell r="C8549" t="str">
            <v>ООО " УК"ЖИЛБЫТСЕРВИС"</v>
          </cell>
          <cell r="D8549" t="str">
            <v>Т</v>
          </cell>
          <cell r="E8549" t="str">
            <v>01553</v>
          </cell>
          <cell r="F8549" t="str">
            <v>-Ж/дом Уч.2</v>
          </cell>
          <cell r="G8549" t="str">
            <v>жилье</v>
          </cell>
          <cell r="H8549" t="str">
            <v>жилье</v>
          </cell>
          <cell r="I8549">
            <v>5.44</v>
          </cell>
          <cell r="J8549">
            <v>984</v>
          </cell>
          <cell r="K8549">
            <v>6316.49</v>
          </cell>
          <cell r="L8549">
            <v>4.6399999999999997</v>
          </cell>
          <cell r="M8549">
            <v>1734</v>
          </cell>
          <cell r="N8549">
            <v>9494</v>
          </cell>
        </row>
        <row r="8550">
          <cell r="A8550" t="str">
            <v>25</v>
          </cell>
          <cell r="B8550" t="str">
            <v>00813</v>
          </cell>
          <cell r="C8550" t="str">
            <v>ООО " УК"ЖИЛБЫТСЕРВИС"</v>
          </cell>
          <cell r="D8550" t="str">
            <v>Т</v>
          </cell>
          <cell r="E8550" t="str">
            <v>01551</v>
          </cell>
          <cell r="F8550" t="str">
            <v>-Ж/дом Уч.2</v>
          </cell>
          <cell r="G8550" t="str">
            <v>жилье</v>
          </cell>
          <cell r="H8550" t="str">
            <v>жилье</v>
          </cell>
          <cell r="I8550">
            <v>5.44</v>
          </cell>
          <cell r="J8550">
            <v>1095</v>
          </cell>
          <cell r="K8550">
            <v>7029.02</v>
          </cell>
          <cell r="L8550">
            <v>4.6399999999999997</v>
          </cell>
          <cell r="M8550">
            <v>1651</v>
          </cell>
          <cell r="N8550">
            <v>9039.56</v>
          </cell>
        </row>
        <row r="8551">
          <cell r="A8551" t="str">
            <v>25</v>
          </cell>
          <cell r="B8551" t="str">
            <v>00813</v>
          </cell>
          <cell r="C8551" t="str">
            <v>ООО " УК"ЖИЛБЫТСЕРВИС"</v>
          </cell>
          <cell r="D8551" t="str">
            <v>Т</v>
          </cell>
          <cell r="E8551" t="str">
            <v>01391</v>
          </cell>
          <cell r="F8551" t="str">
            <v>-Ж/дом Уч.2</v>
          </cell>
          <cell r="G8551" t="str">
            <v>жилье</v>
          </cell>
          <cell r="H8551" t="str">
            <v>жилье</v>
          </cell>
          <cell r="I8551">
            <v>5.44</v>
          </cell>
          <cell r="J8551">
            <v>998</v>
          </cell>
          <cell r="K8551">
            <v>6406.36</v>
          </cell>
          <cell r="L8551">
            <v>4.6399999999999997</v>
          </cell>
          <cell r="M8551">
            <v>1753</v>
          </cell>
          <cell r="N8551">
            <v>9598.0300000000007</v>
          </cell>
        </row>
        <row r="8552">
          <cell r="A8552" t="str">
            <v>25</v>
          </cell>
          <cell r="B8552" t="str">
            <v>00813</v>
          </cell>
          <cell r="C8552" t="str">
            <v>ООО " УК"ЖИЛБЫТСЕРВИС"</v>
          </cell>
          <cell r="D8552" t="str">
            <v>Т</v>
          </cell>
          <cell r="E8552" t="str">
            <v>01291</v>
          </cell>
          <cell r="F8552" t="str">
            <v>-Ж/дом Уч.2</v>
          </cell>
          <cell r="G8552" t="str">
            <v>жилье</v>
          </cell>
          <cell r="H8552" t="str">
            <v>жилье</v>
          </cell>
          <cell r="I8552">
            <v>5.44</v>
          </cell>
          <cell r="J8552">
            <v>900</v>
          </cell>
          <cell r="K8552">
            <v>5777.28</v>
          </cell>
          <cell r="L8552">
            <v>4.6399999999999997</v>
          </cell>
          <cell r="M8552">
            <v>1594</v>
          </cell>
          <cell r="N8552">
            <v>8727.4699999999993</v>
          </cell>
        </row>
        <row r="8553">
          <cell r="A8553" t="str">
            <v>25</v>
          </cell>
          <cell r="B8553" t="str">
            <v>00813</v>
          </cell>
          <cell r="C8553" t="str">
            <v>ООО " УК"ЖИЛБЫТСЕРВИС"</v>
          </cell>
          <cell r="D8553" t="str">
            <v>Т</v>
          </cell>
          <cell r="E8553" t="str">
            <v>01250</v>
          </cell>
          <cell r="F8553" t="str">
            <v>-Ж/дом Уч.2</v>
          </cell>
          <cell r="G8553" t="str">
            <v>жилье</v>
          </cell>
          <cell r="H8553" t="str">
            <v>жилье</v>
          </cell>
          <cell r="I8553">
            <v>5.44</v>
          </cell>
          <cell r="J8553">
            <v>1481</v>
          </cell>
          <cell r="K8553">
            <v>9506.84</v>
          </cell>
          <cell r="L8553">
            <v>4.6399999999999997</v>
          </cell>
          <cell r="M8553">
            <v>2460</v>
          </cell>
          <cell r="N8553">
            <v>13468.99</v>
          </cell>
        </row>
        <row r="8554">
          <cell r="A8554" t="str">
            <v>25</v>
          </cell>
          <cell r="B8554" t="str">
            <v>00813</v>
          </cell>
          <cell r="C8554" t="str">
            <v>ООО " УК"ЖИЛБЫТСЕРВИС"</v>
          </cell>
          <cell r="D8554" t="str">
            <v>Т</v>
          </cell>
          <cell r="E8554" t="str">
            <v>01145</v>
          </cell>
          <cell r="F8554" t="str">
            <v>-Ж/дом Уч.2</v>
          </cell>
          <cell r="G8554" t="str">
            <v>жилье</v>
          </cell>
          <cell r="H8554" t="str">
            <v>жилье</v>
          </cell>
          <cell r="I8554">
            <v>5.44</v>
          </cell>
          <cell r="J8554">
            <v>897</v>
          </cell>
          <cell r="K8554">
            <v>5758.02</v>
          </cell>
          <cell r="L8554">
            <v>4.6399999999999997</v>
          </cell>
          <cell r="M8554">
            <v>1790</v>
          </cell>
          <cell r="N8554">
            <v>9800.61</v>
          </cell>
        </row>
        <row r="8555">
          <cell r="A8555" t="str">
            <v>25</v>
          </cell>
          <cell r="B8555" t="str">
            <v>00813</v>
          </cell>
          <cell r="C8555" t="str">
            <v>ООО " УК"ЖИЛБЫТСЕРВИС"</v>
          </cell>
          <cell r="D8555" t="str">
            <v>Т</v>
          </cell>
          <cell r="E8555" t="str">
            <v>00949</v>
          </cell>
          <cell r="F8555" t="str">
            <v>-Ж/дом Уч.2</v>
          </cell>
          <cell r="G8555" t="str">
            <v>жилье</v>
          </cell>
          <cell r="H8555" t="str">
            <v>жилье</v>
          </cell>
          <cell r="I8555">
            <v>5.44</v>
          </cell>
          <cell r="J8555">
            <v>800</v>
          </cell>
          <cell r="K8555">
            <v>5135.3599999999997</v>
          </cell>
          <cell r="L8555">
            <v>4.6399999999999997</v>
          </cell>
          <cell r="M8555">
            <v>1570</v>
          </cell>
          <cell r="N8555">
            <v>8596.06</v>
          </cell>
        </row>
        <row r="8556">
          <cell r="A8556" t="str">
            <v>25</v>
          </cell>
          <cell r="B8556" t="str">
            <v>00813</v>
          </cell>
          <cell r="C8556" t="str">
            <v>ООО " УК"ЖИЛБЫТСЕРВИС"</v>
          </cell>
          <cell r="D8556" t="str">
            <v>Т</v>
          </cell>
          <cell r="E8556" t="str">
            <v>00944</v>
          </cell>
          <cell r="F8556" t="str">
            <v>-Ж/дом Уч.2</v>
          </cell>
          <cell r="G8556" t="str">
            <v>жилье</v>
          </cell>
          <cell r="H8556" t="str">
            <v>жилье</v>
          </cell>
          <cell r="I8556">
            <v>5.44</v>
          </cell>
          <cell r="J8556">
            <v>1650</v>
          </cell>
          <cell r="K8556">
            <v>10591.68</v>
          </cell>
          <cell r="L8556">
            <v>4.6399999999999997</v>
          </cell>
          <cell r="M8556">
            <v>2466</v>
          </cell>
          <cell r="N8556">
            <v>13501.84</v>
          </cell>
        </row>
        <row r="8557">
          <cell r="A8557" t="str">
            <v>25</v>
          </cell>
          <cell r="B8557" t="str">
            <v>00813</v>
          </cell>
          <cell r="C8557" t="str">
            <v>ООО " УК"ЖИЛБЫТСЕРВИС"</v>
          </cell>
          <cell r="D8557" t="str">
            <v>Т</v>
          </cell>
          <cell r="E8557" t="str">
            <v>00835</v>
          </cell>
          <cell r="F8557" t="str">
            <v>-Ж/дом Уч.2</v>
          </cell>
          <cell r="G8557" t="str">
            <v>жилье</v>
          </cell>
          <cell r="H8557" t="str">
            <v>жилье</v>
          </cell>
          <cell r="I8557">
            <v>5.44</v>
          </cell>
          <cell r="J8557">
            <v>945</v>
          </cell>
          <cell r="K8557">
            <v>6066.14</v>
          </cell>
          <cell r="L8557">
            <v>4.6399999999999997</v>
          </cell>
          <cell r="M8557">
            <v>1588</v>
          </cell>
          <cell r="N8557">
            <v>8694.6200000000008</v>
          </cell>
        </row>
        <row r="8558">
          <cell r="A8558" t="str">
            <v>25</v>
          </cell>
          <cell r="B8558" t="str">
            <v>00813</v>
          </cell>
          <cell r="C8558" t="str">
            <v>ООО " УК"ЖИЛБЫТСЕРВИС"</v>
          </cell>
          <cell r="D8558" t="str">
            <v>Т</v>
          </cell>
          <cell r="E8558" t="str">
            <v>00834</v>
          </cell>
          <cell r="F8558" t="str">
            <v>-Ж/дом Уч.2</v>
          </cell>
          <cell r="G8558" t="str">
            <v>жилье</v>
          </cell>
          <cell r="H8558" t="str">
            <v>жилье</v>
          </cell>
          <cell r="I8558">
            <v>5.44</v>
          </cell>
          <cell r="J8558">
            <v>840</v>
          </cell>
          <cell r="K8558">
            <v>5392.13</v>
          </cell>
          <cell r="L8558">
            <v>4.6399999999999997</v>
          </cell>
          <cell r="M8558">
            <v>1411</v>
          </cell>
          <cell r="N8558">
            <v>7725.51</v>
          </cell>
        </row>
        <row r="8559">
          <cell r="A8559" t="str">
            <v>25</v>
          </cell>
          <cell r="B8559" t="str">
            <v>00813</v>
          </cell>
          <cell r="C8559" t="str">
            <v>ООО " УК"ЖИЛБЫТСЕРВИС"</v>
          </cell>
          <cell r="D8559" t="str">
            <v>Т</v>
          </cell>
          <cell r="E8559" t="str">
            <v>00813</v>
          </cell>
          <cell r="F8559" t="str">
            <v>-Ж/дом Уч.2</v>
          </cell>
          <cell r="G8559" t="str">
            <v>жилье</v>
          </cell>
          <cell r="H8559" t="str">
            <v>жилье</v>
          </cell>
          <cell r="I8559">
            <v>5.44</v>
          </cell>
          <cell r="J8559">
            <v>1100</v>
          </cell>
          <cell r="K8559">
            <v>7061.12</v>
          </cell>
          <cell r="L8559">
            <v>4.6399999999999997</v>
          </cell>
          <cell r="M8559">
            <v>1906</v>
          </cell>
          <cell r="N8559">
            <v>10435.73</v>
          </cell>
        </row>
        <row r="8560">
          <cell r="A8560" t="str">
            <v>25</v>
          </cell>
          <cell r="B8560" t="str">
            <v>00813</v>
          </cell>
          <cell r="C8560" t="str">
            <v>ООО " УК"ЖИЛБЫТСЕРВИС"</v>
          </cell>
          <cell r="D8560" t="str">
            <v>Т</v>
          </cell>
          <cell r="E8560" t="str">
            <v>00812</v>
          </cell>
          <cell r="F8560" t="str">
            <v>-Ж/дом Уч.2</v>
          </cell>
          <cell r="G8560" t="str">
            <v>жилье</v>
          </cell>
          <cell r="H8560" t="str">
            <v>жилье</v>
          </cell>
          <cell r="I8560">
            <v>5.44</v>
          </cell>
          <cell r="J8560">
            <v>908</v>
          </cell>
          <cell r="K8560">
            <v>5828.63</v>
          </cell>
          <cell r="L8560">
            <v>4.6399999999999997</v>
          </cell>
          <cell r="M8560">
            <v>1525</v>
          </cell>
          <cell r="N8560">
            <v>8349.68</v>
          </cell>
        </row>
        <row r="8561">
          <cell r="A8561" t="str">
            <v>25</v>
          </cell>
          <cell r="B8561" t="str">
            <v>00813</v>
          </cell>
          <cell r="C8561" t="str">
            <v>ООО " УК"ЖИЛБЫТСЕРВИС"</v>
          </cell>
          <cell r="D8561" t="str">
            <v>Т</v>
          </cell>
          <cell r="E8561" t="str">
            <v>00782</v>
          </cell>
          <cell r="F8561" t="str">
            <v>-Ж/дом Уч.2</v>
          </cell>
          <cell r="G8561" t="str">
            <v>жилье</v>
          </cell>
          <cell r="H8561" t="str">
            <v>жилье</v>
          </cell>
          <cell r="I8561">
            <v>5.44</v>
          </cell>
          <cell r="J8561">
            <v>1094</v>
          </cell>
          <cell r="K8561">
            <v>7022.6</v>
          </cell>
          <cell r="L8561">
            <v>4.6399999999999997</v>
          </cell>
          <cell r="M8561">
            <v>1859</v>
          </cell>
          <cell r="N8561">
            <v>10178.4</v>
          </cell>
        </row>
        <row r="8562">
          <cell r="A8562" t="str">
            <v>25</v>
          </cell>
          <cell r="B8562" t="str">
            <v>00813</v>
          </cell>
          <cell r="C8562" t="str">
            <v>ООО " УК"ЖИЛБЫТСЕРВИС"</v>
          </cell>
          <cell r="D8562" t="str">
            <v>Т</v>
          </cell>
          <cell r="E8562" t="str">
            <v>00768</v>
          </cell>
          <cell r="F8562" t="str">
            <v>-Ж/дом Уч.2</v>
          </cell>
          <cell r="G8562" t="str">
            <v>жилье</v>
          </cell>
          <cell r="H8562" t="str">
            <v>жилье</v>
          </cell>
          <cell r="I8562">
            <v>5.44</v>
          </cell>
          <cell r="J8562">
            <v>800</v>
          </cell>
          <cell r="K8562">
            <v>5135.3599999999997</v>
          </cell>
          <cell r="L8562">
            <v>4.6399999999999997</v>
          </cell>
          <cell r="M8562">
            <v>1698</v>
          </cell>
          <cell r="N8562">
            <v>9296.89</v>
          </cell>
        </row>
        <row r="8563">
          <cell r="A8563" t="str">
            <v>25</v>
          </cell>
          <cell r="B8563" t="str">
            <v>00813</v>
          </cell>
          <cell r="C8563" t="str">
            <v>ООО " УК"ЖИЛБЫТСЕРВИС"</v>
          </cell>
          <cell r="D8563" t="str">
            <v>Т</v>
          </cell>
          <cell r="E8563" t="str">
            <v>00761</v>
          </cell>
          <cell r="F8563" t="str">
            <v>-Ж/дом Уч.2</v>
          </cell>
          <cell r="G8563" t="str">
            <v>жилье</v>
          </cell>
          <cell r="H8563" t="str">
            <v>жилье</v>
          </cell>
          <cell r="I8563">
            <v>5.44</v>
          </cell>
          <cell r="J8563">
            <v>1770</v>
          </cell>
          <cell r="K8563">
            <v>11361.98</v>
          </cell>
          <cell r="L8563">
            <v>4.6399999999999997</v>
          </cell>
          <cell r="M8563">
            <v>2974</v>
          </cell>
          <cell r="N8563">
            <v>16283.24</v>
          </cell>
        </row>
        <row r="8564">
          <cell r="A8564" t="str">
            <v>25</v>
          </cell>
          <cell r="B8564" t="str">
            <v>00813</v>
          </cell>
          <cell r="C8564" t="str">
            <v>ООО " УК"ЖИЛБЫТСЕРВИС"</v>
          </cell>
          <cell r="D8564" t="str">
            <v>Т</v>
          </cell>
          <cell r="E8564" t="str">
            <v>00760</v>
          </cell>
          <cell r="F8564" t="str">
            <v>-Ж/дом Уч.2</v>
          </cell>
          <cell r="G8564" t="str">
            <v>жилье</v>
          </cell>
          <cell r="H8564" t="str">
            <v>жилье</v>
          </cell>
          <cell r="I8564">
            <v>5.44</v>
          </cell>
          <cell r="J8564">
            <v>1455</v>
          </cell>
          <cell r="K8564">
            <v>9339.94</v>
          </cell>
          <cell r="L8564">
            <v>4.6399999999999997</v>
          </cell>
          <cell r="M8564">
            <v>2444</v>
          </cell>
          <cell r="N8564">
            <v>13381.39</v>
          </cell>
        </row>
        <row r="8565">
          <cell r="A8565" t="str">
            <v>25</v>
          </cell>
          <cell r="B8565" t="str">
            <v>00813</v>
          </cell>
          <cell r="C8565" t="str">
            <v>ООО " УК"ЖИЛБЫТСЕРВИС"</v>
          </cell>
          <cell r="D8565" t="str">
            <v>Т</v>
          </cell>
          <cell r="E8565" t="str">
            <v>00755</v>
          </cell>
          <cell r="F8565" t="str">
            <v>-Ж/дом Уч.2</v>
          </cell>
          <cell r="G8565" t="str">
            <v>жилье</v>
          </cell>
          <cell r="H8565" t="str">
            <v>жилье</v>
          </cell>
          <cell r="I8565">
            <v>5.44</v>
          </cell>
          <cell r="J8565">
            <v>1485</v>
          </cell>
          <cell r="K8565">
            <v>9532.51</v>
          </cell>
          <cell r="L8565">
            <v>4.6399999999999997</v>
          </cell>
          <cell r="M8565">
            <v>2495</v>
          </cell>
          <cell r="N8565">
            <v>13660.62</v>
          </cell>
        </row>
        <row r="8566">
          <cell r="A8566" t="str">
            <v>25</v>
          </cell>
          <cell r="B8566" t="str">
            <v>00813</v>
          </cell>
          <cell r="C8566" t="str">
            <v>ООО " УК"ЖИЛБЫТСЕРВИС"</v>
          </cell>
          <cell r="D8566" t="str">
            <v>Т</v>
          </cell>
          <cell r="E8566" t="str">
            <v>00743</v>
          </cell>
          <cell r="F8566" t="str">
            <v>-Ж/дом Уч.2</v>
          </cell>
          <cell r="G8566" t="str">
            <v>жилье</v>
          </cell>
          <cell r="H8566" t="str">
            <v>жилье</v>
          </cell>
          <cell r="I8566">
            <v>5.44</v>
          </cell>
          <cell r="J8566">
            <v>1085</v>
          </cell>
          <cell r="K8566">
            <v>6964.83</v>
          </cell>
          <cell r="L8566">
            <v>4.6399999999999997</v>
          </cell>
          <cell r="M8566">
            <v>1409</v>
          </cell>
          <cell r="N8566">
            <v>7714.56</v>
          </cell>
        </row>
        <row r="8567">
          <cell r="A8567" t="str">
            <v>25</v>
          </cell>
          <cell r="B8567" t="str">
            <v>00813</v>
          </cell>
          <cell r="C8567" t="str">
            <v>ООО " УК"ЖИЛБЫТСЕРВИС"</v>
          </cell>
          <cell r="D8567" t="str">
            <v>Т</v>
          </cell>
          <cell r="E8567" t="str">
            <v>00739</v>
          </cell>
          <cell r="F8567" t="str">
            <v>-Ж/дом Уч.2</v>
          </cell>
          <cell r="G8567" t="str">
            <v>жилье</v>
          </cell>
          <cell r="H8567" t="str">
            <v>жилье</v>
          </cell>
          <cell r="I8567">
            <v>5.44</v>
          </cell>
          <cell r="J8567">
            <v>1100</v>
          </cell>
          <cell r="K8567">
            <v>7061.12</v>
          </cell>
          <cell r="L8567">
            <v>4.6399999999999997</v>
          </cell>
          <cell r="M8567">
            <v>1885</v>
          </cell>
          <cell r="N8567">
            <v>10320.75</v>
          </cell>
        </row>
        <row r="8568">
          <cell r="A8568" t="str">
            <v>25</v>
          </cell>
          <cell r="B8568" t="str">
            <v>00813</v>
          </cell>
          <cell r="C8568" t="str">
            <v>ООО " УК"ЖИЛБЫТСЕРВИС"</v>
          </cell>
          <cell r="D8568" t="str">
            <v>Т</v>
          </cell>
          <cell r="E8568" t="str">
            <v>00712</v>
          </cell>
          <cell r="F8568" t="str">
            <v>-Ж/дом Уч.2</v>
          </cell>
          <cell r="G8568" t="str">
            <v>жилье</v>
          </cell>
          <cell r="H8568" t="str">
            <v>жилье</v>
          </cell>
          <cell r="I8568">
            <v>5.44</v>
          </cell>
          <cell r="J8568">
            <v>1199</v>
          </cell>
          <cell r="K8568">
            <v>7696.62</v>
          </cell>
          <cell r="L8568">
            <v>4.6399999999999997</v>
          </cell>
          <cell r="M8568">
            <v>1811</v>
          </cell>
          <cell r="N8568">
            <v>9915.59</v>
          </cell>
        </row>
        <row r="8569">
          <cell r="A8569" t="str">
            <v>25</v>
          </cell>
          <cell r="B8569" t="str">
            <v>00813</v>
          </cell>
          <cell r="C8569" t="str">
            <v>ООО " УК"ЖИЛБЫТСЕРВИС"</v>
          </cell>
          <cell r="D8569" t="str">
            <v>Т</v>
          </cell>
          <cell r="E8569" t="str">
            <v>00710</v>
          </cell>
          <cell r="F8569" t="str">
            <v>-Ж/дом уч.2</v>
          </cell>
          <cell r="G8569" t="str">
            <v>жилье</v>
          </cell>
          <cell r="H8569" t="str">
            <v>жилье</v>
          </cell>
          <cell r="I8569">
            <v>5.44</v>
          </cell>
          <cell r="J8569">
            <v>878</v>
          </cell>
          <cell r="K8569">
            <v>5636.06</v>
          </cell>
          <cell r="L8569">
            <v>4.6399999999999997</v>
          </cell>
          <cell r="M8569">
            <v>1490</v>
          </cell>
          <cell r="N8569">
            <v>8158.05</v>
          </cell>
        </row>
        <row r="8570">
          <cell r="A8570" t="str">
            <v>25</v>
          </cell>
          <cell r="B8570" t="str">
            <v>00813</v>
          </cell>
          <cell r="C8570" t="str">
            <v>ООО " УК"ЖИЛБЫТСЕРВИС"</v>
          </cell>
          <cell r="D8570" t="str">
            <v>Т</v>
          </cell>
          <cell r="E8570" t="str">
            <v>00696</v>
          </cell>
          <cell r="F8570" t="str">
            <v>-Ж/дом Уч.2</v>
          </cell>
          <cell r="G8570" t="str">
            <v>жилье</v>
          </cell>
          <cell r="H8570" t="str">
            <v>жилье</v>
          </cell>
          <cell r="I8570">
            <v>5.44</v>
          </cell>
          <cell r="J8570">
            <v>1191</v>
          </cell>
          <cell r="K8570">
            <v>7645.27</v>
          </cell>
          <cell r="L8570">
            <v>4.6399999999999997</v>
          </cell>
          <cell r="M8570">
            <v>1721</v>
          </cell>
          <cell r="N8570">
            <v>9422.82</v>
          </cell>
        </row>
        <row r="8571">
          <cell r="A8571" t="str">
            <v>25</v>
          </cell>
          <cell r="B8571" t="str">
            <v>00813</v>
          </cell>
          <cell r="C8571" t="str">
            <v>ООО " УК"ЖИЛБЫТСЕРВИС"</v>
          </cell>
          <cell r="D8571" t="str">
            <v>Т</v>
          </cell>
          <cell r="E8571" t="str">
            <v>00551</v>
          </cell>
          <cell r="F8571" t="str">
            <v>-Ж/дом Уч.2</v>
          </cell>
          <cell r="G8571" t="str">
            <v>жилье</v>
          </cell>
          <cell r="H8571" t="str">
            <v>жилье</v>
          </cell>
          <cell r="I8571">
            <v>5.44</v>
          </cell>
          <cell r="J8571">
            <v>975</v>
          </cell>
          <cell r="K8571">
            <v>6258.72</v>
          </cell>
          <cell r="L8571">
            <v>4.6399999999999997</v>
          </cell>
          <cell r="M8571">
            <v>1638</v>
          </cell>
          <cell r="N8571">
            <v>8968.3799999999992</v>
          </cell>
        </row>
        <row r="8572">
          <cell r="A8572" t="str">
            <v>25</v>
          </cell>
          <cell r="B8572" t="str">
            <v>00813</v>
          </cell>
          <cell r="C8572" t="str">
            <v>ООО " УК"ЖИЛБЫТСЕРВИС"</v>
          </cell>
          <cell r="D8572" t="str">
            <v>Т</v>
          </cell>
          <cell r="E8572" t="str">
            <v>00485</v>
          </cell>
          <cell r="F8572" t="str">
            <v>-Ж/дом Уч.2</v>
          </cell>
          <cell r="G8572" t="str">
            <v>жилье</v>
          </cell>
          <cell r="H8572" t="str">
            <v>жилье</v>
          </cell>
          <cell r="I8572">
            <v>5.44</v>
          </cell>
          <cell r="J8572">
            <v>984</v>
          </cell>
          <cell r="K8572">
            <v>6316.49</v>
          </cell>
          <cell r="L8572">
            <v>4.6399999999999997</v>
          </cell>
          <cell r="M8572">
            <v>1565</v>
          </cell>
          <cell r="N8572">
            <v>8568.69</v>
          </cell>
        </row>
        <row r="8573">
          <cell r="A8573" t="str">
            <v>25</v>
          </cell>
          <cell r="B8573" t="str">
            <v>00813</v>
          </cell>
          <cell r="C8573" t="str">
            <v>ООО " УК"ЖИЛБЫТСЕРВИС"</v>
          </cell>
          <cell r="D8573" t="str">
            <v>Т</v>
          </cell>
          <cell r="E8573" t="str">
            <v>00480</v>
          </cell>
          <cell r="F8573" t="str">
            <v>-Ж/дом Уч.2</v>
          </cell>
          <cell r="G8573" t="str">
            <v>жилье</v>
          </cell>
          <cell r="H8573" t="str">
            <v>жилье</v>
          </cell>
          <cell r="I8573">
            <v>5.44</v>
          </cell>
          <cell r="J8573">
            <v>662</v>
          </cell>
          <cell r="K8573">
            <v>4249.51</v>
          </cell>
          <cell r="L8573">
            <v>4.6399999999999997</v>
          </cell>
          <cell r="M8573">
            <v>1070</v>
          </cell>
          <cell r="N8573">
            <v>5858.46</v>
          </cell>
        </row>
        <row r="8574">
          <cell r="A8574" t="str">
            <v>25</v>
          </cell>
          <cell r="B8574" t="str">
            <v>00813</v>
          </cell>
          <cell r="C8574" t="str">
            <v>ООО " УК"ЖИЛБЫТСЕРВИС"</v>
          </cell>
          <cell r="D8574" t="str">
            <v>Т</v>
          </cell>
          <cell r="E8574" t="str">
            <v>00126</v>
          </cell>
          <cell r="F8574" t="str">
            <v>-Ж/дом Уч.2</v>
          </cell>
          <cell r="G8574" t="str">
            <v>жилье</v>
          </cell>
          <cell r="H8574" t="str">
            <v>жилье</v>
          </cell>
          <cell r="I8574">
            <v>5.44</v>
          </cell>
          <cell r="J8574">
            <v>2025</v>
          </cell>
          <cell r="K8574">
            <v>12998.88</v>
          </cell>
          <cell r="L8574">
            <v>4.6399999999999997</v>
          </cell>
          <cell r="M8574">
            <v>3402</v>
          </cell>
          <cell r="N8574">
            <v>18626.63</v>
          </cell>
        </row>
        <row r="8575">
          <cell r="A8575" t="str">
            <v>25</v>
          </cell>
          <cell r="B8575" t="str">
            <v>00813</v>
          </cell>
          <cell r="C8575" t="str">
            <v>ООО " УК"ЖИЛБЫТСЕРВИС"</v>
          </cell>
          <cell r="D8575" t="str">
            <v>Т</v>
          </cell>
          <cell r="E8575" t="str">
            <v>06212</v>
          </cell>
          <cell r="F8575" t="str">
            <v>-Ж/дом Уч.1</v>
          </cell>
          <cell r="G8575" t="str">
            <v>жилье</v>
          </cell>
          <cell r="H8575" t="str">
            <v>жилье</v>
          </cell>
          <cell r="I8575">
            <v>5.44</v>
          </cell>
          <cell r="J8575">
            <v>1100</v>
          </cell>
          <cell r="K8575">
            <v>7061.12</v>
          </cell>
          <cell r="L8575">
            <v>4.6399999999999997</v>
          </cell>
          <cell r="M8575">
            <v>2003</v>
          </cell>
          <cell r="N8575">
            <v>10966.83</v>
          </cell>
        </row>
        <row r="8576">
          <cell r="A8576" t="str">
            <v>25</v>
          </cell>
          <cell r="B8576" t="str">
            <v>00813</v>
          </cell>
          <cell r="C8576" t="str">
            <v>ООО " УК"ЖИЛБЫТСЕРВИС"</v>
          </cell>
          <cell r="D8576" t="str">
            <v>Т</v>
          </cell>
          <cell r="E8576" t="str">
            <v>06211</v>
          </cell>
          <cell r="F8576" t="str">
            <v>-Ж/дом Уч.1</v>
          </cell>
          <cell r="G8576" t="str">
            <v>жилье</v>
          </cell>
          <cell r="H8576" t="str">
            <v>жилье</v>
          </cell>
          <cell r="I8576">
            <v>5.44</v>
          </cell>
          <cell r="J8576">
            <v>1099</v>
          </cell>
          <cell r="K8576">
            <v>7054.7</v>
          </cell>
          <cell r="L8576">
            <v>4.6399999999999997</v>
          </cell>
          <cell r="M8576">
            <v>1956</v>
          </cell>
          <cell r="N8576">
            <v>10709.49</v>
          </cell>
        </row>
        <row r="8577">
          <cell r="A8577" t="str">
            <v>25</v>
          </cell>
          <cell r="B8577" t="str">
            <v>00813</v>
          </cell>
          <cell r="C8577" t="str">
            <v>ООО " УК"ЖИЛБЫТСЕРВИС"</v>
          </cell>
          <cell r="D8577" t="str">
            <v>Т</v>
          </cell>
          <cell r="E8577" t="str">
            <v>06125</v>
          </cell>
          <cell r="F8577" t="str">
            <v>-Ж/дом Уч.1</v>
          </cell>
          <cell r="G8577" t="str">
            <v>жилье</v>
          </cell>
          <cell r="H8577" t="str">
            <v>жилье</v>
          </cell>
          <cell r="I8577">
            <v>5.44</v>
          </cell>
          <cell r="J8577">
            <v>1099</v>
          </cell>
          <cell r="K8577">
            <v>7054.7</v>
          </cell>
          <cell r="L8577">
            <v>4.6399999999999997</v>
          </cell>
          <cell r="M8577">
            <v>2031</v>
          </cell>
          <cell r="N8577">
            <v>11120.13</v>
          </cell>
        </row>
        <row r="8578">
          <cell r="A8578" t="str">
            <v>25</v>
          </cell>
          <cell r="B8578" t="str">
            <v>00813</v>
          </cell>
          <cell r="C8578" t="str">
            <v>ООО " УК"ЖИЛБЫТСЕРВИС"</v>
          </cell>
          <cell r="D8578" t="str">
            <v>Т</v>
          </cell>
          <cell r="E8578" t="str">
            <v>03184</v>
          </cell>
          <cell r="F8578" t="str">
            <v>-Ж/дом Уч.1</v>
          </cell>
          <cell r="G8578" t="str">
            <v>жилье</v>
          </cell>
          <cell r="H8578" t="str">
            <v>жилье</v>
          </cell>
          <cell r="I8578">
            <v>5.44</v>
          </cell>
          <cell r="J8578">
            <v>1200</v>
          </cell>
          <cell r="K8578">
            <v>7703.04</v>
          </cell>
          <cell r="L8578">
            <v>4.6399999999999997</v>
          </cell>
          <cell r="M8578">
            <v>2144</v>
          </cell>
          <cell r="N8578">
            <v>11738.83</v>
          </cell>
        </row>
        <row r="8579">
          <cell r="A8579" t="str">
            <v>25</v>
          </cell>
          <cell r="B8579" t="str">
            <v>00813</v>
          </cell>
          <cell r="C8579" t="str">
            <v>ООО " УК"ЖИЛБЫТСЕРВИС"</v>
          </cell>
          <cell r="D8579" t="str">
            <v>Т</v>
          </cell>
          <cell r="E8579" t="str">
            <v>03030</v>
          </cell>
          <cell r="F8579" t="str">
            <v>-Ж/дом Уч.1</v>
          </cell>
          <cell r="G8579" t="str">
            <v>жилье</v>
          </cell>
          <cell r="H8579" t="str">
            <v>жилье</v>
          </cell>
          <cell r="I8579">
            <v>5.44</v>
          </cell>
          <cell r="J8579">
            <v>1100</v>
          </cell>
          <cell r="K8579">
            <v>7061.12</v>
          </cell>
          <cell r="L8579">
            <v>4.6399999999999997</v>
          </cell>
          <cell r="M8579">
            <v>1972</v>
          </cell>
          <cell r="N8579">
            <v>10797.09</v>
          </cell>
        </row>
        <row r="8580">
          <cell r="A8580" t="str">
            <v>25</v>
          </cell>
          <cell r="B8580" t="str">
            <v>00813</v>
          </cell>
          <cell r="C8580" t="str">
            <v>ООО " УК"ЖИЛБЫТСЕРВИС"</v>
          </cell>
          <cell r="D8580" t="str">
            <v>Т</v>
          </cell>
          <cell r="E8580" t="str">
            <v>02926</v>
          </cell>
          <cell r="F8580" t="str">
            <v>-Ж/дом Уч.1</v>
          </cell>
          <cell r="G8580" t="str">
            <v>жилье</v>
          </cell>
          <cell r="H8580" t="str">
            <v>жилье</v>
          </cell>
          <cell r="I8580">
            <v>5.44</v>
          </cell>
          <cell r="J8580">
            <v>740</v>
          </cell>
          <cell r="K8580">
            <v>4750.21</v>
          </cell>
          <cell r="L8580">
            <v>4.6399999999999997</v>
          </cell>
          <cell r="M8580">
            <v>1474</v>
          </cell>
          <cell r="N8580">
            <v>8070.44</v>
          </cell>
        </row>
        <row r="8581">
          <cell r="A8581" t="str">
            <v>25</v>
          </cell>
          <cell r="B8581" t="str">
            <v>00813</v>
          </cell>
          <cell r="C8581" t="str">
            <v>ООО " УК"ЖИЛБЫТСЕРВИС"</v>
          </cell>
          <cell r="D8581" t="str">
            <v>Т</v>
          </cell>
          <cell r="E8581" t="str">
            <v>02906</v>
          </cell>
          <cell r="F8581" t="str">
            <v>-Ж/дом Уч.1</v>
          </cell>
          <cell r="G8581" t="str">
            <v>жилье</v>
          </cell>
          <cell r="H8581" t="str">
            <v>жилье</v>
          </cell>
          <cell r="I8581">
            <v>5.44</v>
          </cell>
          <cell r="J8581">
            <v>465</v>
          </cell>
          <cell r="K8581">
            <v>2984.93</v>
          </cell>
          <cell r="L8581">
            <v>4.6399999999999997</v>
          </cell>
          <cell r="M8581">
            <v>781</v>
          </cell>
          <cell r="N8581">
            <v>4276.13</v>
          </cell>
        </row>
        <row r="8582">
          <cell r="A8582" t="str">
            <v>25</v>
          </cell>
          <cell r="B8582" t="str">
            <v>00813</v>
          </cell>
          <cell r="C8582" t="str">
            <v>ООО " УК"ЖИЛБЫТСЕРВИС"</v>
          </cell>
          <cell r="D8582" t="str">
            <v>Т</v>
          </cell>
          <cell r="E8582" t="str">
            <v>02904</v>
          </cell>
          <cell r="F8582" t="str">
            <v>-Ж/дом Уч.1</v>
          </cell>
          <cell r="G8582" t="str">
            <v>жилье</v>
          </cell>
          <cell r="H8582" t="str">
            <v>жилье</v>
          </cell>
          <cell r="I8582">
            <v>5.44</v>
          </cell>
          <cell r="J8582">
            <v>360</v>
          </cell>
          <cell r="K8582">
            <v>2310.91</v>
          </cell>
          <cell r="L8582">
            <v>4.6399999999999997</v>
          </cell>
          <cell r="M8582">
            <v>605</v>
          </cell>
          <cell r="N8582">
            <v>3312.5</v>
          </cell>
        </row>
        <row r="8583">
          <cell r="A8583" t="str">
            <v>25</v>
          </cell>
          <cell r="B8583" t="str">
            <v>00813</v>
          </cell>
          <cell r="C8583" t="str">
            <v>ООО " УК"ЖИЛБЫТСЕРВИС"</v>
          </cell>
          <cell r="D8583" t="str">
            <v>Т</v>
          </cell>
          <cell r="E8583" t="str">
            <v>02902</v>
          </cell>
          <cell r="F8583" t="str">
            <v>-Ж/дом Уч.1</v>
          </cell>
          <cell r="G8583" t="str">
            <v>жилье</v>
          </cell>
          <cell r="H8583" t="str">
            <v>жилье</v>
          </cell>
          <cell r="I8583">
            <v>5.44</v>
          </cell>
          <cell r="J8583">
            <v>308</v>
          </cell>
          <cell r="K8583">
            <v>1977.11</v>
          </cell>
          <cell r="L8583">
            <v>4.6399999999999997</v>
          </cell>
          <cell r="M8583">
            <v>517</v>
          </cell>
          <cell r="N8583">
            <v>2830.68</v>
          </cell>
        </row>
        <row r="8584">
          <cell r="A8584" t="str">
            <v>25</v>
          </cell>
          <cell r="B8584" t="str">
            <v>00813</v>
          </cell>
          <cell r="C8584" t="str">
            <v>ООО " УК"ЖИЛБЫТСЕРВИС"</v>
          </cell>
          <cell r="D8584" t="str">
            <v>Т</v>
          </cell>
          <cell r="E8584" t="str">
            <v>02837</v>
          </cell>
          <cell r="F8584" t="str">
            <v>-Ж/дом Уч.1</v>
          </cell>
          <cell r="G8584" t="str">
            <v>жилье</v>
          </cell>
          <cell r="H8584" t="str">
            <v>жилье</v>
          </cell>
          <cell r="I8584">
            <v>5.44</v>
          </cell>
          <cell r="J8584">
            <v>1000</v>
          </cell>
          <cell r="K8584">
            <v>6419.2</v>
          </cell>
          <cell r="L8584">
            <v>4.6399999999999997</v>
          </cell>
          <cell r="M8584">
            <v>1602</v>
          </cell>
          <cell r="N8584">
            <v>8771.27</v>
          </cell>
        </row>
        <row r="8585">
          <cell r="A8585" t="str">
            <v>25</v>
          </cell>
          <cell r="B8585" t="str">
            <v>00813</v>
          </cell>
          <cell r="C8585" t="str">
            <v>ООО " УК"ЖИЛБЫТСЕРВИС"</v>
          </cell>
          <cell r="D8585" t="str">
            <v>Т</v>
          </cell>
          <cell r="E8585" t="str">
            <v>02834</v>
          </cell>
          <cell r="F8585" t="str">
            <v>-Ж/дом Уч.1</v>
          </cell>
          <cell r="G8585" t="str">
            <v>жилье</v>
          </cell>
          <cell r="H8585" t="str">
            <v>жилье</v>
          </cell>
          <cell r="I8585">
            <v>5.44</v>
          </cell>
          <cell r="J8585">
            <v>1253</v>
          </cell>
          <cell r="K8585">
            <v>8043.26</v>
          </cell>
          <cell r="L8585">
            <v>4.6399999999999997</v>
          </cell>
          <cell r="M8585">
            <v>2103.9779368790187</v>
          </cell>
          <cell r="N8585">
            <v>11519.7</v>
          </cell>
        </row>
        <row r="8586">
          <cell r="A8586" t="str">
            <v>25</v>
          </cell>
          <cell r="B8586" t="str">
            <v>00813</v>
          </cell>
          <cell r="C8586" t="str">
            <v>ООО " УК"ЖИЛБЫТСЕРВИС"</v>
          </cell>
          <cell r="D8586" t="str">
            <v>Т</v>
          </cell>
          <cell r="E8586" t="str">
            <v>02823</v>
          </cell>
          <cell r="F8586" t="str">
            <v>-Ж/дом Уч.1</v>
          </cell>
          <cell r="G8586" t="str">
            <v>жилье</v>
          </cell>
          <cell r="H8586" t="str">
            <v>жилье</v>
          </cell>
          <cell r="I8586">
            <v>5.44</v>
          </cell>
          <cell r="J8586">
            <v>1100</v>
          </cell>
          <cell r="K8586">
            <v>7061.12</v>
          </cell>
          <cell r="L8586">
            <v>4.6399999999999997</v>
          </cell>
          <cell r="M8586">
            <v>1834</v>
          </cell>
          <cell r="N8586">
            <v>10041.52</v>
          </cell>
        </row>
        <row r="8587">
          <cell r="A8587" t="str">
            <v>25</v>
          </cell>
          <cell r="B8587" t="str">
            <v>00813</v>
          </cell>
          <cell r="C8587" t="str">
            <v>ООО " УК"ЖИЛБЫТСЕРВИС"</v>
          </cell>
          <cell r="D8587" t="str">
            <v>Т</v>
          </cell>
          <cell r="E8587" t="str">
            <v>02818</v>
          </cell>
          <cell r="F8587" t="str">
            <v>-Ж/дом Уч.1</v>
          </cell>
          <cell r="G8587" t="str">
            <v>жилье</v>
          </cell>
          <cell r="H8587" t="str">
            <v>жилье</v>
          </cell>
          <cell r="I8587">
            <v>5.44</v>
          </cell>
          <cell r="J8587">
            <v>1794</v>
          </cell>
          <cell r="K8587">
            <v>11516.04</v>
          </cell>
          <cell r="L8587">
            <v>4.6399999999999997</v>
          </cell>
          <cell r="M8587">
            <v>2814</v>
          </cell>
          <cell r="N8587">
            <v>15407.21</v>
          </cell>
        </row>
        <row r="8588">
          <cell r="A8588" t="str">
            <v>25</v>
          </cell>
          <cell r="B8588" t="str">
            <v>00813</v>
          </cell>
          <cell r="C8588" t="str">
            <v>ООО " УК"ЖИЛБЫТСЕРВИС"</v>
          </cell>
          <cell r="D8588" t="str">
            <v>Т</v>
          </cell>
          <cell r="E8588" t="str">
            <v>02794</v>
          </cell>
          <cell r="F8588" t="str">
            <v>-Ж/дом Уч.1</v>
          </cell>
          <cell r="G8588" t="str">
            <v>жилье</v>
          </cell>
          <cell r="H8588" t="str">
            <v>жилье</v>
          </cell>
          <cell r="I8588">
            <v>5.44</v>
          </cell>
          <cell r="J8588">
            <v>1100</v>
          </cell>
          <cell r="K8588">
            <v>7061.12</v>
          </cell>
          <cell r="L8588">
            <v>4.6399999999999997</v>
          </cell>
          <cell r="M8588">
            <v>1681</v>
          </cell>
          <cell r="N8588">
            <v>9203.81</v>
          </cell>
        </row>
        <row r="8589">
          <cell r="A8589" t="str">
            <v>25</v>
          </cell>
          <cell r="B8589" t="str">
            <v>00813</v>
          </cell>
          <cell r="C8589" t="str">
            <v>ООО " УК"ЖИЛБЫТСЕРВИС"</v>
          </cell>
          <cell r="D8589" t="str">
            <v>Т</v>
          </cell>
          <cell r="E8589" t="str">
            <v>02755</v>
          </cell>
          <cell r="F8589" t="str">
            <v>-Ж/дом Уч.1</v>
          </cell>
          <cell r="G8589" t="str">
            <v>жилье</v>
          </cell>
          <cell r="H8589" t="str">
            <v>жилье</v>
          </cell>
          <cell r="I8589">
            <v>5.44</v>
          </cell>
          <cell r="J8589">
            <v>1300</v>
          </cell>
          <cell r="K8589">
            <v>8344.9599999999991</v>
          </cell>
          <cell r="L8589">
            <v>4.6399999999999997</v>
          </cell>
          <cell r="M8589">
            <v>1973</v>
          </cell>
          <cell r="N8589">
            <v>10802.57</v>
          </cell>
        </row>
        <row r="8590">
          <cell r="A8590" t="str">
            <v>25</v>
          </cell>
          <cell r="B8590" t="str">
            <v>00813</v>
          </cell>
          <cell r="C8590" t="str">
            <v>ООО " УК"ЖИЛБЫТСЕРВИС"</v>
          </cell>
          <cell r="D8590" t="str">
            <v>Т</v>
          </cell>
          <cell r="E8590" t="str">
            <v>02284</v>
          </cell>
          <cell r="F8590" t="str">
            <v>-Ж/дом Уч.1</v>
          </cell>
          <cell r="G8590" t="str">
            <v>жилье</v>
          </cell>
          <cell r="H8590" t="str">
            <v>жилье</v>
          </cell>
          <cell r="I8590">
            <v>5.44</v>
          </cell>
          <cell r="J8590">
            <v>225</v>
          </cell>
          <cell r="K8590">
            <v>1444.32</v>
          </cell>
          <cell r="L8590">
            <v>4.6399999999999997</v>
          </cell>
          <cell r="M8590">
            <v>378</v>
          </cell>
          <cell r="N8590">
            <v>2069.63</v>
          </cell>
        </row>
        <row r="8591">
          <cell r="A8591" t="str">
            <v>25</v>
          </cell>
          <cell r="B8591" t="str">
            <v>00813</v>
          </cell>
          <cell r="C8591" t="str">
            <v>ООО " УК"ЖИЛБЫТСЕРВИС"</v>
          </cell>
          <cell r="D8591" t="str">
            <v>Т</v>
          </cell>
          <cell r="E8591" t="str">
            <v>02120</v>
          </cell>
          <cell r="F8591" t="str">
            <v>-Ж/дом Уч.1</v>
          </cell>
          <cell r="G8591" t="str">
            <v>жилье</v>
          </cell>
          <cell r="H8591" t="str">
            <v>жилье</v>
          </cell>
          <cell r="I8591">
            <v>5.44</v>
          </cell>
          <cell r="J8591">
            <v>1200</v>
          </cell>
          <cell r="K8591">
            <v>7703.04</v>
          </cell>
          <cell r="L8591">
            <v>4.6399999999999997</v>
          </cell>
          <cell r="M8591">
            <v>2220</v>
          </cell>
          <cell r="N8591">
            <v>12154.94</v>
          </cell>
        </row>
        <row r="8592">
          <cell r="A8592" t="str">
            <v>25</v>
          </cell>
          <cell r="B8592" t="str">
            <v>00813</v>
          </cell>
          <cell r="C8592" t="str">
            <v>ООО " УК"ЖИЛБЫТСЕРВИС"</v>
          </cell>
          <cell r="D8592" t="str">
            <v>Т</v>
          </cell>
          <cell r="E8592" t="str">
            <v>01645</v>
          </cell>
          <cell r="F8592" t="str">
            <v>-Ж/дом Уч.1</v>
          </cell>
          <cell r="G8592" t="str">
            <v>жилье</v>
          </cell>
          <cell r="H8592" t="str">
            <v>жилье</v>
          </cell>
          <cell r="I8592">
            <v>5.44</v>
          </cell>
          <cell r="J8592">
            <v>1000</v>
          </cell>
          <cell r="K8592">
            <v>6419.2</v>
          </cell>
          <cell r="L8592">
            <v>4.6399999999999997</v>
          </cell>
          <cell r="M8592">
            <v>1836</v>
          </cell>
          <cell r="N8592">
            <v>10052.469999999999</v>
          </cell>
        </row>
        <row r="8593">
          <cell r="A8593" t="str">
            <v>25</v>
          </cell>
          <cell r="B8593" t="str">
            <v>00813</v>
          </cell>
          <cell r="C8593" t="str">
            <v>ООО " УК"ЖИЛБЫТСЕРВИС"</v>
          </cell>
          <cell r="D8593" t="str">
            <v>Т</v>
          </cell>
          <cell r="E8593" t="str">
            <v>01644</v>
          </cell>
          <cell r="F8593" t="str">
            <v>-Ж/дом Уч.1</v>
          </cell>
          <cell r="G8593" t="str">
            <v>жилье</v>
          </cell>
          <cell r="H8593" t="str">
            <v>жилье</v>
          </cell>
          <cell r="I8593">
            <v>5.44</v>
          </cell>
          <cell r="J8593">
            <v>707</v>
          </cell>
          <cell r="K8593">
            <v>4538.37</v>
          </cell>
          <cell r="L8593">
            <v>4.6399999999999997</v>
          </cell>
          <cell r="M8593">
            <v>1630</v>
          </cell>
          <cell r="N8593">
            <v>8924.58</v>
          </cell>
        </row>
        <row r="8594">
          <cell r="A8594" t="str">
            <v>25</v>
          </cell>
          <cell r="B8594" t="str">
            <v>00813</v>
          </cell>
          <cell r="C8594" t="str">
            <v>ООО " УК"ЖИЛБЫТСЕРВИС"</v>
          </cell>
          <cell r="D8594" t="str">
            <v>Т</v>
          </cell>
          <cell r="E8594" t="str">
            <v>01576</v>
          </cell>
          <cell r="F8594" t="str">
            <v>-Ж/дом Уч.1</v>
          </cell>
          <cell r="G8594" t="str">
            <v>жилье</v>
          </cell>
          <cell r="H8594" t="str">
            <v>жилье</v>
          </cell>
          <cell r="I8594">
            <v>5.44</v>
          </cell>
          <cell r="J8594">
            <v>900</v>
          </cell>
          <cell r="K8594">
            <v>5777.28</v>
          </cell>
          <cell r="L8594">
            <v>4.6399999999999997</v>
          </cell>
          <cell r="M8594">
            <v>1665</v>
          </cell>
          <cell r="N8594">
            <v>9116.2099999999991</v>
          </cell>
        </row>
        <row r="8595">
          <cell r="A8595" t="str">
            <v>25</v>
          </cell>
          <cell r="B8595" t="str">
            <v>00813</v>
          </cell>
          <cell r="C8595" t="str">
            <v>ООО " УК"ЖИЛБЫТСЕРВИС"</v>
          </cell>
          <cell r="D8595" t="str">
            <v>Т</v>
          </cell>
          <cell r="E8595" t="str">
            <v>01482</v>
          </cell>
          <cell r="F8595" t="str">
            <v>-Ж/дом Уч.1</v>
          </cell>
          <cell r="G8595" t="str">
            <v>жилье</v>
          </cell>
          <cell r="H8595" t="str">
            <v>жилье</v>
          </cell>
          <cell r="I8595">
            <v>5.44</v>
          </cell>
          <cell r="J8595">
            <v>900</v>
          </cell>
          <cell r="K8595">
            <v>5777.28</v>
          </cell>
          <cell r="L8595">
            <v>4.6399999999999997</v>
          </cell>
          <cell r="M8595">
            <v>1634</v>
          </cell>
          <cell r="N8595">
            <v>8946.48</v>
          </cell>
        </row>
        <row r="8596">
          <cell r="A8596" t="str">
            <v>25</v>
          </cell>
          <cell r="B8596" t="str">
            <v>00813</v>
          </cell>
          <cell r="C8596" t="str">
            <v>ООО " УК"ЖИЛБЫТСЕРВИС"</v>
          </cell>
          <cell r="D8596" t="str">
            <v>Т</v>
          </cell>
          <cell r="E8596" t="str">
            <v>01256</v>
          </cell>
          <cell r="F8596" t="str">
            <v>-Ж/дом Уч.1</v>
          </cell>
          <cell r="G8596" t="str">
            <v>жилье</v>
          </cell>
          <cell r="H8596" t="str">
            <v>жилье</v>
          </cell>
          <cell r="I8596">
            <v>5.44</v>
          </cell>
          <cell r="J8596">
            <v>1000</v>
          </cell>
          <cell r="K8596">
            <v>6419.2</v>
          </cell>
          <cell r="L8596">
            <v>4.6399999999999997</v>
          </cell>
          <cell r="M8596">
            <v>1760</v>
          </cell>
          <cell r="N8596">
            <v>9636.35</v>
          </cell>
        </row>
        <row r="8597">
          <cell r="A8597" t="str">
            <v>25</v>
          </cell>
          <cell r="B8597" t="str">
            <v>00813</v>
          </cell>
          <cell r="C8597" t="str">
            <v>ООО " УК"ЖИЛБЫТСЕРВИС"</v>
          </cell>
          <cell r="D8597" t="str">
            <v>Т</v>
          </cell>
          <cell r="E8597" t="str">
            <v>01255</v>
          </cell>
          <cell r="F8597" t="str">
            <v>-Ж/дом Уч.1</v>
          </cell>
          <cell r="G8597" t="str">
            <v>жилье</v>
          </cell>
          <cell r="H8597" t="str">
            <v>жилье</v>
          </cell>
          <cell r="I8597">
            <v>5.44</v>
          </cell>
          <cell r="J8597">
            <v>900</v>
          </cell>
          <cell r="K8597">
            <v>5777.28</v>
          </cell>
          <cell r="L8597">
            <v>4.6399999999999997</v>
          </cell>
          <cell r="M8597">
            <v>1762</v>
          </cell>
          <cell r="N8597">
            <v>9647.2999999999993</v>
          </cell>
        </row>
        <row r="8598">
          <cell r="A8598" t="str">
            <v>25</v>
          </cell>
          <cell r="B8598" t="str">
            <v>00813</v>
          </cell>
          <cell r="C8598" t="str">
            <v>ООО " УК"ЖИЛБЫТСЕРВИС"</v>
          </cell>
          <cell r="D8598" t="str">
            <v>Т</v>
          </cell>
          <cell r="E8598" t="str">
            <v>01247</v>
          </cell>
          <cell r="F8598" t="str">
            <v>-Ж/дом Уч.1</v>
          </cell>
          <cell r="G8598" t="str">
            <v>жилье</v>
          </cell>
          <cell r="H8598" t="str">
            <v>жилье</v>
          </cell>
          <cell r="I8598">
            <v>5.44</v>
          </cell>
          <cell r="J8598">
            <v>195</v>
          </cell>
          <cell r="K8598">
            <v>1251.74</v>
          </cell>
          <cell r="L8598">
            <v>4.6399999999999997</v>
          </cell>
          <cell r="M8598">
            <v>328</v>
          </cell>
          <cell r="N8598">
            <v>1795.87</v>
          </cell>
        </row>
        <row r="8599">
          <cell r="A8599" t="str">
            <v>25</v>
          </cell>
          <cell r="B8599" t="str">
            <v>00813</v>
          </cell>
          <cell r="C8599" t="str">
            <v>ООО " УК"ЖИЛБЫТСЕРВИС"</v>
          </cell>
          <cell r="D8599" t="str">
            <v>Т</v>
          </cell>
          <cell r="E8599" t="str">
            <v>01246</v>
          </cell>
          <cell r="F8599" t="str">
            <v>-Ж/дом Уч.1</v>
          </cell>
          <cell r="G8599" t="str">
            <v>жилье</v>
          </cell>
          <cell r="H8599" t="str">
            <v>жилье</v>
          </cell>
          <cell r="I8599">
            <v>5.44</v>
          </cell>
          <cell r="J8599">
            <v>233</v>
          </cell>
          <cell r="K8599">
            <v>1495.67</v>
          </cell>
          <cell r="L8599">
            <v>4.6399999999999997</v>
          </cell>
          <cell r="M8599">
            <v>391</v>
          </cell>
          <cell r="N8599">
            <v>2140.8000000000002</v>
          </cell>
        </row>
        <row r="8600">
          <cell r="A8600" t="str">
            <v>25</v>
          </cell>
          <cell r="B8600" t="str">
            <v>00813</v>
          </cell>
          <cell r="C8600" t="str">
            <v>ООО " УК"ЖИЛБЫТСЕРВИС"</v>
          </cell>
          <cell r="D8600" t="str">
            <v>Т</v>
          </cell>
          <cell r="E8600" t="str">
            <v>01240</v>
          </cell>
          <cell r="F8600" t="str">
            <v>-Ж/дом Уч.1</v>
          </cell>
          <cell r="G8600" t="str">
            <v>жилье</v>
          </cell>
          <cell r="H8600" t="str">
            <v>жилье</v>
          </cell>
          <cell r="I8600">
            <v>5.44</v>
          </cell>
          <cell r="J8600">
            <v>847</v>
          </cell>
          <cell r="K8600">
            <v>5437.06</v>
          </cell>
          <cell r="L8600">
            <v>4.6399999999999997</v>
          </cell>
          <cell r="M8600">
            <v>1536</v>
          </cell>
          <cell r="N8600">
            <v>8409.91</v>
          </cell>
        </row>
        <row r="8601">
          <cell r="A8601" t="str">
            <v>25</v>
          </cell>
          <cell r="B8601" t="str">
            <v>00813</v>
          </cell>
          <cell r="C8601" t="str">
            <v>ООО " УК"ЖИЛБЫТСЕРВИС"</v>
          </cell>
          <cell r="D8601" t="str">
            <v>Т</v>
          </cell>
          <cell r="E8601" t="str">
            <v>01099</v>
          </cell>
          <cell r="F8601" t="str">
            <v>-Ж/дом Уч.1</v>
          </cell>
          <cell r="G8601" t="str">
            <v>жилье</v>
          </cell>
          <cell r="H8601" t="str">
            <v>жилье</v>
          </cell>
          <cell r="I8601">
            <v>5.44</v>
          </cell>
          <cell r="J8601">
            <v>1057</v>
          </cell>
          <cell r="K8601">
            <v>6785.09</v>
          </cell>
          <cell r="L8601">
            <v>4.6399999999999997</v>
          </cell>
          <cell r="M8601">
            <v>1807</v>
          </cell>
          <cell r="N8601">
            <v>9893.69</v>
          </cell>
        </row>
        <row r="8602">
          <cell r="A8602" t="str">
            <v>25</v>
          </cell>
          <cell r="B8602" t="str">
            <v>00813</v>
          </cell>
          <cell r="C8602" t="str">
            <v>ООО " УК"ЖИЛБЫТСЕРВИС"</v>
          </cell>
          <cell r="D8602" t="str">
            <v>Т</v>
          </cell>
          <cell r="E8602" t="str">
            <v>01098</v>
          </cell>
          <cell r="F8602" t="str">
            <v>-Ж/дом Уч.1</v>
          </cell>
          <cell r="G8602" t="str">
            <v>жилье</v>
          </cell>
          <cell r="H8602" t="str">
            <v>жилье</v>
          </cell>
          <cell r="I8602">
            <v>5.44</v>
          </cell>
          <cell r="J8602">
            <v>1000</v>
          </cell>
          <cell r="K8602">
            <v>6419.2</v>
          </cell>
          <cell r="L8602">
            <v>4.6399999999999997</v>
          </cell>
          <cell r="M8602">
            <v>1831</v>
          </cell>
          <cell r="N8602">
            <v>10025.09</v>
          </cell>
        </row>
        <row r="8603">
          <cell r="A8603" t="str">
            <v>25</v>
          </cell>
          <cell r="B8603" t="str">
            <v>00813</v>
          </cell>
          <cell r="C8603" t="str">
            <v>ООО " УК"ЖИЛБЫТСЕРВИС"</v>
          </cell>
          <cell r="D8603" t="str">
            <v>Т</v>
          </cell>
          <cell r="E8603" t="str">
            <v>00974</v>
          </cell>
          <cell r="F8603" t="str">
            <v>-Ж/дом Уч.1</v>
          </cell>
          <cell r="G8603" t="str">
            <v>жилье</v>
          </cell>
          <cell r="H8603" t="str">
            <v>жилье</v>
          </cell>
          <cell r="I8603">
            <v>5.44</v>
          </cell>
          <cell r="J8603">
            <v>1100</v>
          </cell>
          <cell r="K8603">
            <v>7061.12</v>
          </cell>
          <cell r="L8603">
            <v>4.6399999999999997</v>
          </cell>
          <cell r="M8603">
            <v>2008</v>
          </cell>
          <cell r="N8603">
            <v>10994.2</v>
          </cell>
        </row>
        <row r="8604">
          <cell r="A8604" t="str">
            <v>25</v>
          </cell>
          <cell r="B8604" t="str">
            <v>00813</v>
          </cell>
          <cell r="C8604" t="str">
            <v>ООО " УК"ЖИЛБЫТСЕРВИС"</v>
          </cell>
          <cell r="D8604" t="str">
            <v>Т</v>
          </cell>
          <cell r="E8604" t="str">
            <v>00973</v>
          </cell>
          <cell r="F8604" t="str">
            <v>-Ж/дом Уч.1</v>
          </cell>
          <cell r="G8604" t="str">
            <v>жилье</v>
          </cell>
          <cell r="H8604" t="str">
            <v>жилье</v>
          </cell>
          <cell r="I8604">
            <v>5.44</v>
          </cell>
          <cell r="J8604">
            <v>678</v>
          </cell>
          <cell r="K8604">
            <v>4352.22</v>
          </cell>
          <cell r="L8604">
            <v>4.6399999999999997</v>
          </cell>
          <cell r="M8604">
            <v>1265</v>
          </cell>
          <cell r="N8604">
            <v>6926.13</v>
          </cell>
        </row>
        <row r="8605">
          <cell r="A8605" t="str">
            <v>25</v>
          </cell>
          <cell r="B8605" t="str">
            <v>00813</v>
          </cell>
          <cell r="C8605" t="str">
            <v>ООО " УК"ЖИЛБЫТСЕРВИС"</v>
          </cell>
          <cell r="D8605" t="str">
            <v>Т</v>
          </cell>
          <cell r="E8605" t="str">
            <v>00823</v>
          </cell>
          <cell r="F8605" t="str">
            <v>-Ж/дом Уч.1</v>
          </cell>
          <cell r="G8605" t="str">
            <v>жилье</v>
          </cell>
          <cell r="H8605" t="str">
            <v>жилье</v>
          </cell>
          <cell r="I8605">
            <v>5.44</v>
          </cell>
          <cell r="J8605">
            <v>900</v>
          </cell>
          <cell r="K8605">
            <v>5777.28</v>
          </cell>
          <cell r="L8605">
            <v>4.6399999999999997</v>
          </cell>
          <cell r="M8605">
            <v>1782</v>
          </cell>
          <cell r="N8605">
            <v>9756.81</v>
          </cell>
        </row>
        <row r="8606">
          <cell r="A8606" t="str">
            <v>25</v>
          </cell>
          <cell r="B8606" t="str">
            <v>00813</v>
          </cell>
          <cell r="C8606" t="str">
            <v>ООО " УК"ЖИЛБЫТСЕРВИС"</v>
          </cell>
          <cell r="D8606" t="str">
            <v>Т</v>
          </cell>
          <cell r="E8606" t="str">
            <v>00788</v>
          </cell>
          <cell r="F8606" t="str">
            <v>-Ж/дом Уч.1</v>
          </cell>
          <cell r="G8606" t="str">
            <v>жилье</v>
          </cell>
          <cell r="H8606" t="str">
            <v>жилье</v>
          </cell>
          <cell r="I8606">
            <v>5.44</v>
          </cell>
          <cell r="J8606">
            <v>870</v>
          </cell>
          <cell r="K8606">
            <v>5584.7</v>
          </cell>
          <cell r="L8606">
            <v>4.6399999999999997</v>
          </cell>
          <cell r="M8606">
            <v>1462</v>
          </cell>
          <cell r="N8606">
            <v>8004.74</v>
          </cell>
        </row>
        <row r="8607">
          <cell r="A8607" t="str">
            <v>25</v>
          </cell>
          <cell r="B8607" t="str">
            <v>00813</v>
          </cell>
          <cell r="C8607" t="str">
            <v>ООО " УК"ЖИЛБЫТСЕРВИС"</v>
          </cell>
          <cell r="D8607" t="str">
            <v>Т</v>
          </cell>
          <cell r="E8607" t="str">
            <v>00786</v>
          </cell>
          <cell r="F8607" t="str">
            <v>-Ж/дом Уч.1</v>
          </cell>
          <cell r="G8607" t="str">
            <v>жилье</v>
          </cell>
          <cell r="H8607" t="str">
            <v>жилье</v>
          </cell>
          <cell r="I8607">
            <v>5.44</v>
          </cell>
          <cell r="J8607">
            <v>500</v>
          </cell>
          <cell r="K8607">
            <v>3209.6</v>
          </cell>
          <cell r="L8607">
            <v>4.6399999999999997</v>
          </cell>
          <cell r="M8607">
            <v>1071</v>
          </cell>
          <cell r="N8607">
            <v>5863.94</v>
          </cell>
        </row>
        <row r="8608">
          <cell r="A8608" t="str">
            <v>25</v>
          </cell>
          <cell r="B8608" t="str">
            <v>00813</v>
          </cell>
          <cell r="C8608" t="str">
            <v>ООО " УК"ЖИЛБЫТСЕРВИС"</v>
          </cell>
          <cell r="D8608" t="str">
            <v>Т</v>
          </cell>
          <cell r="E8608" t="str">
            <v>00785</v>
          </cell>
          <cell r="F8608" t="str">
            <v>-Ж/дом Уч.1</v>
          </cell>
          <cell r="G8608" t="str">
            <v>жилье</v>
          </cell>
          <cell r="H8608" t="str">
            <v>жилье</v>
          </cell>
          <cell r="I8608">
            <v>5.44</v>
          </cell>
          <cell r="J8608">
            <v>582</v>
          </cell>
          <cell r="K8608">
            <v>3735.97</v>
          </cell>
          <cell r="L8608">
            <v>4.6399999999999997</v>
          </cell>
          <cell r="M8608">
            <v>1087</v>
          </cell>
          <cell r="N8608">
            <v>5951.54</v>
          </cell>
        </row>
        <row r="8609">
          <cell r="A8609" t="str">
            <v>25</v>
          </cell>
          <cell r="B8609" t="str">
            <v>00813</v>
          </cell>
          <cell r="C8609" t="str">
            <v>ООО " УК"ЖИЛБЫТСЕРВИС"</v>
          </cell>
          <cell r="D8609" t="str">
            <v>Т</v>
          </cell>
          <cell r="E8609" t="str">
            <v>00784</v>
          </cell>
          <cell r="F8609" t="str">
            <v>-Ж/дом Уч.1</v>
          </cell>
          <cell r="G8609" t="str">
            <v>жилье</v>
          </cell>
          <cell r="H8609" t="str">
            <v>жилье</v>
          </cell>
          <cell r="I8609">
            <v>5.44</v>
          </cell>
          <cell r="J8609">
            <v>2288</v>
          </cell>
          <cell r="K8609">
            <v>14687.13</v>
          </cell>
          <cell r="L8609">
            <v>4.6399999999999997</v>
          </cell>
          <cell r="M8609">
            <v>3002</v>
          </cell>
          <cell r="N8609">
            <v>16436.55</v>
          </cell>
        </row>
        <row r="8610">
          <cell r="A8610" t="str">
            <v>25</v>
          </cell>
          <cell r="B8610" t="str">
            <v>00813</v>
          </cell>
          <cell r="C8610" t="str">
            <v>ООО " УК"ЖИЛБЫТСЕРВИС"</v>
          </cell>
          <cell r="D8610" t="str">
            <v>Т</v>
          </cell>
          <cell r="E8610" t="str">
            <v>06884</v>
          </cell>
          <cell r="F8610" t="str">
            <v>-Уч.6.Жилой дом.2 этаж.</v>
          </cell>
          <cell r="G8610" t="str">
            <v>жилье</v>
          </cell>
          <cell r="H8610" t="str">
            <v>жилье</v>
          </cell>
          <cell r="I8610">
            <v>5.44</v>
          </cell>
          <cell r="J8610">
            <v>173</v>
          </cell>
          <cell r="K8610">
            <v>1110.52</v>
          </cell>
          <cell r="L8610">
            <v>4.6399999999999997</v>
          </cell>
          <cell r="M8610">
            <v>290</v>
          </cell>
          <cell r="N8610">
            <v>1587.81</v>
          </cell>
        </row>
        <row r="8611">
          <cell r="A8611" t="str">
            <v>25</v>
          </cell>
          <cell r="B8611" t="str">
            <v>00813</v>
          </cell>
          <cell r="C8611" t="str">
            <v>ООО " УК"ЖИЛБЫТСЕРВИС"</v>
          </cell>
          <cell r="D8611" t="str">
            <v>Т</v>
          </cell>
          <cell r="E8611" t="str">
            <v>00763</v>
          </cell>
          <cell r="F8611" t="str">
            <v>-Ж/дом Уч.1</v>
          </cell>
          <cell r="G8611" t="str">
            <v>жилье</v>
          </cell>
          <cell r="H8611" t="str">
            <v>жилье</v>
          </cell>
          <cell r="I8611">
            <v>5.44</v>
          </cell>
          <cell r="J8611">
            <v>1178</v>
          </cell>
          <cell r="K8611">
            <v>7561.82</v>
          </cell>
          <cell r="L8611">
            <v>4.6399999999999997</v>
          </cell>
          <cell r="M8611">
            <v>1978</v>
          </cell>
          <cell r="N8611">
            <v>10829.95</v>
          </cell>
        </row>
        <row r="8612">
          <cell r="A8612" t="str">
            <v>25</v>
          </cell>
          <cell r="B8612" t="str">
            <v>00813</v>
          </cell>
          <cell r="C8612" t="str">
            <v>ООО " УК"ЖИЛБЫТСЕРВИС"</v>
          </cell>
          <cell r="D8612" t="str">
            <v>Т</v>
          </cell>
          <cell r="E8612" t="str">
            <v>00746</v>
          </cell>
          <cell r="F8612" t="str">
            <v>-Ж/дом Уч.1</v>
          </cell>
          <cell r="G8612" t="str">
            <v>жилье</v>
          </cell>
          <cell r="H8612" t="str">
            <v>жилье</v>
          </cell>
          <cell r="I8612">
            <v>5.44</v>
          </cell>
          <cell r="J8612">
            <v>900</v>
          </cell>
          <cell r="K8612">
            <v>5777.28</v>
          </cell>
          <cell r="L8612">
            <v>4.6399999999999997</v>
          </cell>
          <cell r="M8612">
            <v>1833</v>
          </cell>
          <cell r="N8612">
            <v>10036.040000000001</v>
          </cell>
        </row>
        <row r="8613">
          <cell r="A8613" t="str">
            <v>25</v>
          </cell>
          <cell r="B8613" t="str">
            <v>00813</v>
          </cell>
          <cell r="C8613" t="str">
            <v>ООО " УК"ЖИЛБЫТСЕРВИС"</v>
          </cell>
          <cell r="D8613" t="str">
            <v>Т</v>
          </cell>
          <cell r="E8613" t="str">
            <v>00734</v>
          </cell>
          <cell r="F8613" t="str">
            <v>-Ж/дом Уч.1</v>
          </cell>
          <cell r="G8613" t="str">
            <v>жилье</v>
          </cell>
          <cell r="H8613" t="str">
            <v>жилье</v>
          </cell>
          <cell r="I8613">
            <v>5.44</v>
          </cell>
          <cell r="J8613">
            <v>1000</v>
          </cell>
          <cell r="K8613">
            <v>6419.2</v>
          </cell>
          <cell r="L8613">
            <v>4.6399999999999997</v>
          </cell>
          <cell r="M8613">
            <v>1872</v>
          </cell>
          <cell r="N8613">
            <v>10249.57</v>
          </cell>
        </row>
        <row r="8614">
          <cell r="A8614" t="str">
            <v>25</v>
          </cell>
          <cell r="B8614" t="str">
            <v>00813</v>
          </cell>
          <cell r="C8614" t="str">
            <v>ООО " УК"ЖИЛБЫТСЕРВИС"</v>
          </cell>
          <cell r="D8614" t="str">
            <v>Т</v>
          </cell>
          <cell r="E8614" t="str">
            <v>00697</v>
          </cell>
          <cell r="F8614" t="str">
            <v>-Ж/дом Уч.1</v>
          </cell>
          <cell r="G8614" t="str">
            <v>жилье</v>
          </cell>
          <cell r="H8614" t="str">
            <v>жилье</v>
          </cell>
          <cell r="I8614">
            <v>5.44</v>
          </cell>
          <cell r="J8614">
            <v>1100</v>
          </cell>
          <cell r="K8614">
            <v>7061.12</v>
          </cell>
          <cell r="L8614">
            <v>4.6399999999999997</v>
          </cell>
          <cell r="M8614">
            <v>1758</v>
          </cell>
          <cell r="N8614">
            <v>9625.4</v>
          </cell>
        </row>
        <row r="8615">
          <cell r="A8615" t="str">
            <v>25</v>
          </cell>
          <cell r="B8615" t="str">
            <v>00813</v>
          </cell>
          <cell r="C8615" t="str">
            <v>ООО " УК"ЖИЛБЫТСЕРВИС"</v>
          </cell>
          <cell r="D8615" t="str">
            <v>Т</v>
          </cell>
          <cell r="E8615" t="str">
            <v>00695</v>
          </cell>
          <cell r="F8615" t="str">
            <v>-Ж/дом уч.1</v>
          </cell>
          <cell r="G8615" t="str">
            <v>жилье</v>
          </cell>
          <cell r="H8615" t="str">
            <v>жилье</v>
          </cell>
          <cell r="I8615">
            <v>5.44</v>
          </cell>
          <cell r="J8615">
            <v>623</v>
          </cell>
          <cell r="K8615">
            <v>3999.16</v>
          </cell>
          <cell r="L8615">
            <v>4.6399999999999997</v>
          </cell>
          <cell r="M8615">
            <v>1164</v>
          </cell>
          <cell r="N8615">
            <v>6373.13</v>
          </cell>
        </row>
        <row r="8616">
          <cell r="A8616" t="str">
            <v>25</v>
          </cell>
          <cell r="B8616" t="str">
            <v>00813</v>
          </cell>
          <cell r="C8616" t="str">
            <v>ООО " УК"ЖИЛБЫТСЕРВИС"</v>
          </cell>
          <cell r="D8616" t="str">
            <v>Т</v>
          </cell>
          <cell r="E8616" t="str">
            <v>00674</v>
          </cell>
          <cell r="F8616" t="str">
            <v>-Ж/дом Уч.1</v>
          </cell>
          <cell r="G8616" t="str">
            <v>жилье</v>
          </cell>
          <cell r="H8616" t="str">
            <v>жилье</v>
          </cell>
          <cell r="I8616">
            <v>5.44</v>
          </cell>
          <cell r="J8616">
            <v>1300</v>
          </cell>
          <cell r="K8616">
            <v>8344.9599999999991</v>
          </cell>
          <cell r="L8616">
            <v>4.6399999999999997</v>
          </cell>
          <cell r="M8616">
            <v>2065</v>
          </cell>
          <cell r="N8616">
            <v>11306.29</v>
          </cell>
        </row>
        <row r="8617">
          <cell r="A8617" t="str">
            <v>25</v>
          </cell>
          <cell r="B8617" t="str">
            <v>00813</v>
          </cell>
          <cell r="C8617" t="str">
            <v>ООО " УК"ЖИЛБЫТСЕРВИС"</v>
          </cell>
          <cell r="D8617" t="str">
            <v>Т</v>
          </cell>
          <cell r="E8617" t="str">
            <v>00673</v>
          </cell>
          <cell r="F8617" t="str">
            <v>-Ж/дом Уч.1</v>
          </cell>
          <cell r="G8617" t="str">
            <v>жилье</v>
          </cell>
          <cell r="H8617" t="str">
            <v>жилье</v>
          </cell>
          <cell r="I8617">
            <v>5.44</v>
          </cell>
          <cell r="J8617">
            <v>1000</v>
          </cell>
          <cell r="K8617">
            <v>6419.2</v>
          </cell>
          <cell r="L8617">
            <v>4.6399999999999997</v>
          </cell>
          <cell r="M8617">
            <v>1750</v>
          </cell>
          <cell r="N8617">
            <v>9581.6</v>
          </cell>
        </row>
        <row r="8618">
          <cell r="A8618" t="str">
            <v>25</v>
          </cell>
          <cell r="B8618" t="str">
            <v>00813</v>
          </cell>
          <cell r="C8618" t="str">
            <v>ООО " УК"ЖИЛБЫТСЕРВИС"</v>
          </cell>
          <cell r="D8618" t="str">
            <v>Т</v>
          </cell>
          <cell r="E8618" t="str">
            <v>00670</v>
          </cell>
          <cell r="F8618" t="str">
            <v>-Ж/дом Уч.1</v>
          </cell>
          <cell r="G8618" t="str">
            <v>жилье</v>
          </cell>
          <cell r="H8618" t="str">
            <v>жилье</v>
          </cell>
          <cell r="I8618">
            <v>5.44</v>
          </cell>
          <cell r="J8618">
            <v>1215</v>
          </cell>
          <cell r="K8618">
            <v>7799.33</v>
          </cell>
          <cell r="L8618">
            <v>4.6399999999999997</v>
          </cell>
          <cell r="M8618">
            <v>2041</v>
          </cell>
          <cell r="N8618">
            <v>11174.88</v>
          </cell>
        </row>
        <row r="8619">
          <cell r="A8619" t="str">
            <v>25</v>
          </cell>
          <cell r="B8619" t="str">
            <v>00813</v>
          </cell>
          <cell r="C8619" t="str">
            <v>ООО " УК"ЖИЛБЫТСЕРВИС"</v>
          </cell>
          <cell r="D8619" t="str">
            <v>Т</v>
          </cell>
          <cell r="E8619" t="str">
            <v>00668</v>
          </cell>
          <cell r="F8619" t="str">
            <v>-Ж/дом Уч.1</v>
          </cell>
          <cell r="G8619" t="str">
            <v>жилье</v>
          </cell>
          <cell r="H8619" t="str">
            <v>жилье</v>
          </cell>
          <cell r="I8619">
            <v>5.44</v>
          </cell>
          <cell r="J8619">
            <v>1000</v>
          </cell>
          <cell r="K8619">
            <v>6419.2</v>
          </cell>
          <cell r="L8619">
            <v>4.6399999999999997</v>
          </cell>
          <cell r="M8619">
            <v>1949</v>
          </cell>
          <cell r="N8619">
            <v>10671.16</v>
          </cell>
        </row>
        <row r="8620">
          <cell r="A8620" t="str">
            <v>25</v>
          </cell>
          <cell r="B8620" t="str">
            <v>00813</v>
          </cell>
          <cell r="C8620" t="str">
            <v>ООО " УК"ЖИЛБЫТСЕРВИС"</v>
          </cell>
          <cell r="D8620" t="str">
            <v>Т</v>
          </cell>
          <cell r="E8620" t="str">
            <v>00663</v>
          </cell>
          <cell r="F8620" t="str">
            <v>-Ж/дом Уч.1</v>
          </cell>
          <cell r="G8620" t="str">
            <v>жилье</v>
          </cell>
          <cell r="H8620" t="str">
            <v>жилье</v>
          </cell>
          <cell r="I8620">
            <v>5.44</v>
          </cell>
          <cell r="J8620">
            <v>900</v>
          </cell>
          <cell r="K8620">
            <v>5777.28</v>
          </cell>
          <cell r="L8620">
            <v>4.6399999999999997</v>
          </cell>
          <cell r="M8620">
            <v>1594</v>
          </cell>
          <cell r="N8620">
            <v>8727.4699999999993</v>
          </cell>
        </row>
        <row r="8621">
          <cell r="A8621" t="str">
            <v>25</v>
          </cell>
          <cell r="B8621" t="str">
            <v>00813</v>
          </cell>
          <cell r="C8621" t="str">
            <v>ООО " УК"ЖИЛБЫТСЕРВИС"</v>
          </cell>
          <cell r="D8621" t="str">
            <v>Т</v>
          </cell>
          <cell r="E8621" t="str">
            <v>00655</v>
          </cell>
          <cell r="F8621" t="str">
            <v>-Ж/дом Уч.1</v>
          </cell>
          <cell r="G8621" t="str">
            <v>жилье</v>
          </cell>
          <cell r="H8621" t="str">
            <v>жилье</v>
          </cell>
          <cell r="I8621">
            <v>5.44</v>
          </cell>
          <cell r="J8621">
            <v>1100</v>
          </cell>
          <cell r="K8621">
            <v>7061.12</v>
          </cell>
          <cell r="L8621">
            <v>4.6399999999999997</v>
          </cell>
          <cell r="M8621">
            <v>1926</v>
          </cell>
          <cell r="N8621">
            <v>10545.24</v>
          </cell>
        </row>
        <row r="8622">
          <cell r="A8622" t="str">
            <v>25</v>
          </cell>
          <cell r="B8622" t="str">
            <v>00813</v>
          </cell>
          <cell r="C8622" t="str">
            <v>ООО " УК"ЖИЛБЫТСЕРВИС"</v>
          </cell>
          <cell r="D8622" t="str">
            <v>Т</v>
          </cell>
          <cell r="E8622" t="str">
            <v>00653</v>
          </cell>
          <cell r="F8622" t="str">
            <v>-Ж/дом Уч.1</v>
          </cell>
          <cell r="G8622" t="str">
            <v>жилье</v>
          </cell>
          <cell r="H8622" t="str">
            <v>жилье</v>
          </cell>
          <cell r="I8622">
            <v>5.44</v>
          </cell>
          <cell r="J8622">
            <v>2400</v>
          </cell>
          <cell r="K8622">
            <v>15406.08</v>
          </cell>
          <cell r="L8622">
            <v>4.6399999999999997</v>
          </cell>
          <cell r="M8622">
            <v>3119</v>
          </cell>
          <cell r="N8622">
            <v>17077.150000000001</v>
          </cell>
        </row>
        <row r="8623">
          <cell r="A8623" t="str">
            <v>25</v>
          </cell>
          <cell r="B8623" t="str">
            <v>00813</v>
          </cell>
          <cell r="C8623" t="str">
            <v>ООО " УК"ЖИЛБЫТСЕРВИС"</v>
          </cell>
          <cell r="D8623" t="str">
            <v>Т</v>
          </cell>
          <cell r="E8623" t="str">
            <v>00645</v>
          </cell>
          <cell r="F8623" t="str">
            <v>-Ж/дом Уч.1</v>
          </cell>
          <cell r="G8623" t="str">
            <v>жилье</v>
          </cell>
          <cell r="H8623" t="str">
            <v>жилье</v>
          </cell>
          <cell r="I8623">
            <v>5.44</v>
          </cell>
          <cell r="J8623">
            <v>997</v>
          </cell>
          <cell r="K8623">
            <v>6399.94</v>
          </cell>
          <cell r="L8623">
            <v>4.6399999999999997</v>
          </cell>
          <cell r="M8623">
            <v>1752</v>
          </cell>
          <cell r="N8623">
            <v>9592.5499999999993</v>
          </cell>
        </row>
        <row r="8624">
          <cell r="A8624" t="str">
            <v>25</v>
          </cell>
          <cell r="B8624" t="str">
            <v>00813</v>
          </cell>
          <cell r="C8624" t="str">
            <v>ООО " УК"ЖИЛБЫТСЕРВИС"</v>
          </cell>
          <cell r="D8624" t="str">
            <v>Т</v>
          </cell>
          <cell r="E8624" t="str">
            <v>00617</v>
          </cell>
          <cell r="F8624" t="str">
            <v>-Ж/дом Уч.1</v>
          </cell>
          <cell r="G8624" t="str">
            <v>жилье</v>
          </cell>
          <cell r="H8624" t="str">
            <v>жилье</v>
          </cell>
          <cell r="I8624">
            <v>5.44</v>
          </cell>
          <cell r="J8624">
            <v>1099</v>
          </cell>
          <cell r="K8624">
            <v>7054.7</v>
          </cell>
          <cell r="L8624">
            <v>4.6399999999999997</v>
          </cell>
          <cell r="M8624">
            <v>1777</v>
          </cell>
          <cell r="N8624">
            <v>9729.43</v>
          </cell>
        </row>
        <row r="8625">
          <cell r="A8625" t="str">
            <v>25</v>
          </cell>
          <cell r="B8625" t="str">
            <v>00813</v>
          </cell>
          <cell r="C8625" t="str">
            <v>ООО " УК"ЖИЛБЫТСЕРВИС"</v>
          </cell>
          <cell r="D8625" t="str">
            <v>Т</v>
          </cell>
          <cell r="E8625" t="str">
            <v>00593</v>
          </cell>
          <cell r="F8625" t="str">
            <v>-Ж/дом Уч.1</v>
          </cell>
          <cell r="G8625" t="str">
            <v>жилье</v>
          </cell>
          <cell r="H8625" t="str">
            <v>жилье</v>
          </cell>
          <cell r="I8625">
            <v>5.44</v>
          </cell>
          <cell r="J8625">
            <v>214</v>
          </cell>
          <cell r="K8625">
            <v>1373.71</v>
          </cell>
          <cell r="L8625">
            <v>4.6399999999999997</v>
          </cell>
          <cell r="M8625">
            <v>693</v>
          </cell>
          <cell r="N8625">
            <v>3794.31</v>
          </cell>
        </row>
        <row r="8626">
          <cell r="A8626" t="str">
            <v>25</v>
          </cell>
          <cell r="B8626" t="str">
            <v>00813</v>
          </cell>
          <cell r="C8626" t="str">
            <v>ООО " УК"ЖИЛБЫТСЕРВИС"</v>
          </cell>
          <cell r="D8626" t="str">
            <v>Т</v>
          </cell>
          <cell r="E8626" t="str">
            <v>00589</v>
          </cell>
          <cell r="F8626" t="str">
            <v>-Ж/дом Уч.1</v>
          </cell>
          <cell r="G8626" t="str">
            <v>жилье</v>
          </cell>
          <cell r="H8626" t="str">
            <v>жилье</v>
          </cell>
          <cell r="I8626">
            <v>5.44</v>
          </cell>
          <cell r="J8626">
            <v>1300</v>
          </cell>
          <cell r="K8626">
            <v>8344.9599999999991</v>
          </cell>
          <cell r="L8626">
            <v>4.6399999999999997</v>
          </cell>
          <cell r="M8626">
            <v>2024</v>
          </cell>
          <cell r="N8626">
            <v>11081.8</v>
          </cell>
        </row>
        <row r="8627">
          <cell r="A8627" t="str">
            <v>25</v>
          </cell>
          <cell r="B8627" t="str">
            <v>00813</v>
          </cell>
          <cell r="C8627" t="str">
            <v>ООО " УК"ЖИЛБЫТСЕРВИС"</v>
          </cell>
          <cell r="D8627" t="str">
            <v>Т</v>
          </cell>
          <cell r="E8627" t="str">
            <v>00558</v>
          </cell>
          <cell r="F8627" t="str">
            <v>-Ж/дом Уч.1</v>
          </cell>
          <cell r="G8627" t="str">
            <v>жилье</v>
          </cell>
          <cell r="H8627" t="str">
            <v>жилье</v>
          </cell>
          <cell r="I8627">
            <v>5.44</v>
          </cell>
          <cell r="J8627">
            <v>1300</v>
          </cell>
          <cell r="K8627">
            <v>8344.9599999999991</v>
          </cell>
          <cell r="L8627">
            <v>4.6399999999999997</v>
          </cell>
          <cell r="M8627">
            <v>2111</v>
          </cell>
          <cell r="N8627">
            <v>11558.15</v>
          </cell>
        </row>
        <row r="8628">
          <cell r="A8628" t="str">
            <v>25</v>
          </cell>
          <cell r="B8628" t="str">
            <v>00813</v>
          </cell>
          <cell r="C8628" t="str">
            <v>ООО " УК"ЖИЛБЫТСЕРВИС"</v>
          </cell>
          <cell r="D8628" t="str">
            <v>Т</v>
          </cell>
          <cell r="E8628" t="str">
            <v>00497</v>
          </cell>
          <cell r="F8628" t="str">
            <v>-Ж/дом Уч.1</v>
          </cell>
          <cell r="G8628" t="str">
            <v>жилье</v>
          </cell>
          <cell r="H8628" t="str">
            <v>жилье</v>
          </cell>
          <cell r="I8628">
            <v>5.44</v>
          </cell>
          <cell r="J8628">
            <v>735</v>
          </cell>
          <cell r="K8628">
            <v>4718.1099999999997</v>
          </cell>
          <cell r="L8628">
            <v>4.6399999999999997</v>
          </cell>
          <cell r="M8628">
            <v>1235</v>
          </cell>
          <cell r="N8628">
            <v>6761.87</v>
          </cell>
        </row>
        <row r="8629">
          <cell r="A8629" t="str">
            <v>25</v>
          </cell>
          <cell r="B8629" t="str">
            <v>00813</v>
          </cell>
          <cell r="C8629" t="str">
            <v>ООО " УК"ЖИЛБЫТСЕРВИС"</v>
          </cell>
          <cell r="D8629" t="str">
            <v>Т</v>
          </cell>
          <cell r="E8629" t="str">
            <v>00420</v>
          </cell>
          <cell r="F8629" t="str">
            <v>-Ж/дом Уч.1</v>
          </cell>
          <cell r="G8629" t="str">
            <v>жилье</v>
          </cell>
          <cell r="H8629" t="str">
            <v>жилье</v>
          </cell>
          <cell r="I8629">
            <v>5.44</v>
          </cell>
          <cell r="J8629">
            <v>623</v>
          </cell>
          <cell r="K8629">
            <v>3999.16</v>
          </cell>
          <cell r="L8629">
            <v>4.6399999999999997</v>
          </cell>
          <cell r="M8629">
            <v>1449</v>
          </cell>
          <cell r="N8629">
            <v>7933.56</v>
          </cell>
        </row>
        <row r="8630">
          <cell r="A8630" t="str">
            <v>25</v>
          </cell>
          <cell r="B8630" t="str">
            <v>00813</v>
          </cell>
          <cell r="C8630" t="str">
            <v>ООО " УК"ЖИЛБЫТСЕРВИС"</v>
          </cell>
          <cell r="D8630" t="str">
            <v>Т</v>
          </cell>
          <cell r="E8630" t="str">
            <v>00394</v>
          </cell>
          <cell r="F8630" t="str">
            <v>-Ж/дом Уч.1</v>
          </cell>
          <cell r="G8630" t="str">
            <v>жилье</v>
          </cell>
          <cell r="H8630" t="str">
            <v>жилье</v>
          </cell>
          <cell r="I8630">
            <v>5.44</v>
          </cell>
          <cell r="J8630">
            <v>1080</v>
          </cell>
          <cell r="K8630">
            <v>6932.74</v>
          </cell>
          <cell r="L8630">
            <v>4.6399999999999997</v>
          </cell>
          <cell r="M8630">
            <v>1814</v>
          </cell>
          <cell r="N8630">
            <v>9932.01</v>
          </cell>
        </row>
        <row r="8631">
          <cell r="A8631" t="str">
            <v>25</v>
          </cell>
          <cell r="B8631" t="str">
            <v>00813</v>
          </cell>
          <cell r="C8631" t="str">
            <v>ООО " УК"ЖИЛБЫТСЕРВИС"</v>
          </cell>
          <cell r="D8631" t="str">
            <v>Т</v>
          </cell>
          <cell r="E8631" t="str">
            <v>00384</v>
          </cell>
          <cell r="F8631" t="str">
            <v>-Ж/дом Уч.1</v>
          </cell>
          <cell r="G8631" t="str">
            <v>жилье</v>
          </cell>
          <cell r="H8631" t="str">
            <v>жилье</v>
          </cell>
          <cell r="I8631">
            <v>5.44</v>
          </cell>
          <cell r="J8631">
            <v>323</v>
          </cell>
          <cell r="K8631">
            <v>2073.4</v>
          </cell>
          <cell r="L8631">
            <v>4.6399999999999997</v>
          </cell>
          <cell r="M8631">
            <v>542</v>
          </cell>
          <cell r="N8631">
            <v>2967.56</v>
          </cell>
        </row>
        <row r="8632">
          <cell r="A8632" t="str">
            <v>25</v>
          </cell>
          <cell r="B8632" t="str">
            <v>00813</v>
          </cell>
          <cell r="C8632" t="str">
            <v>ООО " УК"ЖИЛБЫТСЕРВИС"</v>
          </cell>
          <cell r="D8632" t="str">
            <v>Т</v>
          </cell>
          <cell r="E8632" t="str">
            <v>00362</v>
          </cell>
          <cell r="F8632" t="str">
            <v>-Ж/дом Уч.1</v>
          </cell>
          <cell r="G8632" t="str">
            <v>жилье</v>
          </cell>
          <cell r="H8632" t="str">
            <v>жилье</v>
          </cell>
          <cell r="I8632">
            <v>5.44</v>
          </cell>
          <cell r="J8632">
            <v>816</v>
          </cell>
          <cell r="K8632">
            <v>5238.07</v>
          </cell>
          <cell r="L8632">
            <v>4.6399999999999997</v>
          </cell>
          <cell r="M8632">
            <v>1867</v>
          </cell>
          <cell r="N8632">
            <v>10222.200000000001</v>
          </cell>
        </row>
        <row r="8633">
          <cell r="A8633" t="str">
            <v>25</v>
          </cell>
          <cell r="B8633" t="str">
            <v>00813</v>
          </cell>
          <cell r="C8633" t="str">
            <v>ООО " УК"ЖИЛБЫТСЕРВИС"</v>
          </cell>
          <cell r="D8633" t="str">
            <v>Т</v>
          </cell>
          <cell r="E8633" t="str">
            <v>00359</v>
          </cell>
          <cell r="F8633" t="str">
            <v>-Уч.1</v>
          </cell>
          <cell r="G8633" t="str">
            <v>жилье</v>
          </cell>
          <cell r="H8633" t="str">
            <v>жилье</v>
          </cell>
          <cell r="I8633">
            <v>5.44</v>
          </cell>
          <cell r="J8633">
            <v>173</v>
          </cell>
          <cell r="K8633">
            <v>1110.52</v>
          </cell>
          <cell r="L8633">
            <v>4.6399999999999997</v>
          </cell>
          <cell r="M8633">
            <v>290</v>
          </cell>
          <cell r="N8633">
            <v>1587.81</v>
          </cell>
        </row>
        <row r="8634">
          <cell r="A8634" t="str">
            <v>25</v>
          </cell>
          <cell r="B8634" t="str">
            <v>00813</v>
          </cell>
          <cell r="C8634" t="str">
            <v>ООО " УК"ЖИЛБЫТСЕРВИС"</v>
          </cell>
          <cell r="D8634" t="str">
            <v>Т</v>
          </cell>
          <cell r="E8634" t="str">
            <v>00352</v>
          </cell>
          <cell r="F8634" t="str">
            <v>-Ж/дом Уч.1</v>
          </cell>
          <cell r="G8634" t="str">
            <v>жилье</v>
          </cell>
          <cell r="H8634" t="str">
            <v>жилье</v>
          </cell>
          <cell r="I8634">
            <v>5.44</v>
          </cell>
          <cell r="J8634">
            <v>172</v>
          </cell>
          <cell r="K8634">
            <v>1104.0999999999999</v>
          </cell>
          <cell r="L8634">
            <v>4.6399999999999997</v>
          </cell>
          <cell r="M8634">
            <v>351</v>
          </cell>
          <cell r="N8634">
            <v>1921.8</v>
          </cell>
        </row>
        <row r="8635">
          <cell r="A8635" t="str">
            <v>25</v>
          </cell>
          <cell r="B8635" t="str">
            <v>00813</v>
          </cell>
          <cell r="C8635" t="str">
            <v>ООО " УК"ЖИЛБЫТСЕРВИС"</v>
          </cell>
          <cell r="D8635" t="str">
            <v>Т</v>
          </cell>
          <cell r="E8635" t="str">
            <v>00350</v>
          </cell>
          <cell r="F8635" t="str">
            <v>-Ж/дом Уч.1</v>
          </cell>
          <cell r="G8635" t="str">
            <v>жилье</v>
          </cell>
          <cell r="H8635" t="str">
            <v>жилье</v>
          </cell>
          <cell r="I8635">
            <v>5.44</v>
          </cell>
          <cell r="J8635">
            <v>413</v>
          </cell>
          <cell r="K8635">
            <v>2651.13</v>
          </cell>
          <cell r="L8635">
            <v>4.6399999999999997</v>
          </cell>
          <cell r="M8635">
            <v>693</v>
          </cell>
          <cell r="N8635">
            <v>3794.31</v>
          </cell>
        </row>
        <row r="8636">
          <cell r="A8636" t="str">
            <v>25</v>
          </cell>
          <cell r="B8636" t="str">
            <v>00813</v>
          </cell>
          <cell r="C8636" t="str">
            <v>ООО " УК"ЖИЛБЫТСЕРВИС"</v>
          </cell>
          <cell r="D8636" t="str">
            <v>Т</v>
          </cell>
          <cell r="E8636" t="str">
            <v>00344</v>
          </cell>
          <cell r="F8636" t="str">
            <v>-Ж/дом Уч.1</v>
          </cell>
          <cell r="G8636" t="str">
            <v>жилье</v>
          </cell>
          <cell r="H8636" t="str">
            <v>жилье</v>
          </cell>
          <cell r="I8636">
            <v>5.44</v>
          </cell>
          <cell r="J8636">
            <v>293</v>
          </cell>
          <cell r="K8636">
            <v>1880.83</v>
          </cell>
          <cell r="L8636">
            <v>4.6399999999999997</v>
          </cell>
          <cell r="M8636">
            <v>491</v>
          </cell>
          <cell r="N8636">
            <v>2688.32</v>
          </cell>
        </row>
        <row r="8637">
          <cell r="A8637" t="str">
            <v>25</v>
          </cell>
          <cell r="B8637" t="str">
            <v>00813</v>
          </cell>
          <cell r="C8637" t="str">
            <v>ООО " УК"ЖИЛБЫТСЕРВИС"</v>
          </cell>
          <cell r="D8637" t="str">
            <v>Т</v>
          </cell>
          <cell r="E8637" t="str">
            <v>06870</v>
          </cell>
          <cell r="F8637" t="str">
            <v>-Уч.6.Жилой дом.2 этаж.</v>
          </cell>
          <cell r="G8637" t="str">
            <v>жилье</v>
          </cell>
          <cell r="H8637" t="str">
            <v>жилье</v>
          </cell>
          <cell r="I8637">
            <v>5.44</v>
          </cell>
          <cell r="J8637">
            <v>143</v>
          </cell>
          <cell r="K8637">
            <v>917.95</v>
          </cell>
          <cell r="L8637">
            <v>4.6399999999999997</v>
          </cell>
          <cell r="M8637">
            <v>239</v>
          </cell>
          <cell r="N8637">
            <v>1308.57</v>
          </cell>
        </row>
        <row r="8638">
          <cell r="A8638" t="str">
            <v>25</v>
          </cell>
          <cell r="B8638" t="str">
            <v>00813</v>
          </cell>
          <cell r="C8638" t="str">
            <v>ООО " УК"ЖИЛБЫТСЕРВИС"</v>
          </cell>
          <cell r="D8638" t="str">
            <v>Т</v>
          </cell>
          <cell r="E8638" t="str">
            <v>06871</v>
          </cell>
          <cell r="F8638" t="str">
            <v>-Уч.6.Жилой дом.2 этаж.</v>
          </cell>
          <cell r="G8638" t="str">
            <v>жилье</v>
          </cell>
          <cell r="H8638" t="str">
            <v>жилье</v>
          </cell>
          <cell r="I8638">
            <v>5.44</v>
          </cell>
          <cell r="J8638">
            <v>173</v>
          </cell>
          <cell r="K8638">
            <v>1110.52</v>
          </cell>
          <cell r="L8638">
            <v>4.6399999999999997</v>
          </cell>
          <cell r="M8638">
            <v>290</v>
          </cell>
          <cell r="N8638">
            <v>1587.81</v>
          </cell>
        </row>
        <row r="8639">
          <cell r="A8639" t="str">
            <v>25</v>
          </cell>
          <cell r="B8639" t="str">
            <v>00813</v>
          </cell>
          <cell r="C8639" t="str">
            <v>ООО " УК"ЖИЛБЫТСЕРВИС"</v>
          </cell>
          <cell r="D8639" t="str">
            <v>Т</v>
          </cell>
          <cell r="E8639" t="str">
            <v>06872</v>
          </cell>
          <cell r="F8639" t="str">
            <v>-Уч.6.Жилой дом.2 этаж.</v>
          </cell>
          <cell r="G8639" t="str">
            <v>жилье</v>
          </cell>
          <cell r="H8639" t="str">
            <v>жилье</v>
          </cell>
          <cell r="I8639">
            <v>5.44</v>
          </cell>
          <cell r="J8639">
            <v>113</v>
          </cell>
          <cell r="K8639">
            <v>725.37</v>
          </cell>
          <cell r="L8639">
            <v>4.6399999999999997</v>
          </cell>
          <cell r="M8639">
            <v>189</v>
          </cell>
          <cell r="N8639">
            <v>1034.81</v>
          </cell>
        </row>
        <row r="8640">
          <cell r="A8640" t="str">
            <v>25</v>
          </cell>
          <cell r="B8640" t="str">
            <v>00813</v>
          </cell>
          <cell r="C8640" t="str">
            <v>ООО " УК"ЖИЛБЫТСЕРВИС"</v>
          </cell>
          <cell r="D8640" t="str">
            <v>Т</v>
          </cell>
          <cell r="E8640" t="str">
            <v>06873</v>
          </cell>
          <cell r="F8640" t="str">
            <v>-Уч.6.Жилой дом.2 этаж.</v>
          </cell>
          <cell r="G8640" t="str">
            <v>жилье</v>
          </cell>
          <cell r="H8640" t="str">
            <v>жилье</v>
          </cell>
          <cell r="I8640">
            <v>5.44</v>
          </cell>
          <cell r="J8640">
            <v>173</v>
          </cell>
          <cell r="K8640">
            <v>1110.52</v>
          </cell>
          <cell r="L8640">
            <v>4.6399999999999997</v>
          </cell>
          <cell r="M8640">
            <v>290</v>
          </cell>
          <cell r="N8640">
            <v>1587.81</v>
          </cell>
        </row>
        <row r="8641">
          <cell r="A8641" t="str">
            <v>25</v>
          </cell>
          <cell r="B8641" t="str">
            <v>00813</v>
          </cell>
          <cell r="C8641" t="str">
            <v>ООО " УК"ЖИЛБЫТСЕРВИС"</v>
          </cell>
          <cell r="D8641" t="str">
            <v>Т</v>
          </cell>
          <cell r="E8641" t="str">
            <v>06876</v>
          </cell>
          <cell r="F8641" t="str">
            <v>-Уч.6.Жилой дом.2 этаж.</v>
          </cell>
          <cell r="G8641" t="str">
            <v>жилье</v>
          </cell>
          <cell r="H8641" t="str">
            <v>жилье</v>
          </cell>
          <cell r="I8641">
            <v>5.44</v>
          </cell>
          <cell r="J8641">
            <v>34</v>
          </cell>
          <cell r="K8641">
            <v>218.25</v>
          </cell>
          <cell r="L8641">
            <v>4.6399999999999997</v>
          </cell>
          <cell r="M8641">
            <v>34</v>
          </cell>
          <cell r="N8641">
            <v>186.16</v>
          </cell>
        </row>
        <row r="8642">
          <cell r="A8642" t="str">
            <v>25</v>
          </cell>
          <cell r="B8642" t="str">
            <v>00813</v>
          </cell>
          <cell r="C8642" t="str">
            <v>ООО " УК"ЖИЛБЫТСЕРВИС"</v>
          </cell>
          <cell r="D8642" t="str">
            <v>Т</v>
          </cell>
          <cell r="E8642" t="str">
            <v>06877</v>
          </cell>
          <cell r="F8642" t="str">
            <v>-Уч.6.Жилой дом.2 этаж</v>
          </cell>
          <cell r="G8642" t="str">
            <v>жилье</v>
          </cell>
          <cell r="H8642" t="str">
            <v>жилье</v>
          </cell>
          <cell r="I8642">
            <v>5.44</v>
          </cell>
          <cell r="J8642">
            <v>19</v>
          </cell>
          <cell r="K8642">
            <v>121.96</v>
          </cell>
          <cell r="L8642">
            <v>4.6399999999999997</v>
          </cell>
          <cell r="M8642">
            <v>19</v>
          </cell>
          <cell r="N8642">
            <v>104.03</v>
          </cell>
        </row>
        <row r="8643">
          <cell r="A8643" t="str">
            <v>25</v>
          </cell>
          <cell r="B8643" t="str">
            <v>00813</v>
          </cell>
          <cell r="C8643" t="str">
            <v>ООО " УК"ЖИЛБЫТСЕРВИС"</v>
          </cell>
          <cell r="D8643" t="str">
            <v>Т</v>
          </cell>
          <cell r="E8643" t="str">
            <v>06918</v>
          </cell>
          <cell r="F8643" t="str">
            <v>-Уч.6.Жилой дом.2 этаж.</v>
          </cell>
          <cell r="G8643" t="str">
            <v>жилье</v>
          </cell>
          <cell r="H8643" t="str">
            <v>жилье</v>
          </cell>
          <cell r="I8643">
            <v>5.44</v>
          </cell>
          <cell r="J8643">
            <v>128</v>
          </cell>
          <cell r="K8643">
            <v>821.66</v>
          </cell>
          <cell r="L8643">
            <v>4.6399999999999997</v>
          </cell>
          <cell r="M8643">
            <v>211</v>
          </cell>
          <cell r="N8643">
            <v>1155.27</v>
          </cell>
        </row>
        <row r="8644">
          <cell r="A8644" t="str">
            <v>25</v>
          </cell>
          <cell r="B8644" t="str">
            <v>00813</v>
          </cell>
          <cell r="C8644" t="str">
            <v>ООО " УК"ЖИЛБЫТСЕРВИС"</v>
          </cell>
          <cell r="D8644" t="str">
            <v>Т</v>
          </cell>
          <cell r="E8644" t="str">
            <v>06874</v>
          </cell>
          <cell r="F8644" t="str">
            <v>-Уч.6.Жилой дом.2 этаж.</v>
          </cell>
          <cell r="G8644" t="str">
            <v>жилье</v>
          </cell>
          <cell r="H8644" t="str">
            <v>жилье</v>
          </cell>
          <cell r="I8644">
            <v>5.44</v>
          </cell>
          <cell r="J8644">
            <v>210</v>
          </cell>
          <cell r="K8644">
            <v>1348.03</v>
          </cell>
          <cell r="L8644">
            <v>4.6399999999999997</v>
          </cell>
          <cell r="M8644">
            <v>353</v>
          </cell>
          <cell r="N8644">
            <v>1932.75</v>
          </cell>
        </row>
        <row r="8645">
          <cell r="A8645" t="str">
            <v>25</v>
          </cell>
          <cell r="B8645" t="str">
            <v>00813</v>
          </cell>
          <cell r="C8645" t="str">
            <v>ООО " УК"ЖИЛБЫТСЕРВИС"</v>
          </cell>
          <cell r="D8645" t="str">
            <v>Т</v>
          </cell>
          <cell r="E8645" t="str">
            <v>06900</v>
          </cell>
          <cell r="F8645" t="str">
            <v>-Уч.11.Жилой дом.2 этаж.</v>
          </cell>
          <cell r="G8645" t="str">
            <v>жилье</v>
          </cell>
          <cell r="H8645" t="str">
            <v>жилье</v>
          </cell>
          <cell r="I8645">
            <v>5.44</v>
          </cell>
          <cell r="J8645">
            <v>180</v>
          </cell>
          <cell r="K8645">
            <v>1155.46</v>
          </cell>
          <cell r="L8645">
            <v>4.6399999999999997</v>
          </cell>
          <cell r="M8645">
            <v>302</v>
          </cell>
          <cell r="N8645">
            <v>1653.51</v>
          </cell>
        </row>
        <row r="8646">
          <cell r="A8646" t="str">
            <v>25</v>
          </cell>
          <cell r="B8646" t="str">
            <v>00813</v>
          </cell>
          <cell r="C8646" t="str">
            <v>ООО " УК"ЖИЛБЫТСЕРВИС"</v>
          </cell>
          <cell r="D8646" t="str">
            <v>Т</v>
          </cell>
          <cell r="E8646" t="str">
            <v>06901</v>
          </cell>
          <cell r="F8646" t="str">
            <v>-Уч.11.Жилой дом.2 этаж.</v>
          </cell>
          <cell r="G8646" t="str">
            <v>жилье</v>
          </cell>
          <cell r="H8646" t="str">
            <v>жилье</v>
          </cell>
          <cell r="I8646">
            <v>5.44</v>
          </cell>
          <cell r="J8646">
            <v>218</v>
          </cell>
          <cell r="K8646">
            <v>1399.39</v>
          </cell>
          <cell r="L8646">
            <v>4.6399999999999997</v>
          </cell>
          <cell r="M8646">
            <v>365</v>
          </cell>
          <cell r="N8646">
            <v>1998.45</v>
          </cell>
        </row>
        <row r="8647">
          <cell r="A8647" t="str">
            <v>25</v>
          </cell>
          <cell r="B8647" t="str">
            <v>00813</v>
          </cell>
          <cell r="C8647" t="str">
            <v>ООО " УК"ЖИЛБЫТСЕРВИС"</v>
          </cell>
          <cell r="D8647" t="str">
            <v>Т</v>
          </cell>
          <cell r="E8647" t="str">
            <v>06902</v>
          </cell>
          <cell r="F8647" t="str">
            <v>-Уч.11.Жилой дом.2 этаж.</v>
          </cell>
          <cell r="G8647" t="str">
            <v>жилье</v>
          </cell>
          <cell r="H8647" t="str">
            <v>жилье</v>
          </cell>
          <cell r="I8647">
            <v>5.44</v>
          </cell>
          <cell r="J8647">
            <v>203</v>
          </cell>
          <cell r="K8647">
            <v>1303.0999999999999</v>
          </cell>
          <cell r="L8647">
            <v>4.6399999999999997</v>
          </cell>
          <cell r="M8647">
            <v>340</v>
          </cell>
          <cell r="N8647">
            <v>1861.57</v>
          </cell>
        </row>
        <row r="8648">
          <cell r="A8648" t="str">
            <v>25</v>
          </cell>
          <cell r="B8648" t="str">
            <v>00813</v>
          </cell>
          <cell r="C8648" t="str">
            <v>ООО " УК"ЖИЛБЫТСЕРВИС"</v>
          </cell>
          <cell r="D8648" t="str">
            <v>Т</v>
          </cell>
          <cell r="E8648" t="str">
            <v>06903</v>
          </cell>
          <cell r="F8648" t="str">
            <v>-Уч.11.Жилой дом.2 этаж</v>
          </cell>
          <cell r="G8648" t="str">
            <v>жилье</v>
          </cell>
          <cell r="H8648" t="str">
            <v>жилье</v>
          </cell>
          <cell r="I8648">
            <v>5.44</v>
          </cell>
          <cell r="J8648">
            <v>158</v>
          </cell>
          <cell r="K8648">
            <v>1014.23</v>
          </cell>
          <cell r="L8648">
            <v>4.6399999999999997</v>
          </cell>
          <cell r="M8648">
            <v>265</v>
          </cell>
          <cell r="N8648">
            <v>1450.93</v>
          </cell>
        </row>
        <row r="8649">
          <cell r="A8649" t="str">
            <v>25</v>
          </cell>
          <cell r="B8649" t="str">
            <v>00813</v>
          </cell>
          <cell r="C8649" t="str">
            <v>ООО " УК"ЖИЛБЫТСЕРВИС"</v>
          </cell>
          <cell r="D8649" t="str">
            <v>Т</v>
          </cell>
          <cell r="E8649" t="str">
            <v>06904</v>
          </cell>
          <cell r="F8649" t="str">
            <v>-Уч.11 Жилой дом.2 этаж</v>
          </cell>
          <cell r="G8649" t="str">
            <v>жилье</v>
          </cell>
          <cell r="H8649" t="str">
            <v>жилье</v>
          </cell>
          <cell r="I8649">
            <v>5.44</v>
          </cell>
          <cell r="J8649">
            <v>113</v>
          </cell>
          <cell r="K8649">
            <v>725.37</v>
          </cell>
          <cell r="L8649">
            <v>4.6399999999999997</v>
          </cell>
          <cell r="M8649">
            <v>189</v>
          </cell>
          <cell r="N8649">
            <v>1034.81</v>
          </cell>
        </row>
        <row r="8650">
          <cell r="A8650" t="str">
            <v>25</v>
          </cell>
          <cell r="B8650" t="str">
            <v>00813</v>
          </cell>
          <cell r="C8650" t="str">
            <v>ООО " УК"ЖИЛБЫТСЕРВИС"</v>
          </cell>
          <cell r="D8650" t="str">
            <v>Т</v>
          </cell>
          <cell r="E8650" t="str">
            <v>06905</v>
          </cell>
          <cell r="F8650" t="str">
            <v>-Уч.11 Жилой дом.2 этаж</v>
          </cell>
          <cell r="G8650" t="str">
            <v>жилье</v>
          </cell>
          <cell r="H8650" t="str">
            <v>жилье</v>
          </cell>
          <cell r="I8650">
            <v>5.44</v>
          </cell>
          <cell r="J8650">
            <v>263</v>
          </cell>
          <cell r="K8650">
            <v>1688.25</v>
          </cell>
          <cell r="L8650">
            <v>4.6399999999999997</v>
          </cell>
          <cell r="M8650">
            <v>441</v>
          </cell>
          <cell r="N8650">
            <v>2414.56</v>
          </cell>
        </row>
        <row r="8651">
          <cell r="A8651" t="str">
            <v>25</v>
          </cell>
          <cell r="B8651" t="str">
            <v>00813</v>
          </cell>
          <cell r="C8651" t="str">
            <v>ООО " УК"ЖИЛБЫТСЕРВИС"</v>
          </cell>
          <cell r="D8651" t="str">
            <v>Т</v>
          </cell>
          <cell r="E8651" t="str">
            <v>06906</v>
          </cell>
          <cell r="F8651" t="str">
            <v>-Уч.11 Жилой дом.2 этаж</v>
          </cell>
          <cell r="G8651" t="str">
            <v>жилье</v>
          </cell>
          <cell r="H8651" t="str">
            <v>жилье</v>
          </cell>
          <cell r="I8651">
            <v>5.44</v>
          </cell>
          <cell r="J8651">
            <v>195</v>
          </cell>
          <cell r="K8651">
            <v>1251.74</v>
          </cell>
          <cell r="L8651">
            <v>4.6399999999999997</v>
          </cell>
          <cell r="M8651">
            <v>328</v>
          </cell>
          <cell r="N8651">
            <v>1795.87</v>
          </cell>
        </row>
        <row r="8652">
          <cell r="A8652" t="str">
            <v>25</v>
          </cell>
          <cell r="B8652" t="str">
            <v>00813</v>
          </cell>
          <cell r="C8652" t="str">
            <v>ООО " УК"ЖИЛБЫТСЕРВИС"</v>
          </cell>
          <cell r="D8652" t="str">
            <v>Т</v>
          </cell>
          <cell r="E8652" t="str">
            <v>06907</v>
          </cell>
          <cell r="F8652" t="str">
            <v>-Уч.11 Жилой дом.2 этаж</v>
          </cell>
          <cell r="G8652" t="str">
            <v>жилье</v>
          </cell>
          <cell r="H8652" t="str">
            <v>жилье</v>
          </cell>
          <cell r="I8652">
            <v>5.44</v>
          </cell>
          <cell r="J8652">
            <v>156</v>
          </cell>
          <cell r="K8652">
            <v>1001.4</v>
          </cell>
          <cell r="L8652">
            <v>4.6399999999999997</v>
          </cell>
          <cell r="M8652">
            <v>265</v>
          </cell>
          <cell r="N8652">
            <v>1450.93</v>
          </cell>
        </row>
        <row r="8653">
          <cell r="A8653" t="str">
            <v>25</v>
          </cell>
          <cell r="B8653" t="str">
            <v>00813</v>
          </cell>
          <cell r="C8653" t="str">
            <v>ООО " УК"ЖИЛБЫТСЕРВИС"</v>
          </cell>
          <cell r="D8653" t="str">
            <v>Т</v>
          </cell>
          <cell r="E8653" t="str">
            <v>02148</v>
          </cell>
          <cell r="F8653" t="str">
            <v>-Ж/дом Уч.2</v>
          </cell>
          <cell r="G8653" t="str">
            <v>жилье</v>
          </cell>
          <cell r="H8653" t="str">
            <v>жилье</v>
          </cell>
          <cell r="I8653">
            <v>5.44</v>
          </cell>
          <cell r="J8653">
            <v>1193</v>
          </cell>
          <cell r="K8653">
            <v>7658.11</v>
          </cell>
          <cell r="L8653">
            <v>4.6399999999999997</v>
          </cell>
          <cell r="M8653">
            <v>2003</v>
          </cell>
          <cell r="N8653">
            <v>10966.83</v>
          </cell>
        </row>
        <row r="8654">
          <cell r="A8654" t="str">
            <v>25</v>
          </cell>
          <cell r="B8654" t="str">
            <v>00813</v>
          </cell>
          <cell r="C8654" t="str">
            <v>ООО " УК"ЖИЛБЫТСЕРВИС"</v>
          </cell>
          <cell r="D8654" t="str">
            <v>Т</v>
          </cell>
          <cell r="E8654" t="str">
            <v>06908</v>
          </cell>
          <cell r="F8654" t="str">
            <v>-Уч.11 Жилой дом.2 этаж</v>
          </cell>
          <cell r="G8654" t="str">
            <v>жилье</v>
          </cell>
          <cell r="H8654" t="str">
            <v>жилье</v>
          </cell>
          <cell r="I8654">
            <v>5.44</v>
          </cell>
          <cell r="J8654">
            <v>240</v>
          </cell>
          <cell r="K8654">
            <v>1540.61</v>
          </cell>
          <cell r="L8654">
            <v>4.6399999999999997</v>
          </cell>
          <cell r="M8654">
            <v>403</v>
          </cell>
          <cell r="N8654">
            <v>2206.5100000000002</v>
          </cell>
        </row>
        <row r="8655">
          <cell r="A8655" t="str">
            <v>25</v>
          </cell>
          <cell r="B8655" t="str">
            <v>00813</v>
          </cell>
          <cell r="C8655" t="str">
            <v>ООО " УК"ЖИЛБЫТСЕРВИС"</v>
          </cell>
          <cell r="D8655" t="str">
            <v>Т</v>
          </cell>
          <cell r="E8655" t="str">
            <v>06909</v>
          </cell>
          <cell r="F8655" t="str">
            <v>-Уч.11 Жилой дом.2 этаж</v>
          </cell>
          <cell r="G8655" t="str">
            <v>жилье</v>
          </cell>
          <cell r="H8655" t="str">
            <v>жилье</v>
          </cell>
          <cell r="I8655">
            <v>5.44</v>
          </cell>
          <cell r="J8655">
            <v>120</v>
          </cell>
          <cell r="K8655">
            <v>770.3</v>
          </cell>
          <cell r="L8655">
            <v>4.6399999999999997</v>
          </cell>
          <cell r="M8655">
            <v>202</v>
          </cell>
          <cell r="N8655">
            <v>1105.99</v>
          </cell>
        </row>
        <row r="8656">
          <cell r="A8656" t="str">
            <v>25</v>
          </cell>
          <cell r="B8656" t="str">
            <v>00813</v>
          </cell>
          <cell r="C8656" t="str">
            <v>ООО " УК"ЖИЛБЫТСЕРВИС"</v>
          </cell>
          <cell r="D8656" t="str">
            <v>Т</v>
          </cell>
          <cell r="E8656" t="str">
            <v>06910</v>
          </cell>
          <cell r="F8656" t="str">
            <v>-Уч.11 Жилой дом.2 этаж</v>
          </cell>
          <cell r="G8656" t="str">
            <v>жилье</v>
          </cell>
          <cell r="H8656" t="str">
            <v>жилье</v>
          </cell>
          <cell r="I8656">
            <v>5.44</v>
          </cell>
          <cell r="J8656">
            <v>90</v>
          </cell>
          <cell r="K8656">
            <v>577.73</v>
          </cell>
          <cell r="L8656">
            <v>4.6399999999999997</v>
          </cell>
          <cell r="M8656">
            <v>151</v>
          </cell>
          <cell r="N8656">
            <v>826.76</v>
          </cell>
        </row>
        <row r="8657">
          <cell r="A8657" t="str">
            <v>25</v>
          </cell>
          <cell r="B8657" t="str">
            <v>00813</v>
          </cell>
          <cell r="C8657" t="str">
            <v>ООО " УК"ЖИЛБЫТСЕРВИС"</v>
          </cell>
          <cell r="D8657" t="str">
            <v>Т</v>
          </cell>
          <cell r="E8657" t="str">
            <v>06911</v>
          </cell>
          <cell r="F8657" t="str">
            <v>-Уч.11 Жилой дом.2 этаж</v>
          </cell>
          <cell r="G8657" t="str">
            <v>жилье</v>
          </cell>
          <cell r="H8657" t="str">
            <v>жилье</v>
          </cell>
          <cell r="I8657">
            <v>5.44</v>
          </cell>
          <cell r="J8657">
            <v>113</v>
          </cell>
          <cell r="K8657">
            <v>725.37</v>
          </cell>
          <cell r="L8657">
            <v>4.6399999999999997</v>
          </cell>
          <cell r="M8657">
            <v>189</v>
          </cell>
          <cell r="N8657">
            <v>1034.81</v>
          </cell>
        </row>
        <row r="8658">
          <cell r="A8658" t="str">
            <v>25</v>
          </cell>
          <cell r="B8658" t="str">
            <v>00813</v>
          </cell>
          <cell r="C8658" t="str">
            <v>ООО " УК"ЖИЛБЫТСЕРВИС"</v>
          </cell>
          <cell r="D8658" t="str">
            <v>Т</v>
          </cell>
          <cell r="E8658" t="str">
            <v>06912</v>
          </cell>
          <cell r="F8658" t="str">
            <v>-Уч.11 Жилой дом.2 этаж</v>
          </cell>
          <cell r="G8658" t="str">
            <v>жилье</v>
          </cell>
          <cell r="H8658" t="str">
            <v>жилье</v>
          </cell>
          <cell r="I8658">
            <v>5.44</v>
          </cell>
          <cell r="J8658">
            <v>173</v>
          </cell>
          <cell r="K8658">
            <v>1110.52</v>
          </cell>
          <cell r="L8658">
            <v>4.6399999999999997</v>
          </cell>
          <cell r="M8658">
            <v>290</v>
          </cell>
          <cell r="N8658">
            <v>1587.81</v>
          </cell>
        </row>
        <row r="8659">
          <cell r="A8659" t="str">
            <v>25</v>
          </cell>
          <cell r="B8659" t="str">
            <v>00813</v>
          </cell>
          <cell r="C8659" t="str">
            <v>ООО " УК"ЖИЛБЫТСЕРВИС"</v>
          </cell>
          <cell r="D8659" t="str">
            <v>Т</v>
          </cell>
          <cell r="E8659" t="str">
            <v>06590</v>
          </cell>
          <cell r="F8659" t="str">
            <v>-Жилой дом. 5-ый этаж.Уч.9</v>
          </cell>
          <cell r="G8659" t="str">
            <v>жилье</v>
          </cell>
          <cell r="H8659" t="str">
            <v>жилье</v>
          </cell>
          <cell r="I8659">
            <v>5.44</v>
          </cell>
          <cell r="J8659">
            <v>1118</v>
          </cell>
          <cell r="K8659">
            <v>7176.67</v>
          </cell>
          <cell r="L8659">
            <v>4.6399999999999997</v>
          </cell>
          <cell r="M8659">
            <v>1877</v>
          </cell>
          <cell r="N8659">
            <v>10276.950000000001</v>
          </cell>
        </row>
        <row r="8660">
          <cell r="A8660" t="str">
            <v>25</v>
          </cell>
          <cell r="B8660" t="str">
            <v>00813</v>
          </cell>
          <cell r="C8660" t="str">
            <v>ООО " УК"ЖИЛБЫТСЕРВИС"</v>
          </cell>
          <cell r="D8660" t="str">
            <v>Т</v>
          </cell>
          <cell r="E8660" t="str">
            <v>07286</v>
          </cell>
          <cell r="F8660" t="str">
            <v>-жилой дом</v>
          </cell>
          <cell r="G8660" t="str">
            <v>жилье</v>
          </cell>
          <cell r="H8660" t="str">
            <v>жилье</v>
          </cell>
          <cell r="I8660">
            <v>5.44</v>
          </cell>
          <cell r="J8660">
            <v>5</v>
          </cell>
          <cell r="K8660">
            <v>32.1</v>
          </cell>
          <cell r="L8660">
            <v>4.6399999999999997</v>
          </cell>
          <cell r="M8660">
            <v>5</v>
          </cell>
          <cell r="N8660">
            <v>27.38</v>
          </cell>
        </row>
        <row r="8661">
          <cell r="A8661" t="str">
            <v>16</v>
          </cell>
          <cell r="B8661" t="str">
            <v>07443</v>
          </cell>
          <cell r="C8661" t="str">
            <v>ТСЖ "Зеленый дворик"</v>
          </cell>
          <cell r="D8661" t="str">
            <v>Т</v>
          </cell>
          <cell r="E8661" t="str">
            <v>04997</v>
          </cell>
          <cell r="F8661" t="str">
            <v xml:space="preserve"> - Жилой дом 1-я очередь</v>
          </cell>
          <cell r="G8661" t="str">
            <v>жилье</v>
          </cell>
          <cell r="H8661" t="str">
            <v>жилье</v>
          </cell>
          <cell r="I8661">
            <v>5.44</v>
          </cell>
          <cell r="J8661">
            <v>1401</v>
          </cell>
          <cell r="K8661">
            <v>8993.2999999999993</v>
          </cell>
          <cell r="L8661">
            <v>4.6399999999999997</v>
          </cell>
          <cell r="M8661">
            <v>3055</v>
          </cell>
          <cell r="N8661">
            <v>16726.740000000002</v>
          </cell>
        </row>
        <row r="8662">
          <cell r="A8662" t="str">
            <v>15</v>
          </cell>
          <cell r="B8662" t="str">
            <v>01779</v>
          </cell>
          <cell r="C8662" t="str">
            <v>МП "ДМО"</v>
          </cell>
          <cell r="D8662" t="str">
            <v>Т</v>
          </cell>
          <cell r="E8662" t="str">
            <v>08441</v>
          </cell>
          <cell r="F8662" t="str">
            <v>-ЧП.Злобина</v>
          </cell>
          <cell r="G8662" t="str">
            <v>ЧП</v>
          </cell>
          <cell r="H8662" t="str">
            <v>помещение</v>
          </cell>
          <cell r="I8662">
            <v>5.44</v>
          </cell>
          <cell r="J8662">
            <v>0</v>
          </cell>
          <cell r="K8662">
            <v>0</v>
          </cell>
          <cell r="L8662">
            <v>4.6399999999999997</v>
          </cell>
          <cell r="M8662">
            <v>38</v>
          </cell>
          <cell r="N8662">
            <v>208.06</v>
          </cell>
        </row>
        <row r="8663">
          <cell r="A8663" t="str">
            <v>15</v>
          </cell>
          <cell r="B8663" t="str">
            <v>01779</v>
          </cell>
          <cell r="C8663" t="str">
            <v>МП "ДМО"</v>
          </cell>
          <cell r="D8663" t="str">
            <v>Т</v>
          </cell>
          <cell r="E8663" t="str">
            <v>08398</v>
          </cell>
          <cell r="F8663" t="str">
            <v>-ООО "Космомед"</v>
          </cell>
          <cell r="G8663" t="str">
            <v>прочее</v>
          </cell>
          <cell r="H8663" t="str">
            <v>помещение</v>
          </cell>
          <cell r="I8663">
            <v>5.44</v>
          </cell>
          <cell r="J8663">
            <v>0</v>
          </cell>
          <cell r="K8663">
            <v>0</v>
          </cell>
          <cell r="L8663">
            <v>4.6399999999999997</v>
          </cell>
          <cell r="M8663">
            <v>0</v>
          </cell>
          <cell r="N8663">
            <v>0</v>
          </cell>
        </row>
        <row r="8664">
          <cell r="A8664" t="str">
            <v>15</v>
          </cell>
          <cell r="B8664" t="str">
            <v>01779</v>
          </cell>
          <cell r="C8664" t="str">
            <v>МП "ДМО"</v>
          </cell>
          <cell r="D8664" t="str">
            <v>Т</v>
          </cell>
          <cell r="E8664" t="str">
            <v>08399</v>
          </cell>
          <cell r="F8664" t="str">
            <v>-ООО "Эксперт"</v>
          </cell>
          <cell r="G8664" t="str">
            <v>прочее</v>
          </cell>
          <cell r="H8664" t="str">
            <v>помещение</v>
          </cell>
          <cell r="I8664">
            <v>5.44</v>
          </cell>
          <cell r="J8664">
            <v>0</v>
          </cell>
          <cell r="K8664">
            <v>0</v>
          </cell>
          <cell r="L8664">
            <v>4.6399999999999997</v>
          </cell>
          <cell r="M8664">
            <v>23</v>
          </cell>
          <cell r="N8664">
            <v>125.93</v>
          </cell>
        </row>
        <row r="8665">
          <cell r="A8665" t="str">
            <v>15</v>
          </cell>
          <cell r="B8665" t="str">
            <v>01779</v>
          </cell>
          <cell r="C8665" t="str">
            <v>МП "ДМО"</v>
          </cell>
          <cell r="D8665" t="str">
            <v>Т</v>
          </cell>
          <cell r="G8665" t="str">
            <v>жилье</v>
          </cell>
          <cell r="H8665" t="str">
            <v>жилье</v>
          </cell>
          <cell r="I8665">
            <v>5.44</v>
          </cell>
          <cell r="J8665">
            <v>0</v>
          </cell>
          <cell r="K8665">
            <v>0</v>
          </cell>
          <cell r="L8665">
            <v>4.6399999999999997</v>
          </cell>
          <cell r="M8665">
            <v>0</v>
          </cell>
          <cell r="N8665">
            <v>0</v>
          </cell>
        </row>
        <row r="8666">
          <cell r="A8666" t="str">
            <v>15</v>
          </cell>
          <cell r="B8666" t="str">
            <v>01779</v>
          </cell>
          <cell r="C8666" t="str">
            <v>МП "ДМО"</v>
          </cell>
          <cell r="D8666" t="str">
            <v>Т</v>
          </cell>
          <cell r="E8666" t="str">
            <v>01843</v>
          </cell>
          <cell r="F8666" t="str">
            <v>-кафе "Алекс"</v>
          </cell>
          <cell r="G8666" t="str">
            <v>прочее</v>
          </cell>
          <cell r="I8666">
            <v>5.44</v>
          </cell>
          <cell r="J8666">
            <v>0</v>
          </cell>
          <cell r="K8666">
            <v>0</v>
          </cell>
          <cell r="L8666">
            <v>4.6399999999999997</v>
          </cell>
          <cell r="M8666">
            <v>0</v>
          </cell>
          <cell r="N8666">
            <v>0</v>
          </cell>
        </row>
        <row r="8667">
          <cell r="A8667" t="str">
            <v>15</v>
          </cell>
          <cell r="B8667" t="str">
            <v>01779</v>
          </cell>
          <cell r="C8667" t="str">
            <v>МП "ДМО"</v>
          </cell>
          <cell r="D8667" t="str">
            <v>Т</v>
          </cell>
          <cell r="E8667" t="str">
            <v>05810</v>
          </cell>
          <cell r="F8667" t="str">
            <v>-Парикмахерская</v>
          </cell>
          <cell r="G8667" t="str">
            <v>парикмахерская</v>
          </cell>
          <cell r="I8667">
            <v>5.44</v>
          </cell>
          <cell r="J8667">
            <v>0</v>
          </cell>
          <cell r="K8667">
            <v>0</v>
          </cell>
          <cell r="L8667">
            <v>4.6399999999999997</v>
          </cell>
          <cell r="M8667">
            <v>0</v>
          </cell>
          <cell r="N8667">
            <v>0</v>
          </cell>
        </row>
        <row r="8668">
          <cell r="A8668" t="str">
            <v>15</v>
          </cell>
          <cell r="B8668" t="str">
            <v>01779</v>
          </cell>
          <cell r="C8668" t="str">
            <v>МП "ДМО"</v>
          </cell>
          <cell r="D8668" t="str">
            <v>Т</v>
          </cell>
          <cell r="E8668" t="str">
            <v>01141</v>
          </cell>
          <cell r="F8668" t="str">
            <v>-Общежитие №59</v>
          </cell>
          <cell r="G8668" t="str">
            <v>общежитие</v>
          </cell>
          <cell r="H8668" t="str">
            <v>жилье</v>
          </cell>
          <cell r="I8668">
            <v>5.44</v>
          </cell>
          <cell r="J8668">
            <v>0</v>
          </cell>
          <cell r="K8668">
            <v>0</v>
          </cell>
          <cell r="L8668">
            <v>4.6399999999999997</v>
          </cell>
          <cell r="M8668">
            <v>0</v>
          </cell>
          <cell r="N8668">
            <v>0</v>
          </cell>
        </row>
        <row r="8669">
          <cell r="A8669" t="str">
            <v>15</v>
          </cell>
          <cell r="B8669" t="str">
            <v>01779</v>
          </cell>
          <cell r="C8669" t="str">
            <v>МП "ДМО"</v>
          </cell>
          <cell r="D8669" t="str">
            <v>Т</v>
          </cell>
          <cell r="E8669" t="str">
            <v>01139</v>
          </cell>
          <cell r="F8669" t="str">
            <v>-Общежитие №48</v>
          </cell>
          <cell r="G8669" t="str">
            <v>общежитие</v>
          </cell>
          <cell r="H8669" t="str">
            <v>жилье</v>
          </cell>
          <cell r="I8669">
            <v>5.44</v>
          </cell>
          <cell r="J8669">
            <v>0</v>
          </cell>
          <cell r="K8669">
            <v>0</v>
          </cell>
          <cell r="L8669">
            <v>4.6399999999999997</v>
          </cell>
          <cell r="M8669">
            <v>0</v>
          </cell>
          <cell r="N8669">
            <v>0</v>
          </cell>
        </row>
        <row r="8670">
          <cell r="A8670" t="str">
            <v>15</v>
          </cell>
          <cell r="B8670" t="str">
            <v>01779</v>
          </cell>
          <cell r="C8670" t="str">
            <v>МП "ДМО"</v>
          </cell>
          <cell r="D8670" t="str">
            <v>Т</v>
          </cell>
          <cell r="E8670" t="str">
            <v>01142</v>
          </cell>
          <cell r="F8670" t="str">
            <v>-Общежитие №66</v>
          </cell>
          <cell r="G8670" t="str">
            <v>общежитие</v>
          </cell>
          <cell r="H8670" t="str">
            <v>жилье</v>
          </cell>
          <cell r="I8670">
            <v>5.44</v>
          </cell>
          <cell r="J8670">
            <v>0</v>
          </cell>
          <cell r="K8670">
            <v>0</v>
          </cell>
          <cell r="L8670">
            <v>4.6399999999999997</v>
          </cell>
          <cell r="M8670">
            <v>0</v>
          </cell>
          <cell r="N8670">
            <v>0</v>
          </cell>
        </row>
        <row r="8671">
          <cell r="A8671" t="str">
            <v>15</v>
          </cell>
          <cell r="B8671" t="str">
            <v>01779</v>
          </cell>
          <cell r="C8671" t="str">
            <v>МП "ДМО"</v>
          </cell>
          <cell r="D8671" t="str">
            <v>Т</v>
          </cell>
          <cell r="E8671" t="str">
            <v>01137</v>
          </cell>
          <cell r="F8671" t="str">
            <v>-Общежитие №50</v>
          </cell>
          <cell r="G8671" t="str">
            <v>общежитие</v>
          </cell>
          <cell r="H8671" t="str">
            <v>жилье</v>
          </cell>
          <cell r="I8671">
            <v>5.44</v>
          </cell>
          <cell r="J8671">
            <v>0</v>
          </cell>
          <cell r="K8671">
            <v>0</v>
          </cell>
          <cell r="L8671">
            <v>4.6399999999999997</v>
          </cell>
          <cell r="M8671">
            <v>0</v>
          </cell>
          <cell r="N8671">
            <v>0</v>
          </cell>
        </row>
        <row r="8672">
          <cell r="A8672" t="str">
            <v>15</v>
          </cell>
          <cell r="B8672" t="str">
            <v>01779</v>
          </cell>
          <cell r="C8672" t="str">
            <v>МП "ДМО"</v>
          </cell>
          <cell r="D8672" t="str">
            <v>Т</v>
          </cell>
          <cell r="E8672" t="str">
            <v>01138</v>
          </cell>
          <cell r="F8672" t="str">
            <v>-Общежитие №49</v>
          </cell>
          <cell r="G8672" t="str">
            <v>общежитие</v>
          </cell>
          <cell r="H8672" t="str">
            <v>жилье</v>
          </cell>
          <cell r="I8672">
            <v>5.44</v>
          </cell>
          <cell r="J8672">
            <v>0</v>
          </cell>
          <cell r="K8672">
            <v>0</v>
          </cell>
          <cell r="L8672">
            <v>4.6399999999999997</v>
          </cell>
          <cell r="M8672">
            <v>0</v>
          </cell>
          <cell r="N8672">
            <v>0</v>
          </cell>
        </row>
        <row r="8673">
          <cell r="A8673" t="str">
            <v>15</v>
          </cell>
          <cell r="B8673" t="str">
            <v>01779</v>
          </cell>
          <cell r="C8673" t="str">
            <v>МП "ДМО"</v>
          </cell>
          <cell r="D8673" t="str">
            <v>Т</v>
          </cell>
          <cell r="E8673" t="str">
            <v>01094</v>
          </cell>
          <cell r="F8673" t="str">
            <v>-Общежитие №56</v>
          </cell>
          <cell r="G8673" t="str">
            <v>общежитие</v>
          </cell>
          <cell r="H8673" t="str">
            <v>жилье</v>
          </cell>
          <cell r="I8673">
            <v>5.44</v>
          </cell>
          <cell r="J8673">
            <v>0</v>
          </cell>
          <cell r="K8673">
            <v>0</v>
          </cell>
          <cell r="L8673">
            <v>4.6399999999999997</v>
          </cell>
          <cell r="M8673">
            <v>0</v>
          </cell>
          <cell r="N8673">
            <v>0</v>
          </cell>
        </row>
        <row r="8674">
          <cell r="A8674" t="str">
            <v>15</v>
          </cell>
          <cell r="B8674" t="str">
            <v>01779</v>
          </cell>
          <cell r="C8674" t="str">
            <v>МП "ДМО"</v>
          </cell>
          <cell r="D8674" t="str">
            <v>Т</v>
          </cell>
          <cell r="E8674" t="str">
            <v>01093</v>
          </cell>
          <cell r="F8674" t="str">
            <v>-Общежитие №55</v>
          </cell>
          <cell r="G8674" t="str">
            <v>общежитие</v>
          </cell>
          <cell r="H8674" t="str">
            <v>жилье</v>
          </cell>
          <cell r="I8674">
            <v>5.44</v>
          </cell>
          <cell r="J8674">
            <v>0</v>
          </cell>
          <cell r="K8674">
            <v>0</v>
          </cell>
          <cell r="L8674">
            <v>4.6399999999999997</v>
          </cell>
          <cell r="M8674">
            <v>0</v>
          </cell>
          <cell r="N8674">
            <v>0</v>
          </cell>
        </row>
        <row r="8675">
          <cell r="A8675" t="str">
            <v>15</v>
          </cell>
          <cell r="B8675" t="str">
            <v>01779</v>
          </cell>
          <cell r="C8675" t="str">
            <v>МП "ДМО"</v>
          </cell>
          <cell r="D8675" t="str">
            <v>Т</v>
          </cell>
          <cell r="E8675" t="str">
            <v>01097</v>
          </cell>
          <cell r="F8675" t="str">
            <v>-Общежитие №58</v>
          </cell>
          <cell r="G8675" t="str">
            <v>общежитие</v>
          </cell>
          <cell r="H8675" t="str">
            <v>жилье</v>
          </cell>
          <cell r="I8675">
            <v>5.44</v>
          </cell>
          <cell r="J8675">
            <v>0</v>
          </cell>
          <cell r="K8675">
            <v>0</v>
          </cell>
          <cell r="L8675">
            <v>4.6399999999999997</v>
          </cell>
          <cell r="M8675">
            <v>0</v>
          </cell>
          <cell r="N8675">
            <v>0</v>
          </cell>
        </row>
        <row r="8676">
          <cell r="A8676" t="str">
            <v>15</v>
          </cell>
          <cell r="B8676" t="str">
            <v>01779</v>
          </cell>
          <cell r="C8676" t="str">
            <v>МП "ДМО"</v>
          </cell>
          <cell r="D8676" t="str">
            <v>Т</v>
          </cell>
          <cell r="E8676" t="str">
            <v>01096</v>
          </cell>
          <cell r="F8676" t="str">
            <v>-Общежитие №54</v>
          </cell>
          <cell r="G8676" t="str">
            <v>общежитие</v>
          </cell>
          <cell r="H8676" t="str">
            <v>жилье</v>
          </cell>
          <cell r="I8676">
            <v>5.44</v>
          </cell>
          <cell r="J8676">
            <v>0</v>
          </cell>
          <cell r="K8676">
            <v>0</v>
          </cell>
          <cell r="L8676">
            <v>4.6399999999999997</v>
          </cell>
          <cell r="M8676">
            <v>0</v>
          </cell>
          <cell r="N8676">
            <v>0</v>
          </cell>
        </row>
        <row r="8677">
          <cell r="A8677" t="str">
            <v>15</v>
          </cell>
          <cell r="B8677" t="str">
            <v>01779</v>
          </cell>
          <cell r="C8677" t="str">
            <v>МП "ДМО"</v>
          </cell>
          <cell r="D8677" t="str">
            <v>Т</v>
          </cell>
          <cell r="E8677" t="str">
            <v>01026</v>
          </cell>
          <cell r="F8677" t="str">
            <v>-Общежитие №47</v>
          </cell>
          <cell r="G8677" t="str">
            <v>общежитие</v>
          </cell>
          <cell r="H8677" t="str">
            <v>жилье</v>
          </cell>
          <cell r="I8677">
            <v>5.44</v>
          </cell>
          <cell r="J8677">
            <v>0</v>
          </cell>
          <cell r="K8677">
            <v>0</v>
          </cell>
          <cell r="L8677">
            <v>4.6399999999999997</v>
          </cell>
          <cell r="M8677">
            <v>0</v>
          </cell>
          <cell r="N8677">
            <v>0</v>
          </cell>
        </row>
        <row r="8678">
          <cell r="A8678" t="str">
            <v>15</v>
          </cell>
          <cell r="B8678" t="str">
            <v>01779</v>
          </cell>
          <cell r="C8678" t="str">
            <v>МП "ДМО"</v>
          </cell>
          <cell r="D8678" t="str">
            <v>Т</v>
          </cell>
          <cell r="E8678" t="str">
            <v>01003</v>
          </cell>
          <cell r="F8678" t="str">
            <v>-Общежитие №46</v>
          </cell>
          <cell r="G8678" t="str">
            <v>общежитие</v>
          </cell>
          <cell r="H8678" t="str">
            <v>жилье</v>
          </cell>
          <cell r="I8678">
            <v>5.44</v>
          </cell>
          <cell r="J8678">
            <v>0</v>
          </cell>
          <cell r="K8678">
            <v>0</v>
          </cell>
          <cell r="L8678">
            <v>4.6399999999999997</v>
          </cell>
          <cell r="M8678">
            <v>0</v>
          </cell>
          <cell r="N8678">
            <v>0</v>
          </cell>
        </row>
        <row r="8679">
          <cell r="A8679" t="str">
            <v>15</v>
          </cell>
          <cell r="B8679" t="str">
            <v>01779</v>
          </cell>
          <cell r="C8679" t="str">
            <v>МП "ДМО"</v>
          </cell>
          <cell r="D8679" t="str">
            <v>Т</v>
          </cell>
          <cell r="E8679" t="str">
            <v>01004</v>
          </cell>
          <cell r="F8679" t="str">
            <v>-Общежитие №45</v>
          </cell>
          <cell r="G8679" t="str">
            <v>общежитие</v>
          </cell>
          <cell r="H8679" t="str">
            <v>жилье</v>
          </cell>
          <cell r="I8679">
            <v>5.44</v>
          </cell>
          <cell r="J8679">
            <v>0</v>
          </cell>
          <cell r="K8679">
            <v>0</v>
          </cell>
          <cell r="L8679">
            <v>4.6399999999999997</v>
          </cell>
          <cell r="M8679">
            <v>0</v>
          </cell>
          <cell r="N8679">
            <v>0</v>
          </cell>
        </row>
        <row r="8680">
          <cell r="A8680" t="str">
            <v>15</v>
          </cell>
          <cell r="B8680" t="str">
            <v>01779</v>
          </cell>
          <cell r="C8680" t="str">
            <v>МП "ДМО"</v>
          </cell>
          <cell r="D8680" t="str">
            <v>Т</v>
          </cell>
          <cell r="E8680" t="str">
            <v>01000</v>
          </cell>
          <cell r="F8680" t="str">
            <v>-Общежитие №41</v>
          </cell>
          <cell r="G8680" t="str">
            <v>общежитие</v>
          </cell>
          <cell r="H8680" t="str">
            <v>жилье</v>
          </cell>
          <cell r="I8680">
            <v>5.44</v>
          </cell>
          <cell r="J8680">
            <v>0</v>
          </cell>
          <cell r="K8680">
            <v>0</v>
          </cell>
          <cell r="L8680">
            <v>4.6399999999999997</v>
          </cell>
          <cell r="M8680">
            <v>0</v>
          </cell>
          <cell r="N8680">
            <v>0</v>
          </cell>
        </row>
        <row r="8681">
          <cell r="A8681" t="str">
            <v>15</v>
          </cell>
          <cell r="B8681" t="str">
            <v>01779</v>
          </cell>
          <cell r="C8681" t="str">
            <v>МП "ДМО"</v>
          </cell>
          <cell r="D8681" t="str">
            <v>Т</v>
          </cell>
          <cell r="E8681" t="str">
            <v>01001</v>
          </cell>
          <cell r="F8681" t="str">
            <v>-Общежитие №43</v>
          </cell>
          <cell r="G8681" t="str">
            <v>общежитие</v>
          </cell>
          <cell r="H8681" t="str">
            <v>жилье</v>
          </cell>
          <cell r="I8681">
            <v>5.44</v>
          </cell>
          <cell r="J8681">
            <v>0</v>
          </cell>
          <cell r="K8681">
            <v>0</v>
          </cell>
          <cell r="L8681">
            <v>4.6399999999999997</v>
          </cell>
          <cell r="M8681">
            <v>0</v>
          </cell>
          <cell r="N8681">
            <v>0</v>
          </cell>
        </row>
        <row r="8682">
          <cell r="A8682" t="str">
            <v>15</v>
          </cell>
          <cell r="B8682" t="str">
            <v>01779</v>
          </cell>
          <cell r="C8682" t="str">
            <v>МП "ДМО"</v>
          </cell>
          <cell r="D8682" t="str">
            <v>Т</v>
          </cell>
          <cell r="E8682" t="str">
            <v>01002</v>
          </cell>
          <cell r="F8682" t="str">
            <v>-Общежитие №42</v>
          </cell>
          <cell r="G8682" t="str">
            <v>общежитие</v>
          </cell>
          <cell r="H8682" t="str">
            <v>жилье</v>
          </cell>
          <cell r="I8682">
            <v>5.44</v>
          </cell>
          <cell r="J8682">
            <v>0</v>
          </cell>
          <cell r="K8682">
            <v>0</v>
          </cell>
          <cell r="L8682">
            <v>4.6399999999999997</v>
          </cell>
          <cell r="M8682">
            <v>0</v>
          </cell>
          <cell r="N8682">
            <v>0</v>
          </cell>
        </row>
        <row r="8683">
          <cell r="A8683" t="str">
            <v>15</v>
          </cell>
          <cell r="B8683" t="str">
            <v>01779</v>
          </cell>
          <cell r="C8683" t="str">
            <v>МП "ДМО"</v>
          </cell>
          <cell r="D8683" t="str">
            <v>Т</v>
          </cell>
          <cell r="E8683" t="str">
            <v>00971</v>
          </cell>
          <cell r="F8683" t="str">
            <v>-Общежитие №23</v>
          </cell>
          <cell r="G8683" t="str">
            <v>общежитие</v>
          </cell>
          <cell r="H8683" t="str">
            <v>жилье</v>
          </cell>
          <cell r="I8683">
            <v>5.44</v>
          </cell>
          <cell r="J8683">
            <v>0</v>
          </cell>
          <cell r="K8683">
            <v>0</v>
          </cell>
          <cell r="L8683">
            <v>4.6399999999999997</v>
          </cell>
          <cell r="M8683">
            <v>0</v>
          </cell>
          <cell r="N8683">
            <v>0</v>
          </cell>
        </row>
        <row r="8684">
          <cell r="A8684" t="str">
            <v>15</v>
          </cell>
          <cell r="B8684" t="str">
            <v>01779</v>
          </cell>
          <cell r="C8684" t="str">
            <v>МП "ДМО"</v>
          </cell>
          <cell r="D8684" t="str">
            <v>Т</v>
          </cell>
          <cell r="E8684" t="str">
            <v>04295</v>
          </cell>
          <cell r="F8684" t="str">
            <v>-Общежитие</v>
          </cell>
          <cell r="G8684" t="str">
            <v>жилье</v>
          </cell>
          <cell r="H8684" t="str">
            <v>жилье</v>
          </cell>
          <cell r="I8684">
            <v>5.44</v>
          </cell>
          <cell r="J8684">
            <v>0</v>
          </cell>
          <cell r="K8684">
            <v>0</v>
          </cell>
          <cell r="L8684">
            <v>4.6399999999999997</v>
          </cell>
          <cell r="M8684">
            <v>289</v>
          </cell>
          <cell r="N8684">
            <v>1582.33</v>
          </cell>
        </row>
        <row r="8685">
          <cell r="A8685" t="str">
            <v>15</v>
          </cell>
          <cell r="B8685" t="str">
            <v>01779</v>
          </cell>
          <cell r="C8685" t="str">
            <v>МП "ДМО"</v>
          </cell>
          <cell r="D8685" t="str">
            <v>Т</v>
          </cell>
          <cell r="E8685" t="str">
            <v>05402</v>
          </cell>
          <cell r="F8685" t="str">
            <v>-Управление</v>
          </cell>
          <cell r="G8685" t="str">
            <v>офис</v>
          </cell>
          <cell r="I8685">
            <v>5.44</v>
          </cell>
          <cell r="J8685">
            <v>0</v>
          </cell>
          <cell r="K8685">
            <v>0</v>
          </cell>
          <cell r="L8685">
            <v>4.6399999999999997</v>
          </cell>
          <cell r="M8685">
            <v>24</v>
          </cell>
          <cell r="N8685">
            <v>131.4</v>
          </cell>
        </row>
        <row r="8686">
          <cell r="A8686" t="str">
            <v>15</v>
          </cell>
          <cell r="B8686" t="str">
            <v>01779</v>
          </cell>
          <cell r="C8686" t="str">
            <v>МП "ДМО"</v>
          </cell>
          <cell r="D8686" t="str">
            <v>Т</v>
          </cell>
          <cell r="E8686" t="str">
            <v>08216</v>
          </cell>
          <cell r="F8686" t="str">
            <v>-ООО"Плисак"</v>
          </cell>
          <cell r="G8686" t="str">
            <v>прочее</v>
          </cell>
          <cell r="H8686" t="str">
            <v>помещение</v>
          </cell>
          <cell r="I8686">
            <v>5.44</v>
          </cell>
          <cell r="J8686">
            <v>0</v>
          </cell>
          <cell r="K8686">
            <v>0</v>
          </cell>
          <cell r="L8686">
            <v>4.6399999999999997</v>
          </cell>
          <cell r="M8686">
            <v>0</v>
          </cell>
          <cell r="N8686">
            <v>0</v>
          </cell>
        </row>
        <row r="8687">
          <cell r="A8687" t="str">
            <v>15</v>
          </cell>
          <cell r="B8687" t="str">
            <v>01779</v>
          </cell>
          <cell r="C8687" t="str">
            <v>МП "ДМО"</v>
          </cell>
          <cell r="D8687" t="str">
            <v>Т</v>
          </cell>
          <cell r="E8687" t="str">
            <v>08217</v>
          </cell>
          <cell r="F8687" t="str">
            <v>-ООО"Стома"</v>
          </cell>
          <cell r="G8687" t="str">
            <v>прочее</v>
          </cell>
          <cell r="H8687" t="str">
            <v>помещение</v>
          </cell>
          <cell r="I8687">
            <v>5.44</v>
          </cell>
          <cell r="J8687">
            <v>0</v>
          </cell>
          <cell r="K8687">
            <v>0</v>
          </cell>
          <cell r="L8687">
            <v>4.6399999999999997</v>
          </cell>
          <cell r="M8687">
            <v>0</v>
          </cell>
          <cell r="N8687">
            <v>0</v>
          </cell>
        </row>
        <row r="8688">
          <cell r="A8688" t="str">
            <v>15</v>
          </cell>
          <cell r="B8688" t="str">
            <v>01779</v>
          </cell>
          <cell r="C8688" t="str">
            <v>МП "ДМО"</v>
          </cell>
          <cell r="D8688" t="str">
            <v>Т</v>
          </cell>
          <cell r="E8688" t="str">
            <v>08463</v>
          </cell>
          <cell r="F8688" t="str">
            <v>-общежитие</v>
          </cell>
          <cell r="G8688" t="str">
            <v>прочее</v>
          </cell>
          <cell r="H8688" t="str">
            <v>жилье</v>
          </cell>
          <cell r="I8688">
            <v>5.44</v>
          </cell>
          <cell r="J8688">
            <v>7749</v>
          </cell>
          <cell r="K8688">
            <v>49742.38</v>
          </cell>
          <cell r="L8688">
            <v>4.6399999999999997</v>
          </cell>
          <cell r="M8688">
            <v>9183.0033606078323</v>
          </cell>
          <cell r="N8688">
            <v>50278.78</v>
          </cell>
        </row>
        <row r="8689">
          <cell r="A8689" t="str">
            <v>15</v>
          </cell>
          <cell r="B8689" t="str">
            <v>01779</v>
          </cell>
          <cell r="C8689" t="str">
            <v>МП "ДМО"</v>
          </cell>
          <cell r="D8689" t="str">
            <v>Т</v>
          </cell>
          <cell r="E8689" t="str">
            <v>08391</v>
          </cell>
          <cell r="F8689" t="str">
            <v>-ИП Маслова А.В,минипекарня</v>
          </cell>
          <cell r="G8689" t="str">
            <v>прочее</v>
          </cell>
          <cell r="H8689" t="str">
            <v>помещение</v>
          </cell>
          <cell r="I8689">
            <v>5.44</v>
          </cell>
          <cell r="J8689">
            <v>33</v>
          </cell>
          <cell r="K8689">
            <v>211.83</v>
          </cell>
          <cell r="L8689">
            <v>4.6399999999999997</v>
          </cell>
          <cell r="M8689">
            <v>33</v>
          </cell>
          <cell r="N8689">
            <v>180.68</v>
          </cell>
        </row>
        <row r="8690">
          <cell r="A8690" t="str">
            <v>15</v>
          </cell>
          <cell r="B8690" t="str">
            <v>01779</v>
          </cell>
          <cell r="C8690" t="str">
            <v>МП "ДМО"</v>
          </cell>
          <cell r="D8690" t="str">
            <v>Т</v>
          </cell>
          <cell r="E8690" t="str">
            <v>08327</v>
          </cell>
          <cell r="F8690" t="str">
            <v>-ООО"Золотая орхидея"</v>
          </cell>
          <cell r="G8690" t="str">
            <v>прочее</v>
          </cell>
          <cell r="H8690" t="str">
            <v>помещение</v>
          </cell>
          <cell r="I8690">
            <v>5.44</v>
          </cell>
          <cell r="J8690">
            <v>20</v>
          </cell>
          <cell r="K8690">
            <v>128.38</v>
          </cell>
          <cell r="L8690">
            <v>4.6399999999999997</v>
          </cell>
          <cell r="M8690">
            <v>26</v>
          </cell>
          <cell r="N8690">
            <v>142.36000000000001</v>
          </cell>
        </row>
        <row r="8691">
          <cell r="A8691" t="str">
            <v>15</v>
          </cell>
          <cell r="B8691" t="str">
            <v>01779</v>
          </cell>
          <cell r="C8691" t="str">
            <v>МП "ДМО"</v>
          </cell>
          <cell r="D8691" t="str">
            <v>Т</v>
          </cell>
          <cell r="E8691" t="str">
            <v>08355</v>
          </cell>
          <cell r="F8691" t="str">
            <v>-общежитие</v>
          </cell>
          <cell r="G8691" t="str">
            <v>жилье</v>
          </cell>
          <cell r="H8691" t="str">
            <v>жилье</v>
          </cell>
          <cell r="I8691">
            <v>5.44</v>
          </cell>
          <cell r="J8691">
            <v>1788.0031779661015</v>
          </cell>
          <cell r="K8691">
            <v>11477.55</v>
          </cell>
          <cell r="L8691">
            <v>4.6399999999999997</v>
          </cell>
          <cell r="M8691">
            <v>2910</v>
          </cell>
          <cell r="N8691">
            <v>15932.83</v>
          </cell>
        </row>
        <row r="8692">
          <cell r="A8692" t="str">
            <v>15</v>
          </cell>
          <cell r="B8692" t="str">
            <v>01779</v>
          </cell>
          <cell r="C8692" t="str">
            <v>МП "ДМО"</v>
          </cell>
          <cell r="D8692" t="str">
            <v>Т</v>
          </cell>
          <cell r="E8692" t="str">
            <v>08271</v>
          </cell>
          <cell r="F8692" t="str">
            <v>-общежитие</v>
          </cell>
          <cell r="G8692" t="str">
            <v>жилье</v>
          </cell>
          <cell r="H8692" t="str">
            <v>жилье</v>
          </cell>
          <cell r="I8692">
            <v>5.44</v>
          </cell>
          <cell r="J8692">
            <v>883</v>
          </cell>
          <cell r="K8692">
            <v>5668.15</v>
          </cell>
          <cell r="L8692">
            <v>4.6399999999999997</v>
          </cell>
          <cell r="M8692">
            <v>1200</v>
          </cell>
          <cell r="N8692">
            <v>6570.24</v>
          </cell>
        </row>
        <row r="8693">
          <cell r="A8693" t="str">
            <v>15</v>
          </cell>
          <cell r="B8693" t="str">
            <v>01779</v>
          </cell>
          <cell r="C8693" t="str">
            <v>МП "ДМО"</v>
          </cell>
          <cell r="D8693" t="str">
            <v>Т</v>
          </cell>
          <cell r="E8693" t="str">
            <v>08270</v>
          </cell>
          <cell r="F8693" t="str">
            <v>-ЧП.Симонов Д.Ю.</v>
          </cell>
          <cell r="G8693" t="str">
            <v>прочее</v>
          </cell>
          <cell r="H8693" t="str">
            <v>помещение</v>
          </cell>
          <cell r="I8693">
            <v>5.44</v>
          </cell>
          <cell r="J8693">
            <v>26</v>
          </cell>
          <cell r="K8693">
            <v>166.9</v>
          </cell>
          <cell r="L8693">
            <v>4.6399999999999997</v>
          </cell>
          <cell r="M8693">
            <v>40</v>
          </cell>
          <cell r="N8693">
            <v>219.01</v>
          </cell>
        </row>
        <row r="8694">
          <cell r="A8694" t="str">
            <v>15</v>
          </cell>
          <cell r="B8694" t="str">
            <v>01779</v>
          </cell>
          <cell r="C8694" t="str">
            <v>МП "ДМО"</v>
          </cell>
          <cell r="D8694" t="str">
            <v>Т</v>
          </cell>
          <cell r="E8694" t="str">
            <v>08141</v>
          </cell>
          <cell r="F8694" t="str">
            <v>-общежитие</v>
          </cell>
          <cell r="G8694" t="str">
            <v>жилье</v>
          </cell>
          <cell r="H8694" t="str">
            <v>жилье</v>
          </cell>
          <cell r="I8694">
            <v>5.44</v>
          </cell>
          <cell r="J8694">
            <v>10171</v>
          </cell>
          <cell r="K8694">
            <v>65289.68</v>
          </cell>
          <cell r="L8694">
            <v>4.6399999999999997</v>
          </cell>
          <cell r="M8694">
            <v>10953</v>
          </cell>
          <cell r="N8694">
            <v>59969.87</v>
          </cell>
        </row>
        <row r="8695">
          <cell r="A8695" t="str">
            <v>15</v>
          </cell>
          <cell r="B8695" t="str">
            <v>01779</v>
          </cell>
          <cell r="C8695" t="str">
            <v>МП "ДМО"</v>
          </cell>
          <cell r="D8695" t="str">
            <v>Т</v>
          </cell>
          <cell r="E8695" t="str">
            <v>01845</v>
          </cell>
          <cell r="F8695" t="str">
            <v>-ПБОЮЛ Горбунов стоматология "Для Вас"</v>
          </cell>
          <cell r="G8695" t="str">
            <v>прочее</v>
          </cell>
          <cell r="H8695" t="str">
            <v>помещение</v>
          </cell>
          <cell r="I8695">
            <v>5.44</v>
          </cell>
          <cell r="J8695">
            <v>224</v>
          </cell>
          <cell r="K8695">
            <v>1437.9</v>
          </cell>
          <cell r="L8695">
            <v>4.6399999999999997</v>
          </cell>
          <cell r="M8695">
            <v>224</v>
          </cell>
          <cell r="N8695">
            <v>1226.44</v>
          </cell>
        </row>
        <row r="8696">
          <cell r="A8696" t="str">
            <v>15</v>
          </cell>
          <cell r="B8696" t="str">
            <v>01779</v>
          </cell>
          <cell r="C8696" t="str">
            <v>МП "ДМО"</v>
          </cell>
          <cell r="D8696" t="str">
            <v>Т</v>
          </cell>
          <cell r="E8696" t="str">
            <v>01114</v>
          </cell>
          <cell r="F8696" t="str">
            <v>-Пристройка</v>
          </cell>
          <cell r="G8696" t="str">
            <v>пристройка</v>
          </cell>
          <cell r="I8696">
            <v>5.44</v>
          </cell>
          <cell r="J8696">
            <v>9</v>
          </cell>
          <cell r="K8696">
            <v>57.77</v>
          </cell>
          <cell r="L8696">
            <v>4.6399999999999997</v>
          </cell>
          <cell r="M8696">
            <v>37</v>
          </cell>
          <cell r="N8696">
            <v>202.58</v>
          </cell>
        </row>
        <row r="8697">
          <cell r="A8697" t="str">
            <v>15</v>
          </cell>
          <cell r="B8697" t="str">
            <v>01779</v>
          </cell>
          <cell r="C8697" t="str">
            <v>МП "ДМО"</v>
          </cell>
          <cell r="D8697" t="str">
            <v>Т</v>
          </cell>
          <cell r="E8697" t="str">
            <v>00324</v>
          </cell>
          <cell r="F8697" t="str">
            <v>-офис</v>
          </cell>
          <cell r="G8697" t="str">
            <v>офис</v>
          </cell>
          <cell r="H8697" t="str">
            <v>помещение</v>
          </cell>
          <cell r="I8697">
            <v>5.44</v>
          </cell>
          <cell r="J8697">
            <v>5</v>
          </cell>
          <cell r="K8697">
            <v>32.1</v>
          </cell>
          <cell r="L8697">
            <v>4.6399999999999997</v>
          </cell>
          <cell r="M8697">
            <v>19</v>
          </cell>
          <cell r="N8697">
            <v>104.03</v>
          </cell>
        </row>
        <row r="8698">
          <cell r="A8698" t="str">
            <v>15</v>
          </cell>
          <cell r="B8698" t="str">
            <v>01779</v>
          </cell>
          <cell r="C8698" t="str">
            <v>МП "ДМО"</v>
          </cell>
          <cell r="D8698" t="str">
            <v>Т</v>
          </cell>
          <cell r="E8698" t="str">
            <v>05418</v>
          </cell>
          <cell r="F8698" t="str">
            <v>-Общежитие №5</v>
          </cell>
          <cell r="G8698" t="str">
            <v>жилье</v>
          </cell>
          <cell r="H8698" t="str">
            <v>жилье</v>
          </cell>
          <cell r="I8698">
            <v>5.44</v>
          </cell>
          <cell r="J8698">
            <v>15408</v>
          </cell>
          <cell r="K8698">
            <v>98907.03</v>
          </cell>
          <cell r="L8698">
            <v>4.6399999999999997</v>
          </cell>
          <cell r="M8698">
            <v>16416</v>
          </cell>
          <cell r="N8698">
            <v>89880.88</v>
          </cell>
        </row>
        <row r="8699">
          <cell r="A8699" t="str">
            <v>15</v>
          </cell>
          <cell r="B8699" t="str">
            <v>01779</v>
          </cell>
          <cell r="C8699" t="str">
            <v>МП "ДМО"</v>
          </cell>
          <cell r="D8699" t="str">
            <v>Т</v>
          </cell>
          <cell r="E8699" t="str">
            <v>00424</v>
          </cell>
          <cell r="F8699" t="str">
            <v>-общежитие</v>
          </cell>
          <cell r="G8699" t="str">
            <v>жилье</v>
          </cell>
          <cell r="H8699" t="str">
            <v>жилье</v>
          </cell>
          <cell r="I8699">
            <v>5.44</v>
          </cell>
          <cell r="J8699">
            <v>3178</v>
          </cell>
          <cell r="K8699">
            <v>20400.22</v>
          </cell>
          <cell r="L8699">
            <v>4.6399999999999997</v>
          </cell>
          <cell r="M8699">
            <v>3687</v>
          </cell>
          <cell r="N8699">
            <v>20187.060000000001</v>
          </cell>
        </row>
        <row r="8700">
          <cell r="A8700" t="str">
            <v>15</v>
          </cell>
          <cell r="B8700" t="str">
            <v>01779</v>
          </cell>
          <cell r="C8700" t="str">
            <v>МП "ДМО"</v>
          </cell>
          <cell r="D8700" t="str">
            <v>Т</v>
          </cell>
          <cell r="E8700" t="str">
            <v>05419</v>
          </cell>
          <cell r="F8700" t="str">
            <v>-общежитие</v>
          </cell>
          <cell r="G8700" t="str">
            <v>жилье</v>
          </cell>
          <cell r="H8700" t="str">
            <v>жилье</v>
          </cell>
          <cell r="I8700">
            <v>5.44</v>
          </cell>
          <cell r="J8700">
            <v>4478</v>
          </cell>
          <cell r="K8700">
            <v>28745.18</v>
          </cell>
          <cell r="L8700">
            <v>4.6399999999999997</v>
          </cell>
          <cell r="M8700">
            <v>5233</v>
          </cell>
          <cell r="N8700">
            <v>28651.72</v>
          </cell>
        </row>
        <row r="8701">
          <cell r="A8701" t="str">
            <v>15</v>
          </cell>
          <cell r="B8701" t="str">
            <v>01779</v>
          </cell>
          <cell r="C8701" t="str">
            <v>МП "ДМО"</v>
          </cell>
          <cell r="D8701" t="str">
            <v>Т</v>
          </cell>
          <cell r="E8701" t="str">
            <v>08032</v>
          </cell>
          <cell r="F8701" t="str">
            <v>-общежитие</v>
          </cell>
          <cell r="G8701" t="str">
            <v>жилье</v>
          </cell>
          <cell r="H8701" t="str">
            <v>жилье</v>
          </cell>
          <cell r="I8701">
            <v>5.44</v>
          </cell>
          <cell r="J8701">
            <v>12713</v>
          </cell>
          <cell r="K8701">
            <v>81607.289999999994</v>
          </cell>
          <cell r="L8701">
            <v>4.6399999999999997</v>
          </cell>
          <cell r="M8701">
            <v>13810</v>
          </cell>
          <cell r="N8701">
            <v>75612.509999999995</v>
          </cell>
        </row>
        <row r="8702">
          <cell r="A8702" t="str">
            <v>15</v>
          </cell>
          <cell r="B8702" t="str">
            <v>01779</v>
          </cell>
          <cell r="C8702" t="str">
            <v>МП "ДМО"</v>
          </cell>
          <cell r="D8702" t="str">
            <v>Т</v>
          </cell>
          <cell r="E8702" t="str">
            <v>02164</v>
          </cell>
          <cell r="F8702" t="str">
            <v>-общежитие №41</v>
          </cell>
          <cell r="G8702" t="str">
            <v>жилье</v>
          </cell>
          <cell r="H8702" t="str">
            <v>жилье</v>
          </cell>
          <cell r="I8702">
            <v>5.44</v>
          </cell>
          <cell r="J8702">
            <v>5275</v>
          </cell>
          <cell r="K8702">
            <v>33861.279999999999</v>
          </cell>
          <cell r="L8702">
            <v>4.6399999999999997</v>
          </cell>
          <cell r="M8702">
            <v>6236</v>
          </cell>
          <cell r="N8702">
            <v>34143.35</v>
          </cell>
        </row>
        <row r="8703">
          <cell r="A8703" t="str">
            <v>15</v>
          </cell>
          <cell r="B8703" t="str">
            <v>01779</v>
          </cell>
          <cell r="C8703" t="str">
            <v>МП "ДМО"</v>
          </cell>
          <cell r="D8703" t="str">
            <v>Т</v>
          </cell>
          <cell r="E8703" t="str">
            <v>02163</v>
          </cell>
          <cell r="F8703" t="str">
            <v>-общежитие №40</v>
          </cell>
          <cell r="G8703" t="str">
            <v>жилье</v>
          </cell>
          <cell r="H8703" t="str">
            <v>жилье</v>
          </cell>
          <cell r="I8703">
            <v>5.44</v>
          </cell>
          <cell r="J8703">
            <v>3987</v>
          </cell>
          <cell r="K8703">
            <v>25593.35</v>
          </cell>
          <cell r="L8703">
            <v>4.6399999999999997</v>
          </cell>
          <cell r="M8703">
            <v>4978</v>
          </cell>
          <cell r="N8703">
            <v>27255.55</v>
          </cell>
        </row>
        <row r="8704">
          <cell r="A8704" t="str">
            <v>15</v>
          </cell>
          <cell r="B8704" t="str">
            <v>01779</v>
          </cell>
          <cell r="C8704" t="str">
            <v>МП "ДМО"</v>
          </cell>
          <cell r="D8704" t="str">
            <v>Т</v>
          </cell>
          <cell r="E8704" t="str">
            <v>01866</v>
          </cell>
          <cell r="F8704" t="str">
            <v>-общежитие</v>
          </cell>
          <cell r="G8704" t="str">
            <v>жилье</v>
          </cell>
          <cell r="H8704" t="str">
            <v>жилье</v>
          </cell>
          <cell r="I8704">
            <v>5.44</v>
          </cell>
          <cell r="J8704">
            <v>5103</v>
          </cell>
          <cell r="K8704">
            <v>32757.18</v>
          </cell>
          <cell r="L8704">
            <v>4.6399999999999997</v>
          </cell>
          <cell r="M8704">
            <v>6138</v>
          </cell>
          <cell r="N8704">
            <v>33606.78</v>
          </cell>
        </row>
        <row r="8705">
          <cell r="A8705" t="str">
            <v>15</v>
          </cell>
          <cell r="B8705" t="str">
            <v>01779</v>
          </cell>
          <cell r="C8705" t="str">
            <v>МП "ДМО"</v>
          </cell>
          <cell r="D8705" t="str">
            <v>Т</v>
          </cell>
          <cell r="E8705" t="str">
            <v>01332</v>
          </cell>
          <cell r="F8705" t="str">
            <v xml:space="preserve"> - Общежитие</v>
          </cell>
          <cell r="G8705" t="str">
            <v>жилье</v>
          </cell>
          <cell r="H8705" t="str">
            <v>жилье</v>
          </cell>
          <cell r="I8705">
            <v>5.44</v>
          </cell>
          <cell r="J8705">
            <v>983</v>
          </cell>
          <cell r="K8705">
            <v>6310.07</v>
          </cell>
          <cell r="L8705">
            <v>4.6399999999999997</v>
          </cell>
          <cell r="M8705">
            <v>983</v>
          </cell>
          <cell r="N8705">
            <v>5382.12</v>
          </cell>
        </row>
        <row r="8706">
          <cell r="A8706" t="str">
            <v>15</v>
          </cell>
          <cell r="B8706" t="str">
            <v>01779</v>
          </cell>
          <cell r="C8706" t="str">
            <v>МП "ДМО"</v>
          </cell>
          <cell r="D8706" t="str">
            <v>Т</v>
          </cell>
          <cell r="E8706" t="str">
            <v>01612</v>
          </cell>
          <cell r="F8706" t="str">
            <v>-Общежитие</v>
          </cell>
          <cell r="G8706" t="str">
            <v>жилье</v>
          </cell>
          <cell r="H8706" t="str">
            <v>жилье</v>
          </cell>
          <cell r="I8706">
            <v>5.44</v>
          </cell>
          <cell r="J8706">
            <v>871</v>
          </cell>
          <cell r="K8706">
            <v>5591.12</v>
          </cell>
          <cell r="L8706">
            <v>4.6399999999999997</v>
          </cell>
          <cell r="M8706">
            <v>972</v>
          </cell>
          <cell r="N8706">
            <v>5321.89</v>
          </cell>
        </row>
        <row r="8707">
          <cell r="A8707" t="str">
            <v>15</v>
          </cell>
          <cell r="B8707" t="str">
            <v>01779</v>
          </cell>
          <cell r="C8707" t="str">
            <v>МП "ДМО"</v>
          </cell>
          <cell r="D8707" t="str">
            <v>Т</v>
          </cell>
          <cell r="E8707" t="str">
            <v>01611</v>
          </cell>
          <cell r="F8707" t="str">
            <v>-Общежитие</v>
          </cell>
          <cell r="G8707" t="str">
            <v>жилье</v>
          </cell>
          <cell r="H8707" t="str">
            <v>жилье</v>
          </cell>
          <cell r="I8707">
            <v>5.44</v>
          </cell>
          <cell r="J8707">
            <v>579</v>
          </cell>
          <cell r="K8707">
            <v>3716.72</v>
          </cell>
          <cell r="L8707">
            <v>4.6399999999999997</v>
          </cell>
          <cell r="M8707">
            <v>667</v>
          </cell>
          <cell r="N8707">
            <v>3651.96</v>
          </cell>
        </row>
        <row r="8708">
          <cell r="A8708" t="str">
            <v>15</v>
          </cell>
          <cell r="B8708" t="str">
            <v>01779</v>
          </cell>
          <cell r="C8708" t="str">
            <v>МП "ДМО"</v>
          </cell>
          <cell r="D8708" t="str">
            <v>Т</v>
          </cell>
          <cell r="E8708" t="str">
            <v>01610</v>
          </cell>
          <cell r="F8708" t="str">
            <v>-Общежитие</v>
          </cell>
          <cell r="G8708" t="str">
            <v>жилье</v>
          </cell>
          <cell r="H8708" t="str">
            <v>жилье</v>
          </cell>
          <cell r="I8708">
            <v>5.44</v>
          </cell>
          <cell r="J8708">
            <v>933</v>
          </cell>
          <cell r="K8708">
            <v>5989.11</v>
          </cell>
          <cell r="L8708">
            <v>4.6399999999999997</v>
          </cell>
          <cell r="M8708">
            <v>1029</v>
          </cell>
          <cell r="N8708">
            <v>5633.98</v>
          </cell>
        </row>
        <row r="8709">
          <cell r="A8709" t="str">
            <v>15</v>
          </cell>
          <cell r="B8709" t="str">
            <v>01779</v>
          </cell>
          <cell r="C8709" t="str">
            <v>МП "ДМО"</v>
          </cell>
          <cell r="D8709" t="str">
            <v>Т</v>
          </cell>
          <cell r="E8709" t="str">
            <v>01609</v>
          </cell>
          <cell r="F8709" t="str">
            <v>-Общежитие</v>
          </cell>
          <cell r="G8709" t="str">
            <v>жилье</v>
          </cell>
          <cell r="H8709" t="str">
            <v>жилье</v>
          </cell>
          <cell r="I8709">
            <v>5.44</v>
          </cell>
          <cell r="J8709">
            <v>11992</v>
          </cell>
          <cell r="K8709">
            <v>76979.05</v>
          </cell>
          <cell r="L8709">
            <v>4.6399999999999997</v>
          </cell>
          <cell r="M8709">
            <v>13332</v>
          </cell>
          <cell r="N8709">
            <v>72995.37</v>
          </cell>
        </row>
        <row r="8710">
          <cell r="A8710" t="str">
            <v>15</v>
          </cell>
          <cell r="B8710" t="str">
            <v>01779</v>
          </cell>
          <cell r="C8710" t="str">
            <v>МП "ДМО"</v>
          </cell>
          <cell r="D8710" t="str">
            <v>Т</v>
          </cell>
          <cell r="E8710" t="str">
            <v>01607</v>
          </cell>
          <cell r="F8710" t="str">
            <v>-Общежитие</v>
          </cell>
          <cell r="G8710" t="str">
            <v>жилье</v>
          </cell>
          <cell r="H8710" t="str">
            <v>жилье</v>
          </cell>
          <cell r="I8710">
            <v>5.44</v>
          </cell>
          <cell r="J8710">
            <v>766</v>
          </cell>
          <cell r="K8710">
            <v>4917.1099999999997</v>
          </cell>
          <cell r="L8710">
            <v>4.6399999999999997</v>
          </cell>
          <cell r="M8710">
            <v>859</v>
          </cell>
          <cell r="N8710">
            <v>4703.2</v>
          </cell>
        </row>
        <row r="8711">
          <cell r="A8711" t="str">
            <v>15</v>
          </cell>
          <cell r="B8711" t="str">
            <v>01779</v>
          </cell>
          <cell r="C8711" t="str">
            <v>МП "ДМО"</v>
          </cell>
          <cell r="D8711" t="str">
            <v>Т</v>
          </cell>
          <cell r="E8711" t="str">
            <v>01606</v>
          </cell>
          <cell r="F8711" t="str">
            <v>-Общежитие</v>
          </cell>
          <cell r="G8711" t="str">
            <v>жилье</v>
          </cell>
          <cell r="H8711" t="str">
            <v>жилье</v>
          </cell>
          <cell r="I8711">
            <v>5.44</v>
          </cell>
          <cell r="J8711">
            <v>14306</v>
          </cell>
          <cell r="K8711">
            <v>91833.08</v>
          </cell>
          <cell r="L8711">
            <v>4.6399999999999997</v>
          </cell>
          <cell r="M8711">
            <v>15957</v>
          </cell>
          <cell r="N8711">
            <v>87367.77</v>
          </cell>
        </row>
        <row r="8712">
          <cell r="A8712" t="str">
            <v>15</v>
          </cell>
          <cell r="B8712" t="str">
            <v>01779</v>
          </cell>
          <cell r="C8712" t="str">
            <v>МП "ДМО"</v>
          </cell>
          <cell r="D8712" t="str">
            <v>Т</v>
          </cell>
          <cell r="E8712" t="str">
            <v>01605</v>
          </cell>
          <cell r="F8712" t="str">
            <v>-Общежитие</v>
          </cell>
          <cell r="G8712" t="str">
            <v>жилье</v>
          </cell>
          <cell r="H8712" t="str">
            <v>жилье</v>
          </cell>
          <cell r="I8712">
            <v>5.44</v>
          </cell>
          <cell r="J8712">
            <v>7058</v>
          </cell>
          <cell r="K8712">
            <v>45306.71</v>
          </cell>
          <cell r="L8712">
            <v>4.6399999999999997</v>
          </cell>
          <cell r="M8712">
            <v>7562</v>
          </cell>
          <cell r="N8712">
            <v>41403.46</v>
          </cell>
        </row>
        <row r="8713">
          <cell r="A8713" t="str">
            <v>15</v>
          </cell>
          <cell r="B8713" t="str">
            <v>01779</v>
          </cell>
          <cell r="C8713" t="str">
            <v>МП "ДМО"</v>
          </cell>
          <cell r="D8713" t="str">
            <v>Т</v>
          </cell>
          <cell r="E8713" t="str">
            <v>01602</v>
          </cell>
          <cell r="F8713" t="str">
            <v>-Общежитие</v>
          </cell>
          <cell r="G8713" t="str">
            <v>жилье</v>
          </cell>
          <cell r="H8713" t="str">
            <v>жилье</v>
          </cell>
          <cell r="I8713">
            <v>5.44</v>
          </cell>
          <cell r="J8713">
            <v>6026</v>
          </cell>
          <cell r="K8713">
            <v>38682.1</v>
          </cell>
          <cell r="L8713">
            <v>4.6399999999999997</v>
          </cell>
          <cell r="M8713">
            <v>6844</v>
          </cell>
          <cell r="N8713">
            <v>37472.269999999997</v>
          </cell>
        </row>
        <row r="8714">
          <cell r="A8714" t="str">
            <v>15</v>
          </cell>
          <cell r="B8714" t="str">
            <v>01779</v>
          </cell>
          <cell r="C8714" t="str">
            <v>МП "ДМО"</v>
          </cell>
          <cell r="D8714" t="str">
            <v>Т</v>
          </cell>
          <cell r="E8714" t="str">
            <v>01603</v>
          </cell>
          <cell r="F8714" t="str">
            <v>-Общежитие</v>
          </cell>
          <cell r="G8714" t="str">
            <v>жилье</v>
          </cell>
          <cell r="H8714" t="str">
            <v>жилье</v>
          </cell>
          <cell r="I8714">
            <v>5.44</v>
          </cell>
          <cell r="J8714">
            <v>2291</v>
          </cell>
          <cell r="K8714">
            <v>14706.39</v>
          </cell>
          <cell r="L8714">
            <v>4.6399999999999997</v>
          </cell>
          <cell r="M8714">
            <v>3039</v>
          </cell>
          <cell r="N8714">
            <v>16639.13</v>
          </cell>
        </row>
        <row r="8715">
          <cell r="A8715" t="str">
            <v>15</v>
          </cell>
          <cell r="B8715" t="str">
            <v>01779</v>
          </cell>
          <cell r="C8715" t="str">
            <v>МП "ДМО"</v>
          </cell>
          <cell r="D8715" t="str">
            <v>Т</v>
          </cell>
          <cell r="E8715" t="str">
            <v>01524</v>
          </cell>
          <cell r="F8715" t="str">
            <v>-Общежитие</v>
          </cell>
          <cell r="G8715" t="str">
            <v>жилье</v>
          </cell>
          <cell r="H8715" t="str">
            <v>жилье</v>
          </cell>
          <cell r="I8715">
            <v>5.44</v>
          </cell>
          <cell r="J8715">
            <v>6961</v>
          </cell>
          <cell r="K8715">
            <v>44684.05</v>
          </cell>
          <cell r="L8715">
            <v>4.6399999999999997</v>
          </cell>
          <cell r="M8715">
            <v>7840</v>
          </cell>
          <cell r="N8715">
            <v>42925.57</v>
          </cell>
        </row>
        <row r="8716">
          <cell r="A8716" t="str">
            <v>15</v>
          </cell>
          <cell r="B8716" t="str">
            <v>01779</v>
          </cell>
          <cell r="C8716" t="str">
            <v>МП "ДМО"</v>
          </cell>
          <cell r="D8716" t="str">
            <v>Т</v>
          </cell>
          <cell r="E8716" t="str">
            <v>01673</v>
          </cell>
          <cell r="F8716" t="str">
            <v>-Общежитие</v>
          </cell>
          <cell r="G8716" t="str">
            <v>жилье</v>
          </cell>
          <cell r="H8716" t="str">
            <v>жилье</v>
          </cell>
          <cell r="I8716">
            <v>5.44</v>
          </cell>
          <cell r="J8716">
            <v>125</v>
          </cell>
          <cell r="K8716">
            <v>802.4</v>
          </cell>
          <cell r="L8716">
            <v>4.6399999999999997</v>
          </cell>
          <cell r="M8716">
            <v>190</v>
          </cell>
          <cell r="N8716">
            <v>1040.29</v>
          </cell>
        </row>
        <row r="8717">
          <cell r="A8717" t="str">
            <v>15</v>
          </cell>
          <cell r="B8717" t="str">
            <v>01779</v>
          </cell>
          <cell r="C8717" t="str">
            <v>МП "ДМО"</v>
          </cell>
          <cell r="D8717" t="str">
            <v>Т</v>
          </cell>
          <cell r="E8717" t="str">
            <v>01674</v>
          </cell>
          <cell r="F8717" t="str">
            <v>-Общежитие</v>
          </cell>
          <cell r="G8717" t="str">
            <v>жилье</v>
          </cell>
          <cell r="H8717" t="str">
            <v>жилье</v>
          </cell>
          <cell r="I8717">
            <v>5.44</v>
          </cell>
          <cell r="J8717">
            <v>70</v>
          </cell>
          <cell r="K8717">
            <v>449.34</v>
          </cell>
          <cell r="L8717">
            <v>4.6399999999999997</v>
          </cell>
          <cell r="M8717">
            <v>70</v>
          </cell>
          <cell r="N8717">
            <v>383.26</v>
          </cell>
        </row>
        <row r="8718">
          <cell r="A8718" t="str">
            <v>15</v>
          </cell>
          <cell r="B8718" t="str">
            <v>01779</v>
          </cell>
          <cell r="C8718" t="str">
            <v>МП "ДМО"</v>
          </cell>
          <cell r="D8718" t="str">
            <v>Т</v>
          </cell>
          <cell r="E8718" t="str">
            <v>01675</v>
          </cell>
          <cell r="F8718" t="str">
            <v>-Общежитие</v>
          </cell>
          <cell r="G8718" t="str">
            <v>жилье</v>
          </cell>
          <cell r="H8718" t="str">
            <v>жилье</v>
          </cell>
          <cell r="I8718">
            <v>5.44</v>
          </cell>
          <cell r="J8718">
            <v>3108</v>
          </cell>
          <cell r="K8718">
            <v>19950.87</v>
          </cell>
          <cell r="L8718">
            <v>4.6399999999999997</v>
          </cell>
          <cell r="M8718">
            <v>3643</v>
          </cell>
          <cell r="N8718">
            <v>19946.150000000001</v>
          </cell>
        </row>
        <row r="8719">
          <cell r="A8719" t="str">
            <v>15</v>
          </cell>
          <cell r="B8719" t="str">
            <v>01779</v>
          </cell>
          <cell r="C8719" t="str">
            <v>МП "ДМО"</v>
          </cell>
          <cell r="D8719" t="str">
            <v>Т</v>
          </cell>
          <cell r="E8719" t="str">
            <v>01374</v>
          </cell>
          <cell r="F8719" t="str">
            <v>-Общежитие</v>
          </cell>
          <cell r="G8719" t="str">
            <v>жилье</v>
          </cell>
          <cell r="H8719" t="str">
            <v>жилье</v>
          </cell>
          <cell r="I8719">
            <v>5.44</v>
          </cell>
          <cell r="J8719">
            <v>4338</v>
          </cell>
          <cell r="K8719">
            <v>27846.49</v>
          </cell>
          <cell r="L8719">
            <v>4.6399999999999997</v>
          </cell>
          <cell r="M8719">
            <v>4876</v>
          </cell>
          <cell r="N8719">
            <v>26697.08</v>
          </cell>
        </row>
        <row r="8720">
          <cell r="A8720" t="str">
            <v>15</v>
          </cell>
          <cell r="B8720" t="str">
            <v>01779</v>
          </cell>
          <cell r="C8720" t="str">
            <v>МП "ДМО"</v>
          </cell>
          <cell r="D8720" t="str">
            <v>Т</v>
          </cell>
          <cell r="E8720" t="str">
            <v>01145</v>
          </cell>
          <cell r="F8720" t="str">
            <v>-Общежитие №27</v>
          </cell>
          <cell r="G8720" t="str">
            <v>жилье</v>
          </cell>
          <cell r="H8720" t="str">
            <v>жилье</v>
          </cell>
          <cell r="I8720">
            <v>5.44</v>
          </cell>
          <cell r="J8720">
            <v>3150</v>
          </cell>
          <cell r="K8720">
            <v>20220.48</v>
          </cell>
          <cell r="L8720">
            <v>4.6399999999999997</v>
          </cell>
          <cell r="M8720">
            <v>3514</v>
          </cell>
          <cell r="N8720">
            <v>19239.849999999999</v>
          </cell>
        </row>
        <row r="8721">
          <cell r="A8721" t="str">
            <v>15</v>
          </cell>
          <cell r="B8721" t="str">
            <v>01779</v>
          </cell>
          <cell r="C8721" t="str">
            <v>МП "ДМО"</v>
          </cell>
          <cell r="D8721" t="str">
            <v>Т</v>
          </cell>
          <cell r="E8721" t="str">
            <v>06045</v>
          </cell>
          <cell r="F8721" t="str">
            <v>-Общежитие №14</v>
          </cell>
          <cell r="G8721" t="str">
            <v>жилье</v>
          </cell>
          <cell r="H8721" t="str">
            <v>жилье</v>
          </cell>
          <cell r="I8721">
            <v>5.44</v>
          </cell>
          <cell r="J8721">
            <v>2634</v>
          </cell>
          <cell r="K8721">
            <v>16908.169999999998</v>
          </cell>
          <cell r="L8721">
            <v>4.6399999999999997</v>
          </cell>
          <cell r="M8721">
            <v>3783</v>
          </cell>
          <cell r="N8721">
            <v>20712.68</v>
          </cell>
        </row>
        <row r="8722">
          <cell r="A8722" t="str">
            <v>15</v>
          </cell>
          <cell r="B8722" t="str">
            <v>01779</v>
          </cell>
          <cell r="C8722" t="str">
            <v>МП "ДМО"</v>
          </cell>
          <cell r="D8722" t="str">
            <v>Т</v>
          </cell>
          <cell r="E8722" t="str">
            <v>00966</v>
          </cell>
          <cell r="F8722" t="str">
            <v>-Общежитие №12</v>
          </cell>
          <cell r="G8722" t="str">
            <v>жилье</v>
          </cell>
          <cell r="H8722" t="str">
            <v>жилье</v>
          </cell>
          <cell r="I8722">
            <v>5.44</v>
          </cell>
          <cell r="J8722">
            <v>1271</v>
          </cell>
          <cell r="K8722">
            <v>8158.8</v>
          </cell>
          <cell r="L8722">
            <v>4.6399999999999997</v>
          </cell>
          <cell r="M8722">
            <v>2690</v>
          </cell>
          <cell r="N8722">
            <v>14728.29</v>
          </cell>
        </row>
        <row r="8723">
          <cell r="A8723" t="str">
            <v>15</v>
          </cell>
          <cell r="B8723" t="str">
            <v>01779</v>
          </cell>
          <cell r="C8723" t="str">
            <v>МП "ДМО"</v>
          </cell>
          <cell r="D8723" t="str">
            <v>Т</v>
          </cell>
          <cell r="E8723" t="str">
            <v>00965</v>
          </cell>
          <cell r="F8723" t="str">
            <v>-Общежитие №8</v>
          </cell>
          <cell r="G8723" t="str">
            <v>жилье</v>
          </cell>
          <cell r="H8723" t="str">
            <v>жилье</v>
          </cell>
          <cell r="I8723">
            <v>5.44</v>
          </cell>
          <cell r="J8723">
            <v>5839</v>
          </cell>
          <cell r="K8723">
            <v>37481.71</v>
          </cell>
          <cell r="L8723">
            <v>4.6399999999999997</v>
          </cell>
          <cell r="M8723">
            <v>7261</v>
          </cell>
          <cell r="N8723">
            <v>39755.43</v>
          </cell>
        </row>
        <row r="8724">
          <cell r="A8724" t="str">
            <v>15</v>
          </cell>
          <cell r="B8724" t="str">
            <v>01779</v>
          </cell>
          <cell r="C8724" t="str">
            <v>МП "ДМО"</v>
          </cell>
          <cell r="D8724" t="str">
            <v>Т</v>
          </cell>
          <cell r="E8724" t="str">
            <v>01384</v>
          </cell>
          <cell r="F8724" t="str">
            <v>-Общежитие №21</v>
          </cell>
          <cell r="G8724" t="str">
            <v>жилье</v>
          </cell>
          <cell r="H8724" t="str">
            <v>жилье</v>
          </cell>
          <cell r="I8724">
            <v>5.44</v>
          </cell>
          <cell r="J8724">
            <v>4417</v>
          </cell>
          <cell r="K8724">
            <v>28353.61</v>
          </cell>
          <cell r="L8724">
            <v>4.6399999999999997</v>
          </cell>
          <cell r="M8724">
            <v>5019</v>
          </cell>
          <cell r="N8724">
            <v>27480.03</v>
          </cell>
        </row>
        <row r="8725">
          <cell r="A8725" t="str">
            <v>15</v>
          </cell>
          <cell r="B8725" t="str">
            <v>01779</v>
          </cell>
          <cell r="C8725" t="str">
            <v>МП "ДМО"</v>
          </cell>
          <cell r="D8725" t="str">
            <v>Т</v>
          </cell>
          <cell r="E8725" t="str">
            <v>00973</v>
          </cell>
          <cell r="F8725" t="str">
            <v>-Общежитие №22</v>
          </cell>
          <cell r="G8725" t="str">
            <v>жилье</v>
          </cell>
          <cell r="H8725" t="str">
            <v>жилье</v>
          </cell>
          <cell r="I8725">
            <v>5.44</v>
          </cell>
          <cell r="J8725">
            <v>4297</v>
          </cell>
          <cell r="K8725">
            <v>27583.3</v>
          </cell>
          <cell r="L8725">
            <v>4.6399999999999997</v>
          </cell>
          <cell r="M8725">
            <v>5123</v>
          </cell>
          <cell r="N8725">
            <v>28049.45</v>
          </cell>
        </row>
        <row r="8726">
          <cell r="A8726" t="str">
            <v>15</v>
          </cell>
          <cell r="B8726" t="str">
            <v>01779</v>
          </cell>
          <cell r="C8726" t="str">
            <v>МП "ДМО"</v>
          </cell>
          <cell r="D8726" t="str">
            <v>Т</v>
          </cell>
          <cell r="E8726" t="str">
            <v>00976</v>
          </cell>
          <cell r="F8726" t="str">
            <v>-Общежитие №26</v>
          </cell>
          <cell r="G8726" t="str">
            <v>жилье</v>
          </cell>
          <cell r="H8726" t="str">
            <v>жилье</v>
          </cell>
          <cell r="I8726">
            <v>5.44</v>
          </cell>
          <cell r="J8726">
            <v>3268</v>
          </cell>
          <cell r="K8726">
            <v>20977.95</v>
          </cell>
          <cell r="L8726">
            <v>4.6399999999999997</v>
          </cell>
          <cell r="M8726">
            <v>4806</v>
          </cell>
          <cell r="N8726">
            <v>26313.81</v>
          </cell>
        </row>
        <row r="8727">
          <cell r="A8727" t="str">
            <v>15</v>
          </cell>
          <cell r="B8727" t="str">
            <v>01779</v>
          </cell>
          <cell r="C8727" t="str">
            <v>МП "ДМО"</v>
          </cell>
          <cell r="D8727" t="str">
            <v>Т</v>
          </cell>
          <cell r="E8727" t="str">
            <v>00977</v>
          </cell>
          <cell r="F8727" t="str">
            <v>-Общежитие №24</v>
          </cell>
          <cell r="G8727" t="str">
            <v>жилье</v>
          </cell>
          <cell r="H8727" t="str">
            <v>жилье</v>
          </cell>
          <cell r="I8727">
            <v>5.44</v>
          </cell>
          <cell r="J8727">
            <v>4149</v>
          </cell>
          <cell r="K8727">
            <v>26633.26</v>
          </cell>
          <cell r="L8727">
            <v>4.6399999999999997</v>
          </cell>
          <cell r="M8727">
            <v>4149</v>
          </cell>
          <cell r="N8727">
            <v>22716.6</v>
          </cell>
        </row>
        <row r="8728">
          <cell r="A8728" t="str">
            <v>15</v>
          </cell>
          <cell r="B8728" t="str">
            <v>01779</v>
          </cell>
          <cell r="C8728" t="str">
            <v>МП "ДМО"</v>
          </cell>
          <cell r="D8728" t="str">
            <v>Т</v>
          </cell>
          <cell r="E8728" t="str">
            <v>02304</v>
          </cell>
          <cell r="F8728" t="str">
            <v>-Общежитие №4</v>
          </cell>
          <cell r="G8728" t="str">
            <v>жилье</v>
          </cell>
          <cell r="H8728" t="str">
            <v>жилье</v>
          </cell>
          <cell r="I8728">
            <v>5.44</v>
          </cell>
          <cell r="J8728">
            <v>1618</v>
          </cell>
          <cell r="K8728">
            <v>10386.27</v>
          </cell>
          <cell r="L8728">
            <v>4.6399999999999997</v>
          </cell>
          <cell r="M8728">
            <v>2084</v>
          </cell>
          <cell r="N8728">
            <v>11410.32</v>
          </cell>
        </row>
        <row r="8729">
          <cell r="A8729" t="str">
            <v>15</v>
          </cell>
          <cell r="B8729" t="str">
            <v>01779</v>
          </cell>
          <cell r="C8729" t="str">
            <v>МП "ДМО"</v>
          </cell>
          <cell r="D8729" t="str">
            <v>Т</v>
          </cell>
          <cell r="E8729" t="str">
            <v>06003</v>
          </cell>
          <cell r="F8729" t="str">
            <v>-Общежитие №10</v>
          </cell>
          <cell r="G8729" t="str">
            <v>жилье</v>
          </cell>
          <cell r="H8729" t="str">
            <v>жилье</v>
          </cell>
          <cell r="I8729">
            <v>5.44</v>
          </cell>
          <cell r="J8729">
            <v>5296</v>
          </cell>
          <cell r="K8729">
            <v>33996.080000000002</v>
          </cell>
          <cell r="L8729">
            <v>4.6399999999999997</v>
          </cell>
          <cell r="M8729">
            <v>6335</v>
          </cell>
          <cell r="N8729">
            <v>34685.39</v>
          </cell>
        </row>
        <row r="8730">
          <cell r="A8730" t="str">
            <v>15</v>
          </cell>
          <cell r="B8730" t="str">
            <v>01779</v>
          </cell>
          <cell r="C8730" t="str">
            <v>МП "ДМО"</v>
          </cell>
          <cell r="D8730" t="str">
            <v>Т</v>
          </cell>
          <cell r="E8730" t="str">
            <v>00382</v>
          </cell>
          <cell r="F8730" t="str">
            <v>-Общежитие №2</v>
          </cell>
          <cell r="G8730" t="str">
            <v>жилье</v>
          </cell>
          <cell r="H8730" t="str">
            <v>жилье</v>
          </cell>
          <cell r="I8730">
            <v>5.44</v>
          </cell>
          <cell r="J8730">
            <v>7588</v>
          </cell>
          <cell r="K8730">
            <v>48708.89</v>
          </cell>
          <cell r="L8730">
            <v>4.6399999999999997</v>
          </cell>
          <cell r="M8730">
            <v>9216</v>
          </cell>
          <cell r="N8730">
            <v>50459.44</v>
          </cell>
        </row>
        <row r="8731">
          <cell r="A8731" t="str">
            <v>15</v>
          </cell>
          <cell r="B8731" t="str">
            <v>01779</v>
          </cell>
          <cell r="C8731" t="str">
            <v>МП "ДМО"</v>
          </cell>
          <cell r="D8731" t="str">
            <v>Т</v>
          </cell>
          <cell r="E8731" t="str">
            <v>05857</v>
          </cell>
          <cell r="F8731" t="str">
            <v>-Общежитие</v>
          </cell>
          <cell r="G8731" t="str">
            <v>жилье</v>
          </cell>
          <cell r="H8731" t="str">
            <v>жилье</v>
          </cell>
          <cell r="I8731">
            <v>5.44</v>
          </cell>
          <cell r="J8731">
            <v>2290</v>
          </cell>
          <cell r="K8731">
            <v>14699.97</v>
          </cell>
          <cell r="L8731">
            <v>4.6399999999999997</v>
          </cell>
          <cell r="M8731">
            <v>3449</v>
          </cell>
          <cell r="N8731">
            <v>18883.96</v>
          </cell>
        </row>
        <row r="8732">
          <cell r="A8732" t="str">
            <v>15</v>
          </cell>
          <cell r="B8732" t="str">
            <v>01779</v>
          </cell>
          <cell r="C8732" t="str">
            <v>МП "ДМО"</v>
          </cell>
          <cell r="D8732" t="str">
            <v>Т</v>
          </cell>
          <cell r="E8732" t="str">
            <v>00978</v>
          </cell>
          <cell r="F8732" t="str">
            <v>-Общежитие  гостиничного типа</v>
          </cell>
          <cell r="G8732" t="str">
            <v>жилье</v>
          </cell>
          <cell r="H8732" t="str">
            <v>жилье</v>
          </cell>
          <cell r="I8732">
            <v>5.44</v>
          </cell>
          <cell r="J8732">
            <v>2511</v>
          </cell>
          <cell r="K8732">
            <v>16118.61</v>
          </cell>
          <cell r="L8732">
            <v>4.6399999999999997</v>
          </cell>
          <cell r="M8732">
            <v>2987</v>
          </cell>
          <cell r="N8732">
            <v>16354.42</v>
          </cell>
        </row>
        <row r="8733">
          <cell r="A8733" t="str">
            <v>15</v>
          </cell>
          <cell r="B8733" t="str">
            <v>01779</v>
          </cell>
          <cell r="C8733" t="str">
            <v>МП "ДМО"</v>
          </cell>
          <cell r="D8733" t="str">
            <v>Т</v>
          </cell>
          <cell r="E8733" t="str">
            <v>04294</v>
          </cell>
          <cell r="F8733" t="str">
            <v>-Общежитие №7</v>
          </cell>
          <cell r="G8733" t="str">
            <v>жилье</v>
          </cell>
          <cell r="H8733" t="str">
            <v>жилье</v>
          </cell>
          <cell r="I8733">
            <v>5.44</v>
          </cell>
          <cell r="J8733">
            <v>4222</v>
          </cell>
          <cell r="K8733">
            <v>27101.86</v>
          </cell>
          <cell r="L8733">
            <v>4.6399999999999997</v>
          </cell>
          <cell r="M8733">
            <v>4561</v>
          </cell>
          <cell r="N8733">
            <v>24972.39</v>
          </cell>
        </row>
        <row r="8734">
          <cell r="A8734" t="str">
            <v>15</v>
          </cell>
          <cell r="B8734" t="str">
            <v>01779</v>
          </cell>
          <cell r="C8734" t="str">
            <v>МП "ДМО"</v>
          </cell>
          <cell r="D8734" t="str">
            <v>Т</v>
          </cell>
          <cell r="E8734" t="str">
            <v>01334</v>
          </cell>
          <cell r="F8734" t="str">
            <v>-Общежитие №6</v>
          </cell>
          <cell r="G8734" t="str">
            <v>жилье</v>
          </cell>
          <cell r="H8734" t="str">
            <v>жилье</v>
          </cell>
          <cell r="I8734">
            <v>5.44</v>
          </cell>
          <cell r="J8734">
            <v>4950</v>
          </cell>
          <cell r="K8734">
            <v>31775.040000000001</v>
          </cell>
          <cell r="L8734">
            <v>4.6399999999999997</v>
          </cell>
          <cell r="M8734">
            <v>6016</v>
          </cell>
          <cell r="N8734">
            <v>32938.800000000003</v>
          </cell>
        </row>
        <row r="8735">
          <cell r="A8735" t="str">
            <v>15</v>
          </cell>
          <cell r="B8735" t="str">
            <v>01779</v>
          </cell>
          <cell r="C8735" t="str">
            <v>МП "ДМО"</v>
          </cell>
          <cell r="D8735" t="str">
            <v>Т</v>
          </cell>
          <cell r="E8735" t="str">
            <v>04300</v>
          </cell>
          <cell r="F8735" t="str">
            <v>-Общежитие №5</v>
          </cell>
          <cell r="G8735" t="str">
            <v>жилье</v>
          </cell>
          <cell r="H8735" t="str">
            <v>жилье</v>
          </cell>
          <cell r="I8735">
            <v>5.44</v>
          </cell>
          <cell r="J8735">
            <v>306</v>
          </cell>
          <cell r="K8735">
            <v>1964.28</v>
          </cell>
          <cell r="L8735">
            <v>4.6399999999999997</v>
          </cell>
          <cell r="M8735">
            <v>506</v>
          </cell>
          <cell r="N8735">
            <v>2770.45</v>
          </cell>
        </row>
        <row r="8736">
          <cell r="A8736" t="str">
            <v>15</v>
          </cell>
          <cell r="B8736" t="str">
            <v>01779</v>
          </cell>
          <cell r="C8736" t="str">
            <v>МП "ДМО"</v>
          </cell>
          <cell r="D8736" t="str">
            <v>Т</v>
          </cell>
          <cell r="E8736" t="str">
            <v>01378</v>
          </cell>
          <cell r="F8736" t="str">
            <v>-Общежитие №11</v>
          </cell>
          <cell r="G8736" t="str">
            <v>жилье</v>
          </cell>
          <cell r="H8736" t="str">
            <v>жилье</v>
          </cell>
          <cell r="I8736">
            <v>5.44</v>
          </cell>
          <cell r="J8736">
            <v>5371</v>
          </cell>
          <cell r="K8736">
            <v>34477.519999999997</v>
          </cell>
          <cell r="L8736">
            <v>4.6399999999999997</v>
          </cell>
          <cell r="M8736">
            <v>6501</v>
          </cell>
          <cell r="N8736">
            <v>35594.28</v>
          </cell>
        </row>
        <row r="8737">
          <cell r="A8737" t="str">
            <v>15</v>
          </cell>
          <cell r="B8737" t="str">
            <v>01779</v>
          </cell>
          <cell r="C8737" t="str">
            <v>МП "ДМО"</v>
          </cell>
          <cell r="D8737" t="str">
            <v>Т</v>
          </cell>
          <cell r="E8737" t="str">
            <v>05349</v>
          </cell>
          <cell r="F8737" t="str">
            <v>-Общежитие №1</v>
          </cell>
          <cell r="G8737" t="str">
            <v>жилье</v>
          </cell>
          <cell r="H8737" t="str">
            <v>жилье</v>
          </cell>
          <cell r="I8737">
            <v>5.44</v>
          </cell>
          <cell r="J8737">
            <v>4171</v>
          </cell>
          <cell r="K8737">
            <v>26774.48</v>
          </cell>
          <cell r="L8737">
            <v>4.6399999999999997</v>
          </cell>
          <cell r="M8737">
            <v>5645</v>
          </cell>
          <cell r="N8737">
            <v>30907.5</v>
          </cell>
        </row>
        <row r="8738">
          <cell r="A8738" t="str">
            <v>15</v>
          </cell>
          <cell r="B8738" t="str">
            <v>01779</v>
          </cell>
          <cell r="C8738" t="str">
            <v>МП "ДМО"</v>
          </cell>
          <cell r="D8738" t="str">
            <v>Т</v>
          </cell>
          <cell r="E8738" t="str">
            <v>05404</v>
          </cell>
          <cell r="F8738" t="str">
            <v>-Мастерские</v>
          </cell>
          <cell r="G8738" t="str">
            <v>участок</v>
          </cell>
          <cell r="I8738">
            <v>5.44</v>
          </cell>
          <cell r="J8738">
            <v>254</v>
          </cell>
          <cell r="K8738">
            <v>1630.48</v>
          </cell>
          <cell r="L8738">
            <v>4.6399999999999997</v>
          </cell>
          <cell r="M8738">
            <v>279</v>
          </cell>
          <cell r="N8738">
            <v>1527.58</v>
          </cell>
        </row>
        <row r="8739">
          <cell r="A8739" t="str">
            <v>15</v>
          </cell>
          <cell r="B8739" t="str">
            <v>01779</v>
          </cell>
          <cell r="C8739" t="str">
            <v>МП "ДМО"</v>
          </cell>
          <cell r="D8739" t="str">
            <v>Т</v>
          </cell>
          <cell r="E8739" t="str">
            <v>08218</v>
          </cell>
          <cell r="F8739" t="str">
            <v xml:space="preserve"> - ЧП.Райкова</v>
          </cell>
          <cell r="G8739" t="str">
            <v>прочее</v>
          </cell>
          <cell r="H8739" t="str">
            <v>помещение</v>
          </cell>
          <cell r="I8739">
            <v>5.44</v>
          </cell>
          <cell r="J8739">
            <v>34</v>
          </cell>
          <cell r="K8739">
            <v>218.25</v>
          </cell>
          <cell r="L8739">
            <v>4.6399999999999997</v>
          </cell>
          <cell r="M8739">
            <v>75</v>
          </cell>
          <cell r="N8739">
            <v>410.64</v>
          </cell>
        </row>
        <row r="8740">
          <cell r="A8740" t="str">
            <v>15</v>
          </cell>
          <cell r="B8740" t="str">
            <v>02061</v>
          </cell>
          <cell r="C8740" t="str">
            <v>МУП "ПЖРЭТ №9"</v>
          </cell>
          <cell r="D8740" t="str">
            <v>Т</v>
          </cell>
          <cell r="E8740" t="str">
            <v>00504</v>
          </cell>
          <cell r="F8740" t="str">
            <v>-ЖЭУ №3</v>
          </cell>
          <cell r="G8740" t="str">
            <v>участок</v>
          </cell>
          <cell r="I8740">
            <v>5.44</v>
          </cell>
          <cell r="J8740">
            <v>3</v>
          </cell>
          <cell r="K8740">
            <v>19.260000000000002</v>
          </cell>
          <cell r="L8740">
            <v>4.6399999999999997</v>
          </cell>
          <cell r="M8740">
            <v>17</v>
          </cell>
          <cell r="N8740">
            <v>93.08</v>
          </cell>
        </row>
        <row r="8741">
          <cell r="A8741" t="str">
            <v>15</v>
          </cell>
          <cell r="B8741" t="str">
            <v>02061</v>
          </cell>
          <cell r="C8741" t="str">
            <v>МУП "ПЖРЭТ №9"</v>
          </cell>
          <cell r="D8741" t="str">
            <v>Т</v>
          </cell>
          <cell r="E8741" t="str">
            <v>00335</v>
          </cell>
          <cell r="F8741" t="str">
            <v>-Управление</v>
          </cell>
          <cell r="G8741" t="str">
            <v>офис</v>
          </cell>
          <cell r="I8741">
            <v>5.44</v>
          </cell>
          <cell r="J8741">
            <v>9</v>
          </cell>
          <cell r="K8741">
            <v>57.77</v>
          </cell>
          <cell r="L8741">
            <v>4.6399999999999997</v>
          </cell>
          <cell r="M8741">
            <v>37</v>
          </cell>
          <cell r="N8741">
            <v>202.58</v>
          </cell>
        </row>
        <row r="8742">
          <cell r="A8742" t="str">
            <v>26</v>
          </cell>
          <cell r="B8742" t="str">
            <v>02109</v>
          </cell>
          <cell r="C8742" t="str">
            <v>ООО "Жилкомцентр</v>
          </cell>
          <cell r="D8742" t="str">
            <v>Т</v>
          </cell>
          <cell r="E8742" t="str">
            <v>07019</v>
          </cell>
          <cell r="F8742" t="str">
            <v>-Ж/дом.ЖЭУ-9</v>
          </cell>
          <cell r="G8742" t="str">
            <v>жилье</v>
          </cell>
          <cell r="H8742" t="str">
            <v>жилье</v>
          </cell>
          <cell r="I8742">
            <v>5.44</v>
          </cell>
          <cell r="J8742">
            <v>0</v>
          </cell>
          <cell r="K8742">
            <v>0</v>
          </cell>
          <cell r="L8742">
            <v>0</v>
          </cell>
          <cell r="M8742">
            <v>0</v>
          </cell>
          <cell r="N8742">
            <v>0</v>
          </cell>
        </row>
        <row r="8743">
          <cell r="A8743" t="str">
            <v>26</v>
          </cell>
          <cell r="B8743" t="str">
            <v>02109</v>
          </cell>
          <cell r="C8743" t="str">
            <v>ООО "Жилкомцентр</v>
          </cell>
          <cell r="D8743" t="str">
            <v>Т</v>
          </cell>
          <cell r="E8743" t="str">
            <v>05969</v>
          </cell>
          <cell r="F8743" t="str">
            <v>-Жилой дом.Участок №9</v>
          </cell>
          <cell r="G8743" t="str">
            <v>жилье</v>
          </cell>
          <cell r="H8743" t="str">
            <v>жилье</v>
          </cell>
          <cell r="I8743">
            <v>5.44</v>
          </cell>
          <cell r="J8743">
            <v>0</v>
          </cell>
          <cell r="K8743">
            <v>0</v>
          </cell>
          <cell r="L8743">
            <v>0</v>
          </cell>
          <cell r="M8743">
            <v>0</v>
          </cell>
          <cell r="N8743">
            <v>0</v>
          </cell>
        </row>
        <row r="8744">
          <cell r="A8744" t="str">
            <v>26</v>
          </cell>
          <cell r="B8744" t="str">
            <v>02109</v>
          </cell>
          <cell r="C8744" t="str">
            <v>ООО "Жилкомцентр</v>
          </cell>
          <cell r="D8744" t="str">
            <v>Т</v>
          </cell>
          <cell r="E8744" t="str">
            <v>05965</v>
          </cell>
          <cell r="F8744" t="str">
            <v>-Жилой дом.Участок№9</v>
          </cell>
          <cell r="G8744" t="str">
            <v>жилье</v>
          </cell>
          <cell r="H8744" t="str">
            <v>жилье</v>
          </cell>
          <cell r="I8744">
            <v>5.44</v>
          </cell>
          <cell r="J8744">
            <v>0</v>
          </cell>
          <cell r="K8744">
            <v>0</v>
          </cell>
          <cell r="L8744">
            <v>0</v>
          </cell>
          <cell r="M8744">
            <v>0</v>
          </cell>
          <cell r="N8744">
            <v>0</v>
          </cell>
        </row>
        <row r="8745">
          <cell r="A8745" t="str">
            <v>26</v>
          </cell>
          <cell r="B8745" t="str">
            <v>02109</v>
          </cell>
          <cell r="C8745" t="str">
            <v>ООО "Жилкомцентр</v>
          </cell>
          <cell r="D8745" t="str">
            <v>Т</v>
          </cell>
          <cell r="E8745" t="str">
            <v>05963</v>
          </cell>
          <cell r="F8745" t="str">
            <v>-Жилой дом.Участок №9</v>
          </cell>
          <cell r="G8745" t="str">
            <v>жилье</v>
          </cell>
          <cell r="H8745" t="str">
            <v>жилье</v>
          </cell>
          <cell r="I8745">
            <v>5.44</v>
          </cell>
          <cell r="J8745">
            <v>0</v>
          </cell>
          <cell r="K8745">
            <v>0</v>
          </cell>
          <cell r="L8745">
            <v>0</v>
          </cell>
          <cell r="M8745">
            <v>0</v>
          </cell>
          <cell r="N8745">
            <v>0</v>
          </cell>
        </row>
        <row r="8746">
          <cell r="A8746" t="str">
            <v>26</v>
          </cell>
          <cell r="B8746" t="str">
            <v>02109</v>
          </cell>
          <cell r="C8746" t="str">
            <v>ООО "Жилкомцентр</v>
          </cell>
          <cell r="D8746" t="str">
            <v>Т</v>
          </cell>
          <cell r="E8746" t="str">
            <v>06780</v>
          </cell>
          <cell r="F8746" t="str">
            <v>-Ж/дом.ЖЭУ-10</v>
          </cell>
          <cell r="G8746" t="str">
            <v>жилье</v>
          </cell>
          <cell r="H8746" t="str">
            <v>жилье</v>
          </cell>
          <cell r="I8746">
            <v>5.44</v>
          </cell>
          <cell r="J8746">
            <v>0</v>
          </cell>
          <cell r="K8746">
            <v>0</v>
          </cell>
          <cell r="L8746">
            <v>4.6399999999999997</v>
          </cell>
          <cell r="M8746">
            <v>0</v>
          </cell>
          <cell r="N8746">
            <v>0</v>
          </cell>
        </row>
        <row r="8747">
          <cell r="A8747" t="str">
            <v>26</v>
          </cell>
          <cell r="B8747" t="str">
            <v>02109</v>
          </cell>
          <cell r="C8747" t="str">
            <v>ООО "Жилкомцентр</v>
          </cell>
          <cell r="D8747" t="str">
            <v>Т</v>
          </cell>
          <cell r="E8747" t="str">
            <v>06779</v>
          </cell>
          <cell r="F8747" t="str">
            <v>-Ж/дом.ЖЭУ-10</v>
          </cell>
          <cell r="G8747" t="str">
            <v>жилье</v>
          </cell>
          <cell r="H8747" t="str">
            <v>жилье</v>
          </cell>
          <cell r="I8747">
            <v>5.44</v>
          </cell>
          <cell r="J8747">
            <v>0</v>
          </cell>
          <cell r="K8747">
            <v>0</v>
          </cell>
          <cell r="L8747">
            <v>4.6399999999999997</v>
          </cell>
          <cell r="M8747">
            <v>0</v>
          </cell>
          <cell r="N8747">
            <v>0</v>
          </cell>
        </row>
        <row r="8748">
          <cell r="A8748" t="str">
            <v>26</v>
          </cell>
          <cell r="B8748" t="str">
            <v>02109</v>
          </cell>
          <cell r="C8748" t="str">
            <v>ООО "Жилкомцентр</v>
          </cell>
          <cell r="D8748" t="str">
            <v>Т</v>
          </cell>
          <cell r="E8748" t="str">
            <v>06777</v>
          </cell>
          <cell r="F8748" t="str">
            <v>-Ж/дом.ЖЭУ-10</v>
          </cell>
          <cell r="G8748" t="str">
            <v>жилье</v>
          </cell>
          <cell r="H8748" t="str">
            <v>жилье</v>
          </cell>
          <cell r="I8748">
            <v>5.44</v>
          </cell>
          <cell r="J8748">
            <v>0</v>
          </cell>
          <cell r="K8748">
            <v>0</v>
          </cell>
          <cell r="L8748">
            <v>4.6399999999999997</v>
          </cell>
          <cell r="M8748">
            <v>0</v>
          </cell>
          <cell r="N8748">
            <v>0</v>
          </cell>
        </row>
        <row r="8749">
          <cell r="A8749" t="str">
            <v>26</v>
          </cell>
          <cell r="B8749" t="str">
            <v>02109</v>
          </cell>
          <cell r="C8749" t="str">
            <v>ООО "Жилкомцентр</v>
          </cell>
          <cell r="D8749" t="str">
            <v>Т</v>
          </cell>
          <cell r="E8749" t="str">
            <v>06776</v>
          </cell>
          <cell r="F8749" t="str">
            <v>-Ж/дом.ЖЭУ-10</v>
          </cell>
          <cell r="G8749" t="str">
            <v>жилье</v>
          </cell>
          <cell r="H8749" t="str">
            <v>жилье</v>
          </cell>
          <cell r="I8749">
            <v>5.44</v>
          </cell>
          <cell r="J8749">
            <v>0</v>
          </cell>
          <cell r="K8749">
            <v>0</v>
          </cell>
          <cell r="L8749">
            <v>4.6399999999999997</v>
          </cell>
          <cell r="M8749">
            <v>0</v>
          </cell>
          <cell r="N8749">
            <v>0</v>
          </cell>
        </row>
        <row r="8750">
          <cell r="A8750" t="str">
            <v>26</v>
          </cell>
          <cell r="B8750" t="str">
            <v>02109</v>
          </cell>
          <cell r="C8750" t="str">
            <v>ООО "Жилкомцентр</v>
          </cell>
          <cell r="D8750" t="str">
            <v>Т</v>
          </cell>
          <cell r="E8750" t="str">
            <v>06775</v>
          </cell>
          <cell r="F8750" t="str">
            <v>-Ж/дом.ЖЭУ-10</v>
          </cell>
          <cell r="G8750" t="str">
            <v>жилье</v>
          </cell>
          <cell r="H8750" t="str">
            <v>жилье</v>
          </cell>
          <cell r="I8750">
            <v>5.44</v>
          </cell>
          <cell r="J8750">
            <v>0</v>
          </cell>
          <cell r="K8750">
            <v>0</v>
          </cell>
          <cell r="L8750">
            <v>4.6399999999999997</v>
          </cell>
          <cell r="M8750">
            <v>0</v>
          </cell>
          <cell r="N8750">
            <v>0</v>
          </cell>
        </row>
        <row r="8751">
          <cell r="A8751" t="str">
            <v>26</v>
          </cell>
          <cell r="B8751" t="str">
            <v>02109</v>
          </cell>
          <cell r="C8751" t="str">
            <v>ООО "Жилкомцентр</v>
          </cell>
          <cell r="D8751" t="str">
            <v>Т</v>
          </cell>
          <cell r="E8751" t="str">
            <v>06774</v>
          </cell>
          <cell r="F8751" t="str">
            <v>-Ж/дом.ЖЭУ-10</v>
          </cell>
          <cell r="G8751" t="str">
            <v>жилье</v>
          </cell>
          <cell r="H8751" t="str">
            <v>жилье</v>
          </cell>
          <cell r="I8751">
            <v>5.44</v>
          </cell>
          <cell r="J8751">
            <v>0</v>
          </cell>
          <cell r="K8751">
            <v>0</v>
          </cell>
          <cell r="L8751">
            <v>4.6399999999999997</v>
          </cell>
          <cell r="M8751">
            <v>0</v>
          </cell>
          <cell r="N8751">
            <v>0</v>
          </cell>
        </row>
        <row r="8752">
          <cell r="A8752" t="str">
            <v>26</v>
          </cell>
          <cell r="B8752" t="str">
            <v>02109</v>
          </cell>
          <cell r="C8752" t="str">
            <v>ООО "Жилкомцентр</v>
          </cell>
          <cell r="D8752" t="str">
            <v>Т</v>
          </cell>
          <cell r="E8752" t="str">
            <v>06773</v>
          </cell>
          <cell r="F8752" t="str">
            <v>-Ж/дом.ЖЭУ-10</v>
          </cell>
          <cell r="G8752" t="str">
            <v>жилье</v>
          </cell>
          <cell r="H8752" t="str">
            <v>жилье</v>
          </cell>
          <cell r="I8752">
            <v>5.44</v>
          </cell>
          <cell r="J8752">
            <v>0</v>
          </cell>
          <cell r="K8752">
            <v>0</v>
          </cell>
          <cell r="L8752">
            <v>4.6399999999999997</v>
          </cell>
          <cell r="M8752">
            <v>0</v>
          </cell>
          <cell r="N8752">
            <v>0</v>
          </cell>
        </row>
        <row r="8753">
          <cell r="A8753" t="str">
            <v>26</v>
          </cell>
          <cell r="B8753" t="str">
            <v>02109</v>
          </cell>
          <cell r="C8753" t="str">
            <v>ООО "Жилкомцентр</v>
          </cell>
          <cell r="D8753" t="str">
            <v>Т</v>
          </cell>
          <cell r="E8753" t="str">
            <v>06772</v>
          </cell>
          <cell r="F8753" t="str">
            <v>-Ж/дом.ЖЭУ-10</v>
          </cell>
          <cell r="G8753" t="str">
            <v>жилье</v>
          </cell>
          <cell r="H8753" t="str">
            <v>жилье</v>
          </cell>
          <cell r="I8753">
            <v>5.44</v>
          </cell>
          <cell r="J8753">
            <v>0</v>
          </cell>
          <cell r="K8753">
            <v>0</v>
          </cell>
          <cell r="L8753">
            <v>4.6399999999999997</v>
          </cell>
          <cell r="M8753">
            <v>0</v>
          </cell>
          <cell r="N8753">
            <v>0</v>
          </cell>
        </row>
        <row r="8754">
          <cell r="A8754" t="str">
            <v>26</v>
          </cell>
          <cell r="B8754" t="str">
            <v>02109</v>
          </cell>
          <cell r="C8754" t="str">
            <v>ООО "Жилкомцентр</v>
          </cell>
          <cell r="D8754" t="str">
            <v>Т</v>
          </cell>
          <cell r="E8754" t="str">
            <v>02289</v>
          </cell>
          <cell r="F8754" t="str">
            <v>-Жилой дом.Участок №8</v>
          </cell>
          <cell r="G8754" t="str">
            <v>жилье</v>
          </cell>
          <cell r="H8754" t="str">
            <v>жилье</v>
          </cell>
          <cell r="I8754">
            <v>5.44</v>
          </cell>
          <cell r="J8754">
            <v>0</v>
          </cell>
          <cell r="K8754">
            <v>0</v>
          </cell>
          <cell r="L8754">
            <v>4.6399999999999997</v>
          </cell>
          <cell r="M8754">
            <v>0</v>
          </cell>
          <cell r="N8754">
            <v>0</v>
          </cell>
        </row>
        <row r="8755">
          <cell r="A8755" t="str">
            <v>26</v>
          </cell>
          <cell r="B8755" t="str">
            <v>02109</v>
          </cell>
          <cell r="C8755" t="str">
            <v>ООО "Жилкомцентр</v>
          </cell>
          <cell r="D8755" t="str">
            <v>Т</v>
          </cell>
          <cell r="E8755" t="str">
            <v>06930</v>
          </cell>
          <cell r="F8755" t="str">
            <v>-Ж/дом уч №9</v>
          </cell>
          <cell r="G8755" t="str">
            <v>жилье</v>
          </cell>
          <cell r="H8755" t="str">
            <v>жилье</v>
          </cell>
          <cell r="I8755">
            <v>5.44</v>
          </cell>
          <cell r="J8755">
            <v>38</v>
          </cell>
          <cell r="K8755">
            <v>243.93</v>
          </cell>
          <cell r="L8755">
            <v>4.6399999999999997</v>
          </cell>
          <cell r="M8755">
            <v>38</v>
          </cell>
          <cell r="N8755">
            <v>208.06</v>
          </cell>
        </row>
        <row r="8756">
          <cell r="A8756" t="str">
            <v>26</v>
          </cell>
          <cell r="B8756" t="str">
            <v>02109</v>
          </cell>
          <cell r="C8756" t="str">
            <v>ООО "Жилкомцентр</v>
          </cell>
          <cell r="D8756" t="str">
            <v>Т</v>
          </cell>
          <cell r="E8756" t="str">
            <v>06492</v>
          </cell>
          <cell r="F8756" t="str">
            <v>-жилой дом</v>
          </cell>
          <cell r="G8756" t="str">
            <v>жилье</v>
          </cell>
          <cell r="H8756" t="str">
            <v>жилье</v>
          </cell>
          <cell r="I8756">
            <v>5.44</v>
          </cell>
          <cell r="J8756">
            <v>1778</v>
          </cell>
          <cell r="K8756">
            <v>11413.34</v>
          </cell>
          <cell r="L8756">
            <v>4.6399999999999997</v>
          </cell>
          <cell r="M8756">
            <v>2986</v>
          </cell>
          <cell r="N8756">
            <v>16348.95</v>
          </cell>
        </row>
        <row r="8757">
          <cell r="A8757" t="str">
            <v>26</v>
          </cell>
          <cell r="B8757" t="str">
            <v>02109</v>
          </cell>
          <cell r="C8757" t="str">
            <v>ООО "Жилкомцентр</v>
          </cell>
          <cell r="D8757" t="str">
            <v>Т</v>
          </cell>
          <cell r="E8757" t="str">
            <v>08173</v>
          </cell>
          <cell r="F8757" t="str">
            <v>-общежитие</v>
          </cell>
          <cell r="G8757" t="str">
            <v>жилье</v>
          </cell>
          <cell r="H8757" t="str">
            <v>жилье</v>
          </cell>
          <cell r="I8757">
            <v>5.44</v>
          </cell>
          <cell r="J8757">
            <v>1815</v>
          </cell>
          <cell r="K8757">
            <v>11650.85</v>
          </cell>
          <cell r="L8757">
            <v>4.6399999999999997</v>
          </cell>
          <cell r="M8757">
            <v>2570</v>
          </cell>
          <cell r="N8757">
            <v>14071.26</v>
          </cell>
        </row>
        <row r="8758">
          <cell r="A8758" t="str">
            <v>26</v>
          </cell>
          <cell r="B8758" t="str">
            <v>02109</v>
          </cell>
          <cell r="C8758" t="str">
            <v>ООО "Жилкомцентр</v>
          </cell>
          <cell r="D8758" t="str">
            <v>Т</v>
          </cell>
          <cell r="E8758" t="str">
            <v>04136</v>
          </cell>
          <cell r="F8758" t="str">
            <v>-Жилой дом.Участок №7</v>
          </cell>
          <cell r="H8758" t="str">
            <v>жилье</v>
          </cell>
          <cell r="I8758">
            <v>5.44</v>
          </cell>
          <cell r="J8758">
            <v>1243</v>
          </cell>
          <cell r="K8758">
            <v>7979.07</v>
          </cell>
          <cell r="L8758">
            <v>4.6399999999999997</v>
          </cell>
          <cell r="M8758">
            <v>2258</v>
          </cell>
          <cell r="N8758">
            <v>12363</v>
          </cell>
        </row>
        <row r="8759">
          <cell r="A8759" t="str">
            <v>26</v>
          </cell>
          <cell r="B8759" t="str">
            <v>02109</v>
          </cell>
          <cell r="C8759" t="str">
            <v>ООО "Жилкомцентр</v>
          </cell>
          <cell r="D8759" t="str">
            <v>Т</v>
          </cell>
          <cell r="E8759" t="str">
            <v>08221</v>
          </cell>
          <cell r="F8759" t="str">
            <v xml:space="preserve"> - жилой дом</v>
          </cell>
          <cell r="G8759" t="str">
            <v>жилье</v>
          </cell>
          <cell r="H8759" t="str">
            <v>жилье</v>
          </cell>
          <cell r="I8759">
            <v>5.44</v>
          </cell>
          <cell r="J8759">
            <v>120</v>
          </cell>
          <cell r="K8759">
            <v>770.3</v>
          </cell>
          <cell r="L8759">
            <v>4.6399999999999997</v>
          </cell>
          <cell r="M8759">
            <v>120</v>
          </cell>
          <cell r="N8759">
            <v>657.02</v>
          </cell>
        </row>
        <row r="8760">
          <cell r="A8760" t="str">
            <v>26</v>
          </cell>
          <cell r="B8760" t="str">
            <v>02109</v>
          </cell>
          <cell r="C8760" t="str">
            <v>ООО "Жилкомцентр</v>
          </cell>
          <cell r="D8760" t="str">
            <v>Т</v>
          </cell>
          <cell r="E8760" t="str">
            <v>06267</v>
          </cell>
          <cell r="F8760" t="str">
            <v>-ООО"Расчетный центр"</v>
          </cell>
          <cell r="G8760" t="str">
            <v>офис</v>
          </cell>
          <cell r="I8760">
            <v>5.44</v>
          </cell>
          <cell r="J8760">
            <v>12</v>
          </cell>
          <cell r="K8760">
            <v>77.03</v>
          </cell>
          <cell r="L8760">
            <v>4.6399999999999997</v>
          </cell>
          <cell r="M8760">
            <v>18</v>
          </cell>
          <cell r="N8760">
            <v>98.55</v>
          </cell>
        </row>
        <row r="8761">
          <cell r="A8761" t="str">
            <v>26</v>
          </cell>
          <cell r="B8761" t="str">
            <v>02109</v>
          </cell>
          <cell r="C8761" t="str">
            <v>ООО "Жилкомцентр</v>
          </cell>
          <cell r="D8761" t="str">
            <v>Т</v>
          </cell>
          <cell r="E8761" t="str">
            <v>01039</v>
          </cell>
          <cell r="F8761" t="str">
            <v>-общежитие</v>
          </cell>
          <cell r="G8761" t="str">
            <v>жилье</v>
          </cell>
          <cell r="H8761" t="str">
            <v>жилье</v>
          </cell>
          <cell r="I8761">
            <v>5.44</v>
          </cell>
          <cell r="J8761">
            <v>450</v>
          </cell>
          <cell r="K8761">
            <v>2888.64</v>
          </cell>
          <cell r="L8761">
            <v>4.6399999999999997</v>
          </cell>
          <cell r="M8761">
            <v>536</v>
          </cell>
          <cell r="N8761">
            <v>2934.71</v>
          </cell>
        </row>
        <row r="8762">
          <cell r="A8762" t="str">
            <v>26</v>
          </cell>
          <cell r="B8762" t="str">
            <v>02109</v>
          </cell>
          <cell r="C8762" t="str">
            <v>ООО "Жилкомцентр</v>
          </cell>
          <cell r="D8762" t="str">
            <v>Т</v>
          </cell>
          <cell r="E8762" t="str">
            <v>03269</v>
          </cell>
          <cell r="F8762" t="str">
            <v>-Жилой дом.Участок №2</v>
          </cell>
          <cell r="H8762" t="str">
            <v>жилье</v>
          </cell>
          <cell r="I8762">
            <v>5.44</v>
          </cell>
          <cell r="J8762">
            <v>1754</v>
          </cell>
          <cell r="K8762">
            <v>11259.28</v>
          </cell>
          <cell r="L8762">
            <v>4.6399999999999997</v>
          </cell>
          <cell r="M8762">
            <v>3106</v>
          </cell>
          <cell r="N8762">
            <v>17005.97</v>
          </cell>
        </row>
        <row r="8763">
          <cell r="A8763" t="str">
            <v>26</v>
          </cell>
          <cell r="B8763" t="str">
            <v>02109</v>
          </cell>
          <cell r="C8763" t="str">
            <v>ООО "Жилкомцентр</v>
          </cell>
          <cell r="D8763" t="str">
            <v>Т</v>
          </cell>
          <cell r="E8763" t="str">
            <v>04162</v>
          </cell>
          <cell r="F8763" t="str">
            <v>-Жилой дом.Участок №9</v>
          </cell>
          <cell r="G8763" t="str">
            <v>жилье</v>
          </cell>
          <cell r="H8763" t="str">
            <v>жилье</v>
          </cell>
          <cell r="I8763">
            <v>5.44</v>
          </cell>
          <cell r="J8763">
            <v>114</v>
          </cell>
          <cell r="K8763">
            <v>731.79</v>
          </cell>
          <cell r="L8763">
            <v>4.6399999999999997</v>
          </cell>
          <cell r="M8763">
            <v>114</v>
          </cell>
          <cell r="N8763">
            <v>624.16999999999996</v>
          </cell>
        </row>
        <row r="8764">
          <cell r="A8764" t="str">
            <v>26</v>
          </cell>
          <cell r="B8764" t="str">
            <v>02109</v>
          </cell>
          <cell r="C8764" t="str">
            <v>ООО "Жилкомцентр</v>
          </cell>
          <cell r="D8764" t="str">
            <v>Т</v>
          </cell>
          <cell r="E8764" t="str">
            <v>08100</v>
          </cell>
          <cell r="F8764" t="str">
            <v>-жилой дом</v>
          </cell>
          <cell r="G8764" t="str">
            <v>жилье</v>
          </cell>
          <cell r="H8764" t="str">
            <v>жилье</v>
          </cell>
          <cell r="I8764">
            <v>5.44</v>
          </cell>
          <cell r="J8764">
            <v>4</v>
          </cell>
          <cell r="K8764">
            <v>25.68</v>
          </cell>
          <cell r="L8764">
            <v>4.6399999999999997</v>
          </cell>
          <cell r="M8764">
            <v>4</v>
          </cell>
          <cell r="N8764">
            <v>21.9</v>
          </cell>
        </row>
        <row r="8765">
          <cell r="A8765" t="str">
            <v>26</v>
          </cell>
          <cell r="B8765" t="str">
            <v>02109</v>
          </cell>
          <cell r="C8765" t="str">
            <v>ООО "Жилкомцентр</v>
          </cell>
          <cell r="D8765" t="str">
            <v>Т</v>
          </cell>
          <cell r="E8765" t="str">
            <v>08224</v>
          </cell>
          <cell r="F8765" t="str">
            <v>-жилые дома</v>
          </cell>
          <cell r="G8765" t="str">
            <v>жилье</v>
          </cell>
          <cell r="H8765" t="str">
            <v>жилье</v>
          </cell>
          <cell r="I8765">
            <v>5.44</v>
          </cell>
          <cell r="J8765">
            <v>28</v>
          </cell>
          <cell r="K8765">
            <v>179.74</v>
          </cell>
          <cell r="L8765">
            <v>4.6399999999999997</v>
          </cell>
          <cell r="M8765">
            <v>28</v>
          </cell>
          <cell r="N8765">
            <v>153.31</v>
          </cell>
        </row>
        <row r="8766">
          <cell r="A8766" t="str">
            <v>26</v>
          </cell>
          <cell r="B8766" t="str">
            <v>02109</v>
          </cell>
          <cell r="C8766" t="str">
            <v>ООО "Жилкомцентр</v>
          </cell>
          <cell r="D8766" t="str">
            <v>Т</v>
          </cell>
          <cell r="E8766" t="str">
            <v>08147</v>
          </cell>
          <cell r="F8766" t="str">
            <v>-жилые дома</v>
          </cell>
          <cell r="G8766" t="str">
            <v>жилье</v>
          </cell>
          <cell r="H8766" t="str">
            <v>жилье</v>
          </cell>
          <cell r="I8766">
            <v>5.44</v>
          </cell>
          <cell r="J8766">
            <v>92</v>
          </cell>
          <cell r="K8766">
            <v>590.57000000000005</v>
          </cell>
          <cell r="L8766">
            <v>4.6399999999999997</v>
          </cell>
          <cell r="M8766">
            <v>92</v>
          </cell>
          <cell r="N8766">
            <v>503.72</v>
          </cell>
        </row>
        <row r="8767">
          <cell r="A8767" t="str">
            <v>26</v>
          </cell>
          <cell r="B8767" t="str">
            <v>02109</v>
          </cell>
          <cell r="C8767" t="str">
            <v>ООО "Жилкомцентр</v>
          </cell>
          <cell r="D8767" t="str">
            <v>Т</v>
          </cell>
          <cell r="E8767" t="str">
            <v>05521</v>
          </cell>
          <cell r="F8767" t="str">
            <v>-Жилой дом.Участок №10</v>
          </cell>
          <cell r="G8767" t="str">
            <v>жилье</v>
          </cell>
          <cell r="H8767" t="str">
            <v>жилье</v>
          </cell>
          <cell r="I8767">
            <v>5.44</v>
          </cell>
          <cell r="J8767">
            <v>155</v>
          </cell>
          <cell r="K8767">
            <v>994.98</v>
          </cell>
          <cell r="L8767">
            <v>4.6399999999999997</v>
          </cell>
          <cell r="M8767">
            <v>155</v>
          </cell>
          <cell r="N8767">
            <v>848.66</v>
          </cell>
        </row>
        <row r="8768">
          <cell r="A8768" t="str">
            <v>26</v>
          </cell>
          <cell r="B8768" t="str">
            <v>02109</v>
          </cell>
          <cell r="C8768" t="str">
            <v>ООО "Жилкомцентр</v>
          </cell>
          <cell r="D8768" t="str">
            <v>Т</v>
          </cell>
          <cell r="E8768" t="str">
            <v>05614</v>
          </cell>
          <cell r="F8768" t="str">
            <v>-административное здание</v>
          </cell>
          <cell r="G8768" t="str">
            <v>жилье</v>
          </cell>
          <cell r="H8768" t="str">
            <v>помещение</v>
          </cell>
          <cell r="I8768">
            <v>5.44</v>
          </cell>
          <cell r="J8768">
            <v>1</v>
          </cell>
          <cell r="K8768">
            <v>6.42</v>
          </cell>
          <cell r="L8768">
            <v>4.6399999999999997</v>
          </cell>
          <cell r="M8768">
            <v>6</v>
          </cell>
          <cell r="N8768">
            <v>32.85</v>
          </cell>
        </row>
        <row r="8769">
          <cell r="A8769" t="str">
            <v>26</v>
          </cell>
          <cell r="B8769" t="str">
            <v>02109</v>
          </cell>
          <cell r="C8769" t="str">
            <v>ООО "Жилкомцентр</v>
          </cell>
          <cell r="D8769" t="str">
            <v>Т</v>
          </cell>
          <cell r="E8769" t="str">
            <v>02429</v>
          </cell>
          <cell r="F8769" t="str">
            <v>-жилой дом</v>
          </cell>
          <cell r="G8769" t="str">
            <v>жилье</v>
          </cell>
          <cell r="H8769" t="str">
            <v>жилье</v>
          </cell>
          <cell r="I8769">
            <v>5.44</v>
          </cell>
          <cell r="J8769">
            <v>1483</v>
          </cell>
          <cell r="K8769">
            <v>9519.67</v>
          </cell>
          <cell r="L8769">
            <v>4.6399999999999997</v>
          </cell>
          <cell r="M8769">
            <v>2327</v>
          </cell>
          <cell r="N8769">
            <v>12740.79</v>
          </cell>
        </row>
        <row r="8770">
          <cell r="A8770" t="str">
            <v>26</v>
          </cell>
          <cell r="B8770" t="str">
            <v>02109</v>
          </cell>
          <cell r="C8770" t="str">
            <v>ООО "Жилкомцентр</v>
          </cell>
          <cell r="D8770" t="str">
            <v>Т</v>
          </cell>
          <cell r="E8770" t="str">
            <v>02268</v>
          </cell>
          <cell r="F8770" t="str">
            <v>-жилой дом</v>
          </cell>
          <cell r="H8770" t="str">
            <v>жилье</v>
          </cell>
          <cell r="I8770">
            <v>5.44</v>
          </cell>
          <cell r="J8770">
            <v>1279</v>
          </cell>
          <cell r="K8770">
            <v>8210.16</v>
          </cell>
          <cell r="L8770">
            <v>4.6399999999999997</v>
          </cell>
          <cell r="M8770">
            <v>2409</v>
          </cell>
          <cell r="N8770">
            <v>13189.76</v>
          </cell>
        </row>
        <row r="8771">
          <cell r="A8771" t="str">
            <v>26</v>
          </cell>
          <cell r="B8771" t="str">
            <v>02109</v>
          </cell>
          <cell r="C8771" t="str">
            <v>ООО "Жилкомцентр</v>
          </cell>
          <cell r="D8771" t="str">
            <v>Т</v>
          </cell>
          <cell r="E8771" t="str">
            <v>08172</v>
          </cell>
          <cell r="F8771" t="str">
            <v>-общежитие</v>
          </cell>
          <cell r="G8771" t="str">
            <v>жилье</v>
          </cell>
          <cell r="H8771" t="str">
            <v>жилье</v>
          </cell>
          <cell r="I8771">
            <v>5.44</v>
          </cell>
          <cell r="J8771">
            <v>1880</v>
          </cell>
          <cell r="K8771">
            <v>12068.1</v>
          </cell>
          <cell r="L8771">
            <v>4.6399999999999997</v>
          </cell>
          <cell r="M8771">
            <v>3096</v>
          </cell>
          <cell r="N8771">
            <v>16951.22</v>
          </cell>
        </row>
        <row r="8772">
          <cell r="A8772" t="str">
            <v>26</v>
          </cell>
          <cell r="B8772" t="str">
            <v>02109</v>
          </cell>
          <cell r="C8772" t="str">
            <v>ООО "Жилкомцентр</v>
          </cell>
          <cell r="D8772" t="str">
            <v>Т</v>
          </cell>
          <cell r="E8772" t="str">
            <v>06860</v>
          </cell>
          <cell r="F8772" t="str">
            <v>-жилой дом</v>
          </cell>
          <cell r="G8772" t="str">
            <v>жилье</v>
          </cell>
          <cell r="H8772" t="str">
            <v>жилье</v>
          </cell>
          <cell r="I8772">
            <v>5.44</v>
          </cell>
          <cell r="J8772">
            <v>762</v>
          </cell>
          <cell r="K8772">
            <v>4891.43</v>
          </cell>
          <cell r="L8772">
            <v>4.6399999999999997</v>
          </cell>
          <cell r="M8772">
            <v>1338</v>
          </cell>
          <cell r="N8772">
            <v>7325.82</v>
          </cell>
        </row>
        <row r="8773">
          <cell r="A8773" t="str">
            <v>26</v>
          </cell>
          <cell r="B8773" t="str">
            <v>02109</v>
          </cell>
          <cell r="C8773" t="str">
            <v>ООО "Жилкомцентр</v>
          </cell>
          <cell r="D8773" t="str">
            <v>Т</v>
          </cell>
          <cell r="E8773" t="str">
            <v>02283</v>
          </cell>
          <cell r="F8773" t="str">
            <v>-Жилой дом.Участок №11</v>
          </cell>
          <cell r="G8773" t="str">
            <v>жилье</v>
          </cell>
          <cell r="H8773" t="str">
            <v>жилье</v>
          </cell>
          <cell r="I8773">
            <v>5.44</v>
          </cell>
          <cell r="J8773">
            <v>1378</v>
          </cell>
          <cell r="K8773">
            <v>8845.66</v>
          </cell>
          <cell r="L8773">
            <v>4.6399999999999997</v>
          </cell>
          <cell r="M8773">
            <v>2215</v>
          </cell>
          <cell r="N8773">
            <v>12127.57</v>
          </cell>
        </row>
        <row r="8774">
          <cell r="A8774" t="str">
            <v>26</v>
          </cell>
          <cell r="B8774" t="str">
            <v>02109</v>
          </cell>
          <cell r="C8774" t="str">
            <v>ООО "Жилкомцентр</v>
          </cell>
          <cell r="D8774" t="str">
            <v>Т</v>
          </cell>
          <cell r="E8774" t="str">
            <v>08099</v>
          </cell>
          <cell r="F8774" t="str">
            <v>-жилой дом</v>
          </cell>
          <cell r="G8774" t="str">
            <v>жилье</v>
          </cell>
          <cell r="H8774" t="str">
            <v>жилье</v>
          </cell>
          <cell r="I8774">
            <v>5.44</v>
          </cell>
          <cell r="J8774">
            <v>5</v>
          </cell>
          <cell r="K8774">
            <v>32.1</v>
          </cell>
          <cell r="L8774">
            <v>4.6399999999999997</v>
          </cell>
          <cell r="M8774">
            <v>5</v>
          </cell>
          <cell r="N8774">
            <v>27.38</v>
          </cell>
        </row>
        <row r="8775">
          <cell r="A8775" t="str">
            <v>26</v>
          </cell>
          <cell r="B8775" t="str">
            <v>02109</v>
          </cell>
          <cell r="C8775" t="str">
            <v>ООО "Жилкомцентр</v>
          </cell>
          <cell r="D8775" t="str">
            <v>Т</v>
          </cell>
          <cell r="E8775" t="str">
            <v>08149</v>
          </cell>
          <cell r="F8775" t="str">
            <v>-жилой дом</v>
          </cell>
          <cell r="G8775" t="str">
            <v>жилье</v>
          </cell>
          <cell r="H8775" t="str">
            <v>жилье</v>
          </cell>
          <cell r="I8775">
            <v>5.44</v>
          </cell>
          <cell r="J8775">
            <v>4</v>
          </cell>
          <cell r="K8775">
            <v>25.68</v>
          </cell>
          <cell r="L8775">
            <v>4.6399999999999997</v>
          </cell>
          <cell r="M8775">
            <v>4</v>
          </cell>
          <cell r="N8775">
            <v>21.9</v>
          </cell>
        </row>
        <row r="8776">
          <cell r="A8776" t="str">
            <v>26</v>
          </cell>
          <cell r="B8776" t="str">
            <v>02109</v>
          </cell>
          <cell r="C8776" t="str">
            <v>ООО "Жилкомцентр</v>
          </cell>
          <cell r="D8776" t="str">
            <v>Т</v>
          </cell>
          <cell r="E8776" t="str">
            <v>08148</v>
          </cell>
          <cell r="F8776" t="str">
            <v>-жилые дома</v>
          </cell>
          <cell r="G8776" t="str">
            <v>жилье</v>
          </cell>
          <cell r="H8776" t="str">
            <v>жилье</v>
          </cell>
          <cell r="I8776">
            <v>5.44</v>
          </cell>
          <cell r="J8776">
            <v>103</v>
          </cell>
          <cell r="K8776">
            <v>661.18</v>
          </cell>
          <cell r="L8776">
            <v>4.6399999999999997</v>
          </cell>
          <cell r="M8776">
            <v>103</v>
          </cell>
          <cell r="N8776">
            <v>563.95000000000005</v>
          </cell>
        </row>
        <row r="8777">
          <cell r="A8777" t="str">
            <v>26</v>
          </cell>
          <cell r="B8777" t="str">
            <v>02109</v>
          </cell>
          <cell r="C8777" t="str">
            <v>ООО "Жилкомцентр</v>
          </cell>
          <cell r="D8777" t="str">
            <v>Т</v>
          </cell>
          <cell r="E8777" t="str">
            <v>06818</v>
          </cell>
          <cell r="F8777" t="str">
            <v>-Ж/дом уч №9</v>
          </cell>
          <cell r="G8777" t="str">
            <v>жилье</v>
          </cell>
          <cell r="H8777" t="str">
            <v>жилье</v>
          </cell>
          <cell r="I8777">
            <v>5.44</v>
          </cell>
          <cell r="J8777">
            <v>168</v>
          </cell>
          <cell r="K8777">
            <v>1078.43</v>
          </cell>
          <cell r="L8777">
            <v>4.6399999999999997</v>
          </cell>
          <cell r="M8777">
            <v>168</v>
          </cell>
          <cell r="N8777">
            <v>919.83</v>
          </cell>
        </row>
        <row r="8778">
          <cell r="A8778" t="str">
            <v>26</v>
          </cell>
          <cell r="B8778" t="str">
            <v>02109</v>
          </cell>
          <cell r="C8778" t="str">
            <v>ООО "Жилкомцентр</v>
          </cell>
          <cell r="D8778" t="str">
            <v>Т</v>
          </cell>
          <cell r="E8778" t="str">
            <v>06859</v>
          </cell>
          <cell r="F8778" t="str">
            <v>-жилой дом</v>
          </cell>
          <cell r="G8778" t="str">
            <v>жилье</v>
          </cell>
          <cell r="H8778" t="str">
            <v>жилье</v>
          </cell>
          <cell r="I8778">
            <v>5.44</v>
          </cell>
          <cell r="J8778">
            <v>1223</v>
          </cell>
          <cell r="K8778">
            <v>7850.68</v>
          </cell>
          <cell r="L8778">
            <v>4.6399999999999997</v>
          </cell>
          <cell r="M8778">
            <v>2054</v>
          </cell>
          <cell r="N8778">
            <v>11246.06</v>
          </cell>
        </row>
        <row r="8779">
          <cell r="A8779" t="str">
            <v>26</v>
          </cell>
          <cell r="B8779" t="str">
            <v>02109</v>
          </cell>
          <cell r="C8779" t="str">
            <v>ООО "Жилкомцентр</v>
          </cell>
          <cell r="D8779" t="str">
            <v>Т</v>
          </cell>
          <cell r="E8779" t="str">
            <v>08171</v>
          </cell>
          <cell r="F8779" t="str">
            <v>-общежитие</v>
          </cell>
          <cell r="G8779" t="str">
            <v>жилье</v>
          </cell>
          <cell r="H8779" t="str">
            <v>жилье</v>
          </cell>
          <cell r="I8779">
            <v>5.44</v>
          </cell>
          <cell r="J8779">
            <v>2182</v>
          </cell>
          <cell r="K8779">
            <v>14006.69</v>
          </cell>
          <cell r="L8779">
            <v>4.6399999999999997</v>
          </cell>
          <cell r="M8779">
            <v>3597</v>
          </cell>
          <cell r="N8779">
            <v>19694.29</v>
          </cell>
        </row>
        <row r="8780">
          <cell r="A8780" t="str">
            <v>26</v>
          </cell>
          <cell r="B8780" t="str">
            <v>02109</v>
          </cell>
          <cell r="C8780" t="str">
            <v>ООО "Жилкомцентр</v>
          </cell>
          <cell r="D8780" t="str">
            <v>Т</v>
          </cell>
          <cell r="E8780" t="str">
            <v>01731</v>
          </cell>
          <cell r="F8780" t="str">
            <v>-Жилой дом.Участок №11</v>
          </cell>
          <cell r="H8780" t="str">
            <v>жилье</v>
          </cell>
          <cell r="I8780">
            <v>5.44</v>
          </cell>
          <cell r="J8780">
            <v>1069</v>
          </cell>
          <cell r="K8780">
            <v>6862.12</v>
          </cell>
          <cell r="L8780">
            <v>4.6399999999999997</v>
          </cell>
          <cell r="M8780">
            <v>1170</v>
          </cell>
          <cell r="N8780">
            <v>6405.98</v>
          </cell>
        </row>
        <row r="8781">
          <cell r="A8781" t="str">
            <v>26</v>
          </cell>
          <cell r="B8781" t="str">
            <v>02109</v>
          </cell>
          <cell r="C8781" t="str">
            <v>ООО "Жилкомцентр</v>
          </cell>
          <cell r="D8781" t="str">
            <v>Т</v>
          </cell>
          <cell r="E8781" t="str">
            <v>08098</v>
          </cell>
          <cell r="F8781" t="str">
            <v>-жилой дом</v>
          </cell>
          <cell r="G8781" t="str">
            <v>жилье</v>
          </cell>
          <cell r="H8781" t="str">
            <v>жилье</v>
          </cell>
          <cell r="I8781">
            <v>5.44</v>
          </cell>
          <cell r="J8781">
            <v>15</v>
          </cell>
          <cell r="K8781">
            <v>96.29</v>
          </cell>
          <cell r="L8781">
            <v>4.6399999999999997</v>
          </cell>
          <cell r="M8781">
            <v>15</v>
          </cell>
          <cell r="N8781">
            <v>82.13</v>
          </cell>
        </row>
        <row r="8782">
          <cell r="A8782" t="str">
            <v>26</v>
          </cell>
          <cell r="B8782" t="str">
            <v>02109</v>
          </cell>
          <cell r="C8782" t="str">
            <v>ООО "Жилкомцентр</v>
          </cell>
          <cell r="D8782" t="str">
            <v>Т</v>
          </cell>
          <cell r="E8782" t="str">
            <v>07568</v>
          </cell>
          <cell r="F8782" t="str">
            <v>-жилой дом</v>
          </cell>
          <cell r="G8782" t="str">
            <v>жилье</v>
          </cell>
          <cell r="H8782" t="str">
            <v>жилье</v>
          </cell>
          <cell r="I8782">
            <v>5.44</v>
          </cell>
          <cell r="J8782">
            <v>49</v>
          </cell>
          <cell r="K8782">
            <v>314.54000000000002</v>
          </cell>
          <cell r="L8782">
            <v>4.6399999999999997</v>
          </cell>
          <cell r="M8782">
            <v>49</v>
          </cell>
          <cell r="N8782">
            <v>268.27999999999997</v>
          </cell>
        </row>
        <row r="8783">
          <cell r="A8783" t="str">
            <v>26</v>
          </cell>
          <cell r="B8783" t="str">
            <v>02109</v>
          </cell>
          <cell r="C8783" t="str">
            <v>ООО "Жилкомцентр</v>
          </cell>
          <cell r="D8783" t="str">
            <v>Т</v>
          </cell>
          <cell r="E8783" t="str">
            <v>08150</v>
          </cell>
          <cell r="F8783" t="str">
            <v>-жилые дома</v>
          </cell>
          <cell r="G8783" t="str">
            <v>жилье</v>
          </cell>
          <cell r="H8783" t="str">
            <v>жилье</v>
          </cell>
          <cell r="I8783">
            <v>5.44</v>
          </cell>
          <cell r="J8783">
            <v>49</v>
          </cell>
          <cell r="K8783">
            <v>314.54000000000002</v>
          </cell>
          <cell r="L8783">
            <v>4.6399999999999997</v>
          </cell>
          <cell r="M8783">
            <v>48.993644067796616</v>
          </cell>
          <cell r="N8783">
            <v>268.25</v>
          </cell>
        </row>
        <row r="8784">
          <cell r="A8784" t="str">
            <v>26</v>
          </cell>
          <cell r="B8784" t="str">
            <v>02109</v>
          </cell>
          <cell r="C8784" t="str">
            <v>ООО "Жилкомцентр</v>
          </cell>
          <cell r="D8784" t="str">
            <v>Т</v>
          </cell>
          <cell r="E8784" t="str">
            <v>06858</v>
          </cell>
          <cell r="F8784" t="str">
            <v>-Ж/дом Уч. №4</v>
          </cell>
          <cell r="G8784" t="str">
            <v>жилье</v>
          </cell>
          <cell r="H8784" t="str">
            <v>жилье</v>
          </cell>
          <cell r="I8784">
            <v>5.44</v>
          </cell>
          <cell r="J8784">
            <v>23</v>
          </cell>
          <cell r="K8784">
            <v>147.63999999999999</v>
          </cell>
          <cell r="L8784">
            <v>4.6399999999999997</v>
          </cell>
          <cell r="M8784">
            <v>23</v>
          </cell>
          <cell r="N8784">
            <v>125.93</v>
          </cell>
        </row>
        <row r="8785">
          <cell r="A8785" t="str">
            <v>26</v>
          </cell>
          <cell r="B8785" t="str">
            <v>02109</v>
          </cell>
          <cell r="C8785" t="str">
            <v>ООО "Жилкомцентр</v>
          </cell>
          <cell r="D8785" t="str">
            <v>Т</v>
          </cell>
          <cell r="E8785" t="str">
            <v>08156</v>
          </cell>
          <cell r="F8785" t="str">
            <v>-жилой дом</v>
          </cell>
          <cell r="G8785" t="str">
            <v>жилье</v>
          </cell>
          <cell r="H8785" t="str">
            <v>жилье</v>
          </cell>
          <cell r="I8785">
            <v>5.44</v>
          </cell>
          <cell r="J8785">
            <v>1245</v>
          </cell>
          <cell r="K8785">
            <v>7991.9</v>
          </cell>
          <cell r="L8785">
            <v>4.6399999999999997</v>
          </cell>
          <cell r="M8785">
            <v>2092</v>
          </cell>
          <cell r="N8785">
            <v>11454.12</v>
          </cell>
        </row>
        <row r="8786">
          <cell r="A8786" t="str">
            <v>26</v>
          </cell>
          <cell r="B8786" t="str">
            <v>02109</v>
          </cell>
          <cell r="C8786" t="str">
            <v>ООО "Жилкомцентр</v>
          </cell>
          <cell r="D8786" t="str">
            <v>Т</v>
          </cell>
          <cell r="E8786" t="str">
            <v>07567</v>
          </cell>
          <cell r="F8786" t="str">
            <v>-жилой дом</v>
          </cell>
          <cell r="G8786" t="str">
            <v>жилье</v>
          </cell>
          <cell r="H8786" t="str">
            <v>жилье</v>
          </cell>
          <cell r="I8786">
            <v>5.44</v>
          </cell>
          <cell r="J8786">
            <v>20</v>
          </cell>
          <cell r="K8786">
            <v>128.38</v>
          </cell>
          <cell r="L8786">
            <v>4.6399999999999997</v>
          </cell>
          <cell r="M8786">
            <v>20</v>
          </cell>
          <cell r="N8786">
            <v>109.5</v>
          </cell>
        </row>
        <row r="8787">
          <cell r="A8787" t="str">
            <v>26</v>
          </cell>
          <cell r="B8787" t="str">
            <v>02109</v>
          </cell>
          <cell r="C8787" t="str">
            <v>ООО "Жилкомцентр</v>
          </cell>
          <cell r="D8787" t="str">
            <v>Т</v>
          </cell>
          <cell r="E8787" t="str">
            <v>08101</v>
          </cell>
          <cell r="F8787" t="str">
            <v>-жилой дом</v>
          </cell>
          <cell r="G8787" t="str">
            <v>жилье</v>
          </cell>
          <cell r="H8787" t="str">
            <v>жилье</v>
          </cell>
          <cell r="I8787">
            <v>5.44</v>
          </cell>
          <cell r="J8787">
            <v>7</v>
          </cell>
          <cell r="K8787">
            <v>44.93</v>
          </cell>
          <cell r="L8787">
            <v>4.6399999999999997</v>
          </cell>
          <cell r="M8787">
            <v>7</v>
          </cell>
          <cell r="N8787">
            <v>38.33</v>
          </cell>
        </row>
        <row r="8788">
          <cell r="A8788" t="str">
            <v>26</v>
          </cell>
          <cell r="B8788" t="str">
            <v>02109</v>
          </cell>
          <cell r="C8788" t="str">
            <v>ООО "Жилкомцентр</v>
          </cell>
          <cell r="D8788" t="str">
            <v>Т</v>
          </cell>
          <cell r="E8788" t="str">
            <v>08155</v>
          </cell>
          <cell r="F8788" t="str">
            <v>-жилой дом</v>
          </cell>
          <cell r="G8788" t="str">
            <v>жилье</v>
          </cell>
          <cell r="H8788" t="str">
            <v>жилье</v>
          </cell>
          <cell r="I8788">
            <v>5.44</v>
          </cell>
          <cell r="J8788">
            <v>1215</v>
          </cell>
          <cell r="K8788">
            <v>7799.33</v>
          </cell>
          <cell r="L8788">
            <v>4.6399999999999997</v>
          </cell>
          <cell r="M8788">
            <v>2041</v>
          </cell>
          <cell r="N8788">
            <v>11174.88</v>
          </cell>
        </row>
        <row r="8789">
          <cell r="A8789" t="str">
            <v>26</v>
          </cell>
          <cell r="B8789" t="str">
            <v>02109</v>
          </cell>
          <cell r="C8789" t="str">
            <v>ООО "Жилкомцентр</v>
          </cell>
          <cell r="D8789" t="str">
            <v>Т</v>
          </cell>
          <cell r="E8789" t="str">
            <v>07566</v>
          </cell>
          <cell r="F8789" t="str">
            <v>-жилой дом</v>
          </cell>
          <cell r="G8789" t="str">
            <v>жилье</v>
          </cell>
          <cell r="H8789" t="str">
            <v>жилье</v>
          </cell>
          <cell r="I8789">
            <v>5.44</v>
          </cell>
          <cell r="J8789">
            <v>36</v>
          </cell>
          <cell r="K8789">
            <v>231.09</v>
          </cell>
          <cell r="L8789">
            <v>4.6399999999999997</v>
          </cell>
          <cell r="M8789">
            <v>36</v>
          </cell>
          <cell r="N8789">
            <v>197.11</v>
          </cell>
        </row>
        <row r="8790">
          <cell r="A8790" t="str">
            <v>26</v>
          </cell>
          <cell r="B8790" t="str">
            <v>02109</v>
          </cell>
          <cell r="C8790" t="str">
            <v>ООО "Жилкомцентр</v>
          </cell>
          <cell r="D8790" t="str">
            <v>Т</v>
          </cell>
          <cell r="E8790" t="str">
            <v>06763</v>
          </cell>
          <cell r="F8790" t="str">
            <v>-Ж/дом.ЖЭУ-10</v>
          </cell>
          <cell r="G8790" t="str">
            <v>жилье</v>
          </cell>
          <cell r="H8790" t="str">
            <v>жилье</v>
          </cell>
          <cell r="I8790">
            <v>5.44</v>
          </cell>
          <cell r="J8790">
            <v>37</v>
          </cell>
          <cell r="K8790">
            <v>237.51</v>
          </cell>
          <cell r="L8790">
            <v>4.6399999999999997</v>
          </cell>
          <cell r="M8790">
            <v>37</v>
          </cell>
          <cell r="N8790">
            <v>202.58</v>
          </cell>
        </row>
        <row r="8791">
          <cell r="A8791" t="str">
            <v>26</v>
          </cell>
          <cell r="B8791" t="str">
            <v>02109</v>
          </cell>
          <cell r="C8791" t="str">
            <v>ООО "Жилкомцентр</v>
          </cell>
          <cell r="D8791" t="str">
            <v>Т</v>
          </cell>
          <cell r="E8791" t="str">
            <v>08154</v>
          </cell>
          <cell r="F8791" t="str">
            <v>-жилой дом</v>
          </cell>
          <cell r="G8791" t="str">
            <v>жилье</v>
          </cell>
          <cell r="H8791" t="str">
            <v>жилье</v>
          </cell>
          <cell r="I8791">
            <v>5.44</v>
          </cell>
          <cell r="J8791">
            <v>1080</v>
          </cell>
          <cell r="K8791">
            <v>6932.74</v>
          </cell>
          <cell r="L8791">
            <v>4.6399999999999997</v>
          </cell>
          <cell r="M8791">
            <v>1814</v>
          </cell>
          <cell r="N8791">
            <v>9932.01</v>
          </cell>
        </row>
        <row r="8792">
          <cell r="A8792" t="str">
            <v>26</v>
          </cell>
          <cell r="B8792" t="str">
            <v>02109</v>
          </cell>
          <cell r="C8792" t="str">
            <v>ООО "Жилкомцентр</v>
          </cell>
          <cell r="D8792" t="str">
            <v>Т</v>
          </cell>
          <cell r="E8792" t="str">
            <v>07565</v>
          </cell>
          <cell r="F8792" t="str">
            <v>-жилой дом</v>
          </cell>
          <cell r="G8792" t="str">
            <v>жилье</v>
          </cell>
          <cell r="H8792" t="str">
            <v>жилье</v>
          </cell>
          <cell r="I8792">
            <v>5.44</v>
          </cell>
          <cell r="J8792">
            <v>76</v>
          </cell>
          <cell r="K8792">
            <v>487.86</v>
          </cell>
          <cell r="L8792">
            <v>4.6399999999999997</v>
          </cell>
          <cell r="M8792">
            <v>76</v>
          </cell>
          <cell r="N8792">
            <v>416.12</v>
          </cell>
        </row>
        <row r="8793">
          <cell r="A8793" t="str">
            <v>26</v>
          </cell>
          <cell r="B8793" t="str">
            <v>02109</v>
          </cell>
          <cell r="C8793" t="str">
            <v>ООО "Жилкомцентр</v>
          </cell>
          <cell r="D8793" t="str">
            <v>Т</v>
          </cell>
          <cell r="E8793" t="str">
            <v>06761</v>
          </cell>
          <cell r="F8793" t="str">
            <v>-Ж/дом Уч. №4</v>
          </cell>
          <cell r="G8793" t="str">
            <v>жилье</v>
          </cell>
          <cell r="H8793" t="str">
            <v>жилье</v>
          </cell>
          <cell r="I8793">
            <v>5.44</v>
          </cell>
          <cell r="J8793">
            <v>28</v>
          </cell>
          <cell r="K8793">
            <v>179.74</v>
          </cell>
          <cell r="L8793">
            <v>4.6399999999999997</v>
          </cell>
          <cell r="M8793">
            <v>28</v>
          </cell>
          <cell r="N8793">
            <v>153.31</v>
          </cell>
        </row>
        <row r="8794">
          <cell r="A8794" t="str">
            <v>26</v>
          </cell>
          <cell r="B8794" t="str">
            <v>02109</v>
          </cell>
          <cell r="C8794" t="str">
            <v>ООО "Жилкомцентр</v>
          </cell>
          <cell r="D8794" t="str">
            <v>Т</v>
          </cell>
          <cell r="E8794" t="str">
            <v>08153</v>
          </cell>
          <cell r="G8794" t="str">
            <v>жилье</v>
          </cell>
          <cell r="H8794" t="str">
            <v>жилье</v>
          </cell>
          <cell r="I8794">
            <v>5.44</v>
          </cell>
          <cell r="J8794">
            <v>503</v>
          </cell>
          <cell r="K8794">
            <v>3228.86</v>
          </cell>
          <cell r="L8794">
            <v>4.6399999999999997</v>
          </cell>
          <cell r="M8794">
            <v>844</v>
          </cell>
          <cell r="N8794">
            <v>4621.07</v>
          </cell>
        </row>
        <row r="8795">
          <cell r="A8795" t="str">
            <v>26</v>
          </cell>
          <cell r="B8795" t="str">
            <v>02109</v>
          </cell>
          <cell r="C8795" t="str">
            <v>ООО "Жилкомцентр</v>
          </cell>
          <cell r="D8795" t="str">
            <v>Т</v>
          </cell>
          <cell r="E8795" t="str">
            <v>07021</v>
          </cell>
          <cell r="F8795" t="str">
            <v>-Ж/дом.ЖЭУ-9</v>
          </cell>
          <cell r="G8795" t="str">
            <v>жилье</v>
          </cell>
          <cell r="H8795" t="str">
            <v>жилье</v>
          </cell>
          <cell r="I8795">
            <v>5.44</v>
          </cell>
          <cell r="J8795">
            <v>5</v>
          </cell>
          <cell r="K8795">
            <v>32.1</v>
          </cell>
          <cell r="L8795">
            <v>4.6399999999999997</v>
          </cell>
          <cell r="M8795">
            <v>5</v>
          </cell>
          <cell r="N8795">
            <v>27.38</v>
          </cell>
        </row>
        <row r="8796">
          <cell r="A8796" t="str">
            <v>26</v>
          </cell>
          <cell r="B8796" t="str">
            <v>02109</v>
          </cell>
          <cell r="C8796" t="str">
            <v>ООО "Жилкомцентр</v>
          </cell>
          <cell r="D8796" t="str">
            <v>Т</v>
          </cell>
          <cell r="E8796" t="str">
            <v>05880</v>
          </cell>
          <cell r="F8796" t="str">
            <v>-Жилой дом.Участок №12(колонка)</v>
          </cell>
          <cell r="G8796" t="str">
            <v>жилье</v>
          </cell>
          <cell r="H8796" t="str">
            <v>жилье</v>
          </cell>
          <cell r="I8796">
            <v>5.44</v>
          </cell>
          <cell r="J8796">
            <v>65</v>
          </cell>
          <cell r="K8796">
            <v>417.25</v>
          </cell>
          <cell r="L8796">
            <v>4.6399999999999997</v>
          </cell>
          <cell r="M8796">
            <v>65</v>
          </cell>
          <cell r="N8796">
            <v>355.89</v>
          </cell>
        </row>
        <row r="8797">
          <cell r="A8797" t="str">
            <v>26</v>
          </cell>
          <cell r="B8797" t="str">
            <v>02109</v>
          </cell>
          <cell r="C8797" t="str">
            <v>ООО "Жилкомцентр</v>
          </cell>
          <cell r="D8797" t="str">
            <v>Т</v>
          </cell>
          <cell r="E8797" t="str">
            <v>08152</v>
          </cell>
          <cell r="F8797" t="str">
            <v>-жилой дом</v>
          </cell>
          <cell r="G8797" t="str">
            <v>жилье</v>
          </cell>
          <cell r="H8797" t="str">
            <v>жилье</v>
          </cell>
          <cell r="I8797">
            <v>5.44</v>
          </cell>
          <cell r="J8797">
            <v>390</v>
          </cell>
          <cell r="K8797">
            <v>2503.4899999999998</v>
          </cell>
          <cell r="L8797">
            <v>4.6399999999999997</v>
          </cell>
          <cell r="M8797">
            <v>655</v>
          </cell>
          <cell r="N8797">
            <v>3586.26</v>
          </cell>
        </row>
        <row r="8798">
          <cell r="A8798" t="str">
            <v>26</v>
          </cell>
          <cell r="B8798" t="str">
            <v>02109</v>
          </cell>
          <cell r="C8798" t="str">
            <v>ООО "Жилкомцентр</v>
          </cell>
          <cell r="D8798" t="str">
            <v>Т</v>
          </cell>
          <cell r="E8798" t="str">
            <v>07020</v>
          </cell>
          <cell r="F8798" t="str">
            <v>-Ж/дом.ЖЭУ-9</v>
          </cell>
          <cell r="G8798" t="str">
            <v>жилье</v>
          </cell>
          <cell r="H8798" t="str">
            <v>жилье</v>
          </cell>
          <cell r="I8798">
            <v>5.44</v>
          </cell>
          <cell r="J8798">
            <v>5</v>
          </cell>
          <cell r="K8798">
            <v>32.1</v>
          </cell>
          <cell r="L8798">
            <v>4.6399999999999997</v>
          </cell>
          <cell r="M8798">
            <v>5</v>
          </cell>
          <cell r="N8798">
            <v>27.38</v>
          </cell>
        </row>
        <row r="8799">
          <cell r="A8799" t="str">
            <v>26</v>
          </cell>
          <cell r="B8799" t="str">
            <v>02109</v>
          </cell>
          <cell r="C8799" t="str">
            <v>ООО "Жилкомцентр</v>
          </cell>
          <cell r="D8799" t="str">
            <v>Т</v>
          </cell>
          <cell r="E8799" t="str">
            <v>05887</v>
          </cell>
          <cell r="F8799" t="str">
            <v>-Жилой дом.Участок №10</v>
          </cell>
          <cell r="G8799" t="str">
            <v>жилье</v>
          </cell>
          <cell r="H8799" t="str">
            <v>жилье</v>
          </cell>
          <cell r="I8799">
            <v>5.44</v>
          </cell>
          <cell r="J8799">
            <v>662</v>
          </cell>
          <cell r="K8799">
            <v>4249.51</v>
          </cell>
          <cell r="L8799">
            <v>4.6399999999999997</v>
          </cell>
          <cell r="M8799">
            <v>662</v>
          </cell>
          <cell r="N8799">
            <v>3624.58</v>
          </cell>
        </row>
        <row r="8800">
          <cell r="A8800" t="str">
            <v>26</v>
          </cell>
          <cell r="B8800" t="str">
            <v>02109</v>
          </cell>
          <cell r="C8800" t="str">
            <v>ООО "Жилкомцентр</v>
          </cell>
          <cell r="D8800" t="str">
            <v>Т</v>
          </cell>
          <cell r="E8800" t="str">
            <v>08151</v>
          </cell>
          <cell r="F8800" t="str">
            <v>-жилой дом</v>
          </cell>
          <cell r="G8800" t="str">
            <v>жилье</v>
          </cell>
          <cell r="H8800" t="str">
            <v>жилье</v>
          </cell>
          <cell r="I8800">
            <v>5.44</v>
          </cell>
          <cell r="J8800">
            <v>1043</v>
          </cell>
          <cell r="K8800">
            <v>6695.23</v>
          </cell>
          <cell r="L8800">
            <v>4.6399999999999997</v>
          </cell>
          <cell r="M8800">
            <v>1751</v>
          </cell>
          <cell r="N8800">
            <v>9587.08</v>
          </cell>
        </row>
        <row r="8801">
          <cell r="A8801" t="str">
            <v>26</v>
          </cell>
          <cell r="B8801" t="str">
            <v>02109</v>
          </cell>
          <cell r="C8801" t="str">
            <v>ООО "Жилкомцентр</v>
          </cell>
          <cell r="D8801" t="str">
            <v>Т</v>
          </cell>
          <cell r="E8801" t="str">
            <v>07018</v>
          </cell>
          <cell r="F8801" t="str">
            <v>-Ж/дом.ЖЭУ-9</v>
          </cell>
          <cell r="G8801" t="str">
            <v>жилье</v>
          </cell>
          <cell r="H8801" t="str">
            <v>жилье</v>
          </cell>
          <cell r="I8801">
            <v>5.44</v>
          </cell>
          <cell r="J8801">
            <v>19</v>
          </cell>
          <cell r="K8801">
            <v>121.96</v>
          </cell>
          <cell r="L8801">
            <v>4.6399999999999997</v>
          </cell>
          <cell r="M8801">
            <v>19</v>
          </cell>
          <cell r="N8801">
            <v>104.03</v>
          </cell>
        </row>
        <row r="8802">
          <cell r="A8802" t="str">
            <v>26</v>
          </cell>
          <cell r="B8802" t="str">
            <v>02109</v>
          </cell>
          <cell r="C8802" t="str">
            <v>ООО "Жилкомцентр</v>
          </cell>
          <cell r="D8802" t="str">
            <v>Т</v>
          </cell>
          <cell r="E8802" t="str">
            <v>05885</v>
          </cell>
          <cell r="F8802" t="str">
            <v>-Жилой дом.Участок №10</v>
          </cell>
          <cell r="G8802" t="str">
            <v>жилье</v>
          </cell>
          <cell r="H8802" t="str">
            <v>жилье</v>
          </cell>
          <cell r="I8802">
            <v>5.44</v>
          </cell>
          <cell r="J8802">
            <v>41</v>
          </cell>
          <cell r="K8802">
            <v>263.19</v>
          </cell>
          <cell r="L8802">
            <v>4.6399999999999997</v>
          </cell>
          <cell r="M8802">
            <v>41</v>
          </cell>
          <cell r="N8802">
            <v>224.48</v>
          </cell>
        </row>
        <row r="8803">
          <cell r="A8803" t="str">
            <v>26</v>
          </cell>
          <cell r="B8803" t="str">
            <v>02109</v>
          </cell>
          <cell r="C8803" t="str">
            <v>ООО "Жилкомцентр</v>
          </cell>
          <cell r="D8803" t="str">
            <v>Т</v>
          </cell>
          <cell r="E8803" t="str">
            <v>07017</v>
          </cell>
          <cell r="F8803" t="str">
            <v>-Ж/дом.ЖЭУ-9</v>
          </cell>
          <cell r="G8803" t="str">
            <v>жилье</v>
          </cell>
          <cell r="H8803" t="str">
            <v>жилье</v>
          </cell>
          <cell r="I8803">
            <v>5.44</v>
          </cell>
          <cell r="J8803">
            <v>16</v>
          </cell>
          <cell r="K8803">
            <v>102.71</v>
          </cell>
          <cell r="L8803">
            <v>4.6399999999999997</v>
          </cell>
          <cell r="M8803">
            <v>16</v>
          </cell>
          <cell r="N8803">
            <v>87.6</v>
          </cell>
        </row>
        <row r="8804">
          <cell r="A8804" t="str">
            <v>26</v>
          </cell>
          <cell r="B8804" t="str">
            <v>02109</v>
          </cell>
          <cell r="C8804" t="str">
            <v>ООО "Жилкомцентр</v>
          </cell>
          <cell r="D8804" t="str">
            <v>Т</v>
          </cell>
          <cell r="E8804" t="str">
            <v>05941</v>
          </cell>
          <cell r="F8804" t="str">
            <v>-Жилой дом.Участок №4</v>
          </cell>
          <cell r="G8804" t="str">
            <v>жилье</v>
          </cell>
          <cell r="H8804" t="str">
            <v>жилье</v>
          </cell>
          <cell r="I8804">
            <v>5.44</v>
          </cell>
          <cell r="J8804">
            <v>36</v>
          </cell>
          <cell r="K8804">
            <v>231.09</v>
          </cell>
          <cell r="L8804">
            <v>4.6399999999999997</v>
          </cell>
          <cell r="M8804">
            <v>36</v>
          </cell>
          <cell r="N8804">
            <v>197.11</v>
          </cell>
        </row>
        <row r="8805">
          <cell r="A8805" t="str">
            <v>26</v>
          </cell>
          <cell r="B8805" t="str">
            <v>02109</v>
          </cell>
          <cell r="C8805" t="str">
            <v>ООО "Жилкомцентр</v>
          </cell>
          <cell r="D8805" t="str">
            <v>Т</v>
          </cell>
          <cell r="E8805" t="str">
            <v>07016</v>
          </cell>
          <cell r="F8805" t="str">
            <v>-Ж/дом.ЖЭУ-9</v>
          </cell>
          <cell r="G8805" t="str">
            <v>жилье</v>
          </cell>
          <cell r="H8805" t="str">
            <v>жилье</v>
          </cell>
          <cell r="I8805">
            <v>5.44</v>
          </cell>
          <cell r="J8805">
            <v>18</v>
          </cell>
          <cell r="K8805">
            <v>115.55</v>
          </cell>
          <cell r="L8805">
            <v>4.6399999999999997</v>
          </cell>
          <cell r="M8805">
            <v>18</v>
          </cell>
          <cell r="N8805">
            <v>98.55</v>
          </cell>
        </row>
        <row r="8806">
          <cell r="A8806" t="str">
            <v>26</v>
          </cell>
          <cell r="B8806" t="str">
            <v>02109</v>
          </cell>
          <cell r="C8806" t="str">
            <v>ООО "Жилкомцентр</v>
          </cell>
          <cell r="D8806" t="str">
            <v>Т</v>
          </cell>
          <cell r="E8806" t="str">
            <v>05940</v>
          </cell>
          <cell r="F8806" t="str">
            <v>-Жилой дом.Участок №4</v>
          </cell>
          <cell r="G8806" t="str">
            <v>жилье</v>
          </cell>
          <cell r="H8806" t="str">
            <v>жилье</v>
          </cell>
          <cell r="I8806">
            <v>5.44</v>
          </cell>
          <cell r="J8806">
            <v>18</v>
          </cell>
          <cell r="K8806">
            <v>115.55</v>
          </cell>
          <cell r="L8806">
            <v>4.6399999999999997</v>
          </cell>
          <cell r="M8806">
            <v>18</v>
          </cell>
          <cell r="N8806">
            <v>98.55</v>
          </cell>
        </row>
        <row r="8807">
          <cell r="A8807" t="str">
            <v>26</v>
          </cell>
          <cell r="B8807" t="str">
            <v>02109</v>
          </cell>
          <cell r="C8807" t="str">
            <v>ООО "Жилкомцентр</v>
          </cell>
          <cell r="D8807" t="str">
            <v>Т</v>
          </cell>
          <cell r="E8807" t="str">
            <v>07015</v>
          </cell>
          <cell r="F8807" t="str">
            <v>-Ж/дом.ЖЭУ-9</v>
          </cell>
          <cell r="G8807" t="str">
            <v>жилье</v>
          </cell>
          <cell r="H8807" t="str">
            <v>жилье</v>
          </cell>
          <cell r="I8807">
            <v>5.44</v>
          </cell>
          <cell r="J8807">
            <v>18</v>
          </cell>
          <cell r="K8807">
            <v>115.55</v>
          </cell>
          <cell r="L8807">
            <v>4.6399999999999997</v>
          </cell>
          <cell r="M8807">
            <v>18</v>
          </cell>
          <cell r="N8807">
            <v>98.55</v>
          </cell>
        </row>
        <row r="8808">
          <cell r="A8808" t="str">
            <v>26</v>
          </cell>
          <cell r="B8808" t="str">
            <v>02109</v>
          </cell>
          <cell r="C8808" t="str">
            <v>ООО "Жилкомцентр</v>
          </cell>
          <cell r="D8808" t="str">
            <v>Т</v>
          </cell>
          <cell r="E8808" t="str">
            <v>05888</v>
          </cell>
          <cell r="F8808" t="str">
            <v>-Жилой дом.Участок №4</v>
          </cell>
          <cell r="G8808" t="str">
            <v>жилье</v>
          </cell>
          <cell r="H8808" t="str">
            <v>жилье</v>
          </cell>
          <cell r="I8808">
            <v>5.44</v>
          </cell>
          <cell r="J8808">
            <v>185</v>
          </cell>
          <cell r="K8808">
            <v>1187.55</v>
          </cell>
          <cell r="L8808">
            <v>4.6399999999999997</v>
          </cell>
          <cell r="M8808">
            <v>185</v>
          </cell>
          <cell r="N8808">
            <v>1012.91</v>
          </cell>
        </row>
        <row r="8809">
          <cell r="A8809" t="str">
            <v>26</v>
          </cell>
          <cell r="B8809" t="str">
            <v>02109</v>
          </cell>
          <cell r="C8809" t="str">
            <v>ООО "Жилкомцентр</v>
          </cell>
          <cell r="D8809" t="str">
            <v>Т</v>
          </cell>
          <cell r="E8809" t="str">
            <v>07014</v>
          </cell>
          <cell r="F8809" t="str">
            <v>-Ж/дом.ЖЭУ-9</v>
          </cell>
          <cell r="G8809" t="str">
            <v>жилье</v>
          </cell>
          <cell r="H8809" t="str">
            <v>жилье</v>
          </cell>
          <cell r="I8809">
            <v>5.44</v>
          </cell>
          <cell r="J8809">
            <v>23</v>
          </cell>
          <cell r="K8809">
            <v>147.63999999999999</v>
          </cell>
          <cell r="L8809">
            <v>4.6399999999999997</v>
          </cell>
          <cell r="M8809">
            <v>23</v>
          </cell>
          <cell r="N8809">
            <v>125.93</v>
          </cell>
        </row>
        <row r="8810">
          <cell r="A8810" t="str">
            <v>26</v>
          </cell>
          <cell r="B8810" t="str">
            <v>02109</v>
          </cell>
          <cell r="C8810" t="str">
            <v>ООО "Жилкомцентр</v>
          </cell>
          <cell r="D8810" t="str">
            <v>Т</v>
          </cell>
          <cell r="E8810" t="str">
            <v>05828</v>
          </cell>
          <cell r="F8810" t="str">
            <v>-Жилой дом.Участок №4</v>
          </cell>
          <cell r="G8810" t="str">
            <v>жилье</v>
          </cell>
          <cell r="H8810" t="str">
            <v>жилье</v>
          </cell>
          <cell r="I8810">
            <v>5.44</v>
          </cell>
          <cell r="J8810">
            <v>41</v>
          </cell>
          <cell r="K8810">
            <v>263.19</v>
          </cell>
          <cell r="L8810">
            <v>4.6399999999999997</v>
          </cell>
          <cell r="M8810">
            <v>41</v>
          </cell>
          <cell r="N8810">
            <v>224.48</v>
          </cell>
        </row>
        <row r="8811">
          <cell r="A8811" t="str">
            <v>26</v>
          </cell>
          <cell r="B8811" t="str">
            <v>02109</v>
          </cell>
          <cell r="C8811" t="str">
            <v>ООО "Жилкомцентр</v>
          </cell>
          <cell r="D8811" t="str">
            <v>Т</v>
          </cell>
          <cell r="E8811" t="str">
            <v>08146</v>
          </cell>
          <cell r="F8811" t="str">
            <v>-жилой дом</v>
          </cell>
          <cell r="G8811" t="str">
            <v>жилье</v>
          </cell>
          <cell r="H8811" t="str">
            <v>жилье</v>
          </cell>
          <cell r="I8811">
            <v>5.44</v>
          </cell>
          <cell r="J8811">
            <v>30</v>
          </cell>
          <cell r="K8811">
            <v>192.58</v>
          </cell>
          <cell r="L8811">
            <v>4.6399999999999997</v>
          </cell>
          <cell r="M8811">
            <v>30</v>
          </cell>
          <cell r="N8811">
            <v>164.26</v>
          </cell>
        </row>
        <row r="8812">
          <cell r="A8812" t="str">
            <v>26</v>
          </cell>
          <cell r="B8812" t="str">
            <v>02109</v>
          </cell>
          <cell r="C8812" t="str">
            <v>ООО "Жилкомцентр</v>
          </cell>
          <cell r="D8812" t="str">
            <v>Т</v>
          </cell>
          <cell r="E8812" t="str">
            <v>07013</v>
          </cell>
          <cell r="F8812" t="str">
            <v>-Ж/дом.ЖЭУ-9</v>
          </cell>
          <cell r="G8812" t="str">
            <v>жилье</v>
          </cell>
          <cell r="H8812" t="str">
            <v>жилье</v>
          </cell>
          <cell r="I8812">
            <v>5.44</v>
          </cell>
          <cell r="J8812">
            <v>37</v>
          </cell>
          <cell r="K8812">
            <v>237.51</v>
          </cell>
          <cell r="L8812">
            <v>4.6399999999999997</v>
          </cell>
          <cell r="M8812">
            <v>37</v>
          </cell>
          <cell r="N8812">
            <v>202.58</v>
          </cell>
        </row>
        <row r="8813">
          <cell r="A8813" t="str">
            <v>26</v>
          </cell>
          <cell r="B8813" t="str">
            <v>02109</v>
          </cell>
          <cell r="C8813" t="str">
            <v>ООО "Жилкомцентр</v>
          </cell>
          <cell r="D8813" t="str">
            <v>Т</v>
          </cell>
          <cell r="E8813" t="str">
            <v>05827</v>
          </cell>
          <cell r="F8813" t="str">
            <v>-Жилой дом.Участок №4</v>
          </cell>
          <cell r="G8813" t="str">
            <v>жилье</v>
          </cell>
          <cell r="H8813" t="str">
            <v>жилье</v>
          </cell>
          <cell r="I8813">
            <v>5.44</v>
          </cell>
          <cell r="J8813">
            <v>35</v>
          </cell>
          <cell r="K8813">
            <v>224.67</v>
          </cell>
          <cell r="L8813">
            <v>4.6399999999999997</v>
          </cell>
          <cell r="M8813">
            <v>35</v>
          </cell>
          <cell r="N8813">
            <v>191.63</v>
          </cell>
        </row>
        <row r="8814">
          <cell r="A8814" t="str">
            <v>26</v>
          </cell>
          <cell r="B8814" t="str">
            <v>02109</v>
          </cell>
          <cell r="C8814" t="str">
            <v>ООО "Жилкомцентр</v>
          </cell>
          <cell r="D8814" t="str">
            <v>Т</v>
          </cell>
          <cell r="E8814" t="str">
            <v>08145</v>
          </cell>
          <cell r="F8814" t="str">
            <v>-жилой дом</v>
          </cell>
          <cell r="G8814" t="str">
            <v>жилье</v>
          </cell>
          <cell r="H8814" t="str">
            <v>жилье</v>
          </cell>
          <cell r="I8814">
            <v>5.44</v>
          </cell>
          <cell r="J8814">
            <v>62</v>
          </cell>
          <cell r="K8814">
            <v>397.99</v>
          </cell>
          <cell r="L8814">
            <v>4.6399999999999997</v>
          </cell>
          <cell r="M8814">
            <v>62</v>
          </cell>
          <cell r="N8814">
            <v>339.46</v>
          </cell>
        </row>
        <row r="8815">
          <cell r="A8815" t="str">
            <v>26</v>
          </cell>
          <cell r="B8815" t="str">
            <v>02109</v>
          </cell>
          <cell r="C8815" t="str">
            <v>ООО "Жилкомцентр</v>
          </cell>
          <cell r="D8815" t="str">
            <v>Т</v>
          </cell>
          <cell r="E8815" t="str">
            <v>07012</v>
          </cell>
          <cell r="F8815" t="str">
            <v>-Ж/дом.ЖЭУ-9</v>
          </cell>
          <cell r="G8815" t="str">
            <v>жилье</v>
          </cell>
          <cell r="H8815" t="str">
            <v>жилье</v>
          </cell>
          <cell r="I8815">
            <v>5.44</v>
          </cell>
          <cell r="J8815">
            <v>44</v>
          </cell>
          <cell r="K8815">
            <v>282.44</v>
          </cell>
          <cell r="L8815">
            <v>4.6399999999999997</v>
          </cell>
          <cell r="M8815">
            <v>44</v>
          </cell>
          <cell r="N8815">
            <v>240.91</v>
          </cell>
        </row>
        <row r="8816">
          <cell r="A8816" t="str">
            <v>26</v>
          </cell>
          <cell r="B8816" t="str">
            <v>02109</v>
          </cell>
          <cell r="C8816" t="str">
            <v>ООО "Жилкомцентр</v>
          </cell>
          <cell r="D8816" t="str">
            <v>Т</v>
          </cell>
          <cell r="E8816" t="str">
            <v>05825</v>
          </cell>
          <cell r="F8816" t="str">
            <v>-Жилой дом.Участок №4</v>
          </cell>
          <cell r="G8816" t="str">
            <v>жилье</v>
          </cell>
          <cell r="H8816" t="str">
            <v>жилье</v>
          </cell>
          <cell r="I8816">
            <v>5.44</v>
          </cell>
          <cell r="J8816">
            <v>23</v>
          </cell>
          <cell r="K8816">
            <v>147.63999999999999</v>
          </cell>
          <cell r="L8816">
            <v>4.6399999999999997</v>
          </cell>
          <cell r="M8816">
            <v>23</v>
          </cell>
          <cell r="N8816">
            <v>125.93</v>
          </cell>
        </row>
        <row r="8817">
          <cell r="A8817" t="str">
            <v>26</v>
          </cell>
          <cell r="B8817" t="str">
            <v>02109</v>
          </cell>
          <cell r="C8817" t="str">
            <v>ООО "Жилкомцентр</v>
          </cell>
          <cell r="D8817" t="str">
            <v>Т</v>
          </cell>
          <cell r="E8817" t="str">
            <v>07011</v>
          </cell>
          <cell r="F8817" t="str">
            <v>-Ж/дом.ЖЭУ-9</v>
          </cell>
          <cell r="G8817" t="str">
            <v>жилье</v>
          </cell>
          <cell r="H8817" t="str">
            <v>жилье</v>
          </cell>
          <cell r="I8817">
            <v>5.44</v>
          </cell>
          <cell r="J8817">
            <v>19</v>
          </cell>
          <cell r="K8817">
            <v>121.96</v>
          </cell>
          <cell r="L8817">
            <v>4.6399999999999997</v>
          </cell>
          <cell r="M8817">
            <v>19</v>
          </cell>
          <cell r="N8817">
            <v>104.03</v>
          </cell>
        </row>
        <row r="8818">
          <cell r="A8818" t="str">
            <v>26</v>
          </cell>
          <cell r="B8818" t="str">
            <v>02109</v>
          </cell>
          <cell r="C8818" t="str">
            <v>ООО "Жилкомцентр</v>
          </cell>
          <cell r="D8818" t="str">
            <v>Т</v>
          </cell>
          <cell r="E8818" t="str">
            <v>04081</v>
          </cell>
          <cell r="F8818" t="str">
            <v>-Жилой дом.Участок №4</v>
          </cell>
          <cell r="G8818" t="str">
            <v>жилье</v>
          </cell>
          <cell r="H8818" t="str">
            <v>жилье</v>
          </cell>
          <cell r="I8818">
            <v>5.44</v>
          </cell>
          <cell r="J8818">
            <v>31</v>
          </cell>
          <cell r="K8818">
            <v>199</v>
          </cell>
          <cell r="L8818">
            <v>4.6399999999999997</v>
          </cell>
          <cell r="M8818">
            <v>31</v>
          </cell>
          <cell r="N8818">
            <v>169.73</v>
          </cell>
        </row>
        <row r="8819">
          <cell r="A8819" t="str">
            <v>26</v>
          </cell>
          <cell r="B8819" t="str">
            <v>02109</v>
          </cell>
          <cell r="C8819" t="str">
            <v>ООО "Жилкомцентр</v>
          </cell>
          <cell r="D8819" t="str">
            <v>Т</v>
          </cell>
          <cell r="E8819" t="str">
            <v>05883</v>
          </cell>
          <cell r="F8819" t="str">
            <v>-Жилой дом.Участок №4</v>
          </cell>
          <cell r="G8819" t="str">
            <v>жилье</v>
          </cell>
          <cell r="H8819" t="str">
            <v>жилье</v>
          </cell>
          <cell r="I8819">
            <v>5.44</v>
          </cell>
          <cell r="J8819">
            <v>42</v>
          </cell>
          <cell r="K8819">
            <v>269.61</v>
          </cell>
          <cell r="L8819">
            <v>4.6399999999999997</v>
          </cell>
          <cell r="M8819">
            <v>42</v>
          </cell>
          <cell r="N8819">
            <v>229.96</v>
          </cell>
        </row>
        <row r="8820">
          <cell r="A8820" t="str">
            <v>26</v>
          </cell>
          <cell r="B8820" t="str">
            <v>02109</v>
          </cell>
          <cell r="C8820" t="str">
            <v>ООО "Жилкомцентр</v>
          </cell>
          <cell r="D8820" t="str">
            <v>Т</v>
          </cell>
          <cell r="E8820" t="str">
            <v>07010</v>
          </cell>
          <cell r="F8820" t="str">
            <v>-Ж/дом.ЖЭУ-9</v>
          </cell>
          <cell r="G8820" t="str">
            <v>жилье</v>
          </cell>
          <cell r="H8820" t="str">
            <v>жилье</v>
          </cell>
          <cell r="I8820">
            <v>5.44</v>
          </cell>
          <cell r="J8820">
            <v>2</v>
          </cell>
          <cell r="K8820">
            <v>12.84</v>
          </cell>
          <cell r="L8820">
            <v>4.6399999999999997</v>
          </cell>
          <cell r="M8820">
            <v>2</v>
          </cell>
          <cell r="N8820">
            <v>10.95</v>
          </cell>
        </row>
        <row r="8821">
          <cell r="A8821" t="str">
            <v>26</v>
          </cell>
          <cell r="B8821" t="str">
            <v>02109</v>
          </cell>
          <cell r="C8821" t="str">
            <v>ООО "Жилкомцентр</v>
          </cell>
          <cell r="D8821" t="str">
            <v>Т</v>
          </cell>
          <cell r="E8821" t="str">
            <v>01624</v>
          </cell>
          <cell r="F8821" t="str">
            <v>-Жилой дом.Участок №4</v>
          </cell>
          <cell r="G8821" t="str">
            <v>жилье</v>
          </cell>
          <cell r="H8821" t="str">
            <v>жилье</v>
          </cell>
          <cell r="I8821">
            <v>5.44</v>
          </cell>
          <cell r="J8821">
            <v>28</v>
          </cell>
          <cell r="K8821">
            <v>179.74</v>
          </cell>
          <cell r="L8821">
            <v>4.6399999999999997</v>
          </cell>
          <cell r="M8821">
            <v>28</v>
          </cell>
          <cell r="N8821">
            <v>153.31</v>
          </cell>
        </row>
        <row r="8822">
          <cell r="A8822" t="str">
            <v>26</v>
          </cell>
          <cell r="B8822" t="str">
            <v>02109</v>
          </cell>
          <cell r="C8822" t="str">
            <v>ООО "Жилкомцентр</v>
          </cell>
          <cell r="D8822" t="str">
            <v>Т</v>
          </cell>
          <cell r="E8822" t="str">
            <v>07009</v>
          </cell>
          <cell r="F8822" t="str">
            <v>-Ж/дом.ЖЭУ-9</v>
          </cell>
          <cell r="G8822" t="str">
            <v>жилье</v>
          </cell>
          <cell r="H8822" t="str">
            <v>жилье</v>
          </cell>
          <cell r="I8822">
            <v>5.44</v>
          </cell>
          <cell r="J8822">
            <v>38</v>
          </cell>
          <cell r="K8822">
            <v>243.93</v>
          </cell>
          <cell r="L8822">
            <v>4.6399999999999997</v>
          </cell>
          <cell r="M8822">
            <v>38</v>
          </cell>
          <cell r="N8822">
            <v>208.06</v>
          </cell>
        </row>
        <row r="8823">
          <cell r="A8823" t="str">
            <v>26</v>
          </cell>
          <cell r="B8823" t="str">
            <v>02109</v>
          </cell>
          <cell r="C8823" t="str">
            <v>ООО "Жилкомцентр</v>
          </cell>
          <cell r="D8823" t="str">
            <v>Т</v>
          </cell>
          <cell r="E8823" t="str">
            <v>05892</v>
          </cell>
          <cell r="F8823" t="str">
            <v>-Жилой дом.Участок №1</v>
          </cell>
          <cell r="G8823" t="str">
            <v>жилье</v>
          </cell>
          <cell r="H8823" t="str">
            <v>жилье</v>
          </cell>
          <cell r="I8823">
            <v>5.44</v>
          </cell>
          <cell r="J8823">
            <v>104</v>
          </cell>
          <cell r="K8823">
            <v>667.6</v>
          </cell>
          <cell r="L8823">
            <v>4.6399999999999997</v>
          </cell>
          <cell r="M8823">
            <v>104</v>
          </cell>
          <cell r="N8823">
            <v>569.41999999999996</v>
          </cell>
        </row>
        <row r="8824">
          <cell r="A8824" t="str">
            <v>26</v>
          </cell>
          <cell r="B8824" t="str">
            <v>02109</v>
          </cell>
          <cell r="C8824" t="str">
            <v>ООО "Жилкомцентр</v>
          </cell>
          <cell r="D8824" t="str">
            <v>Т</v>
          </cell>
          <cell r="E8824" t="str">
            <v>07008</v>
          </cell>
          <cell r="F8824" t="str">
            <v>-Ж/дом.ЖЭУ-9</v>
          </cell>
          <cell r="G8824" t="str">
            <v>жилье</v>
          </cell>
          <cell r="H8824" t="str">
            <v>жилье</v>
          </cell>
          <cell r="I8824">
            <v>5.44</v>
          </cell>
          <cell r="J8824">
            <v>37</v>
          </cell>
          <cell r="K8824">
            <v>237.51</v>
          </cell>
          <cell r="L8824">
            <v>4.6399999999999997</v>
          </cell>
          <cell r="M8824">
            <v>37</v>
          </cell>
          <cell r="N8824">
            <v>202.58</v>
          </cell>
        </row>
        <row r="8825">
          <cell r="A8825" t="str">
            <v>26</v>
          </cell>
          <cell r="B8825" t="str">
            <v>02109</v>
          </cell>
          <cell r="C8825" t="str">
            <v>ООО "Жилкомцентр</v>
          </cell>
          <cell r="D8825" t="str">
            <v>Т</v>
          </cell>
          <cell r="E8825" t="str">
            <v>01772</v>
          </cell>
          <cell r="F8825" t="str">
            <v>-Жилой дом.Участок №1</v>
          </cell>
          <cell r="G8825" t="str">
            <v>жилье</v>
          </cell>
          <cell r="H8825" t="str">
            <v>жилье</v>
          </cell>
          <cell r="I8825">
            <v>5.44</v>
          </cell>
          <cell r="J8825">
            <v>82</v>
          </cell>
          <cell r="K8825">
            <v>526.37</v>
          </cell>
          <cell r="L8825">
            <v>4.6399999999999997</v>
          </cell>
          <cell r="M8825">
            <v>82</v>
          </cell>
          <cell r="N8825">
            <v>448.97</v>
          </cell>
        </row>
        <row r="8826">
          <cell r="A8826" t="str">
            <v>26</v>
          </cell>
          <cell r="B8826" t="str">
            <v>02109</v>
          </cell>
          <cell r="C8826" t="str">
            <v>ООО "Жилкомцентр</v>
          </cell>
          <cell r="D8826" t="str">
            <v>Т</v>
          </cell>
          <cell r="E8826" t="str">
            <v>05521</v>
          </cell>
          <cell r="F8826" t="str">
            <v>-Жилой дом.Участок №10</v>
          </cell>
          <cell r="G8826" t="str">
            <v>жилье</v>
          </cell>
          <cell r="H8826" t="str">
            <v>жилье</v>
          </cell>
          <cell r="I8826">
            <v>5.44</v>
          </cell>
          <cell r="J8826">
            <v>155</v>
          </cell>
          <cell r="K8826">
            <v>994.98</v>
          </cell>
          <cell r="L8826">
            <v>4.6399999999999997</v>
          </cell>
          <cell r="M8826">
            <v>155</v>
          </cell>
          <cell r="N8826">
            <v>848.66</v>
          </cell>
        </row>
        <row r="8827">
          <cell r="A8827" t="str">
            <v>26</v>
          </cell>
          <cell r="B8827" t="str">
            <v>02109</v>
          </cell>
          <cell r="C8827" t="str">
            <v>ООО "Жилкомцентр</v>
          </cell>
          <cell r="D8827" t="str">
            <v>Т</v>
          </cell>
          <cell r="E8827" t="str">
            <v>07007</v>
          </cell>
          <cell r="F8827" t="str">
            <v>-Ж/дом.ЖЭУ-9</v>
          </cell>
          <cell r="G8827" t="str">
            <v>жилье</v>
          </cell>
          <cell r="H8827" t="str">
            <v>жилье</v>
          </cell>
          <cell r="I8827">
            <v>5.44</v>
          </cell>
          <cell r="J8827">
            <v>22.993519441674973</v>
          </cell>
          <cell r="K8827">
            <v>147.6</v>
          </cell>
          <cell r="L8827">
            <v>4.6399999999999997</v>
          </cell>
          <cell r="M8827">
            <v>23</v>
          </cell>
          <cell r="N8827">
            <v>125.93</v>
          </cell>
        </row>
        <row r="8828">
          <cell r="A8828" t="str">
            <v>26</v>
          </cell>
          <cell r="B8828" t="str">
            <v>02109</v>
          </cell>
          <cell r="C8828" t="str">
            <v>ООО "Жилкомцентр</v>
          </cell>
          <cell r="D8828" t="str">
            <v>Т</v>
          </cell>
          <cell r="E8828" t="str">
            <v>07006</v>
          </cell>
          <cell r="F8828" t="str">
            <v>-Ж/дом.ЖЭУ-9</v>
          </cell>
          <cell r="G8828" t="str">
            <v>жилье</v>
          </cell>
          <cell r="H8828" t="str">
            <v>жилье</v>
          </cell>
          <cell r="I8828">
            <v>5.44</v>
          </cell>
          <cell r="J8828">
            <v>22</v>
          </cell>
          <cell r="K8828">
            <v>141.22</v>
          </cell>
          <cell r="L8828">
            <v>4.6399999999999997</v>
          </cell>
          <cell r="M8828">
            <v>22</v>
          </cell>
          <cell r="N8828">
            <v>120.45</v>
          </cell>
        </row>
        <row r="8829">
          <cell r="A8829" t="str">
            <v>26</v>
          </cell>
          <cell r="B8829" t="str">
            <v>02109</v>
          </cell>
          <cell r="C8829" t="str">
            <v>ООО "Жилкомцентр</v>
          </cell>
          <cell r="D8829" t="str">
            <v>Т</v>
          </cell>
          <cell r="E8829" t="str">
            <v>06762</v>
          </cell>
          <cell r="F8829" t="str">
            <v>-Ж/дом Уч. №9</v>
          </cell>
          <cell r="G8829" t="str">
            <v>жилье</v>
          </cell>
          <cell r="H8829" t="str">
            <v>жилье</v>
          </cell>
          <cell r="I8829">
            <v>5.44</v>
          </cell>
          <cell r="J8829">
            <v>6</v>
          </cell>
          <cell r="K8829">
            <v>38.520000000000003</v>
          </cell>
          <cell r="L8829">
            <v>4.6399999999999997</v>
          </cell>
          <cell r="M8829">
            <v>6</v>
          </cell>
          <cell r="N8829">
            <v>32.85</v>
          </cell>
        </row>
        <row r="8830">
          <cell r="A8830" t="str">
            <v>26</v>
          </cell>
          <cell r="B8830" t="str">
            <v>02109</v>
          </cell>
          <cell r="C8830" t="str">
            <v>ООО "Жилкомцентр</v>
          </cell>
          <cell r="D8830" t="str">
            <v>Т</v>
          </cell>
          <cell r="E8830" t="str">
            <v>06730</v>
          </cell>
          <cell r="F8830" t="str">
            <v>-Ж/дом.уч.12</v>
          </cell>
          <cell r="G8830" t="str">
            <v>жилье</v>
          </cell>
          <cell r="H8830" t="str">
            <v>жилье</v>
          </cell>
          <cell r="I8830">
            <v>5.44</v>
          </cell>
          <cell r="J8830">
            <v>23</v>
          </cell>
          <cell r="K8830">
            <v>147.63999999999999</v>
          </cell>
          <cell r="L8830">
            <v>4.6399999999999997</v>
          </cell>
          <cell r="M8830">
            <v>23</v>
          </cell>
          <cell r="N8830">
            <v>125.93</v>
          </cell>
        </row>
        <row r="8831">
          <cell r="A8831" t="str">
            <v>26</v>
          </cell>
          <cell r="B8831" t="str">
            <v>02109</v>
          </cell>
          <cell r="C8831" t="str">
            <v>ООО "Жилкомцентр</v>
          </cell>
          <cell r="D8831" t="str">
            <v>Т</v>
          </cell>
          <cell r="E8831" t="str">
            <v>06838</v>
          </cell>
          <cell r="F8831" t="str">
            <v>-ж/дом котедж Уч. №8</v>
          </cell>
          <cell r="G8831" t="str">
            <v>жилье</v>
          </cell>
          <cell r="H8831" t="str">
            <v>жилье</v>
          </cell>
          <cell r="I8831">
            <v>5.44</v>
          </cell>
          <cell r="J8831">
            <v>67</v>
          </cell>
          <cell r="K8831">
            <v>430.09</v>
          </cell>
          <cell r="L8831">
            <v>4.6399999999999997</v>
          </cell>
          <cell r="M8831">
            <v>67</v>
          </cell>
          <cell r="N8831">
            <v>366.84</v>
          </cell>
        </row>
        <row r="8832">
          <cell r="A8832" t="str">
            <v>26</v>
          </cell>
          <cell r="B8832" t="str">
            <v>02109</v>
          </cell>
          <cell r="C8832" t="str">
            <v>ООО "Жилкомцентр</v>
          </cell>
          <cell r="D8832" t="str">
            <v>Т</v>
          </cell>
          <cell r="E8832" t="str">
            <v>05891</v>
          </cell>
          <cell r="F8832" t="str">
            <v>-Жилой дом.Участок №12</v>
          </cell>
          <cell r="G8832" t="str">
            <v>жилье</v>
          </cell>
          <cell r="H8832" t="str">
            <v>жилье</v>
          </cell>
          <cell r="I8832">
            <v>5.44</v>
          </cell>
          <cell r="J8832">
            <v>13</v>
          </cell>
          <cell r="K8832">
            <v>83.45</v>
          </cell>
          <cell r="L8832">
            <v>4.6399999999999997</v>
          </cell>
          <cell r="M8832">
            <v>13</v>
          </cell>
          <cell r="N8832">
            <v>71.180000000000007</v>
          </cell>
        </row>
        <row r="8833">
          <cell r="A8833" t="str">
            <v>26</v>
          </cell>
          <cell r="B8833" t="str">
            <v>02109</v>
          </cell>
          <cell r="C8833" t="str">
            <v>ООО "Жилкомцентр</v>
          </cell>
          <cell r="D8833" t="str">
            <v>Т</v>
          </cell>
          <cell r="E8833" t="str">
            <v>06837</v>
          </cell>
          <cell r="F8833" t="str">
            <v>-Ж/дом котедж Уч. №8</v>
          </cell>
          <cell r="G8833" t="str">
            <v>жилье</v>
          </cell>
          <cell r="H8833" t="str">
            <v>жилье</v>
          </cell>
          <cell r="I8833">
            <v>5.44</v>
          </cell>
          <cell r="J8833">
            <v>178</v>
          </cell>
          <cell r="K8833">
            <v>1142.6199999999999</v>
          </cell>
          <cell r="L8833">
            <v>4.6399999999999997</v>
          </cell>
          <cell r="M8833">
            <v>178</v>
          </cell>
          <cell r="N8833">
            <v>974.59</v>
          </cell>
        </row>
        <row r="8834">
          <cell r="A8834" t="str">
            <v>26</v>
          </cell>
          <cell r="B8834" t="str">
            <v>02109</v>
          </cell>
          <cell r="C8834" t="str">
            <v>ООО "Жилкомцентр</v>
          </cell>
          <cell r="D8834" t="str">
            <v>Т</v>
          </cell>
          <cell r="E8834" t="str">
            <v>05890</v>
          </cell>
          <cell r="F8834" t="str">
            <v>-Жилой дом.Участок №12</v>
          </cell>
          <cell r="G8834" t="str">
            <v>жилье</v>
          </cell>
          <cell r="H8834" t="str">
            <v>жилье</v>
          </cell>
          <cell r="I8834">
            <v>5.44</v>
          </cell>
          <cell r="J8834">
            <v>176</v>
          </cell>
          <cell r="K8834">
            <v>1129.78</v>
          </cell>
          <cell r="L8834">
            <v>4.6399999999999997</v>
          </cell>
          <cell r="M8834">
            <v>176</v>
          </cell>
          <cell r="N8834">
            <v>963.64</v>
          </cell>
        </row>
        <row r="8835">
          <cell r="A8835" t="str">
            <v>26</v>
          </cell>
          <cell r="B8835" t="str">
            <v>02109</v>
          </cell>
          <cell r="C8835" t="str">
            <v>ООО "Жилкомцентр</v>
          </cell>
          <cell r="D8835" t="str">
            <v>Т</v>
          </cell>
          <cell r="E8835" t="str">
            <v>05972</v>
          </cell>
          <cell r="F8835" t="str">
            <v>-Жилой дом.Участок №9</v>
          </cell>
          <cell r="G8835" t="str">
            <v>жилье</v>
          </cell>
          <cell r="H8835" t="str">
            <v>жилье</v>
          </cell>
          <cell r="I8835">
            <v>5.44</v>
          </cell>
          <cell r="J8835">
            <v>120</v>
          </cell>
          <cell r="K8835">
            <v>770.3</v>
          </cell>
          <cell r="L8835">
            <v>4.6399999999999997</v>
          </cell>
          <cell r="M8835">
            <v>120</v>
          </cell>
          <cell r="N8835">
            <v>657.02</v>
          </cell>
        </row>
        <row r="8836">
          <cell r="A8836" t="str">
            <v>26</v>
          </cell>
          <cell r="B8836" t="str">
            <v>02109</v>
          </cell>
          <cell r="C8836" t="str">
            <v>ООО "Жилкомцентр</v>
          </cell>
          <cell r="D8836" t="str">
            <v>Т</v>
          </cell>
          <cell r="E8836" t="str">
            <v>05970</v>
          </cell>
          <cell r="F8836" t="str">
            <v>-Жилой дом.Участок №9</v>
          </cell>
          <cell r="G8836" t="str">
            <v>жилье</v>
          </cell>
          <cell r="H8836" t="str">
            <v>жилье</v>
          </cell>
          <cell r="I8836">
            <v>5.44</v>
          </cell>
          <cell r="J8836">
            <v>6</v>
          </cell>
          <cell r="K8836">
            <v>38.520000000000003</v>
          </cell>
          <cell r="L8836">
            <v>4.6399999999999997</v>
          </cell>
          <cell r="M8836">
            <v>6</v>
          </cell>
          <cell r="N8836">
            <v>32.85</v>
          </cell>
        </row>
        <row r="8837">
          <cell r="A8837" t="str">
            <v>26</v>
          </cell>
          <cell r="B8837" t="str">
            <v>02109</v>
          </cell>
          <cell r="C8837" t="str">
            <v>ООО "Жилкомцентр</v>
          </cell>
          <cell r="D8837" t="str">
            <v>Т</v>
          </cell>
          <cell r="E8837" t="str">
            <v>05968</v>
          </cell>
          <cell r="F8837" t="str">
            <v>-Жилой дом.Участок №9</v>
          </cell>
          <cell r="G8837" t="str">
            <v>жилье</v>
          </cell>
          <cell r="H8837" t="str">
            <v>жилье</v>
          </cell>
          <cell r="I8837">
            <v>5.44</v>
          </cell>
          <cell r="J8837">
            <v>73</v>
          </cell>
          <cell r="K8837">
            <v>468.6</v>
          </cell>
          <cell r="L8837">
            <v>4.6399999999999997</v>
          </cell>
          <cell r="M8837">
            <v>73</v>
          </cell>
          <cell r="N8837">
            <v>399.69</v>
          </cell>
        </row>
        <row r="8838">
          <cell r="A8838" t="str">
            <v>26</v>
          </cell>
          <cell r="B8838" t="str">
            <v>02109</v>
          </cell>
          <cell r="C8838" t="str">
            <v>ООО "Жилкомцентр</v>
          </cell>
          <cell r="D8838" t="str">
            <v>Т</v>
          </cell>
          <cell r="E8838" t="str">
            <v>05967</v>
          </cell>
          <cell r="F8838" t="str">
            <v>-Жилой дом.Участок№9</v>
          </cell>
          <cell r="G8838" t="str">
            <v>жилье</v>
          </cell>
          <cell r="H8838" t="str">
            <v>жилье</v>
          </cell>
          <cell r="I8838">
            <v>5.44</v>
          </cell>
          <cell r="J8838">
            <v>136</v>
          </cell>
          <cell r="K8838">
            <v>873.01</v>
          </cell>
          <cell r="L8838">
            <v>4.6399999999999997</v>
          </cell>
          <cell r="M8838">
            <v>136</v>
          </cell>
          <cell r="N8838">
            <v>744.63</v>
          </cell>
        </row>
        <row r="8839">
          <cell r="A8839" t="str">
            <v>26</v>
          </cell>
          <cell r="B8839" t="str">
            <v>02109</v>
          </cell>
          <cell r="C8839" t="str">
            <v>ООО "Жилкомцентр</v>
          </cell>
          <cell r="D8839" t="str">
            <v>Т</v>
          </cell>
          <cell r="E8839" t="str">
            <v>05966</v>
          </cell>
          <cell r="F8839" t="str">
            <v>-Жилой дом.Участок №9</v>
          </cell>
          <cell r="G8839" t="str">
            <v>жилье</v>
          </cell>
          <cell r="H8839" t="str">
            <v>жилье</v>
          </cell>
          <cell r="I8839">
            <v>5.44</v>
          </cell>
          <cell r="J8839">
            <v>67</v>
          </cell>
          <cell r="K8839">
            <v>430.09</v>
          </cell>
          <cell r="L8839">
            <v>4.6399999999999997</v>
          </cell>
          <cell r="M8839">
            <v>67</v>
          </cell>
          <cell r="N8839">
            <v>366.84</v>
          </cell>
        </row>
        <row r="8840">
          <cell r="A8840" t="str">
            <v>26</v>
          </cell>
          <cell r="B8840" t="str">
            <v>02109</v>
          </cell>
          <cell r="C8840" t="str">
            <v>ООО "Жилкомцентр</v>
          </cell>
          <cell r="D8840" t="str">
            <v>Т</v>
          </cell>
          <cell r="E8840" t="str">
            <v>05964</v>
          </cell>
          <cell r="F8840" t="str">
            <v>-Жилой дом.Участок №9</v>
          </cell>
          <cell r="G8840" t="str">
            <v>жилье</v>
          </cell>
          <cell r="H8840" t="str">
            <v>жилье</v>
          </cell>
          <cell r="I8840">
            <v>5.44</v>
          </cell>
          <cell r="J8840">
            <v>147</v>
          </cell>
          <cell r="K8840">
            <v>943.62</v>
          </cell>
          <cell r="L8840">
            <v>4.6399999999999997</v>
          </cell>
          <cell r="M8840">
            <v>147</v>
          </cell>
          <cell r="N8840">
            <v>804.85</v>
          </cell>
        </row>
        <row r="8841">
          <cell r="A8841" t="str">
            <v>26</v>
          </cell>
          <cell r="B8841" t="str">
            <v>02109</v>
          </cell>
          <cell r="C8841" t="str">
            <v>ООО "Жилкомцентр</v>
          </cell>
          <cell r="D8841" t="str">
            <v>Т</v>
          </cell>
          <cell r="E8841" t="str">
            <v>06820</v>
          </cell>
          <cell r="F8841" t="str">
            <v>-жилой дом</v>
          </cell>
          <cell r="G8841" t="str">
            <v>жилье</v>
          </cell>
          <cell r="H8841" t="str">
            <v>жилье</v>
          </cell>
          <cell r="I8841">
            <v>5.44</v>
          </cell>
          <cell r="J8841">
            <v>158</v>
          </cell>
          <cell r="K8841">
            <v>1014.23</v>
          </cell>
          <cell r="L8841">
            <v>4.6399999999999997</v>
          </cell>
          <cell r="M8841">
            <v>265</v>
          </cell>
          <cell r="N8841">
            <v>1450.93</v>
          </cell>
        </row>
        <row r="8842">
          <cell r="A8842" t="str">
            <v>26</v>
          </cell>
          <cell r="B8842" t="str">
            <v>02109</v>
          </cell>
          <cell r="C8842" t="str">
            <v>ООО "Жилкомцентр</v>
          </cell>
          <cell r="D8842" t="str">
            <v>Т</v>
          </cell>
          <cell r="E8842" t="str">
            <v>06819</v>
          </cell>
          <cell r="F8842" t="str">
            <v>-жилой дом</v>
          </cell>
          <cell r="G8842" t="str">
            <v>жилье</v>
          </cell>
          <cell r="H8842" t="str">
            <v>жилье</v>
          </cell>
          <cell r="I8842">
            <v>5.44</v>
          </cell>
          <cell r="J8842">
            <v>150</v>
          </cell>
          <cell r="K8842">
            <v>962.88</v>
          </cell>
          <cell r="L8842">
            <v>4.6399999999999997</v>
          </cell>
          <cell r="M8842">
            <v>252</v>
          </cell>
          <cell r="N8842">
            <v>1379.75</v>
          </cell>
        </row>
        <row r="8843">
          <cell r="A8843" t="str">
            <v>26</v>
          </cell>
          <cell r="B8843" t="str">
            <v>02109</v>
          </cell>
          <cell r="C8843" t="str">
            <v>ООО "Жилкомцентр</v>
          </cell>
          <cell r="D8843" t="str">
            <v>Т</v>
          </cell>
          <cell r="E8843" t="str">
            <v>06817</v>
          </cell>
          <cell r="F8843" t="str">
            <v>-Ж/дом Уч. №9</v>
          </cell>
          <cell r="G8843" t="str">
            <v>жилье</v>
          </cell>
          <cell r="H8843" t="str">
            <v>жилье</v>
          </cell>
          <cell r="I8843">
            <v>5.44</v>
          </cell>
          <cell r="J8843">
            <v>144</v>
          </cell>
          <cell r="K8843">
            <v>924.36</v>
          </cell>
          <cell r="L8843">
            <v>4.6399999999999997</v>
          </cell>
          <cell r="M8843">
            <v>144</v>
          </cell>
          <cell r="N8843">
            <v>788.43</v>
          </cell>
        </row>
        <row r="8844">
          <cell r="A8844" t="str">
            <v>26</v>
          </cell>
          <cell r="B8844" t="str">
            <v>02109</v>
          </cell>
          <cell r="C8844" t="str">
            <v>ООО "Жилкомцентр</v>
          </cell>
          <cell r="D8844" t="str">
            <v>Т</v>
          </cell>
          <cell r="E8844" t="str">
            <v>06816</v>
          </cell>
          <cell r="F8844" t="str">
            <v>-Ж/дом Уч. №9</v>
          </cell>
          <cell r="G8844" t="str">
            <v>жилье</v>
          </cell>
          <cell r="H8844" t="str">
            <v>жилье</v>
          </cell>
          <cell r="I8844">
            <v>5.44</v>
          </cell>
          <cell r="J8844">
            <v>126</v>
          </cell>
          <cell r="K8844">
            <v>808.82</v>
          </cell>
          <cell r="L8844">
            <v>4.6399999999999997</v>
          </cell>
          <cell r="M8844">
            <v>126</v>
          </cell>
          <cell r="N8844">
            <v>689.88</v>
          </cell>
        </row>
        <row r="8845">
          <cell r="A8845" t="str">
            <v>26</v>
          </cell>
          <cell r="B8845" t="str">
            <v>02109</v>
          </cell>
          <cell r="C8845" t="str">
            <v>ООО "Жилкомцентр</v>
          </cell>
          <cell r="D8845" t="str">
            <v>Т</v>
          </cell>
          <cell r="E8845" t="str">
            <v>06808</v>
          </cell>
          <cell r="F8845" t="str">
            <v>-Ж/дом Уч. №9</v>
          </cell>
          <cell r="G8845" t="str">
            <v>жилье</v>
          </cell>
          <cell r="H8845" t="str">
            <v>жилье</v>
          </cell>
          <cell r="I8845">
            <v>5.44</v>
          </cell>
          <cell r="J8845">
            <v>48</v>
          </cell>
          <cell r="K8845">
            <v>308.12</v>
          </cell>
          <cell r="L8845">
            <v>4.6399999999999997</v>
          </cell>
          <cell r="M8845">
            <v>48</v>
          </cell>
          <cell r="N8845">
            <v>262.81</v>
          </cell>
        </row>
        <row r="8846">
          <cell r="A8846" t="str">
            <v>26</v>
          </cell>
          <cell r="B8846" t="str">
            <v>02109</v>
          </cell>
          <cell r="C8846" t="str">
            <v>ООО "Жилкомцентр</v>
          </cell>
          <cell r="D8846" t="str">
            <v>Т</v>
          </cell>
          <cell r="E8846" t="str">
            <v>06813</v>
          </cell>
          <cell r="F8846" t="str">
            <v>-Ж/дом Уч. №9</v>
          </cell>
          <cell r="G8846" t="str">
            <v>жилье</v>
          </cell>
          <cell r="H8846" t="str">
            <v>жилье</v>
          </cell>
          <cell r="I8846">
            <v>5.44</v>
          </cell>
          <cell r="J8846">
            <v>30</v>
          </cell>
          <cell r="K8846">
            <v>192.58</v>
          </cell>
          <cell r="L8846">
            <v>4.6399999999999997</v>
          </cell>
          <cell r="M8846">
            <v>30</v>
          </cell>
          <cell r="N8846">
            <v>164.26</v>
          </cell>
        </row>
        <row r="8847">
          <cell r="A8847" t="str">
            <v>26</v>
          </cell>
          <cell r="B8847" t="str">
            <v>02109</v>
          </cell>
          <cell r="C8847" t="str">
            <v>ООО "Жилкомцентр</v>
          </cell>
          <cell r="D8847" t="str">
            <v>Т</v>
          </cell>
          <cell r="E8847" t="str">
            <v>06805</v>
          </cell>
          <cell r="F8847" t="str">
            <v>-Ж/дом Уч. №9</v>
          </cell>
          <cell r="G8847" t="str">
            <v>жилье</v>
          </cell>
          <cell r="H8847" t="str">
            <v>жилье</v>
          </cell>
          <cell r="I8847">
            <v>5.44</v>
          </cell>
          <cell r="J8847">
            <v>144</v>
          </cell>
          <cell r="K8847">
            <v>924.36</v>
          </cell>
          <cell r="L8847">
            <v>4.6399999999999997</v>
          </cell>
          <cell r="M8847">
            <v>144</v>
          </cell>
          <cell r="N8847">
            <v>788.43</v>
          </cell>
        </row>
        <row r="8848">
          <cell r="A8848" t="str">
            <v>26</v>
          </cell>
          <cell r="B8848" t="str">
            <v>02109</v>
          </cell>
          <cell r="C8848" t="str">
            <v>ООО "Жилкомцентр</v>
          </cell>
          <cell r="D8848" t="str">
            <v>Т</v>
          </cell>
          <cell r="E8848" t="str">
            <v>06804</v>
          </cell>
          <cell r="F8848" t="str">
            <v>-Ж/дом Уч. №9</v>
          </cell>
          <cell r="G8848" t="str">
            <v>жилье</v>
          </cell>
          <cell r="H8848" t="str">
            <v>жилье</v>
          </cell>
          <cell r="I8848">
            <v>5.44</v>
          </cell>
          <cell r="J8848">
            <v>92</v>
          </cell>
          <cell r="K8848">
            <v>590.57000000000005</v>
          </cell>
          <cell r="L8848">
            <v>4.6399999999999997</v>
          </cell>
          <cell r="M8848">
            <v>92</v>
          </cell>
          <cell r="N8848">
            <v>503.72</v>
          </cell>
        </row>
        <row r="8849">
          <cell r="A8849" t="str">
            <v>26</v>
          </cell>
          <cell r="B8849" t="str">
            <v>02109</v>
          </cell>
          <cell r="C8849" t="str">
            <v>ООО "Жилкомцентр</v>
          </cell>
          <cell r="D8849" t="str">
            <v>Т</v>
          </cell>
          <cell r="E8849" t="str">
            <v>06803</v>
          </cell>
          <cell r="F8849" t="str">
            <v>-Ж/дом Уч. №9</v>
          </cell>
          <cell r="G8849" t="str">
            <v>жилье</v>
          </cell>
          <cell r="H8849" t="str">
            <v>жилье</v>
          </cell>
          <cell r="I8849">
            <v>5.44</v>
          </cell>
          <cell r="J8849">
            <v>216</v>
          </cell>
          <cell r="K8849">
            <v>1386.55</v>
          </cell>
          <cell r="L8849">
            <v>4.6399999999999997</v>
          </cell>
          <cell r="M8849">
            <v>216</v>
          </cell>
          <cell r="N8849">
            <v>1182.6400000000001</v>
          </cell>
        </row>
        <row r="8850">
          <cell r="A8850" t="str">
            <v>26</v>
          </cell>
          <cell r="B8850" t="str">
            <v>02109</v>
          </cell>
          <cell r="C8850" t="str">
            <v>ООО "Жилкомцентр</v>
          </cell>
          <cell r="D8850" t="str">
            <v>Т</v>
          </cell>
          <cell r="E8850" t="str">
            <v>06802</v>
          </cell>
          <cell r="F8850" t="str">
            <v>-Ж/дом Уч. №9</v>
          </cell>
          <cell r="G8850" t="str">
            <v>жилье</v>
          </cell>
          <cell r="H8850" t="str">
            <v>жилье</v>
          </cell>
          <cell r="I8850">
            <v>5.44</v>
          </cell>
          <cell r="J8850">
            <v>156</v>
          </cell>
          <cell r="K8850">
            <v>1001.4</v>
          </cell>
          <cell r="L8850">
            <v>4.6399999999999997</v>
          </cell>
          <cell r="M8850">
            <v>156</v>
          </cell>
          <cell r="N8850">
            <v>854.13</v>
          </cell>
        </row>
        <row r="8851">
          <cell r="A8851" t="str">
            <v>26</v>
          </cell>
          <cell r="B8851" t="str">
            <v>02109</v>
          </cell>
          <cell r="C8851" t="str">
            <v>ООО "Жилкомцентр</v>
          </cell>
          <cell r="D8851" t="str">
            <v>Т</v>
          </cell>
          <cell r="E8851" t="str">
            <v>06801</v>
          </cell>
          <cell r="F8851" t="str">
            <v>-Ж/дом Уч. №9</v>
          </cell>
          <cell r="G8851" t="str">
            <v>жилье</v>
          </cell>
          <cell r="H8851" t="str">
            <v>жилье</v>
          </cell>
          <cell r="I8851">
            <v>5.44</v>
          </cell>
          <cell r="J8851">
            <v>132</v>
          </cell>
          <cell r="K8851">
            <v>847.33</v>
          </cell>
          <cell r="L8851">
            <v>4.6399999999999997</v>
          </cell>
          <cell r="M8851">
            <v>132</v>
          </cell>
          <cell r="N8851">
            <v>722.73</v>
          </cell>
        </row>
        <row r="8852">
          <cell r="A8852" t="str">
            <v>26</v>
          </cell>
          <cell r="B8852" t="str">
            <v>02109</v>
          </cell>
          <cell r="C8852" t="str">
            <v>ООО "Жилкомцентр</v>
          </cell>
          <cell r="D8852" t="str">
            <v>Т</v>
          </cell>
          <cell r="E8852" t="str">
            <v>06800</v>
          </cell>
          <cell r="F8852" t="str">
            <v>-Ж/дом Уч №9</v>
          </cell>
          <cell r="G8852" t="str">
            <v>жилье</v>
          </cell>
          <cell r="H8852" t="str">
            <v>жилье</v>
          </cell>
          <cell r="I8852">
            <v>5.44</v>
          </cell>
          <cell r="J8852">
            <v>150</v>
          </cell>
          <cell r="K8852">
            <v>962.88</v>
          </cell>
          <cell r="L8852">
            <v>4.6399999999999997</v>
          </cell>
          <cell r="M8852">
            <v>150</v>
          </cell>
          <cell r="N8852">
            <v>821.28</v>
          </cell>
        </row>
        <row r="8853">
          <cell r="A8853" t="str">
            <v>26</v>
          </cell>
          <cell r="B8853" t="str">
            <v>02109</v>
          </cell>
          <cell r="C8853" t="str">
            <v>ООО "Жилкомцентр</v>
          </cell>
          <cell r="D8853" t="str">
            <v>Т</v>
          </cell>
          <cell r="E8853" t="str">
            <v>06798</v>
          </cell>
          <cell r="F8853" t="str">
            <v>-Ж/дом Уч №9</v>
          </cell>
          <cell r="G8853" t="str">
            <v>жилье</v>
          </cell>
          <cell r="H8853" t="str">
            <v>жилье</v>
          </cell>
          <cell r="I8853">
            <v>5.44</v>
          </cell>
          <cell r="J8853">
            <v>108</v>
          </cell>
          <cell r="K8853">
            <v>693.27</v>
          </cell>
          <cell r="L8853">
            <v>4.6399999999999997</v>
          </cell>
          <cell r="M8853">
            <v>108</v>
          </cell>
          <cell r="N8853">
            <v>591.32000000000005</v>
          </cell>
        </row>
        <row r="8854">
          <cell r="A8854" t="str">
            <v>26</v>
          </cell>
          <cell r="B8854" t="str">
            <v>02109</v>
          </cell>
          <cell r="C8854" t="str">
            <v>ООО "Жилкомцентр</v>
          </cell>
          <cell r="D8854" t="str">
            <v>Т</v>
          </cell>
          <cell r="E8854" t="str">
            <v>06797</v>
          </cell>
          <cell r="F8854" t="str">
            <v>-Ж/дом Уч. №9</v>
          </cell>
          <cell r="G8854" t="str">
            <v>жилье</v>
          </cell>
          <cell r="H8854" t="str">
            <v>жилье</v>
          </cell>
          <cell r="I8854">
            <v>5.44</v>
          </cell>
          <cell r="J8854">
            <v>120</v>
          </cell>
          <cell r="K8854">
            <v>770.3</v>
          </cell>
          <cell r="L8854">
            <v>4.6399999999999997</v>
          </cell>
          <cell r="M8854">
            <v>120</v>
          </cell>
          <cell r="N8854">
            <v>657.02</v>
          </cell>
        </row>
        <row r="8855">
          <cell r="A8855" t="str">
            <v>26</v>
          </cell>
          <cell r="B8855" t="str">
            <v>02109</v>
          </cell>
          <cell r="C8855" t="str">
            <v>ООО "Жилкомцентр</v>
          </cell>
          <cell r="D8855" t="str">
            <v>Т</v>
          </cell>
          <cell r="E8855" t="str">
            <v>06795</v>
          </cell>
          <cell r="F8855" t="str">
            <v>-Ж/дом.ЖЭУ-10</v>
          </cell>
          <cell r="G8855" t="str">
            <v>жилье</v>
          </cell>
          <cell r="H8855" t="str">
            <v>жилье</v>
          </cell>
          <cell r="I8855">
            <v>5.44</v>
          </cell>
          <cell r="J8855">
            <v>151</v>
          </cell>
          <cell r="K8855">
            <v>969.3</v>
          </cell>
          <cell r="L8855">
            <v>4.6399999999999997</v>
          </cell>
          <cell r="M8855">
            <v>151</v>
          </cell>
          <cell r="N8855">
            <v>826.76</v>
          </cell>
        </row>
        <row r="8856">
          <cell r="A8856" t="str">
            <v>26</v>
          </cell>
          <cell r="B8856" t="str">
            <v>02109</v>
          </cell>
          <cell r="C8856" t="str">
            <v>ООО "Жилкомцентр</v>
          </cell>
          <cell r="D8856" t="str">
            <v>Т</v>
          </cell>
          <cell r="E8856" t="str">
            <v>06794</v>
          </cell>
          <cell r="F8856" t="str">
            <v>-Ж/дом.ЖЭУ-10</v>
          </cell>
          <cell r="G8856" t="str">
            <v>жилье</v>
          </cell>
          <cell r="H8856" t="str">
            <v>жилье</v>
          </cell>
          <cell r="I8856">
            <v>5.44</v>
          </cell>
          <cell r="J8856">
            <v>166</v>
          </cell>
          <cell r="K8856">
            <v>1065.5899999999999</v>
          </cell>
          <cell r="L8856">
            <v>4.6399999999999997</v>
          </cell>
          <cell r="M8856">
            <v>166</v>
          </cell>
          <cell r="N8856">
            <v>908.88</v>
          </cell>
        </row>
        <row r="8857">
          <cell r="A8857" t="str">
            <v>26</v>
          </cell>
          <cell r="B8857" t="str">
            <v>02109</v>
          </cell>
          <cell r="C8857" t="str">
            <v>ООО "Жилкомцентр</v>
          </cell>
          <cell r="D8857" t="str">
            <v>Т</v>
          </cell>
          <cell r="E8857" t="str">
            <v>06793</v>
          </cell>
          <cell r="F8857" t="str">
            <v>-Ж/дом.ЖЭУ-10</v>
          </cell>
          <cell r="G8857" t="str">
            <v>жилье</v>
          </cell>
          <cell r="H8857" t="str">
            <v>жилье</v>
          </cell>
          <cell r="I8857">
            <v>5.44</v>
          </cell>
          <cell r="J8857">
            <v>48</v>
          </cell>
          <cell r="K8857">
            <v>308.12</v>
          </cell>
          <cell r="L8857">
            <v>4.6399999999999997</v>
          </cell>
          <cell r="M8857">
            <v>48</v>
          </cell>
          <cell r="N8857">
            <v>262.81</v>
          </cell>
        </row>
        <row r="8858">
          <cell r="A8858" t="str">
            <v>26</v>
          </cell>
          <cell r="B8858" t="str">
            <v>02109</v>
          </cell>
          <cell r="C8858" t="str">
            <v>ООО "Жилкомцентр</v>
          </cell>
          <cell r="D8858" t="str">
            <v>Т</v>
          </cell>
          <cell r="E8858" t="str">
            <v>06792</v>
          </cell>
          <cell r="F8858" t="str">
            <v>-Ж/дом.ЖЭУ-10</v>
          </cell>
          <cell r="G8858" t="str">
            <v>жилье</v>
          </cell>
          <cell r="H8858" t="str">
            <v>жилье</v>
          </cell>
          <cell r="I8858">
            <v>5.44</v>
          </cell>
          <cell r="J8858">
            <v>116</v>
          </cell>
          <cell r="K8858">
            <v>744.63</v>
          </cell>
          <cell r="L8858">
            <v>4.6399999999999997</v>
          </cell>
          <cell r="M8858">
            <v>116</v>
          </cell>
          <cell r="N8858">
            <v>635.12</v>
          </cell>
        </row>
        <row r="8859">
          <cell r="A8859" t="str">
            <v>26</v>
          </cell>
          <cell r="B8859" t="str">
            <v>02109</v>
          </cell>
          <cell r="C8859" t="str">
            <v>ООО "Жилкомцентр</v>
          </cell>
          <cell r="D8859" t="str">
            <v>Т</v>
          </cell>
          <cell r="E8859" t="str">
            <v>06791</v>
          </cell>
          <cell r="F8859" t="str">
            <v>-Ж/дом.ЖЭУ-10</v>
          </cell>
          <cell r="G8859" t="str">
            <v>жилье</v>
          </cell>
          <cell r="H8859" t="str">
            <v>жилье</v>
          </cell>
          <cell r="I8859">
            <v>5.44</v>
          </cell>
          <cell r="J8859">
            <v>47</v>
          </cell>
          <cell r="K8859">
            <v>301.7</v>
          </cell>
          <cell r="L8859">
            <v>4.6399999999999997</v>
          </cell>
          <cell r="M8859">
            <v>47</v>
          </cell>
          <cell r="N8859">
            <v>257.33</v>
          </cell>
        </row>
        <row r="8860">
          <cell r="A8860" t="str">
            <v>26</v>
          </cell>
          <cell r="B8860" t="str">
            <v>02109</v>
          </cell>
          <cell r="C8860" t="str">
            <v>ООО "Жилкомцентр</v>
          </cell>
          <cell r="D8860" t="str">
            <v>Т</v>
          </cell>
          <cell r="E8860" t="str">
            <v>06790</v>
          </cell>
          <cell r="F8860" t="str">
            <v>-Ж/дом.ЖЭУ-10</v>
          </cell>
          <cell r="G8860" t="str">
            <v>жилье</v>
          </cell>
          <cell r="H8860" t="str">
            <v>жилье</v>
          </cell>
          <cell r="I8860">
            <v>5.44</v>
          </cell>
          <cell r="J8860">
            <v>38</v>
          </cell>
          <cell r="K8860">
            <v>243.93</v>
          </cell>
          <cell r="L8860">
            <v>4.6399999999999997</v>
          </cell>
          <cell r="M8860">
            <v>38</v>
          </cell>
          <cell r="N8860">
            <v>208.06</v>
          </cell>
        </row>
        <row r="8861">
          <cell r="A8861" t="str">
            <v>26</v>
          </cell>
          <cell r="B8861" t="str">
            <v>02109</v>
          </cell>
          <cell r="C8861" t="str">
            <v>ООО "Жилкомцентр</v>
          </cell>
          <cell r="D8861" t="str">
            <v>Т</v>
          </cell>
          <cell r="E8861" t="str">
            <v>06789</v>
          </cell>
          <cell r="F8861" t="str">
            <v>-Ж/дом.ЖЭУ-10</v>
          </cell>
          <cell r="G8861" t="str">
            <v>жилье</v>
          </cell>
          <cell r="H8861" t="str">
            <v>жилье</v>
          </cell>
          <cell r="I8861">
            <v>5.44</v>
          </cell>
          <cell r="J8861">
            <v>37</v>
          </cell>
          <cell r="K8861">
            <v>237.51</v>
          </cell>
          <cell r="L8861">
            <v>4.6399999999999997</v>
          </cell>
          <cell r="M8861">
            <v>37</v>
          </cell>
          <cell r="N8861">
            <v>202.58</v>
          </cell>
        </row>
        <row r="8862">
          <cell r="A8862" t="str">
            <v>26</v>
          </cell>
          <cell r="B8862" t="str">
            <v>02109</v>
          </cell>
          <cell r="C8862" t="str">
            <v>ООО "Жилкомцентр</v>
          </cell>
          <cell r="D8862" t="str">
            <v>Т</v>
          </cell>
          <cell r="E8862" t="str">
            <v>06788</v>
          </cell>
          <cell r="F8862" t="str">
            <v>-Ж/дом.ЖЭУ-10</v>
          </cell>
          <cell r="G8862" t="str">
            <v>жилье</v>
          </cell>
          <cell r="H8862" t="str">
            <v>жилье</v>
          </cell>
          <cell r="I8862">
            <v>5.44</v>
          </cell>
          <cell r="J8862">
            <v>155</v>
          </cell>
          <cell r="K8862">
            <v>994.98</v>
          </cell>
          <cell r="L8862">
            <v>4.6399999999999997</v>
          </cell>
          <cell r="M8862">
            <v>155</v>
          </cell>
          <cell r="N8862">
            <v>848.66</v>
          </cell>
        </row>
        <row r="8863">
          <cell r="A8863" t="str">
            <v>26</v>
          </cell>
          <cell r="B8863" t="str">
            <v>02109</v>
          </cell>
          <cell r="C8863" t="str">
            <v>ООО "Жилкомцентр</v>
          </cell>
          <cell r="D8863" t="str">
            <v>Т</v>
          </cell>
          <cell r="E8863" t="str">
            <v>06787</v>
          </cell>
          <cell r="F8863" t="str">
            <v>-Ж/дом.ЖЭУ-10</v>
          </cell>
          <cell r="G8863" t="str">
            <v>жилье</v>
          </cell>
          <cell r="H8863" t="str">
            <v>жилье</v>
          </cell>
          <cell r="I8863">
            <v>5.44</v>
          </cell>
          <cell r="J8863">
            <v>45</v>
          </cell>
          <cell r="K8863">
            <v>288.86</v>
          </cell>
          <cell r="L8863">
            <v>4.6399999999999997</v>
          </cell>
          <cell r="M8863">
            <v>45</v>
          </cell>
          <cell r="N8863">
            <v>246.38</v>
          </cell>
        </row>
        <row r="8864">
          <cell r="A8864" t="str">
            <v>26</v>
          </cell>
          <cell r="B8864" t="str">
            <v>02109</v>
          </cell>
          <cell r="C8864" t="str">
            <v>ООО "Жилкомцентр</v>
          </cell>
          <cell r="D8864" t="str">
            <v>Т</v>
          </cell>
          <cell r="E8864" t="str">
            <v>06786</v>
          </cell>
          <cell r="F8864" t="str">
            <v>-Ж/дом.ЖЭУ-10</v>
          </cell>
          <cell r="G8864" t="str">
            <v>жилье</v>
          </cell>
          <cell r="H8864" t="str">
            <v>жилье</v>
          </cell>
          <cell r="I8864">
            <v>5.44</v>
          </cell>
          <cell r="J8864">
            <v>27</v>
          </cell>
          <cell r="K8864">
            <v>173.32</v>
          </cell>
          <cell r="L8864">
            <v>4.6399999999999997</v>
          </cell>
          <cell r="M8864">
            <v>27</v>
          </cell>
          <cell r="N8864">
            <v>147.83000000000001</v>
          </cell>
        </row>
        <row r="8865">
          <cell r="A8865" t="str">
            <v>26</v>
          </cell>
          <cell r="B8865" t="str">
            <v>02109</v>
          </cell>
          <cell r="C8865" t="str">
            <v>ООО "Жилкомцентр</v>
          </cell>
          <cell r="D8865" t="str">
            <v>Т</v>
          </cell>
          <cell r="E8865" t="str">
            <v>06785</v>
          </cell>
          <cell r="F8865" t="str">
            <v>-Ж/дом.ЖЭУ-10</v>
          </cell>
          <cell r="G8865" t="str">
            <v>жилье</v>
          </cell>
          <cell r="H8865" t="str">
            <v>жилье</v>
          </cell>
          <cell r="I8865">
            <v>5.44</v>
          </cell>
          <cell r="J8865">
            <v>154</v>
          </cell>
          <cell r="K8865">
            <v>988.56</v>
          </cell>
          <cell r="L8865">
            <v>4.6399999999999997</v>
          </cell>
          <cell r="M8865">
            <v>154</v>
          </cell>
          <cell r="N8865">
            <v>843.18</v>
          </cell>
        </row>
        <row r="8866">
          <cell r="A8866" t="str">
            <v>26</v>
          </cell>
          <cell r="B8866" t="str">
            <v>02109</v>
          </cell>
          <cell r="C8866" t="str">
            <v>ООО "Жилкомцентр</v>
          </cell>
          <cell r="D8866" t="str">
            <v>Т</v>
          </cell>
          <cell r="E8866" t="str">
            <v>06784</v>
          </cell>
          <cell r="F8866" t="str">
            <v>-Ж/дом.ЖЭУ-10</v>
          </cell>
          <cell r="G8866" t="str">
            <v>жилье</v>
          </cell>
          <cell r="H8866" t="str">
            <v>жилье</v>
          </cell>
          <cell r="I8866">
            <v>5.44</v>
          </cell>
          <cell r="J8866">
            <v>48</v>
          </cell>
          <cell r="K8866">
            <v>308.12</v>
          </cell>
          <cell r="L8866">
            <v>4.6399999999999997</v>
          </cell>
          <cell r="M8866">
            <v>48</v>
          </cell>
          <cell r="N8866">
            <v>262.81</v>
          </cell>
        </row>
        <row r="8867">
          <cell r="A8867" t="str">
            <v>26</v>
          </cell>
          <cell r="B8867" t="str">
            <v>02109</v>
          </cell>
          <cell r="C8867" t="str">
            <v>ООО "Жилкомцентр</v>
          </cell>
          <cell r="D8867" t="str">
            <v>Т</v>
          </cell>
          <cell r="E8867" t="str">
            <v>06783</v>
          </cell>
          <cell r="F8867" t="str">
            <v>-Ж/дом.ЖЭУ-10</v>
          </cell>
          <cell r="G8867" t="str">
            <v>жилье</v>
          </cell>
          <cell r="H8867" t="str">
            <v>жилье</v>
          </cell>
          <cell r="I8867">
            <v>5.44</v>
          </cell>
          <cell r="J8867">
            <v>146</v>
          </cell>
          <cell r="K8867">
            <v>937.2</v>
          </cell>
          <cell r="L8867">
            <v>4.6399999999999997</v>
          </cell>
          <cell r="M8867">
            <v>146</v>
          </cell>
          <cell r="N8867">
            <v>799.38</v>
          </cell>
        </row>
        <row r="8868">
          <cell r="A8868" t="str">
            <v>26</v>
          </cell>
          <cell r="B8868" t="str">
            <v>02109</v>
          </cell>
          <cell r="C8868" t="str">
            <v>ООО "Жилкомцентр</v>
          </cell>
          <cell r="D8868" t="str">
            <v>Т</v>
          </cell>
          <cell r="E8868" t="str">
            <v>06782</v>
          </cell>
          <cell r="F8868" t="str">
            <v>-Ж/дом.ЖЭУ-10</v>
          </cell>
          <cell r="G8868" t="str">
            <v>жилье</v>
          </cell>
          <cell r="H8868" t="str">
            <v>жилье</v>
          </cell>
          <cell r="I8868">
            <v>5.44</v>
          </cell>
          <cell r="J8868">
            <v>174</v>
          </cell>
          <cell r="K8868">
            <v>1116.94</v>
          </cell>
          <cell r="L8868">
            <v>4.6399999999999997</v>
          </cell>
          <cell r="M8868">
            <v>174</v>
          </cell>
          <cell r="N8868">
            <v>952.68</v>
          </cell>
        </row>
        <row r="8869">
          <cell r="A8869" t="str">
            <v>26</v>
          </cell>
          <cell r="B8869" t="str">
            <v>02109</v>
          </cell>
          <cell r="C8869" t="str">
            <v>ООО "Жилкомцентр</v>
          </cell>
          <cell r="D8869" t="str">
            <v>Т</v>
          </cell>
          <cell r="E8869" t="str">
            <v>06781</v>
          </cell>
          <cell r="F8869" t="str">
            <v>-Ж/дом.ЖЭУ-10</v>
          </cell>
          <cell r="G8869" t="str">
            <v>жилье</v>
          </cell>
          <cell r="H8869" t="str">
            <v>жилье</v>
          </cell>
          <cell r="I8869">
            <v>5.44</v>
          </cell>
          <cell r="J8869">
            <v>44</v>
          </cell>
          <cell r="K8869">
            <v>282.44</v>
          </cell>
          <cell r="L8869">
            <v>4.6399999999999997</v>
          </cell>
          <cell r="M8869">
            <v>44</v>
          </cell>
          <cell r="N8869">
            <v>240.91</v>
          </cell>
        </row>
        <row r="8870">
          <cell r="A8870" t="str">
            <v>26</v>
          </cell>
          <cell r="B8870" t="str">
            <v>02109</v>
          </cell>
          <cell r="C8870" t="str">
            <v>ООО "Жилкомцентр</v>
          </cell>
          <cell r="D8870" t="str">
            <v>Т</v>
          </cell>
          <cell r="E8870" t="str">
            <v>06778</v>
          </cell>
          <cell r="F8870" t="str">
            <v>-Ж/дом.ЖЭУ-10</v>
          </cell>
          <cell r="G8870" t="str">
            <v>жилье</v>
          </cell>
          <cell r="H8870" t="str">
            <v>жилье</v>
          </cell>
          <cell r="I8870">
            <v>5.44</v>
          </cell>
          <cell r="J8870">
            <v>24</v>
          </cell>
          <cell r="K8870">
            <v>154.06</v>
          </cell>
          <cell r="L8870">
            <v>4.6399999999999997</v>
          </cell>
          <cell r="M8870">
            <v>24</v>
          </cell>
          <cell r="N8870">
            <v>131.4</v>
          </cell>
        </row>
        <row r="8871">
          <cell r="A8871" t="str">
            <v>26</v>
          </cell>
          <cell r="B8871" t="str">
            <v>02109</v>
          </cell>
          <cell r="C8871" t="str">
            <v>ООО "Жилкомцентр</v>
          </cell>
          <cell r="D8871" t="str">
            <v>Т</v>
          </cell>
          <cell r="E8871" t="str">
            <v>06770</v>
          </cell>
          <cell r="F8871" t="str">
            <v>-Ж/дом.ЖЭУ-10</v>
          </cell>
          <cell r="G8871" t="str">
            <v>жилье</v>
          </cell>
          <cell r="H8871" t="str">
            <v>жилье</v>
          </cell>
          <cell r="I8871">
            <v>5.44</v>
          </cell>
          <cell r="J8871">
            <v>144</v>
          </cell>
          <cell r="K8871">
            <v>924.36</v>
          </cell>
          <cell r="L8871">
            <v>4.6399999999999997</v>
          </cell>
          <cell r="M8871">
            <v>144</v>
          </cell>
          <cell r="N8871">
            <v>788.43</v>
          </cell>
        </row>
        <row r="8872">
          <cell r="A8872" t="str">
            <v>26</v>
          </cell>
          <cell r="B8872" t="str">
            <v>02109</v>
          </cell>
          <cell r="C8872" t="str">
            <v>ООО "Жилкомцентр</v>
          </cell>
          <cell r="D8872" t="str">
            <v>Т</v>
          </cell>
          <cell r="E8872" t="str">
            <v>06769</v>
          </cell>
          <cell r="F8872" t="str">
            <v>-Ж/дом.ЖЭУ-10</v>
          </cell>
          <cell r="G8872" t="str">
            <v>жилье</v>
          </cell>
          <cell r="H8872" t="str">
            <v>жилье</v>
          </cell>
          <cell r="I8872">
            <v>5.44</v>
          </cell>
          <cell r="J8872">
            <v>57</v>
          </cell>
          <cell r="K8872">
            <v>365.89</v>
          </cell>
          <cell r="L8872">
            <v>4.6399999999999997</v>
          </cell>
          <cell r="M8872">
            <v>57</v>
          </cell>
          <cell r="N8872">
            <v>312.08999999999997</v>
          </cell>
        </row>
        <row r="8873">
          <cell r="A8873" t="str">
            <v>26</v>
          </cell>
          <cell r="B8873" t="str">
            <v>02109</v>
          </cell>
          <cell r="C8873" t="str">
            <v>ООО "Жилкомцентр</v>
          </cell>
          <cell r="D8873" t="str">
            <v>Т</v>
          </cell>
          <cell r="E8873" t="str">
            <v>06768</v>
          </cell>
          <cell r="F8873" t="str">
            <v>-Ж/дом.ЖЭУ-10</v>
          </cell>
          <cell r="G8873" t="str">
            <v>жилье</v>
          </cell>
          <cell r="H8873" t="str">
            <v>жилье</v>
          </cell>
          <cell r="I8873">
            <v>5.44</v>
          </cell>
          <cell r="J8873">
            <v>28</v>
          </cell>
          <cell r="K8873">
            <v>179.74</v>
          </cell>
          <cell r="L8873">
            <v>4.6399999999999997</v>
          </cell>
          <cell r="M8873">
            <v>28</v>
          </cell>
          <cell r="N8873">
            <v>153.31</v>
          </cell>
        </row>
        <row r="8874">
          <cell r="A8874" t="str">
            <v>26</v>
          </cell>
          <cell r="B8874" t="str">
            <v>02109</v>
          </cell>
          <cell r="C8874" t="str">
            <v>ООО "Жилкомцентр</v>
          </cell>
          <cell r="D8874" t="str">
            <v>Т</v>
          </cell>
          <cell r="E8874" t="str">
            <v>06767</v>
          </cell>
          <cell r="F8874" t="str">
            <v>- Ж/дом уч №12</v>
          </cell>
          <cell r="G8874" t="str">
            <v>жилье</v>
          </cell>
          <cell r="H8874" t="str">
            <v>жилье</v>
          </cell>
          <cell r="I8874">
            <v>5.44</v>
          </cell>
          <cell r="J8874">
            <v>38</v>
          </cell>
          <cell r="K8874">
            <v>243.93</v>
          </cell>
          <cell r="L8874">
            <v>4.6399999999999997</v>
          </cell>
          <cell r="M8874">
            <v>38</v>
          </cell>
          <cell r="N8874">
            <v>208.06</v>
          </cell>
        </row>
        <row r="8875">
          <cell r="A8875" t="str">
            <v>26</v>
          </cell>
          <cell r="B8875" t="str">
            <v>02109</v>
          </cell>
          <cell r="C8875" t="str">
            <v>ООО "Жилкомцентр</v>
          </cell>
          <cell r="D8875" t="str">
            <v>Т</v>
          </cell>
          <cell r="E8875" t="str">
            <v>06766</v>
          </cell>
          <cell r="F8875" t="str">
            <v>- Ж/дом уч №12</v>
          </cell>
          <cell r="G8875" t="str">
            <v>жилье</v>
          </cell>
          <cell r="H8875" t="str">
            <v>жилье</v>
          </cell>
          <cell r="I8875">
            <v>5.44</v>
          </cell>
          <cell r="J8875">
            <v>36</v>
          </cell>
          <cell r="K8875">
            <v>231.09</v>
          </cell>
          <cell r="L8875">
            <v>4.6399999999999997</v>
          </cell>
          <cell r="M8875">
            <v>36</v>
          </cell>
          <cell r="N8875">
            <v>197.11</v>
          </cell>
        </row>
        <row r="8876">
          <cell r="A8876" t="str">
            <v>26</v>
          </cell>
          <cell r="B8876" t="str">
            <v>02109</v>
          </cell>
          <cell r="C8876" t="str">
            <v>ООО "Жилкомцентр</v>
          </cell>
          <cell r="D8876" t="str">
            <v>Т</v>
          </cell>
          <cell r="E8876" t="str">
            <v>06764</v>
          </cell>
          <cell r="F8876" t="str">
            <v>-Ж/дом.ЖЭУ-10</v>
          </cell>
          <cell r="G8876" t="str">
            <v>жилье</v>
          </cell>
          <cell r="H8876" t="str">
            <v>жилье</v>
          </cell>
          <cell r="I8876">
            <v>5.44</v>
          </cell>
          <cell r="J8876">
            <v>41</v>
          </cell>
          <cell r="K8876">
            <v>263.19</v>
          </cell>
          <cell r="L8876">
            <v>4.6399999999999997</v>
          </cell>
          <cell r="M8876">
            <v>41</v>
          </cell>
          <cell r="N8876">
            <v>224.48</v>
          </cell>
        </row>
        <row r="8877">
          <cell r="A8877" t="str">
            <v>26</v>
          </cell>
          <cell r="B8877" t="str">
            <v>02109</v>
          </cell>
          <cell r="C8877" t="str">
            <v>ООО "Жилкомцентр</v>
          </cell>
          <cell r="D8877" t="str">
            <v>Т</v>
          </cell>
          <cell r="E8877" t="str">
            <v>06552</v>
          </cell>
          <cell r="F8877" t="str">
            <v>-Общежитие Участок №8</v>
          </cell>
          <cell r="G8877" t="str">
            <v>жилье</v>
          </cell>
          <cell r="H8877" t="str">
            <v>жилье</v>
          </cell>
          <cell r="I8877">
            <v>5.44</v>
          </cell>
          <cell r="J8877">
            <v>758</v>
          </cell>
          <cell r="K8877">
            <v>4865.75</v>
          </cell>
          <cell r="L8877">
            <v>4.6399999999999997</v>
          </cell>
          <cell r="M8877">
            <v>1273</v>
          </cell>
          <cell r="N8877">
            <v>6969.93</v>
          </cell>
        </row>
        <row r="8878">
          <cell r="A8878" t="str">
            <v>26</v>
          </cell>
          <cell r="B8878" t="str">
            <v>02109</v>
          </cell>
          <cell r="C8878" t="str">
            <v>ООО "Жилкомцентр</v>
          </cell>
          <cell r="D8878" t="str">
            <v>Т</v>
          </cell>
          <cell r="E8878" t="str">
            <v>06196</v>
          </cell>
          <cell r="F8878" t="str">
            <v>-Жилой дом.Участок №1</v>
          </cell>
          <cell r="G8878" t="str">
            <v>жилье</v>
          </cell>
          <cell r="H8878" t="str">
            <v>жилье</v>
          </cell>
          <cell r="I8878">
            <v>5.44</v>
          </cell>
          <cell r="J8878">
            <v>94</v>
          </cell>
          <cell r="K8878">
            <v>603.4</v>
          </cell>
          <cell r="L8878">
            <v>4.6399999999999997</v>
          </cell>
          <cell r="M8878">
            <v>157</v>
          </cell>
          <cell r="N8878">
            <v>859.61</v>
          </cell>
        </row>
        <row r="8879">
          <cell r="A8879" t="str">
            <v>26</v>
          </cell>
          <cell r="B8879" t="str">
            <v>02109</v>
          </cell>
          <cell r="C8879" t="str">
            <v>ООО "Жилкомцентр</v>
          </cell>
          <cell r="D8879" t="str">
            <v>Т</v>
          </cell>
          <cell r="E8879" t="str">
            <v>05939</v>
          </cell>
          <cell r="F8879" t="str">
            <v>-Жилой дом.Участок №4</v>
          </cell>
          <cell r="G8879" t="str">
            <v>жилье</v>
          </cell>
          <cell r="H8879" t="str">
            <v>жилье</v>
          </cell>
          <cell r="I8879">
            <v>5.44</v>
          </cell>
          <cell r="J8879">
            <v>32</v>
          </cell>
          <cell r="K8879">
            <v>205.41</v>
          </cell>
          <cell r="L8879">
            <v>4.6399999999999997</v>
          </cell>
          <cell r="M8879">
            <v>32</v>
          </cell>
          <cell r="N8879">
            <v>175.21</v>
          </cell>
        </row>
        <row r="8880">
          <cell r="A8880" t="str">
            <v>26</v>
          </cell>
          <cell r="B8880" t="str">
            <v>02109</v>
          </cell>
          <cell r="C8880" t="str">
            <v>ООО "Жилкомцентр</v>
          </cell>
          <cell r="D8880" t="str">
            <v>Т</v>
          </cell>
          <cell r="E8880" t="str">
            <v>05938</v>
          </cell>
          <cell r="F8880" t="str">
            <v>-Жилой дом.Участок №4</v>
          </cell>
          <cell r="G8880" t="str">
            <v>жилье</v>
          </cell>
          <cell r="H8880" t="str">
            <v>жилье</v>
          </cell>
          <cell r="I8880">
            <v>5.44</v>
          </cell>
          <cell r="J8880">
            <v>25</v>
          </cell>
          <cell r="K8880">
            <v>160.47999999999999</v>
          </cell>
          <cell r="L8880">
            <v>4.6399999999999997</v>
          </cell>
          <cell r="M8880">
            <v>25</v>
          </cell>
          <cell r="N8880">
            <v>136.88</v>
          </cell>
        </row>
        <row r="8881">
          <cell r="A8881" t="str">
            <v>26</v>
          </cell>
          <cell r="B8881" t="str">
            <v>02109</v>
          </cell>
          <cell r="C8881" t="str">
            <v>ООО "Жилкомцентр</v>
          </cell>
          <cell r="D8881" t="str">
            <v>Т</v>
          </cell>
          <cell r="E8881" t="str">
            <v>05914</v>
          </cell>
          <cell r="F8881" t="str">
            <v>-Жилой дом.Участок №10</v>
          </cell>
          <cell r="G8881" t="str">
            <v>жилье</v>
          </cell>
          <cell r="H8881" t="str">
            <v>жилье</v>
          </cell>
          <cell r="I8881">
            <v>5.44</v>
          </cell>
          <cell r="J8881">
            <v>144</v>
          </cell>
          <cell r="K8881">
            <v>924.36</v>
          </cell>
          <cell r="L8881">
            <v>4.6399999999999997</v>
          </cell>
          <cell r="M8881">
            <v>144</v>
          </cell>
          <cell r="N8881">
            <v>788.43</v>
          </cell>
        </row>
        <row r="8882">
          <cell r="A8882" t="str">
            <v>26</v>
          </cell>
          <cell r="B8882" t="str">
            <v>02109</v>
          </cell>
          <cell r="C8882" t="str">
            <v>ООО "Жилкомцентр</v>
          </cell>
          <cell r="D8882" t="str">
            <v>Т</v>
          </cell>
          <cell r="E8882" t="str">
            <v>05889</v>
          </cell>
          <cell r="F8882" t="str">
            <v>-Жилой дом.Участок №9</v>
          </cell>
          <cell r="G8882" t="str">
            <v>жилье</v>
          </cell>
          <cell r="H8882" t="str">
            <v>жилье</v>
          </cell>
          <cell r="I8882">
            <v>5.44</v>
          </cell>
          <cell r="J8882">
            <v>51</v>
          </cell>
          <cell r="K8882">
            <v>327.38</v>
          </cell>
          <cell r="L8882">
            <v>4.6399999999999997</v>
          </cell>
          <cell r="M8882">
            <v>51</v>
          </cell>
          <cell r="N8882">
            <v>279.24</v>
          </cell>
        </row>
        <row r="8883">
          <cell r="A8883" t="str">
            <v>26</v>
          </cell>
          <cell r="B8883" t="str">
            <v>02109</v>
          </cell>
          <cell r="C8883" t="str">
            <v>ООО "Жилкомцентр</v>
          </cell>
          <cell r="D8883" t="str">
            <v>Т</v>
          </cell>
          <cell r="E8883" t="str">
            <v>05886</v>
          </cell>
          <cell r="F8883" t="str">
            <v>-Жилой дом.Участок №10</v>
          </cell>
          <cell r="G8883" t="str">
            <v>жилье</v>
          </cell>
          <cell r="H8883" t="str">
            <v>жилье</v>
          </cell>
          <cell r="I8883">
            <v>5.44</v>
          </cell>
          <cell r="J8883">
            <v>210</v>
          </cell>
          <cell r="K8883">
            <v>1348.03</v>
          </cell>
          <cell r="L8883">
            <v>4.6399999999999997</v>
          </cell>
          <cell r="M8883">
            <v>210</v>
          </cell>
          <cell r="N8883">
            <v>1149.79</v>
          </cell>
        </row>
        <row r="8884">
          <cell r="A8884" t="str">
            <v>26</v>
          </cell>
          <cell r="B8884" t="str">
            <v>02109</v>
          </cell>
          <cell r="C8884" t="str">
            <v>ООО "Жилкомцентр</v>
          </cell>
          <cell r="D8884" t="str">
            <v>Т</v>
          </cell>
          <cell r="E8884" t="str">
            <v>05884</v>
          </cell>
          <cell r="F8884" t="str">
            <v>-Жилой дом.Участок №4</v>
          </cell>
          <cell r="G8884" t="str">
            <v>жилье</v>
          </cell>
          <cell r="H8884" t="str">
            <v>жилье</v>
          </cell>
          <cell r="I8884">
            <v>5.44</v>
          </cell>
          <cell r="J8884">
            <v>35</v>
          </cell>
          <cell r="K8884">
            <v>224.67</v>
          </cell>
          <cell r="L8884">
            <v>4.6399999999999997</v>
          </cell>
          <cell r="M8884">
            <v>35</v>
          </cell>
          <cell r="N8884">
            <v>191.63</v>
          </cell>
        </row>
        <row r="8885">
          <cell r="A8885" t="str">
            <v>26</v>
          </cell>
          <cell r="B8885" t="str">
            <v>02109</v>
          </cell>
          <cell r="C8885" t="str">
            <v>ООО "Жилкомцентр</v>
          </cell>
          <cell r="D8885" t="str">
            <v>Т</v>
          </cell>
          <cell r="E8885" t="str">
            <v>05882</v>
          </cell>
          <cell r="F8885" t="str">
            <v>-Жилой дом.Участок №6</v>
          </cell>
          <cell r="H8885" t="str">
            <v>жилье</v>
          </cell>
          <cell r="I8885">
            <v>5.44</v>
          </cell>
          <cell r="J8885">
            <v>831</v>
          </cell>
          <cell r="K8885">
            <v>5334.36</v>
          </cell>
          <cell r="L8885">
            <v>4.6399999999999997</v>
          </cell>
          <cell r="M8885">
            <v>1611</v>
          </cell>
          <cell r="N8885">
            <v>8820.5499999999993</v>
          </cell>
        </row>
        <row r="8886">
          <cell r="A8886" t="str">
            <v>26</v>
          </cell>
          <cell r="B8886" t="str">
            <v>02109</v>
          </cell>
          <cell r="C8886" t="str">
            <v>ООО "Жилкомцентр</v>
          </cell>
          <cell r="D8886" t="str">
            <v>Т</v>
          </cell>
          <cell r="E8886" t="str">
            <v>05881</v>
          </cell>
          <cell r="F8886" t="str">
            <v>-Жилой дом.Участок №6</v>
          </cell>
          <cell r="H8886" t="str">
            <v>жилье</v>
          </cell>
          <cell r="I8886">
            <v>5.44</v>
          </cell>
          <cell r="J8886">
            <v>1140</v>
          </cell>
          <cell r="K8886">
            <v>7317.89</v>
          </cell>
          <cell r="L8886">
            <v>4.6399999999999997</v>
          </cell>
          <cell r="M8886">
            <v>2094</v>
          </cell>
          <cell r="N8886">
            <v>11465.07</v>
          </cell>
        </row>
        <row r="8887">
          <cell r="A8887" t="str">
            <v>26</v>
          </cell>
          <cell r="B8887" t="str">
            <v>02109</v>
          </cell>
          <cell r="C8887" t="str">
            <v>ООО "Жилкомцентр</v>
          </cell>
          <cell r="D8887" t="str">
            <v>Т</v>
          </cell>
          <cell r="E8887" t="str">
            <v>05879</v>
          </cell>
          <cell r="F8887" t="str">
            <v>-Жилой дом.Участок №9</v>
          </cell>
          <cell r="G8887" t="str">
            <v>жилье</v>
          </cell>
          <cell r="H8887" t="str">
            <v>жилье</v>
          </cell>
          <cell r="I8887">
            <v>5.44</v>
          </cell>
          <cell r="J8887">
            <v>240</v>
          </cell>
          <cell r="K8887">
            <v>1540.61</v>
          </cell>
          <cell r="L8887">
            <v>4.6399999999999997</v>
          </cell>
          <cell r="M8887">
            <v>240</v>
          </cell>
          <cell r="N8887">
            <v>1314.05</v>
          </cell>
        </row>
        <row r="8888">
          <cell r="A8888" t="str">
            <v>26</v>
          </cell>
          <cell r="B8888" t="str">
            <v>02109</v>
          </cell>
          <cell r="C8888" t="str">
            <v>ООО "Жилкомцентр</v>
          </cell>
          <cell r="D8888" t="str">
            <v>Т</v>
          </cell>
          <cell r="E8888" t="str">
            <v>05830</v>
          </cell>
          <cell r="F8888" t="str">
            <v>-Жилой дом.Участок №4</v>
          </cell>
          <cell r="G8888" t="str">
            <v>жилье</v>
          </cell>
          <cell r="H8888" t="str">
            <v>жилье</v>
          </cell>
          <cell r="I8888">
            <v>5.44</v>
          </cell>
          <cell r="J8888">
            <v>27</v>
          </cell>
          <cell r="K8888">
            <v>173.32</v>
          </cell>
          <cell r="L8888">
            <v>4.6399999999999997</v>
          </cell>
          <cell r="M8888">
            <v>27</v>
          </cell>
          <cell r="N8888">
            <v>147.83000000000001</v>
          </cell>
        </row>
        <row r="8889">
          <cell r="A8889" t="str">
            <v>26</v>
          </cell>
          <cell r="B8889" t="str">
            <v>02109</v>
          </cell>
          <cell r="C8889" t="str">
            <v>ООО "Жилкомцентр</v>
          </cell>
          <cell r="D8889" t="str">
            <v>Т</v>
          </cell>
          <cell r="E8889" t="str">
            <v>05829</v>
          </cell>
          <cell r="F8889" t="str">
            <v>-Жилой дом.Участок №4</v>
          </cell>
          <cell r="G8889" t="str">
            <v>жилье</v>
          </cell>
          <cell r="H8889" t="str">
            <v>жилье</v>
          </cell>
          <cell r="I8889">
            <v>5.44</v>
          </cell>
          <cell r="J8889">
            <v>32</v>
          </cell>
          <cell r="K8889">
            <v>205.41</v>
          </cell>
          <cell r="L8889">
            <v>4.6399999999999997</v>
          </cell>
          <cell r="M8889">
            <v>32</v>
          </cell>
          <cell r="N8889">
            <v>175.21</v>
          </cell>
        </row>
        <row r="8890">
          <cell r="A8890" t="str">
            <v>26</v>
          </cell>
          <cell r="B8890" t="str">
            <v>02109</v>
          </cell>
          <cell r="C8890" t="str">
            <v>ООО "Жилкомцентр</v>
          </cell>
          <cell r="D8890" t="str">
            <v>Т</v>
          </cell>
          <cell r="E8890" t="str">
            <v>05826</v>
          </cell>
          <cell r="F8890" t="str">
            <v>-Жилой дом.Участок №4</v>
          </cell>
          <cell r="G8890" t="str">
            <v>жилье</v>
          </cell>
          <cell r="H8890" t="str">
            <v>жилье</v>
          </cell>
          <cell r="I8890">
            <v>5.44</v>
          </cell>
          <cell r="J8890">
            <v>36</v>
          </cell>
          <cell r="K8890">
            <v>231.09</v>
          </cell>
          <cell r="L8890">
            <v>4.6399999999999997</v>
          </cell>
          <cell r="M8890">
            <v>36</v>
          </cell>
          <cell r="N8890">
            <v>197.11</v>
          </cell>
        </row>
        <row r="8891">
          <cell r="A8891" t="str">
            <v>26</v>
          </cell>
          <cell r="B8891" t="str">
            <v>02109</v>
          </cell>
          <cell r="C8891" t="str">
            <v>ООО "Жилкомцентр</v>
          </cell>
          <cell r="D8891" t="str">
            <v>Т</v>
          </cell>
          <cell r="E8891" t="str">
            <v>05694</v>
          </cell>
          <cell r="F8891" t="str">
            <v>-Жилой дом.Участок №7</v>
          </cell>
          <cell r="H8891" t="str">
            <v>жилье</v>
          </cell>
          <cell r="I8891">
            <v>5.44</v>
          </cell>
          <cell r="J8891">
            <v>2172</v>
          </cell>
          <cell r="K8891">
            <v>13942.5</v>
          </cell>
          <cell r="L8891">
            <v>4.6399999999999997</v>
          </cell>
          <cell r="M8891">
            <v>3605</v>
          </cell>
          <cell r="N8891">
            <v>19738.099999999999</v>
          </cell>
        </row>
        <row r="8892">
          <cell r="A8892" t="str">
            <v>26</v>
          </cell>
          <cell r="B8892" t="str">
            <v>02109</v>
          </cell>
          <cell r="C8892" t="str">
            <v>ООО "Жилкомцентр</v>
          </cell>
          <cell r="D8892" t="str">
            <v>Т</v>
          </cell>
          <cell r="E8892" t="str">
            <v>05259</v>
          </cell>
          <cell r="F8892" t="str">
            <v>-Жилой дом.Участок №9</v>
          </cell>
          <cell r="G8892" t="str">
            <v>жилье</v>
          </cell>
          <cell r="H8892" t="str">
            <v>жилье</v>
          </cell>
          <cell r="I8892">
            <v>5.44</v>
          </cell>
          <cell r="J8892">
            <v>292</v>
          </cell>
          <cell r="K8892">
            <v>1874.41</v>
          </cell>
          <cell r="L8892">
            <v>4.6399999999999997</v>
          </cell>
          <cell r="M8892">
            <v>292</v>
          </cell>
          <cell r="N8892">
            <v>1598.76</v>
          </cell>
        </row>
        <row r="8893">
          <cell r="A8893" t="str">
            <v>26</v>
          </cell>
          <cell r="B8893" t="str">
            <v>02109</v>
          </cell>
          <cell r="C8893" t="str">
            <v>ООО "Жилкомцентр</v>
          </cell>
          <cell r="D8893" t="str">
            <v>Т</v>
          </cell>
          <cell r="E8893" t="str">
            <v>05246</v>
          </cell>
          <cell r="F8893" t="str">
            <v>-Жилой дом.Участок №9</v>
          </cell>
          <cell r="G8893" t="str">
            <v>жилье</v>
          </cell>
          <cell r="H8893" t="str">
            <v>жилье</v>
          </cell>
          <cell r="I8893">
            <v>5.44</v>
          </cell>
          <cell r="J8893">
            <v>246</v>
          </cell>
          <cell r="K8893">
            <v>1579.12</v>
          </cell>
          <cell r="L8893">
            <v>4.6399999999999997</v>
          </cell>
          <cell r="M8893">
            <v>246</v>
          </cell>
          <cell r="N8893">
            <v>1346.9</v>
          </cell>
        </row>
        <row r="8894">
          <cell r="A8894" t="str">
            <v>26</v>
          </cell>
          <cell r="B8894" t="str">
            <v>02109</v>
          </cell>
          <cell r="C8894" t="str">
            <v>ООО "Жилкомцентр</v>
          </cell>
          <cell r="D8894" t="str">
            <v>Т</v>
          </cell>
          <cell r="E8894" t="str">
            <v>04511</v>
          </cell>
          <cell r="F8894" t="str">
            <v>-Жилой дом.Участок №3</v>
          </cell>
          <cell r="G8894" t="str">
            <v>жилье</v>
          </cell>
          <cell r="H8894" t="str">
            <v>жилье</v>
          </cell>
          <cell r="I8894">
            <v>5.44</v>
          </cell>
          <cell r="J8894">
            <v>1508</v>
          </cell>
          <cell r="K8894">
            <v>9680.15</v>
          </cell>
          <cell r="L8894">
            <v>4.6399999999999997</v>
          </cell>
          <cell r="M8894">
            <v>2533</v>
          </cell>
          <cell r="N8894">
            <v>13868.68</v>
          </cell>
        </row>
        <row r="8895">
          <cell r="A8895" t="str">
            <v>26</v>
          </cell>
          <cell r="B8895" t="str">
            <v>02109</v>
          </cell>
          <cell r="C8895" t="str">
            <v>ООО "Жилкомцентр</v>
          </cell>
          <cell r="D8895" t="str">
            <v>Т</v>
          </cell>
          <cell r="E8895" t="str">
            <v>04510</v>
          </cell>
          <cell r="F8895" t="str">
            <v>-Жилой дом.Участок №3</v>
          </cell>
          <cell r="G8895" t="str">
            <v>жилье</v>
          </cell>
          <cell r="H8895" t="str">
            <v>жилье</v>
          </cell>
          <cell r="I8895">
            <v>5.44</v>
          </cell>
          <cell r="J8895">
            <v>4538</v>
          </cell>
          <cell r="K8895">
            <v>29130.33</v>
          </cell>
          <cell r="L8895">
            <v>4.6399999999999997</v>
          </cell>
          <cell r="M8895">
            <v>7623</v>
          </cell>
          <cell r="N8895">
            <v>41737.449999999997</v>
          </cell>
        </row>
        <row r="8896">
          <cell r="A8896" t="str">
            <v>26</v>
          </cell>
          <cell r="B8896" t="str">
            <v>02109</v>
          </cell>
          <cell r="C8896" t="str">
            <v>ООО "Жилкомцентр</v>
          </cell>
          <cell r="D8896" t="str">
            <v>Т</v>
          </cell>
          <cell r="E8896" t="str">
            <v>04509</v>
          </cell>
          <cell r="F8896" t="str">
            <v>-Жилой дом.Участок №3</v>
          </cell>
          <cell r="G8896" t="str">
            <v>жилье</v>
          </cell>
          <cell r="H8896" t="str">
            <v>жилье</v>
          </cell>
          <cell r="I8896">
            <v>5.44</v>
          </cell>
          <cell r="J8896">
            <v>1905</v>
          </cell>
          <cell r="K8896">
            <v>12228.58</v>
          </cell>
          <cell r="L8896">
            <v>4.6399999999999997</v>
          </cell>
          <cell r="M8896">
            <v>3200</v>
          </cell>
          <cell r="N8896">
            <v>17520.64</v>
          </cell>
        </row>
        <row r="8897">
          <cell r="A8897" t="str">
            <v>26</v>
          </cell>
          <cell r="B8897" t="str">
            <v>02109</v>
          </cell>
          <cell r="C8897" t="str">
            <v>ООО "Жилкомцентр</v>
          </cell>
          <cell r="D8897" t="str">
            <v>Т</v>
          </cell>
          <cell r="E8897" t="str">
            <v>04508</v>
          </cell>
          <cell r="F8897" t="str">
            <v>-Жилой дом.Участок №3</v>
          </cell>
          <cell r="G8897" t="str">
            <v>жилье</v>
          </cell>
          <cell r="H8897" t="str">
            <v>жилье</v>
          </cell>
          <cell r="I8897">
            <v>5.44</v>
          </cell>
          <cell r="J8897">
            <v>1808</v>
          </cell>
          <cell r="K8897">
            <v>11605.91</v>
          </cell>
          <cell r="L8897">
            <v>4.6399999999999997</v>
          </cell>
          <cell r="M8897">
            <v>3037</v>
          </cell>
          <cell r="N8897">
            <v>16628.18</v>
          </cell>
        </row>
        <row r="8898">
          <cell r="A8898" t="str">
            <v>26</v>
          </cell>
          <cell r="B8898" t="str">
            <v>02109</v>
          </cell>
          <cell r="C8898" t="str">
            <v>ООО "Жилкомцентр</v>
          </cell>
          <cell r="D8898" t="str">
            <v>Т</v>
          </cell>
          <cell r="E8898" t="str">
            <v>04483</v>
          </cell>
          <cell r="F8898" t="str">
            <v>-Жилой дом.Участок №7</v>
          </cell>
          <cell r="G8898" t="str">
            <v>жилье</v>
          </cell>
          <cell r="H8898" t="str">
            <v>жилье</v>
          </cell>
          <cell r="I8898">
            <v>5.44</v>
          </cell>
          <cell r="J8898">
            <v>1320</v>
          </cell>
          <cell r="K8898">
            <v>8473.34</v>
          </cell>
          <cell r="L8898">
            <v>4.6399999999999997</v>
          </cell>
          <cell r="M8898">
            <v>2218</v>
          </cell>
          <cell r="N8898">
            <v>12143.99</v>
          </cell>
        </row>
        <row r="8899">
          <cell r="A8899" t="str">
            <v>26</v>
          </cell>
          <cell r="B8899" t="str">
            <v>02109</v>
          </cell>
          <cell r="C8899" t="str">
            <v>ООО "Жилкомцентр</v>
          </cell>
          <cell r="D8899" t="str">
            <v>Т</v>
          </cell>
          <cell r="E8899" t="str">
            <v>04482</v>
          </cell>
          <cell r="F8899" t="str">
            <v>-Жилой дом.Участок №7</v>
          </cell>
          <cell r="G8899" t="str">
            <v>жилье</v>
          </cell>
          <cell r="H8899" t="str">
            <v>жилье</v>
          </cell>
          <cell r="I8899">
            <v>5.44</v>
          </cell>
          <cell r="J8899">
            <v>1418</v>
          </cell>
          <cell r="K8899">
            <v>9102.43</v>
          </cell>
          <cell r="L8899">
            <v>4.6399999999999997</v>
          </cell>
          <cell r="M8899">
            <v>2381</v>
          </cell>
          <cell r="N8899">
            <v>13036.45</v>
          </cell>
        </row>
        <row r="8900">
          <cell r="A8900" t="str">
            <v>26</v>
          </cell>
          <cell r="B8900" t="str">
            <v>02109</v>
          </cell>
          <cell r="C8900" t="str">
            <v>ООО "Жилкомцентр</v>
          </cell>
          <cell r="D8900" t="str">
            <v>Т</v>
          </cell>
          <cell r="E8900" t="str">
            <v>04480</v>
          </cell>
          <cell r="F8900" t="str">
            <v>-Жилой дом.Участок №7</v>
          </cell>
          <cell r="G8900" t="str">
            <v>жилье</v>
          </cell>
          <cell r="H8900" t="str">
            <v>жилье</v>
          </cell>
          <cell r="I8900">
            <v>5.44</v>
          </cell>
          <cell r="J8900">
            <v>1328</v>
          </cell>
          <cell r="K8900">
            <v>8524.7000000000007</v>
          </cell>
          <cell r="L8900">
            <v>4.6399999999999997</v>
          </cell>
          <cell r="M8900">
            <v>2230</v>
          </cell>
          <cell r="N8900">
            <v>12209.7</v>
          </cell>
        </row>
        <row r="8901">
          <cell r="A8901" t="str">
            <v>26</v>
          </cell>
          <cell r="B8901" t="str">
            <v>02109</v>
          </cell>
          <cell r="C8901" t="str">
            <v>ООО "Жилкомцентр</v>
          </cell>
          <cell r="D8901" t="str">
            <v>Т</v>
          </cell>
          <cell r="E8901" t="str">
            <v>04357</v>
          </cell>
          <cell r="F8901" t="str">
            <v>-Жилой дом.Участок №1</v>
          </cell>
          <cell r="H8901" t="str">
            <v>жилье</v>
          </cell>
          <cell r="I8901">
            <v>5.44</v>
          </cell>
          <cell r="J8901">
            <v>876</v>
          </cell>
          <cell r="K8901">
            <v>5623.22</v>
          </cell>
          <cell r="L8901">
            <v>4.6399999999999997</v>
          </cell>
          <cell r="M8901">
            <v>1243</v>
          </cell>
          <cell r="N8901">
            <v>6805.67</v>
          </cell>
        </row>
        <row r="8902">
          <cell r="A8902" t="str">
            <v>26</v>
          </cell>
          <cell r="B8902" t="str">
            <v>02109</v>
          </cell>
          <cell r="C8902" t="str">
            <v>ООО "Жилкомцентр</v>
          </cell>
          <cell r="D8902" t="str">
            <v>Т</v>
          </cell>
          <cell r="E8902" t="str">
            <v>04343</v>
          </cell>
          <cell r="F8902" t="str">
            <v>-Жилой дом.Участок №2</v>
          </cell>
          <cell r="H8902" t="str">
            <v>жилье</v>
          </cell>
          <cell r="I8902">
            <v>5.44</v>
          </cell>
          <cell r="J8902">
            <v>2503</v>
          </cell>
          <cell r="K8902">
            <v>16067.26</v>
          </cell>
          <cell r="L8902">
            <v>4.6399999999999997</v>
          </cell>
          <cell r="M8902">
            <v>3707</v>
          </cell>
          <cell r="N8902">
            <v>20296.57</v>
          </cell>
        </row>
        <row r="8903">
          <cell r="A8903" t="str">
            <v>26</v>
          </cell>
          <cell r="B8903" t="str">
            <v>02109</v>
          </cell>
          <cell r="C8903" t="str">
            <v>ООО "Жилкомцентр</v>
          </cell>
          <cell r="D8903" t="str">
            <v>Т</v>
          </cell>
          <cell r="E8903" t="str">
            <v>04258</v>
          </cell>
          <cell r="F8903" t="str">
            <v>-Жилой дом.Участок №9</v>
          </cell>
          <cell r="G8903" t="str">
            <v>жилье</v>
          </cell>
          <cell r="H8903" t="str">
            <v>жилье</v>
          </cell>
          <cell r="I8903">
            <v>5.44</v>
          </cell>
          <cell r="J8903">
            <v>47</v>
          </cell>
          <cell r="K8903">
            <v>301.7</v>
          </cell>
          <cell r="L8903">
            <v>4.6399999999999997</v>
          </cell>
          <cell r="M8903">
            <v>47</v>
          </cell>
          <cell r="N8903">
            <v>257.33</v>
          </cell>
        </row>
        <row r="8904">
          <cell r="A8904" t="str">
            <v>26</v>
          </cell>
          <cell r="B8904" t="str">
            <v>02109</v>
          </cell>
          <cell r="C8904" t="str">
            <v>ООО "Жилкомцентр</v>
          </cell>
          <cell r="D8904" t="str">
            <v>Т</v>
          </cell>
          <cell r="E8904" t="str">
            <v>04257</v>
          </cell>
          <cell r="F8904" t="str">
            <v>-Жилой дом.Участок №9</v>
          </cell>
          <cell r="G8904" t="str">
            <v>жилье</v>
          </cell>
          <cell r="H8904" t="str">
            <v>жилье</v>
          </cell>
          <cell r="I8904">
            <v>5.44</v>
          </cell>
          <cell r="J8904">
            <v>109</v>
          </cell>
          <cell r="K8904">
            <v>699.69</v>
          </cell>
          <cell r="L8904">
            <v>4.6399999999999997</v>
          </cell>
          <cell r="M8904">
            <v>109</v>
          </cell>
          <cell r="N8904">
            <v>596.79999999999995</v>
          </cell>
        </row>
        <row r="8905">
          <cell r="A8905" t="str">
            <v>26</v>
          </cell>
          <cell r="B8905" t="str">
            <v>02109</v>
          </cell>
          <cell r="C8905" t="str">
            <v>ООО "Жилкомцентр</v>
          </cell>
          <cell r="D8905" t="str">
            <v>Т</v>
          </cell>
          <cell r="E8905" t="str">
            <v>04256</v>
          </cell>
          <cell r="F8905" t="str">
            <v>-Жилой дом.Участок №9</v>
          </cell>
          <cell r="G8905" t="str">
            <v>жилье</v>
          </cell>
          <cell r="H8905" t="str">
            <v>жилье</v>
          </cell>
          <cell r="I8905">
            <v>5.44</v>
          </cell>
          <cell r="J8905">
            <v>130</v>
          </cell>
          <cell r="K8905">
            <v>834.5</v>
          </cell>
          <cell r="L8905">
            <v>4.6399999999999997</v>
          </cell>
          <cell r="M8905">
            <v>130</v>
          </cell>
          <cell r="N8905">
            <v>711.78</v>
          </cell>
        </row>
        <row r="8906">
          <cell r="A8906" t="str">
            <v>26</v>
          </cell>
          <cell r="B8906" t="str">
            <v>02109</v>
          </cell>
          <cell r="C8906" t="str">
            <v>ООО "Жилкомцентр</v>
          </cell>
          <cell r="D8906" t="str">
            <v>Т</v>
          </cell>
          <cell r="E8906" t="str">
            <v>04255</v>
          </cell>
          <cell r="F8906" t="str">
            <v>-Жилой дом.Участок №9</v>
          </cell>
          <cell r="G8906" t="str">
            <v>жилье</v>
          </cell>
          <cell r="H8906" t="str">
            <v>жилье</v>
          </cell>
          <cell r="I8906">
            <v>5.44</v>
          </cell>
          <cell r="J8906">
            <v>57</v>
          </cell>
          <cell r="K8906">
            <v>365.89</v>
          </cell>
          <cell r="L8906">
            <v>4.6399999999999997</v>
          </cell>
          <cell r="M8906">
            <v>57</v>
          </cell>
          <cell r="N8906">
            <v>312.08999999999997</v>
          </cell>
        </row>
        <row r="8907">
          <cell r="A8907" t="str">
            <v>26</v>
          </cell>
          <cell r="B8907" t="str">
            <v>02109</v>
          </cell>
          <cell r="C8907" t="str">
            <v>ООО "Жилкомцентр</v>
          </cell>
          <cell r="D8907" t="str">
            <v>Т</v>
          </cell>
          <cell r="E8907" t="str">
            <v>04232</v>
          </cell>
          <cell r="F8907" t="str">
            <v>-Жилой дом.Участок №9</v>
          </cell>
          <cell r="G8907" t="str">
            <v>жилье</v>
          </cell>
          <cell r="H8907" t="str">
            <v>жилье</v>
          </cell>
          <cell r="I8907">
            <v>5.44</v>
          </cell>
          <cell r="J8907">
            <v>1680</v>
          </cell>
          <cell r="K8907">
            <v>10784.26</v>
          </cell>
          <cell r="L8907">
            <v>4.6399999999999997</v>
          </cell>
          <cell r="M8907">
            <v>2822</v>
          </cell>
          <cell r="N8907">
            <v>15451.01</v>
          </cell>
        </row>
        <row r="8908">
          <cell r="A8908" t="str">
            <v>26</v>
          </cell>
          <cell r="B8908" t="str">
            <v>02109</v>
          </cell>
          <cell r="C8908" t="str">
            <v>ООО "Жилкомцентр</v>
          </cell>
          <cell r="D8908" t="str">
            <v>Т</v>
          </cell>
          <cell r="E8908" t="str">
            <v>04187</v>
          </cell>
          <cell r="F8908" t="str">
            <v>-Жилой дом.Участок №4</v>
          </cell>
          <cell r="G8908" t="str">
            <v>жилье</v>
          </cell>
          <cell r="H8908" t="str">
            <v>жилье</v>
          </cell>
          <cell r="I8908">
            <v>5.44</v>
          </cell>
          <cell r="J8908">
            <v>1305</v>
          </cell>
          <cell r="K8908">
            <v>8377.06</v>
          </cell>
          <cell r="L8908">
            <v>4.6399999999999997</v>
          </cell>
          <cell r="M8908">
            <v>2192</v>
          </cell>
          <cell r="N8908">
            <v>12001.64</v>
          </cell>
        </row>
        <row r="8909">
          <cell r="A8909" t="str">
            <v>26</v>
          </cell>
          <cell r="B8909" t="str">
            <v>02109</v>
          </cell>
          <cell r="C8909" t="str">
            <v>ООО "Жилкомцентр</v>
          </cell>
          <cell r="D8909" t="str">
            <v>Т</v>
          </cell>
          <cell r="E8909" t="str">
            <v>04156</v>
          </cell>
          <cell r="F8909" t="str">
            <v>-Жилой дом.Участок №5</v>
          </cell>
          <cell r="G8909" t="str">
            <v>жилье</v>
          </cell>
          <cell r="H8909" t="str">
            <v>жилье</v>
          </cell>
          <cell r="I8909">
            <v>5.44</v>
          </cell>
          <cell r="J8909">
            <v>115</v>
          </cell>
          <cell r="K8909">
            <v>738.21</v>
          </cell>
          <cell r="L8909">
            <v>4.6399999999999997</v>
          </cell>
          <cell r="M8909">
            <v>185</v>
          </cell>
          <cell r="N8909">
            <v>1012.91</v>
          </cell>
        </row>
        <row r="8910">
          <cell r="A8910" t="str">
            <v>26</v>
          </cell>
          <cell r="B8910" t="str">
            <v>02109</v>
          </cell>
          <cell r="C8910" t="str">
            <v>ООО "Жилкомцентр</v>
          </cell>
          <cell r="D8910" t="str">
            <v>Т</v>
          </cell>
          <cell r="E8910" t="str">
            <v>04143</v>
          </cell>
          <cell r="F8910" t="str">
            <v>-Жилой дом.Участок №2</v>
          </cell>
          <cell r="H8910" t="str">
            <v>жилье</v>
          </cell>
          <cell r="I8910">
            <v>5.44</v>
          </cell>
          <cell r="J8910">
            <v>3684</v>
          </cell>
          <cell r="K8910">
            <v>23648.33</v>
          </cell>
          <cell r="L8910">
            <v>4.6399999999999997</v>
          </cell>
          <cell r="M8910">
            <v>6331</v>
          </cell>
          <cell r="N8910">
            <v>34663.49</v>
          </cell>
        </row>
        <row r="8911">
          <cell r="A8911" t="str">
            <v>26</v>
          </cell>
          <cell r="B8911" t="str">
            <v>02109</v>
          </cell>
          <cell r="C8911" t="str">
            <v>ООО "Жилкомцентр</v>
          </cell>
          <cell r="D8911" t="str">
            <v>Т</v>
          </cell>
          <cell r="E8911" t="str">
            <v>04142</v>
          </cell>
          <cell r="F8911" t="str">
            <v>-Жилой дом.Участок №2</v>
          </cell>
          <cell r="H8911" t="str">
            <v>жилье</v>
          </cell>
          <cell r="I8911">
            <v>5.44</v>
          </cell>
          <cell r="J8911">
            <v>1032</v>
          </cell>
          <cell r="K8911">
            <v>6624.61</v>
          </cell>
          <cell r="L8911">
            <v>4.6399999999999997</v>
          </cell>
          <cell r="M8911">
            <v>1552</v>
          </cell>
          <cell r="N8911">
            <v>8497.51</v>
          </cell>
        </row>
        <row r="8912">
          <cell r="A8912" t="str">
            <v>26</v>
          </cell>
          <cell r="B8912" t="str">
            <v>02109</v>
          </cell>
          <cell r="C8912" t="str">
            <v>ООО "Жилкомцентр</v>
          </cell>
          <cell r="D8912" t="str">
            <v>Т</v>
          </cell>
          <cell r="E8912" t="str">
            <v>04141</v>
          </cell>
          <cell r="F8912" t="str">
            <v>-Жилой дом.Участок №2</v>
          </cell>
          <cell r="H8912" t="str">
            <v>жилье</v>
          </cell>
          <cell r="I8912">
            <v>5.44</v>
          </cell>
          <cell r="J8912">
            <v>87</v>
          </cell>
          <cell r="K8912">
            <v>558.47</v>
          </cell>
          <cell r="L8912">
            <v>4.6399999999999997</v>
          </cell>
          <cell r="M8912">
            <v>215</v>
          </cell>
          <cell r="N8912">
            <v>1177.17</v>
          </cell>
        </row>
        <row r="8913">
          <cell r="A8913" t="str">
            <v>26</v>
          </cell>
          <cell r="B8913" t="str">
            <v>02109</v>
          </cell>
          <cell r="C8913" t="str">
            <v>ООО "Жилкомцентр</v>
          </cell>
          <cell r="D8913" t="str">
            <v>Т</v>
          </cell>
          <cell r="E8913" t="str">
            <v>04140</v>
          </cell>
          <cell r="F8913" t="str">
            <v>-Жилой дом.Участок №2</v>
          </cell>
          <cell r="H8913" t="str">
            <v>жилье</v>
          </cell>
          <cell r="I8913">
            <v>5.44</v>
          </cell>
          <cell r="J8913">
            <v>152</v>
          </cell>
          <cell r="K8913">
            <v>975.72</v>
          </cell>
          <cell r="L8913">
            <v>4.6399999999999997</v>
          </cell>
          <cell r="M8913">
            <v>269</v>
          </cell>
          <cell r="N8913">
            <v>1472.83</v>
          </cell>
        </row>
        <row r="8914">
          <cell r="A8914" t="str">
            <v>26</v>
          </cell>
          <cell r="B8914" t="str">
            <v>02109</v>
          </cell>
          <cell r="C8914" t="str">
            <v>ООО "Жилкомцентр</v>
          </cell>
          <cell r="D8914" t="str">
            <v>Т</v>
          </cell>
          <cell r="E8914" t="str">
            <v>04139</v>
          </cell>
          <cell r="F8914" t="str">
            <v>-Жилой дом.Участок №2</v>
          </cell>
          <cell r="H8914" t="str">
            <v>жилье</v>
          </cell>
          <cell r="I8914">
            <v>5.44</v>
          </cell>
          <cell r="J8914">
            <v>350</v>
          </cell>
          <cell r="K8914">
            <v>2246.7199999999998</v>
          </cell>
          <cell r="L8914">
            <v>4.6399999999999997</v>
          </cell>
          <cell r="M8914">
            <v>437</v>
          </cell>
          <cell r="N8914">
            <v>2392.66</v>
          </cell>
        </row>
        <row r="8915">
          <cell r="A8915" t="str">
            <v>26</v>
          </cell>
          <cell r="B8915" t="str">
            <v>02109</v>
          </cell>
          <cell r="C8915" t="str">
            <v>ООО "Жилкомцентр</v>
          </cell>
          <cell r="D8915" t="str">
            <v>Т</v>
          </cell>
          <cell r="E8915" t="str">
            <v>04138</v>
          </cell>
          <cell r="F8915" t="str">
            <v>-Жилой дом.Участок №3</v>
          </cell>
          <cell r="G8915" t="str">
            <v>жилье</v>
          </cell>
          <cell r="H8915" t="str">
            <v>жилье</v>
          </cell>
          <cell r="I8915">
            <v>5.44</v>
          </cell>
          <cell r="J8915">
            <v>405</v>
          </cell>
          <cell r="K8915">
            <v>2599.7800000000002</v>
          </cell>
          <cell r="L8915">
            <v>4.6399999999999997</v>
          </cell>
          <cell r="M8915">
            <v>680</v>
          </cell>
          <cell r="N8915">
            <v>3723.14</v>
          </cell>
        </row>
        <row r="8916">
          <cell r="A8916" t="str">
            <v>26</v>
          </cell>
          <cell r="B8916" t="str">
            <v>02109</v>
          </cell>
          <cell r="C8916" t="str">
            <v>ООО "Жилкомцентр</v>
          </cell>
          <cell r="D8916" t="str">
            <v>Т</v>
          </cell>
          <cell r="E8916" t="str">
            <v>04137</v>
          </cell>
          <cell r="F8916" t="str">
            <v>-Жилой дом.Участок №12</v>
          </cell>
          <cell r="G8916" t="str">
            <v>жилье</v>
          </cell>
          <cell r="H8916" t="str">
            <v>жилье</v>
          </cell>
          <cell r="I8916">
            <v>5.44</v>
          </cell>
          <cell r="J8916">
            <v>3593</v>
          </cell>
          <cell r="K8916">
            <v>23064.19</v>
          </cell>
          <cell r="L8916">
            <v>4.6399999999999997</v>
          </cell>
          <cell r="M8916">
            <v>6035</v>
          </cell>
          <cell r="N8916">
            <v>33042.83</v>
          </cell>
        </row>
        <row r="8917">
          <cell r="A8917" t="str">
            <v>26</v>
          </cell>
          <cell r="B8917" t="str">
            <v>02109</v>
          </cell>
          <cell r="C8917" t="str">
            <v>ООО "Жилкомцентр</v>
          </cell>
          <cell r="D8917" t="str">
            <v>Т</v>
          </cell>
          <cell r="E8917" t="str">
            <v>04135</v>
          </cell>
          <cell r="F8917" t="str">
            <v>-Жилой дом.Участок №7</v>
          </cell>
          <cell r="H8917" t="str">
            <v>жилье</v>
          </cell>
          <cell r="I8917">
            <v>5.44</v>
          </cell>
          <cell r="J8917">
            <v>1956</v>
          </cell>
          <cell r="K8917">
            <v>12555.96</v>
          </cell>
          <cell r="L8917">
            <v>4.6399999999999997</v>
          </cell>
          <cell r="M8917">
            <v>2645</v>
          </cell>
          <cell r="N8917">
            <v>14481.9</v>
          </cell>
        </row>
        <row r="8918">
          <cell r="A8918" t="str">
            <v>26</v>
          </cell>
          <cell r="B8918" t="str">
            <v>02109</v>
          </cell>
          <cell r="C8918" t="str">
            <v>ООО "Жилкомцентр</v>
          </cell>
          <cell r="D8918" t="str">
            <v>Т</v>
          </cell>
          <cell r="E8918" t="str">
            <v>04133</v>
          </cell>
          <cell r="F8918" t="str">
            <v>-Жилой дом.Участок №9</v>
          </cell>
          <cell r="G8918" t="str">
            <v>жилье</v>
          </cell>
          <cell r="H8918" t="str">
            <v>жилье</v>
          </cell>
          <cell r="I8918">
            <v>5.44</v>
          </cell>
          <cell r="J8918">
            <v>102</v>
          </cell>
          <cell r="K8918">
            <v>654.76</v>
          </cell>
          <cell r="L8918">
            <v>4.6399999999999997</v>
          </cell>
          <cell r="M8918">
            <v>102</v>
          </cell>
          <cell r="N8918">
            <v>558.47</v>
          </cell>
        </row>
        <row r="8919">
          <cell r="A8919" t="str">
            <v>26</v>
          </cell>
          <cell r="B8919" t="str">
            <v>02109</v>
          </cell>
          <cell r="C8919" t="str">
            <v>ООО "Жилкомцентр</v>
          </cell>
          <cell r="D8919" t="str">
            <v>Т</v>
          </cell>
          <cell r="E8919" t="str">
            <v>04132</v>
          </cell>
          <cell r="F8919" t="str">
            <v>-Жилой дом.Участок №12</v>
          </cell>
          <cell r="G8919" t="str">
            <v>жилье</v>
          </cell>
          <cell r="H8919" t="str">
            <v>жилье</v>
          </cell>
          <cell r="I8919">
            <v>5.44</v>
          </cell>
          <cell r="J8919">
            <v>3525</v>
          </cell>
          <cell r="K8919">
            <v>22627.68</v>
          </cell>
          <cell r="L8919">
            <v>4.6399999999999997</v>
          </cell>
          <cell r="M8919">
            <v>5922</v>
          </cell>
          <cell r="N8919">
            <v>32424.13</v>
          </cell>
        </row>
        <row r="8920">
          <cell r="A8920" t="str">
            <v>26</v>
          </cell>
          <cell r="B8920" t="str">
            <v>02109</v>
          </cell>
          <cell r="C8920" t="str">
            <v>ООО "Жилкомцентр</v>
          </cell>
          <cell r="D8920" t="str">
            <v>Т</v>
          </cell>
          <cell r="E8920" t="str">
            <v>04131</v>
          </cell>
          <cell r="F8920" t="str">
            <v>-Жилой дом.Участок №4</v>
          </cell>
          <cell r="G8920" t="str">
            <v>жилье</v>
          </cell>
          <cell r="H8920" t="str">
            <v>жилье</v>
          </cell>
          <cell r="I8920">
            <v>5.44</v>
          </cell>
          <cell r="J8920">
            <v>2873</v>
          </cell>
          <cell r="K8920">
            <v>18442.36</v>
          </cell>
          <cell r="L8920">
            <v>4.6399999999999997</v>
          </cell>
          <cell r="M8920">
            <v>4826</v>
          </cell>
          <cell r="N8920">
            <v>26423.32</v>
          </cell>
        </row>
        <row r="8921">
          <cell r="A8921" t="str">
            <v>26</v>
          </cell>
          <cell r="B8921" t="str">
            <v>02109</v>
          </cell>
          <cell r="C8921" t="str">
            <v>ООО "Жилкомцентр</v>
          </cell>
          <cell r="D8921" t="str">
            <v>Т</v>
          </cell>
          <cell r="E8921" t="str">
            <v>04108</v>
          </cell>
          <cell r="F8921" t="str">
            <v>-Жилой дом.Участок №9</v>
          </cell>
          <cell r="G8921" t="str">
            <v>жилье</v>
          </cell>
          <cell r="H8921" t="str">
            <v>жилье</v>
          </cell>
          <cell r="I8921">
            <v>5.44</v>
          </cell>
          <cell r="J8921">
            <v>150</v>
          </cell>
          <cell r="K8921">
            <v>962.88</v>
          </cell>
          <cell r="L8921">
            <v>4.6399999999999997</v>
          </cell>
          <cell r="M8921">
            <v>150</v>
          </cell>
          <cell r="N8921">
            <v>821.28</v>
          </cell>
        </row>
        <row r="8922">
          <cell r="A8922" t="str">
            <v>26</v>
          </cell>
          <cell r="B8922" t="str">
            <v>02109</v>
          </cell>
          <cell r="C8922" t="str">
            <v>ООО "Жилкомцентр</v>
          </cell>
          <cell r="D8922" t="str">
            <v>Т</v>
          </cell>
          <cell r="E8922" t="str">
            <v>04082</v>
          </cell>
          <cell r="F8922" t="str">
            <v>-Жилой дом.Участок №8</v>
          </cell>
          <cell r="G8922" t="str">
            <v>жилье</v>
          </cell>
          <cell r="H8922" t="str">
            <v>жилье</v>
          </cell>
          <cell r="I8922">
            <v>5.44</v>
          </cell>
          <cell r="J8922">
            <v>6225</v>
          </cell>
          <cell r="K8922">
            <v>39959.519999999997</v>
          </cell>
          <cell r="L8922">
            <v>4.6399999999999997</v>
          </cell>
          <cell r="M8922">
            <v>10458</v>
          </cell>
          <cell r="N8922">
            <v>57259.64</v>
          </cell>
        </row>
        <row r="8923">
          <cell r="A8923" t="str">
            <v>26</v>
          </cell>
          <cell r="B8923" t="str">
            <v>02109</v>
          </cell>
          <cell r="C8923" t="str">
            <v>ООО "Жилкомцентр</v>
          </cell>
          <cell r="D8923" t="str">
            <v>Т</v>
          </cell>
          <cell r="E8923" t="str">
            <v>04010</v>
          </cell>
          <cell r="F8923" t="str">
            <v>-Жилой дом.Участок №5</v>
          </cell>
          <cell r="G8923" t="str">
            <v>жилье</v>
          </cell>
          <cell r="H8923" t="str">
            <v>жилье</v>
          </cell>
          <cell r="I8923">
            <v>5.44</v>
          </cell>
          <cell r="J8923">
            <v>2303</v>
          </cell>
          <cell r="K8923">
            <v>14783.42</v>
          </cell>
          <cell r="L8923">
            <v>4.6399999999999997</v>
          </cell>
          <cell r="M8923">
            <v>3868</v>
          </cell>
          <cell r="N8923">
            <v>21178.07</v>
          </cell>
        </row>
        <row r="8924">
          <cell r="A8924" t="str">
            <v>26</v>
          </cell>
          <cell r="B8924" t="str">
            <v>02109</v>
          </cell>
          <cell r="C8924" t="str">
            <v>ООО "Жилкомцентр</v>
          </cell>
          <cell r="D8924" t="str">
            <v>Т</v>
          </cell>
          <cell r="E8924" t="str">
            <v>03973</v>
          </cell>
          <cell r="F8924" t="str">
            <v>-Жилой дом</v>
          </cell>
          <cell r="G8924" t="str">
            <v>жилье</v>
          </cell>
          <cell r="H8924" t="str">
            <v>жилье</v>
          </cell>
          <cell r="I8924">
            <v>5.44</v>
          </cell>
          <cell r="J8924">
            <v>1087</v>
          </cell>
          <cell r="K8924">
            <v>6977.67</v>
          </cell>
          <cell r="L8924">
            <v>4.6399999999999997</v>
          </cell>
          <cell r="M8924">
            <v>1725</v>
          </cell>
          <cell r="N8924">
            <v>9444.7199999999993</v>
          </cell>
        </row>
        <row r="8925">
          <cell r="A8925" t="str">
            <v>26</v>
          </cell>
          <cell r="B8925" t="str">
            <v>02109</v>
          </cell>
          <cell r="C8925" t="str">
            <v>ООО "Жилкомцентр</v>
          </cell>
          <cell r="D8925" t="str">
            <v>Т</v>
          </cell>
          <cell r="E8925" t="str">
            <v>03904</v>
          </cell>
          <cell r="F8925" t="str">
            <v>-Жилой дом.Участок №1</v>
          </cell>
          <cell r="H8925" t="str">
            <v>жилье</v>
          </cell>
          <cell r="I8925">
            <v>5.44</v>
          </cell>
          <cell r="J8925">
            <v>1010</v>
          </cell>
          <cell r="K8925">
            <v>6483.39</v>
          </cell>
          <cell r="L8925">
            <v>4.6399999999999997</v>
          </cell>
          <cell r="M8925">
            <v>1637</v>
          </cell>
          <cell r="N8925">
            <v>8962.9</v>
          </cell>
        </row>
        <row r="8926">
          <cell r="A8926" t="str">
            <v>26</v>
          </cell>
          <cell r="B8926" t="str">
            <v>02109</v>
          </cell>
          <cell r="C8926" t="str">
            <v>ООО "Жилкомцентр</v>
          </cell>
          <cell r="D8926" t="str">
            <v>Т</v>
          </cell>
          <cell r="E8926" t="str">
            <v>03903</v>
          </cell>
          <cell r="F8926" t="str">
            <v>-Жилой дом.Участок №1</v>
          </cell>
          <cell r="G8926" t="str">
            <v>жилье</v>
          </cell>
          <cell r="H8926" t="str">
            <v>жилье</v>
          </cell>
          <cell r="I8926">
            <v>5.44</v>
          </cell>
          <cell r="J8926">
            <v>173</v>
          </cell>
          <cell r="K8926">
            <v>1110.52</v>
          </cell>
          <cell r="L8926">
            <v>4.6399999999999997</v>
          </cell>
          <cell r="M8926">
            <v>290</v>
          </cell>
          <cell r="N8926">
            <v>1587.81</v>
          </cell>
        </row>
        <row r="8927">
          <cell r="A8927" t="str">
            <v>26</v>
          </cell>
          <cell r="B8927" t="str">
            <v>02109</v>
          </cell>
          <cell r="C8927" t="str">
            <v>ООО "Жилкомцентр</v>
          </cell>
          <cell r="D8927" t="str">
            <v>Т</v>
          </cell>
          <cell r="E8927" t="str">
            <v>03902</v>
          </cell>
          <cell r="F8927" t="str">
            <v>-Жилой дом.Участок №1</v>
          </cell>
          <cell r="G8927" t="str">
            <v>жилье</v>
          </cell>
          <cell r="H8927" t="str">
            <v>жилье</v>
          </cell>
          <cell r="I8927">
            <v>5.44</v>
          </cell>
          <cell r="J8927">
            <v>143</v>
          </cell>
          <cell r="K8927">
            <v>917.95</v>
          </cell>
          <cell r="L8927">
            <v>4.6399999999999997</v>
          </cell>
          <cell r="M8927">
            <v>239</v>
          </cell>
          <cell r="N8927">
            <v>1308.57</v>
          </cell>
        </row>
        <row r="8928">
          <cell r="A8928" t="str">
            <v>26</v>
          </cell>
          <cell r="B8928" t="str">
            <v>02109</v>
          </cell>
          <cell r="C8928" t="str">
            <v>ООО "Жилкомцентр</v>
          </cell>
          <cell r="D8928" t="str">
            <v>Т</v>
          </cell>
          <cell r="E8928" t="str">
            <v>03901</v>
          </cell>
          <cell r="F8928" t="str">
            <v>-Жилой дом.Участок №1</v>
          </cell>
          <cell r="G8928" t="str">
            <v>жилье</v>
          </cell>
          <cell r="H8928" t="str">
            <v>жилье</v>
          </cell>
          <cell r="I8928">
            <v>5.44</v>
          </cell>
          <cell r="J8928">
            <v>165</v>
          </cell>
          <cell r="K8928">
            <v>1059.17</v>
          </cell>
          <cell r="L8928">
            <v>4.6399999999999997</v>
          </cell>
          <cell r="M8928">
            <v>277</v>
          </cell>
          <cell r="N8928">
            <v>1516.63</v>
          </cell>
        </row>
        <row r="8929">
          <cell r="A8929" t="str">
            <v>26</v>
          </cell>
          <cell r="B8929" t="str">
            <v>02109</v>
          </cell>
          <cell r="C8929" t="str">
            <v>ООО "Жилкомцентр</v>
          </cell>
          <cell r="D8929" t="str">
            <v>Т</v>
          </cell>
          <cell r="E8929" t="str">
            <v>03900</v>
          </cell>
          <cell r="F8929" t="str">
            <v>-Жилой дом.Участок №1</v>
          </cell>
          <cell r="G8929" t="str">
            <v>жилье</v>
          </cell>
          <cell r="H8929" t="str">
            <v>жилье</v>
          </cell>
          <cell r="I8929">
            <v>5.44</v>
          </cell>
          <cell r="J8929">
            <v>173</v>
          </cell>
          <cell r="K8929">
            <v>1110.52</v>
          </cell>
          <cell r="L8929">
            <v>4.6399999999999997</v>
          </cell>
          <cell r="M8929">
            <v>285</v>
          </cell>
          <cell r="N8929">
            <v>1560.43</v>
          </cell>
        </row>
        <row r="8930">
          <cell r="A8930" t="str">
            <v>26</v>
          </cell>
          <cell r="B8930" t="str">
            <v>02109</v>
          </cell>
          <cell r="C8930" t="str">
            <v>ООО "Жилкомцентр</v>
          </cell>
          <cell r="D8930" t="str">
            <v>Т</v>
          </cell>
          <cell r="E8930" t="str">
            <v>03826</v>
          </cell>
          <cell r="F8930" t="str">
            <v>-Жилой дом.Участок №3</v>
          </cell>
          <cell r="G8930" t="str">
            <v>жилье</v>
          </cell>
          <cell r="H8930" t="str">
            <v>жилье</v>
          </cell>
          <cell r="I8930">
            <v>5.44</v>
          </cell>
          <cell r="J8930">
            <v>235</v>
          </cell>
          <cell r="K8930">
            <v>1508.51</v>
          </cell>
          <cell r="L8930">
            <v>4.6399999999999997</v>
          </cell>
          <cell r="M8930">
            <v>319</v>
          </cell>
          <cell r="N8930">
            <v>1746.59</v>
          </cell>
        </row>
        <row r="8931">
          <cell r="A8931" t="str">
            <v>26</v>
          </cell>
          <cell r="B8931" t="str">
            <v>02109</v>
          </cell>
          <cell r="C8931" t="str">
            <v>ООО "Жилкомцентр</v>
          </cell>
          <cell r="D8931" t="str">
            <v>Т</v>
          </cell>
          <cell r="E8931" t="str">
            <v>03823</v>
          </cell>
          <cell r="F8931" t="str">
            <v>-Жилой дом.Участок №3</v>
          </cell>
          <cell r="G8931" t="str">
            <v>жилье</v>
          </cell>
          <cell r="H8931" t="str">
            <v>жилье</v>
          </cell>
          <cell r="I8931">
            <v>5.44</v>
          </cell>
          <cell r="J8931">
            <v>143</v>
          </cell>
          <cell r="K8931">
            <v>917.95</v>
          </cell>
          <cell r="L8931">
            <v>4.6399999999999997</v>
          </cell>
          <cell r="M8931">
            <v>239</v>
          </cell>
          <cell r="N8931">
            <v>1308.57</v>
          </cell>
        </row>
        <row r="8932">
          <cell r="A8932" t="str">
            <v>26</v>
          </cell>
          <cell r="B8932" t="str">
            <v>02109</v>
          </cell>
          <cell r="C8932" t="str">
            <v>ООО "Жилкомцентр</v>
          </cell>
          <cell r="D8932" t="str">
            <v>Т</v>
          </cell>
          <cell r="E8932" t="str">
            <v>03822</v>
          </cell>
          <cell r="F8932" t="str">
            <v>-Жилой дом.Участок №3</v>
          </cell>
          <cell r="G8932" t="str">
            <v>жилье</v>
          </cell>
          <cell r="H8932" t="str">
            <v>жилье</v>
          </cell>
          <cell r="I8932">
            <v>5.44</v>
          </cell>
          <cell r="J8932">
            <v>360</v>
          </cell>
          <cell r="K8932">
            <v>2310.91</v>
          </cell>
          <cell r="L8932">
            <v>4.6399999999999997</v>
          </cell>
          <cell r="M8932">
            <v>605</v>
          </cell>
          <cell r="N8932">
            <v>3312.5</v>
          </cell>
        </row>
        <row r="8933">
          <cell r="A8933" t="str">
            <v>26</v>
          </cell>
          <cell r="B8933" t="str">
            <v>02109</v>
          </cell>
          <cell r="C8933" t="str">
            <v>ООО "Жилкомцентр</v>
          </cell>
          <cell r="D8933" t="str">
            <v>Т</v>
          </cell>
          <cell r="E8933" t="str">
            <v>03821</v>
          </cell>
          <cell r="F8933" t="str">
            <v>-Жилой дом.Участок №3</v>
          </cell>
          <cell r="G8933" t="str">
            <v>жилье</v>
          </cell>
          <cell r="H8933" t="str">
            <v>жилье</v>
          </cell>
          <cell r="I8933">
            <v>5.44</v>
          </cell>
          <cell r="J8933">
            <v>128</v>
          </cell>
          <cell r="K8933">
            <v>821.66</v>
          </cell>
          <cell r="L8933">
            <v>4.6399999999999997</v>
          </cell>
          <cell r="M8933">
            <v>214</v>
          </cell>
          <cell r="N8933">
            <v>1171.69</v>
          </cell>
        </row>
        <row r="8934">
          <cell r="A8934" t="str">
            <v>26</v>
          </cell>
          <cell r="B8934" t="str">
            <v>02109</v>
          </cell>
          <cell r="C8934" t="str">
            <v>ООО "Жилкомцентр</v>
          </cell>
          <cell r="D8934" t="str">
            <v>Т</v>
          </cell>
          <cell r="E8934" t="str">
            <v>03820</v>
          </cell>
          <cell r="F8934" t="str">
            <v>-Жилой дом.Участок №2</v>
          </cell>
          <cell r="H8934" t="str">
            <v>жилье</v>
          </cell>
          <cell r="I8934">
            <v>5.44</v>
          </cell>
          <cell r="J8934">
            <v>2269</v>
          </cell>
          <cell r="K8934">
            <v>14565.16</v>
          </cell>
          <cell r="L8934">
            <v>4.6399999999999997</v>
          </cell>
          <cell r="M8934">
            <v>3804</v>
          </cell>
          <cell r="N8934">
            <v>20827.66</v>
          </cell>
        </row>
        <row r="8935">
          <cell r="A8935" t="str">
            <v>26</v>
          </cell>
          <cell r="B8935" t="str">
            <v>02109</v>
          </cell>
          <cell r="C8935" t="str">
            <v>ООО "Жилкомцентр</v>
          </cell>
          <cell r="D8935" t="str">
            <v>Т</v>
          </cell>
          <cell r="E8935" t="str">
            <v>03819</v>
          </cell>
          <cell r="F8935" t="str">
            <v>-Жилой дом.Участок №2</v>
          </cell>
          <cell r="H8935" t="str">
            <v>жилье</v>
          </cell>
          <cell r="I8935">
            <v>5.44</v>
          </cell>
          <cell r="J8935">
            <v>755</v>
          </cell>
          <cell r="K8935">
            <v>4846.5</v>
          </cell>
          <cell r="L8935">
            <v>4.6399999999999997</v>
          </cell>
          <cell r="M8935">
            <v>1413</v>
          </cell>
          <cell r="N8935">
            <v>7736.46</v>
          </cell>
        </row>
        <row r="8936">
          <cell r="A8936" t="str">
            <v>26</v>
          </cell>
          <cell r="B8936" t="str">
            <v>02109</v>
          </cell>
          <cell r="C8936" t="str">
            <v>ООО "Жилкомцентр</v>
          </cell>
          <cell r="D8936" t="str">
            <v>Т</v>
          </cell>
          <cell r="E8936" t="str">
            <v>03818</v>
          </cell>
          <cell r="F8936" t="str">
            <v>-Жилой дом.Участок №2</v>
          </cell>
          <cell r="H8936" t="str">
            <v>жилье</v>
          </cell>
          <cell r="I8936">
            <v>5.44</v>
          </cell>
          <cell r="J8936">
            <v>116</v>
          </cell>
          <cell r="K8936">
            <v>744.63</v>
          </cell>
          <cell r="L8936">
            <v>4.6399999999999997</v>
          </cell>
          <cell r="M8936">
            <v>264</v>
          </cell>
          <cell r="N8936">
            <v>1445.45</v>
          </cell>
        </row>
        <row r="8937">
          <cell r="A8937" t="str">
            <v>26</v>
          </cell>
          <cell r="B8937" t="str">
            <v>02109</v>
          </cell>
          <cell r="C8937" t="str">
            <v>ООО "Жилкомцентр</v>
          </cell>
          <cell r="D8937" t="str">
            <v>Т</v>
          </cell>
          <cell r="E8937" t="str">
            <v>03817</v>
          </cell>
          <cell r="F8937" t="str">
            <v>-Жилой дом.Участок №2</v>
          </cell>
          <cell r="H8937" t="str">
            <v>жилье</v>
          </cell>
          <cell r="I8937">
            <v>5.44</v>
          </cell>
          <cell r="J8937">
            <v>291</v>
          </cell>
          <cell r="K8937">
            <v>1867.99</v>
          </cell>
          <cell r="L8937">
            <v>4.6399999999999997</v>
          </cell>
          <cell r="M8937">
            <v>439</v>
          </cell>
          <cell r="N8937">
            <v>2403.61</v>
          </cell>
        </row>
        <row r="8938">
          <cell r="A8938" t="str">
            <v>26</v>
          </cell>
          <cell r="B8938" t="str">
            <v>02109</v>
          </cell>
          <cell r="C8938" t="str">
            <v>ООО "Жилкомцентр</v>
          </cell>
          <cell r="D8938" t="str">
            <v>Т</v>
          </cell>
          <cell r="E8938" t="str">
            <v>03811</v>
          </cell>
          <cell r="F8938" t="str">
            <v>-Жилой дом.Участок №3</v>
          </cell>
          <cell r="G8938" t="str">
            <v>жилье</v>
          </cell>
          <cell r="H8938" t="str">
            <v>жилье</v>
          </cell>
          <cell r="I8938">
            <v>5.44</v>
          </cell>
          <cell r="J8938">
            <v>390</v>
          </cell>
          <cell r="K8938">
            <v>2503.4899999999998</v>
          </cell>
          <cell r="L8938">
            <v>4.6399999999999997</v>
          </cell>
          <cell r="M8938">
            <v>655</v>
          </cell>
          <cell r="N8938">
            <v>3586.26</v>
          </cell>
        </row>
        <row r="8939">
          <cell r="A8939" t="str">
            <v>26</v>
          </cell>
          <cell r="B8939" t="str">
            <v>02109</v>
          </cell>
          <cell r="C8939" t="str">
            <v>ООО "Жилкомцентр</v>
          </cell>
          <cell r="D8939" t="str">
            <v>Т</v>
          </cell>
          <cell r="E8939" t="str">
            <v>03809</v>
          </cell>
          <cell r="F8939" t="str">
            <v>-Жилой дом.Участок №9</v>
          </cell>
          <cell r="G8939" t="str">
            <v>жилье</v>
          </cell>
          <cell r="H8939" t="str">
            <v>жилье</v>
          </cell>
          <cell r="I8939">
            <v>5.44</v>
          </cell>
          <cell r="J8939">
            <v>1913</v>
          </cell>
          <cell r="K8939">
            <v>12279.93</v>
          </cell>
          <cell r="L8939">
            <v>4.6399999999999997</v>
          </cell>
          <cell r="M8939">
            <v>3213</v>
          </cell>
          <cell r="N8939">
            <v>17591.82</v>
          </cell>
        </row>
        <row r="8940">
          <cell r="A8940" t="str">
            <v>26</v>
          </cell>
          <cell r="B8940" t="str">
            <v>02109</v>
          </cell>
          <cell r="C8940" t="str">
            <v>ООО "Жилкомцентр</v>
          </cell>
          <cell r="D8940" t="str">
            <v>Т</v>
          </cell>
          <cell r="E8940" t="str">
            <v>03770</v>
          </cell>
          <cell r="F8940" t="str">
            <v>-Жилой дом.Участок №4</v>
          </cell>
          <cell r="G8940" t="str">
            <v>жилье</v>
          </cell>
          <cell r="H8940" t="str">
            <v>жилье</v>
          </cell>
          <cell r="I8940">
            <v>5.44</v>
          </cell>
          <cell r="J8940">
            <v>1470</v>
          </cell>
          <cell r="K8940">
            <v>9436.2199999999993</v>
          </cell>
          <cell r="L8940">
            <v>4.6399999999999997</v>
          </cell>
          <cell r="M8940">
            <v>2470</v>
          </cell>
          <cell r="N8940">
            <v>13523.74</v>
          </cell>
        </row>
        <row r="8941">
          <cell r="A8941" t="str">
            <v>26</v>
          </cell>
          <cell r="B8941" t="str">
            <v>02109</v>
          </cell>
          <cell r="C8941" t="str">
            <v>ООО "Жилкомцентр</v>
          </cell>
          <cell r="D8941" t="str">
            <v>Т</v>
          </cell>
          <cell r="E8941" t="str">
            <v>03740</v>
          </cell>
          <cell r="F8941" t="str">
            <v>-Жилой дом.Участок №3</v>
          </cell>
          <cell r="G8941" t="str">
            <v>жилье</v>
          </cell>
          <cell r="H8941" t="str">
            <v>жилье</v>
          </cell>
          <cell r="I8941">
            <v>5.44</v>
          </cell>
          <cell r="J8941">
            <v>3548</v>
          </cell>
          <cell r="K8941">
            <v>22775.32</v>
          </cell>
          <cell r="L8941">
            <v>4.6399999999999997</v>
          </cell>
          <cell r="M8941">
            <v>5960</v>
          </cell>
          <cell r="N8941">
            <v>32632.19</v>
          </cell>
        </row>
        <row r="8942">
          <cell r="A8942" t="str">
            <v>26</v>
          </cell>
          <cell r="B8942" t="str">
            <v>02109</v>
          </cell>
          <cell r="C8942" t="str">
            <v>ООО "Жилкомцентр</v>
          </cell>
          <cell r="D8942" t="str">
            <v>Т</v>
          </cell>
          <cell r="E8942" t="str">
            <v>03708</v>
          </cell>
          <cell r="F8942" t="str">
            <v>-Жилой дом.Участок №11</v>
          </cell>
          <cell r="G8942" t="str">
            <v>жилье</v>
          </cell>
          <cell r="H8942" t="str">
            <v>жилье</v>
          </cell>
          <cell r="I8942">
            <v>5.44</v>
          </cell>
          <cell r="J8942">
            <v>2123</v>
          </cell>
          <cell r="K8942">
            <v>13627.96</v>
          </cell>
          <cell r="L8942">
            <v>4.6399999999999997</v>
          </cell>
          <cell r="M8942">
            <v>3566</v>
          </cell>
          <cell r="N8942">
            <v>19524.560000000001</v>
          </cell>
        </row>
        <row r="8943">
          <cell r="A8943" t="str">
            <v>26</v>
          </cell>
          <cell r="B8943" t="str">
            <v>02109</v>
          </cell>
          <cell r="C8943" t="str">
            <v>ООО "Жилкомцентр</v>
          </cell>
          <cell r="D8943" t="str">
            <v>Т</v>
          </cell>
          <cell r="E8943" t="str">
            <v>03657</v>
          </cell>
          <cell r="F8943" t="str">
            <v>-Жилой дом.Участок №12</v>
          </cell>
          <cell r="G8943" t="str">
            <v>жилье</v>
          </cell>
          <cell r="H8943" t="str">
            <v>жилье</v>
          </cell>
          <cell r="I8943">
            <v>5.44</v>
          </cell>
          <cell r="J8943">
            <v>4493</v>
          </cell>
          <cell r="K8943">
            <v>28841.47</v>
          </cell>
          <cell r="L8943">
            <v>4.6399999999999997</v>
          </cell>
          <cell r="M8943">
            <v>7547</v>
          </cell>
          <cell r="N8943">
            <v>41321.33</v>
          </cell>
        </row>
        <row r="8944">
          <cell r="A8944" t="str">
            <v>26</v>
          </cell>
          <cell r="B8944" t="str">
            <v>02109</v>
          </cell>
          <cell r="C8944" t="str">
            <v>ООО "Жилкомцентр</v>
          </cell>
          <cell r="D8944" t="str">
            <v>Т</v>
          </cell>
          <cell r="E8944" t="str">
            <v>03656</v>
          </cell>
          <cell r="F8944" t="str">
            <v>-Жилой дом.Участок №3</v>
          </cell>
          <cell r="G8944" t="str">
            <v>жилье</v>
          </cell>
          <cell r="H8944" t="str">
            <v>жилье</v>
          </cell>
          <cell r="I8944">
            <v>5.44</v>
          </cell>
          <cell r="J8944">
            <v>1508</v>
          </cell>
          <cell r="K8944">
            <v>9680.15</v>
          </cell>
          <cell r="L8944">
            <v>4.6399999999999997</v>
          </cell>
          <cell r="M8944">
            <v>2533</v>
          </cell>
          <cell r="N8944">
            <v>13868.68</v>
          </cell>
        </row>
        <row r="8945">
          <cell r="A8945" t="str">
            <v>26</v>
          </cell>
          <cell r="B8945" t="str">
            <v>02109</v>
          </cell>
          <cell r="C8945" t="str">
            <v>ООО "Жилкомцентр</v>
          </cell>
          <cell r="D8945" t="str">
            <v>Т</v>
          </cell>
          <cell r="E8945" t="str">
            <v>03641</v>
          </cell>
          <cell r="F8945" t="str">
            <v>-Жилой дом.Участок №4</v>
          </cell>
          <cell r="G8945" t="str">
            <v>жилье</v>
          </cell>
          <cell r="H8945" t="str">
            <v>жилье</v>
          </cell>
          <cell r="I8945">
            <v>5.44</v>
          </cell>
          <cell r="J8945">
            <v>1530</v>
          </cell>
          <cell r="K8945">
            <v>9821.3799999999992</v>
          </cell>
          <cell r="L8945">
            <v>4.6399999999999997</v>
          </cell>
          <cell r="M8945">
            <v>2570</v>
          </cell>
          <cell r="N8945">
            <v>14071.26</v>
          </cell>
        </row>
        <row r="8946">
          <cell r="A8946" t="str">
            <v>26</v>
          </cell>
          <cell r="B8946" t="str">
            <v>02109</v>
          </cell>
          <cell r="C8946" t="str">
            <v>ООО "Жилкомцентр</v>
          </cell>
          <cell r="D8946" t="str">
            <v>Т</v>
          </cell>
          <cell r="E8946" t="str">
            <v>03639</v>
          </cell>
          <cell r="F8946" t="str">
            <v>-Жилой дом.Участок №9</v>
          </cell>
          <cell r="H8946" t="str">
            <v>жилье</v>
          </cell>
          <cell r="I8946">
            <v>5.44</v>
          </cell>
          <cell r="J8946">
            <v>1365</v>
          </cell>
          <cell r="K8946">
            <v>8762.2099999999991</v>
          </cell>
          <cell r="L8946">
            <v>4.6399999999999997</v>
          </cell>
          <cell r="M8946">
            <v>2783</v>
          </cell>
          <cell r="N8946">
            <v>15237.48</v>
          </cell>
        </row>
        <row r="8947">
          <cell r="A8947" t="str">
            <v>26</v>
          </cell>
          <cell r="B8947" t="str">
            <v>02109</v>
          </cell>
          <cell r="C8947" t="str">
            <v>ООО "Жилкомцентр</v>
          </cell>
          <cell r="D8947" t="str">
            <v>Т</v>
          </cell>
          <cell r="E8947" t="str">
            <v>03635</v>
          </cell>
          <cell r="F8947" t="str">
            <v>-Жилой дом.Участок №12</v>
          </cell>
          <cell r="G8947" t="str">
            <v>жилье</v>
          </cell>
          <cell r="H8947" t="str">
            <v>жилье</v>
          </cell>
          <cell r="I8947">
            <v>5.44</v>
          </cell>
          <cell r="J8947">
            <v>3263</v>
          </cell>
          <cell r="K8947">
            <v>20945.849999999999</v>
          </cell>
          <cell r="L8947">
            <v>4.6399999999999997</v>
          </cell>
          <cell r="M8947">
            <v>5481</v>
          </cell>
          <cell r="N8947">
            <v>30009.57</v>
          </cell>
        </row>
        <row r="8948">
          <cell r="A8948" t="str">
            <v>26</v>
          </cell>
          <cell r="B8948" t="str">
            <v>02109</v>
          </cell>
          <cell r="C8948" t="str">
            <v>ООО "Жилкомцентр</v>
          </cell>
          <cell r="D8948" t="str">
            <v>Т</v>
          </cell>
          <cell r="E8948" t="str">
            <v>03618</v>
          </cell>
          <cell r="F8948" t="str">
            <v>-Жилой дом.Участок №10</v>
          </cell>
          <cell r="G8948" t="str">
            <v>жилье</v>
          </cell>
          <cell r="H8948" t="str">
            <v>жилье</v>
          </cell>
          <cell r="I8948">
            <v>5.44</v>
          </cell>
          <cell r="J8948">
            <v>1650</v>
          </cell>
          <cell r="K8948">
            <v>10591.68</v>
          </cell>
          <cell r="L8948">
            <v>4.6399999999999997</v>
          </cell>
          <cell r="M8948">
            <v>2772</v>
          </cell>
          <cell r="N8948">
            <v>15177.25</v>
          </cell>
        </row>
        <row r="8949">
          <cell r="A8949" t="str">
            <v>26</v>
          </cell>
          <cell r="B8949" t="str">
            <v>02109</v>
          </cell>
          <cell r="C8949" t="str">
            <v>ООО "Жилкомцентр</v>
          </cell>
          <cell r="D8949" t="str">
            <v>Т</v>
          </cell>
          <cell r="E8949" t="str">
            <v>03617</v>
          </cell>
          <cell r="F8949" t="str">
            <v>-Жилой дом.Участок №10</v>
          </cell>
          <cell r="G8949" t="str">
            <v>жилье</v>
          </cell>
          <cell r="H8949" t="str">
            <v>жилье</v>
          </cell>
          <cell r="I8949">
            <v>5.44</v>
          </cell>
          <cell r="J8949">
            <v>990</v>
          </cell>
          <cell r="K8949">
            <v>6355.01</v>
          </cell>
          <cell r="L8949">
            <v>4.6399999999999997</v>
          </cell>
          <cell r="M8949">
            <v>1663</v>
          </cell>
          <cell r="N8949">
            <v>9105.26</v>
          </cell>
        </row>
        <row r="8950">
          <cell r="A8950" t="str">
            <v>26</v>
          </cell>
          <cell r="B8950" t="str">
            <v>02109</v>
          </cell>
          <cell r="C8950" t="str">
            <v>ООО "Жилкомцентр</v>
          </cell>
          <cell r="D8950" t="str">
            <v>Т</v>
          </cell>
          <cell r="E8950" t="str">
            <v>03616</v>
          </cell>
          <cell r="F8950" t="str">
            <v>-Жилой дом.Участок №10</v>
          </cell>
          <cell r="G8950" t="str">
            <v>жилье</v>
          </cell>
          <cell r="H8950" t="str">
            <v>жилье</v>
          </cell>
          <cell r="I8950">
            <v>5.44</v>
          </cell>
          <cell r="J8950">
            <v>1530</v>
          </cell>
          <cell r="K8950">
            <v>9821.3799999999992</v>
          </cell>
          <cell r="L8950">
            <v>4.6399999999999997</v>
          </cell>
          <cell r="M8950">
            <v>2570</v>
          </cell>
          <cell r="N8950">
            <v>14071.26</v>
          </cell>
        </row>
        <row r="8951">
          <cell r="A8951" t="str">
            <v>26</v>
          </cell>
          <cell r="B8951" t="str">
            <v>02109</v>
          </cell>
          <cell r="C8951" t="str">
            <v>ООО "Жилкомцентр</v>
          </cell>
          <cell r="D8951" t="str">
            <v>Т</v>
          </cell>
          <cell r="E8951" t="str">
            <v>03615</v>
          </cell>
          <cell r="F8951" t="str">
            <v>-Жилой дом.Участок №10</v>
          </cell>
          <cell r="G8951" t="str">
            <v>жилье</v>
          </cell>
          <cell r="H8951" t="str">
            <v>жилье</v>
          </cell>
          <cell r="I8951">
            <v>5.44</v>
          </cell>
          <cell r="J8951">
            <v>1718</v>
          </cell>
          <cell r="K8951">
            <v>11028.19</v>
          </cell>
          <cell r="L8951">
            <v>4.6399999999999997</v>
          </cell>
          <cell r="M8951">
            <v>2885</v>
          </cell>
          <cell r="N8951">
            <v>15795.95</v>
          </cell>
        </row>
        <row r="8952">
          <cell r="A8952" t="str">
            <v>26</v>
          </cell>
          <cell r="B8952" t="str">
            <v>02109</v>
          </cell>
          <cell r="C8952" t="str">
            <v>ООО "Жилкомцентр</v>
          </cell>
          <cell r="D8952" t="str">
            <v>Т</v>
          </cell>
          <cell r="E8952" t="str">
            <v>03557</v>
          </cell>
          <cell r="F8952" t="str">
            <v>-Жилой дом.Участок №4</v>
          </cell>
          <cell r="G8952" t="str">
            <v>жилье</v>
          </cell>
          <cell r="H8952" t="str">
            <v>жилье</v>
          </cell>
          <cell r="I8952">
            <v>5.44</v>
          </cell>
          <cell r="J8952">
            <v>398</v>
          </cell>
          <cell r="K8952">
            <v>2554.84</v>
          </cell>
          <cell r="L8952">
            <v>4.6399999999999997</v>
          </cell>
          <cell r="M8952">
            <v>668</v>
          </cell>
          <cell r="N8952">
            <v>3657.43</v>
          </cell>
        </row>
        <row r="8953">
          <cell r="A8953" t="str">
            <v>26</v>
          </cell>
          <cell r="B8953" t="str">
            <v>02109</v>
          </cell>
          <cell r="C8953" t="str">
            <v>ООО "Жилкомцентр</v>
          </cell>
          <cell r="D8953" t="str">
            <v>Т</v>
          </cell>
          <cell r="E8953" t="str">
            <v>03505</v>
          </cell>
          <cell r="F8953" t="str">
            <v>-Жилой дом.Участок №12</v>
          </cell>
          <cell r="G8953" t="str">
            <v>жилье</v>
          </cell>
          <cell r="H8953" t="str">
            <v>жилье</v>
          </cell>
          <cell r="I8953">
            <v>5.44</v>
          </cell>
          <cell r="J8953">
            <v>4935</v>
          </cell>
          <cell r="K8953">
            <v>31678.75</v>
          </cell>
          <cell r="L8953">
            <v>4.6399999999999997</v>
          </cell>
          <cell r="M8953">
            <v>8291</v>
          </cell>
          <cell r="N8953">
            <v>45394.879999999997</v>
          </cell>
        </row>
        <row r="8954">
          <cell r="A8954" t="str">
            <v>26</v>
          </cell>
          <cell r="B8954" t="str">
            <v>02109</v>
          </cell>
          <cell r="C8954" t="str">
            <v>ООО "Жилкомцентр</v>
          </cell>
          <cell r="D8954" t="str">
            <v>Т</v>
          </cell>
          <cell r="E8954" t="str">
            <v>03457</v>
          </cell>
          <cell r="F8954" t="str">
            <v>-Жилой дом.Участок №3</v>
          </cell>
          <cell r="G8954" t="str">
            <v>жилье</v>
          </cell>
          <cell r="H8954" t="str">
            <v>жилье</v>
          </cell>
          <cell r="I8954">
            <v>5.44</v>
          </cell>
          <cell r="J8954">
            <v>3825</v>
          </cell>
          <cell r="K8954">
            <v>24553.439999999999</v>
          </cell>
          <cell r="L8954">
            <v>4.6399999999999997</v>
          </cell>
          <cell r="M8954">
            <v>6426</v>
          </cell>
          <cell r="N8954">
            <v>35183.64</v>
          </cell>
        </row>
        <row r="8955">
          <cell r="A8955" t="str">
            <v>26</v>
          </cell>
          <cell r="B8955" t="str">
            <v>02109</v>
          </cell>
          <cell r="C8955" t="str">
            <v>ООО "Жилкомцентр</v>
          </cell>
          <cell r="D8955" t="str">
            <v>Т</v>
          </cell>
          <cell r="E8955" t="str">
            <v>03456</v>
          </cell>
          <cell r="F8955" t="str">
            <v>-Жилой дом.Участок №12</v>
          </cell>
          <cell r="G8955" t="str">
            <v>жилье</v>
          </cell>
          <cell r="H8955" t="str">
            <v>жилье</v>
          </cell>
          <cell r="I8955">
            <v>5.44</v>
          </cell>
          <cell r="J8955">
            <v>5160</v>
          </cell>
          <cell r="K8955">
            <v>33123.07</v>
          </cell>
          <cell r="L8955">
            <v>4.6399999999999997</v>
          </cell>
          <cell r="M8955">
            <v>8669</v>
          </cell>
          <cell r="N8955">
            <v>47464.51</v>
          </cell>
        </row>
        <row r="8956">
          <cell r="A8956" t="str">
            <v>26</v>
          </cell>
          <cell r="B8956" t="str">
            <v>02109</v>
          </cell>
          <cell r="C8956" t="str">
            <v>ООО "Жилкомцентр</v>
          </cell>
          <cell r="D8956" t="str">
            <v>Т</v>
          </cell>
          <cell r="E8956" t="str">
            <v>03405</v>
          </cell>
          <cell r="F8956" t="str">
            <v>-Жилой дом.Участок №6</v>
          </cell>
          <cell r="G8956" t="str">
            <v>жилье</v>
          </cell>
          <cell r="H8956" t="str">
            <v>жилье</v>
          </cell>
          <cell r="I8956">
            <v>5.44</v>
          </cell>
          <cell r="J8956">
            <v>5063</v>
          </cell>
          <cell r="K8956">
            <v>32500.41</v>
          </cell>
          <cell r="L8956">
            <v>4.6399999999999997</v>
          </cell>
          <cell r="M8956">
            <v>8505</v>
          </cell>
          <cell r="N8956">
            <v>46566.58</v>
          </cell>
        </row>
        <row r="8957">
          <cell r="A8957" t="str">
            <v>26</v>
          </cell>
          <cell r="B8957" t="str">
            <v>02109</v>
          </cell>
          <cell r="C8957" t="str">
            <v>ООО "Жилкомцентр</v>
          </cell>
          <cell r="D8957" t="str">
            <v>Т</v>
          </cell>
          <cell r="E8957" t="str">
            <v>03399</v>
          </cell>
          <cell r="F8957" t="str">
            <v>-Жилой дом.Участок №6</v>
          </cell>
          <cell r="G8957" t="str">
            <v>жилье</v>
          </cell>
          <cell r="H8957" t="str">
            <v>жилье</v>
          </cell>
          <cell r="I8957">
            <v>5.44</v>
          </cell>
          <cell r="J8957">
            <v>3548</v>
          </cell>
          <cell r="K8957">
            <v>22775.32</v>
          </cell>
          <cell r="L8957">
            <v>4.6399999999999997</v>
          </cell>
          <cell r="M8957">
            <v>5960</v>
          </cell>
          <cell r="N8957">
            <v>32632.19</v>
          </cell>
        </row>
        <row r="8958">
          <cell r="A8958" t="str">
            <v>26</v>
          </cell>
          <cell r="B8958" t="str">
            <v>02109</v>
          </cell>
          <cell r="C8958" t="str">
            <v>ООО "Жилкомцентр</v>
          </cell>
          <cell r="D8958" t="str">
            <v>Т</v>
          </cell>
          <cell r="E8958" t="str">
            <v>03398</v>
          </cell>
          <cell r="F8958" t="str">
            <v>-Жилой дом.Участок №4</v>
          </cell>
          <cell r="G8958" t="str">
            <v>жилье</v>
          </cell>
          <cell r="H8958" t="str">
            <v>жилье</v>
          </cell>
          <cell r="I8958">
            <v>5.44</v>
          </cell>
          <cell r="J8958">
            <v>713</v>
          </cell>
          <cell r="K8958">
            <v>4576.8900000000003</v>
          </cell>
          <cell r="L8958">
            <v>4.6399999999999997</v>
          </cell>
          <cell r="M8958">
            <v>1197</v>
          </cell>
          <cell r="N8958">
            <v>6553.81</v>
          </cell>
        </row>
        <row r="8959">
          <cell r="A8959" t="str">
            <v>26</v>
          </cell>
          <cell r="B8959" t="str">
            <v>02109</v>
          </cell>
          <cell r="C8959" t="str">
            <v>ООО "Жилкомцентр</v>
          </cell>
          <cell r="D8959" t="str">
            <v>Т</v>
          </cell>
          <cell r="E8959" t="str">
            <v>03394</v>
          </cell>
          <cell r="F8959" t="str">
            <v>-Жилой дом.Участок №3</v>
          </cell>
          <cell r="G8959" t="str">
            <v>жилье</v>
          </cell>
          <cell r="H8959" t="str">
            <v>жилье</v>
          </cell>
          <cell r="I8959">
            <v>5.44</v>
          </cell>
          <cell r="J8959">
            <v>720</v>
          </cell>
          <cell r="K8959">
            <v>4621.82</v>
          </cell>
          <cell r="L8959">
            <v>4.6399999999999997</v>
          </cell>
          <cell r="M8959">
            <v>1210</v>
          </cell>
          <cell r="N8959">
            <v>6624.99</v>
          </cell>
        </row>
        <row r="8960">
          <cell r="A8960" t="str">
            <v>26</v>
          </cell>
          <cell r="B8960" t="str">
            <v>02109</v>
          </cell>
          <cell r="C8960" t="str">
            <v>ООО "Жилкомцентр</v>
          </cell>
          <cell r="D8960" t="str">
            <v>Т</v>
          </cell>
          <cell r="E8960" t="str">
            <v>03388</v>
          </cell>
          <cell r="F8960" t="str">
            <v>-Жилой дом.Участок №4</v>
          </cell>
          <cell r="G8960" t="str">
            <v>жилье</v>
          </cell>
          <cell r="H8960" t="str">
            <v>жилье</v>
          </cell>
          <cell r="I8960">
            <v>5.44</v>
          </cell>
          <cell r="J8960">
            <v>4073</v>
          </cell>
          <cell r="K8960">
            <v>26145.4</v>
          </cell>
          <cell r="L8960">
            <v>4.6399999999999997</v>
          </cell>
          <cell r="M8960">
            <v>6842</v>
          </cell>
          <cell r="N8960">
            <v>37461.32</v>
          </cell>
        </row>
        <row r="8961">
          <cell r="A8961" t="str">
            <v>26</v>
          </cell>
          <cell r="B8961" t="str">
            <v>02109</v>
          </cell>
          <cell r="C8961" t="str">
            <v>ООО "Жилкомцентр</v>
          </cell>
          <cell r="D8961" t="str">
            <v>Т</v>
          </cell>
          <cell r="E8961" t="str">
            <v>03384</v>
          </cell>
          <cell r="F8961" t="str">
            <v>-Жилой дом.Участок №2</v>
          </cell>
          <cell r="H8961" t="str">
            <v>жилье</v>
          </cell>
          <cell r="I8961">
            <v>5.44</v>
          </cell>
          <cell r="J8961">
            <v>1363</v>
          </cell>
          <cell r="K8961">
            <v>8749.3700000000008</v>
          </cell>
          <cell r="L8961">
            <v>4.6399999999999997</v>
          </cell>
          <cell r="M8961">
            <v>2485</v>
          </cell>
          <cell r="N8961">
            <v>13605.87</v>
          </cell>
        </row>
        <row r="8962">
          <cell r="A8962" t="str">
            <v>26</v>
          </cell>
          <cell r="B8962" t="str">
            <v>02109</v>
          </cell>
          <cell r="C8962" t="str">
            <v>ООО "Жилкомцентр</v>
          </cell>
          <cell r="D8962" t="str">
            <v>Т</v>
          </cell>
          <cell r="E8962" t="str">
            <v>03380</v>
          </cell>
          <cell r="F8962" t="str">
            <v>-Жилой дом.Участок №4</v>
          </cell>
          <cell r="G8962" t="str">
            <v>жилье</v>
          </cell>
          <cell r="H8962" t="str">
            <v>жилье</v>
          </cell>
          <cell r="I8962">
            <v>5.44</v>
          </cell>
          <cell r="J8962">
            <v>3840</v>
          </cell>
          <cell r="K8962">
            <v>24649.73</v>
          </cell>
          <cell r="L8962">
            <v>4.6399999999999997</v>
          </cell>
          <cell r="M8962">
            <v>6451</v>
          </cell>
          <cell r="N8962">
            <v>35320.519999999997</v>
          </cell>
        </row>
        <row r="8963">
          <cell r="A8963" t="str">
            <v>26</v>
          </cell>
          <cell r="B8963" t="str">
            <v>02109</v>
          </cell>
          <cell r="C8963" t="str">
            <v>ООО "Жилкомцентр</v>
          </cell>
          <cell r="D8963" t="str">
            <v>Т</v>
          </cell>
          <cell r="E8963" t="str">
            <v>03375</v>
          </cell>
          <cell r="F8963" t="str">
            <v>-Жилой дом.Участок №5</v>
          </cell>
          <cell r="G8963" t="str">
            <v>жилье</v>
          </cell>
          <cell r="H8963" t="str">
            <v>жилье</v>
          </cell>
          <cell r="I8963">
            <v>5.44</v>
          </cell>
          <cell r="J8963">
            <v>4058</v>
          </cell>
          <cell r="K8963">
            <v>26049.11</v>
          </cell>
          <cell r="L8963">
            <v>4.6399999999999997</v>
          </cell>
          <cell r="M8963">
            <v>6817</v>
          </cell>
          <cell r="N8963">
            <v>37324.44</v>
          </cell>
        </row>
        <row r="8964">
          <cell r="A8964" t="str">
            <v>26</v>
          </cell>
          <cell r="B8964" t="str">
            <v>02109</v>
          </cell>
          <cell r="C8964" t="str">
            <v>ООО "Жилкомцентр</v>
          </cell>
          <cell r="D8964" t="str">
            <v>Т</v>
          </cell>
          <cell r="E8964" t="str">
            <v>03358</v>
          </cell>
          <cell r="F8964" t="str">
            <v>-Жилой дом.Участок №6</v>
          </cell>
          <cell r="G8964" t="str">
            <v>жилье</v>
          </cell>
          <cell r="H8964" t="str">
            <v>жилье</v>
          </cell>
          <cell r="I8964">
            <v>5.44</v>
          </cell>
          <cell r="J8964">
            <v>2288</v>
          </cell>
          <cell r="K8964">
            <v>14687.13</v>
          </cell>
          <cell r="L8964">
            <v>4.6399999999999997</v>
          </cell>
          <cell r="M8964">
            <v>3843</v>
          </cell>
          <cell r="N8964">
            <v>21041.19</v>
          </cell>
        </row>
        <row r="8965">
          <cell r="A8965" t="str">
            <v>26</v>
          </cell>
          <cell r="B8965" t="str">
            <v>02109</v>
          </cell>
          <cell r="C8965" t="str">
            <v>ООО "Жилкомцентр</v>
          </cell>
          <cell r="D8965" t="str">
            <v>Т</v>
          </cell>
          <cell r="E8965" t="str">
            <v>03345</v>
          </cell>
          <cell r="F8965" t="str">
            <v>-Жилой дом.Участок №9</v>
          </cell>
          <cell r="H8965" t="str">
            <v>жилье</v>
          </cell>
          <cell r="I8965">
            <v>5.44</v>
          </cell>
          <cell r="J8965">
            <v>1949</v>
          </cell>
          <cell r="K8965">
            <v>12511.02</v>
          </cell>
          <cell r="L8965">
            <v>4.6399999999999997</v>
          </cell>
          <cell r="M8965">
            <v>3617</v>
          </cell>
          <cell r="N8965">
            <v>19803.8</v>
          </cell>
        </row>
        <row r="8966">
          <cell r="A8966" t="str">
            <v>26</v>
          </cell>
          <cell r="B8966" t="str">
            <v>02109</v>
          </cell>
          <cell r="C8966" t="str">
            <v>ООО "Жилкомцентр</v>
          </cell>
          <cell r="D8966" t="str">
            <v>Т</v>
          </cell>
          <cell r="E8966" t="str">
            <v>03321</v>
          </cell>
          <cell r="F8966" t="str">
            <v>-Жилой дом.Участок №2</v>
          </cell>
          <cell r="H8966" t="str">
            <v>жилье</v>
          </cell>
          <cell r="I8966">
            <v>5.44</v>
          </cell>
          <cell r="J8966">
            <v>1423</v>
          </cell>
          <cell r="K8966">
            <v>9134.52</v>
          </cell>
          <cell r="L8966">
            <v>4.6399999999999997</v>
          </cell>
          <cell r="M8966">
            <v>2290</v>
          </cell>
          <cell r="N8966">
            <v>12538.21</v>
          </cell>
        </row>
        <row r="8967">
          <cell r="A8967" t="str">
            <v>26</v>
          </cell>
          <cell r="B8967" t="str">
            <v>02109</v>
          </cell>
          <cell r="C8967" t="str">
            <v>ООО "Жилкомцентр</v>
          </cell>
          <cell r="D8967" t="str">
            <v>Т</v>
          </cell>
          <cell r="E8967" t="str">
            <v>03294</v>
          </cell>
          <cell r="F8967" t="str">
            <v>-Жилой дом.Участок №2</v>
          </cell>
          <cell r="H8967" t="str">
            <v>жилье</v>
          </cell>
          <cell r="I8967">
            <v>5.44</v>
          </cell>
          <cell r="J8967">
            <v>3721</v>
          </cell>
          <cell r="K8967">
            <v>23885.84</v>
          </cell>
          <cell r="L8967">
            <v>4.6399999999999997</v>
          </cell>
          <cell r="M8967">
            <v>6878</v>
          </cell>
          <cell r="N8967">
            <v>37658.43</v>
          </cell>
        </row>
        <row r="8968">
          <cell r="A8968" t="str">
            <v>26</v>
          </cell>
          <cell r="B8968" t="str">
            <v>02109</v>
          </cell>
          <cell r="C8968" t="str">
            <v>ООО "Жилкомцентр</v>
          </cell>
          <cell r="D8968" t="str">
            <v>Т</v>
          </cell>
          <cell r="E8968" t="str">
            <v>03293</v>
          </cell>
          <cell r="F8968" t="str">
            <v>-Жилой дом.Участок №2</v>
          </cell>
          <cell r="H8968" t="str">
            <v>жилье</v>
          </cell>
          <cell r="I8968">
            <v>5.44</v>
          </cell>
          <cell r="J8968">
            <v>971</v>
          </cell>
          <cell r="K8968">
            <v>6233.04</v>
          </cell>
          <cell r="L8968">
            <v>4.6399999999999997</v>
          </cell>
          <cell r="M8968">
            <v>1711</v>
          </cell>
          <cell r="N8968">
            <v>9368.07</v>
          </cell>
        </row>
        <row r="8969">
          <cell r="A8969" t="str">
            <v>26</v>
          </cell>
          <cell r="B8969" t="str">
            <v>02109</v>
          </cell>
          <cell r="C8969" t="str">
            <v>ООО "Жилкомцентр</v>
          </cell>
          <cell r="D8969" t="str">
            <v>Т</v>
          </cell>
          <cell r="E8969" t="str">
            <v>03292</v>
          </cell>
          <cell r="F8969" t="str">
            <v>-Жилой дом.Участок №4</v>
          </cell>
          <cell r="G8969" t="str">
            <v>жилье</v>
          </cell>
          <cell r="H8969" t="str">
            <v>жилье</v>
          </cell>
          <cell r="I8969">
            <v>5.44</v>
          </cell>
          <cell r="J8969">
            <v>3900</v>
          </cell>
          <cell r="K8969">
            <v>25034.880000000001</v>
          </cell>
          <cell r="L8969">
            <v>4.6399999999999997</v>
          </cell>
          <cell r="M8969">
            <v>6552</v>
          </cell>
          <cell r="N8969">
            <v>35873.51</v>
          </cell>
        </row>
        <row r="8970">
          <cell r="A8970" t="str">
            <v>26</v>
          </cell>
          <cell r="B8970" t="str">
            <v>02109</v>
          </cell>
          <cell r="C8970" t="str">
            <v>ООО "Жилкомцентр</v>
          </cell>
          <cell r="D8970" t="str">
            <v>Т</v>
          </cell>
          <cell r="E8970" t="str">
            <v>03290</v>
          </cell>
          <cell r="F8970" t="str">
            <v>-Жилой дом.Участок №1</v>
          </cell>
          <cell r="H8970" t="str">
            <v>жилье</v>
          </cell>
          <cell r="I8970">
            <v>5.44</v>
          </cell>
          <cell r="J8970">
            <v>1251</v>
          </cell>
          <cell r="K8970">
            <v>8030.42</v>
          </cell>
          <cell r="L8970">
            <v>4.6399999999999997</v>
          </cell>
          <cell r="M8970">
            <v>2348</v>
          </cell>
          <cell r="N8970">
            <v>12855.77</v>
          </cell>
        </row>
        <row r="8971">
          <cell r="A8971" t="str">
            <v>26</v>
          </cell>
          <cell r="B8971" t="str">
            <v>02109</v>
          </cell>
          <cell r="C8971" t="str">
            <v>ООО "Жилкомцентр</v>
          </cell>
          <cell r="D8971" t="str">
            <v>Т</v>
          </cell>
          <cell r="E8971" t="str">
            <v>03289</v>
          </cell>
          <cell r="F8971" t="str">
            <v>-Жилой дом.Участок №1</v>
          </cell>
          <cell r="H8971" t="str">
            <v>жилье</v>
          </cell>
          <cell r="I8971">
            <v>5.44</v>
          </cell>
          <cell r="J8971">
            <v>1424</v>
          </cell>
          <cell r="K8971">
            <v>9140.94</v>
          </cell>
          <cell r="L8971">
            <v>4.6399999999999997</v>
          </cell>
          <cell r="M8971">
            <v>2582</v>
          </cell>
          <cell r="N8971">
            <v>14136.97</v>
          </cell>
        </row>
        <row r="8972">
          <cell r="A8972" t="str">
            <v>26</v>
          </cell>
          <cell r="B8972" t="str">
            <v>02109</v>
          </cell>
          <cell r="C8972" t="str">
            <v>ООО "Жилкомцентр</v>
          </cell>
          <cell r="D8972" t="str">
            <v>Т</v>
          </cell>
          <cell r="E8972" t="str">
            <v>03288</v>
          </cell>
          <cell r="F8972" t="str">
            <v>-Жилой дом.Участок №1</v>
          </cell>
          <cell r="H8972" t="str">
            <v>жилье</v>
          </cell>
          <cell r="I8972">
            <v>5.44</v>
          </cell>
          <cell r="J8972">
            <v>1419</v>
          </cell>
          <cell r="K8972">
            <v>9108.84</v>
          </cell>
          <cell r="L8972">
            <v>4.6399999999999997</v>
          </cell>
          <cell r="M8972">
            <v>2750</v>
          </cell>
          <cell r="N8972">
            <v>15056.8</v>
          </cell>
        </row>
        <row r="8973">
          <cell r="A8973" t="str">
            <v>26</v>
          </cell>
          <cell r="B8973" t="str">
            <v>02109</v>
          </cell>
          <cell r="C8973" t="str">
            <v>ООО "Жилкомцентр</v>
          </cell>
          <cell r="D8973" t="str">
            <v>Т</v>
          </cell>
          <cell r="E8973" t="str">
            <v>03287</v>
          </cell>
          <cell r="F8973" t="str">
            <v>-Жилой дом.Участок №1</v>
          </cell>
          <cell r="H8973" t="str">
            <v>жилье</v>
          </cell>
          <cell r="I8973">
            <v>5.44</v>
          </cell>
          <cell r="J8973">
            <v>1771</v>
          </cell>
          <cell r="K8973">
            <v>11368.4</v>
          </cell>
          <cell r="L8973">
            <v>4.6399999999999997</v>
          </cell>
          <cell r="M8973">
            <v>2643</v>
          </cell>
          <cell r="N8973">
            <v>14470.95</v>
          </cell>
        </row>
        <row r="8974">
          <cell r="A8974" t="str">
            <v>26</v>
          </cell>
          <cell r="B8974" t="str">
            <v>02109</v>
          </cell>
          <cell r="C8974" t="str">
            <v>ООО "Жилкомцентр</v>
          </cell>
          <cell r="D8974" t="str">
            <v>Т</v>
          </cell>
          <cell r="E8974" t="str">
            <v>03286</v>
          </cell>
          <cell r="F8974" t="str">
            <v>-Жилой дом.Участок №1</v>
          </cell>
          <cell r="H8974" t="str">
            <v>жилье</v>
          </cell>
          <cell r="I8974">
            <v>5.44</v>
          </cell>
          <cell r="J8974">
            <v>1560</v>
          </cell>
          <cell r="K8974">
            <v>10013.950000000001</v>
          </cell>
          <cell r="L8974">
            <v>4.6399999999999997</v>
          </cell>
          <cell r="M8974">
            <v>2376</v>
          </cell>
          <cell r="N8974">
            <v>13009.08</v>
          </cell>
        </row>
        <row r="8975">
          <cell r="A8975" t="str">
            <v>26</v>
          </cell>
          <cell r="B8975" t="str">
            <v>02109</v>
          </cell>
          <cell r="C8975" t="str">
            <v>ООО "Жилкомцентр</v>
          </cell>
          <cell r="D8975" t="str">
            <v>Т</v>
          </cell>
          <cell r="E8975" t="str">
            <v>03285</v>
          </cell>
          <cell r="F8975" t="str">
            <v>-Жилой дом.Участок №1</v>
          </cell>
          <cell r="H8975" t="str">
            <v>жилье</v>
          </cell>
          <cell r="I8975">
            <v>5.44</v>
          </cell>
          <cell r="J8975">
            <v>1455</v>
          </cell>
          <cell r="K8975">
            <v>9339.94</v>
          </cell>
          <cell r="L8975">
            <v>4.6399999999999997</v>
          </cell>
          <cell r="M8975">
            <v>2388</v>
          </cell>
          <cell r="N8975">
            <v>13074.78</v>
          </cell>
        </row>
        <row r="8976">
          <cell r="A8976" t="str">
            <v>26</v>
          </cell>
          <cell r="B8976" t="str">
            <v>02109</v>
          </cell>
          <cell r="C8976" t="str">
            <v>ООО "Жилкомцентр</v>
          </cell>
          <cell r="D8976" t="str">
            <v>Т</v>
          </cell>
          <cell r="E8976" t="str">
            <v>03284</v>
          </cell>
          <cell r="F8976" t="str">
            <v>-Жилой дом.Участок №1</v>
          </cell>
          <cell r="H8976" t="str">
            <v>жилье</v>
          </cell>
          <cell r="I8976">
            <v>5.44</v>
          </cell>
          <cell r="J8976">
            <v>1724</v>
          </cell>
          <cell r="K8976">
            <v>11066.7</v>
          </cell>
          <cell r="L8976">
            <v>4.6399999999999997</v>
          </cell>
          <cell r="M8976">
            <v>2872</v>
          </cell>
          <cell r="N8976">
            <v>15724.77</v>
          </cell>
        </row>
        <row r="8977">
          <cell r="A8977" t="str">
            <v>26</v>
          </cell>
          <cell r="B8977" t="str">
            <v>02109</v>
          </cell>
          <cell r="C8977" t="str">
            <v>ООО "Жилкомцентр</v>
          </cell>
          <cell r="D8977" t="str">
            <v>Т</v>
          </cell>
          <cell r="E8977" t="str">
            <v>03283</v>
          </cell>
          <cell r="F8977" t="str">
            <v>-Жилой дом.Участок №1</v>
          </cell>
          <cell r="H8977" t="str">
            <v>жилье</v>
          </cell>
          <cell r="I8977">
            <v>5.44</v>
          </cell>
          <cell r="J8977">
            <v>1244</v>
          </cell>
          <cell r="K8977">
            <v>7985.48</v>
          </cell>
          <cell r="L8977">
            <v>4.6399999999999997</v>
          </cell>
          <cell r="M8977">
            <v>2162</v>
          </cell>
          <cell r="N8977">
            <v>11837.38</v>
          </cell>
        </row>
        <row r="8978">
          <cell r="A8978" t="str">
            <v>26</v>
          </cell>
          <cell r="B8978" t="str">
            <v>02109</v>
          </cell>
          <cell r="C8978" t="str">
            <v>ООО "Жилкомцентр</v>
          </cell>
          <cell r="D8978" t="str">
            <v>Т</v>
          </cell>
          <cell r="E8978" t="str">
            <v>03282</v>
          </cell>
          <cell r="F8978" t="str">
            <v>-Жилой дом.Участок №1</v>
          </cell>
          <cell r="H8978" t="str">
            <v>жилье</v>
          </cell>
          <cell r="I8978">
            <v>5.44</v>
          </cell>
          <cell r="J8978">
            <v>2343</v>
          </cell>
          <cell r="K8978">
            <v>15040.19</v>
          </cell>
          <cell r="L8978">
            <v>4.6399999999999997</v>
          </cell>
          <cell r="M8978">
            <v>3419</v>
          </cell>
          <cell r="N8978">
            <v>18719.71</v>
          </cell>
        </row>
        <row r="8979">
          <cell r="A8979" t="str">
            <v>26</v>
          </cell>
          <cell r="B8979" t="str">
            <v>02109</v>
          </cell>
          <cell r="C8979" t="str">
            <v>ООО "Жилкомцентр</v>
          </cell>
          <cell r="D8979" t="str">
            <v>Т</v>
          </cell>
          <cell r="E8979" t="str">
            <v>03281</v>
          </cell>
          <cell r="F8979" t="str">
            <v>-Жилой дом.Участок №1</v>
          </cell>
          <cell r="H8979" t="str">
            <v>жилье</v>
          </cell>
          <cell r="I8979">
            <v>5.44</v>
          </cell>
          <cell r="J8979">
            <v>1836</v>
          </cell>
          <cell r="K8979">
            <v>11785.65</v>
          </cell>
          <cell r="L8979">
            <v>4.6399999999999997</v>
          </cell>
          <cell r="M8979">
            <v>3310</v>
          </cell>
          <cell r="N8979">
            <v>18122.91</v>
          </cell>
        </row>
        <row r="8980">
          <cell r="A8980" t="str">
            <v>26</v>
          </cell>
          <cell r="B8980" t="str">
            <v>02109</v>
          </cell>
          <cell r="C8980" t="str">
            <v>ООО "Жилкомцентр</v>
          </cell>
          <cell r="D8980" t="str">
            <v>Т</v>
          </cell>
          <cell r="E8980" t="str">
            <v>03280</v>
          </cell>
          <cell r="F8980" t="str">
            <v>-Жилой дом.Участок №1</v>
          </cell>
          <cell r="H8980" t="str">
            <v>жилье</v>
          </cell>
          <cell r="I8980">
            <v>5.44</v>
          </cell>
          <cell r="J8980">
            <v>3102</v>
          </cell>
          <cell r="K8980">
            <v>19912.36</v>
          </cell>
          <cell r="L8980">
            <v>4.6399999999999997</v>
          </cell>
          <cell r="M8980">
            <v>4678</v>
          </cell>
          <cell r="N8980">
            <v>25612.99</v>
          </cell>
        </row>
        <row r="8981">
          <cell r="A8981" t="str">
            <v>26</v>
          </cell>
          <cell r="B8981" t="str">
            <v>02109</v>
          </cell>
          <cell r="C8981" t="str">
            <v>ООО "Жилкомцентр</v>
          </cell>
          <cell r="D8981" t="str">
            <v>Т</v>
          </cell>
          <cell r="E8981" t="str">
            <v>03278</v>
          </cell>
          <cell r="F8981" t="str">
            <v>-Жилой дом.Участок №1</v>
          </cell>
          <cell r="H8981" t="str">
            <v>жилье</v>
          </cell>
          <cell r="I8981">
            <v>5.44</v>
          </cell>
          <cell r="J8981">
            <v>1223</v>
          </cell>
          <cell r="K8981">
            <v>7850.68</v>
          </cell>
          <cell r="L8981">
            <v>4.6399999999999997</v>
          </cell>
          <cell r="M8981">
            <v>2151</v>
          </cell>
          <cell r="N8981">
            <v>11777.16</v>
          </cell>
        </row>
        <row r="8982">
          <cell r="A8982" t="str">
            <v>26</v>
          </cell>
          <cell r="B8982" t="str">
            <v>02109</v>
          </cell>
          <cell r="C8982" t="str">
            <v>ООО "Жилкомцентр</v>
          </cell>
          <cell r="D8982" t="str">
            <v>Т</v>
          </cell>
          <cell r="E8982" t="str">
            <v>03277</v>
          </cell>
          <cell r="F8982" t="str">
            <v>-Жилой дом.Участок №2</v>
          </cell>
          <cell r="H8982" t="str">
            <v>жилье</v>
          </cell>
          <cell r="I8982">
            <v>5.44</v>
          </cell>
          <cell r="J8982">
            <v>965</v>
          </cell>
          <cell r="K8982">
            <v>6194.53</v>
          </cell>
          <cell r="L8982">
            <v>4.6399999999999997</v>
          </cell>
          <cell r="M8982">
            <v>1572</v>
          </cell>
          <cell r="N8982">
            <v>8607.01</v>
          </cell>
        </row>
        <row r="8983">
          <cell r="A8983" t="str">
            <v>26</v>
          </cell>
          <cell r="B8983" t="str">
            <v>02109</v>
          </cell>
          <cell r="C8983" t="str">
            <v>ООО "Жилкомцентр</v>
          </cell>
          <cell r="D8983" t="str">
            <v>Т</v>
          </cell>
          <cell r="E8983" t="str">
            <v>03276</v>
          </cell>
          <cell r="F8983" t="str">
            <v>-Жилой дом.Участок №2</v>
          </cell>
          <cell r="H8983" t="str">
            <v>жилье</v>
          </cell>
          <cell r="I8983">
            <v>5.44</v>
          </cell>
          <cell r="J8983">
            <v>691</v>
          </cell>
          <cell r="K8983">
            <v>4435.67</v>
          </cell>
          <cell r="L8983">
            <v>4.6399999999999997</v>
          </cell>
          <cell r="M8983">
            <v>1405</v>
          </cell>
          <cell r="N8983">
            <v>7692.66</v>
          </cell>
        </row>
        <row r="8984">
          <cell r="A8984" t="str">
            <v>26</v>
          </cell>
          <cell r="B8984" t="str">
            <v>02109</v>
          </cell>
          <cell r="C8984" t="str">
            <v>ООО "Жилкомцентр</v>
          </cell>
          <cell r="D8984" t="str">
            <v>Т</v>
          </cell>
          <cell r="E8984" t="str">
            <v>03275</v>
          </cell>
          <cell r="F8984" t="str">
            <v>-Жилой дом.Участок №2</v>
          </cell>
          <cell r="H8984" t="str">
            <v>жилье</v>
          </cell>
          <cell r="I8984">
            <v>5.44</v>
          </cell>
          <cell r="J8984">
            <v>1567</v>
          </cell>
          <cell r="K8984">
            <v>10058.89</v>
          </cell>
          <cell r="L8984">
            <v>4.6399999999999997</v>
          </cell>
          <cell r="M8984">
            <v>2607</v>
          </cell>
          <cell r="N8984">
            <v>14273.85</v>
          </cell>
        </row>
        <row r="8985">
          <cell r="A8985" t="str">
            <v>26</v>
          </cell>
          <cell r="B8985" t="str">
            <v>02109</v>
          </cell>
          <cell r="C8985" t="str">
            <v>ООО "Жилкомцентр</v>
          </cell>
          <cell r="D8985" t="str">
            <v>Т</v>
          </cell>
          <cell r="E8985" t="str">
            <v>03274</v>
          </cell>
          <cell r="F8985" t="str">
            <v>-Жилой дом.Участок №2</v>
          </cell>
          <cell r="H8985" t="str">
            <v>жилье</v>
          </cell>
          <cell r="I8985">
            <v>5.44</v>
          </cell>
          <cell r="J8985">
            <v>1131</v>
          </cell>
          <cell r="K8985">
            <v>7260.12</v>
          </cell>
          <cell r="L8985">
            <v>4.6399999999999997</v>
          </cell>
          <cell r="M8985">
            <v>2207</v>
          </cell>
          <cell r="N8985">
            <v>12083.77</v>
          </cell>
        </row>
        <row r="8986">
          <cell r="A8986" t="str">
            <v>26</v>
          </cell>
          <cell r="B8986" t="str">
            <v>02109</v>
          </cell>
          <cell r="C8986" t="str">
            <v>ООО "Жилкомцентр</v>
          </cell>
          <cell r="D8986" t="str">
            <v>Т</v>
          </cell>
          <cell r="E8986" t="str">
            <v>03272</v>
          </cell>
          <cell r="F8986" t="str">
            <v>-Жилой дом.Участок №2</v>
          </cell>
          <cell r="H8986" t="str">
            <v>жилье</v>
          </cell>
          <cell r="I8986">
            <v>5.44</v>
          </cell>
          <cell r="J8986">
            <v>2029</v>
          </cell>
          <cell r="K8986">
            <v>13024.56</v>
          </cell>
          <cell r="L8986">
            <v>4.6399999999999997</v>
          </cell>
          <cell r="M8986">
            <v>3396</v>
          </cell>
          <cell r="N8986">
            <v>18593.78</v>
          </cell>
        </row>
        <row r="8987">
          <cell r="A8987" t="str">
            <v>26</v>
          </cell>
          <cell r="B8987" t="str">
            <v>02109</v>
          </cell>
          <cell r="C8987" t="str">
            <v>ООО "Жилкомцентр</v>
          </cell>
          <cell r="D8987" t="str">
            <v>Т</v>
          </cell>
          <cell r="E8987" t="str">
            <v>03270</v>
          </cell>
          <cell r="F8987" t="str">
            <v>-Жилой дом.Участок №2</v>
          </cell>
          <cell r="H8987" t="str">
            <v>жилье</v>
          </cell>
          <cell r="I8987">
            <v>5.44</v>
          </cell>
          <cell r="J8987">
            <v>1240</v>
          </cell>
          <cell r="K8987">
            <v>7959.81</v>
          </cell>
          <cell r="L8987">
            <v>4.6399999999999997</v>
          </cell>
          <cell r="M8987">
            <v>2301</v>
          </cell>
          <cell r="N8987">
            <v>12598.44</v>
          </cell>
        </row>
        <row r="8988">
          <cell r="A8988" t="str">
            <v>26</v>
          </cell>
          <cell r="B8988" t="str">
            <v>02109</v>
          </cell>
          <cell r="C8988" t="str">
            <v>ООО "Жилкомцентр</v>
          </cell>
          <cell r="D8988" t="str">
            <v>Т</v>
          </cell>
          <cell r="E8988" t="str">
            <v>03259</v>
          </cell>
          <cell r="F8988" t="str">
            <v>-Жилой дом.Участок №2</v>
          </cell>
          <cell r="H8988" t="str">
            <v>жилье</v>
          </cell>
          <cell r="I8988">
            <v>5.44</v>
          </cell>
          <cell r="J8988">
            <v>1468</v>
          </cell>
          <cell r="K8988">
            <v>9423.39</v>
          </cell>
          <cell r="L8988">
            <v>4.6399999999999997</v>
          </cell>
          <cell r="M8988">
            <v>2447</v>
          </cell>
          <cell r="N8988">
            <v>13397.81</v>
          </cell>
        </row>
        <row r="8989">
          <cell r="A8989" t="str">
            <v>26</v>
          </cell>
          <cell r="B8989" t="str">
            <v>02109</v>
          </cell>
          <cell r="C8989" t="str">
            <v>ООО "Жилкомцентр</v>
          </cell>
          <cell r="D8989" t="str">
            <v>Т</v>
          </cell>
          <cell r="E8989" t="str">
            <v>03256</v>
          </cell>
          <cell r="F8989" t="str">
            <v>-Жилой дом.Участок №3</v>
          </cell>
          <cell r="G8989" t="str">
            <v>жилье</v>
          </cell>
          <cell r="H8989" t="str">
            <v>жилье</v>
          </cell>
          <cell r="I8989">
            <v>5.44</v>
          </cell>
          <cell r="J8989">
            <v>1605</v>
          </cell>
          <cell r="K8989">
            <v>10302.82</v>
          </cell>
          <cell r="L8989">
            <v>4.6399999999999997</v>
          </cell>
          <cell r="M8989">
            <v>2696</v>
          </cell>
          <cell r="N8989">
            <v>14761.14</v>
          </cell>
        </row>
        <row r="8990">
          <cell r="A8990" t="str">
            <v>26</v>
          </cell>
          <cell r="B8990" t="str">
            <v>02109</v>
          </cell>
          <cell r="C8990" t="str">
            <v>ООО "Жилкомцентр</v>
          </cell>
          <cell r="D8990" t="str">
            <v>Т</v>
          </cell>
          <cell r="E8990" t="str">
            <v>03252</v>
          </cell>
          <cell r="F8990" t="str">
            <v>-Жилой дом.Участок №1</v>
          </cell>
          <cell r="H8990" t="str">
            <v>жилье</v>
          </cell>
          <cell r="I8990">
            <v>5.44</v>
          </cell>
          <cell r="J8990">
            <v>423</v>
          </cell>
          <cell r="K8990">
            <v>2715.32</v>
          </cell>
          <cell r="L8990">
            <v>4.6399999999999997</v>
          </cell>
          <cell r="M8990">
            <v>749</v>
          </cell>
          <cell r="N8990">
            <v>4100.92</v>
          </cell>
        </row>
        <row r="8991">
          <cell r="A8991" t="str">
            <v>26</v>
          </cell>
          <cell r="B8991" t="str">
            <v>02109</v>
          </cell>
          <cell r="C8991" t="str">
            <v>ООО "Жилкомцентр</v>
          </cell>
          <cell r="D8991" t="str">
            <v>Т</v>
          </cell>
          <cell r="E8991" t="str">
            <v>03226</v>
          </cell>
          <cell r="F8991" t="str">
            <v>-Жилой дом.Участок №4</v>
          </cell>
          <cell r="G8991" t="str">
            <v>жилье</v>
          </cell>
          <cell r="H8991" t="str">
            <v>жилье</v>
          </cell>
          <cell r="I8991">
            <v>5.44</v>
          </cell>
          <cell r="J8991">
            <v>1583</v>
          </cell>
          <cell r="K8991">
            <v>10161.59</v>
          </cell>
          <cell r="L8991">
            <v>4.6399999999999997</v>
          </cell>
          <cell r="M8991">
            <v>2659</v>
          </cell>
          <cell r="N8991">
            <v>14558.56</v>
          </cell>
        </row>
        <row r="8992">
          <cell r="A8992" t="str">
            <v>26</v>
          </cell>
          <cell r="B8992" t="str">
            <v>02109</v>
          </cell>
          <cell r="C8992" t="str">
            <v>ООО "Жилкомцентр</v>
          </cell>
          <cell r="D8992" t="str">
            <v>Т</v>
          </cell>
          <cell r="E8992" t="str">
            <v>03225</v>
          </cell>
          <cell r="F8992" t="str">
            <v>-Жилой дом.Участок №4</v>
          </cell>
          <cell r="G8992" t="str">
            <v>жилье</v>
          </cell>
          <cell r="H8992" t="str">
            <v>жилье</v>
          </cell>
          <cell r="I8992">
            <v>5.44</v>
          </cell>
          <cell r="J8992">
            <v>1088</v>
          </cell>
          <cell r="K8992">
            <v>6984.09</v>
          </cell>
          <cell r="L8992">
            <v>4.6399999999999997</v>
          </cell>
          <cell r="M8992">
            <v>1827</v>
          </cell>
          <cell r="N8992">
            <v>10003.19</v>
          </cell>
        </row>
        <row r="8993">
          <cell r="A8993" t="str">
            <v>26</v>
          </cell>
          <cell r="B8993" t="str">
            <v>02109</v>
          </cell>
          <cell r="C8993" t="str">
            <v>ООО "Жилкомцентр</v>
          </cell>
          <cell r="D8993" t="str">
            <v>Т</v>
          </cell>
          <cell r="E8993" t="str">
            <v>03214</v>
          </cell>
          <cell r="F8993" t="str">
            <v>-Жилой дом.Участок №7</v>
          </cell>
          <cell r="H8993" t="str">
            <v>жилье</v>
          </cell>
          <cell r="I8993">
            <v>5.44</v>
          </cell>
          <cell r="J8993">
            <v>1531</v>
          </cell>
          <cell r="K8993">
            <v>9827.7999999999993</v>
          </cell>
          <cell r="L8993">
            <v>4.6399999999999997</v>
          </cell>
          <cell r="M8993">
            <v>2689</v>
          </cell>
          <cell r="N8993">
            <v>14722.81</v>
          </cell>
        </row>
        <row r="8994">
          <cell r="A8994" t="str">
            <v>26</v>
          </cell>
          <cell r="B8994" t="str">
            <v>02109</v>
          </cell>
          <cell r="C8994" t="str">
            <v>ООО "Жилкомцентр</v>
          </cell>
          <cell r="D8994" t="str">
            <v>Т</v>
          </cell>
          <cell r="E8994" t="str">
            <v>03213</v>
          </cell>
          <cell r="F8994" t="str">
            <v>-Жилой дом.Участок №7</v>
          </cell>
          <cell r="H8994" t="str">
            <v>жилье</v>
          </cell>
          <cell r="I8994">
            <v>5.44</v>
          </cell>
          <cell r="J8994">
            <v>2032</v>
          </cell>
          <cell r="K8994">
            <v>13043.81</v>
          </cell>
          <cell r="L8994">
            <v>4.6399999999999997</v>
          </cell>
          <cell r="M8994">
            <v>3282</v>
          </cell>
          <cell r="N8994">
            <v>17969.61</v>
          </cell>
        </row>
        <row r="8995">
          <cell r="A8995" t="str">
            <v>26</v>
          </cell>
          <cell r="B8995" t="str">
            <v>02109</v>
          </cell>
          <cell r="C8995" t="str">
            <v>ООО "Жилкомцентр</v>
          </cell>
          <cell r="D8995" t="str">
            <v>Т</v>
          </cell>
          <cell r="E8995" t="str">
            <v>03211</v>
          </cell>
          <cell r="F8995" t="str">
            <v>-Жилой дом.Участок №6</v>
          </cell>
          <cell r="G8995" t="str">
            <v>жилье</v>
          </cell>
          <cell r="H8995" t="str">
            <v>жилье</v>
          </cell>
          <cell r="I8995">
            <v>5.44</v>
          </cell>
          <cell r="J8995">
            <v>1178</v>
          </cell>
          <cell r="K8995">
            <v>7561.82</v>
          </cell>
          <cell r="L8995">
            <v>4.6399999999999997</v>
          </cell>
          <cell r="M8995">
            <v>1978</v>
          </cell>
          <cell r="N8995">
            <v>10829.95</v>
          </cell>
        </row>
        <row r="8996">
          <cell r="A8996" t="str">
            <v>26</v>
          </cell>
          <cell r="B8996" t="str">
            <v>02109</v>
          </cell>
          <cell r="C8996" t="str">
            <v>ООО "Жилкомцентр</v>
          </cell>
          <cell r="D8996" t="str">
            <v>Т</v>
          </cell>
          <cell r="E8996" t="str">
            <v>03190</v>
          </cell>
          <cell r="F8996" t="str">
            <v>-Жилой дом.Участок №5</v>
          </cell>
          <cell r="G8996" t="str">
            <v>жилье</v>
          </cell>
          <cell r="H8996" t="str">
            <v>жилье</v>
          </cell>
          <cell r="I8996">
            <v>5.44</v>
          </cell>
          <cell r="J8996">
            <v>1433</v>
          </cell>
          <cell r="K8996">
            <v>9198.7099999999991</v>
          </cell>
          <cell r="L8996">
            <v>4.6399999999999997</v>
          </cell>
          <cell r="M8996">
            <v>2407</v>
          </cell>
          <cell r="N8996">
            <v>13178.81</v>
          </cell>
        </row>
        <row r="8997">
          <cell r="A8997" t="str">
            <v>26</v>
          </cell>
          <cell r="B8997" t="str">
            <v>02109</v>
          </cell>
          <cell r="C8997" t="str">
            <v>ООО "Жилкомцентр</v>
          </cell>
          <cell r="D8997" t="str">
            <v>Т</v>
          </cell>
          <cell r="E8997" t="str">
            <v>03175</v>
          </cell>
          <cell r="F8997" t="str">
            <v>-Жилой дом.Участок №2</v>
          </cell>
          <cell r="H8997" t="str">
            <v>жилье</v>
          </cell>
          <cell r="I8997">
            <v>5.44</v>
          </cell>
          <cell r="J8997">
            <v>3654</v>
          </cell>
          <cell r="K8997">
            <v>23455.759999999998</v>
          </cell>
          <cell r="L8997">
            <v>4.6399999999999997</v>
          </cell>
          <cell r="M8997">
            <v>6153</v>
          </cell>
          <cell r="N8997">
            <v>33688.910000000003</v>
          </cell>
        </row>
        <row r="8998">
          <cell r="A8998" t="str">
            <v>26</v>
          </cell>
          <cell r="B8998" t="str">
            <v>02109</v>
          </cell>
          <cell r="C8998" t="str">
            <v>ООО "Жилкомцентр</v>
          </cell>
          <cell r="D8998" t="str">
            <v>Т</v>
          </cell>
          <cell r="E8998" t="str">
            <v>03162</v>
          </cell>
          <cell r="F8998" t="str">
            <v>-Жилой дом.Участок №1</v>
          </cell>
          <cell r="H8998" t="str">
            <v>жилье</v>
          </cell>
          <cell r="I8998">
            <v>5.44</v>
          </cell>
          <cell r="J8998">
            <v>1355</v>
          </cell>
          <cell r="K8998">
            <v>8698.02</v>
          </cell>
          <cell r="L8998">
            <v>4.6399999999999997</v>
          </cell>
          <cell r="M8998">
            <v>2446</v>
          </cell>
          <cell r="N8998">
            <v>13392.34</v>
          </cell>
        </row>
        <row r="8999">
          <cell r="A8999" t="str">
            <v>26</v>
          </cell>
          <cell r="B8999" t="str">
            <v>02109</v>
          </cell>
          <cell r="C8999" t="str">
            <v>ООО "Жилкомцентр</v>
          </cell>
          <cell r="D8999" t="str">
            <v>Т</v>
          </cell>
          <cell r="E8999" t="str">
            <v>03160</v>
          </cell>
          <cell r="F8999" t="str">
            <v>-Жилой дом.Участок №4</v>
          </cell>
          <cell r="G8999" t="str">
            <v>жилье</v>
          </cell>
          <cell r="H8999" t="str">
            <v>жилье</v>
          </cell>
          <cell r="I8999">
            <v>5.44</v>
          </cell>
          <cell r="J8999">
            <v>1065</v>
          </cell>
          <cell r="K8999">
            <v>6836.45</v>
          </cell>
          <cell r="L8999">
            <v>4.6399999999999997</v>
          </cell>
          <cell r="M8999">
            <v>1789</v>
          </cell>
          <cell r="N8999">
            <v>9795.1299999999992</v>
          </cell>
        </row>
        <row r="9000">
          <cell r="A9000" t="str">
            <v>26</v>
          </cell>
          <cell r="B9000" t="str">
            <v>02109</v>
          </cell>
          <cell r="C9000" t="str">
            <v>ООО "Жилкомцентр</v>
          </cell>
          <cell r="D9000" t="str">
            <v>Т</v>
          </cell>
          <cell r="E9000" t="str">
            <v>03159</v>
          </cell>
          <cell r="F9000" t="str">
            <v>-Жилой дом.Участок №4</v>
          </cell>
          <cell r="G9000" t="str">
            <v>жилье</v>
          </cell>
          <cell r="H9000" t="str">
            <v>жилье</v>
          </cell>
          <cell r="I9000">
            <v>5.44</v>
          </cell>
          <cell r="J9000">
            <v>990</v>
          </cell>
          <cell r="K9000">
            <v>6355.01</v>
          </cell>
          <cell r="L9000">
            <v>4.6399999999999997</v>
          </cell>
          <cell r="M9000">
            <v>1663</v>
          </cell>
          <cell r="N9000">
            <v>9105.26</v>
          </cell>
        </row>
        <row r="9001">
          <cell r="A9001" t="str">
            <v>26</v>
          </cell>
          <cell r="B9001" t="str">
            <v>02109</v>
          </cell>
          <cell r="C9001" t="str">
            <v>ООО "Жилкомцентр</v>
          </cell>
          <cell r="D9001" t="str">
            <v>Т</v>
          </cell>
          <cell r="E9001" t="str">
            <v>03158</v>
          </cell>
          <cell r="F9001" t="str">
            <v>-Жилой дом.Участок №4</v>
          </cell>
          <cell r="G9001" t="str">
            <v>жилье</v>
          </cell>
          <cell r="H9001" t="str">
            <v>жилье</v>
          </cell>
          <cell r="I9001">
            <v>5.44</v>
          </cell>
          <cell r="J9001">
            <v>1088</v>
          </cell>
          <cell r="K9001">
            <v>6984.09</v>
          </cell>
          <cell r="L9001">
            <v>4.6399999999999997</v>
          </cell>
          <cell r="M9001">
            <v>1827</v>
          </cell>
          <cell r="N9001">
            <v>10003.19</v>
          </cell>
        </row>
        <row r="9002">
          <cell r="A9002" t="str">
            <v>26</v>
          </cell>
          <cell r="B9002" t="str">
            <v>02109</v>
          </cell>
          <cell r="C9002" t="str">
            <v>ООО "Жилкомцентр</v>
          </cell>
          <cell r="D9002" t="str">
            <v>Т</v>
          </cell>
          <cell r="E9002" t="str">
            <v>03157</v>
          </cell>
          <cell r="F9002" t="str">
            <v>-Жилой дом.Участок №4</v>
          </cell>
          <cell r="G9002" t="str">
            <v>жилье</v>
          </cell>
          <cell r="H9002" t="str">
            <v>жилье</v>
          </cell>
          <cell r="I9002">
            <v>5.44</v>
          </cell>
          <cell r="J9002">
            <v>998</v>
          </cell>
          <cell r="K9002">
            <v>6406.36</v>
          </cell>
          <cell r="L9002">
            <v>4.6399999999999997</v>
          </cell>
          <cell r="M9002">
            <v>1673</v>
          </cell>
          <cell r="N9002">
            <v>9160.01</v>
          </cell>
        </row>
        <row r="9003">
          <cell r="A9003" t="str">
            <v>26</v>
          </cell>
          <cell r="B9003" t="str">
            <v>02109</v>
          </cell>
          <cell r="C9003" t="str">
            <v>ООО "Жилкомцентр</v>
          </cell>
          <cell r="D9003" t="str">
            <v>Т</v>
          </cell>
          <cell r="E9003" t="str">
            <v>03156</v>
          </cell>
          <cell r="F9003" t="str">
            <v>-Жилой дом.Участок №4</v>
          </cell>
          <cell r="G9003" t="str">
            <v>жилье</v>
          </cell>
          <cell r="H9003" t="str">
            <v>жилье</v>
          </cell>
          <cell r="I9003">
            <v>5.44</v>
          </cell>
          <cell r="J9003">
            <v>1710</v>
          </cell>
          <cell r="K9003">
            <v>10976.83</v>
          </cell>
          <cell r="L9003">
            <v>4.6399999999999997</v>
          </cell>
          <cell r="M9003">
            <v>2873</v>
          </cell>
          <cell r="N9003">
            <v>15730.25</v>
          </cell>
        </row>
        <row r="9004">
          <cell r="A9004" t="str">
            <v>26</v>
          </cell>
          <cell r="B9004" t="str">
            <v>02109</v>
          </cell>
          <cell r="C9004" t="str">
            <v>ООО "Жилкомцентр</v>
          </cell>
          <cell r="D9004" t="str">
            <v>Т</v>
          </cell>
          <cell r="E9004" t="str">
            <v>03154</v>
          </cell>
          <cell r="F9004" t="str">
            <v>-Жилой дом.Участок №2</v>
          </cell>
          <cell r="H9004" t="str">
            <v>жилье</v>
          </cell>
          <cell r="I9004">
            <v>5.44</v>
          </cell>
          <cell r="J9004">
            <v>2991</v>
          </cell>
          <cell r="K9004">
            <v>19199.830000000002</v>
          </cell>
          <cell r="L9004">
            <v>4.6399999999999997</v>
          </cell>
          <cell r="M9004">
            <v>5271</v>
          </cell>
          <cell r="N9004">
            <v>28859.78</v>
          </cell>
        </row>
        <row r="9005">
          <cell r="A9005" t="str">
            <v>26</v>
          </cell>
          <cell r="B9005" t="str">
            <v>02109</v>
          </cell>
          <cell r="C9005" t="str">
            <v>ООО "Жилкомцентр</v>
          </cell>
          <cell r="D9005" t="str">
            <v>Т</v>
          </cell>
          <cell r="E9005" t="str">
            <v>03152</v>
          </cell>
          <cell r="F9005" t="str">
            <v>-Жилой дом.Участок №3</v>
          </cell>
          <cell r="G9005" t="str">
            <v>жилье</v>
          </cell>
          <cell r="H9005" t="str">
            <v>жилье</v>
          </cell>
          <cell r="I9005">
            <v>5.44</v>
          </cell>
          <cell r="J9005">
            <v>1148</v>
          </cell>
          <cell r="K9005">
            <v>7369.24</v>
          </cell>
          <cell r="L9005">
            <v>4.6399999999999997</v>
          </cell>
          <cell r="M9005">
            <v>1928</v>
          </cell>
          <cell r="N9005">
            <v>10556.19</v>
          </cell>
        </row>
        <row r="9006">
          <cell r="A9006" t="str">
            <v>26</v>
          </cell>
          <cell r="B9006" t="str">
            <v>02109</v>
          </cell>
          <cell r="C9006" t="str">
            <v>ООО "Жилкомцентр</v>
          </cell>
          <cell r="D9006" t="str">
            <v>Т</v>
          </cell>
          <cell r="E9006" t="str">
            <v>03142</v>
          </cell>
          <cell r="F9006" t="str">
            <v>-Жилой дом.Участок №2</v>
          </cell>
          <cell r="H9006" t="str">
            <v>жилье</v>
          </cell>
          <cell r="I9006">
            <v>5.44</v>
          </cell>
          <cell r="J9006">
            <v>1350</v>
          </cell>
          <cell r="K9006">
            <v>8665.92</v>
          </cell>
          <cell r="L9006">
            <v>4.6399999999999997</v>
          </cell>
          <cell r="M9006">
            <v>2462</v>
          </cell>
          <cell r="N9006">
            <v>13479.94</v>
          </cell>
        </row>
        <row r="9007">
          <cell r="A9007" t="str">
            <v>26</v>
          </cell>
          <cell r="B9007" t="str">
            <v>02109</v>
          </cell>
          <cell r="C9007" t="str">
            <v>ООО "Жилкомцентр</v>
          </cell>
          <cell r="D9007" t="str">
            <v>Т</v>
          </cell>
          <cell r="E9007" t="str">
            <v>03141</v>
          </cell>
          <cell r="F9007" t="str">
            <v>-Жилой дом.Участок №2</v>
          </cell>
          <cell r="H9007" t="str">
            <v>жилье</v>
          </cell>
          <cell r="I9007">
            <v>5.44</v>
          </cell>
          <cell r="J9007">
            <v>1138</v>
          </cell>
          <cell r="K9007">
            <v>7305.05</v>
          </cell>
          <cell r="L9007">
            <v>4.6399999999999997</v>
          </cell>
          <cell r="M9007">
            <v>2056</v>
          </cell>
          <cell r="N9007">
            <v>11257.01</v>
          </cell>
        </row>
        <row r="9008">
          <cell r="A9008" t="str">
            <v>26</v>
          </cell>
          <cell r="B9008" t="str">
            <v>02109</v>
          </cell>
          <cell r="C9008" t="str">
            <v>ООО "Жилкомцентр</v>
          </cell>
          <cell r="D9008" t="str">
            <v>Т</v>
          </cell>
          <cell r="E9008" t="str">
            <v>03126</v>
          </cell>
          <cell r="F9008" t="str">
            <v>-Жилой дом.Участок №4</v>
          </cell>
          <cell r="G9008" t="str">
            <v>жилье</v>
          </cell>
          <cell r="H9008" t="str">
            <v>жилье</v>
          </cell>
          <cell r="I9008">
            <v>5.44</v>
          </cell>
          <cell r="J9008">
            <v>6143</v>
          </cell>
          <cell r="K9008">
            <v>39433.15</v>
          </cell>
          <cell r="L9008">
            <v>4.6399999999999997</v>
          </cell>
          <cell r="M9008">
            <v>10319</v>
          </cell>
          <cell r="N9008">
            <v>56498.59</v>
          </cell>
        </row>
        <row r="9009">
          <cell r="A9009" t="str">
            <v>26</v>
          </cell>
          <cell r="B9009" t="str">
            <v>02109</v>
          </cell>
          <cell r="C9009" t="str">
            <v>ООО "Жилкомцентр</v>
          </cell>
          <cell r="D9009" t="str">
            <v>Т</v>
          </cell>
          <cell r="E9009" t="str">
            <v>03125</v>
          </cell>
          <cell r="F9009" t="str">
            <v>-Жилой дом.Участок №4</v>
          </cell>
          <cell r="G9009" t="str">
            <v>жилье</v>
          </cell>
          <cell r="H9009" t="str">
            <v>жилье</v>
          </cell>
          <cell r="I9009">
            <v>5.44</v>
          </cell>
          <cell r="J9009">
            <v>6615</v>
          </cell>
          <cell r="K9009">
            <v>42463.01</v>
          </cell>
          <cell r="L9009">
            <v>4.6399999999999997</v>
          </cell>
          <cell r="M9009">
            <v>11113</v>
          </cell>
          <cell r="N9009">
            <v>60845.9</v>
          </cell>
        </row>
        <row r="9010">
          <cell r="A9010" t="str">
            <v>26</v>
          </cell>
          <cell r="B9010" t="str">
            <v>02109</v>
          </cell>
          <cell r="C9010" t="str">
            <v>ООО "Жилкомцентр</v>
          </cell>
          <cell r="D9010" t="str">
            <v>Т</v>
          </cell>
          <cell r="E9010" t="str">
            <v>03124</v>
          </cell>
          <cell r="F9010" t="str">
            <v>-Жилой дом.Участок №4</v>
          </cell>
          <cell r="G9010" t="str">
            <v>жилье</v>
          </cell>
          <cell r="H9010" t="str">
            <v>жилье</v>
          </cell>
          <cell r="I9010">
            <v>5.44</v>
          </cell>
          <cell r="J9010">
            <v>6690</v>
          </cell>
          <cell r="K9010">
            <v>42944.45</v>
          </cell>
          <cell r="L9010">
            <v>4.6399999999999997</v>
          </cell>
          <cell r="M9010">
            <v>11239</v>
          </cell>
          <cell r="N9010">
            <v>61535.77</v>
          </cell>
        </row>
        <row r="9011">
          <cell r="A9011" t="str">
            <v>26</v>
          </cell>
          <cell r="B9011" t="str">
            <v>02109</v>
          </cell>
          <cell r="C9011" t="str">
            <v>ООО "Жилкомцентр</v>
          </cell>
          <cell r="D9011" t="str">
            <v>Т</v>
          </cell>
          <cell r="E9011" t="str">
            <v>03123</v>
          </cell>
          <cell r="F9011" t="str">
            <v>-Жилой дом.Участок №4</v>
          </cell>
          <cell r="G9011" t="str">
            <v>жилье</v>
          </cell>
          <cell r="H9011" t="str">
            <v>жилье</v>
          </cell>
          <cell r="I9011">
            <v>5.44</v>
          </cell>
          <cell r="J9011">
            <v>6623</v>
          </cell>
          <cell r="K9011">
            <v>42514.36</v>
          </cell>
          <cell r="L9011">
            <v>4.6399999999999997</v>
          </cell>
          <cell r="M9011">
            <v>11126</v>
          </cell>
          <cell r="N9011">
            <v>60917.08</v>
          </cell>
        </row>
        <row r="9012">
          <cell r="A9012" t="str">
            <v>26</v>
          </cell>
          <cell r="B9012" t="str">
            <v>02109</v>
          </cell>
          <cell r="C9012" t="str">
            <v>ООО "Жилкомцентр</v>
          </cell>
          <cell r="D9012" t="str">
            <v>Т</v>
          </cell>
          <cell r="E9012" t="str">
            <v>03122</v>
          </cell>
          <cell r="F9012" t="str">
            <v>-Жилой дом.Участок №4</v>
          </cell>
          <cell r="G9012" t="str">
            <v>жилье</v>
          </cell>
          <cell r="H9012" t="str">
            <v>жилье</v>
          </cell>
          <cell r="I9012">
            <v>5.44</v>
          </cell>
          <cell r="J9012">
            <v>8393</v>
          </cell>
          <cell r="K9012">
            <v>53876.35</v>
          </cell>
          <cell r="L9012">
            <v>4.6399999999999997</v>
          </cell>
          <cell r="M9012">
            <v>14099</v>
          </cell>
          <cell r="N9012">
            <v>77194.84</v>
          </cell>
        </row>
        <row r="9013">
          <cell r="A9013" t="str">
            <v>26</v>
          </cell>
          <cell r="B9013" t="str">
            <v>02109</v>
          </cell>
          <cell r="C9013" t="str">
            <v>ООО "Жилкомцентр</v>
          </cell>
          <cell r="D9013" t="str">
            <v>Т</v>
          </cell>
          <cell r="E9013" t="str">
            <v>03097</v>
          </cell>
          <cell r="F9013" t="str">
            <v>-Жилой дом.Участок №1</v>
          </cell>
          <cell r="H9013" t="str">
            <v>жилье</v>
          </cell>
          <cell r="I9013">
            <v>5.44</v>
          </cell>
          <cell r="J9013">
            <v>1207</v>
          </cell>
          <cell r="K9013">
            <v>7747.97</v>
          </cell>
          <cell r="L9013">
            <v>4.6399999999999997</v>
          </cell>
          <cell r="M9013">
            <v>1977</v>
          </cell>
          <cell r="N9013">
            <v>10824.47</v>
          </cell>
        </row>
        <row r="9014">
          <cell r="A9014" t="str">
            <v>26</v>
          </cell>
          <cell r="B9014" t="str">
            <v>02109</v>
          </cell>
          <cell r="C9014" t="str">
            <v>ООО "Жилкомцентр</v>
          </cell>
          <cell r="D9014" t="str">
            <v>Т</v>
          </cell>
          <cell r="E9014" t="str">
            <v>03095</v>
          </cell>
          <cell r="F9014" t="str">
            <v>-Жилой дом.Участок №1</v>
          </cell>
          <cell r="H9014" t="str">
            <v>жилье</v>
          </cell>
          <cell r="I9014">
            <v>5.44</v>
          </cell>
          <cell r="J9014">
            <v>1740</v>
          </cell>
          <cell r="K9014">
            <v>11169.41</v>
          </cell>
          <cell r="L9014">
            <v>4.6399999999999997</v>
          </cell>
          <cell r="M9014">
            <v>2928</v>
          </cell>
          <cell r="N9014">
            <v>16031.39</v>
          </cell>
        </row>
        <row r="9015">
          <cell r="A9015" t="str">
            <v>26</v>
          </cell>
          <cell r="B9015" t="str">
            <v>02109</v>
          </cell>
          <cell r="C9015" t="str">
            <v>ООО "Жилкомцентр</v>
          </cell>
          <cell r="D9015" t="str">
            <v>Т</v>
          </cell>
          <cell r="E9015" t="str">
            <v>03071</v>
          </cell>
          <cell r="F9015" t="str">
            <v>-ЖСК"Водник".Участок №12</v>
          </cell>
          <cell r="G9015" t="str">
            <v>жилье</v>
          </cell>
          <cell r="H9015" t="str">
            <v>жилье</v>
          </cell>
          <cell r="I9015">
            <v>5.44</v>
          </cell>
          <cell r="J9015">
            <v>2183</v>
          </cell>
          <cell r="K9015">
            <v>14013.11</v>
          </cell>
          <cell r="L9015">
            <v>4.6399999999999997</v>
          </cell>
          <cell r="M9015">
            <v>3667</v>
          </cell>
          <cell r="N9015">
            <v>20077.560000000001</v>
          </cell>
        </row>
        <row r="9016">
          <cell r="A9016" t="str">
            <v>26</v>
          </cell>
          <cell r="B9016" t="str">
            <v>02109</v>
          </cell>
          <cell r="C9016" t="str">
            <v>ООО "Жилкомцентр</v>
          </cell>
          <cell r="D9016" t="str">
            <v>Т</v>
          </cell>
          <cell r="E9016" t="str">
            <v>03070</v>
          </cell>
          <cell r="F9016" t="str">
            <v>-Жилой дом.Участок №12</v>
          </cell>
          <cell r="G9016" t="str">
            <v>жилье</v>
          </cell>
          <cell r="H9016" t="str">
            <v>жилье</v>
          </cell>
          <cell r="I9016">
            <v>5.44</v>
          </cell>
          <cell r="J9016">
            <v>2738</v>
          </cell>
          <cell r="K9016">
            <v>17575.77</v>
          </cell>
          <cell r="L9016">
            <v>4.6399999999999997</v>
          </cell>
          <cell r="M9016">
            <v>4599</v>
          </cell>
          <cell r="N9016">
            <v>25180.44</v>
          </cell>
        </row>
        <row r="9017">
          <cell r="A9017" t="str">
            <v>26</v>
          </cell>
          <cell r="B9017" t="str">
            <v>02109</v>
          </cell>
          <cell r="C9017" t="str">
            <v>ООО "Жилкомцентр</v>
          </cell>
          <cell r="D9017" t="str">
            <v>Т</v>
          </cell>
          <cell r="E9017" t="str">
            <v>03069</v>
          </cell>
          <cell r="F9017" t="str">
            <v>-Жилой дом.Участок №12</v>
          </cell>
          <cell r="G9017" t="str">
            <v>жилье</v>
          </cell>
          <cell r="H9017" t="str">
            <v>жилье</v>
          </cell>
          <cell r="I9017">
            <v>5.44</v>
          </cell>
          <cell r="J9017">
            <v>2175</v>
          </cell>
          <cell r="K9017">
            <v>13961.76</v>
          </cell>
          <cell r="L9017">
            <v>4.6399999999999997</v>
          </cell>
          <cell r="M9017">
            <v>3654</v>
          </cell>
          <cell r="N9017">
            <v>20006.38</v>
          </cell>
        </row>
        <row r="9018">
          <cell r="A9018" t="str">
            <v>26</v>
          </cell>
          <cell r="B9018" t="str">
            <v>02109</v>
          </cell>
          <cell r="C9018" t="str">
            <v>ООО "Жилкомцентр</v>
          </cell>
          <cell r="D9018" t="str">
            <v>Т</v>
          </cell>
          <cell r="E9018" t="str">
            <v>03068</v>
          </cell>
          <cell r="F9018" t="str">
            <v>-Жилой дом.Участок №12</v>
          </cell>
          <cell r="G9018" t="str">
            <v>жилье</v>
          </cell>
          <cell r="H9018" t="str">
            <v>жилье</v>
          </cell>
          <cell r="I9018">
            <v>5.44</v>
          </cell>
          <cell r="J9018">
            <v>2535</v>
          </cell>
          <cell r="K9018">
            <v>16272.67</v>
          </cell>
          <cell r="L9018">
            <v>4.6399999999999997</v>
          </cell>
          <cell r="M9018">
            <v>4259</v>
          </cell>
          <cell r="N9018">
            <v>23318.880000000001</v>
          </cell>
        </row>
        <row r="9019">
          <cell r="A9019" t="str">
            <v>26</v>
          </cell>
          <cell r="B9019" t="str">
            <v>02109</v>
          </cell>
          <cell r="C9019" t="str">
            <v>ООО "Жилкомцентр</v>
          </cell>
          <cell r="D9019" t="str">
            <v>Т</v>
          </cell>
          <cell r="E9019" t="str">
            <v>03067</v>
          </cell>
          <cell r="F9019" t="str">
            <v>-Жилой дом.Участок №5</v>
          </cell>
          <cell r="G9019" t="str">
            <v>жилье</v>
          </cell>
          <cell r="H9019" t="str">
            <v>жилье</v>
          </cell>
          <cell r="I9019">
            <v>5.44</v>
          </cell>
          <cell r="J9019">
            <v>1650</v>
          </cell>
          <cell r="K9019">
            <v>10591.68</v>
          </cell>
          <cell r="L9019">
            <v>4.6399999999999997</v>
          </cell>
          <cell r="M9019">
            <v>2772</v>
          </cell>
          <cell r="N9019">
            <v>15177.25</v>
          </cell>
        </row>
        <row r="9020">
          <cell r="A9020" t="str">
            <v>26</v>
          </cell>
          <cell r="B9020" t="str">
            <v>02109</v>
          </cell>
          <cell r="C9020" t="str">
            <v>ООО "Жилкомцентр</v>
          </cell>
          <cell r="D9020" t="str">
            <v>Т</v>
          </cell>
          <cell r="E9020" t="str">
            <v>03058</v>
          </cell>
          <cell r="F9020" t="str">
            <v>-Жилой дом.Участок №9</v>
          </cell>
          <cell r="G9020" t="str">
            <v>жилье</v>
          </cell>
          <cell r="H9020" t="str">
            <v>жилье</v>
          </cell>
          <cell r="I9020">
            <v>5.44</v>
          </cell>
          <cell r="J9020">
            <v>1553</v>
          </cell>
          <cell r="K9020">
            <v>9969.02</v>
          </cell>
          <cell r="L9020">
            <v>4.6399999999999997</v>
          </cell>
          <cell r="M9020">
            <v>2608</v>
          </cell>
          <cell r="N9020">
            <v>14279.32</v>
          </cell>
        </row>
        <row r="9021">
          <cell r="A9021" t="str">
            <v>26</v>
          </cell>
          <cell r="B9021" t="str">
            <v>02109</v>
          </cell>
          <cell r="C9021" t="str">
            <v>ООО "Жилкомцентр</v>
          </cell>
          <cell r="D9021" t="str">
            <v>Т</v>
          </cell>
          <cell r="E9021" t="str">
            <v>03052</v>
          </cell>
          <cell r="F9021" t="str">
            <v>-Жилой дом.Участок №1</v>
          </cell>
          <cell r="H9021" t="str">
            <v>жилье</v>
          </cell>
          <cell r="I9021">
            <v>5.44</v>
          </cell>
          <cell r="J9021">
            <v>1188</v>
          </cell>
          <cell r="K9021">
            <v>7626.01</v>
          </cell>
          <cell r="L9021">
            <v>4.6399999999999997</v>
          </cell>
          <cell r="M9021">
            <v>1759</v>
          </cell>
          <cell r="N9021">
            <v>9630.8799999999992</v>
          </cell>
        </row>
        <row r="9022">
          <cell r="A9022" t="str">
            <v>26</v>
          </cell>
          <cell r="B9022" t="str">
            <v>02109</v>
          </cell>
          <cell r="C9022" t="str">
            <v>ООО "Жилкомцентр</v>
          </cell>
          <cell r="D9022" t="str">
            <v>Т</v>
          </cell>
          <cell r="E9022" t="str">
            <v>03046</v>
          </cell>
          <cell r="F9022" t="str">
            <v>-Жилой дом.Участок №4</v>
          </cell>
          <cell r="G9022" t="str">
            <v>жилье</v>
          </cell>
          <cell r="H9022" t="str">
            <v>жилье</v>
          </cell>
          <cell r="I9022">
            <v>5.44</v>
          </cell>
          <cell r="J9022">
            <v>3008</v>
          </cell>
          <cell r="K9022">
            <v>19308.95</v>
          </cell>
          <cell r="L9022">
            <v>4.6399999999999997</v>
          </cell>
          <cell r="M9022">
            <v>5053</v>
          </cell>
          <cell r="N9022">
            <v>27666.19</v>
          </cell>
        </row>
        <row r="9023">
          <cell r="A9023" t="str">
            <v>26</v>
          </cell>
          <cell r="B9023" t="str">
            <v>02109</v>
          </cell>
          <cell r="C9023" t="str">
            <v>ООО "Жилкомцентр</v>
          </cell>
          <cell r="D9023" t="str">
            <v>Т</v>
          </cell>
          <cell r="E9023" t="str">
            <v>03045</v>
          </cell>
          <cell r="F9023" t="str">
            <v>-ЖСК"Полярный".Участок №4</v>
          </cell>
          <cell r="G9023" t="str">
            <v>жилье</v>
          </cell>
          <cell r="H9023" t="str">
            <v>жилье</v>
          </cell>
          <cell r="I9023">
            <v>5.44</v>
          </cell>
          <cell r="J9023">
            <v>2198</v>
          </cell>
          <cell r="K9023">
            <v>14109.4</v>
          </cell>
          <cell r="L9023">
            <v>4.6399999999999997</v>
          </cell>
          <cell r="M9023">
            <v>3692</v>
          </cell>
          <cell r="N9023">
            <v>20214.439999999999</v>
          </cell>
        </row>
        <row r="9024">
          <cell r="A9024" t="str">
            <v>26</v>
          </cell>
          <cell r="B9024" t="str">
            <v>02109</v>
          </cell>
          <cell r="C9024" t="str">
            <v>ООО "Жилкомцентр</v>
          </cell>
          <cell r="D9024" t="str">
            <v>Т</v>
          </cell>
          <cell r="E9024" t="str">
            <v>03044</v>
          </cell>
          <cell r="F9024" t="str">
            <v>-Жилой дом.Участок №4</v>
          </cell>
          <cell r="G9024" t="str">
            <v>жилье</v>
          </cell>
          <cell r="H9024" t="str">
            <v>жилье</v>
          </cell>
          <cell r="I9024">
            <v>5.44</v>
          </cell>
          <cell r="J9024">
            <v>713</v>
          </cell>
          <cell r="K9024">
            <v>4576.8900000000003</v>
          </cell>
          <cell r="L9024">
            <v>4.6399999999999997</v>
          </cell>
          <cell r="M9024">
            <v>1197</v>
          </cell>
          <cell r="N9024">
            <v>6553.81</v>
          </cell>
        </row>
        <row r="9025">
          <cell r="A9025" t="str">
            <v>26</v>
          </cell>
          <cell r="B9025" t="str">
            <v>02109</v>
          </cell>
          <cell r="C9025" t="str">
            <v>ООО "Жилкомцентр</v>
          </cell>
          <cell r="D9025" t="str">
            <v>Т</v>
          </cell>
          <cell r="E9025" t="str">
            <v>03042</v>
          </cell>
          <cell r="F9025" t="str">
            <v>-ЖСК"Красный Яр".Участок №4</v>
          </cell>
          <cell r="H9025" t="str">
            <v>жилье</v>
          </cell>
          <cell r="I9025">
            <v>5.44</v>
          </cell>
          <cell r="J9025">
            <v>5746</v>
          </cell>
          <cell r="K9025">
            <v>36884.720000000001</v>
          </cell>
          <cell r="L9025">
            <v>4.6399999999999997</v>
          </cell>
          <cell r="M9025">
            <v>9750</v>
          </cell>
          <cell r="N9025">
            <v>53383.199999999997</v>
          </cell>
        </row>
        <row r="9026">
          <cell r="A9026" t="str">
            <v>26</v>
          </cell>
          <cell r="B9026" t="str">
            <v>02109</v>
          </cell>
          <cell r="C9026" t="str">
            <v>ООО "Жилкомцентр</v>
          </cell>
          <cell r="D9026" t="str">
            <v>Т</v>
          </cell>
          <cell r="E9026" t="str">
            <v>03041</v>
          </cell>
          <cell r="F9026" t="str">
            <v>-Жилой дом.Участок №3</v>
          </cell>
          <cell r="G9026" t="str">
            <v>жилье</v>
          </cell>
          <cell r="H9026" t="str">
            <v>жилье</v>
          </cell>
          <cell r="I9026">
            <v>5.44</v>
          </cell>
          <cell r="J9026">
            <v>1230</v>
          </cell>
          <cell r="K9026">
            <v>7895.62</v>
          </cell>
          <cell r="L9026">
            <v>4.6399999999999997</v>
          </cell>
          <cell r="M9026">
            <v>2066</v>
          </cell>
          <cell r="N9026">
            <v>11311.76</v>
          </cell>
        </row>
        <row r="9027">
          <cell r="A9027" t="str">
            <v>26</v>
          </cell>
          <cell r="B9027" t="str">
            <v>02109</v>
          </cell>
          <cell r="C9027" t="str">
            <v>ООО "Жилкомцентр</v>
          </cell>
          <cell r="D9027" t="str">
            <v>Т</v>
          </cell>
          <cell r="E9027" t="str">
            <v>03040</v>
          </cell>
          <cell r="F9027" t="str">
            <v>-Жилой дом.Участок №3</v>
          </cell>
          <cell r="G9027" t="str">
            <v>жилье</v>
          </cell>
          <cell r="H9027" t="str">
            <v>жилье</v>
          </cell>
          <cell r="I9027">
            <v>5.44</v>
          </cell>
          <cell r="J9027">
            <v>1628</v>
          </cell>
          <cell r="K9027">
            <v>10450.459999999999</v>
          </cell>
          <cell r="L9027">
            <v>4.6399999999999997</v>
          </cell>
          <cell r="M9027">
            <v>2734</v>
          </cell>
          <cell r="N9027">
            <v>14969.2</v>
          </cell>
        </row>
        <row r="9028">
          <cell r="A9028" t="str">
            <v>26</v>
          </cell>
          <cell r="B9028" t="str">
            <v>02109</v>
          </cell>
          <cell r="C9028" t="str">
            <v>ООО "Жилкомцентр</v>
          </cell>
          <cell r="D9028" t="str">
            <v>Т</v>
          </cell>
          <cell r="E9028" t="str">
            <v>03039</v>
          </cell>
          <cell r="F9028" t="str">
            <v>-Жилой дом.Участок №2</v>
          </cell>
          <cell r="H9028" t="str">
            <v>жилье</v>
          </cell>
          <cell r="I9028">
            <v>5.44</v>
          </cell>
          <cell r="J9028">
            <v>2485</v>
          </cell>
          <cell r="K9028">
            <v>15951.71</v>
          </cell>
          <cell r="L9028">
            <v>4.6399999999999997</v>
          </cell>
          <cell r="M9028">
            <v>4056</v>
          </cell>
          <cell r="N9028">
            <v>22207.41</v>
          </cell>
        </row>
        <row r="9029">
          <cell r="A9029" t="str">
            <v>26</v>
          </cell>
          <cell r="B9029" t="str">
            <v>02109</v>
          </cell>
          <cell r="C9029" t="str">
            <v>ООО "Жилкомцентр</v>
          </cell>
          <cell r="D9029" t="str">
            <v>Т</v>
          </cell>
          <cell r="E9029" t="str">
            <v>03038</v>
          </cell>
          <cell r="F9029" t="str">
            <v>-Жилой дом.Участок №2</v>
          </cell>
          <cell r="H9029" t="str">
            <v>жилье</v>
          </cell>
          <cell r="I9029">
            <v>5.44</v>
          </cell>
          <cell r="J9029">
            <v>1711</v>
          </cell>
          <cell r="K9029">
            <v>10983.25</v>
          </cell>
          <cell r="L9029">
            <v>4.6399999999999997</v>
          </cell>
          <cell r="M9029">
            <v>2848</v>
          </cell>
          <cell r="N9029">
            <v>15593.37</v>
          </cell>
        </row>
        <row r="9030">
          <cell r="A9030" t="str">
            <v>26</v>
          </cell>
          <cell r="B9030" t="str">
            <v>02109</v>
          </cell>
          <cell r="C9030" t="str">
            <v>ООО "Жилкомцентр</v>
          </cell>
          <cell r="D9030" t="str">
            <v>Т</v>
          </cell>
          <cell r="E9030" t="str">
            <v>03037</v>
          </cell>
          <cell r="F9030" t="str">
            <v>-Жилой дом.Участок №2</v>
          </cell>
          <cell r="H9030" t="str">
            <v>жилье</v>
          </cell>
          <cell r="I9030">
            <v>5.44</v>
          </cell>
          <cell r="J9030">
            <v>2194</v>
          </cell>
          <cell r="K9030">
            <v>14083.72</v>
          </cell>
          <cell r="L9030">
            <v>4.6399999999999997</v>
          </cell>
          <cell r="M9030">
            <v>3714</v>
          </cell>
          <cell r="N9030">
            <v>20334.89</v>
          </cell>
        </row>
        <row r="9031">
          <cell r="A9031" t="str">
            <v>26</v>
          </cell>
          <cell r="B9031" t="str">
            <v>02109</v>
          </cell>
          <cell r="C9031" t="str">
            <v>ООО "Жилкомцентр</v>
          </cell>
          <cell r="D9031" t="str">
            <v>Т</v>
          </cell>
          <cell r="E9031" t="str">
            <v>03036</v>
          </cell>
          <cell r="F9031" t="str">
            <v>-Жилой дом.Участок №1</v>
          </cell>
          <cell r="H9031" t="str">
            <v>жилье</v>
          </cell>
          <cell r="I9031">
            <v>5.44</v>
          </cell>
          <cell r="J9031">
            <v>1203</v>
          </cell>
          <cell r="K9031">
            <v>7722.3</v>
          </cell>
          <cell r="L9031">
            <v>4.6399999999999997</v>
          </cell>
          <cell r="M9031">
            <v>2060</v>
          </cell>
          <cell r="N9031">
            <v>11278.91</v>
          </cell>
        </row>
        <row r="9032">
          <cell r="A9032" t="str">
            <v>26</v>
          </cell>
          <cell r="B9032" t="str">
            <v>02109</v>
          </cell>
          <cell r="C9032" t="str">
            <v>ООО "Жилкомцентр</v>
          </cell>
          <cell r="D9032" t="str">
            <v>Т</v>
          </cell>
          <cell r="E9032" t="str">
            <v>03035</v>
          </cell>
          <cell r="F9032" t="str">
            <v>-Жилой дом.Участок №1</v>
          </cell>
          <cell r="H9032" t="str">
            <v>жилье</v>
          </cell>
          <cell r="I9032">
            <v>5.44</v>
          </cell>
          <cell r="J9032">
            <v>1569</v>
          </cell>
          <cell r="K9032">
            <v>10071.719999999999</v>
          </cell>
          <cell r="L9032">
            <v>4.6399999999999997</v>
          </cell>
          <cell r="M9032">
            <v>2615</v>
          </cell>
          <cell r="N9032">
            <v>14317.65</v>
          </cell>
        </row>
        <row r="9033">
          <cell r="A9033" t="str">
            <v>26</v>
          </cell>
          <cell r="B9033" t="str">
            <v>02109</v>
          </cell>
          <cell r="C9033" t="str">
            <v>ООО "Жилкомцентр</v>
          </cell>
          <cell r="D9033" t="str">
            <v>Т</v>
          </cell>
          <cell r="E9033" t="str">
            <v>03034</v>
          </cell>
          <cell r="F9033" t="str">
            <v>-Жилой дом.Участок №11</v>
          </cell>
          <cell r="G9033" t="str">
            <v>жилье</v>
          </cell>
          <cell r="H9033" t="str">
            <v>жилье</v>
          </cell>
          <cell r="I9033">
            <v>5.44</v>
          </cell>
          <cell r="J9033">
            <v>2183</v>
          </cell>
          <cell r="K9033">
            <v>14013.11</v>
          </cell>
          <cell r="L9033">
            <v>4.6399999999999997</v>
          </cell>
          <cell r="M9033">
            <v>3667</v>
          </cell>
          <cell r="N9033">
            <v>20077.560000000001</v>
          </cell>
        </row>
        <row r="9034">
          <cell r="A9034" t="str">
            <v>26</v>
          </cell>
          <cell r="B9034" t="str">
            <v>02109</v>
          </cell>
          <cell r="C9034" t="str">
            <v>ООО "Жилкомцентр</v>
          </cell>
          <cell r="D9034" t="str">
            <v>Т</v>
          </cell>
          <cell r="E9034" t="str">
            <v>03033</v>
          </cell>
          <cell r="F9034" t="str">
            <v>-Жилой дом.Участок №11</v>
          </cell>
          <cell r="G9034" t="str">
            <v>жилье</v>
          </cell>
          <cell r="H9034" t="str">
            <v>жилье</v>
          </cell>
          <cell r="I9034">
            <v>5.44</v>
          </cell>
          <cell r="J9034">
            <v>3570</v>
          </cell>
          <cell r="K9034">
            <v>22916.54</v>
          </cell>
          <cell r="L9034">
            <v>4.6399999999999997</v>
          </cell>
          <cell r="M9034">
            <v>5998</v>
          </cell>
          <cell r="N9034">
            <v>32840.25</v>
          </cell>
        </row>
        <row r="9035">
          <cell r="A9035" t="str">
            <v>26</v>
          </cell>
          <cell r="B9035" t="str">
            <v>02109</v>
          </cell>
          <cell r="C9035" t="str">
            <v>ООО "Жилкомцентр</v>
          </cell>
          <cell r="D9035" t="str">
            <v>Т</v>
          </cell>
          <cell r="E9035" t="str">
            <v>03019</v>
          </cell>
          <cell r="F9035" t="str">
            <v>-Жилой дом.Участок №7</v>
          </cell>
          <cell r="H9035" t="str">
            <v>жилье</v>
          </cell>
          <cell r="I9035">
            <v>5.44</v>
          </cell>
          <cell r="J9035">
            <v>1812</v>
          </cell>
          <cell r="K9035">
            <v>11631.59</v>
          </cell>
          <cell r="L9035">
            <v>4.6399999999999997</v>
          </cell>
          <cell r="M9035">
            <v>2464</v>
          </cell>
          <cell r="N9035">
            <v>13490.89</v>
          </cell>
        </row>
        <row r="9036">
          <cell r="A9036" t="str">
            <v>26</v>
          </cell>
          <cell r="B9036" t="str">
            <v>02109</v>
          </cell>
          <cell r="C9036" t="str">
            <v>ООО "Жилкомцентр</v>
          </cell>
          <cell r="D9036" t="str">
            <v>Т</v>
          </cell>
          <cell r="E9036" t="str">
            <v>03000</v>
          </cell>
          <cell r="F9036" t="str">
            <v>-Жилой дом.Участок №9</v>
          </cell>
          <cell r="H9036" t="str">
            <v>жилье</v>
          </cell>
          <cell r="I9036">
            <v>5.44</v>
          </cell>
          <cell r="J9036">
            <v>1338</v>
          </cell>
          <cell r="K9036">
            <v>8588.89</v>
          </cell>
          <cell r="L9036">
            <v>4.6399999999999997</v>
          </cell>
          <cell r="M9036">
            <v>2246</v>
          </cell>
          <cell r="N9036">
            <v>12297.3</v>
          </cell>
        </row>
        <row r="9037">
          <cell r="A9037" t="str">
            <v>26</v>
          </cell>
          <cell r="B9037" t="str">
            <v>02109</v>
          </cell>
          <cell r="C9037" t="str">
            <v>ООО "Жилкомцентр</v>
          </cell>
          <cell r="D9037" t="str">
            <v>Т</v>
          </cell>
          <cell r="E9037" t="str">
            <v>02998</v>
          </cell>
          <cell r="F9037" t="str">
            <v>-Жилой дом.Участок №2</v>
          </cell>
          <cell r="H9037" t="str">
            <v>жилье</v>
          </cell>
          <cell r="I9037">
            <v>5.44</v>
          </cell>
          <cell r="J9037">
            <v>1754</v>
          </cell>
          <cell r="K9037">
            <v>11259.28</v>
          </cell>
          <cell r="L9037">
            <v>4.6399999999999997</v>
          </cell>
          <cell r="M9037">
            <v>2912</v>
          </cell>
          <cell r="N9037">
            <v>15943.78</v>
          </cell>
        </row>
        <row r="9038">
          <cell r="A9038" t="str">
            <v>26</v>
          </cell>
          <cell r="B9038" t="str">
            <v>02109</v>
          </cell>
          <cell r="C9038" t="str">
            <v>ООО "Жилкомцентр</v>
          </cell>
          <cell r="D9038" t="str">
            <v>Т</v>
          </cell>
          <cell r="E9038" t="str">
            <v>02969</v>
          </cell>
          <cell r="F9038" t="str">
            <v>-Жилой дом.Участок №11</v>
          </cell>
          <cell r="G9038" t="str">
            <v>жилье</v>
          </cell>
          <cell r="H9038" t="str">
            <v>жилье</v>
          </cell>
          <cell r="I9038">
            <v>5.44</v>
          </cell>
          <cell r="J9038">
            <v>218</v>
          </cell>
          <cell r="K9038">
            <v>1399.39</v>
          </cell>
          <cell r="L9038">
            <v>4.6399999999999997</v>
          </cell>
          <cell r="M9038">
            <v>365</v>
          </cell>
          <cell r="N9038">
            <v>1998.45</v>
          </cell>
        </row>
        <row r="9039">
          <cell r="A9039" t="str">
            <v>26</v>
          </cell>
          <cell r="B9039" t="str">
            <v>02109</v>
          </cell>
          <cell r="C9039" t="str">
            <v>ООО "Жилкомцентр</v>
          </cell>
          <cell r="D9039" t="str">
            <v>Т</v>
          </cell>
          <cell r="E9039" t="str">
            <v>02966</v>
          </cell>
          <cell r="F9039" t="str">
            <v>-Жилой дом.Участок №1</v>
          </cell>
          <cell r="H9039" t="str">
            <v>жилье</v>
          </cell>
          <cell r="I9039">
            <v>5.44</v>
          </cell>
          <cell r="J9039">
            <v>993</v>
          </cell>
          <cell r="K9039">
            <v>6374.27</v>
          </cell>
          <cell r="L9039">
            <v>4.6399999999999997</v>
          </cell>
          <cell r="M9039">
            <v>1758</v>
          </cell>
          <cell r="N9039">
            <v>9625.4</v>
          </cell>
        </row>
        <row r="9040">
          <cell r="A9040" t="str">
            <v>26</v>
          </cell>
          <cell r="B9040" t="str">
            <v>02109</v>
          </cell>
          <cell r="C9040" t="str">
            <v>ООО "Жилкомцентр</v>
          </cell>
          <cell r="D9040" t="str">
            <v>Т</v>
          </cell>
          <cell r="E9040" t="str">
            <v>02963</v>
          </cell>
          <cell r="F9040" t="str">
            <v>-Жилой дом.Участок №9</v>
          </cell>
          <cell r="H9040" t="str">
            <v>жилье</v>
          </cell>
          <cell r="I9040">
            <v>5.44</v>
          </cell>
          <cell r="J9040">
            <v>3268</v>
          </cell>
          <cell r="K9040">
            <v>20977.95</v>
          </cell>
          <cell r="L9040">
            <v>4.6399999999999997</v>
          </cell>
          <cell r="M9040">
            <v>5991</v>
          </cell>
          <cell r="N9040">
            <v>32801.919999999998</v>
          </cell>
        </row>
        <row r="9041">
          <cell r="A9041" t="str">
            <v>26</v>
          </cell>
          <cell r="B9041" t="str">
            <v>02109</v>
          </cell>
          <cell r="C9041" t="str">
            <v>ООО "Жилкомцентр</v>
          </cell>
          <cell r="D9041" t="str">
            <v>Т</v>
          </cell>
          <cell r="E9041" t="str">
            <v>02953</v>
          </cell>
          <cell r="F9041" t="str">
            <v>-Жилой дом.Участок №7</v>
          </cell>
          <cell r="H9041" t="str">
            <v>жилье</v>
          </cell>
          <cell r="I9041">
            <v>5.44</v>
          </cell>
          <cell r="J9041">
            <v>1019</v>
          </cell>
          <cell r="K9041">
            <v>6541.16</v>
          </cell>
          <cell r="L9041">
            <v>4.6399999999999997</v>
          </cell>
          <cell r="M9041">
            <v>2034</v>
          </cell>
          <cell r="N9041">
            <v>11136.56</v>
          </cell>
        </row>
        <row r="9042">
          <cell r="A9042" t="str">
            <v>26</v>
          </cell>
          <cell r="B9042" t="str">
            <v>02109</v>
          </cell>
          <cell r="C9042" t="str">
            <v>ООО "Жилкомцентр</v>
          </cell>
          <cell r="D9042" t="str">
            <v>Т</v>
          </cell>
          <cell r="E9042" t="str">
            <v>02941</v>
          </cell>
          <cell r="F9042" t="str">
            <v>-Жилой дом.Участок №5</v>
          </cell>
          <cell r="G9042" t="str">
            <v>жилье</v>
          </cell>
          <cell r="H9042" t="str">
            <v>жилье</v>
          </cell>
          <cell r="I9042">
            <v>5.44</v>
          </cell>
          <cell r="J9042">
            <v>38</v>
          </cell>
          <cell r="K9042">
            <v>243.93</v>
          </cell>
          <cell r="L9042">
            <v>4.6399999999999997</v>
          </cell>
          <cell r="M9042">
            <v>38</v>
          </cell>
          <cell r="N9042">
            <v>208.06</v>
          </cell>
        </row>
        <row r="9043">
          <cell r="A9043" t="str">
            <v>26</v>
          </cell>
          <cell r="B9043" t="str">
            <v>02109</v>
          </cell>
          <cell r="C9043" t="str">
            <v>ООО "Жилкомцентр</v>
          </cell>
          <cell r="D9043" t="str">
            <v>Т</v>
          </cell>
          <cell r="E9043" t="str">
            <v>02931</v>
          </cell>
          <cell r="F9043" t="str">
            <v>-Жилой дом.Участок №3</v>
          </cell>
          <cell r="G9043" t="str">
            <v>жилье</v>
          </cell>
          <cell r="H9043" t="str">
            <v>жилье</v>
          </cell>
          <cell r="I9043">
            <v>5.44</v>
          </cell>
          <cell r="J9043">
            <v>1148</v>
          </cell>
          <cell r="K9043">
            <v>7369.24</v>
          </cell>
          <cell r="L9043">
            <v>4.6399999999999997</v>
          </cell>
          <cell r="M9043">
            <v>1928</v>
          </cell>
          <cell r="N9043">
            <v>10556.19</v>
          </cell>
        </row>
        <row r="9044">
          <cell r="A9044" t="str">
            <v>26</v>
          </cell>
          <cell r="B9044" t="str">
            <v>02109</v>
          </cell>
          <cell r="C9044" t="str">
            <v>ООО "Жилкомцентр</v>
          </cell>
          <cell r="D9044" t="str">
            <v>Т</v>
          </cell>
          <cell r="E9044" t="str">
            <v>02910</v>
          </cell>
          <cell r="F9044" t="str">
            <v>-Жилой дом.Участок №9</v>
          </cell>
          <cell r="H9044" t="str">
            <v>жилье</v>
          </cell>
          <cell r="I9044">
            <v>5.44</v>
          </cell>
          <cell r="J9044">
            <v>1174</v>
          </cell>
          <cell r="K9044">
            <v>7536.14</v>
          </cell>
          <cell r="L9044">
            <v>4.6399999999999997</v>
          </cell>
          <cell r="M9044">
            <v>2388</v>
          </cell>
          <cell r="N9044">
            <v>13074.78</v>
          </cell>
        </row>
        <row r="9045">
          <cell r="A9045" t="str">
            <v>26</v>
          </cell>
          <cell r="B9045" t="str">
            <v>02109</v>
          </cell>
          <cell r="C9045" t="str">
            <v>ООО "Жилкомцентр</v>
          </cell>
          <cell r="D9045" t="str">
            <v>Т</v>
          </cell>
          <cell r="E9045" t="str">
            <v>02894</v>
          </cell>
          <cell r="F9045" t="str">
            <v>-Жилой дом.Участок №8</v>
          </cell>
          <cell r="G9045" t="str">
            <v>жилье</v>
          </cell>
          <cell r="H9045" t="str">
            <v>жилье</v>
          </cell>
          <cell r="I9045">
            <v>5.44</v>
          </cell>
          <cell r="J9045">
            <v>885</v>
          </cell>
          <cell r="K9045">
            <v>5680.99</v>
          </cell>
          <cell r="L9045">
            <v>4.6399999999999997</v>
          </cell>
          <cell r="M9045">
            <v>1487</v>
          </cell>
          <cell r="N9045">
            <v>8141.62</v>
          </cell>
        </row>
        <row r="9046">
          <cell r="A9046" t="str">
            <v>26</v>
          </cell>
          <cell r="B9046" t="str">
            <v>02109</v>
          </cell>
          <cell r="C9046" t="str">
            <v>ООО "Жилкомцентр</v>
          </cell>
          <cell r="D9046" t="str">
            <v>Т</v>
          </cell>
          <cell r="E9046" t="str">
            <v>02893</v>
          </cell>
          <cell r="F9046" t="str">
            <v>-Жилой дом.Участок №8</v>
          </cell>
          <cell r="G9046" t="str">
            <v>жилье</v>
          </cell>
          <cell r="H9046" t="str">
            <v>жилье</v>
          </cell>
          <cell r="I9046">
            <v>5.44</v>
          </cell>
          <cell r="J9046">
            <v>795</v>
          </cell>
          <cell r="K9046">
            <v>5103.26</v>
          </cell>
          <cell r="L9046">
            <v>4.6399999999999997</v>
          </cell>
          <cell r="M9046">
            <v>1336</v>
          </cell>
          <cell r="N9046">
            <v>7314.87</v>
          </cell>
        </row>
        <row r="9047">
          <cell r="A9047" t="str">
            <v>26</v>
          </cell>
          <cell r="B9047" t="str">
            <v>02109</v>
          </cell>
          <cell r="C9047" t="str">
            <v>ООО "Жилкомцентр</v>
          </cell>
          <cell r="D9047" t="str">
            <v>Т</v>
          </cell>
          <cell r="E9047" t="str">
            <v>02881</v>
          </cell>
          <cell r="F9047" t="str">
            <v>-Жилой дом.Участок №2</v>
          </cell>
          <cell r="H9047" t="str">
            <v>жилье</v>
          </cell>
          <cell r="I9047">
            <v>5.44</v>
          </cell>
          <cell r="J9047">
            <v>1510</v>
          </cell>
          <cell r="K9047">
            <v>9692.99</v>
          </cell>
          <cell r="L9047">
            <v>4.6399999999999997</v>
          </cell>
          <cell r="M9047">
            <v>2668</v>
          </cell>
          <cell r="N9047">
            <v>14607.83</v>
          </cell>
        </row>
        <row r="9048">
          <cell r="A9048" t="str">
            <v>26</v>
          </cell>
          <cell r="B9048" t="str">
            <v>02109</v>
          </cell>
          <cell r="C9048" t="str">
            <v>ООО "Жилкомцентр</v>
          </cell>
          <cell r="D9048" t="str">
            <v>Т</v>
          </cell>
          <cell r="E9048" t="str">
            <v>02875</v>
          </cell>
          <cell r="F9048" t="str">
            <v>-Жилой дом.Участок №8</v>
          </cell>
          <cell r="G9048" t="str">
            <v>жилье</v>
          </cell>
          <cell r="H9048" t="str">
            <v>жилье</v>
          </cell>
          <cell r="I9048">
            <v>5.44</v>
          </cell>
          <cell r="J9048">
            <v>1013</v>
          </cell>
          <cell r="K9048">
            <v>6502.65</v>
          </cell>
          <cell r="L9048">
            <v>4.6399999999999997</v>
          </cell>
          <cell r="M9048">
            <v>1701</v>
          </cell>
          <cell r="N9048">
            <v>9313.32</v>
          </cell>
        </row>
        <row r="9049">
          <cell r="A9049" t="str">
            <v>26</v>
          </cell>
          <cell r="B9049" t="str">
            <v>02109</v>
          </cell>
          <cell r="C9049" t="str">
            <v>ООО "Жилкомцентр</v>
          </cell>
          <cell r="D9049" t="str">
            <v>Т</v>
          </cell>
          <cell r="E9049" t="str">
            <v>02874</v>
          </cell>
          <cell r="F9049" t="str">
            <v>-Жилой дом.Участок №9</v>
          </cell>
          <cell r="H9049" t="str">
            <v>жилье</v>
          </cell>
          <cell r="I9049">
            <v>5.44</v>
          </cell>
          <cell r="J9049">
            <v>1485</v>
          </cell>
          <cell r="K9049">
            <v>9532.51</v>
          </cell>
          <cell r="L9049">
            <v>4.6399999999999997</v>
          </cell>
          <cell r="M9049">
            <v>2556</v>
          </cell>
          <cell r="N9049">
            <v>13994.61</v>
          </cell>
        </row>
        <row r="9050">
          <cell r="A9050" t="str">
            <v>26</v>
          </cell>
          <cell r="B9050" t="str">
            <v>02109</v>
          </cell>
          <cell r="C9050" t="str">
            <v>ООО "Жилкомцентр</v>
          </cell>
          <cell r="D9050" t="str">
            <v>Т</v>
          </cell>
          <cell r="E9050" t="str">
            <v>02873</v>
          </cell>
          <cell r="F9050" t="str">
            <v>-Жилой дом.Участок №9</v>
          </cell>
          <cell r="H9050" t="str">
            <v>жилье</v>
          </cell>
          <cell r="I9050">
            <v>5.44</v>
          </cell>
          <cell r="J9050">
            <v>1242</v>
          </cell>
          <cell r="K9050">
            <v>7972.65</v>
          </cell>
          <cell r="L9050">
            <v>4.6399999999999997</v>
          </cell>
          <cell r="M9050">
            <v>2242</v>
          </cell>
          <cell r="N9050">
            <v>12275.4</v>
          </cell>
        </row>
        <row r="9051">
          <cell r="A9051" t="str">
            <v>26</v>
          </cell>
          <cell r="B9051" t="str">
            <v>02109</v>
          </cell>
          <cell r="C9051" t="str">
            <v>ООО "Жилкомцентр</v>
          </cell>
          <cell r="D9051" t="str">
            <v>Т</v>
          </cell>
          <cell r="E9051" t="str">
            <v>02860</v>
          </cell>
          <cell r="F9051" t="str">
            <v>-Жилой дом.Участок №8</v>
          </cell>
          <cell r="G9051" t="str">
            <v>жилье</v>
          </cell>
          <cell r="H9051" t="str">
            <v>жилье</v>
          </cell>
          <cell r="I9051">
            <v>5.44</v>
          </cell>
          <cell r="J9051">
            <v>3420</v>
          </cell>
          <cell r="K9051">
            <v>21953.66</v>
          </cell>
          <cell r="L9051">
            <v>4.6399999999999997</v>
          </cell>
          <cell r="M9051">
            <v>5746</v>
          </cell>
          <cell r="N9051">
            <v>31460.5</v>
          </cell>
        </row>
        <row r="9052">
          <cell r="A9052" t="str">
            <v>26</v>
          </cell>
          <cell r="B9052" t="str">
            <v>02109</v>
          </cell>
          <cell r="C9052" t="str">
            <v>ООО "Жилкомцентр</v>
          </cell>
          <cell r="D9052" t="str">
            <v>Т</v>
          </cell>
          <cell r="E9052" t="str">
            <v>02847</v>
          </cell>
          <cell r="F9052" t="str">
            <v>-Жилой дом.Участок №2</v>
          </cell>
          <cell r="H9052" t="str">
            <v>жилье</v>
          </cell>
          <cell r="I9052">
            <v>5.44</v>
          </cell>
          <cell r="J9052">
            <v>734</v>
          </cell>
          <cell r="K9052">
            <v>4711.6899999999996</v>
          </cell>
          <cell r="L9052">
            <v>4.6399999999999997</v>
          </cell>
          <cell r="M9052">
            <v>1596</v>
          </cell>
          <cell r="N9052">
            <v>8738.42</v>
          </cell>
        </row>
        <row r="9053">
          <cell r="A9053" t="str">
            <v>26</v>
          </cell>
          <cell r="B9053" t="str">
            <v>02109</v>
          </cell>
          <cell r="C9053" t="str">
            <v>ООО "Жилкомцентр</v>
          </cell>
          <cell r="D9053" t="str">
            <v>Т</v>
          </cell>
          <cell r="E9053" t="str">
            <v>02821</v>
          </cell>
          <cell r="F9053" t="str">
            <v>-Жилой дом.Участок №2</v>
          </cell>
          <cell r="H9053" t="str">
            <v>жилье</v>
          </cell>
          <cell r="I9053">
            <v>5.44</v>
          </cell>
          <cell r="J9053">
            <v>983</v>
          </cell>
          <cell r="K9053">
            <v>6310.07</v>
          </cell>
          <cell r="L9053">
            <v>4.6399999999999997</v>
          </cell>
          <cell r="M9053">
            <v>1508</v>
          </cell>
          <cell r="N9053">
            <v>8256.6</v>
          </cell>
        </row>
        <row r="9054">
          <cell r="A9054" t="str">
            <v>26</v>
          </cell>
          <cell r="B9054" t="str">
            <v>02109</v>
          </cell>
          <cell r="C9054" t="str">
            <v>ООО "Жилкомцентр</v>
          </cell>
          <cell r="D9054" t="str">
            <v>Т</v>
          </cell>
          <cell r="E9054" t="str">
            <v>02820</v>
          </cell>
          <cell r="F9054" t="str">
            <v>-Жилой дом.Участок №2</v>
          </cell>
          <cell r="H9054" t="str">
            <v>жилье</v>
          </cell>
          <cell r="I9054">
            <v>5.44</v>
          </cell>
          <cell r="J9054">
            <v>746</v>
          </cell>
          <cell r="K9054">
            <v>4788.72</v>
          </cell>
          <cell r="L9054">
            <v>4.6399999999999997</v>
          </cell>
          <cell r="M9054">
            <v>1236</v>
          </cell>
          <cell r="N9054">
            <v>6767.35</v>
          </cell>
        </row>
        <row r="9055">
          <cell r="A9055" t="str">
            <v>26</v>
          </cell>
          <cell r="B9055" t="str">
            <v>02109</v>
          </cell>
          <cell r="C9055" t="str">
            <v>ООО "Жилкомцентр</v>
          </cell>
          <cell r="D9055" t="str">
            <v>Т</v>
          </cell>
          <cell r="E9055" t="str">
            <v>02808</v>
          </cell>
          <cell r="F9055" t="str">
            <v>-Жилой дом.Участок №6</v>
          </cell>
          <cell r="G9055" t="str">
            <v>жилье</v>
          </cell>
          <cell r="H9055" t="str">
            <v>жилье</v>
          </cell>
          <cell r="I9055">
            <v>5.44</v>
          </cell>
          <cell r="J9055">
            <v>1185</v>
          </cell>
          <cell r="K9055">
            <v>7606.75</v>
          </cell>
          <cell r="L9055">
            <v>4.6399999999999997</v>
          </cell>
          <cell r="M9055">
            <v>1991</v>
          </cell>
          <cell r="N9055">
            <v>10901.12</v>
          </cell>
        </row>
        <row r="9056">
          <cell r="A9056" t="str">
            <v>26</v>
          </cell>
          <cell r="B9056" t="str">
            <v>02109</v>
          </cell>
          <cell r="C9056" t="str">
            <v>ООО "Жилкомцентр</v>
          </cell>
          <cell r="D9056" t="str">
            <v>Т</v>
          </cell>
          <cell r="E9056" t="str">
            <v>02799</v>
          </cell>
          <cell r="F9056" t="str">
            <v>-Жилой дои.Участок №7</v>
          </cell>
          <cell r="H9056" t="str">
            <v>жилье</v>
          </cell>
          <cell r="I9056">
            <v>5.44</v>
          </cell>
          <cell r="J9056">
            <v>2125</v>
          </cell>
          <cell r="K9056">
            <v>13640.8</v>
          </cell>
          <cell r="L9056">
            <v>4.6399999999999997</v>
          </cell>
          <cell r="M9056">
            <v>3604</v>
          </cell>
          <cell r="N9056">
            <v>19732.62</v>
          </cell>
        </row>
        <row r="9057">
          <cell r="A9057" t="str">
            <v>26</v>
          </cell>
          <cell r="B9057" t="str">
            <v>02109</v>
          </cell>
          <cell r="C9057" t="str">
            <v>ООО "Жилкомцентр</v>
          </cell>
          <cell r="D9057" t="str">
            <v>Т</v>
          </cell>
          <cell r="E9057" t="str">
            <v>02793</v>
          </cell>
          <cell r="F9057" t="str">
            <v>-Жилой дом.Участок №5</v>
          </cell>
          <cell r="G9057" t="str">
            <v>жилье</v>
          </cell>
          <cell r="H9057" t="str">
            <v>жилье</v>
          </cell>
          <cell r="I9057">
            <v>5.44</v>
          </cell>
          <cell r="J9057">
            <v>810</v>
          </cell>
          <cell r="K9057">
            <v>5199.55</v>
          </cell>
          <cell r="L9057">
            <v>4.6399999999999997</v>
          </cell>
          <cell r="M9057">
            <v>1361</v>
          </cell>
          <cell r="N9057">
            <v>7451.75</v>
          </cell>
        </row>
        <row r="9058">
          <cell r="A9058" t="str">
            <v>26</v>
          </cell>
          <cell r="B9058" t="str">
            <v>02109</v>
          </cell>
          <cell r="C9058" t="str">
            <v>ООО "Жилкомцентр</v>
          </cell>
          <cell r="D9058" t="str">
            <v>Т</v>
          </cell>
          <cell r="E9058" t="str">
            <v>02791</v>
          </cell>
          <cell r="F9058" t="str">
            <v>-Жилой дом.Участок №5</v>
          </cell>
          <cell r="G9058" t="str">
            <v>жилье</v>
          </cell>
          <cell r="H9058" t="str">
            <v>жилье</v>
          </cell>
          <cell r="I9058">
            <v>5.44</v>
          </cell>
          <cell r="J9058">
            <v>1193</v>
          </cell>
          <cell r="K9058">
            <v>7658.11</v>
          </cell>
          <cell r="L9058">
            <v>4.6399999999999997</v>
          </cell>
          <cell r="M9058">
            <v>2003</v>
          </cell>
          <cell r="N9058">
            <v>10966.83</v>
          </cell>
        </row>
        <row r="9059">
          <cell r="A9059" t="str">
            <v>26</v>
          </cell>
          <cell r="B9059" t="str">
            <v>02109</v>
          </cell>
          <cell r="C9059" t="str">
            <v>ООО "Жилкомцентр</v>
          </cell>
          <cell r="D9059" t="str">
            <v>Т</v>
          </cell>
          <cell r="E9059" t="str">
            <v>02787</v>
          </cell>
          <cell r="F9059" t="str">
            <v>-Жилой дом.Участок №5</v>
          </cell>
          <cell r="G9059" t="str">
            <v>жилье</v>
          </cell>
          <cell r="H9059" t="str">
            <v>жилье</v>
          </cell>
          <cell r="I9059">
            <v>5.44</v>
          </cell>
          <cell r="J9059">
            <v>908</v>
          </cell>
          <cell r="K9059">
            <v>5828.63</v>
          </cell>
          <cell r="L9059">
            <v>4.6399999999999997</v>
          </cell>
          <cell r="M9059">
            <v>1525</v>
          </cell>
          <cell r="N9059">
            <v>8349.68</v>
          </cell>
        </row>
        <row r="9060">
          <cell r="A9060" t="str">
            <v>26</v>
          </cell>
          <cell r="B9060" t="str">
            <v>02109</v>
          </cell>
          <cell r="C9060" t="str">
            <v>ООО "Жилкомцентр</v>
          </cell>
          <cell r="D9060" t="str">
            <v>Т</v>
          </cell>
          <cell r="E9060" t="str">
            <v>02786</v>
          </cell>
          <cell r="F9060" t="str">
            <v>-Жилой дом.Участок №5</v>
          </cell>
          <cell r="G9060" t="str">
            <v>жилье</v>
          </cell>
          <cell r="H9060" t="str">
            <v>жилье</v>
          </cell>
          <cell r="I9060">
            <v>5.44</v>
          </cell>
          <cell r="J9060">
            <v>690</v>
          </cell>
          <cell r="K9060">
            <v>4429.25</v>
          </cell>
          <cell r="L9060">
            <v>4.6399999999999997</v>
          </cell>
          <cell r="M9060">
            <v>1159</v>
          </cell>
          <cell r="N9060">
            <v>6345.76</v>
          </cell>
        </row>
        <row r="9061">
          <cell r="A9061" t="str">
            <v>26</v>
          </cell>
          <cell r="B9061" t="str">
            <v>02109</v>
          </cell>
          <cell r="C9061" t="str">
            <v>ООО "Жилкомцентр</v>
          </cell>
          <cell r="D9061" t="str">
            <v>Т</v>
          </cell>
          <cell r="E9061" t="str">
            <v>02784</v>
          </cell>
          <cell r="F9061" t="str">
            <v>-Жилой дом.Участок №5</v>
          </cell>
          <cell r="G9061" t="str">
            <v>жилье</v>
          </cell>
          <cell r="H9061" t="str">
            <v>жилье</v>
          </cell>
          <cell r="I9061">
            <v>5.44</v>
          </cell>
          <cell r="J9061">
            <v>1343</v>
          </cell>
          <cell r="K9061">
            <v>8620.99</v>
          </cell>
          <cell r="L9061">
            <v>4.6399999999999997</v>
          </cell>
          <cell r="M9061">
            <v>2255</v>
          </cell>
          <cell r="N9061">
            <v>12346.58</v>
          </cell>
        </row>
        <row r="9062">
          <cell r="A9062" t="str">
            <v>26</v>
          </cell>
          <cell r="B9062" t="str">
            <v>02109</v>
          </cell>
          <cell r="C9062" t="str">
            <v>ООО "Жилкомцентр</v>
          </cell>
          <cell r="D9062" t="str">
            <v>Т</v>
          </cell>
          <cell r="E9062" t="str">
            <v>02783</v>
          </cell>
          <cell r="F9062" t="str">
            <v>-Жилой дом.Участок №6</v>
          </cell>
          <cell r="G9062" t="str">
            <v>жилье</v>
          </cell>
          <cell r="H9062" t="str">
            <v>жилье</v>
          </cell>
          <cell r="I9062">
            <v>5.44</v>
          </cell>
          <cell r="J9062">
            <v>1170</v>
          </cell>
          <cell r="K9062">
            <v>7510.46</v>
          </cell>
          <cell r="L9062">
            <v>4.6399999999999997</v>
          </cell>
          <cell r="M9062">
            <v>1966</v>
          </cell>
          <cell r="N9062">
            <v>10764.24</v>
          </cell>
        </row>
        <row r="9063">
          <cell r="A9063" t="str">
            <v>26</v>
          </cell>
          <cell r="B9063" t="str">
            <v>02109</v>
          </cell>
          <cell r="C9063" t="str">
            <v>ООО "Жилкомцентр</v>
          </cell>
          <cell r="D9063" t="str">
            <v>Т</v>
          </cell>
          <cell r="E9063" t="str">
            <v>02777</v>
          </cell>
          <cell r="F9063" t="str">
            <v>-Жилой дом Участок №6</v>
          </cell>
          <cell r="G9063" t="str">
            <v>жилье</v>
          </cell>
          <cell r="H9063" t="str">
            <v>жилье</v>
          </cell>
          <cell r="I9063">
            <v>5.44</v>
          </cell>
          <cell r="J9063">
            <v>1500</v>
          </cell>
          <cell r="K9063">
            <v>9628.7999999999993</v>
          </cell>
          <cell r="L9063">
            <v>4.6399999999999997</v>
          </cell>
          <cell r="M9063">
            <v>2520</v>
          </cell>
          <cell r="N9063">
            <v>13797.5</v>
          </cell>
        </row>
        <row r="9064">
          <cell r="A9064" t="str">
            <v>26</v>
          </cell>
          <cell r="B9064" t="str">
            <v>02109</v>
          </cell>
          <cell r="C9064" t="str">
            <v>ООО "Жилкомцентр</v>
          </cell>
          <cell r="D9064" t="str">
            <v>Т</v>
          </cell>
          <cell r="E9064" t="str">
            <v>02776</v>
          </cell>
          <cell r="F9064" t="str">
            <v>-Жилой дом.Участок №6</v>
          </cell>
          <cell r="G9064" t="str">
            <v>жилье</v>
          </cell>
          <cell r="H9064" t="str">
            <v>жилье</v>
          </cell>
          <cell r="I9064">
            <v>5.44</v>
          </cell>
          <cell r="J9064">
            <v>1380</v>
          </cell>
          <cell r="K9064">
            <v>8858.5</v>
          </cell>
          <cell r="L9064">
            <v>4.6399999999999997</v>
          </cell>
          <cell r="M9064">
            <v>2318</v>
          </cell>
          <cell r="N9064">
            <v>12691.51</v>
          </cell>
        </row>
        <row r="9065">
          <cell r="A9065" t="str">
            <v>26</v>
          </cell>
          <cell r="B9065" t="str">
            <v>02109</v>
          </cell>
          <cell r="C9065" t="str">
            <v>ООО "Жилкомцентр</v>
          </cell>
          <cell r="D9065" t="str">
            <v>Т</v>
          </cell>
          <cell r="E9065" t="str">
            <v>02775</v>
          </cell>
          <cell r="F9065" t="str">
            <v>-Жилой дом.участок №10</v>
          </cell>
          <cell r="G9065" t="str">
            <v>жилье</v>
          </cell>
          <cell r="H9065" t="str">
            <v>жилье</v>
          </cell>
          <cell r="I9065">
            <v>5.44</v>
          </cell>
          <cell r="J9065">
            <v>1163</v>
          </cell>
          <cell r="K9065">
            <v>7465.53</v>
          </cell>
          <cell r="L9065">
            <v>4.6399999999999997</v>
          </cell>
          <cell r="M9065">
            <v>1953</v>
          </cell>
          <cell r="N9065">
            <v>10693.07</v>
          </cell>
        </row>
        <row r="9066">
          <cell r="A9066" t="str">
            <v>26</v>
          </cell>
          <cell r="B9066" t="str">
            <v>02109</v>
          </cell>
          <cell r="C9066" t="str">
            <v>ООО "Жилкомцентр</v>
          </cell>
          <cell r="D9066" t="str">
            <v>Т</v>
          </cell>
          <cell r="E9066" t="str">
            <v>02773</v>
          </cell>
          <cell r="F9066" t="str">
            <v>-Жилой дом.Участок №6</v>
          </cell>
          <cell r="G9066" t="str">
            <v>жилье</v>
          </cell>
          <cell r="H9066" t="str">
            <v>жилье</v>
          </cell>
          <cell r="I9066">
            <v>5.44</v>
          </cell>
          <cell r="J9066">
            <v>1200</v>
          </cell>
          <cell r="K9066">
            <v>7703.04</v>
          </cell>
          <cell r="L9066">
            <v>4.6399999999999997</v>
          </cell>
          <cell r="M9066">
            <v>2016</v>
          </cell>
          <cell r="N9066">
            <v>11038</v>
          </cell>
        </row>
        <row r="9067">
          <cell r="A9067" t="str">
            <v>26</v>
          </cell>
          <cell r="B9067" t="str">
            <v>02109</v>
          </cell>
          <cell r="C9067" t="str">
            <v>ООО "Жилкомцентр</v>
          </cell>
          <cell r="D9067" t="str">
            <v>Т</v>
          </cell>
          <cell r="E9067" t="str">
            <v>02770</v>
          </cell>
          <cell r="F9067" t="str">
            <v>-Жилой дом.Участок №7</v>
          </cell>
          <cell r="H9067" t="str">
            <v>жилье</v>
          </cell>
          <cell r="I9067">
            <v>5.44</v>
          </cell>
          <cell r="J9067">
            <v>839</v>
          </cell>
          <cell r="K9067">
            <v>5385.71</v>
          </cell>
          <cell r="L9067">
            <v>4.6399999999999997</v>
          </cell>
          <cell r="M9067">
            <v>1492</v>
          </cell>
          <cell r="N9067">
            <v>8169</v>
          </cell>
        </row>
        <row r="9068">
          <cell r="A9068" t="str">
            <v>26</v>
          </cell>
          <cell r="B9068" t="str">
            <v>02109</v>
          </cell>
          <cell r="C9068" t="str">
            <v>ООО "Жилкомцентр</v>
          </cell>
          <cell r="D9068" t="str">
            <v>Т</v>
          </cell>
          <cell r="E9068" t="str">
            <v>02768</v>
          </cell>
          <cell r="F9068" t="str">
            <v>-Жилой дом.Участок №7</v>
          </cell>
          <cell r="H9068" t="str">
            <v>жилье</v>
          </cell>
          <cell r="I9068">
            <v>5.44</v>
          </cell>
          <cell r="J9068">
            <v>2531</v>
          </cell>
          <cell r="K9068">
            <v>16247</v>
          </cell>
          <cell r="L9068">
            <v>4.6399999999999997</v>
          </cell>
          <cell r="M9068">
            <v>4234</v>
          </cell>
          <cell r="N9068">
            <v>23182</v>
          </cell>
        </row>
        <row r="9069">
          <cell r="A9069" t="str">
            <v>26</v>
          </cell>
          <cell r="B9069" t="str">
            <v>02109</v>
          </cell>
          <cell r="C9069" t="str">
            <v>ООО "Жилкомцентр</v>
          </cell>
          <cell r="D9069" t="str">
            <v>Т</v>
          </cell>
          <cell r="E9069" t="str">
            <v>02760</v>
          </cell>
          <cell r="F9069" t="str">
            <v>-Жилой дом.Участок №5</v>
          </cell>
          <cell r="G9069" t="str">
            <v>жилье</v>
          </cell>
          <cell r="H9069" t="str">
            <v>жилье</v>
          </cell>
          <cell r="I9069">
            <v>5.44</v>
          </cell>
          <cell r="J9069">
            <v>1328</v>
          </cell>
          <cell r="K9069">
            <v>8524.7000000000007</v>
          </cell>
          <cell r="L9069">
            <v>4.6399999999999997</v>
          </cell>
          <cell r="M9069">
            <v>2230</v>
          </cell>
          <cell r="N9069">
            <v>12209.7</v>
          </cell>
        </row>
        <row r="9070">
          <cell r="A9070" t="str">
            <v>26</v>
          </cell>
          <cell r="B9070" t="str">
            <v>02109</v>
          </cell>
          <cell r="C9070" t="str">
            <v>ООО "Жилкомцентр</v>
          </cell>
          <cell r="D9070" t="str">
            <v>Т</v>
          </cell>
          <cell r="E9070" t="str">
            <v>02753</v>
          </cell>
          <cell r="F9070" t="str">
            <v>-Жилой дом.Участок №2</v>
          </cell>
          <cell r="H9070" t="str">
            <v>жилье</v>
          </cell>
          <cell r="I9070">
            <v>5.44</v>
          </cell>
          <cell r="J9070">
            <v>2381</v>
          </cell>
          <cell r="K9070">
            <v>15284.12</v>
          </cell>
          <cell r="L9070">
            <v>4.6399999999999997</v>
          </cell>
          <cell r="M9070">
            <v>3870</v>
          </cell>
          <cell r="N9070">
            <v>21189.02</v>
          </cell>
        </row>
        <row r="9071">
          <cell r="A9071" t="str">
            <v>26</v>
          </cell>
          <cell r="B9071" t="str">
            <v>02109</v>
          </cell>
          <cell r="C9071" t="str">
            <v>ООО "Жилкомцентр</v>
          </cell>
          <cell r="D9071" t="str">
            <v>Т</v>
          </cell>
          <cell r="E9071" t="str">
            <v>02705</v>
          </cell>
          <cell r="F9071" t="str">
            <v>-Жилой дом.Участок №3</v>
          </cell>
          <cell r="G9071" t="str">
            <v>жилье</v>
          </cell>
          <cell r="H9071" t="str">
            <v>жилье</v>
          </cell>
          <cell r="I9071">
            <v>5.44</v>
          </cell>
          <cell r="J9071">
            <v>1238</v>
          </cell>
          <cell r="K9071">
            <v>7946.97</v>
          </cell>
          <cell r="L9071">
            <v>4.6399999999999997</v>
          </cell>
          <cell r="M9071">
            <v>2079</v>
          </cell>
          <cell r="N9071">
            <v>11382.94</v>
          </cell>
        </row>
        <row r="9072">
          <cell r="A9072" t="str">
            <v>26</v>
          </cell>
          <cell r="B9072" t="str">
            <v>02109</v>
          </cell>
          <cell r="C9072" t="str">
            <v>ООО "Жилкомцентр</v>
          </cell>
          <cell r="D9072" t="str">
            <v>Т</v>
          </cell>
          <cell r="E9072" t="str">
            <v>02700</v>
          </cell>
          <cell r="F9072" t="str">
            <v>-Жилой дом.Участок №3</v>
          </cell>
          <cell r="G9072" t="str">
            <v>жилье</v>
          </cell>
          <cell r="H9072" t="str">
            <v>жилье</v>
          </cell>
          <cell r="I9072">
            <v>5.44</v>
          </cell>
          <cell r="J9072">
            <v>1658</v>
          </cell>
          <cell r="K9072">
            <v>10643.03</v>
          </cell>
          <cell r="L9072">
            <v>4.6399999999999997</v>
          </cell>
          <cell r="M9072">
            <v>2785</v>
          </cell>
          <cell r="N9072">
            <v>15248.43</v>
          </cell>
        </row>
        <row r="9073">
          <cell r="A9073" t="str">
            <v>26</v>
          </cell>
          <cell r="B9073" t="str">
            <v>02109</v>
          </cell>
          <cell r="C9073" t="str">
            <v>ООО "Жилкомцентр</v>
          </cell>
          <cell r="D9073" t="str">
            <v>Т</v>
          </cell>
          <cell r="E9073" t="str">
            <v>02678</v>
          </cell>
          <cell r="F9073" t="str">
            <v>-Жилой дом.Участок №9</v>
          </cell>
          <cell r="H9073" t="str">
            <v>жилье</v>
          </cell>
          <cell r="I9073">
            <v>5.44</v>
          </cell>
          <cell r="J9073">
            <v>1309</v>
          </cell>
          <cell r="K9073">
            <v>8402.73</v>
          </cell>
          <cell r="L9073">
            <v>4.6399999999999997</v>
          </cell>
          <cell r="M9073">
            <v>2487</v>
          </cell>
          <cell r="N9073">
            <v>13616.82</v>
          </cell>
        </row>
        <row r="9074">
          <cell r="A9074" t="str">
            <v>26</v>
          </cell>
          <cell r="B9074" t="str">
            <v>02109</v>
          </cell>
          <cell r="C9074" t="str">
            <v>ООО "Жилкомцентр</v>
          </cell>
          <cell r="D9074" t="str">
            <v>Т</v>
          </cell>
          <cell r="E9074" t="str">
            <v>02677</v>
          </cell>
          <cell r="F9074" t="str">
            <v>-Жилой дом.Участок №9</v>
          </cell>
          <cell r="H9074" t="str">
            <v>жилье</v>
          </cell>
          <cell r="I9074">
            <v>5.44</v>
          </cell>
          <cell r="J9074">
            <v>1990</v>
          </cell>
          <cell r="K9074">
            <v>12774.21</v>
          </cell>
          <cell r="L9074">
            <v>4.6399999999999997</v>
          </cell>
          <cell r="M9074">
            <v>2720</v>
          </cell>
          <cell r="N9074">
            <v>14892.54</v>
          </cell>
        </row>
        <row r="9075">
          <cell r="A9075" t="str">
            <v>26</v>
          </cell>
          <cell r="B9075" t="str">
            <v>02109</v>
          </cell>
          <cell r="C9075" t="str">
            <v>ООО "Жилкомцентр</v>
          </cell>
          <cell r="D9075" t="str">
            <v>Т</v>
          </cell>
          <cell r="E9075" t="str">
            <v>02641</v>
          </cell>
          <cell r="F9075" t="str">
            <v>-Жилой дом.Участок №7</v>
          </cell>
          <cell r="H9075" t="str">
            <v>жилье</v>
          </cell>
          <cell r="I9075">
            <v>5.44</v>
          </cell>
          <cell r="J9075">
            <v>1195</v>
          </cell>
          <cell r="K9075">
            <v>7670.94</v>
          </cell>
          <cell r="L9075">
            <v>4.6399999999999997</v>
          </cell>
          <cell r="M9075">
            <v>2190</v>
          </cell>
          <cell r="N9075">
            <v>11990.69</v>
          </cell>
        </row>
        <row r="9076">
          <cell r="A9076" t="str">
            <v>26</v>
          </cell>
          <cell r="B9076" t="str">
            <v>02109</v>
          </cell>
          <cell r="C9076" t="str">
            <v>ООО "Жилкомцентр</v>
          </cell>
          <cell r="D9076" t="str">
            <v>Т</v>
          </cell>
          <cell r="E9076" t="str">
            <v>02513</v>
          </cell>
          <cell r="F9076" t="str">
            <v>-Жилой дом.Участок №2</v>
          </cell>
          <cell r="H9076" t="str">
            <v>жилье</v>
          </cell>
          <cell r="I9076">
            <v>5.44</v>
          </cell>
          <cell r="J9076">
            <v>3009</v>
          </cell>
          <cell r="K9076">
            <v>19315.37</v>
          </cell>
          <cell r="L9076">
            <v>4.6399999999999997</v>
          </cell>
          <cell r="M9076">
            <v>5120</v>
          </cell>
          <cell r="N9076">
            <v>28033.02</v>
          </cell>
        </row>
        <row r="9077">
          <cell r="A9077" t="str">
            <v>26</v>
          </cell>
          <cell r="B9077" t="str">
            <v>02109</v>
          </cell>
          <cell r="C9077" t="str">
            <v>ООО "Жилкомцентр</v>
          </cell>
          <cell r="D9077" t="str">
            <v>Т</v>
          </cell>
          <cell r="E9077" t="str">
            <v>02455</v>
          </cell>
          <cell r="F9077" t="str">
            <v>-Жилой дом.Участок №1</v>
          </cell>
          <cell r="H9077" t="str">
            <v>жилье</v>
          </cell>
          <cell r="I9077">
            <v>5.44</v>
          </cell>
          <cell r="J9077">
            <v>1378</v>
          </cell>
          <cell r="K9077">
            <v>8845.66</v>
          </cell>
          <cell r="L9077">
            <v>4.6399999999999997</v>
          </cell>
          <cell r="M9077">
            <v>2383</v>
          </cell>
          <cell r="N9077">
            <v>13047.4</v>
          </cell>
        </row>
        <row r="9078">
          <cell r="A9078" t="str">
            <v>26</v>
          </cell>
          <cell r="B9078" t="str">
            <v>02109</v>
          </cell>
          <cell r="C9078" t="str">
            <v>ООО "Жилкомцентр</v>
          </cell>
          <cell r="D9078" t="str">
            <v>Т</v>
          </cell>
          <cell r="E9078" t="str">
            <v>02454</v>
          </cell>
          <cell r="F9078" t="str">
            <v>-Жилой дом.Участок №1</v>
          </cell>
          <cell r="H9078" t="str">
            <v>жилье</v>
          </cell>
          <cell r="I9078">
            <v>5.44</v>
          </cell>
          <cell r="J9078">
            <v>2177</v>
          </cell>
          <cell r="K9078">
            <v>13974.6</v>
          </cell>
          <cell r="L9078">
            <v>4.6399999999999997</v>
          </cell>
          <cell r="M9078">
            <v>3121</v>
          </cell>
          <cell r="N9078">
            <v>17088.099999999999</v>
          </cell>
        </row>
        <row r="9079">
          <cell r="A9079" t="str">
            <v>26</v>
          </cell>
          <cell r="B9079" t="str">
            <v>02109</v>
          </cell>
          <cell r="C9079" t="str">
            <v>ООО "Жилкомцентр</v>
          </cell>
          <cell r="D9079" t="str">
            <v>Т</v>
          </cell>
          <cell r="E9079" t="str">
            <v>02451</v>
          </cell>
          <cell r="F9079" t="str">
            <v>-Жилой дом.Участок №7</v>
          </cell>
          <cell r="H9079" t="str">
            <v>жилье</v>
          </cell>
          <cell r="I9079">
            <v>5.44</v>
          </cell>
          <cell r="J9079">
            <v>645</v>
          </cell>
          <cell r="K9079">
            <v>4140.38</v>
          </cell>
          <cell r="L9079">
            <v>4.6399999999999997</v>
          </cell>
          <cell r="M9079">
            <v>1262</v>
          </cell>
          <cell r="N9079">
            <v>6909.7</v>
          </cell>
        </row>
        <row r="9080">
          <cell r="A9080" t="str">
            <v>26</v>
          </cell>
          <cell r="B9080" t="str">
            <v>02109</v>
          </cell>
          <cell r="C9080" t="str">
            <v>ООО "Жилкомцентр</v>
          </cell>
          <cell r="D9080" t="str">
            <v>Т</v>
          </cell>
          <cell r="E9080" t="str">
            <v>02450</v>
          </cell>
          <cell r="F9080" t="str">
            <v>-Жилой дом.Участок №6</v>
          </cell>
          <cell r="G9080" t="str">
            <v>жилье</v>
          </cell>
          <cell r="H9080" t="str">
            <v>жилье</v>
          </cell>
          <cell r="I9080">
            <v>5.44</v>
          </cell>
          <cell r="J9080">
            <v>1373</v>
          </cell>
          <cell r="K9080">
            <v>8813.56</v>
          </cell>
          <cell r="L9080">
            <v>4.6399999999999997</v>
          </cell>
          <cell r="M9080">
            <v>2306</v>
          </cell>
          <cell r="N9080">
            <v>12625.81</v>
          </cell>
        </row>
        <row r="9081">
          <cell r="A9081" t="str">
            <v>26</v>
          </cell>
          <cell r="B9081" t="str">
            <v>02109</v>
          </cell>
          <cell r="C9081" t="str">
            <v>ООО "Жилкомцентр</v>
          </cell>
          <cell r="D9081" t="str">
            <v>Т</v>
          </cell>
          <cell r="E9081" t="str">
            <v>02449</v>
          </cell>
          <cell r="F9081" t="str">
            <v>-Жилой дом.Участок №6</v>
          </cell>
          <cell r="G9081" t="str">
            <v>жилье</v>
          </cell>
          <cell r="H9081" t="str">
            <v>жилье</v>
          </cell>
          <cell r="I9081">
            <v>5.44</v>
          </cell>
          <cell r="J9081">
            <v>1500</v>
          </cell>
          <cell r="K9081">
            <v>9628.7999999999993</v>
          </cell>
          <cell r="L9081">
            <v>4.6399999999999997</v>
          </cell>
          <cell r="M9081">
            <v>2520</v>
          </cell>
          <cell r="N9081">
            <v>13797.5</v>
          </cell>
        </row>
        <row r="9082">
          <cell r="A9082" t="str">
            <v>26</v>
          </cell>
          <cell r="B9082" t="str">
            <v>02109</v>
          </cell>
          <cell r="C9082" t="str">
            <v>ООО "Жилкомцентр</v>
          </cell>
          <cell r="D9082" t="str">
            <v>Т</v>
          </cell>
          <cell r="E9082" t="str">
            <v>02445</v>
          </cell>
          <cell r="F9082" t="str">
            <v>-ЖСК"Гигант".Участок №3</v>
          </cell>
          <cell r="G9082" t="str">
            <v>жилье</v>
          </cell>
          <cell r="H9082" t="str">
            <v>жилье</v>
          </cell>
          <cell r="I9082">
            <v>5.44</v>
          </cell>
          <cell r="J9082">
            <v>3738</v>
          </cell>
          <cell r="K9082">
            <v>23994.97</v>
          </cell>
          <cell r="L9082">
            <v>4.6399999999999997</v>
          </cell>
          <cell r="M9082">
            <v>7155</v>
          </cell>
          <cell r="N9082">
            <v>39175.06</v>
          </cell>
        </row>
        <row r="9083">
          <cell r="A9083" t="str">
            <v>26</v>
          </cell>
          <cell r="B9083" t="str">
            <v>02109</v>
          </cell>
          <cell r="C9083" t="str">
            <v>ООО "Жилкомцентр</v>
          </cell>
          <cell r="D9083" t="str">
            <v>Т</v>
          </cell>
          <cell r="E9083" t="str">
            <v>02441</v>
          </cell>
          <cell r="F9083" t="str">
            <v>-Жилой дом.Участок №11</v>
          </cell>
          <cell r="G9083" t="str">
            <v>жилье</v>
          </cell>
          <cell r="H9083" t="str">
            <v>жилье</v>
          </cell>
          <cell r="I9083">
            <v>5.44</v>
          </cell>
          <cell r="J9083">
            <v>1515</v>
          </cell>
          <cell r="K9083">
            <v>9725.09</v>
          </cell>
          <cell r="L9083">
            <v>4.6399999999999997</v>
          </cell>
          <cell r="M9083">
            <v>2545</v>
          </cell>
          <cell r="N9083">
            <v>13934.38</v>
          </cell>
        </row>
        <row r="9084">
          <cell r="A9084" t="str">
            <v>26</v>
          </cell>
          <cell r="B9084" t="str">
            <v>02109</v>
          </cell>
          <cell r="C9084" t="str">
            <v>ООО "Жилкомцентр</v>
          </cell>
          <cell r="D9084" t="str">
            <v>Т</v>
          </cell>
          <cell r="E9084" t="str">
            <v>02440</v>
          </cell>
          <cell r="F9084" t="str">
            <v>-Жилой дом.Участок №11</v>
          </cell>
          <cell r="H9084" t="str">
            <v>жилье</v>
          </cell>
          <cell r="I9084">
            <v>5.44</v>
          </cell>
          <cell r="J9084">
            <v>891</v>
          </cell>
          <cell r="K9084">
            <v>5719.51</v>
          </cell>
          <cell r="L9084">
            <v>4.6399999999999997</v>
          </cell>
          <cell r="M9084">
            <v>1743</v>
          </cell>
          <cell r="N9084">
            <v>9543.27</v>
          </cell>
        </row>
        <row r="9085">
          <cell r="A9085" t="str">
            <v>26</v>
          </cell>
          <cell r="B9085" t="str">
            <v>02109</v>
          </cell>
          <cell r="C9085" t="str">
            <v>ООО "Жилкомцентр</v>
          </cell>
          <cell r="D9085" t="str">
            <v>Т</v>
          </cell>
          <cell r="E9085" t="str">
            <v>02419</v>
          </cell>
          <cell r="F9085" t="str">
            <v>-Жилой дом.Участок №8</v>
          </cell>
          <cell r="G9085" t="str">
            <v>жилье</v>
          </cell>
          <cell r="H9085" t="str">
            <v>жилье</v>
          </cell>
          <cell r="I9085">
            <v>5.44</v>
          </cell>
          <cell r="J9085">
            <v>1219</v>
          </cell>
          <cell r="K9085">
            <v>7825</v>
          </cell>
          <cell r="L9085">
            <v>4.6399999999999997</v>
          </cell>
          <cell r="M9085">
            <v>2061</v>
          </cell>
          <cell r="N9085">
            <v>11284.39</v>
          </cell>
        </row>
        <row r="9086">
          <cell r="A9086" t="str">
            <v>26</v>
          </cell>
          <cell r="B9086" t="str">
            <v>02109</v>
          </cell>
          <cell r="C9086" t="str">
            <v>ООО "Жилкомцентр</v>
          </cell>
          <cell r="D9086" t="str">
            <v>Т</v>
          </cell>
          <cell r="E9086" t="str">
            <v>02413</v>
          </cell>
          <cell r="F9086" t="str">
            <v>-Жилой дом.Участок №11</v>
          </cell>
          <cell r="G9086" t="str">
            <v>жилье</v>
          </cell>
          <cell r="H9086" t="str">
            <v>жилье</v>
          </cell>
          <cell r="I9086">
            <v>5.44</v>
          </cell>
          <cell r="J9086">
            <v>1620</v>
          </cell>
          <cell r="K9086">
            <v>10399.1</v>
          </cell>
          <cell r="L9086">
            <v>4.6399999999999997</v>
          </cell>
          <cell r="M9086">
            <v>2722</v>
          </cell>
          <cell r="N9086">
            <v>14903.49</v>
          </cell>
        </row>
        <row r="9087">
          <cell r="A9087" t="str">
            <v>26</v>
          </cell>
          <cell r="B9087" t="str">
            <v>02109</v>
          </cell>
          <cell r="C9087" t="str">
            <v>ООО "Жилкомцентр</v>
          </cell>
          <cell r="D9087" t="str">
            <v>Т</v>
          </cell>
          <cell r="E9087" t="str">
            <v>02412</v>
          </cell>
          <cell r="F9087" t="str">
            <v>-Жилой дом.Участок №11</v>
          </cell>
          <cell r="H9087" t="str">
            <v>жилье</v>
          </cell>
          <cell r="I9087">
            <v>5.44</v>
          </cell>
          <cell r="J9087">
            <v>995</v>
          </cell>
          <cell r="K9087">
            <v>6387.1</v>
          </cell>
          <cell r="L9087">
            <v>4.6399999999999997</v>
          </cell>
          <cell r="M9087">
            <v>2120</v>
          </cell>
          <cell r="N9087">
            <v>11607.42</v>
          </cell>
        </row>
        <row r="9088">
          <cell r="A9088" t="str">
            <v>26</v>
          </cell>
          <cell r="B9088" t="str">
            <v>02109</v>
          </cell>
          <cell r="C9088" t="str">
            <v>ООО "Жилкомцентр</v>
          </cell>
          <cell r="D9088" t="str">
            <v>Т</v>
          </cell>
          <cell r="E9088" t="str">
            <v>02411</v>
          </cell>
          <cell r="F9088" t="str">
            <v>-Жилой дом.Участок №11</v>
          </cell>
          <cell r="H9088" t="str">
            <v>жилье</v>
          </cell>
          <cell r="I9088">
            <v>5.44</v>
          </cell>
          <cell r="J9088">
            <v>1032</v>
          </cell>
          <cell r="K9088">
            <v>6624.61</v>
          </cell>
          <cell r="L9088">
            <v>4.6399999999999997</v>
          </cell>
          <cell r="M9088">
            <v>1914</v>
          </cell>
          <cell r="N9088">
            <v>10479.530000000001</v>
          </cell>
        </row>
        <row r="9089">
          <cell r="A9089" t="str">
            <v>26</v>
          </cell>
          <cell r="B9089" t="str">
            <v>02109</v>
          </cell>
          <cell r="C9089" t="str">
            <v>ООО "Жилкомцентр</v>
          </cell>
          <cell r="D9089" t="str">
            <v>Т</v>
          </cell>
          <cell r="E9089" t="str">
            <v>02410</v>
          </cell>
          <cell r="F9089" t="str">
            <v>-Жилой дом.Участок №11</v>
          </cell>
          <cell r="H9089" t="str">
            <v>жилье</v>
          </cell>
          <cell r="I9089">
            <v>5.44</v>
          </cell>
          <cell r="J9089">
            <v>1373</v>
          </cell>
          <cell r="K9089">
            <v>8813.56</v>
          </cell>
          <cell r="L9089">
            <v>4.6399999999999997</v>
          </cell>
          <cell r="M9089">
            <v>2643</v>
          </cell>
          <cell r="N9089">
            <v>14470.95</v>
          </cell>
        </row>
        <row r="9090">
          <cell r="A9090" t="str">
            <v>26</v>
          </cell>
          <cell r="B9090" t="str">
            <v>02109</v>
          </cell>
          <cell r="C9090" t="str">
            <v>ООО "Жилкомцентр</v>
          </cell>
          <cell r="D9090" t="str">
            <v>Т</v>
          </cell>
          <cell r="E9090" t="str">
            <v>02409</v>
          </cell>
          <cell r="F9090" t="str">
            <v>-Жилой дом.Участок №11</v>
          </cell>
          <cell r="H9090" t="str">
            <v>жилье</v>
          </cell>
          <cell r="I9090">
            <v>5.44</v>
          </cell>
          <cell r="J9090">
            <v>1196</v>
          </cell>
          <cell r="K9090">
            <v>7677.36</v>
          </cell>
          <cell r="L9090">
            <v>4.6399999999999997</v>
          </cell>
          <cell r="M9090">
            <v>2395</v>
          </cell>
          <cell r="N9090">
            <v>13113.1</v>
          </cell>
        </row>
        <row r="9091">
          <cell r="A9091" t="str">
            <v>26</v>
          </cell>
          <cell r="B9091" t="str">
            <v>02109</v>
          </cell>
          <cell r="C9091" t="str">
            <v>ООО "Жилкомцентр</v>
          </cell>
          <cell r="D9091" t="str">
            <v>Т</v>
          </cell>
          <cell r="E9091" t="str">
            <v>02408</v>
          </cell>
          <cell r="F9091" t="str">
            <v>-Жилой дом.Участок №7</v>
          </cell>
          <cell r="H9091" t="str">
            <v>жилье</v>
          </cell>
          <cell r="I9091">
            <v>5.44</v>
          </cell>
          <cell r="J9091">
            <v>2052</v>
          </cell>
          <cell r="K9091">
            <v>13172.2</v>
          </cell>
          <cell r="L9091">
            <v>4.6399999999999997</v>
          </cell>
          <cell r="M9091">
            <v>3684</v>
          </cell>
          <cell r="N9091">
            <v>20170.64</v>
          </cell>
        </row>
        <row r="9092">
          <cell r="A9092" t="str">
            <v>26</v>
          </cell>
          <cell r="B9092" t="str">
            <v>02109</v>
          </cell>
          <cell r="C9092" t="str">
            <v>ООО "Жилкомцентр</v>
          </cell>
          <cell r="D9092" t="str">
            <v>Т</v>
          </cell>
          <cell r="E9092" t="str">
            <v>02407</v>
          </cell>
          <cell r="F9092" t="str">
            <v>-Жилой дом.Участок №7</v>
          </cell>
          <cell r="H9092" t="str">
            <v>жилье</v>
          </cell>
          <cell r="I9092">
            <v>5.44</v>
          </cell>
          <cell r="J9092">
            <v>2356</v>
          </cell>
          <cell r="K9092">
            <v>15123.64</v>
          </cell>
          <cell r="L9092">
            <v>4.6399999999999997</v>
          </cell>
          <cell r="M9092">
            <v>3988</v>
          </cell>
          <cell r="N9092">
            <v>21835.1</v>
          </cell>
        </row>
        <row r="9093">
          <cell r="A9093" t="str">
            <v>26</v>
          </cell>
          <cell r="B9093" t="str">
            <v>02109</v>
          </cell>
          <cell r="C9093" t="str">
            <v>ООО "Жилкомцентр</v>
          </cell>
          <cell r="D9093" t="str">
            <v>Т</v>
          </cell>
          <cell r="E9093" t="str">
            <v>02294</v>
          </cell>
          <cell r="F9093" t="str">
            <v>-Жилой дом.Участок №8</v>
          </cell>
          <cell r="G9093" t="str">
            <v>жилье</v>
          </cell>
          <cell r="H9093" t="str">
            <v>жилье</v>
          </cell>
          <cell r="I9093">
            <v>5.44</v>
          </cell>
          <cell r="J9093">
            <v>2603</v>
          </cell>
          <cell r="K9093">
            <v>16709.18</v>
          </cell>
          <cell r="L9093">
            <v>4.6399999999999997</v>
          </cell>
          <cell r="M9093">
            <v>4372</v>
          </cell>
          <cell r="N9093">
            <v>23937.57</v>
          </cell>
        </row>
        <row r="9094">
          <cell r="A9094" t="str">
            <v>26</v>
          </cell>
          <cell r="B9094" t="str">
            <v>02109</v>
          </cell>
          <cell r="C9094" t="str">
            <v>ООО "Жилкомцентр</v>
          </cell>
          <cell r="D9094" t="str">
            <v>Т</v>
          </cell>
          <cell r="E9094" t="str">
            <v>02193</v>
          </cell>
          <cell r="F9094" t="str">
            <v>-Жилой дом.Участок №11</v>
          </cell>
          <cell r="G9094" t="str">
            <v>жилье</v>
          </cell>
          <cell r="H9094" t="str">
            <v>жилье</v>
          </cell>
          <cell r="I9094">
            <v>5.44</v>
          </cell>
          <cell r="J9094">
            <v>1620</v>
          </cell>
          <cell r="K9094">
            <v>10399.1</v>
          </cell>
          <cell r="L9094">
            <v>4.6399999999999997</v>
          </cell>
          <cell r="M9094">
            <v>2722</v>
          </cell>
          <cell r="N9094">
            <v>14903.49</v>
          </cell>
        </row>
        <row r="9095">
          <cell r="A9095" t="str">
            <v>26</v>
          </cell>
          <cell r="B9095" t="str">
            <v>02109</v>
          </cell>
          <cell r="C9095" t="str">
            <v>ООО "Жилкомцентр</v>
          </cell>
          <cell r="D9095" t="str">
            <v>Т</v>
          </cell>
          <cell r="E9095" t="str">
            <v>02192</v>
          </cell>
          <cell r="F9095" t="str">
            <v>-Жилой дом.Участок №11</v>
          </cell>
          <cell r="G9095" t="str">
            <v>жилье</v>
          </cell>
          <cell r="H9095" t="str">
            <v>жилье</v>
          </cell>
          <cell r="I9095">
            <v>5.44</v>
          </cell>
          <cell r="J9095">
            <v>1673</v>
          </cell>
          <cell r="K9095">
            <v>10739.32</v>
          </cell>
          <cell r="L9095">
            <v>4.6399999999999997</v>
          </cell>
          <cell r="M9095">
            <v>2810</v>
          </cell>
          <cell r="N9095">
            <v>15385.31</v>
          </cell>
        </row>
        <row r="9096">
          <cell r="A9096" t="str">
            <v>26</v>
          </cell>
          <cell r="B9096" t="str">
            <v>02109</v>
          </cell>
          <cell r="C9096" t="str">
            <v>ООО "Жилкомцентр</v>
          </cell>
          <cell r="D9096" t="str">
            <v>Т</v>
          </cell>
          <cell r="E9096" t="str">
            <v>02191</v>
          </cell>
          <cell r="F9096" t="str">
            <v>-ЖСК"Прибой".Участок №11</v>
          </cell>
          <cell r="H9096" t="str">
            <v>жилье</v>
          </cell>
          <cell r="I9096">
            <v>5.44</v>
          </cell>
          <cell r="J9096">
            <v>1254</v>
          </cell>
          <cell r="K9096">
            <v>8049.68</v>
          </cell>
          <cell r="L9096">
            <v>4.6399999999999997</v>
          </cell>
          <cell r="M9096">
            <v>2315</v>
          </cell>
          <cell r="N9096">
            <v>12675.09</v>
          </cell>
        </row>
        <row r="9097">
          <cell r="A9097" t="str">
            <v>26</v>
          </cell>
          <cell r="B9097" t="str">
            <v>02109</v>
          </cell>
          <cell r="C9097" t="str">
            <v>ООО "Жилкомцентр</v>
          </cell>
          <cell r="D9097" t="str">
            <v>Т</v>
          </cell>
          <cell r="E9097" t="str">
            <v>02190</v>
          </cell>
          <cell r="F9097" t="str">
            <v>-Жилой дом.Участок №1</v>
          </cell>
          <cell r="H9097" t="str">
            <v>жилье</v>
          </cell>
          <cell r="I9097">
            <v>5.44</v>
          </cell>
          <cell r="J9097">
            <v>4042</v>
          </cell>
          <cell r="K9097">
            <v>25946.41</v>
          </cell>
          <cell r="L9097">
            <v>4.6399999999999997</v>
          </cell>
          <cell r="M9097">
            <v>6449</v>
          </cell>
          <cell r="N9097">
            <v>35309.56</v>
          </cell>
        </row>
        <row r="9098">
          <cell r="A9098" t="str">
            <v>26</v>
          </cell>
          <cell r="B9098" t="str">
            <v>02109</v>
          </cell>
          <cell r="C9098" t="str">
            <v>ООО "Жилкомцентр</v>
          </cell>
          <cell r="D9098" t="str">
            <v>Т</v>
          </cell>
          <cell r="E9098" t="str">
            <v>02189</v>
          </cell>
          <cell r="F9098" t="str">
            <v>-Жилой дом.Участок №11</v>
          </cell>
          <cell r="G9098" t="str">
            <v>жилье</v>
          </cell>
          <cell r="H9098" t="str">
            <v>жилье</v>
          </cell>
          <cell r="I9098">
            <v>5.44</v>
          </cell>
          <cell r="J9098">
            <v>1598</v>
          </cell>
          <cell r="K9098">
            <v>10257.879999999999</v>
          </cell>
          <cell r="L9098">
            <v>4.6399999999999997</v>
          </cell>
          <cell r="M9098">
            <v>2684</v>
          </cell>
          <cell r="N9098">
            <v>14695.44</v>
          </cell>
        </row>
        <row r="9099">
          <cell r="A9099" t="str">
            <v>26</v>
          </cell>
          <cell r="B9099" t="str">
            <v>02109</v>
          </cell>
          <cell r="C9099" t="str">
            <v>ООО "Жилкомцентр</v>
          </cell>
          <cell r="D9099" t="str">
            <v>Т</v>
          </cell>
          <cell r="E9099" t="str">
            <v>02185</v>
          </cell>
          <cell r="F9099" t="str">
            <v>-Жилой дом.Участок №3</v>
          </cell>
          <cell r="G9099" t="str">
            <v>жилье</v>
          </cell>
          <cell r="H9099" t="str">
            <v>жилье</v>
          </cell>
          <cell r="I9099">
            <v>5.44</v>
          </cell>
          <cell r="J9099">
            <v>989</v>
          </cell>
          <cell r="K9099">
            <v>6348.59</v>
          </cell>
          <cell r="L9099">
            <v>4.6399999999999997</v>
          </cell>
          <cell r="M9099">
            <v>1596</v>
          </cell>
          <cell r="N9099">
            <v>8738.42</v>
          </cell>
        </row>
        <row r="9100">
          <cell r="A9100" t="str">
            <v>26</v>
          </cell>
          <cell r="B9100" t="str">
            <v>02109</v>
          </cell>
          <cell r="C9100" t="str">
            <v>ООО "Жилкомцентр</v>
          </cell>
          <cell r="D9100" t="str">
            <v>Т</v>
          </cell>
          <cell r="E9100" t="str">
            <v>02183</v>
          </cell>
          <cell r="F9100" t="str">
            <v>-Жилой дом.Участок №11</v>
          </cell>
          <cell r="G9100" t="str">
            <v>жилье</v>
          </cell>
          <cell r="H9100" t="str">
            <v>жилье</v>
          </cell>
          <cell r="I9100">
            <v>5.44</v>
          </cell>
          <cell r="J9100">
            <v>1673</v>
          </cell>
          <cell r="K9100">
            <v>10739.32</v>
          </cell>
          <cell r="L9100">
            <v>4.6399999999999997</v>
          </cell>
          <cell r="M9100">
            <v>2810</v>
          </cell>
          <cell r="N9100">
            <v>15385.31</v>
          </cell>
        </row>
        <row r="9101">
          <cell r="A9101" t="str">
            <v>26</v>
          </cell>
          <cell r="B9101" t="str">
            <v>02109</v>
          </cell>
          <cell r="C9101" t="str">
            <v>ООО "Жилкомцентр</v>
          </cell>
          <cell r="D9101" t="str">
            <v>Т</v>
          </cell>
          <cell r="E9101" t="str">
            <v>02182</v>
          </cell>
          <cell r="F9101" t="str">
            <v>-Жилой дом.Участок №11</v>
          </cell>
          <cell r="G9101" t="str">
            <v>жилье</v>
          </cell>
          <cell r="H9101" t="str">
            <v>жилье</v>
          </cell>
          <cell r="I9101">
            <v>5.44</v>
          </cell>
          <cell r="J9101">
            <v>2145</v>
          </cell>
          <cell r="K9101">
            <v>13769.18</v>
          </cell>
          <cell r="L9101">
            <v>4.6399999999999997</v>
          </cell>
          <cell r="M9101">
            <v>3604</v>
          </cell>
          <cell r="N9101">
            <v>19732.62</v>
          </cell>
        </row>
        <row r="9102">
          <cell r="A9102" t="str">
            <v>26</v>
          </cell>
          <cell r="B9102" t="str">
            <v>02109</v>
          </cell>
          <cell r="C9102" t="str">
            <v>ООО "Жилкомцентр</v>
          </cell>
          <cell r="D9102" t="str">
            <v>Т</v>
          </cell>
          <cell r="E9102" t="str">
            <v>02181</v>
          </cell>
          <cell r="F9102" t="str">
            <v>-ТСЖ "Рекорд".Участок №11</v>
          </cell>
          <cell r="G9102" t="str">
            <v>жилье</v>
          </cell>
          <cell r="H9102" t="str">
            <v>жилье</v>
          </cell>
          <cell r="I9102">
            <v>5.44</v>
          </cell>
          <cell r="J9102">
            <v>1845</v>
          </cell>
          <cell r="K9102">
            <v>11843.42</v>
          </cell>
          <cell r="L9102">
            <v>4.6399999999999997</v>
          </cell>
          <cell r="M9102">
            <v>3100</v>
          </cell>
          <cell r="N9102">
            <v>16973.12</v>
          </cell>
        </row>
        <row r="9103">
          <cell r="A9103" t="str">
            <v>26</v>
          </cell>
          <cell r="B9103" t="str">
            <v>02109</v>
          </cell>
          <cell r="C9103" t="str">
            <v>ООО "Жилкомцентр</v>
          </cell>
          <cell r="D9103" t="str">
            <v>Т</v>
          </cell>
          <cell r="E9103" t="str">
            <v>02180</v>
          </cell>
          <cell r="F9103" t="str">
            <v>-Жилой дом.Участок №11</v>
          </cell>
          <cell r="H9103" t="str">
            <v>жилье</v>
          </cell>
          <cell r="I9103">
            <v>5.44</v>
          </cell>
          <cell r="J9103">
            <v>1463</v>
          </cell>
          <cell r="K9103">
            <v>9391.2900000000009</v>
          </cell>
          <cell r="L9103">
            <v>4.6399999999999997</v>
          </cell>
          <cell r="M9103">
            <v>2590</v>
          </cell>
          <cell r="N9103">
            <v>14180.77</v>
          </cell>
        </row>
        <row r="9104">
          <cell r="A9104" t="str">
            <v>26</v>
          </cell>
          <cell r="B9104" t="str">
            <v>02109</v>
          </cell>
          <cell r="C9104" t="str">
            <v>ООО "Жилкомцентр</v>
          </cell>
          <cell r="D9104" t="str">
            <v>Т</v>
          </cell>
          <cell r="E9104" t="str">
            <v>02179</v>
          </cell>
          <cell r="F9104" t="str">
            <v>-Жилой дом.Участок №11</v>
          </cell>
          <cell r="H9104" t="str">
            <v>жилье</v>
          </cell>
          <cell r="I9104">
            <v>5.44</v>
          </cell>
          <cell r="J9104">
            <v>1153</v>
          </cell>
          <cell r="K9104">
            <v>7401.34</v>
          </cell>
          <cell r="L9104">
            <v>4.6399999999999997</v>
          </cell>
          <cell r="M9104">
            <v>1938</v>
          </cell>
          <cell r="N9104">
            <v>10610.94</v>
          </cell>
        </row>
        <row r="9105">
          <cell r="A9105" t="str">
            <v>26</v>
          </cell>
          <cell r="B9105" t="str">
            <v>02109</v>
          </cell>
          <cell r="C9105" t="str">
            <v>ООО "Жилкомцентр</v>
          </cell>
          <cell r="D9105" t="str">
            <v>Т</v>
          </cell>
          <cell r="E9105" t="str">
            <v>02170</v>
          </cell>
          <cell r="F9105" t="str">
            <v>-Жилой дом.Участок №6</v>
          </cell>
          <cell r="G9105" t="str">
            <v>жилье</v>
          </cell>
          <cell r="H9105" t="str">
            <v>жилье</v>
          </cell>
          <cell r="I9105">
            <v>5.44</v>
          </cell>
          <cell r="J9105">
            <v>1133</v>
          </cell>
          <cell r="K9105">
            <v>7272.95</v>
          </cell>
          <cell r="L9105">
            <v>4.6399999999999997</v>
          </cell>
          <cell r="M9105">
            <v>1903</v>
          </cell>
          <cell r="N9105">
            <v>10419.31</v>
          </cell>
        </row>
        <row r="9106">
          <cell r="A9106" t="str">
            <v>26</v>
          </cell>
          <cell r="B9106" t="str">
            <v>02109</v>
          </cell>
          <cell r="C9106" t="str">
            <v>ООО "Жилкомцентр</v>
          </cell>
          <cell r="D9106" t="str">
            <v>Т</v>
          </cell>
          <cell r="E9106" t="str">
            <v>02157</v>
          </cell>
          <cell r="F9106" t="str">
            <v>-ЖСК"Медик".Участок №1</v>
          </cell>
          <cell r="H9106" t="str">
            <v>жилье</v>
          </cell>
          <cell r="I9106">
            <v>5.44</v>
          </cell>
          <cell r="J9106">
            <v>1282</v>
          </cell>
          <cell r="K9106">
            <v>8229.41</v>
          </cell>
          <cell r="L9106">
            <v>4.6399999999999997</v>
          </cell>
          <cell r="M9106">
            <v>2292</v>
          </cell>
          <cell r="N9106">
            <v>12549.16</v>
          </cell>
        </row>
        <row r="9107">
          <cell r="A9107" t="str">
            <v>26</v>
          </cell>
          <cell r="B9107" t="str">
            <v>02109</v>
          </cell>
          <cell r="C9107" t="str">
            <v>ООО "Жилкомцентр</v>
          </cell>
          <cell r="D9107" t="str">
            <v>Т</v>
          </cell>
          <cell r="E9107" t="str">
            <v>02155</v>
          </cell>
          <cell r="F9107" t="str">
            <v>-Жилой дом.Участок №11</v>
          </cell>
          <cell r="H9107" t="str">
            <v>жилье</v>
          </cell>
          <cell r="I9107">
            <v>5.44</v>
          </cell>
          <cell r="J9107">
            <v>1184</v>
          </cell>
          <cell r="K9107">
            <v>7600.33</v>
          </cell>
          <cell r="L9107">
            <v>4.6399999999999997</v>
          </cell>
          <cell r="M9107">
            <v>2000</v>
          </cell>
          <cell r="N9107">
            <v>10950.4</v>
          </cell>
        </row>
        <row r="9108">
          <cell r="A9108" t="str">
            <v>26</v>
          </cell>
          <cell r="B9108" t="str">
            <v>02109</v>
          </cell>
          <cell r="C9108" t="str">
            <v>ООО "Жилкомцентр</v>
          </cell>
          <cell r="D9108" t="str">
            <v>Т</v>
          </cell>
          <cell r="E9108" t="str">
            <v>02154</v>
          </cell>
          <cell r="F9108" t="str">
            <v>-Жилой дом.Участок №11</v>
          </cell>
          <cell r="H9108" t="str">
            <v>жилье</v>
          </cell>
          <cell r="I9108">
            <v>5.44</v>
          </cell>
          <cell r="J9108">
            <v>1583</v>
          </cell>
          <cell r="K9108">
            <v>10161.59</v>
          </cell>
          <cell r="L9108">
            <v>4.6399999999999997</v>
          </cell>
          <cell r="M9108">
            <v>2935</v>
          </cell>
          <cell r="N9108">
            <v>16069.71</v>
          </cell>
        </row>
        <row r="9109">
          <cell r="A9109" t="str">
            <v>26</v>
          </cell>
          <cell r="B9109" t="str">
            <v>02109</v>
          </cell>
          <cell r="C9109" t="str">
            <v>ООО "Жилкомцентр</v>
          </cell>
          <cell r="D9109" t="str">
            <v>Т</v>
          </cell>
          <cell r="E9109" t="str">
            <v>02153</v>
          </cell>
          <cell r="F9109" t="str">
            <v>-Жилой дом.Участок №1</v>
          </cell>
          <cell r="H9109" t="str">
            <v>жилье</v>
          </cell>
          <cell r="I9109">
            <v>5.44</v>
          </cell>
          <cell r="J9109">
            <v>845</v>
          </cell>
          <cell r="K9109">
            <v>5424.22</v>
          </cell>
          <cell r="L9109">
            <v>4.6399999999999997</v>
          </cell>
          <cell r="M9109">
            <v>1539</v>
          </cell>
          <cell r="N9109">
            <v>8426.33</v>
          </cell>
        </row>
        <row r="9110">
          <cell r="A9110" t="str">
            <v>26</v>
          </cell>
          <cell r="B9110" t="str">
            <v>02109</v>
          </cell>
          <cell r="C9110" t="str">
            <v>ООО "Жилкомцентр</v>
          </cell>
          <cell r="D9110" t="str">
            <v>Т</v>
          </cell>
          <cell r="E9110" t="str">
            <v>02150</v>
          </cell>
          <cell r="F9110" t="str">
            <v>-Жилой дом.Участок №12</v>
          </cell>
          <cell r="G9110" t="str">
            <v>жилье</v>
          </cell>
          <cell r="H9110" t="str">
            <v>жилье</v>
          </cell>
          <cell r="I9110">
            <v>5.44</v>
          </cell>
          <cell r="J9110">
            <v>1875</v>
          </cell>
          <cell r="K9110">
            <v>12036</v>
          </cell>
          <cell r="L9110">
            <v>4.6399999999999997</v>
          </cell>
          <cell r="M9110">
            <v>3150</v>
          </cell>
          <cell r="N9110">
            <v>17246.88</v>
          </cell>
        </row>
        <row r="9111">
          <cell r="A9111" t="str">
            <v>26</v>
          </cell>
          <cell r="B9111" t="str">
            <v>02109</v>
          </cell>
          <cell r="C9111" t="str">
            <v>ООО "Жилкомцентр</v>
          </cell>
          <cell r="D9111" t="str">
            <v>Т</v>
          </cell>
          <cell r="E9111" t="str">
            <v>02147</v>
          </cell>
          <cell r="F9111" t="str">
            <v>-Жилой дом.Участок №5</v>
          </cell>
          <cell r="G9111" t="str">
            <v>жилье</v>
          </cell>
          <cell r="H9111" t="str">
            <v>жилье</v>
          </cell>
          <cell r="I9111">
            <v>5.44</v>
          </cell>
          <cell r="J9111">
            <v>1073</v>
          </cell>
          <cell r="K9111">
            <v>6887.8</v>
          </cell>
          <cell r="L9111">
            <v>4.6399999999999997</v>
          </cell>
          <cell r="M9111">
            <v>1802</v>
          </cell>
          <cell r="N9111">
            <v>9866.31</v>
          </cell>
        </row>
        <row r="9112">
          <cell r="A9112" t="str">
            <v>26</v>
          </cell>
          <cell r="B9112" t="str">
            <v>02109</v>
          </cell>
          <cell r="C9112" t="str">
            <v>ООО "Жилкомцентр</v>
          </cell>
          <cell r="D9112" t="str">
            <v>Т</v>
          </cell>
          <cell r="E9112" t="str">
            <v>02131</v>
          </cell>
          <cell r="F9112" t="str">
            <v>-Жилой дом.Участок №5</v>
          </cell>
          <cell r="G9112" t="str">
            <v>жилье</v>
          </cell>
          <cell r="H9112" t="str">
            <v>жилье</v>
          </cell>
          <cell r="I9112">
            <v>5.44</v>
          </cell>
          <cell r="J9112">
            <v>1110</v>
          </cell>
          <cell r="K9112">
            <v>7125.31</v>
          </cell>
          <cell r="L9112">
            <v>4.6399999999999997</v>
          </cell>
          <cell r="M9112">
            <v>1865</v>
          </cell>
          <cell r="N9112">
            <v>10211.25</v>
          </cell>
        </row>
        <row r="9113">
          <cell r="A9113" t="str">
            <v>26</v>
          </cell>
          <cell r="B9113" t="str">
            <v>02109</v>
          </cell>
          <cell r="C9113" t="str">
            <v>ООО "Жилкомцентр</v>
          </cell>
          <cell r="D9113" t="str">
            <v>Т</v>
          </cell>
          <cell r="E9113" t="str">
            <v>02130</v>
          </cell>
          <cell r="F9113" t="str">
            <v>-Жилой дом.Участок №5</v>
          </cell>
          <cell r="G9113" t="str">
            <v>жилье</v>
          </cell>
          <cell r="H9113" t="str">
            <v>жилье</v>
          </cell>
          <cell r="I9113">
            <v>5.44</v>
          </cell>
          <cell r="J9113">
            <v>1448</v>
          </cell>
          <cell r="K9113">
            <v>9295</v>
          </cell>
          <cell r="L9113">
            <v>4.6399999999999997</v>
          </cell>
          <cell r="M9113">
            <v>2432</v>
          </cell>
          <cell r="N9113">
            <v>13315.69</v>
          </cell>
        </row>
        <row r="9114">
          <cell r="A9114" t="str">
            <v>26</v>
          </cell>
          <cell r="B9114" t="str">
            <v>02109</v>
          </cell>
          <cell r="C9114" t="str">
            <v>ООО "Жилкомцентр</v>
          </cell>
          <cell r="D9114" t="str">
            <v>Т</v>
          </cell>
          <cell r="E9114" t="str">
            <v>02128</v>
          </cell>
          <cell r="F9114" t="str">
            <v>-Жилой дом.Участок №5</v>
          </cell>
          <cell r="G9114" t="str">
            <v>жилье</v>
          </cell>
          <cell r="H9114" t="str">
            <v>жилье</v>
          </cell>
          <cell r="I9114">
            <v>5.44</v>
          </cell>
          <cell r="J9114">
            <v>1358</v>
          </cell>
          <cell r="K9114">
            <v>8717.27</v>
          </cell>
          <cell r="L9114">
            <v>4.6399999999999997</v>
          </cell>
          <cell r="M9114">
            <v>2281</v>
          </cell>
          <cell r="N9114">
            <v>12488.93</v>
          </cell>
        </row>
        <row r="9115">
          <cell r="A9115" t="str">
            <v>26</v>
          </cell>
          <cell r="B9115" t="str">
            <v>02109</v>
          </cell>
          <cell r="C9115" t="str">
            <v>ООО "Жилкомцентр</v>
          </cell>
          <cell r="D9115" t="str">
            <v>Т</v>
          </cell>
          <cell r="E9115" t="str">
            <v>02127</v>
          </cell>
          <cell r="F9115" t="str">
            <v>-Жилой дом.Участок №5</v>
          </cell>
          <cell r="G9115" t="str">
            <v>жилье</v>
          </cell>
          <cell r="H9115" t="str">
            <v>жилье</v>
          </cell>
          <cell r="I9115">
            <v>5.44</v>
          </cell>
          <cell r="J9115">
            <v>1260</v>
          </cell>
          <cell r="K9115">
            <v>8088.19</v>
          </cell>
          <cell r="L9115">
            <v>4.6399999999999997</v>
          </cell>
          <cell r="M9115">
            <v>2117</v>
          </cell>
          <cell r="N9115">
            <v>11591</v>
          </cell>
        </row>
        <row r="9116">
          <cell r="A9116" t="str">
            <v>26</v>
          </cell>
          <cell r="B9116" t="str">
            <v>02109</v>
          </cell>
          <cell r="C9116" t="str">
            <v>ООО "Жилкомцентр</v>
          </cell>
          <cell r="D9116" t="str">
            <v>Т</v>
          </cell>
          <cell r="E9116" t="str">
            <v>02126</v>
          </cell>
          <cell r="F9116" t="str">
            <v>-Жилой дом.Участок №5</v>
          </cell>
          <cell r="G9116" t="str">
            <v>жилье</v>
          </cell>
          <cell r="H9116" t="str">
            <v>жилье</v>
          </cell>
          <cell r="I9116">
            <v>5.44</v>
          </cell>
          <cell r="J9116">
            <v>1110</v>
          </cell>
          <cell r="K9116">
            <v>7125.31</v>
          </cell>
          <cell r="L9116">
            <v>4.6399999999999997</v>
          </cell>
          <cell r="M9116">
            <v>1865</v>
          </cell>
          <cell r="N9116">
            <v>10211.25</v>
          </cell>
        </row>
        <row r="9117">
          <cell r="A9117" t="str">
            <v>26</v>
          </cell>
          <cell r="B9117" t="str">
            <v>02109</v>
          </cell>
          <cell r="C9117" t="str">
            <v>ООО "Жилкомцентр</v>
          </cell>
          <cell r="D9117" t="str">
            <v>Т</v>
          </cell>
          <cell r="E9117" t="str">
            <v>02124</v>
          </cell>
          <cell r="F9117" t="str">
            <v>-Жилой дом.Участок №1</v>
          </cell>
          <cell r="H9117" t="str">
            <v>жилье</v>
          </cell>
          <cell r="I9117">
            <v>5.44</v>
          </cell>
          <cell r="J9117">
            <v>1842</v>
          </cell>
          <cell r="K9117">
            <v>11824.17</v>
          </cell>
          <cell r="L9117">
            <v>4.6399999999999997</v>
          </cell>
          <cell r="M9117">
            <v>3015</v>
          </cell>
          <cell r="N9117">
            <v>16507.73</v>
          </cell>
        </row>
        <row r="9118">
          <cell r="A9118" t="str">
            <v>26</v>
          </cell>
          <cell r="B9118" t="str">
            <v>02109</v>
          </cell>
          <cell r="C9118" t="str">
            <v>ООО "Жилкомцентр</v>
          </cell>
          <cell r="D9118" t="str">
            <v>Т</v>
          </cell>
          <cell r="E9118" t="str">
            <v>02123</v>
          </cell>
          <cell r="F9118" t="str">
            <v>-Жилой дом.Участок №1</v>
          </cell>
          <cell r="H9118" t="str">
            <v>жилье</v>
          </cell>
          <cell r="I9118">
            <v>5.44</v>
          </cell>
          <cell r="J9118">
            <v>1288</v>
          </cell>
          <cell r="K9118">
            <v>8267.93</v>
          </cell>
          <cell r="L9118">
            <v>4.6399999999999997</v>
          </cell>
          <cell r="M9118">
            <v>2165</v>
          </cell>
          <cell r="N9118">
            <v>11853.81</v>
          </cell>
        </row>
        <row r="9119">
          <cell r="A9119" t="str">
            <v>26</v>
          </cell>
          <cell r="B9119" t="str">
            <v>02109</v>
          </cell>
          <cell r="C9119" t="str">
            <v>ООО "Жилкомцентр</v>
          </cell>
          <cell r="D9119" t="str">
            <v>Т</v>
          </cell>
          <cell r="E9119" t="str">
            <v>02122</v>
          </cell>
          <cell r="F9119" t="str">
            <v>-Жилой дом.Участок №5</v>
          </cell>
          <cell r="G9119" t="str">
            <v>жилье</v>
          </cell>
          <cell r="H9119" t="str">
            <v>жилье</v>
          </cell>
          <cell r="I9119">
            <v>5.44</v>
          </cell>
          <cell r="J9119">
            <v>3780</v>
          </cell>
          <cell r="K9119">
            <v>24264.58</v>
          </cell>
          <cell r="L9119">
            <v>4.6399999999999997</v>
          </cell>
          <cell r="M9119">
            <v>6350</v>
          </cell>
          <cell r="N9119">
            <v>34767.519999999997</v>
          </cell>
        </row>
        <row r="9120">
          <cell r="A9120" t="str">
            <v>26</v>
          </cell>
          <cell r="B9120" t="str">
            <v>02109</v>
          </cell>
          <cell r="C9120" t="str">
            <v>ООО "Жилкомцентр</v>
          </cell>
          <cell r="D9120" t="str">
            <v>Т</v>
          </cell>
          <cell r="E9120" t="str">
            <v>02118</v>
          </cell>
          <cell r="F9120" t="str">
            <v>-Жилой дом.Участок №5</v>
          </cell>
          <cell r="G9120" t="str">
            <v>жилье</v>
          </cell>
          <cell r="H9120" t="str">
            <v>жилье</v>
          </cell>
          <cell r="I9120">
            <v>5.44</v>
          </cell>
          <cell r="J9120">
            <v>945</v>
          </cell>
          <cell r="K9120">
            <v>6066.14</v>
          </cell>
          <cell r="L9120">
            <v>4.6399999999999997</v>
          </cell>
          <cell r="M9120">
            <v>1588</v>
          </cell>
          <cell r="N9120">
            <v>8694.6200000000008</v>
          </cell>
        </row>
        <row r="9121">
          <cell r="A9121" t="str">
            <v>26</v>
          </cell>
          <cell r="B9121" t="str">
            <v>02109</v>
          </cell>
          <cell r="C9121" t="str">
            <v>ООО "Жилкомцентр</v>
          </cell>
          <cell r="D9121" t="str">
            <v>Т</v>
          </cell>
          <cell r="E9121" t="str">
            <v>02117</v>
          </cell>
          <cell r="F9121" t="str">
            <v>-Жилой дом.Участок №1</v>
          </cell>
          <cell r="H9121" t="str">
            <v>жилье</v>
          </cell>
          <cell r="I9121">
            <v>5.44</v>
          </cell>
          <cell r="J9121">
            <v>1243</v>
          </cell>
          <cell r="K9121">
            <v>7979.07</v>
          </cell>
          <cell r="L9121">
            <v>4.6399999999999997</v>
          </cell>
          <cell r="M9121">
            <v>2039</v>
          </cell>
          <cell r="N9121">
            <v>11163.93</v>
          </cell>
        </row>
        <row r="9122">
          <cell r="A9122" t="str">
            <v>26</v>
          </cell>
          <cell r="B9122" t="str">
            <v>02109</v>
          </cell>
          <cell r="C9122" t="str">
            <v>ООО "Жилкомцентр</v>
          </cell>
          <cell r="D9122" t="str">
            <v>Т</v>
          </cell>
          <cell r="E9122" t="str">
            <v>02115</v>
          </cell>
          <cell r="F9122" t="str">
            <v>-Жилой дом.Участок №5</v>
          </cell>
          <cell r="G9122" t="str">
            <v>жилье</v>
          </cell>
          <cell r="H9122" t="str">
            <v>жилье</v>
          </cell>
          <cell r="I9122">
            <v>5.44</v>
          </cell>
          <cell r="J9122">
            <v>1665</v>
          </cell>
          <cell r="K9122">
            <v>10687.97</v>
          </cell>
          <cell r="L9122">
            <v>4.6399999999999997</v>
          </cell>
          <cell r="M9122">
            <v>2797</v>
          </cell>
          <cell r="N9122">
            <v>15314.13</v>
          </cell>
        </row>
        <row r="9123">
          <cell r="A9123" t="str">
            <v>26</v>
          </cell>
          <cell r="B9123" t="str">
            <v>02109</v>
          </cell>
          <cell r="C9123" t="str">
            <v>ООО "Жилкомцентр</v>
          </cell>
          <cell r="D9123" t="str">
            <v>Т</v>
          </cell>
          <cell r="E9123" t="str">
            <v>02114</v>
          </cell>
          <cell r="F9123" t="str">
            <v>-Жилой дом.Участок №5</v>
          </cell>
          <cell r="G9123" t="str">
            <v>жилье</v>
          </cell>
          <cell r="H9123" t="str">
            <v>жилье</v>
          </cell>
          <cell r="I9123">
            <v>5.44</v>
          </cell>
          <cell r="J9123">
            <v>960</v>
          </cell>
          <cell r="K9123">
            <v>6162.43</v>
          </cell>
          <cell r="L9123">
            <v>4.6399999999999997</v>
          </cell>
          <cell r="M9123">
            <v>1613</v>
          </cell>
          <cell r="N9123">
            <v>8831.5</v>
          </cell>
        </row>
        <row r="9124">
          <cell r="A9124" t="str">
            <v>26</v>
          </cell>
          <cell r="B9124" t="str">
            <v>02109</v>
          </cell>
          <cell r="C9124" t="str">
            <v>ООО "Жилкомцентр</v>
          </cell>
          <cell r="D9124" t="str">
            <v>Т</v>
          </cell>
          <cell r="E9124" t="str">
            <v>02112</v>
          </cell>
          <cell r="F9124" t="str">
            <v>-Жилой дом.Участок №6</v>
          </cell>
          <cell r="G9124" t="str">
            <v>жилье</v>
          </cell>
          <cell r="H9124" t="str">
            <v>жилье</v>
          </cell>
          <cell r="I9124">
            <v>5.44</v>
          </cell>
          <cell r="J9124">
            <v>1283</v>
          </cell>
          <cell r="K9124">
            <v>8235.83</v>
          </cell>
          <cell r="L9124">
            <v>4.6399999999999997</v>
          </cell>
          <cell r="M9124">
            <v>2155</v>
          </cell>
          <cell r="N9124">
            <v>11799.06</v>
          </cell>
        </row>
        <row r="9125">
          <cell r="A9125" t="str">
            <v>26</v>
          </cell>
          <cell r="B9125" t="str">
            <v>02109</v>
          </cell>
          <cell r="C9125" t="str">
            <v>ООО "Жилкомцентр</v>
          </cell>
          <cell r="D9125" t="str">
            <v>Т</v>
          </cell>
          <cell r="E9125" t="str">
            <v>02108</v>
          </cell>
          <cell r="F9125" t="str">
            <v>-Жилой дом.Участок №5</v>
          </cell>
          <cell r="G9125" t="str">
            <v>жилье</v>
          </cell>
          <cell r="H9125" t="str">
            <v>жилье</v>
          </cell>
          <cell r="I9125">
            <v>5.44</v>
          </cell>
          <cell r="J9125">
            <v>1110</v>
          </cell>
          <cell r="K9125">
            <v>7125.31</v>
          </cell>
          <cell r="L9125">
            <v>4.6399999999999997</v>
          </cell>
          <cell r="M9125">
            <v>1865</v>
          </cell>
          <cell r="N9125">
            <v>10211.25</v>
          </cell>
        </row>
        <row r="9126">
          <cell r="A9126" t="str">
            <v>26</v>
          </cell>
          <cell r="B9126" t="str">
            <v>02109</v>
          </cell>
          <cell r="C9126" t="str">
            <v>ООО "Жилкомцентр</v>
          </cell>
          <cell r="D9126" t="str">
            <v>Т</v>
          </cell>
          <cell r="E9126" t="str">
            <v>02105</v>
          </cell>
          <cell r="F9126" t="str">
            <v>-Жилой дом.Участок №5</v>
          </cell>
          <cell r="G9126" t="str">
            <v>жилье</v>
          </cell>
          <cell r="H9126" t="str">
            <v>жилье</v>
          </cell>
          <cell r="I9126">
            <v>5.44</v>
          </cell>
          <cell r="J9126">
            <v>1223</v>
          </cell>
          <cell r="K9126">
            <v>7850.68</v>
          </cell>
          <cell r="L9126">
            <v>4.6399999999999997</v>
          </cell>
          <cell r="M9126">
            <v>2054</v>
          </cell>
          <cell r="N9126">
            <v>11246.06</v>
          </cell>
        </row>
        <row r="9127">
          <cell r="A9127" t="str">
            <v>26</v>
          </cell>
          <cell r="B9127" t="str">
            <v>02109</v>
          </cell>
          <cell r="C9127" t="str">
            <v>ООО "Жилкомцентр</v>
          </cell>
          <cell r="D9127" t="str">
            <v>Т</v>
          </cell>
          <cell r="E9127" t="str">
            <v>02104</v>
          </cell>
          <cell r="F9127" t="str">
            <v>-Жилой дом.Участок №6</v>
          </cell>
          <cell r="G9127" t="str">
            <v>жилье</v>
          </cell>
          <cell r="H9127" t="str">
            <v>жилье</v>
          </cell>
          <cell r="I9127">
            <v>5.44</v>
          </cell>
          <cell r="J9127">
            <v>930</v>
          </cell>
          <cell r="K9127">
            <v>5969.86</v>
          </cell>
          <cell r="L9127">
            <v>4.6399999999999997</v>
          </cell>
          <cell r="M9127">
            <v>1562</v>
          </cell>
          <cell r="N9127">
            <v>8552.26</v>
          </cell>
        </row>
        <row r="9128">
          <cell r="A9128" t="str">
            <v>26</v>
          </cell>
          <cell r="B9128" t="str">
            <v>02109</v>
          </cell>
          <cell r="C9128" t="str">
            <v>ООО "Жилкомцентр</v>
          </cell>
          <cell r="D9128" t="str">
            <v>Т</v>
          </cell>
          <cell r="E9128" t="str">
            <v>02102</v>
          </cell>
          <cell r="F9128" t="str">
            <v>-Жилой дом.Участок №4</v>
          </cell>
          <cell r="G9128" t="str">
            <v>жилье</v>
          </cell>
          <cell r="H9128" t="str">
            <v>жилье</v>
          </cell>
          <cell r="I9128">
            <v>5.44</v>
          </cell>
          <cell r="J9128">
            <v>197</v>
          </cell>
          <cell r="K9128">
            <v>1264.58</v>
          </cell>
          <cell r="L9128">
            <v>4.6399999999999997</v>
          </cell>
          <cell r="M9128">
            <v>197</v>
          </cell>
          <cell r="N9128">
            <v>1078.6099999999999</v>
          </cell>
        </row>
        <row r="9129">
          <cell r="A9129" t="str">
            <v>26</v>
          </cell>
          <cell r="B9129" t="str">
            <v>02109</v>
          </cell>
          <cell r="C9129" t="str">
            <v>ООО "Жилкомцентр</v>
          </cell>
          <cell r="D9129" t="str">
            <v>Т</v>
          </cell>
          <cell r="E9129" t="str">
            <v>02099</v>
          </cell>
          <cell r="F9129" t="str">
            <v>-Жилой дом Участок №6</v>
          </cell>
          <cell r="G9129" t="str">
            <v>жилье</v>
          </cell>
          <cell r="H9129" t="str">
            <v>жилье</v>
          </cell>
          <cell r="I9129">
            <v>5.44</v>
          </cell>
          <cell r="J9129">
            <v>1350</v>
          </cell>
          <cell r="K9129">
            <v>8665.92</v>
          </cell>
          <cell r="L9129">
            <v>4.6399999999999997</v>
          </cell>
          <cell r="M9129">
            <v>2268</v>
          </cell>
          <cell r="N9129">
            <v>12417.75</v>
          </cell>
        </row>
        <row r="9130">
          <cell r="A9130" t="str">
            <v>26</v>
          </cell>
          <cell r="B9130" t="str">
            <v>02109</v>
          </cell>
          <cell r="C9130" t="str">
            <v>ООО "Жилкомцентр</v>
          </cell>
          <cell r="D9130" t="str">
            <v>Т</v>
          </cell>
          <cell r="E9130" t="str">
            <v>02098</v>
          </cell>
          <cell r="F9130" t="str">
            <v>-Жилой дом.Участок №5</v>
          </cell>
          <cell r="G9130" t="str">
            <v>жилье</v>
          </cell>
          <cell r="H9130" t="str">
            <v>жилье</v>
          </cell>
          <cell r="I9130">
            <v>5.44</v>
          </cell>
          <cell r="J9130">
            <v>1208</v>
          </cell>
          <cell r="K9130">
            <v>7754.39</v>
          </cell>
          <cell r="L9130">
            <v>4.6399999999999997</v>
          </cell>
          <cell r="M9130">
            <v>2029</v>
          </cell>
          <cell r="N9130">
            <v>11109.18</v>
          </cell>
        </row>
        <row r="9131">
          <cell r="A9131" t="str">
            <v>26</v>
          </cell>
          <cell r="B9131" t="str">
            <v>02109</v>
          </cell>
          <cell r="C9131" t="str">
            <v>ООО "Жилкомцентр</v>
          </cell>
          <cell r="D9131" t="str">
            <v>Т</v>
          </cell>
          <cell r="E9131" t="str">
            <v>02066</v>
          </cell>
          <cell r="F9131" t="str">
            <v>-Жилой дом.Участок №5</v>
          </cell>
          <cell r="G9131" t="str">
            <v>жилье</v>
          </cell>
          <cell r="H9131" t="str">
            <v>жилье</v>
          </cell>
          <cell r="I9131">
            <v>5.44</v>
          </cell>
          <cell r="J9131">
            <v>1463</v>
          </cell>
          <cell r="K9131">
            <v>9391.2900000000009</v>
          </cell>
          <cell r="L9131">
            <v>4.6399999999999997</v>
          </cell>
          <cell r="M9131">
            <v>2457</v>
          </cell>
          <cell r="N9131">
            <v>13452.57</v>
          </cell>
        </row>
        <row r="9132">
          <cell r="A9132" t="str">
            <v>26</v>
          </cell>
          <cell r="B9132" t="str">
            <v>02109</v>
          </cell>
          <cell r="C9132" t="str">
            <v>ООО "Жилкомцентр</v>
          </cell>
          <cell r="D9132" t="str">
            <v>Т</v>
          </cell>
          <cell r="E9132" t="str">
            <v>02040</v>
          </cell>
          <cell r="F9132" t="str">
            <v>-Жилой дом.Участок №8</v>
          </cell>
          <cell r="G9132" t="str">
            <v>жилье</v>
          </cell>
          <cell r="H9132" t="str">
            <v>жилье</v>
          </cell>
          <cell r="I9132">
            <v>5.44</v>
          </cell>
          <cell r="J9132">
            <v>945</v>
          </cell>
          <cell r="K9132">
            <v>6066.14</v>
          </cell>
          <cell r="L9132">
            <v>4.6399999999999997</v>
          </cell>
          <cell r="M9132">
            <v>1588</v>
          </cell>
          <cell r="N9132">
            <v>8694.6200000000008</v>
          </cell>
        </row>
        <row r="9133">
          <cell r="A9133" t="str">
            <v>26</v>
          </cell>
          <cell r="B9133" t="str">
            <v>02109</v>
          </cell>
          <cell r="C9133" t="str">
            <v>ООО "Жилкомцентр</v>
          </cell>
          <cell r="D9133" t="str">
            <v>Т</v>
          </cell>
          <cell r="E9133" t="str">
            <v>02011</v>
          </cell>
          <cell r="F9133" t="str">
            <v>-Жилой дом.Участок №2</v>
          </cell>
          <cell r="H9133" t="str">
            <v>жилье</v>
          </cell>
          <cell r="I9133">
            <v>5.44</v>
          </cell>
          <cell r="J9133">
            <v>2533</v>
          </cell>
          <cell r="K9133">
            <v>16259.83</v>
          </cell>
          <cell r="L9133">
            <v>4.6399999999999997</v>
          </cell>
          <cell r="M9133">
            <v>4695</v>
          </cell>
          <cell r="N9133">
            <v>25706.06</v>
          </cell>
        </row>
        <row r="9134">
          <cell r="A9134" t="str">
            <v>26</v>
          </cell>
          <cell r="B9134" t="str">
            <v>02109</v>
          </cell>
          <cell r="C9134" t="str">
            <v>ООО "Жилкомцентр</v>
          </cell>
          <cell r="D9134" t="str">
            <v>Т</v>
          </cell>
          <cell r="E9134" t="str">
            <v>02008</v>
          </cell>
          <cell r="F9134" t="str">
            <v>-Жилой дом.Участок №2</v>
          </cell>
          <cell r="H9134" t="str">
            <v>жилье</v>
          </cell>
          <cell r="I9134">
            <v>5.44</v>
          </cell>
          <cell r="J9134">
            <v>2643</v>
          </cell>
          <cell r="K9134">
            <v>16965.95</v>
          </cell>
          <cell r="L9134">
            <v>4.6399999999999997</v>
          </cell>
          <cell r="M9134">
            <v>4484</v>
          </cell>
          <cell r="N9134">
            <v>24550.799999999999</v>
          </cell>
        </row>
        <row r="9135">
          <cell r="A9135" t="str">
            <v>26</v>
          </cell>
          <cell r="B9135" t="str">
            <v>02109</v>
          </cell>
          <cell r="C9135" t="str">
            <v>ООО "Жилкомцентр</v>
          </cell>
          <cell r="D9135" t="str">
            <v>Т</v>
          </cell>
          <cell r="E9135" t="str">
            <v>02006</v>
          </cell>
          <cell r="F9135" t="str">
            <v>-Жилой дом.Участок №2</v>
          </cell>
          <cell r="H9135" t="str">
            <v>жилье</v>
          </cell>
          <cell r="I9135">
            <v>5.44</v>
          </cell>
          <cell r="J9135">
            <v>5270</v>
          </cell>
          <cell r="K9135">
            <v>33829.18</v>
          </cell>
          <cell r="L9135">
            <v>4.6399999999999997</v>
          </cell>
          <cell r="M9135">
            <v>8799</v>
          </cell>
          <cell r="N9135">
            <v>48176.28</v>
          </cell>
        </row>
        <row r="9136">
          <cell r="A9136" t="str">
            <v>26</v>
          </cell>
          <cell r="B9136" t="str">
            <v>02109</v>
          </cell>
          <cell r="C9136" t="str">
            <v>ООО "Жилкомцентр</v>
          </cell>
          <cell r="D9136" t="str">
            <v>Т</v>
          </cell>
          <cell r="E9136" t="str">
            <v>02005</v>
          </cell>
          <cell r="F9136" t="str">
            <v>-Жилой дом.Участок №2</v>
          </cell>
          <cell r="H9136" t="str">
            <v>жилье</v>
          </cell>
          <cell r="I9136">
            <v>5.44</v>
          </cell>
          <cell r="J9136">
            <v>1865</v>
          </cell>
          <cell r="K9136">
            <v>11971.81</v>
          </cell>
          <cell r="L9136">
            <v>4.6399999999999997</v>
          </cell>
          <cell r="M9136">
            <v>3324</v>
          </cell>
          <cell r="N9136">
            <v>18199.560000000001</v>
          </cell>
        </row>
        <row r="9137">
          <cell r="A9137" t="str">
            <v>26</v>
          </cell>
          <cell r="B9137" t="str">
            <v>02109</v>
          </cell>
          <cell r="C9137" t="str">
            <v>ООО "Жилкомцентр</v>
          </cell>
          <cell r="D9137" t="str">
            <v>Т</v>
          </cell>
          <cell r="E9137" t="str">
            <v>02004</v>
          </cell>
          <cell r="F9137" t="str">
            <v>-Жилой дом.Участок №2</v>
          </cell>
          <cell r="H9137" t="str">
            <v>жилье</v>
          </cell>
          <cell r="I9137">
            <v>5.44</v>
          </cell>
          <cell r="J9137">
            <v>1402</v>
          </cell>
          <cell r="K9137">
            <v>8999.7199999999993</v>
          </cell>
          <cell r="L9137">
            <v>4.6399999999999997</v>
          </cell>
          <cell r="M9137">
            <v>2550</v>
          </cell>
          <cell r="N9137">
            <v>13961.76</v>
          </cell>
        </row>
        <row r="9138">
          <cell r="A9138" t="str">
            <v>26</v>
          </cell>
          <cell r="B9138" t="str">
            <v>02109</v>
          </cell>
          <cell r="C9138" t="str">
            <v>ООО "Жилкомцентр</v>
          </cell>
          <cell r="D9138" t="str">
            <v>Т</v>
          </cell>
          <cell r="E9138" t="str">
            <v>02003</v>
          </cell>
          <cell r="F9138" t="str">
            <v>-Жилой дом.Участок №2</v>
          </cell>
          <cell r="H9138" t="str">
            <v>жилье</v>
          </cell>
          <cell r="I9138">
            <v>5.44</v>
          </cell>
          <cell r="J9138">
            <v>1610</v>
          </cell>
          <cell r="K9138">
            <v>10334.91</v>
          </cell>
          <cell r="L9138">
            <v>4.6399999999999997</v>
          </cell>
          <cell r="M9138">
            <v>2467</v>
          </cell>
          <cell r="N9138">
            <v>13507.32</v>
          </cell>
        </row>
        <row r="9139">
          <cell r="A9139" t="str">
            <v>26</v>
          </cell>
          <cell r="B9139" t="str">
            <v>02109</v>
          </cell>
          <cell r="C9139" t="str">
            <v>ООО "Жилкомцентр</v>
          </cell>
          <cell r="D9139" t="str">
            <v>Т</v>
          </cell>
          <cell r="E9139" t="str">
            <v>01991</v>
          </cell>
          <cell r="F9139" t="str">
            <v>-Жилой дом.Участок №5</v>
          </cell>
          <cell r="G9139" t="str">
            <v>жилье</v>
          </cell>
          <cell r="H9139" t="str">
            <v>жилье</v>
          </cell>
          <cell r="I9139">
            <v>5.44</v>
          </cell>
          <cell r="J9139">
            <v>1313</v>
          </cell>
          <cell r="K9139">
            <v>8428.41</v>
          </cell>
          <cell r="L9139">
            <v>4.6399999999999997</v>
          </cell>
          <cell r="M9139">
            <v>2205</v>
          </cell>
          <cell r="N9139">
            <v>12072.82</v>
          </cell>
        </row>
        <row r="9140">
          <cell r="A9140" t="str">
            <v>26</v>
          </cell>
          <cell r="B9140" t="str">
            <v>02109</v>
          </cell>
          <cell r="C9140" t="str">
            <v>ООО "Жилкомцентр</v>
          </cell>
          <cell r="D9140" t="str">
            <v>Т</v>
          </cell>
          <cell r="E9140" t="str">
            <v>01938</v>
          </cell>
          <cell r="F9140" t="str">
            <v>-Жилой дом.Участок №5</v>
          </cell>
          <cell r="G9140" t="str">
            <v>жилье</v>
          </cell>
          <cell r="H9140" t="str">
            <v>жилье</v>
          </cell>
          <cell r="I9140">
            <v>5.44</v>
          </cell>
          <cell r="J9140">
            <v>953</v>
          </cell>
          <cell r="K9140">
            <v>6117.5</v>
          </cell>
          <cell r="L9140">
            <v>4.6399999999999997</v>
          </cell>
          <cell r="M9140">
            <v>1600</v>
          </cell>
          <cell r="N9140">
            <v>8760.32</v>
          </cell>
        </row>
        <row r="9141">
          <cell r="A9141" t="str">
            <v>26</v>
          </cell>
          <cell r="B9141" t="str">
            <v>02109</v>
          </cell>
          <cell r="C9141" t="str">
            <v>ООО "Жилкомцентр</v>
          </cell>
          <cell r="D9141" t="str">
            <v>Т</v>
          </cell>
          <cell r="E9141" t="str">
            <v>01937</v>
          </cell>
          <cell r="F9141" t="str">
            <v>-Жилой дом.Участок №5</v>
          </cell>
          <cell r="G9141" t="str">
            <v>жилье</v>
          </cell>
          <cell r="H9141" t="str">
            <v>жилье</v>
          </cell>
          <cell r="I9141">
            <v>5.44</v>
          </cell>
          <cell r="J9141">
            <v>795</v>
          </cell>
          <cell r="K9141">
            <v>5103.26</v>
          </cell>
          <cell r="L9141">
            <v>4.6399999999999997</v>
          </cell>
          <cell r="M9141">
            <v>1336</v>
          </cell>
          <cell r="N9141">
            <v>7314.87</v>
          </cell>
        </row>
        <row r="9142">
          <cell r="A9142" t="str">
            <v>26</v>
          </cell>
          <cell r="B9142" t="str">
            <v>02109</v>
          </cell>
          <cell r="C9142" t="str">
            <v>ООО "Жилкомцентр</v>
          </cell>
          <cell r="D9142" t="str">
            <v>Т</v>
          </cell>
          <cell r="E9142" t="str">
            <v>01925</v>
          </cell>
          <cell r="F9142" t="str">
            <v>-Жилой дом.Участок №3</v>
          </cell>
          <cell r="G9142" t="str">
            <v>жилье</v>
          </cell>
          <cell r="H9142" t="str">
            <v>жилье</v>
          </cell>
          <cell r="I9142">
            <v>5.44</v>
          </cell>
          <cell r="J9142">
            <v>1125</v>
          </cell>
          <cell r="K9142">
            <v>7221.6</v>
          </cell>
          <cell r="L9142">
            <v>4.6399999999999997</v>
          </cell>
          <cell r="M9142">
            <v>1890</v>
          </cell>
          <cell r="N9142">
            <v>10348.129999999999</v>
          </cell>
        </row>
        <row r="9143">
          <cell r="A9143" t="str">
            <v>26</v>
          </cell>
          <cell r="B9143" t="str">
            <v>02109</v>
          </cell>
          <cell r="C9143" t="str">
            <v>ООО "Жилкомцентр</v>
          </cell>
          <cell r="D9143" t="str">
            <v>Т</v>
          </cell>
          <cell r="E9143" t="str">
            <v>01920</v>
          </cell>
          <cell r="F9143" t="str">
            <v>-Жилой дом.Участок №1</v>
          </cell>
          <cell r="H9143" t="str">
            <v>жилье</v>
          </cell>
          <cell r="I9143">
            <v>5.44</v>
          </cell>
          <cell r="J9143">
            <v>1089</v>
          </cell>
          <cell r="K9143">
            <v>6990.51</v>
          </cell>
          <cell r="L9143">
            <v>4.6399999999999997</v>
          </cell>
          <cell r="M9143">
            <v>1910</v>
          </cell>
          <cell r="N9143">
            <v>10457.629999999999</v>
          </cell>
        </row>
        <row r="9144">
          <cell r="A9144" t="str">
            <v>26</v>
          </cell>
          <cell r="B9144" t="str">
            <v>02109</v>
          </cell>
          <cell r="C9144" t="str">
            <v>ООО "Жилкомцентр</v>
          </cell>
          <cell r="D9144" t="str">
            <v>Т</v>
          </cell>
          <cell r="E9144" t="str">
            <v>01918</v>
          </cell>
          <cell r="F9144" t="str">
            <v>-Жилой дом.Участок №5</v>
          </cell>
          <cell r="G9144" t="str">
            <v>жилье</v>
          </cell>
          <cell r="H9144" t="str">
            <v>жилье</v>
          </cell>
          <cell r="I9144">
            <v>5.44</v>
          </cell>
          <cell r="J9144">
            <v>1275</v>
          </cell>
          <cell r="K9144">
            <v>8184.48</v>
          </cell>
          <cell r="L9144">
            <v>4.6399999999999997</v>
          </cell>
          <cell r="M9144">
            <v>2142</v>
          </cell>
          <cell r="N9144">
            <v>11727.88</v>
          </cell>
        </row>
        <row r="9145">
          <cell r="A9145" t="str">
            <v>26</v>
          </cell>
          <cell r="B9145" t="str">
            <v>02109</v>
          </cell>
          <cell r="C9145" t="str">
            <v>ООО "Жилкомцентр</v>
          </cell>
          <cell r="D9145" t="str">
            <v>Т</v>
          </cell>
          <cell r="E9145" t="str">
            <v>01917</v>
          </cell>
          <cell r="F9145" t="str">
            <v>-Жилой дом.Участок №5</v>
          </cell>
          <cell r="G9145" t="str">
            <v>жилье</v>
          </cell>
          <cell r="H9145" t="str">
            <v>жилье</v>
          </cell>
          <cell r="I9145">
            <v>5.44</v>
          </cell>
          <cell r="J9145">
            <v>1080</v>
          </cell>
          <cell r="K9145">
            <v>6932.74</v>
          </cell>
          <cell r="L9145">
            <v>4.6399999999999997</v>
          </cell>
          <cell r="M9145">
            <v>1814</v>
          </cell>
          <cell r="N9145">
            <v>9932.01</v>
          </cell>
        </row>
        <row r="9146">
          <cell r="A9146" t="str">
            <v>26</v>
          </cell>
          <cell r="B9146" t="str">
            <v>02109</v>
          </cell>
          <cell r="C9146" t="str">
            <v>ООО "Жилкомцентр</v>
          </cell>
          <cell r="D9146" t="str">
            <v>Т</v>
          </cell>
          <cell r="E9146" t="str">
            <v>01916</v>
          </cell>
          <cell r="F9146" t="str">
            <v>-Жилой дом.Участок №3</v>
          </cell>
          <cell r="G9146" t="str">
            <v>жилье</v>
          </cell>
          <cell r="H9146" t="str">
            <v>жилье</v>
          </cell>
          <cell r="I9146">
            <v>5.44</v>
          </cell>
          <cell r="J9146">
            <v>1305</v>
          </cell>
          <cell r="K9146">
            <v>8377.06</v>
          </cell>
          <cell r="L9146">
            <v>4.6399999999999997</v>
          </cell>
          <cell r="M9146">
            <v>2192</v>
          </cell>
          <cell r="N9146">
            <v>12001.64</v>
          </cell>
        </row>
        <row r="9147">
          <cell r="A9147" t="str">
            <v>26</v>
          </cell>
          <cell r="B9147" t="str">
            <v>02109</v>
          </cell>
          <cell r="C9147" t="str">
            <v>ООО "Жилкомцентр</v>
          </cell>
          <cell r="D9147" t="str">
            <v>Т</v>
          </cell>
          <cell r="E9147" t="str">
            <v>01915</v>
          </cell>
          <cell r="F9147" t="str">
            <v>-ЖСК"Такмак".Участок №3</v>
          </cell>
          <cell r="G9147" t="str">
            <v>жилье</v>
          </cell>
          <cell r="H9147" t="str">
            <v>жилье</v>
          </cell>
          <cell r="I9147">
            <v>5.44</v>
          </cell>
          <cell r="J9147">
            <v>1545</v>
          </cell>
          <cell r="K9147">
            <v>9917.66</v>
          </cell>
          <cell r="L9147">
            <v>4.6399999999999997</v>
          </cell>
          <cell r="M9147">
            <v>2596</v>
          </cell>
          <cell r="N9147">
            <v>14213.62</v>
          </cell>
        </row>
        <row r="9148">
          <cell r="A9148" t="str">
            <v>26</v>
          </cell>
          <cell r="B9148" t="str">
            <v>02109</v>
          </cell>
          <cell r="C9148" t="str">
            <v>ООО "Жилкомцентр</v>
          </cell>
          <cell r="D9148" t="str">
            <v>Т</v>
          </cell>
          <cell r="E9148" t="str">
            <v>01913</v>
          </cell>
          <cell r="F9148" t="str">
            <v>-Жилой дом.Участок №3</v>
          </cell>
          <cell r="G9148" t="str">
            <v>жилье</v>
          </cell>
          <cell r="H9148" t="str">
            <v>жилье</v>
          </cell>
          <cell r="I9148">
            <v>5.44</v>
          </cell>
          <cell r="J9148">
            <v>1688</v>
          </cell>
          <cell r="K9148">
            <v>10835.61</v>
          </cell>
          <cell r="L9148">
            <v>4.6399999999999997</v>
          </cell>
          <cell r="M9148">
            <v>2835</v>
          </cell>
          <cell r="N9148">
            <v>15522.19</v>
          </cell>
        </row>
        <row r="9149">
          <cell r="A9149" t="str">
            <v>26</v>
          </cell>
          <cell r="B9149" t="str">
            <v>02109</v>
          </cell>
          <cell r="C9149" t="str">
            <v>ООО "Жилкомцентр</v>
          </cell>
          <cell r="D9149" t="str">
            <v>Т</v>
          </cell>
          <cell r="E9149" t="str">
            <v>01880</v>
          </cell>
          <cell r="F9149" t="str">
            <v>-Жилой дом.Участок №7</v>
          </cell>
          <cell r="H9149" t="str">
            <v>жилье</v>
          </cell>
          <cell r="I9149">
            <v>5.44</v>
          </cell>
          <cell r="J9149">
            <v>1746</v>
          </cell>
          <cell r="K9149">
            <v>11207.92</v>
          </cell>
          <cell r="L9149">
            <v>4.6399999999999997</v>
          </cell>
          <cell r="M9149">
            <v>2300</v>
          </cell>
          <cell r="N9149">
            <v>12592.96</v>
          </cell>
        </row>
        <row r="9150">
          <cell r="A9150" t="str">
            <v>26</v>
          </cell>
          <cell r="B9150" t="str">
            <v>02109</v>
          </cell>
          <cell r="C9150" t="str">
            <v>ООО "Жилкомцентр</v>
          </cell>
          <cell r="D9150" t="str">
            <v>Т</v>
          </cell>
          <cell r="E9150" t="str">
            <v>01865</v>
          </cell>
          <cell r="F9150" t="str">
            <v>-Жилой дом.Участок №7</v>
          </cell>
          <cell r="H9150" t="str">
            <v>жилье</v>
          </cell>
          <cell r="I9150">
            <v>5.44</v>
          </cell>
          <cell r="J9150">
            <v>2003</v>
          </cell>
          <cell r="K9150">
            <v>12857.66</v>
          </cell>
          <cell r="L9150">
            <v>4.6399999999999997</v>
          </cell>
          <cell r="M9150">
            <v>2791</v>
          </cell>
          <cell r="N9150">
            <v>15281.28</v>
          </cell>
        </row>
        <row r="9151">
          <cell r="A9151" t="str">
            <v>26</v>
          </cell>
          <cell r="B9151" t="str">
            <v>02109</v>
          </cell>
          <cell r="C9151" t="str">
            <v>ООО "Жилкомцентр</v>
          </cell>
          <cell r="D9151" t="str">
            <v>Т</v>
          </cell>
          <cell r="E9151" t="str">
            <v>01857</v>
          </cell>
          <cell r="F9151" t="str">
            <v>-Жилой дом.Участок №3</v>
          </cell>
          <cell r="G9151" t="str">
            <v>жилье</v>
          </cell>
          <cell r="H9151" t="str">
            <v>жилье</v>
          </cell>
          <cell r="I9151">
            <v>5.44</v>
          </cell>
          <cell r="J9151">
            <v>1050</v>
          </cell>
          <cell r="K9151">
            <v>6740.16</v>
          </cell>
          <cell r="L9151">
            <v>4.6399999999999997</v>
          </cell>
          <cell r="M9151">
            <v>1764</v>
          </cell>
          <cell r="N9151">
            <v>9658.25</v>
          </cell>
        </row>
        <row r="9152">
          <cell r="A9152" t="str">
            <v>26</v>
          </cell>
          <cell r="B9152" t="str">
            <v>02109</v>
          </cell>
          <cell r="C9152" t="str">
            <v>ООО "Жилкомцентр</v>
          </cell>
          <cell r="D9152" t="str">
            <v>Т</v>
          </cell>
          <cell r="E9152" t="str">
            <v>01856</v>
          </cell>
          <cell r="F9152" t="str">
            <v>-Жилой дом.Участок№3</v>
          </cell>
          <cell r="G9152" t="str">
            <v>жилье</v>
          </cell>
          <cell r="H9152" t="str">
            <v>жилье</v>
          </cell>
          <cell r="I9152">
            <v>5.44</v>
          </cell>
          <cell r="J9152">
            <v>1080</v>
          </cell>
          <cell r="K9152">
            <v>6932.74</v>
          </cell>
          <cell r="L9152">
            <v>4.6399999999999997</v>
          </cell>
          <cell r="M9152">
            <v>1814</v>
          </cell>
          <cell r="N9152">
            <v>9932.01</v>
          </cell>
        </row>
        <row r="9153">
          <cell r="A9153" t="str">
            <v>26</v>
          </cell>
          <cell r="B9153" t="str">
            <v>02109</v>
          </cell>
          <cell r="C9153" t="str">
            <v>ООО "Жилкомцентр</v>
          </cell>
          <cell r="D9153" t="str">
            <v>Т</v>
          </cell>
          <cell r="E9153" t="str">
            <v>01854</v>
          </cell>
          <cell r="F9153" t="str">
            <v>-Жилой дом.Участок №3</v>
          </cell>
          <cell r="G9153" t="str">
            <v>жилье</v>
          </cell>
          <cell r="H9153" t="str">
            <v>жилье</v>
          </cell>
          <cell r="I9153">
            <v>5.44</v>
          </cell>
          <cell r="J9153">
            <v>1260</v>
          </cell>
          <cell r="K9153">
            <v>8088.19</v>
          </cell>
          <cell r="L9153">
            <v>4.6399999999999997</v>
          </cell>
          <cell r="M9153">
            <v>2117</v>
          </cell>
          <cell r="N9153">
            <v>11591</v>
          </cell>
        </row>
        <row r="9154">
          <cell r="A9154" t="str">
            <v>26</v>
          </cell>
          <cell r="B9154" t="str">
            <v>02109</v>
          </cell>
          <cell r="C9154" t="str">
            <v>ООО "Жилкомцентр</v>
          </cell>
          <cell r="D9154" t="str">
            <v>Т</v>
          </cell>
          <cell r="E9154" t="str">
            <v>01853</v>
          </cell>
          <cell r="F9154" t="str">
            <v>-Жилой дом.Участок №3</v>
          </cell>
          <cell r="G9154" t="str">
            <v>жилье</v>
          </cell>
          <cell r="H9154" t="str">
            <v>жилье</v>
          </cell>
          <cell r="I9154">
            <v>5.44</v>
          </cell>
          <cell r="J9154">
            <v>1373</v>
          </cell>
          <cell r="K9154">
            <v>8813.56</v>
          </cell>
          <cell r="L9154">
            <v>4.6399999999999997</v>
          </cell>
          <cell r="M9154">
            <v>2306</v>
          </cell>
          <cell r="N9154">
            <v>12625.81</v>
          </cell>
        </row>
        <row r="9155">
          <cell r="A9155" t="str">
            <v>26</v>
          </cell>
          <cell r="B9155" t="str">
            <v>02109</v>
          </cell>
          <cell r="C9155" t="str">
            <v>ООО "Жилкомцентр</v>
          </cell>
          <cell r="D9155" t="str">
            <v>Т</v>
          </cell>
          <cell r="E9155" t="str">
            <v>01852</v>
          </cell>
          <cell r="F9155" t="str">
            <v>-ТСЖ"Мечта".Участок №3</v>
          </cell>
          <cell r="H9155" t="str">
            <v>жилье</v>
          </cell>
          <cell r="I9155">
            <v>5.44</v>
          </cell>
          <cell r="J9155">
            <v>5107</v>
          </cell>
          <cell r="K9155">
            <v>32782.85</v>
          </cell>
          <cell r="L9155">
            <v>4.6399999999999997</v>
          </cell>
          <cell r="M9155">
            <v>8891</v>
          </cell>
          <cell r="N9155">
            <v>48680</v>
          </cell>
        </row>
        <row r="9156">
          <cell r="A9156" t="str">
            <v>26</v>
          </cell>
          <cell r="B9156" t="str">
            <v>02109</v>
          </cell>
          <cell r="C9156" t="str">
            <v>ООО "Жилкомцентр</v>
          </cell>
          <cell r="D9156" t="str">
            <v>Т</v>
          </cell>
          <cell r="E9156" t="str">
            <v>01850</v>
          </cell>
          <cell r="F9156" t="str">
            <v>-Жилой дом.Участок №3</v>
          </cell>
          <cell r="H9156" t="str">
            <v>жилье</v>
          </cell>
          <cell r="I9156">
            <v>5.44</v>
          </cell>
          <cell r="J9156">
            <v>1781</v>
          </cell>
          <cell r="K9156">
            <v>11432.6</v>
          </cell>
          <cell r="L9156">
            <v>4.6399999999999997</v>
          </cell>
          <cell r="M9156">
            <v>2923</v>
          </cell>
          <cell r="N9156">
            <v>16004.01</v>
          </cell>
        </row>
        <row r="9157">
          <cell r="A9157" t="str">
            <v>26</v>
          </cell>
          <cell r="B9157" t="str">
            <v>02109</v>
          </cell>
          <cell r="C9157" t="str">
            <v>ООО "Жилкомцентр</v>
          </cell>
          <cell r="D9157" t="str">
            <v>Т</v>
          </cell>
          <cell r="E9157" t="str">
            <v>01849</v>
          </cell>
          <cell r="F9157" t="str">
            <v>-ЖСК "Талнах".Участок №3</v>
          </cell>
          <cell r="H9157" t="str">
            <v>жилье</v>
          </cell>
          <cell r="I9157">
            <v>5.44</v>
          </cell>
          <cell r="J9157">
            <v>1435</v>
          </cell>
          <cell r="K9157">
            <v>9211.5499999999993</v>
          </cell>
          <cell r="L9157">
            <v>4.6399999999999997</v>
          </cell>
          <cell r="M9157">
            <v>2409</v>
          </cell>
          <cell r="N9157">
            <v>13189.76</v>
          </cell>
        </row>
        <row r="9158">
          <cell r="A9158" t="str">
            <v>26</v>
          </cell>
          <cell r="B9158" t="str">
            <v>02109</v>
          </cell>
          <cell r="C9158" t="str">
            <v>ООО "Жилкомцентр</v>
          </cell>
          <cell r="D9158" t="str">
            <v>Т</v>
          </cell>
          <cell r="E9158" t="str">
            <v>01848</v>
          </cell>
          <cell r="F9158" t="str">
            <v>-Жилой дом.Участок №3</v>
          </cell>
          <cell r="H9158" t="str">
            <v>жилье</v>
          </cell>
          <cell r="I9158">
            <v>5.44</v>
          </cell>
          <cell r="J9158">
            <v>1389</v>
          </cell>
          <cell r="K9158">
            <v>8916.27</v>
          </cell>
          <cell r="L9158">
            <v>4.6399999999999997</v>
          </cell>
          <cell r="M9158">
            <v>2368</v>
          </cell>
          <cell r="N9158">
            <v>12965.27</v>
          </cell>
        </row>
        <row r="9159">
          <cell r="A9159" t="str">
            <v>26</v>
          </cell>
          <cell r="B9159" t="str">
            <v>02109</v>
          </cell>
          <cell r="C9159" t="str">
            <v>ООО "Жилкомцентр</v>
          </cell>
          <cell r="D9159" t="str">
            <v>Т</v>
          </cell>
          <cell r="E9159" t="str">
            <v>01847</v>
          </cell>
          <cell r="F9159" t="str">
            <v>-Жилой дом.Участок №5</v>
          </cell>
          <cell r="G9159" t="str">
            <v>жилье</v>
          </cell>
          <cell r="H9159" t="str">
            <v>жилье</v>
          </cell>
          <cell r="I9159">
            <v>5.44</v>
          </cell>
          <cell r="J9159">
            <v>840</v>
          </cell>
          <cell r="K9159">
            <v>5392.13</v>
          </cell>
          <cell r="L9159">
            <v>4.6399999999999997</v>
          </cell>
          <cell r="M9159">
            <v>1411</v>
          </cell>
          <cell r="N9159">
            <v>7725.51</v>
          </cell>
        </row>
        <row r="9160">
          <cell r="A9160" t="str">
            <v>26</v>
          </cell>
          <cell r="B9160" t="str">
            <v>02109</v>
          </cell>
          <cell r="C9160" t="str">
            <v>ООО "Жилкомцентр</v>
          </cell>
          <cell r="D9160" t="str">
            <v>Т</v>
          </cell>
          <cell r="E9160" t="str">
            <v>01782</v>
          </cell>
          <cell r="F9160" t="str">
            <v>-ЖСК"Восход".Участок №7</v>
          </cell>
          <cell r="H9160" t="str">
            <v>жилье</v>
          </cell>
          <cell r="I9160">
            <v>5.44</v>
          </cell>
          <cell r="J9160">
            <v>678</v>
          </cell>
          <cell r="K9160">
            <v>4352.22</v>
          </cell>
          <cell r="L9160">
            <v>4.6399999999999997</v>
          </cell>
          <cell r="M9160">
            <v>1295</v>
          </cell>
          <cell r="N9160">
            <v>7090.38</v>
          </cell>
        </row>
        <row r="9161">
          <cell r="A9161" t="str">
            <v>26</v>
          </cell>
          <cell r="B9161" t="str">
            <v>02109</v>
          </cell>
          <cell r="C9161" t="str">
            <v>ООО "Жилкомцентр</v>
          </cell>
          <cell r="D9161" t="str">
            <v>Т</v>
          </cell>
          <cell r="E9161" t="str">
            <v>01771</v>
          </cell>
          <cell r="F9161" t="str">
            <v>-Жилой дом.Участок №8</v>
          </cell>
          <cell r="G9161" t="str">
            <v>жилье</v>
          </cell>
          <cell r="H9161" t="str">
            <v>жилье</v>
          </cell>
          <cell r="I9161">
            <v>5.44</v>
          </cell>
          <cell r="J9161">
            <v>96</v>
          </cell>
          <cell r="K9161">
            <v>616.24</v>
          </cell>
          <cell r="L9161">
            <v>4.6399999999999997</v>
          </cell>
          <cell r="M9161">
            <v>96</v>
          </cell>
          <cell r="N9161">
            <v>525.62</v>
          </cell>
        </row>
        <row r="9162">
          <cell r="A9162" t="str">
            <v>26</v>
          </cell>
          <cell r="B9162" t="str">
            <v>02109</v>
          </cell>
          <cell r="C9162" t="str">
            <v>ООО "Жилкомцентр</v>
          </cell>
          <cell r="D9162" t="str">
            <v>Т</v>
          </cell>
          <cell r="E9162" t="str">
            <v>01730</v>
          </cell>
          <cell r="F9162" t="str">
            <v>-Жилой дом.Участок №11</v>
          </cell>
          <cell r="H9162" t="str">
            <v>жилье</v>
          </cell>
          <cell r="I9162">
            <v>5.44</v>
          </cell>
          <cell r="J9162">
            <v>691</v>
          </cell>
          <cell r="K9162">
            <v>4435.67</v>
          </cell>
          <cell r="L9162">
            <v>4.6399999999999997</v>
          </cell>
          <cell r="M9162">
            <v>779</v>
          </cell>
          <cell r="N9162">
            <v>4265.18</v>
          </cell>
        </row>
        <row r="9163">
          <cell r="A9163" t="str">
            <v>26</v>
          </cell>
          <cell r="B9163" t="str">
            <v>02109</v>
          </cell>
          <cell r="C9163" t="str">
            <v>ООО "Жилкомцентр</v>
          </cell>
          <cell r="D9163" t="str">
            <v>Т</v>
          </cell>
          <cell r="E9163" t="str">
            <v>01729</v>
          </cell>
          <cell r="F9163" t="str">
            <v>-Жилой дом.Участок №11</v>
          </cell>
          <cell r="H9163" t="str">
            <v>жилье</v>
          </cell>
          <cell r="I9163">
            <v>5.44</v>
          </cell>
          <cell r="J9163">
            <v>1039</v>
          </cell>
          <cell r="K9163">
            <v>6669.55</v>
          </cell>
          <cell r="L9163">
            <v>4.6399999999999997</v>
          </cell>
          <cell r="M9163">
            <v>1789</v>
          </cell>
          <cell r="N9163">
            <v>9795.1299999999992</v>
          </cell>
        </row>
        <row r="9164">
          <cell r="A9164" t="str">
            <v>26</v>
          </cell>
          <cell r="B9164" t="str">
            <v>02109</v>
          </cell>
          <cell r="C9164" t="str">
            <v>ООО "Жилкомцентр</v>
          </cell>
          <cell r="D9164" t="str">
            <v>Т</v>
          </cell>
          <cell r="E9164" t="str">
            <v>01728</v>
          </cell>
          <cell r="F9164" t="str">
            <v>-Жилой дом.Участок №11</v>
          </cell>
          <cell r="G9164" t="str">
            <v>жилье</v>
          </cell>
          <cell r="H9164" t="str">
            <v>жилье</v>
          </cell>
          <cell r="I9164">
            <v>5.44</v>
          </cell>
          <cell r="J9164">
            <v>529</v>
          </cell>
          <cell r="K9164">
            <v>3395.76</v>
          </cell>
          <cell r="L9164">
            <v>4.6399999999999997</v>
          </cell>
          <cell r="M9164">
            <v>529</v>
          </cell>
          <cell r="N9164">
            <v>2896.38</v>
          </cell>
        </row>
        <row r="9165">
          <cell r="A9165" t="str">
            <v>26</v>
          </cell>
          <cell r="B9165" t="str">
            <v>02109</v>
          </cell>
          <cell r="C9165" t="str">
            <v>ООО "Жилкомцентр</v>
          </cell>
          <cell r="D9165" t="str">
            <v>Т</v>
          </cell>
          <cell r="E9165" t="str">
            <v>01727</v>
          </cell>
          <cell r="F9165" t="str">
            <v>-Жилой дом.Участок №11</v>
          </cell>
          <cell r="H9165" t="str">
            <v>жилье</v>
          </cell>
          <cell r="I9165">
            <v>5.44</v>
          </cell>
          <cell r="J9165">
            <v>1355</v>
          </cell>
          <cell r="K9165">
            <v>8698.02</v>
          </cell>
          <cell r="L9165">
            <v>4.6399999999999997</v>
          </cell>
          <cell r="M9165">
            <v>2207</v>
          </cell>
          <cell r="N9165">
            <v>12083.77</v>
          </cell>
        </row>
        <row r="9166">
          <cell r="A9166" t="str">
            <v>26</v>
          </cell>
          <cell r="B9166" t="str">
            <v>02109</v>
          </cell>
          <cell r="C9166" t="str">
            <v>ООО "Жилкомцентр</v>
          </cell>
          <cell r="D9166" t="str">
            <v>Т</v>
          </cell>
          <cell r="E9166" t="str">
            <v>01726</v>
          </cell>
          <cell r="F9166" t="str">
            <v>-Жилой дом.Участок №1</v>
          </cell>
          <cell r="G9166" t="str">
            <v>жилье</v>
          </cell>
          <cell r="H9166" t="str">
            <v>жилье</v>
          </cell>
          <cell r="I9166">
            <v>5.44</v>
          </cell>
          <cell r="J9166">
            <v>143</v>
          </cell>
          <cell r="K9166">
            <v>917.95</v>
          </cell>
          <cell r="L9166">
            <v>4.6399999999999997</v>
          </cell>
          <cell r="M9166">
            <v>239</v>
          </cell>
          <cell r="N9166">
            <v>1308.57</v>
          </cell>
        </row>
        <row r="9167">
          <cell r="A9167" t="str">
            <v>26</v>
          </cell>
          <cell r="B9167" t="str">
            <v>02109</v>
          </cell>
          <cell r="C9167" t="str">
            <v>ООО "Жилкомцентр</v>
          </cell>
          <cell r="D9167" t="str">
            <v>Т</v>
          </cell>
          <cell r="E9167" t="str">
            <v>01725</v>
          </cell>
          <cell r="F9167" t="str">
            <v>-Жилой дом.Участок №1</v>
          </cell>
          <cell r="G9167" t="str">
            <v>жилье</v>
          </cell>
          <cell r="H9167" t="str">
            <v>жилье</v>
          </cell>
          <cell r="I9167">
            <v>5.44</v>
          </cell>
          <cell r="J9167">
            <v>105</v>
          </cell>
          <cell r="K9167">
            <v>674.02</v>
          </cell>
          <cell r="L9167">
            <v>4.6399999999999997</v>
          </cell>
          <cell r="M9167">
            <v>176</v>
          </cell>
          <cell r="N9167">
            <v>963.64</v>
          </cell>
        </row>
        <row r="9168">
          <cell r="A9168" t="str">
            <v>26</v>
          </cell>
          <cell r="B9168" t="str">
            <v>02109</v>
          </cell>
          <cell r="C9168" t="str">
            <v>ООО "Жилкомцентр</v>
          </cell>
          <cell r="D9168" t="str">
            <v>Т</v>
          </cell>
          <cell r="E9168" t="str">
            <v>01724</v>
          </cell>
          <cell r="F9168" t="str">
            <v>-Жилой дом.Участок №1</v>
          </cell>
          <cell r="H9168" t="str">
            <v>жилье</v>
          </cell>
          <cell r="I9168">
            <v>5.44</v>
          </cell>
          <cell r="J9168">
            <v>540</v>
          </cell>
          <cell r="K9168">
            <v>3466.37</v>
          </cell>
          <cell r="L9168">
            <v>4.6399999999999997</v>
          </cell>
          <cell r="M9168">
            <v>821</v>
          </cell>
          <cell r="N9168">
            <v>4495.1400000000003</v>
          </cell>
        </row>
        <row r="9169">
          <cell r="A9169" t="str">
            <v>26</v>
          </cell>
          <cell r="B9169" t="str">
            <v>02109</v>
          </cell>
          <cell r="C9169" t="str">
            <v>ООО "Жилкомцентр</v>
          </cell>
          <cell r="D9169" t="str">
            <v>Т</v>
          </cell>
          <cell r="E9169" t="str">
            <v>01723</v>
          </cell>
          <cell r="F9169" t="str">
            <v>-Жилой дом.Участок №1</v>
          </cell>
          <cell r="G9169" t="str">
            <v>жилье</v>
          </cell>
          <cell r="H9169" t="str">
            <v>жилье</v>
          </cell>
          <cell r="I9169">
            <v>5.44</v>
          </cell>
          <cell r="J9169">
            <v>203</v>
          </cell>
          <cell r="K9169">
            <v>1303.0999999999999</v>
          </cell>
          <cell r="L9169">
            <v>4.6399999999999997</v>
          </cell>
          <cell r="M9169">
            <v>340</v>
          </cell>
          <cell r="N9169">
            <v>1861.57</v>
          </cell>
        </row>
        <row r="9170">
          <cell r="A9170" t="str">
            <v>26</v>
          </cell>
          <cell r="B9170" t="str">
            <v>02109</v>
          </cell>
          <cell r="C9170" t="str">
            <v>ООО "Жилкомцентр</v>
          </cell>
          <cell r="D9170" t="str">
            <v>Т</v>
          </cell>
          <cell r="E9170" t="str">
            <v>01722</v>
          </cell>
          <cell r="F9170" t="str">
            <v>-Жилой дом.Участок №1</v>
          </cell>
          <cell r="G9170" t="str">
            <v>жилье</v>
          </cell>
          <cell r="H9170" t="str">
            <v>жилье</v>
          </cell>
          <cell r="I9170">
            <v>5.44</v>
          </cell>
          <cell r="J9170">
            <v>143</v>
          </cell>
          <cell r="K9170">
            <v>917.95</v>
          </cell>
          <cell r="L9170">
            <v>4.6399999999999997</v>
          </cell>
          <cell r="M9170">
            <v>239</v>
          </cell>
          <cell r="N9170">
            <v>1308.57</v>
          </cell>
        </row>
        <row r="9171">
          <cell r="A9171" t="str">
            <v>26</v>
          </cell>
          <cell r="B9171" t="str">
            <v>02109</v>
          </cell>
          <cell r="C9171" t="str">
            <v>ООО "Жилкомцентр</v>
          </cell>
          <cell r="D9171" t="str">
            <v>Т</v>
          </cell>
          <cell r="E9171" t="str">
            <v>01721</v>
          </cell>
          <cell r="F9171" t="str">
            <v>-Жилой дом.Участок №11</v>
          </cell>
          <cell r="H9171" t="str">
            <v>жилье</v>
          </cell>
          <cell r="I9171">
            <v>5.44</v>
          </cell>
          <cell r="J9171">
            <v>1365</v>
          </cell>
          <cell r="K9171">
            <v>8762.2099999999991</v>
          </cell>
          <cell r="L9171">
            <v>4.6399999999999997</v>
          </cell>
          <cell r="M9171">
            <v>2110</v>
          </cell>
          <cell r="N9171">
            <v>11552.67</v>
          </cell>
        </row>
        <row r="9172">
          <cell r="A9172" t="str">
            <v>26</v>
          </cell>
          <cell r="B9172" t="str">
            <v>02109</v>
          </cell>
          <cell r="C9172" t="str">
            <v>ООО "Жилкомцентр</v>
          </cell>
          <cell r="D9172" t="str">
            <v>Т</v>
          </cell>
          <cell r="E9172" t="str">
            <v>01719</v>
          </cell>
          <cell r="F9172" t="str">
            <v>-Жилой дом.Участок №1</v>
          </cell>
          <cell r="G9172" t="str">
            <v>жилье</v>
          </cell>
          <cell r="H9172" t="str">
            <v>жилье</v>
          </cell>
          <cell r="I9172">
            <v>5.44</v>
          </cell>
          <cell r="J9172">
            <v>818</v>
          </cell>
          <cell r="K9172">
            <v>5250.91</v>
          </cell>
          <cell r="L9172">
            <v>4.6399999999999997</v>
          </cell>
          <cell r="M9172">
            <v>1373</v>
          </cell>
          <cell r="N9172">
            <v>7517.45</v>
          </cell>
        </row>
        <row r="9173">
          <cell r="A9173" t="str">
            <v>26</v>
          </cell>
          <cell r="B9173" t="str">
            <v>02109</v>
          </cell>
          <cell r="C9173" t="str">
            <v>ООО "Жилкомцентр</v>
          </cell>
          <cell r="D9173" t="str">
            <v>Т</v>
          </cell>
          <cell r="E9173" t="str">
            <v>01717</v>
          </cell>
          <cell r="F9173" t="str">
            <v>-Жилой дом.Участок №1</v>
          </cell>
          <cell r="H9173" t="str">
            <v>жилье</v>
          </cell>
          <cell r="I9173">
            <v>5.44</v>
          </cell>
          <cell r="J9173">
            <v>495</v>
          </cell>
          <cell r="K9173">
            <v>3177.5</v>
          </cell>
          <cell r="L9173">
            <v>4.6399999999999997</v>
          </cell>
          <cell r="M9173">
            <v>847</v>
          </cell>
          <cell r="N9173">
            <v>4637.49</v>
          </cell>
        </row>
        <row r="9174">
          <cell r="A9174" t="str">
            <v>26</v>
          </cell>
          <cell r="B9174" t="str">
            <v>02109</v>
          </cell>
          <cell r="C9174" t="str">
            <v>ООО "Жилкомцентр</v>
          </cell>
          <cell r="D9174" t="str">
            <v>Т</v>
          </cell>
          <cell r="E9174" t="str">
            <v>01716</v>
          </cell>
          <cell r="F9174" t="str">
            <v>-Жилой дом.Участок №1</v>
          </cell>
          <cell r="G9174" t="str">
            <v>жилье</v>
          </cell>
          <cell r="H9174" t="str">
            <v>жилье</v>
          </cell>
          <cell r="I9174">
            <v>5.44</v>
          </cell>
          <cell r="J9174">
            <v>338</v>
          </cell>
          <cell r="K9174">
            <v>2169.69</v>
          </cell>
          <cell r="L9174">
            <v>4.6399999999999997</v>
          </cell>
          <cell r="M9174">
            <v>567</v>
          </cell>
          <cell r="N9174">
            <v>3104.44</v>
          </cell>
        </row>
        <row r="9175">
          <cell r="A9175" t="str">
            <v>26</v>
          </cell>
          <cell r="B9175" t="str">
            <v>02109</v>
          </cell>
          <cell r="C9175" t="str">
            <v>ООО "Жилкомцентр</v>
          </cell>
          <cell r="D9175" t="str">
            <v>Т</v>
          </cell>
          <cell r="E9175" t="str">
            <v>01714</v>
          </cell>
          <cell r="F9175" t="str">
            <v>-Жилой дом.Участок №1</v>
          </cell>
          <cell r="H9175" t="str">
            <v>жилье</v>
          </cell>
          <cell r="I9175">
            <v>5.44</v>
          </cell>
          <cell r="J9175">
            <v>817</v>
          </cell>
          <cell r="K9175">
            <v>5244.49</v>
          </cell>
          <cell r="L9175">
            <v>4.6399999999999997</v>
          </cell>
          <cell r="M9175">
            <v>1174</v>
          </cell>
          <cell r="N9175">
            <v>6427.88</v>
          </cell>
        </row>
        <row r="9176">
          <cell r="A9176" t="str">
            <v>26</v>
          </cell>
          <cell r="B9176" t="str">
            <v>02109</v>
          </cell>
          <cell r="C9176" t="str">
            <v>ООО "Жилкомцентр</v>
          </cell>
          <cell r="D9176" t="str">
            <v>Т</v>
          </cell>
          <cell r="E9176" t="str">
            <v>01713</v>
          </cell>
          <cell r="F9176" t="str">
            <v>-Жилой дом.Участок №1</v>
          </cell>
          <cell r="H9176" t="str">
            <v>жилье</v>
          </cell>
          <cell r="I9176">
            <v>5.44</v>
          </cell>
          <cell r="J9176">
            <v>587</v>
          </cell>
          <cell r="K9176">
            <v>3768.07</v>
          </cell>
          <cell r="L9176">
            <v>4.6399999999999997</v>
          </cell>
          <cell r="M9176">
            <v>939</v>
          </cell>
          <cell r="N9176">
            <v>5141.21</v>
          </cell>
        </row>
        <row r="9177">
          <cell r="A9177" t="str">
            <v>26</v>
          </cell>
          <cell r="B9177" t="str">
            <v>02109</v>
          </cell>
          <cell r="C9177" t="str">
            <v>ООО "Жилкомцентр</v>
          </cell>
          <cell r="D9177" t="str">
            <v>Т</v>
          </cell>
          <cell r="E9177" t="str">
            <v>01712</v>
          </cell>
          <cell r="F9177" t="str">
            <v>-Жилой дом.Участок №1</v>
          </cell>
          <cell r="G9177" t="str">
            <v>жилье</v>
          </cell>
          <cell r="H9177" t="str">
            <v>жилье</v>
          </cell>
          <cell r="I9177">
            <v>5.44</v>
          </cell>
          <cell r="J9177">
            <v>563</v>
          </cell>
          <cell r="K9177">
            <v>3614.01</v>
          </cell>
          <cell r="L9177">
            <v>4.6399999999999997</v>
          </cell>
          <cell r="M9177">
            <v>945</v>
          </cell>
          <cell r="N9177">
            <v>5174.0600000000004</v>
          </cell>
        </row>
        <row r="9178">
          <cell r="A9178" t="str">
            <v>26</v>
          </cell>
          <cell r="B9178" t="str">
            <v>02109</v>
          </cell>
          <cell r="C9178" t="str">
            <v>ООО "Жилкомцентр</v>
          </cell>
          <cell r="D9178" t="str">
            <v>Т</v>
          </cell>
          <cell r="E9178" t="str">
            <v>01711</v>
          </cell>
          <cell r="F9178" t="str">
            <v>-Жилой дом.Участок №1</v>
          </cell>
          <cell r="H9178" t="str">
            <v>жилье</v>
          </cell>
          <cell r="I9178">
            <v>5.44</v>
          </cell>
          <cell r="J9178">
            <v>758</v>
          </cell>
          <cell r="K9178">
            <v>4865.75</v>
          </cell>
          <cell r="L9178">
            <v>4.6399999999999997</v>
          </cell>
          <cell r="M9178">
            <v>1462</v>
          </cell>
          <cell r="N9178">
            <v>8004.74</v>
          </cell>
        </row>
        <row r="9179">
          <cell r="A9179" t="str">
            <v>26</v>
          </cell>
          <cell r="B9179" t="str">
            <v>02109</v>
          </cell>
          <cell r="C9179" t="str">
            <v>ООО "Жилкомцентр</v>
          </cell>
          <cell r="D9179" t="str">
            <v>Т</v>
          </cell>
          <cell r="E9179" t="str">
            <v>01640</v>
          </cell>
          <cell r="F9179" t="str">
            <v>-Жилой дом.Участок №5</v>
          </cell>
          <cell r="G9179" t="str">
            <v>жилье</v>
          </cell>
          <cell r="H9179" t="str">
            <v>жилье</v>
          </cell>
          <cell r="I9179">
            <v>5.44</v>
          </cell>
          <cell r="J9179">
            <v>1223</v>
          </cell>
          <cell r="K9179">
            <v>7850.68</v>
          </cell>
          <cell r="L9179">
            <v>4.6399999999999997</v>
          </cell>
          <cell r="M9179">
            <v>2054</v>
          </cell>
          <cell r="N9179">
            <v>11246.06</v>
          </cell>
        </row>
        <row r="9180">
          <cell r="A9180" t="str">
            <v>26</v>
          </cell>
          <cell r="B9180" t="str">
            <v>02109</v>
          </cell>
          <cell r="C9180" t="str">
            <v>ООО "Жилкомцентр</v>
          </cell>
          <cell r="D9180" t="str">
            <v>Т</v>
          </cell>
          <cell r="E9180" t="str">
            <v>01638</v>
          </cell>
          <cell r="F9180" t="str">
            <v>-Жилой дом.Участок №5</v>
          </cell>
          <cell r="G9180" t="str">
            <v>жилье</v>
          </cell>
          <cell r="H9180" t="str">
            <v>жилье</v>
          </cell>
          <cell r="I9180">
            <v>5.44</v>
          </cell>
          <cell r="J9180">
            <v>1050</v>
          </cell>
          <cell r="K9180">
            <v>6740.16</v>
          </cell>
          <cell r="L9180">
            <v>4.6399999999999997</v>
          </cell>
          <cell r="M9180">
            <v>1764</v>
          </cell>
          <cell r="N9180">
            <v>9658.25</v>
          </cell>
        </row>
        <row r="9181">
          <cell r="A9181" t="str">
            <v>26</v>
          </cell>
          <cell r="B9181" t="str">
            <v>02109</v>
          </cell>
          <cell r="C9181" t="str">
            <v>ООО "Жилкомцентр</v>
          </cell>
          <cell r="D9181" t="str">
            <v>Т</v>
          </cell>
          <cell r="E9181" t="str">
            <v>01634</v>
          </cell>
          <cell r="F9181" t="str">
            <v>-Жилой дом.Участок №5</v>
          </cell>
          <cell r="G9181" t="str">
            <v>жилье</v>
          </cell>
          <cell r="H9181" t="str">
            <v>жилье</v>
          </cell>
          <cell r="I9181">
            <v>5.44</v>
          </cell>
          <cell r="J9181">
            <v>998</v>
          </cell>
          <cell r="K9181">
            <v>6406.36</v>
          </cell>
          <cell r="L9181">
            <v>4.6399999999999997</v>
          </cell>
          <cell r="M9181">
            <v>1676</v>
          </cell>
          <cell r="N9181">
            <v>9176.44</v>
          </cell>
        </row>
        <row r="9182">
          <cell r="A9182" t="str">
            <v>26</v>
          </cell>
          <cell r="B9182" t="str">
            <v>02109</v>
          </cell>
          <cell r="C9182" t="str">
            <v>ООО "Жилкомцентр</v>
          </cell>
          <cell r="D9182" t="str">
            <v>Т</v>
          </cell>
          <cell r="E9182" t="str">
            <v>01633</v>
          </cell>
          <cell r="F9182" t="str">
            <v>-Жилой дом.Участок №7</v>
          </cell>
          <cell r="H9182" t="str">
            <v>жилье</v>
          </cell>
          <cell r="I9182">
            <v>5.44</v>
          </cell>
          <cell r="J9182">
            <v>977</v>
          </cell>
          <cell r="K9182">
            <v>6271.56</v>
          </cell>
          <cell r="L9182">
            <v>4.6399999999999997</v>
          </cell>
          <cell r="M9182">
            <v>1615</v>
          </cell>
          <cell r="N9182">
            <v>8842.4500000000007</v>
          </cell>
        </row>
        <row r="9183">
          <cell r="A9183" t="str">
            <v>26</v>
          </cell>
          <cell r="B9183" t="str">
            <v>02109</v>
          </cell>
          <cell r="C9183" t="str">
            <v>ООО "Жилкомцентр</v>
          </cell>
          <cell r="D9183" t="str">
            <v>Т</v>
          </cell>
          <cell r="E9183" t="str">
            <v>01617</v>
          </cell>
          <cell r="F9183" t="str">
            <v>-Жилой дом.Участок №6</v>
          </cell>
          <cell r="G9183" t="str">
            <v>жилье</v>
          </cell>
          <cell r="H9183" t="str">
            <v>жилье</v>
          </cell>
          <cell r="I9183">
            <v>5.44</v>
          </cell>
          <cell r="J9183">
            <v>1215</v>
          </cell>
          <cell r="K9183">
            <v>7799.33</v>
          </cell>
          <cell r="L9183">
            <v>4.6399999999999997</v>
          </cell>
          <cell r="M9183">
            <v>2041</v>
          </cell>
          <cell r="N9183">
            <v>11174.88</v>
          </cell>
        </row>
        <row r="9184">
          <cell r="A9184" t="str">
            <v>26</v>
          </cell>
          <cell r="B9184" t="str">
            <v>02109</v>
          </cell>
          <cell r="C9184" t="str">
            <v>ООО "Жилкомцентр</v>
          </cell>
          <cell r="D9184" t="str">
            <v>Т</v>
          </cell>
          <cell r="E9184" t="str">
            <v>01616</v>
          </cell>
          <cell r="F9184" t="str">
            <v>-Жилой дом.Участок №6</v>
          </cell>
          <cell r="G9184" t="str">
            <v>жилье</v>
          </cell>
          <cell r="H9184" t="str">
            <v>жилье</v>
          </cell>
          <cell r="I9184">
            <v>5.44</v>
          </cell>
          <cell r="J9184">
            <v>1613</v>
          </cell>
          <cell r="K9184">
            <v>10354.17</v>
          </cell>
          <cell r="L9184">
            <v>4.6399999999999997</v>
          </cell>
          <cell r="M9184">
            <v>2709</v>
          </cell>
          <cell r="N9184">
            <v>14832.32</v>
          </cell>
        </row>
        <row r="9185">
          <cell r="A9185" t="str">
            <v>26</v>
          </cell>
          <cell r="B9185" t="str">
            <v>02109</v>
          </cell>
          <cell r="C9185" t="str">
            <v>ООО "Жилкомцентр</v>
          </cell>
          <cell r="D9185" t="str">
            <v>Т</v>
          </cell>
          <cell r="E9185" t="str">
            <v>01615</v>
          </cell>
          <cell r="F9185" t="str">
            <v>-Жилой дом.Участок №6</v>
          </cell>
          <cell r="G9185" t="str">
            <v>жилье</v>
          </cell>
          <cell r="H9185" t="str">
            <v>жилье</v>
          </cell>
          <cell r="I9185">
            <v>5.44</v>
          </cell>
          <cell r="J9185">
            <v>1410</v>
          </cell>
          <cell r="K9185">
            <v>9051.07</v>
          </cell>
          <cell r="L9185">
            <v>4.6399999999999997</v>
          </cell>
          <cell r="M9185">
            <v>2369</v>
          </cell>
          <cell r="N9185">
            <v>12970.75</v>
          </cell>
        </row>
        <row r="9186">
          <cell r="A9186" t="str">
            <v>26</v>
          </cell>
          <cell r="B9186" t="str">
            <v>02109</v>
          </cell>
          <cell r="C9186" t="str">
            <v>ООО "Жилкомцентр</v>
          </cell>
          <cell r="D9186" t="str">
            <v>Т</v>
          </cell>
          <cell r="E9186" t="str">
            <v>01614</v>
          </cell>
          <cell r="F9186" t="str">
            <v>-Жилой дом.Участок №6</v>
          </cell>
          <cell r="G9186" t="str">
            <v>жилье</v>
          </cell>
          <cell r="H9186" t="str">
            <v>жилье</v>
          </cell>
          <cell r="I9186">
            <v>5.44</v>
          </cell>
          <cell r="J9186">
            <v>1088</v>
          </cell>
          <cell r="K9186">
            <v>6984.09</v>
          </cell>
          <cell r="L9186">
            <v>4.6399999999999997</v>
          </cell>
          <cell r="M9186">
            <v>1827</v>
          </cell>
          <cell r="N9186">
            <v>10003.19</v>
          </cell>
        </row>
        <row r="9187">
          <cell r="A9187" t="str">
            <v>26</v>
          </cell>
          <cell r="B9187" t="str">
            <v>02109</v>
          </cell>
          <cell r="C9187" t="str">
            <v>ООО "Жилкомцентр</v>
          </cell>
          <cell r="D9187" t="str">
            <v>Т</v>
          </cell>
          <cell r="E9187" t="str">
            <v>01613</v>
          </cell>
          <cell r="F9187" t="str">
            <v>-Жилой дом.Участок №3</v>
          </cell>
          <cell r="G9187" t="str">
            <v>жилье</v>
          </cell>
          <cell r="H9187" t="str">
            <v>жилье</v>
          </cell>
          <cell r="I9187">
            <v>5.44</v>
          </cell>
          <cell r="J9187">
            <v>1305</v>
          </cell>
          <cell r="K9187">
            <v>8377.06</v>
          </cell>
          <cell r="L9187">
            <v>4.6399999999999997</v>
          </cell>
          <cell r="M9187">
            <v>2192</v>
          </cell>
          <cell r="N9187">
            <v>12001.64</v>
          </cell>
        </row>
        <row r="9188">
          <cell r="A9188" t="str">
            <v>26</v>
          </cell>
          <cell r="B9188" t="str">
            <v>02109</v>
          </cell>
          <cell r="C9188" t="str">
            <v>ООО "Жилкомцентр</v>
          </cell>
          <cell r="D9188" t="str">
            <v>Т</v>
          </cell>
          <cell r="E9188" t="str">
            <v>01607</v>
          </cell>
          <cell r="F9188" t="str">
            <v>-Жилой дом.Участок №7</v>
          </cell>
          <cell r="H9188" t="str">
            <v>жилье</v>
          </cell>
          <cell r="I9188">
            <v>5.44</v>
          </cell>
          <cell r="J9188">
            <v>1423</v>
          </cell>
          <cell r="K9188">
            <v>9134.52</v>
          </cell>
          <cell r="L9188">
            <v>4.6399999999999997</v>
          </cell>
          <cell r="M9188">
            <v>2219</v>
          </cell>
          <cell r="N9188">
            <v>12149.47</v>
          </cell>
        </row>
        <row r="9189">
          <cell r="A9189" t="str">
            <v>26</v>
          </cell>
          <cell r="B9189" t="str">
            <v>02109</v>
          </cell>
          <cell r="C9189" t="str">
            <v>ООО "Жилкомцентр</v>
          </cell>
          <cell r="D9189" t="str">
            <v>Т</v>
          </cell>
          <cell r="E9189" t="str">
            <v>01605</v>
          </cell>
          <cell r="F9189" t="str">
            <v>-Жилой дом.Участок №5</v>
          </cell>
          <cell r="G9189" t="str">
            <v>жилье</v>
          </cell>
          <cell r="H9189" t="str">
            <v>жилье</v>
          </cell>
          <cell r="I9189">
            <v>5.44</v>
          </cell>
          <cell r="J9189">
            <v>1335</v>
          </cell>
          <cell r="K9189">
            <v>8569.6299999999992</v>
          </cell>
          <cell r="L9189">
            <v>4.6399999999999997</v>
          </cell>
          <cell r="M9189">
            <v>2243</v>
          </cell>
          <cell r="N9189">
            <v>12280.87</v>
          </cell>
        </row>
        <row r="9190">
          <cell r="A9190" t="str">
            <v>26</v>
          </cell>
          <cell r="B9190" t="str">
            <v>02109</v>
          </cell>
          <cell r="C9190" t="str">
            <v>ООО "Жилкомцентр</v>
          </cell>
          <cell r="D9190" t="str">
            <v>Т</v>
          </cell>
          <cell r="E9190" t="str">
            <v>01603</v>
          </cell>
          <cell r="F9190" t="str">
            <v>-Жилой дом.Участок №7</v>
          </cell>
          <cell r="H9190" t="str">
            <v>жилье</v>
          </cell>
          <cell r="I9190">
            <v>5.44</v>
          </cell>
          <cell r="J9190">
            <v>753</v>
          </cell>
          <cell r="K9190">
            <v>4833.66</v>
          </cell>
          <cell r="L9190">
            <v>4.6399999999999997</v>
          </cell>
          <cell r="M9190">
            <v>1248</v>
          </cell>
          <cell r="N9190">
            <v>6833.05</v>
          </cell>
        </row>
        <row r="9191">
          <cell r="A9191" t="str">
            <v>26</v>
          </cell>
          <cell r="B9191" t="str">
            <v>02109</v>
          </cell>
          <cell r="C9191" t="str">
            <v>ООО "Жилкомцентр</v>
          </cell>
          <cell r="D9191" t="str">
            <v>Т</v>
          </cell>
          <cell r="E9191" t="str">
            <v>01602</v>
          </cell>
          <cell r="F9191" t="str">
            <v>-Жилой дом.Участок №6</v>
          </cell>
          <cell r="G9191" t="str">
            <v>жилье</v>
          </cell>
          <cell r="H9191" t="str">
            <v>жилье</v>
          </cell>
          <cell r="I9191">
            <v>5.44</v>
          </cell>
          <cell r="J9191">
            <v>1215</v>
          </cell>
          <cell r="K9191">
            <v>7799.33</v>
          </cell>
          <cell r="L9191">
            <v>4.6399999999999997</v>
          </cell>
          <cell r="M9191">
            <v>2041</v>
          </cell>
          <cell r="N9191">
            <v>11174.88</v>
          </cell>
        </row>
        <row r="9192">
          <cell r="A9192" t="str">
            <v>26</v>
          </cell>
          <cell r="B9192" t="str">
            <v>02109</v>
          </cell>
          <cell r="C9192" t="str">
            <v>ООО "Жилкомцентр</v>
          </cell>
          <cell r="D9192" t="str">
            <v>Т</v>
          </cell>
          <cell r="E9192" t="str">
            <v>01601</v>
          </cell>
          <cell r="F9192" t="str">
            <v>-Жилой дом.Участок №6</v>
          </cell>
          <cell r="G9192" t="str">
            <v>жилье</v>
          </cell>
          <cell r="H9192" t="str">
            <v>жилье</v>
          </cell>
          <cell r="I9192">
            <v>5.44</v>
          </cell>
          <cell r="J9192">
            <v>1080</v>
          </cell>
          <cell r="K9192">
            <v>6932.74</v>
          </cell>
          <cell r="L9192">
            <v>4.6399999999999997</v>
          </cell>
          <cell r="M9192">
            <v>1814</v>
          </cell>
          <cell r="N9192">
            <v>9932.01</v>
          </cell>
        </row>
        <row r="9193">
          <cell r="A9193" t="str">
            <v>26</v>
          </cell>
          <cell r="B9193" t="str">
            <v>02109</v>
          </cell>
          <cell r="C9193" t="str">
            <v>ООО "Жилкомцентр</v>
          </cell>
          <cell r="D9193" t="str">
            <v>Т</v>
          </cell>
          <cell r="E9193" t="str">
            <v>01600</v>
          </cell>
          <cell r="F9193" t="str">
            <v>-Жилой дом.Участок №6</v>
          </cell>
          <cell r="G9193" t="str">
            <v>жилье</v>
          </cell>
          <cell r="H9193" t="str">
            <v>жилье</v>
          </cell>
          <cell r="I9193">
            <v>5.44</v>
          </cell>
          <cell r="J9193">
            <v>870</v>
          </cell>
          <cell r="K9193">
            <v>5584.7</v>
          </cell>
          <cell r="L9193">
            <v>4.6399999999999997</v>
          </cell>
          <cell r="M9193">
            <v>1462</v>
          </cell>
          <cell r="N9193">
            <v>8004.74</v>
          </cell>
        </row>
        <row r="9194">
          <cell r="A9194" t="str">
            <v>26</v>
          </cell>
          <cell r="B9194" t="str">
            <v>02109</v>
          </cell>
          <cell r="C9194" t="str">
            <v>ООО "Жилкомцентр</v>
          </cell>
          <cell r="D9194" t="str">
            <v>Т</v>
          </cell>
          <cell r="E9194" t="str">
            <v>01599</v>
          </cell>
          <cell r="F9194" t="str">
            <v>-Жилой дом.Участок №6</v>
          </cell>
          <cell r="G9194" t="str">
            <v>жилье</v>
          </cell>
          <cell r="H9194" t="str">
            <v>жилье</v>
          </cell>
          <cell r="I9194">
            <v>5.44</v>
          </cell>
          <cell r="J9194">
            <v>960</v>
          </cell>
          <cell r="K9194">
            <v>6162.43</v>
          </cell>
          <cell r="L9194">
            <v>4.6399999999999997</v>
          </cell>
          <cell r="M9194">
            <v>1613</v>
          </cell>
          <cell r="N9194">
            <v>8831.5</v>
          </cell>
        </row>
        <row r="9195">
          <cell r="A9195" t="str">
            <v>26</v>
          </cell>
          <cell r="B9195" t="str">
            <v>02109</v>
          </cell>
          <cell r="C9195" t="str">
            <v>ООО "Жилкомцентр</v>
          </cell>
          <cell r="D9195" t="str">
            <v>Т</v>
          </cell>
          <cell r="E9195" t="str">
            <v>01598</v>
          </cell>
          <cell r="F9195" t="str">
            <v>-Жилой дом.Участок №6</v>
          </cell>
          <cell r="G9195" t="str">
            <v>жилье</v>
          </cell>
          <cell r="H9195" t="str">
            <v>жилье</v>
          </cell>
          <cell r="I9195">
            <v>5.44</v>
          </cell>
          <cell r="J9195">
            <v>683</v>
          </cell>
          <cell r="K9195">
            <v>4384.3100000000004</v>
          </cell>
          <cell r="L9195">
            <v>4.6399999999999997</v>
          </cell>
          <cell r="M9195">
            <v>1147</v>
          </cell>
          <cell r="N9195">
            <v>6280.05</v>
          </cell>
        </row>
        <row r="9196">
          <cell r="A9196" t="str">
            <v>26</v>
          </cell>
          <cell r="B9196" t="str">
            <v>02109</v>
          </cell>
          <cell r="C9196" t="str">
            <v>ООО "Жилкомцентр</v>
          </cell>
          <cell r="D9196" t="str">
            <v>Т</v>
          </cell>
          <cell r="E9196" t="str">
            <v>01597</v>
          </cell>
          <cell r="F9196" t="str">
            <v>-Жилой дом.Участок №7</v>
          </cell>
          <cell r="H9196" t="str">
            <v>жилье</v>
          </cell>
          <cell r="I9196">
            <v>5.44</v>
          </cell>
          <cell r="J9196">
            <v>698</v>
          </cell>
          <cell r="K9196">
            <v>4480.6000000000004</v>
          </cell>
          <cell r="L9196">
            <v>4.6399999999999997</v>
          </cell>
          <cell r="M9196">
            <v>1162</v>
          </cell>
          <cell r="N9196">
            <v>6362.18</v>
          </cell>
        </row>
        <row r="9197">
          <cell r="A9197" t="str">
            <v>26</v>
          </cell>
          <cell r="B9197" t="str">
            <v>02109</v>
          </cell>
          <cell r="C9197" t="str">
            <v>ООО "Жилкомцентр</v>
          </cell>
          <cell r="D9197" t="str">
            <v>Т</v>
          </cell>
          <cell r="E9197" t="str">
            <v>01595</v>
          </cell>
          <cell r="F9197" t="str">
            <v>-Жилой дом.Участок №6</v>
          </cell>
          <cell r="G9197" t="str">
            <v>жилье</v>
          </cell>
          <cell r="H9197" t="str">
            <v>жилье</v>
          </cell>
          <cell r="I9197">
            <v>5.44</v>
          </cell>
          <cell r="J9197">
            <v>1305</v>
          </cell>
          <cell r="K9197">
            <v>8377.06</v>
          </cell>
          <cell r="L9197">
            <v>4.6399999999999997</v>
          </cell>
          <cell r="M9197">
            <v>2192</v>
          </cell>
          <cell r="N9197">
            <v>12001.64</v>
          </cell>
        </row>
        <row r="9198">
          <cell r="A9198" t="str">
            <v>26</v>
          </cell>
          <cell r="B9198" t="str">
            <v>02109</v>
          </cell>
          <cell r="C9198" t="str">
            <v>ООО "Жилкомцентр</v>
          </cell>
          <cell r="D9198" t="str">
            <v>Т</v>
          </cell>
          <cell r="E9198" t="str">
            <v>01594</v>
          </cell>
          <cell r="F9198" t="str">
            <v>-Жилой дом.Участок №7</v>
          </cell>
          <cell r="H9198" t="str">
            <v>жилье</v>
          </cell>
          <cell r="I9198">
            <v>5.44</v>
          </cell>
          <cell r="J9198">
            <v>759</v>
          </cell>
          <cell r="K9198">
            <v>4872.17</v>
          </cell>
          <cell r="L9198">
            <v>4.6399999999999997</v>
          </cell>
          <cell r="M9198">
            <v>1223</v>
          </cell>
          <cell r="N9198">
            <v>6696.17</v>
          </cell>
        </row>
        <row r="9199">
          <cell r="A9199" t="str">
            <v>26</v>
          </cell>
          <cell r="B9199" t="str">
            <v>02109</v>
          </cell>
          <cell r="C9199" t="str">
            <v>ООО "Жилкомцентр</v>
          </cell>
          <cell r="D9199" t="str">
            <v>Т</v>
          </cell>
          <cell r="E9199" t="str">
            <v>01593</v>
          </cell>
          <cell r="F9199" t="str">
            <v>-Жилой дом.Участок №7</v>
          </cell>
          <cell r="H9199" t="str">
            <v>жилье</v>
          </cell>
          <cell r="I9199">
            <v>5.44</v>
          </cell>
          <cell r="J9199">
            <v>841</v>
          </cell>
          <cell r="K9199">
            <v>5398.55</v>
          </cell>
          <cell r="L9199">
            <v>4.6399999999999997</v>
          </cell>
          <cell r="M9199">
            <v>1417</v>
          </cell>
          <cell r="N9199">
            <v>7758.36</v>
          </cell>
        </row>
        <row r="9200">
          <cell r="A9200" t="str">
            <v>26</v>
          </cell>
          <cell r="B9200" t="str">
            <v>02109</v>
          </cell>
          <cell r="C9200" t="str">
            <v>ООО "Жилкомцентр</v>
          </cell>
          <cell r="D9200" t="str">
            <v>Т</v>
          </cell>
          <cell r="E9200" t="str">
            <v>01592</v>
          </cell>
          <cell r="F9200" t="str">
            <v>-Жилой дом.Участок №7</v>
          </cell>
          <cell r="H9200" t="str">
            <v>жилье</v>
          </cell>
          <cell r="I9200">
            <v>5.44</v>
          </cell>
          <cell r="J9200">
            <v>950</v>
          </cell>
          <cell r="K9200">
            <v>6098.24</v>
          </cell>
          <cell r="L9200">
            <v>4.6399999999999997</v>
          </cell>
          <cell r="M9200">
            <v>1404</v>
          </cell>
          <cell r="N9200">
            <v>7687.18</v>
          </cell>
        </row>
        <row r="9201">
          <cell r="A9201" t="str">
            <v>26</v>
          </cell>
          <cell r="B9201" t="str">
            <v>02109</v>
          </cell>
          <cell r="C9201" t="str">
            <v>ООО "Жилкомцентр</v>
          </cell>
          <cell r="D9201" t="str">
            <v>Т</v>
          </cell>
          <cell r="E9201" t="str">
            <v>01591</v>
          </cell>
          <cell r="F9201" t="str">
            <v>-Жилой дом.Участок №8</v>
          </cell>
          <cell r="G9201" t="str">
            <v>жилье</v>
          </cell>
          <cell r="H9201" t="str">
            <v>жилье</v>
          </cell>
          <cell r="I9201">
            <v>5.44</v>
          </cell>
          <cell r="J9201">
            <v>2130</v>
          </cell>
          <cell r="K9201">
            <v>13672.9</v>
          </cell>
          <cell r="L9201">
            <v>4.6399999999999997</v>
          </cell>
          <cell r="M9201">
            <v>3578</v>
          </cell>
          <cell r="N9201">
            <v>19590.27</v>
          </cell>
        </row>
        <row r="9202">
          <cell r="A9202" t="str">
            <v>26</v>
          </cell>
          <cell r="B9202" t="str">
            <v>02109</v>
          </cell>
          <cell r="C9202" t="str">
            <v>ООО "Жилкомцентр</v>
          </cell>
          <cell r="D9202" t="str">
            <v>Т</v>
          </cell>
          <cell r="E9202" t="str">
            <v>01590</v>
          </cell>
          <cell r="F9202" t="str">
            <v>-Жилой дом.Участок №10</v>
          </cell>
          <cell r="G9202" t="str">
            <v>жилье</v>
          </cell>
          <cell r="H9202" t="str">
            <v>жилье</v>
          </cell>
          <cell r="I9202">
            <v>5.44</v>
          </cell>
          <cell r="J9202">
            <v>1200</v>
          </cell>
          <cell r="K9202">
            <v>7703.04</v>
          </cell>
          <cell r="L9202">
            <v>4.6399999999999997</v>
          </cell>
          <cell r="M9202">
            <v>2016</v>
          </cell>
          <cell r="N9202">
            <v>11038</v>
          </cell>
        </row>
        <row r="9203">
          <cell r="A9203" t="str">
            <v>26</v>
          </cell>
          <cell r="B9203" t="str">
            <v>02109</v>
          </cell>
          <cell r="C9203" t="str">
            <v>ООО "Жилкомцентр</v>
          </cell>
          <cell r="D9203" t="str">
            <v>Т</v>
          </cell>
          <cell r="E9203" t="str">
            <v>01582</v>
          </cell>
          <cell r="F9203" t="str">
            <v>-Жилой дом.Участок №10</v>
          </cell>
          <cell r="G9203" t="str">
            <v>жилье</v>
          </cell>
          <cell r="H9203" t="str">
            <v>жилье</v>
          </cell>
          <cell r="I9203">
            <v>5.44</v>
          </cell>
          <cell r="J9203">
            <v>1748</v>
          </cell>
          <cell r="K9203">
            <v>11220.76</v>
          </cell>
          <cell r="L9203">
            <v>4.6399999999999997</v>
          </cell>
          <cell r="M9203">
            <v>2936</v>
          </cell>
          <cell r="N9203">
            <v>16075.19</v>
          </cell>
        </row>
        <row r="9204">
          <cell r="A9204" t="str">
            <v>26</v>
          </cell>
          <cell r="B9204" t="str">
            <v>02109</v>
          </cell>
          <cell r="C9204" t="str">
            <v>ООО "Жилкомцентр</v>
          </cell>
          <cell r="D9204" t="str">
            <v>Т</v>
          </cell>
          <cell r="E9204" t="str">
            <v>01581</v>
          </cell>
          <cell r="F9204" t="str">
            <v>-Жилой дом.Участок №10</v>
          </cell>
          <cell r="G9204" t="str">
            <v>жилье</v>
          </cell>
          <cell r="H9204" t="str">
            <v>жилье</v>
          </cell>
          <cell r="I9204">
            <v>5.44</v>
          </cell>
          <cell r="J9204">
            <v>1178</v>
          </cell>
          <cell r="K9204">
            <v>7561.82</v>
          </cell>
          <cell r="L9204">
            <v>4.6399999999999997</v>
          </cell>
          <cell r="M9204">
            <v>1978</v>
          </cell>
          <cell r="N9204">
            <v>10829.95</v>
          </cell>
        </row>
        <row r="9205">
          <cell r="A9205" t="str">
            <v>26</v>
          </cell>
          <cell r="B9205" t="str">
            <v>02109</v>
          </cell>
          <cell r="C9205" t="str">
            <v>ООО "Жилкомцентр</v>
          </cell>
          <cell r="D9205" t="str">
            <v>Т</v>
          </cell>
          <cell r="E9205" t="str">
            <v>01580</v>
          </cell>
          <cell r="F9205" t="str">
            <v>-Жилой дом.Участок №7</v>
          </cell>
          <cell r="H9205" t="str">
            <v>жилье</v>
          </cell>
          <cell r="I9205">
            <v>5.44</v>
          </cell>
          <cell r="J9205">
            <v>1276</v>
          </cell>
          <cell r="K9205">
            <v>8190.9</v>
          </cell>
          <cell r="L9205">
            <v>4.6399999999999997</v>
          </cell>
          <cell r="M9205">
            <v>2439</v>
          </cell>
          <cell r="N9205">
            <v>13354.01</v>
          </cell>
        </row>
        <row r="9206">
          <cell r="A9206" t="str">
            <v>26</v>
          </cell>
          <cell r="B9206" t="str">
            <v>02109</v>
          </cell>
          <cell r="C9206" t="str">
            <v>ООО "Жилкомцентр</v>
          </cell>
          <cell r="D9206" t="str">
            <v>Т</v>
          </cell>
          <cell r="E9206" t="str">
            <v>01579</v>
          </cell>
          <cell r="F9206" t="str">
            <v>-Жилой дом.Участок №7</v>
          </cell>
          <cell r="H9206" t="str">
            <v>жилье</v>
          </cell>
          <cell r="I9206">
            <v>5.44</v>
          </cell>
          <cell r="J9206">
            <v>724</v>
          </cell>
          <cell r="K9206">
            <v>4647.5</v>
          </cell>
          <cell r="L9206">
            <v>4.6399999999999997</v>
          </cell>
          <cell r="M9206">
            <v>1413</v>
          </cell>
          <cell r="N9206">
            <v>7736.46</v>
          </cell>
        </row>
        <row r="9207">
          <cell r="A9207" t="str">
            <v>26</v>
          </cell>
          <cell r="B9207" t="str">
            <v>02109</v>
          </cell>
          <cell r="C9207" t="str">
            <v>ООО "Жилкомцентр</v>
          </cell>
          <cell r="D9207" t="str">
            <v>Т</v>
          </cell>
          <cell r="E9207" t="str">
            <v>01573</v>
          </cell>
          <cell r="F9207" t="str">
            <v>-Жилой дом.Участок №7</v>
          </cell>
          <cell r="H9207" t="str">
            <v>жилье</v>
          </cell>
          <cell r="I9207">
            <v>5.44</v>
          </cell>
          <cell r="J9207">
            <v>951</v>
          </cell>
          <cell r="K9207">
            <v>6104.66</v>
          </cell>
          <cell r="L9207">
            <v>4.6399999999999997</v>
          </cell>
          <cell r="M9207">
            <v>1971</v>
          </cell>
          <cell r="N9207">
            <v>10791.62</v>
          </cell>
        </row>
        <row r="9208">
          <cell r="A9208" t="str">
            <v>26</v>
          </cell>
          <cell r="B9208" t="str">
            <v>02109</v>
          </cell>
          <cell r="C9208" t="str">
            <v>ООО "Жилкомцентр</v>
          </cell>
          <cell r="D9208" t="str">
            <v>Т</v>
          </cell>
          <cell r="E9208" t="str">
            <v>01572</v>
          </cell>
          <cell r="F9208" t="str">
            <v>-Жилой дом.Участок №8</v>
          </cell>
          <cell r="G9208" t="str">
            <v>жилье</v>
          </cell>
          <cell r="H9208" t="str">
            <v>жилье</v>
          </cell>
          <cell r="I9208">
            <v>5.44</v>
          </cell>
          <cell r="J9208">
            <v>3540</v>
          </cell>
          <cell r="K9208">
            <v>22723.97</v>
          </cell>
          <cell r="L9208">
            <v>4.6399999999999997</v>
          </cell>
          <cell r="M9208">
            <v>5947</v>
          </cell>
          <cell r="N9208">
            <v>32561.01</v>
          </cell>
        </row>
        <row r="9209">
          <cell r="A9209" t="str">
            <v>26</v>
          </cell>
          <cell r="B9209" t="str">
            <v>02109</v>
          </cell>
          <cell r="C9209" t="str">
            <v>ООО "Жилкомцентр</v>
          </cell>
          <cell r="D9209" t="str">
            <v>Т</v>
          </cell>
          <cell r="E9209" t="str">
            <v>01571</v>
          </cell>
          <cell r="F9209" t="str">
            <v>-Жилой дом.Участок №7</v>
          </cell>
          <cell r="H9209" t="str">
            <v>жилье</v>
          </cell>
          <cell r="I9209">
            <v>5.44</v>
          </cell>
          <cell r="J9209">
            <v>1179</v>
          </cell>
          <cell r="K9209">
            <v>7568.24</v>
          </cell>
          <cell r="L9209">
            <v>4.6399999999999997</v>
          </cell>
          <cell r="M9209">
            <v>2082</v>
          </cell>
          <cell r="N9209">
            <v>11399.37</v>
          </cell>
        </row>
        <row r="9210">
          <cell r="A9210" t="str">
            <v>26</v>
          </cell>
          <cell r="B9210" t="str">
            <v>02109</v>
          </cell>
          <cell r="C9210" t="str">
            <v>ООО "Жилкомцентр</v>
          </cell>
          <cell r="D9210" t="str">
            <v>Т</v>
          </cell>
          <cell r="E9210" t="str">
            <v>01569</v>
          </cell>
          <cell r="F9210" t="str">
            <v>-Жилой дом.Участок №8</v>
          </cell>
          <cell r="G9210" t="str">
            <v>жилье</v>
          </cell>
          <cell r="H9210" t="str">
            <v>жилье</v>
          </cell>
          <cell r="I9210">
            <v>5.44</v>
          </cell>
          <cell r="J9210">
            <v>1433</v>
          </cell>
          <cell r="K9210">
            <v>9198.7099999999991</v>
          </cell>
          <cell r="L9210">
            <v>4.6399999999999997</v>
          </cell>
          <cell r="M9210">
            <v>2407</v>
          </cell>
          <cell r="N9210">
            <v>13178.81</v>
          </cell>
        </row>
        <row r="9211">
          <cell r="A9211" t="str">
            <v>26</v>
          </cell>
          <cell r="B9211" t="str">
            <v>02109</v>
          </cell>
          <cell r="C9211" t="str">
            <v>ООО "Жилкомцентр</v>
          </cell>
          <cell r="D9211" t="str">
            <v>Т</v>
          </cell>
          <cell r="E9211" t="str">
            <v>01568</v>
          </cell>
          <cell r="F9211" t="str">
            <v>-Жилой дом.Участок №8</v>
          </cell>
          <cell r="G9211" t="str">
            <v>жилье</v>
          </cell>
          <cell r="H9211" t="str">
            <v>жилье</v>
          </cell>
          <cell r="I9211">
            <v>5.44</v>
          </cell>
          <cell r="J9211">
            <v>1395</v>
          </cell>
          <cell r="K9211">
            <v>8954.7800000000007</v>
          </cell>
          <cell r="L9211">
            <v>4.6399999999999997</v>
          </cell>
          <cell r="M9211">
            <v>2344</v>
          </cell>
          <cell r="N9211">
            <v>12833.87</v>
          </cell>
        </row>
        <row r="9212">
          <cell r="A9212" t="str">
            <v>26</v>
          </cell>
          <cell r="B9212" t="str">
            <v>02109</v>
          </cell>
          <cell r="C9212" t="str">
            <v>ООО "Жилкомцентр</v>
          </cell>
          <cell r="D9212" t="str">
            <v>Т</v>
          </cell>
          <cell r="E9212" t="str">
            <v>01567</v>
          </cell>
          <cell r="F9212" t="str">
            <v>-Жилой дом.Участок №8</v>
          </cell>
          <cell r="G9212" t="str">
            <v>жилье</v>
          </cell>
          <cell r="H9212" t="str">
            <v>жилье</v>
          </cell>
          <cell r="I9212">
            <v>5.44</v>
          </cell>
          <cell r="J9212">
            <v>1493</v>
          </cell>
          <cell r="K9212">
            <v>9583.8700000000008</v>
          </cell>
          <cell r="L9212">
            <v>4.6399999999999997</v>
          </cell>
          <cell r="M9212">
            <v>2507</v>
          </cell>
          <cell r="N9212">
            <v>13726.33</v>
          </cell>
        </row>
        <row r="9213">
          <cell r="A9213" t="str">
            <v>26</v>
          </cell>
          <cell r="B9213" t="str">
            <v>02109</v>
          </cell>
          <cell r="C9213" t="str">
            <v>ООО "Жилкомцентр</v>
          </cell>
          <cell r="D9213" t="str">
            <v>Т</v>
          </cell>
          <cell r="E9213" t="str">
            <v>01566</v>
          </cell>
          <cell r="F9213" t="str">
            <v>-Жилой дом.Участок №8</v>
          </cell>
          <cell r="G9213" t="str">
            <v>жилье</v>
          </cell>
          <cell r="H9213" t="str">
            <v>жилье</v>
          </cell>
          <cell r="I9213">
            <v>5.44</v>
          </cell>
          <cell r="J9213">
            <v>1403</v>
          </cell>
          <cell r="K9213">
            <v>9006.14</v>
          </cell>
          <cell r="L9213">
            <v>4.6399999999999997</v>
          </cell>
          <cell r="M9213">
            <v>2356</v>
          </cell>
          <cell r="N9213">
            <v>12899.57</v>
          </cell>
        </row>
        <row r="9214">
          <cell r="A9214" t="str">
            <v>26</v>
          </cell>
          <cell r="B9214" t="str">
            <v>02109</v>
          </cell>
          <cell r="C9214" t="str">
            <v>ООО "Жилкомцентр</v>
          </cell>
          <cell r="D9214" t="str">
            <v>Т</v>
          </cell>
          <cell r="E9214" t="str">
            <v>01565</v>
          </cell>
          <cell r="F9214" t="str">
            <v>-Жилой дом.Участок №8</v>
          </cell>
          <cell r="G9214" t="str">
            <v>жилье</v>
          </cell>
          <cell r="H9214" t="str">
            <v>жилье</v>
          </cell>
          <cell r="I9214">
            <v>5.44</v>
          </cell>
          <cell r="J9214">
            <v>1440</v>
          </cell>
          <cell r="K9214">
            <v>9243.65</v>
          </cell>
          <cell r="L9214">
            <v>4.6399999999999997</v>
          </cell>
          <cell r="M9214">
            <v>2419</v>
          </cell>
          <cell r="N9214">
            <v>13244.51</v>
          </cell>
        </row>
        <row r="9215">
          <cell r="A9215" t="str">
            <v>26</v>
          </cell>
          <cell r="B9215" t="str">
            <v>02109</v>
          </cell>
          <cell r="C9215" t="str">
            <v>ООО "Жилкомцентр</v>
          </cell>
          <cell r="D9215" t="str">
            <v>Т</v>
          </cell>
          <cell r="E9215" t="str">
            <v>01564</v>
          </cell>
          <cell r="F9215" t="str">
            <v>-Жилой дом.Участок №7</v>
          </cell>
          <cell r="H9215" t="str">
            <v>жилье</v>
          </cell>
          <cell r="I9215">
            <v>5.44</v>
          </cell>
          <cell r="J9215">
            <v>1081</v>
          </cell>
          <cell r="K9215">
            <v>6939.16</v>
          </cell>
          <cell r="L9215">
            <v>4.6399999999999997</v>
          </cell>
          <cell r="M9215">
            <v>1413</v>
          </cell>
          <cell r="N9215">
            <v>7736.46</v>
          </cell>
        </row>
        <row r="9216">
          <cell r="A9216" t="str">
            <v>26</v>
          </cell>
          <cell r="B9216" t="str">
            <v>02109</v>
          </cell>
          <cell r="C9216" t="str">
            <v>ООО "Жилкомцентр</v>
          </cell>
          <cell r="D9216" t="str">
            <v>Т</v>
          </cell>
          <cell r="E9216" t="str">
            <v>01563</v>
          </cell>
          <cell r="F9216" t="str">
            <v>-Жилой дом.Участок №8</v>
          </cell>
          <cell r="H9216" t="str">
            <v>жилье</v>
          </cell>
          <cell r="I9216">
            <v>5.44</v>
          </cell>
          <cell r="J9216">
            <v>1234</v>
          </cell>
          <cell r="K9216">
            <v>7921.29</v>
          </cell>
          <cell r="L9216">
            <v>4.6399999999999997</v>
          </cell>
          <cell r="M9216">
            <v>2076</v>
          </cell>
          <cell r="N9216">
            <v>11366.52</v>
          </cell>
        </row>
        <row r="9217">
          <cell r="A9217" t="str">
            <v>26</v>
          </cell>
          <cell r="B9217" t="str">
            <v>02109</v>
          </cell>
          <cell r="C9217" t="str">
            <v>ООО "Жилкомцентр</v>
          </cell>
          <cell r="D9217" t="str">
            <v>Т</v>
          </cell>
          <cell r="E9217" t="str">
            <v>01562</v>
          </cell>
          <cell r="F9217" t="str">
            <v>-Жилой дом.Участок №8</v>
          </cell>
          <cell r="G9217" t="str">
            <v>жилье</v>
          </cell>
          <cell r="H9217" t="str">
            <v>жилье</v>
          </cell>
          <cell r="I9217">
            <v>5.44</v>
          </cell>
          <cell r="J9217">
            <v>2768</v>
          </cell>
          <cell r="K9217">
            <v>17768.349999999999</v>
          </cell>
          <cell r="L9217">
            <v>4.6399999999999997</v>
          </cell>
          <cell r="M9217">
            <v>4649</v>
          </cell>
          <cell r="N9217">
            <v>25454.2</v>
          </cell>
        </row>
        <row r="9218">
          <cell r="A9218" t="str">
            <v>26</v>
          </cell>
          <cell r="B9218" t="str">
            <v>02109</v>
          </cell>
          <cell r="C9218" t="str">
            <v>ООО "Жилкомцентр</v>
          </cell>
          <cell r="D9218" t="str">
            <v>Т</v>
          </cell>
          <cell r="E9218" t="str">
            <v>01558</v>
          </cell>
          <cell r="F9218" t="str">
            <v>-Жилой дом.Участок №5</v>
          </cell>
          <cell r="G9218" t="str">
            <v>жилье</v>
          </cell>
          <cell r="H9218" t="str">
            <v>жилье</v>
          </cell>
          <cell r="I9218">
            <v>5.44</v>
          </cell>
          <cell r="J9218">
            <v>4020</v>
          </cell>
          <cell r="K9218">
            <v>25805.18</v>
          </cell>
          <cell r="L9218">
            <v>4.6399999999999997</v>
          </cell>
          <cell r="M9218">
            <v>5754</v>
          </cell>
          <cell r="N9218">
            <v>31504.3</v>
          </cell>
        </row>
        <row r="9219">
          <cell r="A9219" t="str">
            <v>26</v>
          </cell>
          <cell r="B9219" t="str">
            <v>02109</v>
          </cell>
          <cell r="C9219" t="str">
            <v>ООО "Жилкомцентр</v>
          </cell>
          <cell r="D9219" t="str">
            <v>Т</v>
          </cell>
          <cell r="E9219" t="str">
            <v>01548</v>
          </cell>
          <cell r="F9219" t="str">
            <v>-Жилой дом.Участок №5</v>
          </cell>
          <cell r="G9219" t="str">
            <v>жилье</v>
          </cell>
          <cell r="H9219" t="str">
            <v>жилье</v>
          </cell>
          <cell r="I9219">
            <v>5.44</v>
          </cell>
          <cell r="J9219">
            <v>1283</v>
          </cell>
          <cell r="K9219">
            <v>8235.83</v>
          </cell>
          <cell r="L9219">
            <v>4.6399999999999997</v>
          </cell>
          <cell r="M9219">
            <v>2155</v>
          </cell>
          <cell r="N9219">
            <v>11799.06</v>
          </cell>
        </row>
        <row r="9220">
          <cell r="A9220" t="str">
            <v>26</v>
          </cell>
          <cell r="B9220" t="str">
            <v>02109</v>
          </cell>
          <cell r="C9220" t="str">
            <v>ООО "Жилкомцентр</v>
          </cell>
          <cell r="D9220" t="str">
            <v>Т</v>
          </cell>
          <cell r="E9220" t="str">
            <v>01545</v>
          </cell>
          <cell r="F9220" t="str">
            <v>-Жилой дом.Участок №7</v>
          </cell>
          <cell r="H9220" t="str">
            <v>жилье</v>
          </cell>
          <cell r="I9220">
            <v>5.44</v>
          </cell>
          <cell r="J9220">
            <v>2560</v>
          </cell>
          <cell r="K9220">
            <v>16433.150000000001</v>
          </cell>
          <cell r="L9220">
            <v>4.6399999999999997</v>
          </cell>
          <cell r="M9220">
            <v>3338</v>
          </cell>
          <cell r="N9220">
            <v>18276.22</v>
          </cell>
        </row>
        <row r="9221">
          <cell r="A9221" t="str">
            <v>26</v>
          </cell>
          <cell r="B9221" t="str">
            <v>02109</v>
          </cell>
          <cell r="C9221" t="str">
            <v>ООО "Жилкомцентр</v>
          </cell>
          <cell r="D9221" t="str">
            <v>Т</v>
          </cell>
          <cell r="E9221" t="str">
            <v>01513</v>
          </cell>
          <cell r="F9221" t="str">
            <v>-Жилой дом.Участок №6</v>
          </cell>
          <cell r="G9221" t="str">
            <v>жилье</v>
          </cell>
          <cell r="H9221" t="str">
            <v>жилье</v>
          </cell>
          <cell r="I9221">
            <v>5.44</v>
          </cell>
          <cell r="J9221">
            <v>983</v>
          </cell>
          <cell r="K9221">
            <v>6310.07</v>
          </cell>
          <cell r="L9221">
            <v>4.6399999999999997</v>
          </cell>
          <cell r="M9221">
            <v>1651</v>
          </cell>
          <cell r="N9221">
            <v>9039.56</v>
          </cell>
        </row>
        <row r="9222">
          <cell r="A9222" t="str">
            <v>26</v>
          </cell>
          <cell r="B9222" t="str">
            <v>02109</v>
          </cell>
          <cell r="C9222" t="str">
            <v>ООО "Жилкомцентр</v>
          </cell>
          <cell r="D9222" t="str">
            <v>Т</v>
          </cell>
          <cell r="E9222" t="str">
            <v>01508</v>
          </cell>
          <cell r="F9222" t="str">
            <v>-Жилой дом.Участок №7</v>
          </cell>
          <cell r="H9222" t="str">
            <v>жилье</v>
          </cell>
          <cell r="I9222">
            <v>5.44</v>
          </cell>
          <cell r="J9222">
            <v>1897</v>
          </cell>
          <cell r="K9222">
            <v>12177.22</v>
          </cell>
          <cell r="L9222">
            <v>4.6399999999999997</v>
          </cell>
          <cell r="M9222">
            <v>2519</v>
          </cell>
          <cell r="N9222">
            <v>13792.03</v>
          </cell>
        </row>
        <row r="9223">
          <cell r="A9223" t="str">
            <v>26</v>
          </cell>
          <cell r="B9223" t="str">
            <v>02109</v>
          </cell>
          <cell r="C9223" t="str">
            <v>ООО "Жилкомцентр</v>
          </cell>
          <cell r="D9223" t="str">
            <v>Т</v>
          </cell>
          <cell r="E9223" t="str">
            <v>01504</v>
          </cell>
          <cell r="F9223" t="str">
            <v>-Жилой дом.Участок №5</v>
          </cell>
          <cell r="G9223" t="str">
            <v>жилье</v>
          </cell>
          <cell r="H9223" t="str">
            <v>жилье</v>
          </cell>
          <cell r="I9223">
            <v>5.44</v>
          </cell>
          <cell r="J9223">
            <v>863</v>
          </cell>
          <cell r="K9223">
            <v>5539.77</v>
          </cell>
          <cell r="L9223">
            <v>4.6399999999999997</v>
          </cell>
          <cell r="M9223">
            <v>1449</v>
          </cell>
          <cell r="N9223">
            <v>7933.56</v>
          </cell>
        </row>
        <row r="9224">
          <cell r="A9224" t="str">
            <v>26</v>
          </cell>
          <cell r="B9224" t="str">
            <v>02109</v>
          </cell>
          <cell r="C9224" t="str">
            <v>ООО "Жилкомцентр</v>
          </cell>
          <cell r="D9224" t="str">
            <v>Т</v>
          </cell>
          <cell r="E9224" t="str">
            <v>01503</v>
          </cell>
          <cell r="F9224" t="str">
            <v>-Жилой дом.Участок №4</v>
          </cell>
          <cell r="G9224" t="str">
            <v>жилье</v>
          </cell>
          <cell r="H9224" t="str">
            <v>жилье</v>
          </cell>
          <cell r="I9224">
            <v>5.44</v>
          </cell>
          <cell r="J9224">
            <v>870</v>
          </cell>
          <cell r="K9224">
            <v>5584.7</v>
          </cell>
          <cell r="L9224">
            <v>4.6399999999999997</v>
          </cell>
          <cell r="M9224">
            <v>1462</v>
          </cell>
          <cell r="N9224">
            <v>8004.74</v>
          </cell>
        </row>
        <row r="9225">
          <cell r="A9225" t="str">
            <v>26</v>
          </cell>
          <cell r="B9225" t="str">
            <v>02109</v>
          </cell>
          <cell r="C9225" t="str">
            <v>ООО "Жилкомцентр</v>
          </cell>
          <cell r="D9225" t="str">
            <v>Т</v>
          </cell>
          <cell r="E9225" t="str">
            <v>01502</v>
          </cell>
          <cell r="F9225" t="str">
            <v>-Жилой дом.Участок №9</v>
          </cell>
          <cell r="H9225" t="str">
            <v>жилье</v>
          </cell>
          <cell r="I9225">
            <v>5.44</v>
          </cell>
          <cell r="J9225">
            <v>988</v>
          </cell>
          <cell r="K9225">
            <v>6342.17</v>
          </cell>
          <cell r="L9225">
            <v>4.6399999999999997</v>
          </cell>
          <cell r="M9225">
            <v>1937</v>
          </cell>
          <cell r="N9225">
            <v>10605.46</v>
          </cell>
        </row>
        <row r="9226">
          <cell r="A9226" t="str">
            <v>26</v>
          </cell>
          <cell r="B9226" t="str">
            <v>02109</v>
          </cell>
          <cell r="C9226" t="str">
            <v>ООО "Жилкомцентр</v>
          </cell>
          <cell r="D9226" t="str">
            <v>Т</v>
          </cell>
          <cell r="E9226" t="str">
            <v>01496</v>
          </cell>
          <cell r="F9226" t="str">
            <v>-Жилой дом.Участок №7</v>
          </cell>
          <cell r="H9226" t="str">
            <v>жилье</v>
          </cell>
          <cell r="I9226">
            <v>5.44</v>
          </cell>
          <cell r="J9226">
            <v>2884</v>
          </cell>
          <cell r="K9226">
            <v>18512.97</v>
          </cell>
          <cell r="L9226">
            <v>4.6399999999999997</v>
          </cell>
          <cell r="M9226">
            <v>3497</v>
          </cell>
          <cell r="N9226">
            <v>19146.77</v>
          </cell>
        </row>
        <row r="9227">
          <cell r="A9227" t="str">
            <v>26</v>
          </cell>
          <cell r="B9227" t="str">
            <v>02109</v>
          </cell>
          <cell r="C9227" t="str">
            <v>ООО "Жилкомцентр</v>
          </cell>
          <cell r="D9227" t="str">
            <v>Т</v>
          </cell>
          <cell r="E9227" t="str">
            <v>01491</v>
          </cell>
          <cell r="F9227" t="str">
            <v>-Жилой дом.Участок №5</v>
          </cell>
          <cell r="G9227" t="str">
            <v>жилье</v>
          </cell>
          <cell r="H9227" t="str">
            <v>жилье</v>
          </cell>
          <cell r="I9227">
            <v>5.44</v>
          </cell>
          <cell r="J9227">
            <v>1148</v>
          </cell>
          <cell r="K9227">
            <v>7369.24</v>
          </cell>
          <cell r="L9227">
            <v>4.6399999999999997</v>
          </cell>
          <cell r="M9227">
            <v>1928</v>
          </cell>
          <cell r="N9227">
            <v>10556.19</v>
          </cell>
        </row>
        <row r="9228">
          <cell r="A9228" t="str">
            <v>26</v>
          </cell>
          <cell r="B9228" t="str">
            <v>02109</v>
          </cell>
          <cell r="C9228" t="str">
            <v>ООО "Жилкомцентр</v>
          </cell>
          <cell r="D9228" t="str">
            <v>Т</v>
          </cell>
          <cell r="E9228" t="str">
            <v>01489</v>
          </cell>
          <cell r="F9228" t="str">
            <v>-Жилой дом.Участок №6</v>
          </cell>
          <cell r="G9228" t="str">
            <v>жилье</v>
          </cell>
          <cell r="H9228" t="str">
            <v>жилье</v>
          </cell>
          <cell r="I9228">
            <v>5.44</v>
          </cell>
          <cell r="J9228">
            <v>1305</v>
          </cell>
          <cell r="K9228">
            <v>8377.06</v>
          </cell>
          <cell r="L9228">
            <v>4.6399999999999997</v>
          </cell>
          <cell r="M9228">
            <v>2192</v>
          </cell>
          <cell r="N9228">
            <v>12001.64</v>
          </cell>
        </row>
        <row r="9229">
          <cell r="A9229" t="str">
            <v>26</v>
          </cell>
          <cell r="B9229" t="str">
            <v>02109</v>
          </cell>
          <cell r="C9229" t="str">
            <v>ООО "Жилкомцентр</v>
          </cell>
          <cell r="D9229" t="str">
            <v>Т</v>
          </cell>
          <cell r="E9229" t="str">
            <v>01488</v>
          </cell>
          <cell r="F9229" t="str">
            <v>-Жилой дом.Участок №6</v>
          </cell>
          <cell r="G9229" t="str">
            <v>жилье</v>
          </cell>
          <cell r="H9229" t="str">
            <v>жилье</v>
          </cell>
          <cell r="I9229">
            <v>5.44</v>
          </cell>
          <cell r="J9229">
            <v>975</v>
          </cell>
          <cell r="K9229">
            <v>6258.72</v>
          </cell>
          <cell r="L9229">
            <v>4.6399999999999997</v>
          </cell>
          <cell r="M9229">
            <v>1638</v>
          </cell>
          <cell r="N9229">
            <v>8968.3799999999992</v>
          </cell>
        </row>
        <row r="9230">
          <cell r="A9230" t="str">
            <v>26</v>
          </cell>
          <cell r="B9230" t="str">
            <v>02109</v>
          </cell>
          <cell r="C9230" t="str">
            <v>ООО "Жилкомцентр</v>
          </cell>
          <cell r="D9230" t="str">
            <v>Т</v>
          </cell>
          <cell r="E9230" t="str">
            <v>01487</v>
          </cell>
          <cell r="F9230" t="str">
            <v>-Жилой дом.Участок №7</v>
          </cell>
          <cell r="H9230" t="str">
            <v>жилье</v>
          </cell>
          <cell r="I9230">
            <v>5.44</v>
          </cell>
          <cell r="J9230">
            <v>1348</v>
          </cell>
          <cell r="K9230">
            <v>8653.08</v>
          </cell>
          <cell r="L9230">
            <v>4.6399999999999997</v>
          </cell>
          <cell r="M9230">
            <v>2179</v>
          </cell>
          <cell r="N9230">
            <v>11930.46</v>
          </cell>
        </row>
        <row r="9231">
          <cell r="A9231" t="str">
            <v>26</v>
          </cell>
          <cell r="B9231" t="str">
            <v>02109</v>
          </cell>
          <cell r="C9231" t="str">
            <v>ООО "Жилкомцентр</v>
          </cell>
          <cell r="D9231" t="str">
            <v>Т</v>
          </cell>
          <cell r="E9231" t="str">
            <v>01485</v>
          </cell>
          <cell r="F9231" t="str">
            <v>-Жилой дом.Участок №6</v>
          </cell>
          <cell r="G9231" t="str">
            <v>жилье</v>
          </cell>
          <cell r="H9231" t="str">
            <v>жилье</v>
          </cell>
          <cell r="I9231">
            <v>5.44</v>
          </cell>
          <cell r="J9231">
            <v>1275</v>
          </cell>
          <cell r="K9231">
            <v>8184.48</v>
          </cell>
          <cell r="L9231">
            <v>4.6399999999999997</v>
          </cell>
          <cell r="M9231">
            <v>2142</v>
          </cell>
          <cell r="N9231">
            <v>11727.88</v>
          </cell>
        </row>
        <row r="9232">
          <cell r="A9232" t="str">
            <v>26</v>
          </cell>
          <cell r="B9232" t="str">
            <v>02109</v>
          </cell>
          <cell r="C9232" t="str">
            <v>ООО "Жилкомцентр</v>
          </cell>
          <cell r="D9232" t="str">
            <v>Т</v>
          </cell>
          <cell r="E9232" t="str">
            <v>01481</v>
          </cell>
          <cell r="F9232" t="str">
            <v>-Жилой дом.Участок №6</v>
          </cell>
          <cell r="G9232" t="str">
            <v>жилье</v>
          </cell>
          <cell r="H9232" t="str">
            <v>жилье</v>
          </cell>
          <cell r="I9232">
            <v>5.44</v>
          </cell>
          <cell r="J9232">
            <v>1028</v>
          </cell>
          <cell r="K9232">
            <v>6598.94</v>
          </cell>
          <cell r="L9232">
            <v>4.6399999999999997</v>
          </cell>
          <cell r="M9232">
            <v>1726</v>
          </cell>
          <cell r="N9232">
            <v>9450.2000000000007</v>
          </cell>
        </row>
        <row r="9233">
          <cell r="A9233" t="str">
            <v>26</v>
          </cell>
          <cell r="B9233" t="str">
            <v>02109</v>
          </cell>
          <cell r="C9233" t="str">
            <v>ООО "Жилкомцентр</v>
          </cell>
          <cell r="D9233" t="str">
            <v>Т</v>
          </cell>
          <cell r="E9233" t="str">
            <v>01479</v>
          </cell>
          <cell r="F9233" t="str">
            <v>-Жилой дом.Участок №1</v>
          </cell>
          <cell r="H9233" t="str">
            <v>жилье</v>
          </cell>
          <cell r="I9233">
            <v>5.44</v>
          </cell>
          <cell r="J9233">
            <v>1079</v>
          </cell>
          <cell r="K9233">
            <v>6926.32</v>
          </cell>
          <cell r="L9233">
            <v>4.6399999999999997</v>
          </cell>
          <cell r="M9233">
            <v>1666</v>
          </cell>
          <cell r="N9233">
            <v>9121.68</v>
          </cell>
        </row>
        <row r="9234">
          <cell r="A9234" t="str">
            <v>26</v>
          </cell>
          <cell r="B9234" t="str">
            <v>02109</v>
          </cell>
          <cell r="C9234" t="str">
            <v>ООО "Жилкомцентр</v>
          </cell>
          <cell r="D9234" t="str">
            <v>Т</v>
          </cell>
          <cell r="E9234" t="str">
            <v>01465</v>
          </cell>
          <cell r="F9234" t="str">
            <v>-Жилой дом.Участок №5</v>
          </cell>
          <cell r="G9234" t="str">
            <v>жилье</v>
          </cell>
          <cell r="H9234" t="str">
            <v>жилье</v>
          </cell>
          <cell r="I9234">
            <v>5.44</v>
          </cell>
          <cell r="J9234">
            <v>1080</v>
          </cell>
          <cell r="K9234">
            <v>6932.74</v>
          </cell>
          <cell r="L9234">
            <v>4.6399999999999997</v>
          </cell>
          <cell r="M9234">
            <v>1814</v>
          </cell>
          <cell r="N9234">
            <v>9932.01</v>
          </cell>
        </row>
        <row r="9235">
          <cell r="A9235" t="str">
            <v>26</v>
          </cell>
          <cell r="B9235" t="str">
            <v>02109</v>
          </cell>
          <cell r="C9235" t="str">
            <v>ООО "Жилкомцентр</v>
          </cell>
          <cell r="D9235" t="str">
            <v>Т</v>
          </cell>
          <cell r="E9235" t="str">
            <v>01464</v>
          </cell>
          <cell r="F9235" t="str">
            <v>-Жилой дом.Участок №5</v>
          </cell>
          <cell r="G9235" t="str">
            <v>жилье</v>
          </cell>
          <cell r="H9235" t="str">
            <v>жилье</v>
          </cell>
          <cell r="I9235">
            <v>5.44</v>
          </cell>
          <cell r="J9235">
            <v>803</v>
          </cell>
          <cell r="K9235">
            <v>5154.62</v>
          </cell>
          <cell r="L9235">
            <v>4.6399999999999997</v>
          </cell>
          <cell r="M9235">
            <v>1348</v>
          </cell>
          <cell r="N9235">
            <v>7380.57</v>
          </cell>
        </row>
        <row r="9236">
          <cell r="A9236" t="str">
            <v>26</v>
          </cell>
          <cell r="B9236" t="str">
            <v>02109</v>
          </cell>
          <cell r="C9236" t="str">
            <v>ООО "Жилкомцентр</v>
          </cell>
          <cell r="D9236" t="str">
            <v>Т</v>
          </cell>
          <cell r="E9236" t="str">
            <v>01462</v>
          </cell>
          <cell r="F9236" t="str">
            <v>-Жилой дом.Участок №5</v>
          </cell>
          <cell r="G9236" t="str">
            <v>жилье</v>
          </cell>
          <cell r="H9236" t="str">
            <v>жилье</v>
          </cell>
          <cell r="I9236">
            <v>5.44</v>
          </cell>
          <cell r="J9236">
            <v>1028</v>
          </cell>
          <cell r="K9236">
            <v>6598.94</v>
          </cell>
          <cell r="L9236">
            <v>4.6399999999999997</v>
          </cell>
          <cell r="M9236">
            <v>1726</v>
          </cell>
          <cell r="N9236">
            <v>9450.2000000000007</v>
          </cell>
        </row>
        <row r="9237">
          <cell r="A9237" t="str">
            <v>26</v>
          </cell>
          <cell r="B9237" t="str">
            <v>02109</v>
          </cell>
          <cell r="C9237" t="str">
            <v>ООО "Жилкомцентр</v>
          </cell>
          <cell r="D9237" t="str">
            <v>Т</v>
          </cell>
          <cell r="E9237" t="str">
            <v>01461</v>
          </cell>
          <cell r="F9237" t="str">
            <v>-Жилой дом.Участок №5</v>
          </cell>
          <cell r="G9237" t="str">
            <v>жилье</v>
          </cell>
          <cell r="H9237" t="str">
            <v>жилье</v>
          </cell>
          <cell r="I9237">
            <v>5.44</v>
          </cell>
          <cell r="J9237">
            <v>1095</v>
          </cell>
          <cell r="K9237">
            <v>7029.02</v>
          </cell>
          <cell r="L9237">
            <v>4.6399999999999997</v>
          </cell>
          <cell r="M9237">
            <v>1840</v>
          </cell>
          <cell r="N9237">
            <v>10074.370000000001</v>
          </cell>
        </row>
        <row r="9238">
          <cell r="A9238" t="str">
            <v>26</v>
          </cell>
          <cell r="B9238" t="str">
            <v>02109</v>
          </cell>
          <cell r="C9238" t="str">
            <v>ООО "Жилкомцентр</v>
          </cell>
          <cell r="D9238" t="str">
            <v>Т</v>
          </cell>
          <cell r="E9238" t="str">
            <v>01459</v>
          </cell>
          <cell r="F9238" t="str">
            <v>-Жилой дом.Участок №5</v>
          </cell>
          <cell r="G9238" t="str">
            <v>жилье</v>
          </cell>
          <cell r="H9238" t="str">
            <v>жилье</v>
          </cell>
          <cell r="I9238">
            <v>5.44</v>
          </cell>
          <cell r="J9238">
            <v>1313</v>
          </cell>
          <cell r="K9238">
            <v>8428.41</v>
          </cell>
          <cell r="L9238">
            <v>4.6399999999999997</v>
          </cell>
          <cell r="M9238">
            <v>2205</v>
          </cell>
          <cell r="N9238">
            <v>12072.82</v>
          </cell>
        </row>
        <row r="9239">
          <cell r="A9239" t="str">
            <v>26</v>
          </cell>
          <cell r="B9239" t="str">
            <v>02109</v>
          </cell>
          <cell r="C9239" t="str">
            <v>ООО "Жилкомцентр</v>
          </cell>
          <cell r="D9239" t="str">
            <v>Т</v>
          </cell>
          <cell r="E9239" t="str">
            <v>01458</v>
          </cell>
          <cell r="F9239" t="str">
            <v>-Жилой дом.Участок №5</v>
          </cell>
          <cell r="G9239" t="str">
            <v>жилье</v>
          </cell>
          <cell r="H9239" t="str">
            <v>жилье</v>
          </cell>
          <cell r="I9239">
            <v>5.44</v>
          </cell>
          <cell r="J9239">
            <v>1275</v>
          </cell>
          <cell r="K9239">
            <v>8184.48</v>
          </cell>
          <cell r="L9239">
            <v>4.6399999999999997</v>
          </cell>
          <cell r="M9239">
            <v>2142</v>
          </cell>
          <cell r="N9239">
            <v>11727.88</v>
          </cell>
        </row>
        <row r="9240">
          <cell r="A9240" t="str">
            <v>26</v>
          </cell>
          <cell r="B9240" t="str">
            <v>02109</v>
          </cell>
          <cell r="C9240" t="str">
            <v>ООО "Жилкомцентр</v>
          </cell>
          <cell r="D9240" t="str">
            <v>Т</v>
          </cell>
          <cell r="E9240" t="str">
            <v>01447</v>
          </cell>
          <cell r="F9240" t="str">
            <v>-Жилой дом.Участок №6</v>
          </cell>
          <cell r="G9240" t="str">
            <v>жилье</v>
          </cell>
          <cell r="H9240" t="str">
            <v>жилье</v>
          </cell>
          <cell r="I9240">
            <v>5.44</v>
          </cell>
          <cell r="J9240">
            <v>1373</v>
          </cell>
          <cell r="K9240">
            <v>8813.56</v>
          </cell>
          <cell r="L9240">
            <v>4.6399999999999997</v>
          </cell>
          <cell r="M9240">
            <v>2306</v>
          </cell>
          <cell r="N9240">
            <v>12625.81</v>
          </cell>
        </row>
        <row r="9241">
          <cell r="A9241" t="str">
            <v>26</v>
          </cell>
          <cell r="B9241" t="str">
            <v>02109</v>
          </cell>
          <cell r="C9241" t="str">
            <v>ООО "Жилкомцентр</v>
          </cell>
          <cell r="D9241" t="str">
            <v>Т</v>
          </cell>
          <cell r="E9241" t="str">
            <v>01423</v>
          </cell>
          <cell r="F9241" t="str">
            <v>-Жилой дом.Участок №6</v>
          </cell>
          <cell r="G9241" t="str">
            <v>жилье</v>
          </cell>
          <cell r="H9241" t="str">
            <v>жилье</v>
          </cell>
          <cell r="I9241">
            <v>5.44</v>
          </cell>
          <cell r="J9241">
            <v>1290</v>
          </cell>
          <cell r="K9241">
            <v>8280.77</v>
          </cell>
          <cell r="L9241">
            <v>4.6399999999999997</v>
          </cell>
          <cell r="M9241">
            <v>2167</v>
          </cell>
          <cell r="N9241">
            <v>11864.76</v>
          </cell>
        </row>
        <row r="9242">
          <cell r="A9242" t="str">
            <v>26</v>
          </cell>
          <cell r="B9242" t="str">
            <v>02109</v>
          </cell>
          <cell r="C9242" t="str">
            <v>ООО "Жилкомцентр</v>
          </cell>
          <cell r="D9242" t="str">
            <v>Т</v>
          </cell>
          <cell r="E9242" t="str">
            <v>01414</v>
          </cell>
          <cell r="F9242" t="str">
            <v>-Жилой дом.Участок №6</v>
          </cell>
          <cell r="G9242" t="str">
            <v>жилье</v>
          </cell>
          <cell r="H9242" t="str">
            <v>жилье</v>
          </cell>
          <cell r="I9242">
            <v>5.44</v>
          </cell>
          <cell r="J9242">
            <v>1133</v>
          </cell>
          <cell r="K9242">
            <v>7272.95</v>
          </cell>
          <cell r="L9242">
            <v>4.6399999999999997</v>
          </cell>
          <cell r="M9242">
            <v>1903</v>
          </cell>
          <cell r="N9242">
            <v>10419.31</v>
          </cell>
        </row>
        <row r="9243">
          <cell r="A9243" t="str">
            <v>26</v>
          </cell>
          <cell r="B9243" t="str">
            <v>02109</v>
          </cell>
          <cell r="C9243" t="str">
            <v>ООО "Жилкомцентр</v>
          </cell>
          <cell r="D9243" t="str">
            <v>Т</v>
          </cell>
          <cell r="E9243" t="str">
            <v>01413</v>
          </cell>
          <cell r="F9243" t="str">
            <v>-Жилой дом.Участок №7</v>
          </cell>
          <cell r="H9243" t="str">
            <v>жилье</v>
          </cell>
          <cell r="I9243">
            <v>5.44</v>
          </cell>
          <cell r="J9243">
            <v>783</v>
          </cell>
          <cell r="K9243">
            <v>5026.2299999999996</v>
          </cell>
          <cell r="L9243">
            <v>4.6399999999999997</v>
          </cell>
          <cell r="M9243">
            <v>1370</v>
          </cell>
          <cell r="N9243">
            <v>7501.02</v>
          </cell>
        </row>
        <row r="9244">
          <cell r="A9244" t="str">
            <v>26</v>
          </cell>
          <cell r="B9244" t="str">
            <v>02109</v>
          </cell>
          <cell r="C9244" t="str">
            <v>ООО "Жилкомцентр</v>
          </cell>
          <cell r="D9244" t="str">
            <v>Т</v>
          </cell>
          <cell r="E9244" t="str">
            <v>01405</v>
          </cell>
          <cell r="F9244" t="str">
            <v>-Жилой дом.Участок №6</v>
          </cell>
          <cell r="G9244" t="str">
            <v>жилье</v>
          </cell>
          <cell r="H9244" t="str">
            <v>жилье</v>
          </cell>
          <cell r="I9244">
            <v>5.44</v>
          </cell>
          <cell r="J9244">
            <v>1125</v>
          </cell>
          <cell r="K9244">
            <v>7221.6</v>
          </cell>
          <cell r="L9244">
            <v>4.6399999999999997</v>
          </cell>
          <cell r="M9244">
            <v>1890</v>
          </cell>
          <cell r="N9244">
            <v>10348.129999999999</v>
          </cell>
        </row>
        <row r="9245">
          <cell r="A9245" t="str">
            <v>26</v>
          </cell>
          <cell r="B9245" t="str">
            <v>02109</v>
          </cell>
          <cell r="C9245" t="str">
            <v>ООО "Жилкомцентр</v>
          </cell>
          <cell r="D9245" t="str">
            <v>Т</v>
          </cell>
          <cell r="E9245" t="str">
            <v>01393</v>
          </cell>
          <cell r="F9245" t="str">
            <v>-Жилой дом.Участок №7</v>
          </cell>
          <cell r="H9245" t="str">
            <v>жилье</v>
          </cell>
          <cell r="I9245">
            <v>5.44</v>
          </cell>
          <cell r="J9245">
            <v>2396</v>
          </cell>
          <cell r="K9245">
            <v>15380.4</v>
          </cell>
          <cell r="L9245">
            <v>4.6399999999999997</v>
          </cell>
          <cell r="M9245">
            <v>3093</v>
          </cell>
          <cell r="N9245">
            <v>16934.79</v>
          </cell>
        </row>
        <row r="9246">
          <cell r="A9246" t="str">
            <v>26</v>
          </cell>
          <cell r="B9246" t="str">
            <v>02109</v>
          </cell>
          <cell r="C9246" t="str">
            <v>ООО "Жилкомцентр</v>
          </cell>
          <cell r="D9246" t="str">
            <v>Т</v>
          </cell>
          <cell r="E9246" t="str">
            <v>01381</v>
          </cell>
          <cell r="F9246" t="str">
            <v>-Жилой дом.Участок №3</v>
          </cell>
          <cell r="G9246" t="str">
            <v>жилье</v>
          </cell>
          <cell r="H9246" t="str">
            <v>жилье</v>
          </cell>
          <cell r="I9246">
            <v>5.44</v>
          </cell>
          <cell r="J9246">
            <v>1065</v>
          </cell>
          <cell r="K9246">
            <v>6836.45</v>
          </cell>
          <cell r="L9246">
            <v>4.6399999999999997</v>
          </cell>
          <cell r="M9246">
            <v>1789</v>
          </cell>
          <cell r="N9246">
            <v>9795.1299999999992</v>
          </cell>
        </row>
        <row r="9247">
          <cell r="A9247" t="str">
            <v>26</v>
          </cell>
          <cell r="B9247" t="str">
            <v>02109</v>
          </cell>
          <cell r="C9247" t="str">
            <v>ООО "Жилкомцентр</v>
          </cell>
          <cell r="D9247" t="str">
            <v>Т</v>
          </cell>
          <cell r="E9247" t="str">
            <v>01373</v>
          </cell>
          <cell r="F9247" t="str">
            <v>-Жилой дом.Участок №4</v>
          </cell>
          <cell r="G9247" t="str">
            <v>жилье</v>
          </cell>
          <cell r="H9247" t="str">
            <v>жилье</v>
          </cell>
          <cell r="I9247">
            <v>5.44</v>
          </cell>
          <cell r="J9247">
            <v>3038</v>
          </cell>
          <cell r="K9247">
            <v>19501.53</v>
          </cell>
          <cell r="L9247">
            <v>4.6399999999999997</v>
          </cell>
          <cell r="M9247">
            <v>5103</v>
          </cell>
          <cell r="N9247">
            <v>27939.95</v>
          </cell>
        </row>
        <row r="9248">
          <cell r="A9248" t="str">
            <v>26</v>
          </cell>
          <cell r="B9248" t="str">
            <v>02109</v>
          </cell>
          <cell r="C9248" t="str">
            <v>ООО "Жилкомцентр</v>
          </cell>
          <cell r="D9248" t="str">
            <v>Т</v>
          </cell>
          <cell r="E9248" t="str">
            <v>01372</v>
          </cell>
          <cell r="F9248" t="str">
            <v>-Жилой дом.Участок №4</v>
          </cell>
          <cell r="G9248" t="str">
            <v>жилье</v>
          </cell>
          <cell r="H9248" t="str">
            <v>жилье</v>
          </cell>
          <cell r="I9248">
            <v>5.44</v>
          </cell>
          <cell r="J9248">
            <v>1590</v>
          </cell>
          <cell r="K9248">
            <v>10206.530000000001</v>
          </cell>
          <cell r="L9248">
            <v>4.6399999999999997</v>
          </cell>
          <cell r="M9248">
            <v>2671</v>
          </cell>
          <cell r="N9248">
            <v>14624.26</v>
          </cell>
        </row>
        <row r="9249">
          <cell r="A9249" t="str">
            <v>26</v>
          </cell>
          <cell r="B9249" t="str">
            <v>02109</v>
          </cell>
          <cell r="C9249" t="str">
            <v>ООО "Жилкомцентр</v>
          </cell>
          <cell r="D9249" t="str">
            <v>Т</v>
          </cell>
          <cell r="E9249" t="str">
            <v>01371</v>
          </cell>
          <cell r="F9249" t="str">
            <v>-Жилой дом.Участок №12</v>
          </cell>
          <cell r="G9249" t="str">
            <v>жилье</v>
          </cell>
          <cell r="H9249" t="str">
            <v>жилье</v>
          </cell>
          <cell r="I9249">
            <v>5.44</v>
          </cell>
          <cell r="J9249">
            <v>1043</v>
          </cell>
          <cell r="K9249">
            <v>6695.23</v>
          </cell>
          <cell r="L9249">
            <v>4.6399999999999997</v>
          </cell>
          <cell r="M9249">
            <v>1751</v>
          </cell>
          <cell r="N9249">
            <v>9587.08</v>
          </cell>
        </row>
        <row r="9250">
          <cell r="A9250" t="str">
            <v>26</v>
          </cell>
          <cell r="B9250" t="str">
            <v>02109</v>
          </cell>
          <cell r="C9250" t="str">
            <v>ООО "Жилкомцентр</v>
          </cell>
          <cell r="D9250" t="str">
            <v>Т</v>
          </cell>
          <cell r="E9250" t="str">
            <v>01370</v>
          </cell>
          <cell r="F9250" t="str">
            <v>-Жилой дом.Участок №12</v>
          </cell>
          <cell r="G9250" t="str">
            <v>жилье</v>
          </cell>
          <cell r="H9250" t="str">
            <v>жилье</v>
          </cell>
          <cell r="I9250">
            <v>5.44</v>
          </cell>
          <cell r="J9250">
            <v>945</v>
          </cell>
          <cell r="K9250">
            <v>6066.14</v>
          </cell>
          <cell r="L9250">
            <v>4.6399999999999997</v>
          </cell>
          <cell r="M9250">
            <v>1588</v>
          </cell>
          <cell r="N9250">
            <v>8694.6200000000008</v>
          </cell>
        </row>
        <row r="9251">
          <cell r="A9251" t="str">
            <v>26</v>
          </cell>
          <cell r="B9251" t="str">
            <v>02109</v>
          </cell>
          <cell r="C9251" t="str">
            <v>ООО "Жилкомцентр</v>
          </cell>
          <cell r="D9251" t="str">
            <v>Т</v>
          </cell>
          <cell r="E9251" t="str">
            <v>01369</v>
          </cell>
          <cell r="F9251" t="str">
            <v>-Жилой дом.Участок №12</v>
          </cell>
          <cell r="G9251" t="str">
            <v>жилье</v>
          </cell>
          <cell r="H9251" t="str">
            <v>жилье</v>
          </cell>
          <cell r="I9251">
            <v>5.44</v>
          </cell>
          <cell r="J9251">
            <v>1043</v>
          </cell>
          <cell r="K9251">
            <v>6695.23</v>
          </cell>
          <cell r="L9251">
            <v>4.6399999999999997</v>
          </cell>
          <cell r="M9251">
            <v>1751</v>
          </cell>
          <cell r="N9251">
            <v>9587.08</v>
          </cell>
        </row>
        <row r="9252">
          <cell r="A9252" t="str">
            <v>26</v>
          </cell>
          <cell r="B9252" t="str">
            <v>02109</v>
          </cell>
          <cell r="C9252" t="str">
            <v>ООО "Жилкомцентр</v>
          </cell>
          <cell r="D9252" t="str">
            <v>Т</v>
          </cell>
          <cell r="E9252" t="str">
            <v>01368</v>
          </cell>
          <cell r="F9252" t="str">
            <v>-Жилой дом.Участок №12</v>
          </cell>
          <cell r="G9252" t="str">
            <v>жилье</v>
          </cell>
          <cell r="H9252" t="str">
            <v>жилье</v>
          </cell>
          <cell r="I9252">
            <v>5.44</v>
          </cell>
          <cell r="J9252">
            <v>1065</v>
          </cell>
          <cell r="K9252">
            <v>6836.45</v>
          </cell>
          <cell r="L9252">
            <v>4.6399999999999997</v>
          </cell>
          <cell r="M9252">
            <v>1789</v>
          </cell>
          <cell r="N9252">
            <v>9795.1299999999992</v>
          </cell>
        </row>
        <row r="9253">
          <cell r="A9253" t="str">
            <v>26</v>
          </cell>
          <cell r="B9253" t="str">
            <v>02109</v>
          </cell>
          <cell r="C9253" t="str">
            <v>ООО "Жилкомцентр</v>
          </cell>
          <cell r="D9253" t="str">
            <v>Т</v>
          </cell>
          <cell r="E9253" t="str">
            <v>01367</v>
          </cell>
          <cell r="F9253" t="str">
            <v>-Жилой дом.Участок №12</v>
          </cell>
          <cell r="G9253" t="str">
            <v>жилье</v>
          </cell>
          <cell r="H9253" t="str">
            <v>жилье</v>
          </cell>
          <cell r="I9253">
            <v>5.44</v>
          </cell>
          <cell r="J9253">
            <v>1440</v>
          </cell>
          <cell r="K9253">
            <v>9243.65</v>
          </cell>
          <cell r="L9253">
            <v>4.6399999999999997</v>
          </cell>
          <cell r="M9253">
            <v>2419</v>
          </cell>
          <cell r="N9253">
            <v>13244.51</v>
          </cell>
        </row>
        <row r="9254">
          <cell r="A9254" t="str">
            <v>26</v>
          </cell>
          <cell r="B9254" t="str">
            <v>02109</v>
          </cell>
          <cell r="C9254" t="str">
            <v>ООО "Жилкомцентр</v>
          </cell>
          <cell r="D9254" t="str">
            <v>Т</v>
          </cell>
          <cell r="E9254" t="str">
            <v>01366</v>
          </cell>
          <cell r="F9254" t="str">
            <v>-Жилой дом.Участок №12</v>
          </cell>
          <cell r="G9254" t="str">
            <v>жилье</v>
          </cell>
          <cell r="H9254" t="str">
            <v>жилье</v>
          </cell>
          <cell r="I9254">
            <v>5.44</v>
          </cell>
          <cell r="J9254">
            <v>1140</v>
          </cell>
          <cell r="K9254">
            <v>7317.89</v>
          </cell>
          <cell r="L9254">
            <v>4.6399999999999997</v>
          </cell>
          <cell r="M9254">
            <v>1915</v>
          </cell>
          <cell r="N9254">
            <v>10485.01</v>
          </cell>
        </row>
        <row r="9255">
          <cell r="A9255" t="str">
            <v>26</v>
          </cell>
          <cell r="B9255" t="str">
            <v>02109</v>
          </cell>
          <cell r="C9255" t="str">
            <v>ООО "Жилкомцентр</v>
          </cell>
          <cell r="D9255" t="str">
            <v>Т</v>
          </cell>
          <cell r="E9255" t="str">
            <v>01365</v>
          </cell>
          <cell r="F9255" t="str">
            <v>-Жилой дом.Участок №12</v>
          </cell>
          <cell r="G9255" t="str">
            <v>жилье</v>
          </cell>
          <cell r="H9255" t="str">
            <v>жилье</v>
          </cell>
          <cell r="I9255">
            <v>5.44</v>
          </cell>
          <cell r="J9255">
            <v>1148</v>
          </cell>
          <cell r="K9255">
            <v>7369.24</v>
          </cell>
          <cell r="L9255">
            <v>4.6399999999999997</v>
          </cell>
          <cell r="M9255">
            <v>1928</v>
          </cell>
          <cell r="N9255">
            <v>10556.19</v>
          </cell>
        </row>
        <row r="9256">
          <cell r="A9256" t="str">
            <v>26</v>
          </cell>
          <cell r="B9256" t="str">
            <v>02109</v>
          </cell>
          <cell r="C9256" t="str">
            <v>ООО "Жилкомцентр</v>
          </cell>
          <cell r="D9256" t="str">
            <v>Т</v>
          </cell>
          <cell r="E9256" t="str">
            <v>01363</v>
          </cell>
          <cell r="F9256" t="str">
            <v>-Жилой дом.Участок №3</v>
          </cell>
          <cell r="G9256" t="str">
            <v>жилье</v>
          </cell>
          <cell r="H9256" t="str">
            <v>жилье</v>
          </cell>
          <cell r="I9256">
            <v>5.44</v>
          </cell>
          <cell r="J9256">
            <v>1650</v>
          </cell>
          <cell r="K9256">
            <v>10591.68</v>
          </cell>
          <cell r="L9256">
            <v>4.6399999999999997</v>
          </cell>
          <cell r="M9256">
            <v>2772</v>
          </cell>
          <cell r="N9256">
            <v>15177.25</v>
          </cell>
        </row>
        <row r="9257">
          <cell r="A9257" t="str">
            <v>26</v>
          </cell>
          <cell r="B9257" t="str">
            <v>02109</v>
          </cell>
          <cell r="C9257" t="str">
            <v>ООО "Жилкомцентр</v>
          </cell>
          <cell r="D9257" t="str">
            <v>Т</v>
          </cell>
          <cell r="E9257" t="str">
            <v>01358</v>
          </cell>
          <cell r="F9257" t="str">
            <v>-Жилой дом.Участок №12</v>
          </cell>
          <cell r="G9257" t="str">
            <v>жилье</v>
          </cell>
          <cell r="H9257" t="str">
            <v>жилье</v>
          </cell>
          <cell r="I9257">
            <v>5.44</v>
          </cell>
          <cell r="J9257">
            <v>1485</v>
          </cell>
          <cell r="K9257">
            <v>9532.51</v>
          </cell>
          <cell r="L9257">
            <v>4.6399999999999997</v>
          </cell>
          <cell r="M9257">
            <v>2495</v>
          </cell>
          <cell r="N9257">
            <v>13660.62</v>
          </cell>
        </row>
        <row r="9258">
          <cell r="A9258" t="str">
            <v>26</v>
          </cell>
          <cell r="B9258" t="str">
            <v>02109</v>
          </cell>
          <cell r="C9258" t="str">
            <v>ООО "Жилкомцентр</v>
          </cell>
          <cell r="D9258" t="str">
            <v>Т</v>
          </cell>
          <cell r="E9258" t="str">
            <v>01349</v>
          </cell>
          <cell r="F9258" t="str">
            <v>-Жилой дом.Участок №2</v>
          </cell>
          <cell r="H9258" t="str">
            <v>жилье</v>
          </cell>
          <cell r="I9258">
            <v>5.44</v>
          </cell>
          <cell r="J9258">
            <v>876</v>
          </cell>
          <cell r="K9258">
            <v>5623.22</v>
          </cell>
          <cell r="L9258">
            <v>4.6399999999999997</v>
          </cell>
          <cell r="M9258">
            <v>1661</v>
          </cell>
          <cell r="N9258">
            <v>9094.31</v>
          </cell>
        </row>
        <row r="9259">
          <cell r="A9259" t="str">
            <v>26</v>
          </cell>
          <cell r="B9259" t="str">
            <v>02109</v>
          </cell>
          <cell r="C9259" t="str">
            <v>ООО "Жилкомцентр</v>
          </cell>
          <cell r="D9259" t="str">
            <v>Т</v>
          </cell>
          <cell r="E9259" t="str">
            <v>01344</v>
          </cell>
          <cell r="F9259" t="str">
            <v>-Жилой дом.Участок №11</v>
          </cell>
          <cell r="G9259" t="str">
            <v>жилье</v>
          </cell>
          <cell r="H9259" t="str">
            <v>жилье</v>
          </cell>
          <cell r="I9259">
            <v>5.44</v>
          </cell>
          <cell r="J9259">
            <v>1155</v>
          </cell>
          <cell r="K9259">
            <v>7414.18</v>
          </cell>
          <cell r="L9259">
            <v>4.6399999999999997</v>
          </cell>
          <cell r="M9259">
            <v>1940</v>
          </cell>
          <cell r="N9259">
            <v>10621.89</v>
          </cell>
        </row>
        <row r="9260">
          <cell r="A9260" t="str">
            <v>26</v>
          </cell>
          <cell r="B9260" t="str">
            <v>02109</v>
          </cell>
          <cell r="C9260" t="str">
            <v>ООО "Жилкомцентр</v>
          </cell>
          <cell r="D9260" t="str">
            <v>Т</v>
          </cell>
          <cell r="E9260" t="str">
            <v>01342</v>
          </cell>
          <cell r="F9260" t="str">
            <v>-Жилой дом.Участок №11</v>
          </cell>
          <cell r="G9260" t="str">
            <v>жилье</v>
          </cell>
          <cell r="H9260" t="str">
            <v>жилье</v>
          </cell>
          <cell r="I9260">
            <v>5.44</v>
          </cell>
          <cell r="J9260">
            <v>1043</v>
          </cell>
          <cell r="K9260">
            <v>6695.23</v>
          </cell>
          <cell r="L9260">
            <v>4.6399999999999997</v>
          </cell>
          <cell r="M9260">
            <v>1751</v>
          </cell>
          <cell r="N9260">
            <v>9587.08</v>
          </cell>
        </row>
        <row r="9261">
          <cell r="A9261" t="str">
            <v>26</v>
          </cell>
          <cell r="B9261" t="str">
            <v>02109</v>
          </cell>
          <cell r="C9261" t="str">
            <v>ООО "Жилкомцентр</v>
          </cell>
          <cell r="D9261" t="str">
            <v>Т</v>
          </cell>
          <cell r="E9261" t="str">
            <v>01341</v>
          </cell>
          <cell r="F9261" t="str">
            <v>-Жилой дом.Участок №11</v>
          </cell>
          <cell r="G9261" t="str">
            <v>жилье</v>
          </cell>
          <cell r="H9261" t="str">
            <v>жилье</v>
          </cell>
          <cell r="I9261">
            <v>5.44</v>
          </cell>
          <cell r="J9261">
            <v>2603</v>
          </cell>
          <cell r="K9261">
            <v>16709.18</v>
          </cell>
          <cell r="L9261">
            <v>4.6399999999999997</v>
          </cell>
          <cell r="M9261">
            <v>4372</v>
          </cell>
          <cell r="N9261">
            <v>23937.57</v>
          </cell>
        </row>
        <row r="9262">
          <cell r="A9262" t="str">
            <v>26</v>
          </cell>
          <cell r="B9262" t="str">
            <v>02109</v>
          </cell>
          <cell r="C9262" t="str">
            <v>ООО "Жилкомцентр</v>
          </cell>
          <cell r="D9262" t="str">
            <v>Т</v>
          </cell>
          <cell r="E9262" t="str">
            <v>01339</v>
          </cell>
          <cell r="F9262" t="str">
            <v>-Жилой дом.Участок №6</v>
          </cell>
          <cell r="G9262" t="str">
            <v>жилье</v>
          </cell>
          <cell r="H9262" t="str">
            <v>жилье</v>
          </cell>
          <cell r="I9262">
            <v>5.44</v>
          </cell>
          <cell r="J9262">
            <v>1013</v>
          </cell>
          <cell r="K9262">
            <v>6502.65</v>
          </cell>
          <cell r="L9262">
            <v>4.6399999999999997</v>
          </cell>
          <cell r="M9262">
            <v>1701</v>
          </cell>
          <cell r="N9262">
            <v>9313.32</v>
          </cell>
        </row>
        <row r="9263">
          <cell r="A9263" t="str">
            <v>26</v>
          </cell>
          <cell r="B9263" t="str">
            <v>02109</v>
          </cell>
          <cell r="C9263" t="str">
            <v>ООО "Жилкомцентр</v>
          </cell>
          <cell r="D9263" t="str">
            <v>Т</v>
          </cell>
          <cell r="E9263" t="str">
            <v>01338</v>
          </cell>
          <cell r="F9263" t="str">
            <v>-Жилой дом.Участок №6</v>
          </cell>
          <cell r="G9263" t="str">
            <v>жилье</v>
          </cell>
          <cell r="H9263" t="str">
            <v>жилье</v>
          </cell>
          <cell r="I9263">
            <v>5.44</v>
          </cell>
          <cell r="J9263">
            <v>1208</v>
          </cell>
          <cell r="K9263">
            <v>7754.39</v>
          </cell>
          <cell r="L9263">
            <v>4.6399999999999997</v>
          </cell>
          <cell r="M9263">
            <v>2029</v>
          </cell>
          <cell r="N9263">
            <v>11109.18</v>
          </cell>
        </row>
        <row r="9264">
          <cell r="A9264" t="str">
            <v>26</v>
          </cell>
          <cell r="B9264" t="str">
            <v>02109</v>
          </cell>
          <cell r="C9264" t="str">
            <v>ООО "Жилкомцентр</v>
          </cell>
          <cell r="D9264" t="str">
            <v>Т</v>
          </cell>
          <cell r="E9264" t="str">
            <v>01337</v>
          </cell>
          <cell r="F9264" t="str">
            <v>-Жилой дом.Участок №6</v>
          </cell>
          <cell r="G9264" t="str">
            <v>жилье</v>
          </cell>
          <cell r="H9264" t="str">
            <v>жилье</v>
          </cell>
          <cell r="I9264">
            <v>5.44</v>
          </cell>
          <cell r="J9264">
            <v>1313</v>
          </cell>
          <cell r="K9264">
            <v>8428.41</v>
          </cell>
          <cell r="L9264">
            <v>4.6399999999999997</v>
          </cell>
          <cell r="M9264">
            <v>2205</v>
          </cell>
          <cell r="N9264">
            <v>12072.82</v>
          </cell>
        </row>
        <row r="9265">
          <cell r="A9265" t="str">
            <v>26</v>
          </cell>
          <cell r="B9265" t="str">
            <v>02109</v>
          </cell>
          <cell r="C9265" t="str">
            <v>ООО "Жилкомцентр</v>
          </cell>
          <cell r="D9265" t="str">
            <v>Т</v>
          </cell>
          <cell r="E9265" t="str">
            <v>01336</v>
          </cell>
          <cell r="F9265" t="str">
            <v>-ЖСК "Дружба".Участок №6</v>
          </cell>
          <cell r="G9265" t="str">
            <v>жилье</v>
          </cell>
          <cell r="H9265" t="str">
            <v>жилье</v>
          </cell>
          <cell r="I9265">
            <v>5.44</v>
          </cell>
          <cell r="J9265">
            <v>1545</v>
          </cell>
          <cell r="K9265">
            <v>9917.66</v>
          </cell>
          <cell r="L9265">
            <v>4.6399999999999997</v>
          </cell>
          <cell r="M9265">
            <v>2596</v>
          </cell>
          <cell r="N9265">
            <v>14213.62</v>
          </cell>
        </row>
        <row r="9266">
          <cell r="A9266" t="str">
            <v>26</v>
          </cell>
          <cell r="B9266" t="str">
            <v>02109</v>
          </cell>
          <cell r="C9266" t="str">
            <v>ООО "Жилкомцентр</v>
          </cell>
          <cell r="D9266" t="str">
            <v>Т</v>
          </cell>
          <cell r="E9266" t="str">
            <v>01335</v>
          </cell>
          <cell r="F9266" t="str">
            <v>-Жилой дом.Участок №6</v>
          </cell>
          <cell r="G9266" t="str">
            <v>жилье</v>
          </cell>
          <cell r="H9266" t="str">
            <v>жилье</v>
          </cell>
          <cell r="I9266">
            <v>5.44</v>
          </cell>
          <cell r="J9266">
            <v>1290</v>
          </cell>
          <cell r="K9266">
            <v>8280.77</v>
          </cell>
          <cell r="L9266">
            <v>4.6399999999999997</v>
          </cell>
          <cell r="M9266">
            <v>2167</v>
          </cell>
          <cell r="N9266">
            <v>11864.76</v>
          </cell>
        </row>
        <row r="9267">
          <cell r="A9267" t="str">
            <v>26</v>
          </cell>
          <cell r="B9267" t="str">
            <v>02109</v>
          </cell>
          <cell r="C9267" t="str">
            <v>ООО "Жилкомцентр</v>
          </cell>
          <cell r="D9267" t="str">
            <v>Т</v>
          </cell>
          <cell r="E9267" t="str">
            <v>01334</v>
          </cell>
          <cell r="F9267" t="str">
            <v>-Жилой дом.Участок №6</v>
          </cell>
          <cell r="G9267" t="str">
            <v>жилье</v>
          </cell>
          <cell r="H9267" t="str">
            <v>жилье</v>
          </cell>
          <cell r="I9267">
            <v>5.44</v>
          </cell>
          <cell r="J9267">
            <v>1208</v>
          </cell>
          <cell r="K9267">
            <v>7754.39</v>
          </cell>
          <cell r="L9267">
            <v>4.6399999999999997</v>
          </cell>
          <cell r="M9267">
            <v>2029</v>
          </cell>
          <cell r="N9267">
            <v>11109.18</v>
          </cell>
        </row>
        <row r="9268">
          <cell r="A9268" t="str">
            <v>26</v>
          </cell>
          <cell r="B9268" t="str">
            <v>02109</v>
          </cell>
          <cell r="C9268" t="str">
            <v>ООО "Жилкомцентр</v>
          </cell>
          <cell r="D9268" t="str">
            <v>Т</v>
          </cell>
          <cell r="E9268" t="str">
            <v>01289</v>
          </cell>
          <cell r="F9268" t="str">
            <v>-Жилой дом.Участок №6</v>
          </cell>
          <cell r="G9268" t="str">
            <v>жилье</v>
          </cell>
          <cell r="H9268" t="str">
            <v>жилье</v>
          </cell>
          <cell r="I9268">
            <v>5.44</v>
          </cell>
          <cell r="J9268">
            <v>1313</v>
          </cell>
          <cell r="K9268">
            <v>8428.41</v>
          </cell>
          <cell r="L9268">
            <v>4.6399999999999997</v>
          </cell>
          <cell r="M9268">
            <v>2205</v>
          </cell>
          <cell r="N9268">
            <v>12072.82</v>
          </cell>
        </row>
        <row r="9269">
          <cell r="A9269" t="str">
            <v>26</v>
          </cell>
          <cell r="B9269" t="str">
            <v>02109</v>
          </cell>
          <cell r="C9269" t="str">
            <v>ООО "Жилкомцентр</v>
          </cell>
          <cell r="D9269" t="str">
            <v>Т</v>
          </cell>
          <cell r="E9269" t="str">
            <v>01287</v>
          </cell>
          <cell r="F9269" t="str">
            <v>-Жилой дом.Участок №6</v>
          </cell>
          <cell r="G9269" t="str">
            <v>жилье</v>
          </cell>
          <cell r="H9269" t="str">
            <v>жилье</v>
          </cell>
          <cell r="I9269">
            <v>5.44</v>
          </cell>
          <cell r="J9269">
            <v>1185</v>
          </cell>
          <cell r="K9269">
            <v>7606.75</v>
          </cell>
          <cell r="L9269">
            <v>4.6399999999999997</v>
          </cell>
          <cell r="M9269">
            <v>1991</v>
          </cell>
          <cell r="N9269">
            <v>10901.12</v>
          </cell>
        </row>
        <row r="9270">
          <cell r="A9270" t="str">
            <v>26</v>
          </cell>
          <cell r="B9270" t="str">
            <v>02109</v>
          </cell>
          <cell r="C9270" t="str">
            <v>ООО "Жилкомцентр</v>
          </cell>
          <cell r="D9270" t="str">
            <v>Т</v>
          </cell>
          <cell r="E9270" t="str">
            <v>01286</v>
          </cell>
          <cell r="F9270" t="str">
            <v>-Жилой дом.Участок №6</v>
          </cell>
          <cell r="G9270" t="str">
            <v>жилье</v>
          </cell>
          <cell r="H9270" t="str">
            <v>жилье</v>
          </cell>
          <cell r="I9270">
            <v>5.44</v>
          </cell>
          <cell r="J9270">
            <v>1148</v>
          </cell>
          <cell r="K9270">
            <v>7369.24</v>
          </cell>
          <cell r="L9270">
            <v>4.6399999999999997</v>
          </cell>
          <cell r="M9270">
            <v>1928</v>
          </cell>
          <cell r="N9270">
            <v>10556.19</v>
          </cell>
        </row>
        <row r="9271">
          <cell r="A9271" t="str">
            <v>26</v>
          </cell>
          <cell r="B9271" t="str">
            <v>02109</v>
          </cell>
          <cell r="C9271" t="str">
            <v>ООО "Жилкомцентр</v>
          </cell>
          <cell r="D9271" t="str">
            <v>Т</v>
          </cell>
          <cell r="E9271" t="str">
            <v>01285</v>
          </cell>
          <cell r="F9271" t="str">
            <v>-Жилой дом.Участок №6</v>
          </cell>
          <cell r="G9271" t="str">
            <v>жилье</v>
          </cell>
          <cell r="H9271" t="str">
            <v>жилье</v>
          </cell>
          <cell r="I9271">
            <v>5.44</v>
          </cell>
          <cell r="J9271">
            <v>1305</v>
          </cell>
          <cell r="K9271">
            <v>8377.06</v>
          </cell>
          <cell r="L9271">
            <v>4.6399999999999997</v>
          </cell>
          <cell r="M9271">
            <v>2192</v>
          </cell>
          <cell r="N9271">
            <v>12001.64</v>
          </cell>
        </row>
        <row r="9272">
          <cell r="A9272" t="str">
            <v>26</v>
          </cell>
          <cell r="B9272" t="str">
            <v>02109</v>
          </cell>
          <cell r="C9272" t="str">
            <v>ООО "Жилкомцентр</v>
          </cell>
          <cell r="D9272" t="str">
            <v>Т</v>
          </cell>
          <cell r="E9272" t="str">
            <v>01267</v>
          </cell>
          <cell r="F9272" t="str">
            <v>-Жилой дом.Участок №1</v>
          </cell>
          <cell r="H9272" t="str">
            <v>жилье</v>
          </cell>
          <cell r="I9272">
            <v>5.44</v>
          </cell>
          <cell r="J9272">
            <v>1444</v>
          </cell>
          <cell r="K9272">
            <v>9269.32</v>
          </cell>
          <cell r="L9272">
            <v>4.6399999999999997</v>
          </cell>
          <cell r="M9272">
            <v>2270</v>
          </cell>
          <cell r="N9272">
            <v>12428.7</v>
          </cell>
        </row>
        <row r="9273">
          <cell r="A9273" t="str">
            <v>26</v>
          </cell>
          <cell r="B9273" t="str">
            <v>02109</v>
          </cell>
          <cell r="C9273" t="str">
            <v>ООО "Жилкомцентр</v>
          </cell>
          <cell r="D9273" t="str">
            <v>Т</v>
          </cell>
          <cell r="E9273" t="str">
            <v>01266</v>
          </cell>
          <cell r="F9273" t="str">
            <v>-Жилой дом.Участок №7</v>
          </cell>
          <cell r="H9273" t="str">
            <v>жилье</v>
          </cell>
          <cell r="I9273">
            <v>5.44</v>
          </cell>
          <cell r="J9273">
            <v>1372</v>
          </cell>
          <cell r="K9273">
            <v>8807.14</v>
          </cell>
          <cell r="L9273">
            <v>4.6399999999999997</v>
          </cell>
          <cell r="M9273">
            <v>2198</v>
          </cell>
          <cell r="N9273">
            <v>12034.49</v>
          </cell>
        </row>
        <row r="9274">
          <cell r="A9274" t="str">
            <v>26</v>
          </cell>
          <cell r="B9274" t="str">
            <v>02109</v>
          </cell>
          <cell r="C9274" t="str">
            <v>ООО "Жилкомцентр</v>
          </cell>
          <cell r="D9274" t="str">
            <v>Т</v>
          </cell>
          <cell r="E9274" t="str">
            <v>01265</v>
          </cell>
          <cell r="F9274" t="str">
            <v>-Жилой дом.Участок №6</v>
          </cell>
          <cell r="G9274" t="str">
            <v>жилье</v>
          </cell>
          <cell r="H9274" t="str">
            <v>жилье</v>
          </cell>
          <cell r="I9274">
            <v>5.44</v>
          </cell>
          <cell r="J9274">
            <v>923</v>
          </cell>
          <cell r="K9274">
            <v>5924.92</v>
          </cell>
          <cell r="L9274">
            <v>4.6399999999999997</v>
          </cell>
          <cell r="M9274">
            <v>1550</v>
          </cell>
          <cell r="N9274">
            <v>8486.56</v>
          </cell>
        </row>
        <row r="9275">
          <cell r="A9275" t="str">
            <v>26</v>
          </cell>
          <cell r="B9275" t="str">
            <v>02109</v>
          </cell>
          <cell r="C9275" t="str">
            <v>ООО "Жилкомцентр</v>
          </cell>
          <cell r="D9275" t="str">
            <v>Т</v>
          </cell>
          <cell r="E9275" t="str">
            <v>01263</v>
          </cell>
          <cell r="F9275" t="str">
            <v>-Жилой дом.Участок №6</v>
          </cell>
          <cell r="G9275" t="str">
            <v>жилье</v>
          </cell>
          <cell r="H9275" t="str">
            <v>жилье</v>
          </cell>
          <cell r="I9275">
            <v>5.44</v>
          </cell>
          <cell r="J9275">
            <v>900</v>
          </cell>
          <cell r="K9275">
            <v>5777.28</v>
          </cell>
          <cell r="L9275">
            <v>4.6399999999999997</v>
          </cell>
          <cell r="M9275">
            <v>1512</v>
          </cell>
          <cell r="N9275">
            <v>8278.5</v>
          </cell>
        </row>
        <row r="9276">
          <cell r="A9276" t="str">
            <v>26</v>
          </cell>
          <cell r="B9276" t="str">
            <v>02109</v>
          </cell>
          <cell r="C9276" t="str">
            <v>ООО "Жилкомцентр</v>
          </cell>
          <cell r="D9276" t="str">
            <v>Т</v>
          </cell>
          <cell r="E9276" t="str">
            <v>01262</v>
          </cell>
          <cell r="F9276" t="str">
            <v>-Жилой дом.Участок №6</v>
          </cell>
          <cell r="G9276" t="str">
            <v>жилье</v>
          </cell>
          <cell r="H9276" t="str">
            <v>жилье</v>
          </cell>
          <cell r="I9276">
            <v>5.44</v>
          </cell>
          <cell r="J9276">
            <v>818</v>
          </cell>
          <cell r="K9276">
            <v>5250.91</v>
          </cell>
          <cell r="L9276">
            <v>4.6399999999999997</v>
          </cell>
          <cell r="M9276">
            <v>1373</v>
          </cell>
          <cell r="N9276">
            <v>7517.45</v>
          </cell>
        </row>
        <row r="9277">
          <cell r="A9277" t="str">
            <v>26</v>
          </cell>
          <cell r="B9277" t="str">
            <v>02109</v>
          </cell>
          <cell r="C9277" t="str">
            <v>ООО "Жилкомцентр</v>
          </cell>
          <cell r="D9277" t="str">
            <v>Т</v>
          </cell>
          <cell r="E9277" t="str">
            <v>01260</v>
          </cell>
          <cell r="F9277" t="str">
            <v>-Жилой дом.Участок №6</v>
          </cell>
          <cell r="G9277" t="str">
            <v>жилье</v>
          </cell>
          <cell r="H9277" t="str">
            <v>жилье</v>
          </cell>
          <cell r="I9277">
            <v>5.44</v>
          </cell>
          <cell r="J9277">
            <v>1200</v>
          </cell>
          <cell r="K9277">
            <v>7703.04</v>
          </cell>
          <cell r="L9277">
            <v>4.6399999999999997</v>
          </cell>
          <cell r="M9277">
            <v>2016</v>
          </cell>
          <cell r="N9277">
            <v>11038</v>
          </cell>
        </row>
        <row r="9278">
          <cell r="A9278" t="str">
            <v>26</v>
          </cell>
          <cell r="B9278" t="str">
            <v>02109</v>
          </cell>
          <cell r="C9278" t="str">
            <v>ООО "Жилкомцентр</v>
          </cell>
          <cell r="D9278" t="str">
            <v>Т</v>
          </cell>
          <cell r="E9278" t="str">
            <v>01243</v>
          </cell>
          <cell r="F9278" t="str">
            <v>-Жилой дом.Участок №6</v>
          </cell>
          <cell r="G9278" t="str">
            <v>жилье</v>
          </cell>
          <cell r="H9278" t="str">
            <v>жилье</v>
          </cell>
          <cell r="I9278">
            <v>5.44</v>
          </cell>
          <cell r="J9278">
            <v>825</v>
          </cell>
          <cell r="K9278">
            <v>5295.84</v>
          </cell>
          <cell r="L9278">
            <v>4.6399999999999997</v>
          </cell>
          <cell r="M9278">
            <v>1386</v>
          </cell>
          <cell r="N9278">
            <v>7588.63</v>
          </cell>
        </row>
        <row r="9279">
          <cell r="A9279" t="str">
            <v>26</v>
          </cell>
          <cell r="B9279" t="str">
            <v>02109</v>
          </cell>
          <cell r="C9279" t="str">
            <v>ООО "Жилкомцентр</v>
          </cell>
          <cell r="D9279" t="str">
            <v>Т</v>
          </cell>
          <cell r="E9279" t="str">
            <v>01153</v>
          </cell>
          <cell r="F9279" t="str">
            <v>-Жилой дом.Участок №6</v>
          </cell>
          <cell r="G9279" t="str">
            <v>жилье</v>
          </cell>
          <cell r="H9279" t="str">
            <v>жилье</v>
          </cell>
          <cell r="I9279">
            <v>5.44</v>
          </cell>
          <cell r="J9279">
            <v>803</v>
          </cell>
          <cell r="K9279">
            <v>5154.62</v>
          </cell>
          <cell r="L9279">
            <v>4.6399999999999997</v>
          </cell>
          <cell r="M9279">
            <v>1348</v>
          </cell>
          <cell r="N9279">
            <v>7380.57</v>
          </cell>
        </row>
        <row r="9280">
          <cell r="A9280" t="str">
            <v>26</v>
          </cell>
          <cell r="B9280" t="str">
            <v>02109</v>
          </cell>
          <cell r="C9280" t="str">
            <v>ООО "Жилкомцентр</v>
          </cell>
          <cell r="D9280" t="str">
            <v>Т</v>
          </cell>
          <cell r="E9280" t="str">
            <v>01152</v>
          </cell>
          <cell r="F9280" t="str">
            <v>-Жилой дом.Участок №7</v>
          </cell>
          <cell r="H9280" t="str">
            <v>жилье</v>
          </cell>
          <cell r="I9280">
            <v>5.44</v>
          </cell>
          <cell r="J9280">
            <v>1280</v>
          </cell>
          <cell r="K9280">
            <v>8216.58</v>
          </cell>
          <cell r="L9280">
            <v>4.6399999999999997</v>
          </cell>
          <cell r="M9280">
            <v>2081</v>
          </cell>
          <cell r="N9280">
            <v>11393.89</v>
          </cell>
        </row>
        <row r="9281">
          <cell r="A9281" t="str">
            <v>26</v>
          </cell>
          <cell r="B9281" t="str">
            <v>02109</v>
          </cell>
          <cell r="C9281" t="str">
            <v>ООО "Жилкомцентр</v>
          </cell>
          <cell r="D9281" t="str">
            <v>Т</v>
          </cell>
          <cell r="E9281" t="str">
            <v>01151</v>
          </cell>
          <cell r="F9281" t="str">
            <v>-Жилой дом.Участок №6</v>
          </cell>
          <cell r="G9281" t="str">
            <v>жилье</v>
          </cell>
          <cell r="H9281" t="str">
            <v>жилье</v>
          </cell>
          <cell r="I9281">
            <v>5.44</v>
          </cell>
          <cell r="J9281">
            <v>1058</v>
          </cell>
          <cell r="K9281">
            <v>6791.51</v>
          </cell>
          <cell r="L9281">
            <v>4.6399999999999997</v>
          </cell>
          <cell r="M9281">
            <v>1777</v>
          </cell>
          <cell r="N9281">
            <v>9729.43</v>
          </cell>
        </row>
        <row r="9282">
          <cell r="A9282" t="str">
            <v>26</v>
          </cell>
          <cell r="B9282" t="str">
            <v>02109</v>
          </cell>
          <cell r="C9282" t="str">
            <v>ООО "Жилкомцентр</v>
          </cell>
          <cell r="D9282" t="str">
            <v>Т</v>
          </cell>
          <cell r="E9282" t="str">
            <v>01150</v>
          </cell>
          <cell r="F9282" t="str">
            <v>-жилой дом</v>
          </cell>
          <cell r="G9282" t="str">
            <v>жилье</v>
          </cell>
          <cell r="H9282" t="str">
            <v>жилье</v>
          </cell>
          <cell r="I9282">
            <v>5.44</v>
          </cell>
          <cell r="J9282">
            <v>960</v>
          </cell>
          <cell r="K9282">
            <v>6162.43</v>
          </cell>
          <cell r="L9282">
            <v>4.6399999999999997</v>
          </cell>
          <cell r="M9282">
            <v>1613</v>
          </cell>
          <cell r="N9282">
            <v>8831.5</v>
          </cell>
        </row>
        <row r="9283">
          <cell r="A9283" t="str">
            <v>26</v>
          </cell>
          <cell r="B9283" t="str">
            <v>02109</v>
          </cell>
          <cell r="C9283" t="str">
            <v>ООО "Жилкомцентр</v>
          </cell>
          <cell r="D9283" t="str">
            <v>Т</v>
          </cell>
          <cell r="E9283" t="str">
            <v>01149</v>
          </cell>
          <cell r="F9283" t="str">
            <v>-Жилой дом.Участок №7</v>
          </cell>
          <cell r="H9283" t="str">
            <v>жилье</v>
          </cell>
          <cell r="I9283">
            <v>5.44</v>
          </cell>
          <cell r="J9283">
            <v>1131</v>
          </cell>
          <cell r="K9283">
            <v>7260.12</v>
          </cell>
          <cell r="L9283">
            <v>4.6399999999999997</v>
          </cell>
          <cell r="M9283">
            <v>1906</v>
          </cell>
          <cell r="N9283">
            <v>10435.73</v>
          </cell>
        </row>
        <row r="9284">
          <cell r="A9284" t="str">
            <v>26</v>
          </cell>
          <cell r="B9284" t="str">
            <v>02109</v>
          </cell>
          <cell r="C9284" t="str">
            <v>ООО "Жилкомцентр</v>
          </cell>
          <cell r="D9284" t="str">
            <v>Т</v>
          </cell>
          <cell r="E9284" t="str">
            <v>01148</v>
          </cell>
          <cell r="F9284" t="str">
            <v>-Жилой дом.Участок №7</v>
          </cell>
          <cell r="H9284" t="str">
            <v>жилье</v>
          </cell>
          <cell r="I9284">
            <v>5.44</v>
          </cell>
          <cell r="J9284">
            <v>1643</v>
          </cell>
          <cell r="K9284">
            <v>10546.75</v>
          </cell>
          <cell r="L9284">
            <v>4.6399999999999997</v>
          </cell>
          <cell r="M9284">
            <v>2525</v>
          </cell>
          <cell r="N9284">
            <v>13824.88</v>
          </cell>
        </row>
        <row r="9285">
          <cell r="A9285" t="str">
            <v>26</v>
          </cell>
          <cell r="B9285" t="str">
            <v>02109</v>
          </cell>
          <cell r="C9285" t="str">
            <v>ООО "Жилкомцентр</v>
          </cell>
          <cell r="D9285" t="str">
            <v>Т</v>
          </cell>
          <cell r="E9285" t="str">
            <v>01147</v>
          </cell>
          <cell r="F9285" t="str">
            <v>-Жилой дом.Участок №8</v>
          </cell>
          <cell r="G9285" t="str">
            <v>жилье</v>
          </cell>
          <cell r="H9285" t="str">
            <v>жилье</v>
          </cell>
          <cell r="I9285">
            <v>5.44</v>
          </cell>
          <cell r="J9285">
            <v>1178</v>
          </cell>
          <cell r="K9285">
            <v>7561.82</v>
          </cell>
          <cell r="L9285">
            <v>4.6399999999999997</v>
          </cell>
          <cell r="M9285">
            <v>1978</v>
          </cell>
          <cell r="N9285">
            <v>10829.95</v>
          </cell>
        </row>
        <row r="9286">
          <cell r="A9286" t="str">
            <v>26</v>
          </cell>
          <cell r="B9286" t="str">
            <v>02109</v>
          </cell>
          <cell r="C9286" t="str">
            <v>ООО "Жилкомцентр</v>
          </cell>
          <cell r="D9286" t="str">
            <v>Т</v>
          </cell>
          <cell r="E9286" t="str">
            <v>01146</v>
          </cell>
          <cell r="F9286" t="str">
            <v>-Жилой дом.Участок №8</v>
          </cell>
          <cell r="G9286" t="str">
            <v>жилье</v>
          </cell>
          <cell r="H9286" t="str">
            <v>жилье</v>
          </cell>
          <cell r="I9286">
            <v>5.44</v>
          </cell>
          <cell r="J9286">
            <v>1035</v>
          </cell>
          <cell r="K9286">
            <v>6643.87</v>
          </cell>
          <cell r="L9286">
            <v>4.6399999999999997</v>
          </cell>
          <cell r="M9286">
            <v>1739</v>
          </cell>
          <cell r="N9286">
            <v>9521.3700000000008</v>
          </cell>
        </row>
        <row r="9287">
          <cell r="A9287" t="str">
            <v>26</v>
          </cell>
          <cell r="B9287" t="str">
            <v>02109</v>
          </cell>
          <cell r="C9287" t="str">
            <v>ООО "Жилкомцентр</v>
          </cell>
          <cell r="D9287" t="str">
            <v>Т</v>
          </cell>
          <cell r="E9287" t="str">
            <v>01110</v>
          </cell>
          <cell r="F9287" t="str">
            <v>-Жилой дом.Участок №7</v>
          </cell>
          <cell r="H9287" t="str">
            <v>жилье</v>
          </cell>
          <cell r="I9287">
            <v>5.44</v>
          </cell>
          <cell r="J9287">
            <v>1660</v>
          </cell>
          <cell r="K9287">
            <v>10655.87</v>
          </cell>
          <cell r="L9287">
            <v>4.6399999999999997</v>
          </cell>
          <cell r="M9287">
            <v>2476</v>
          </cell>
          <cell r="N9287">
            <v>13556.6</v>
          </cell>
        </row>
        <row r="9288">
          <cell r="A9288" t="str">
            <v>26</v>
          </cell>
          <cell r="B9288" t="str">
            <v>02109</v>
          </cell>
          <cell r="C9288" t="str">
            <v>ООО "Жилкомцентр</v>
          </cell>
          <cell r="D9288" t="str">
            <v>Т</v>
          </cell>
          <cell r="E9288" t="str">
            <v>01109</v>
          </cell>
          <cell r="F9288" t="str">
            <v>-Жилой дом.Участок №6</v>
          </cell>
          <cell r="G9288" t="str">
            <v>жилье</v>
          </cell>
          <cell r="H9288" t="str">
            <v>жилье</v>
          </cell>
          <cell r="I9288">
            <v>5.44</v>
          </cell>
          <cell r="J9288">
            <v>848</v>
          </cell>
          <cell r="K9288">
            <v>5443.48</v>
          </cell>
          <cell r="L9288">
            <v>4.6399999999999997</v>
          </cell>
          <cell r="M9288">
            <v>1424</v>
          </cell>
          <cell r="N9288">
            <v>7796.68</v>
          </cell>
        </row>
        <row r="9289">
          <cell r="A9289" t="str">
            <v>26</v>
          </cell>
          <cell r="B9289" t="str">
            <v>02109</v>
          </cell>
          <cell r="C9289" t="str">
            <v>ООО "Жилкомцентр</v>
          </cell>
          <cell r="D9289" t="str">
            <v>Т</v>
          </cell>
          <cell r="E9289" t="str">
            <v>01106</v>
          </cell>
          <cell r="F9289" t="str">
            <v>-Жилой дом.Участок №7</v>
          </cell>
          <cell r="H9289" t="str">
            <v>жилье</v>
          </cell>
          <cell r="I9289">
            <v>5.44</v>
          </cell>
          <cell r="J9289">
            <v>1017</v>
          </cell>
          <cell r="K9289">
            <v>6528.33</v>
          </cell>
          <cell r="L9289">
            <v>4.6399999999999997</v>
          </cell>
          <cell r="M9289">
            <v>1777</v>
          </cell>
          <cell r="N9289">
            <v>9729.43</v>
          </cell>
        </row>
        <row r="9290">
          <cell r="A9290" t="str">
            <v>26</v>
          </cell>
          <cell r="B9290" t="str">
            <v>02109</v>
          </cell>
          <cell r="C9290" t="str">
            <v>ООО "Жилкомцентр</v>
          </cell>
          <cell r="D9290" t="str">
            <v>Т</v>
          </cell>
          <cell r="E9290" t="str">
            <v>01105</v>
          </cell>
          <cell r="F9290" t="str">
            <v>-Жилой дом.Участок №7</v>
          </cell>
          <cell r="G9290" t="str">
            <v>жилье</v>
          </cell>
          <cell r="H9290" t="str">
            <v>жилье</v>
          </cell>
          <cell r="I9290">
            <v>5.44</v>
          </cell>
          <cell r="J9290">
            <v>983</v>
          </cell>
          <cell r="K9290">
            <v>6310.07</v>
          </cell>
          <cell r="L9290">
            <v>4.6399999999999997</v>
          </cell>
          <cell r="M9290">
            <v>1651</v>
          </cell>
          <cell r="N9290">
            <v>9039.56</v>
          </cell>
        </row>
        <row r="9291">
          <cell r="A9291" t="str">
            <v>26</v>
          </cell>
          <cell r="B9291" t="str">
            <v>02109</v>
          </cell>
          <cell r="C9291" t="str">
            <v>ООО "Жилкомцентр</v>
          </cell>
          <cell r="D9291" t="str">
            <v>Т</v>
          </cell>
          <cell r="E9291" t="str">
            <v>01104</v>
          </cell>
          <cell r="F9291" t="str">
            <v>-жилой дом</v>
          </cell>
          <cell r="G9291" t="str">
            <v>жилье</v>
          </cell>
          <cell r="H9291" t="str">
            <v>жилье</v>
          </cell>
          <cell r="I9291">
            <v>5.44</v>
          </cell>
          <cell r="J9291">
            <v>945</v>
          </cell>
          <cell r="K9291">
            <v>6066.14</v>
          </cell>
          <cell r="L9291">
            <v>4.6399999999999997</v>
          </cell>
          <cell r="M9291">
            <v>1588</v>
          </cell>
          <cell r="N9291">
            <v>8694.6200000000008</v>
          </cell>
        </row>
        <row r="9292">
          <cell r="A9292" t="str">
            <v>26</v>
          </cell>
          <cell r="B9292" t="str">
            <v>02109</v>
          </cell>
          <cell r="C9292" t="str">
            <v>ООО "Жилкомцентр</v>
          </cell>
          <cell r="D9292" t="str">
            <v>Т</v>
          </cell>
          <cell r="E9292" t="str">
            <v>01102</v>
          </cell>
          <cell r="F9292" t="str">
            <v>-Жилой дом.Участок №7</v>
          </cell>
          <cell r="H9292" t="str">
            <v>жилье</v>
          </cell>
          <cell r="I9292">
            <v>5.44</v>
          </cell>
          <cell r="J9292">
            <v>1303</v>
          </cell>
          <cell r="K9292">
            <v>8364.2199999999993</v>
          </cell>
          <cell r="L9292">
            <v>4.6399999999999997</v>
          </cell>
          <cell r="M9292">
            <v>2114</v>
          </cell>
          <cell r="N9292">
            <v>11574.57</v>
          </cell>
        </row>
        <row r="9293">
          <cell r="A9293" t="str">
            <v>26</v>
          </cell>
          <cell r="B9293" t="str">
            <v>02109</v>
          </cell>
          <cell r="C9293" t="str">
            <v>ООО "Жилкомцентр</v>
          </cell>
          <cell r="D9293" t="str">
            <v>Т</v>
          </cell>
          <cell r="E9293" t="str">
            <v>01041</v>
          </cell>
          <cell r="F9293" t="str">
            <v>-Жилой дом.Участок №1</v>
          </cell>
          <cell r="H9293" t="str">
            <v>жилье</v>
          </cell>
          <cell r="I9293">
            <v>5.44</v>
          </cell>
          <cell r="J9293">
            <v>1448</v>
          </cell>
          <cell r="K9293">
            <v>9295</v>
          </cell>
          <cell r="L9293">
            <v>4.6399999999999997</v>
          </cell>
          <cell r="M9293">
            <v>2244</v>
          </cell>
          <cell r="N9293">
            <v>12286.35</v>
          </cell>
        </row>
        <row r="9294">
          <cell r="A9294" t="str">
            <v>26</v>
          </cell>
          <cell r="B9294" t="str">
            <v>02109</v>
          </cell>
          <cell r="C9294" t="str">
            <v>ООО "Жилкомцентр</v>
          </cell>
          <cell r="D9294" t="str">
            <v>Т</v>
          </cell>
          <cell r="E9294" t="str">
            <v>01038</v>
          </cell>
          <cell r="F9294" t="str">
            <v>-Жилой дом.Участок №1</v>
          </cell>
          <cell r="H9294" t="str">
            <v>жилье</v>
          </cell>
          <cell r="I9294">
            <v>5.44</v>
          </cell>
          <cell r="J9294">
            <v>370</v>
          </cell>
          <cell r="K9294">
            <v>2375.1</v>
          </cell>
          <cell r="L9294">
            <v>4.6399999999999997</v>
          </cell>
          <cell r="M9294">
            <v>681</v>
          </cell>
          <cell r="N9294">
            <v>3728.61</v>
          </cell>
        </row>
        <row r="9295">
          <cell r="A9295" t="str">
            <v>26</v>
          </cell>
          <cell r="B9295" t="str">
            <v>02109</v>
          </cell>
          <cell r="C9295" t="str">
            <v>ООО "Жилкомцентр</v>
          </cell>
          <cell r="D9295" t="str">
            <v>Т</v>
          </cell>
          <cell r="E9295" t="str">
            <v>01037</v>
          </cell>
          <cell r="F9295" t="str">
            <v>-Жилой дом.Участок №1</v>
          </cell>
          <cell r="H9295" t="str">
            <v>жилье</v>
          </cell>
          <cell r="I9295">
            <v>5.44</v>
          </cell>
          <cell r="J9295">
            <v>690</v>
          </cell>
          <cell r="K9295">
            <v>4429.25</v>
          </cell>
          <cell r="L9295">
            <v>4.6399999999999997</v>
          </cell>
          <cell r="M9295">
            <v>1159</v>
          </cell>
          <cell r="N9295">
            <v>6345.76</v>
          </cell>
        </row>
        <row r="9296">
          <cell r="A9296" t="str">
            <v>26</v>
          </cell>
          <cell r="B9296" t="str">
            <v>02109</v>
          </cell>
          <cell r="C9296" t="str">
            <v>ООО "Жилкомцентр</v>
          </cell>
          <cell r="D9296" t="str">
            <v>Т</v>
          </cell>
          <cell r="E9296" t="str">
            <v>01031</v>
          </cell>
          <cell r="F9296" t="str">
            <v>-Жилой дом.Участок №14</v>
          </cell>
          <cell r="H9296" t="str">
            <v>жилье</v>
          </cell>
          <cell r="I9296">
            <v>5.44</v>
          </cell>
          <cell r="J9296">
            <v>307</v>
          </cell>
          <cell r="K9296">
            <v>1970.69</v>
          </cell>
          <cell r="L9296">
            <v>4.6399999999999997</v>
          </cell>
          <cell r="M9296">
            <v>434</v>
          </cell>
          <cell r="N9296">
            <v>2376.2399999999998</v>
          </cell>
        </row>
        <row r="9297">
          <cell r="A9297" t="str">
            <v>26</v>
          </cell>
          <cell r="B9297" t="str">
            <v>02109</v>
          </cell>
          <cell r="C9297" t="str">
            <v>ООО "Жилкомцентр</v>
          </cell>
          <cell r="D9297" t="str">
            <v>Т</v>
          </cell>
          <cell r="E9297" t="str">
            <v>01015</v>
          </cell>
          <cell r="F9297" t="str">
            <v>-Жилой дом.Участок №1</v>
          </cell>
          <cell r="H9297" t="str">
            <v>жилье</v>
          </cell>
          <cell r="I9297">
            <v>5.44</v>
          </cell>
          <cell r="J9297">
            <v>411</v>
          </cell>
          <cell r="K9297">
            <v>2638.29</v>
          </cell>
          <cell r="L9297">
            <v>4.6399999999999997</v>
          </cell>
          <cell r="M9297">
            <v>743</v>
          </cell>
          <cell r="N9297">
            <v>4068.07</v>
          </cell>
        </row>
        <row r="9298">
          <cell r="A9298" t="str">
            <v>26</v>
          </cell>
          <cell r="B9298" t="str">
            <v>02109</v>
          </cell>
          <cell r="C9298" t="str">
            <v>ООО "Жилкомцентр</v>
          </cell>
          <cell r="D9298" t="str">
            <v>Т</v>
          </cell>
          <cell r="E9298" t="str">
            <v>01014</v>
          </cell>
          <cell r="F9298" t="str">
            <v>-Жилой дом.Участок №1</v>
          </cell>
          <cell r="H9298" t="str">
            <v>жилье</v>
          </cell>
          <cell r="I9298">
            <v>5.44</v>
          </cell>
          <cell r="J9298">
            <v>77</v>
          </cell>
          <cell r="K9298">
            <v>494.28</v>
          </cell>
          <cell r="L9298">
            <v>4.6399999999999997</v>
          </cell>
          <cell r="M9298">
            <v>495</v>
          </cell>
          <cell r="N9298">
            <v>2710.22</v>
          </cell>
        </row>
        <row r="9299">
          <cell r="A9299" t="str">
            <v>26</v>
          </cell>
          <cell r="B9299" t="str">
            <v>02109</v>
          </cell>
          <cell r="C9299" t="str">
            <v>ООО "Жилкомцентр</v>
          </cell>
          <cell r="D9299" t="str">
            <v>Т</v>
          </cell>
          <cell r="E9299" t="str">
            <v>01013</v>
          </cell>
          <cell r="F9299" t="str">
            <v>-Жилой дом.Участок №1</v>
          </cell>
          <cell r="G9299" t="str">
            <v>жилье</v>
          </cell>
          <cell r="H9299" t="str">
            <v>жилье</v>
          </cell>
          <cell r="I9299">
            <v>5.44</v>
          </cell>
          <cell r="J9299">
            <v>335</v>
          </cell>
          <cell r="K9299">
            <v>2150.4299999999998</v>
          </cell>
          <cell r="L9299">
            <v>4.6399999999999997</v>
          </cell>
          <cell r="M9299">
            <v>661</v>
          </cell>
          <cell r="N9299">
            <v>3619.11</v>
          </cell>
        </row>
        <row r="9300">
          <cell r="A9300" t="str">
            <v>26</v>
          </cell>
          <cell r="B9300" t="str">
            <v>02109</v>
          </cell>
          <cell r="C9300" t="str">
            <v>ООО "Жилкомцентр</v>
          </cell>
          <cell r="D9300" t="str">
            <v>Т</v>
          </cell>
          <cell r="E9300" t="str">
            <v>01012</v>
          </cell>
          <cell r="F9300" t="str">
            <v>-Жилой дом.Участок №1</v>
          </cell>
          <cell r="G9300" t="str">
            <v>жилье</v>
          </cell>
          <cell r="H9300" t="str">
            <v>жилье</v>
          </cell>
          <cell r="I9300">
            <v>5.44</v>
          </cell>
          <cell r="J9300">
            <v>557</v>
          </cell>
          <cell r="K9300">
            <v>3575.49</v>
          </cell>
          <cell r="L9300">
            <v>4.6399999999999997</v>
          </cell>
          <cell r="M9300">
            <v>848</v>
          </cell>
          <cell r="N9300">
            <v>4642.97</v>
          </cell>
        </row>
        <row r="9301">
          <cell r="A9301" t="str">
            <v>26</v>
          </cell>
          <cell r="B9301" t="str">
            <v>02109</v>
          </cell>
          <cell r="C9301" t="str">
            <v>ООО "Жилкомцентр</v>
          </cell>
          <cell r="D9301" t="str">
            <v>Т</v>
          </cell>
          <cell r="E9301" t="str">
            <v>01010</v>
          </cell>
          <cell r="F9301" t="str">
            <v>-Жилой дом.Участок №7</v>
          </cell>
          <cell r="H9301" t="str">
            <v>жилье</v>
          </cell>
          <cell r="I9301">
            <v>5.44</v>
          </cell>
          <cell r="J9301">
            <v>1501</v>
          </cell>
          <cell r="K9301">
            <v>9635.2199999999993</v>
          </cell>
          <cell r="L9301">
            <v>4.6399999999999997</v>
          </cell>
          <cell r="M9301">
            <v>2281</v>
          </cell>
          <cell r="N9301">
            <v>12488.93</v>
          </cell>
        </row>
        <row r="9302">
          <cell r="A9302" t="str">
            <v>26</v>
          </cell>
          <cell r="B9302" t="str">
            <v>02109</v>
          </cell>
          <cell r="C9302" t="str">
            <v>ООО "Жилкомцентр</v>
          </cell>
          <cell r="D9302" t="str">
            <v>Т</v>
          </cell>
          <cell r="E9302" t="str">
            <v>01002</v>
          </cell>
          <cell r="F9302" t="str">
            <v>-Жилой дом.Участок №7</v>
          </cell>
          <cell r="H9302" t="str">
            <v>жилье</v>
          </cell>
          <cell r="I9302">
            <v>5.44</v>
          </cell>
          <cell r="J9302">
            <v>924</v>
          </cell>
          <cell r="K9302">
            <v>5931.34</v>
          </cell>
          <cell r="L9302">
            <v>4.6399999999999997</v>
          </cell>
          <cell r="M9302">
            <v>1556</v>
          </cell>
          <cell r="N9302">
            <v>8519.41</v>
          </cell>
        </row>
        <row r="9303">
          <cell r="A9303" t="str">
            <v>26</v>
          </cell>
          <cell r="B9303" t="str">
            <v>02109</v>
          </cell>
          <cell r="C9303" t="str">
            <v>ООО "Жилкомцентр</v>
          </cell>
          <cell r="D9303" t="str">
            <v>Т</v>
          </cell>
          <cell r="E9303" t="str">
            <v>00998</v>
          </cell>
          <cell r="F9303" t="str">
            <v>-Жилой дом.Участок №7</v>
          </cell>
          <cell r="H9303" t="str">
            <v>жилье</v>
          </cell>
          <cell r="I9303">
            <v>5.44</v>
          </cell>
          <cell r="J9303">
            <v>1334</v>
          </cell>
          <cell r="K9303">
            <v>8563.2099999999991</v>
          </cell>
          <cell r="L9303">
            <v>4.6399999999999997</v>
          </cell>
          <cell r="M9303">
            <v>2114</v>
          </cell>
          <cell r="N9303">
            <v>11574.57</v>
          </cell>
        </row>
        <row r="9304">
          <cell r="A9304" t="str">
            <v>26</v>
          </cell>
          <cell r="B9304" t="str">
            <v>02109</v>
          </cell>
          <cell r="C9304" t="str">
            <v>ООО "Жилкомцентр</v>
          </cell>
          <cell r="D9304" t="str">
            <v>Т</v>
          </cell>
          <cell r="E9304" t="str">
            <v>00997</v>
          </cell>
          <cell r="F9304" t="str">
            <v>-Жилой дом.Участок №7</v>
          </cell>
          <cell r="H9304" t="str">
            <v>жилье</v>
          </cell>
          <cell r="I9304">
            <v>5.44</v>
          </cell>
          <cell r="J9304">
            <v>1098</v>
          </cell>
          <cell r="K9304">
            <v>7048.28</v>
          </cell>
          <cell r="L9304">
            <v>4.6399999999999997</v>
          </cell>
          <cell r="M9304">
            <v>1996</v>
          </cell>
          <cell r="N9304">
            <v>10928.5</v>
          </cell>
        </row>
        <row r="9305">
          <cell r="A9305" t="str">
            <v>26</v>
          </cell>
          <cell r="B9305" t="str">
            <v>02109</v>
          </cell>
          <cell r="C9305" t="str">
            <v>ООО "Жилкомцентр</v>
          </cell>
          <cell r="D9305" t="str">
            <v>Т</v>
          </cell>
          <cell r="E9305" t="str">
            <v>00996</v>
          </cell>
          <cell r="F9305" t="str">
            <v>-Жилой дом.Участок №10</v>
          </cell>
          <cell r="G9305" t="str">
            <v>жилье</v>
          </cell>
          <cell r="H9305" t="str">
            <v>жилье</v>
          </cell>
          <cell r="I9305">
            <v>5.44</v>
          </cell>
          <cell r="J9305">
            <v>657</v>
          </cell>
          <cell r="K9305">
            <v>4217.41</v>
          </cell>
          <cell r="L9305">
            <v>4.6399999999999997</v>
          </cell>
          <cell r="M9305">
            <v>1172</v>
          </cell>
          <cell r="N9305">
            <v>6416.93</v>
          </cell>
        </row>
        <row r="9306">
          <cell r="A9306" t="str">
            <v>26</v>
          </cell>
          <cell r="B9306" t="str">
            <v>02109</v>
          </cell>
          <cell r="C9306" t="str">
            <v>ООО "Жилкомцентр</v>
          </cell>
          <cell r="D9306" t="str">
            <v>Т</v>
          </cell>
          <cell r="E9306" t="str">
            <v>00980</v>
          </cell>
          <cell r="F9306" t="str">
            <v>-Жилой дом.Участок №7</v>
          </cell>
          <cell r="H9306" t="str">
            <v>жилье</v>
          </cell>
          <cell r="I9306">
            <v>5.44</v>
          </cell>
          <cell r="J9306">
            <v>1012</v>
          </cell>
          <cell r="K9306">
            <v>6496.23</v>
          </cell>
          <cell r="L9306">
            <v>4.6399999999999997</v>
          </cell>
          <cell r="M9306">
            <v>1695</v>
          </cell>
          <cell r="N9306">
            <v>9280.4599999999991</v>
          </cell>
        </row>
        <row r="9307">
          <cell r="A9307" t="str">
            <v>26</v>
          </cell>
          <cell r="B9307" t="str">
            <v>02109</v>
          </cell>
          <cell r="C9307" t="str">
            <v>ООО "Жилкомцентр</v>
          </cell>
          <cell r="D9307" t="str">
            <v>Т</v>
          </cell>
          <cell r="E9307" t="str">
            <v>00948</v>
          </cell>
          <cell r="F9307" t="str">
            <v>-Жилой дом.Участок №8</v>
          </cell>
          <cell r="G9307" t="str">
            <v>жилье</v>
          </cell>
          <cell r="H9307" t="str">
            <v>жилье</v>
          </cell>
          <cell r="I9307">
            <v>5.44</v>
          </cell>
          <cell r="J9307">
            <v>1373</v>
          </cell>
          <cell r="K9307">
            <v>8813.56</v>
          </cell>
          <cell r="L9307">
            <v>4.6399999999999997</v>
          </cell>
          <cell r="M9307">
            <v>2306</v>
          </cell>
          <cell r="N9307">
            <v>12625.81</v>
          </cell>
        </row>
        <row r="9308">
          <cell r="A9308" t="str">
            <v>26</v>
          </cell>
          <cell r="B9308" t="str">
            <v>02109</v>
          </cell>
          <cell r="C9308" t="str">
            <v>ООО "Жилкомцентр</v>
          </cell>
          <cell r="D9308" t="str">
            <v>Т</v>
          </cell>
          <cell r="E9308" t="str">
            <v>00947</v>
          </cell>
          <cell r="F9308" t="str">
            <v>-Жилой дом.Участок №8</v>
          </cell>
          <cell r="H9308" t="str">
            <v>жилье</v>
          </cell>
          <cell r="I9308">
            <v>5.44</v>
          </cell>
          <cell r="J9308">
            <v>1262</v>
          </cell>
          <cell r="K9308">
            <v>8101.03</v>
          </cell>
          <cell r="L9308">
            <v>4.6399999999999997</v>
          </cell>
          <cell r="M9308">
            <v>2083</v>
          </cell>
          <cell r="N9308">
            <v>11404.84</v>
          </cell>
        </row>
        <row r="9309">
          <cell r="A9309" t="str">
            <v>26</v>
          </cell>
          <cell r="B9309" t="str">
            <v>02109</v>
          </cell>
          <cell r="C9309" t="str">
            <v>ООО "Жилкомцентр</v>
          </cell>
          <cell r="D9309" t="str">
            <v>Т</v>
          </cell>
          <cell r="E9309" t="str">
            <v>00946</v>
          </cell>
          <cell r="F9309" t="str">
            <v>-Жилой дом.Участок №8</v>
          </cell>
          <cell r="H9309" t="str">
            <v>жилье</v>
          </cell>
          <cell r="I9309">
            <v>5.44</v>
          </cell>
          <cell r="J9309">
            <v>1234</v>
          </cell>
          <cell r="K9309">
            <v>7921.29</v>
          </cell>
          <cell r="L9309">
            <v>4.6399999999999997</v>
          </cell>
          <cell r="M9309">
            <v>2076</v>
          </cell>
          <cell r="N9309">
            <v>11366.52</v>
          </cell>
        </row>
        <row r="9310">
          <cell r="A9310" t="str">
            <v>26</v>
          </cell>
          <cell r="B9310" t="str">
            <v>02109</v>
          </cell>
          <cell r="C9310" t="str">
            <v>ООО "Жилкомцентр</v>
          </cell>
          <cell r="D9310" t="str">
            <v>Т</v>
          </cell>
          <cell r="E9310" t="str">
            <v>00941</v>
          </cell>
          <cell r="F9310" t="str">
            <v>-Жилой дом.Участок №8</v>
          </cell>
          <cell r="H9310" t="str">
            <v>жилье</v>
          </cell>
          <cell r="I9310">
            <v>5.44</v>
          </cell>
          <cell r="J9310">
            <v>1200</v>
          </cell>
          <cell r="K9310">
            <v>7703.04</v>
          </cell>
          <cell r="L9310">
            <v>4.6399999999999997</v>
          </cell>
          <cell r="M9310">
            <v>2036</v>
          </cell>
          <cell r="N9310">
            <v>11147.51</v>
          </cell>
        </row>
        <row r="9311">
          <cell r="A9311" t="str">
            <v>26</v>
          </cell>
          <cell r="B9311" t="str">
            <v>02109</v>
          </cell>
          <cell r="C9311" t="str">
            <v>ООО "Жилкомцентр</v>
          </cell>
          <cell r="D9311" t="str">
            <v>Т</v>
          </cell>
          <cell r="E9311" t="str">
            <v>00829</v>
          </cell>
          <cell r="F9311" t="str">
            <v>-Жилой дом.Участок №8</v>
          </cell>
          <cell r="G9311" t="str">
            <v>жилье</v>
          </cell>
          <cell r="H9311" t="str">
            <v>жилье</v>
          </cell>
          <cell r="I9311">
            <v>5.44</v>
          </cell>
          <cell r="J9311">
            <v>848</v>
          </cell>
          <cell r="K9311">
            <v>5443.48</v>
          </cell>
          <cell r="L9311">
            <v>4.6399999999999997</v>
          </cell>
          <cell r="M9311">
            <v>1424</v>
          </cell>
          <cell r="N9311">
            <v>7796.68</v>
          </cell>
        </row>
        <row r="9312">
          <cell r="A9312" t="str">
            <v>26</v>
          </cell>
          <cell r="B9312" t="str">
            <v>02109</v>
          </cell>
          <cell r="C9312" t="str">
            <v>ООО "Жилкомцентр</v>
          </cell>
          <cell r="D9312" t="str">
            <v>Т</v>
          </cell>
          <cell r="E9312" t="str">
            <v>00828</v>
          </cell>
          <cell r="F9312" t="str">
            <v>-Жилой дом.Участок №8</v>
          </cell>
          <cell r="G9312" t="str">
            <v>жилье</v>
          </cell>
          <cell r="H9312" t="str">
            <v>жилье</v>
          </cell>
          <cell r="I9312">
            <v>5.44</v>
          </cell>
          <cell r="J9312">
            <v>945</v>
          </cell>
          <cell r="K9312">
            <v>6066.14</v>
          </cell>
          <cell r="L9312">
            <v>4.6399999999999997</v>
          </cell>
          <cell r="M9312">
            <v>1588</v>
          </cell>
          <cell r="N9312">
            <v>8694.6200000000008</v>
          </cell>
        </row>
        <row r="9313">
          <cell r="A9313" t="str">
            <v>26</v>
          </cell>
          <cell r="B9313" t="str">
            <v>02109</v>
          </cell>
          <cell r="C9313" t="str">
            <v>ООО "Жилкомцентр</v>
          </cell>
          <cell r="D9313" t="str">
            <v>Т</v>
          </cell>
          <cell r="E9313" t="str">
            <v>00827</v>
          </cell>
          <cell r="F9313" t="str">
            <v>-Жилой дом.Участок №8</v>
          </cell>
          <cell r="G9313" t="str">
            <v>жилье</v>
          </cell>
          <cell r="H9313" t="str">
            <v>жилье</v>
          </cell>
          <cell r="I9313">
            <v>5.44</v>
          </cell>
          <cell r="J9313">
            <v>705</v>
          </cell>
          <cell r="K9313">
            <v>4525.54</v>
          </cell>
          <cell r="L9313">
            <v>4.6399999999999997</v>
          </cell>
          <cell r="M9313">
            <v>1184</v>
          </cell>
          <cell r="N9313">
            <v>6482.64</v>
          </cell>
        </row>
        <row r="9314">
          <cell r="A9314" t="str">
            <v>26</v>
          </cell>
          <cell r="B9314" t="str">
            <v>02109</v>
          </cell>
          <cell r="C9314" t="str">
            <v>ООО "Жилкомцентр</v>
          </cell>
          <cell r="D9314" t="str">
            <v>Т</v>
          </cell>
          <cell r="E9314" t="str">
            <v>00826</v>
          </cell>
          <cell r="F9314" t="str">
            <v>-Жилой дом.Участок №8</v>
          </cell>
          <cell r="G9314" t="str">
            <v>жилье</v>
          </cell>
          <cell r="H9314" t="str">
            <v>жилье</v>
          </cell>
          <cell r="I9314">
            <v>5.44</v>
          </cell>
          <cell r="J9314">
            <v>930</v>
          </cell>
          <cell r="K9314">
            <v>5969.86</v>
          </cell>
          <cell r="L9314">
            <v>4.6399999999999997</v>
          </cell>
          <cell r="M9314">
            <v>1562</v>
          </cell>
          <cell r="N9314">
            <v>8552.26</v>
          </cell>
        </row>
        <row r="9315">
          <cell r="A9315" t="str">
            <v>26</v>
          </cell>
          <cell r="B9315" t="str">
            <v>02109</v>
          </cell>
          <cell r="C9315" t="str">
            <v>ООО "Жилкомцентр</v>
          </cell>
          <cell r="D9315" t="str">
            <v>Т</v>
          </cell>
          <cell r="E9315" t="str">
            <v>00825</v>
          </cell>
          <cell r="F9315" t="str">
            <v>-Жилой дом.Участок №8</v>
          </cell>
          <cell r="G9315" t="str">
            <v>жилье</v>
          </cell>
          <cell r="H9315" t="str">
            <v>жилье</v>
          </cell>
          <cell r="I9315">
            <v>5.44</v>
          </cell>
          <cell r="J9315">
            <v>1268</v>
          </cell>
          <cell r="K9315">
            <v>8139.55</v>
          </cell>
          <cell r="L9315">
            <v>4.6399999999999997</v>
          </cell>
          <cell r="M9315">
            <v>2129</v>
          </cell>
          <cell r="N9315">
            <v>11656.7</v>
          </cell>
        </row>
        <row r="9316">
          <cell r="A9316" t="str">
            <v>26</v>
          </cell>
          <cell r="B9316" t="str">
            <v>02109</v>
          </cell>
          <cell r="C9316" t="str">
            <v>ООО "Жилкомцентр</v>
          </cell>
          <cell r="D9316" t="str">
            <v>Т</v>
          </cell>
          <cell r="E9316" t="str">
            <v>00824</v>
          </cell>
          <cell r="F9316" t="str">
            <v>-Жилой дом.Участок №8</v>
          </cell>
          <cell r="G9316" t="str">
            <v>жилье</v>
          </cell>
          <cell r="H9316" t="str">
            <v>жилье</v>
          </cell>
          <cell r="I9316">
            <v>5.44</v>
          </cell>
          <cell r="J9316">
            <v>735</v>
          </cell>
          <cell r="K9316">
            <v>4718.1099999999997</v>
          </cell>
          <cell r="L9316">
            <v>4.6399999999999997</v>
          </cell>
          <cell r="M9316">
            <v>1235</v>
          </cell>
          <cell r="N9316">
            <v>6761.87</v>
          </cell>
        </row>
        <row r="9317">
          <cell r="A9317" t="str">
            <v>26</v>
          </cell>
          <cell r="B9317" t="str">
            <v>02109</v>
          </cell>
          <cell r="C9317" t="str">
            <v>ООО "Жилкомцентр</v>
          </cell>
          <cell r="D9317" t="str">
            <v>Т</v>
          </cell>
          <cell r="E9317" t="str">
            <v>00736</v>
          </cell>
          <cell r="F9317" t="str">
            <v>-Жилой дом.Участок №8</v>
          </cell>
          <cell r="G9317" t="str">
            <v>жилье</v>
          </cell>
          <cell r="H9317" t="str">
            <v>жилье</v>
          </cell>
          <cell r="I9317">
            <v>5.44</v>
          </cell>
          <cell r="J9317">
            <v>3000</v>
          </cell>
          <cell r="K9317">
            <v>19257.599999999999</v>
          </cell>
          <cell r="L9317">
            <v>4.6399999999999997</v>
          </cell>
          <cell r="M9317">
            <v>5040</v>
          </cell>
          <cell r="N9317">
            <v>27595.01</v>
          </cell>
        </row>
        <row r="9318">
          <cell r="A9318" t="str">
            <v>26</v>
          </cell>
          <cell r="B9318" t="str">
            <v>02109</v>
          </cell>
          <cell r="C9318" t="str">
            <v>ООО "Жилкомцентр</v>
          </cell>
          <cell r="D9318" t="str">
            <v>Т</v>
          </cell>
          <cell r="E9318" t="str">
            <v>00713</v>
          </cell>
          <cell r="F9318" t="str">
            <v>-Жилой дом.Участок №8</v>
          </cell>
          <cell r="G9318" t="str">
            <v>жилье</v>
          </cell>
          <cell r="H9318" t="str">
            <v>жилье</v>
          </cell>
          <cell r="I9318">
            <v>5.44</v>
          </cell>
          <cell r="J9318">
            <v>863</v>
          </cell>
          <cell r="K9318">
            <v>5539.77</v>
          </cell>
          <cell r="L9318">
            <v>4.6399999999999997</v>
          </cell>
          <cell r="M9318">
            <v>1449</v>
          </cell>
          <cell r="N9318">
            <v>7933.56</v>
          </cell>
        </row>
        <row r="9319">
          <cell r="A9319" t="str">
            <v>26</v>
          </cell>
          <cell r="B9319" t="str">
            <v>02109</v>
          </cell>
          <cell r="C9319" t="str">
            <v>ООО "Жилкомцентр</v>
          </cell>
          <cell r="D9319" t="str">
            <v>Т</v>
          </cell>
          <cell r="E9319" t="str">
            <v>00526</v>
          </cell>
          <cell r="F9319" t="str">
            <v>-Жилой дом.Участок №7</v>
          </cell>
          <cell r="H9319" t="str">
            <v>жилье</v>
          </cell>
          <cell r="I9319">
            <v>5.44</v>
          </cell>
          <cell r="J9319">
            <v>942</v>
          </cell>
          <cell r="K9319">
            <v>6046.89</v>
          </cell>
          <cell r="L9319">
            <v>4.6399999999999997</v>
          </cell>
          <cell r="M9319">
            <v>1503</v>
          </cell>
          <cell r="N9319">
            <v>8229.23</v>
          </cell>
        </row>
        <row r="9320">
          <cell r="A9320" t="str">
            <v>26</v>
          </cell>
          <cell r="B9320" t="str">
            <v>02109</v>
          </cell>
          <cell r="C9320" t="str">
            <v>ООО "Жилкомцентр</v>
          </cell>
          <cell r="D9320" t="str">
            <v>Т</v>
          </cell>
          <cell r="E9320" t="str">
            <v>00524</v>
          </cell>
          <cell r="F9320" t="str">
            <v>-Жилой дом.Участок №5</v>
          </cell>
          <cell r="G9320" t="str">
            <v>жилье</v>
          </cell>
          <cell r="H9320" t="str">
            <v>жилье</v>
          </cell>
          <cell r="I9320">
            <v>5.44</v>
          </cell>
          <cell r="J9320">
            <v>960</v>
          </cell>
          <cell r="K9320">
            <v>6162.43</v>
          </cell>
          <cell r="L9320">
            <v>4.6399999999999997</v>
          </cell>
          <cell r="M9320">
            <v>1613</v>
          </cell>
          <cell r="N9320">
            <v>8831.5</v>
          </cell>
        </row>
        <row r="9321">
          <cell r="A9321" t="str">
            <v>26</v>
          </cell>
          <cell r="B9321" t="str">
            <v>02109</v>
          </cell>
          <cell r="C9321" t="str">
            <v>ООО "Жилкомцентр</v>
          </cell>
          <cell r="D9321" t="str">
            <v>Т</v>
          </cell>
          <cell r="E9321" t="str">
            <v>00520</v>
          </cell>
          <cell r="F9321" t="str">
            <v>-Жилой дом.Участок №5</v>
          </cell>
          <cell r="G9321" t="str">
            <v>жилье</v>
          </cell>
          <cell r="H9321" t="str">
            <v>жилье</v>
          </cell>
          <cell r="I9321">
            <v>5.44</v>
          </cell>
          <cell r="J9321">
            <v>1335</v>
          </cell>
          <cell r="K9321">
            <v>8569.6299999999992</v>
          </cell>
          <cell r="L9321">
            <v>4.6399999999999997</v>
          </cell>
          <cell r="M9321">
            <v>2243</v>
          </cell>
          <cell r="N9321">
            <v>12280.87</v>
          </cell>
        </row>
        <row r="9322">
          <cell r="A9322" t="str">
            <v>26</v>
          </cell>
          <cell r="B9322" t="str">
            <v>02109</v>
          </cell>
          <cell r="C9322" t="str">
            <v>ООО "Жилкомцентр</v>
          </cell>
          <cell r="D9322" t="str">
            <v>Т</v>
          </cell>
          <cell r="E9322" t="str">
            <v>00518</v>
          </cell>
          <cell r="F9322" t="str">
            <v>-Жилой дом.Участок №12</v>
          </cell>
          <cell r="G9322" t="str">
            <v>жилье</v>
          </cell>
          <cell r="H9322" t="str">
            <v>жилье</v>
          </cell>
          <cell r="I9322">
            <v>5.44</v>
          </cell>
          <cell r="J9322">
            <v>2648</v>
          </cell>
          <cell r="K9322">
            <v>16998.04</v>
          </cell>
          <cell r="L9322">
            <v>4.6399999999999997</v>
          </cell>
          <cell r="M9322">
            <v>4448</v>
          </cell>
          <cell r="N9322">
            <v>24353.69</v>
          </cell>
        </row>
        <row r="9323">
          <cell r="A9323" t="str">
            <v>26</v>
          </cell>
          <cell r="B9323" t="str">
            <v>02109</v>
          </cell>
          <cell r="C9323" t="str">
            <v>ООО "Жилкомцентр</v>
          </cell>
          <cell r="D9323" t="str">
            <v>Т</v>
          </cell>
          <cell r="E9323" t="str">
            <v>00517</v>
          </cell>
          <cell r="F9323" t="str">
            <v>-Жилой дом.Участок №12</v>
          </cell>
          <cell r="G9323" t="str">
            <v>жилье</v>
          </cell>
          <cell r="H9323" t="str">
            <v>жилье</v>
          </cell>
          <cell r="I9323">
            <v>5.44</v>
          </cell>
          <cell r="J9323">
            <v>2565</v>
          </cell>
          <cell r="K9323">
            <v>16465.25</v>
          </cell>
          <cell r="L9323">
            <v>4.6399999999999997</v>
          </cell>
          <cell r="M9323">
            <v>4309</v>
          </cell>
          <cell r="N9323">
            <v>23592.639999999999</v>
          </cell>
        </row>
        <row r="9324">
          <cell r="A9324" t="str">
            <v>26</v>
          </cell>
          <cell r="B9324" t="str">
            <v>02109</v>
          </cell>
          <cell r="C9324" t="str">
            <v>ООО "Жилкомцентр</v>
          </cell>
          <cell r="D9324" t="str">
            <v>Т</v>
          </cell>
          <cell r="E9324" t="str">
            <v>00512</v>
          </cell>
          <cell r="F9324" t="str">
            <v>-Жилой дом.Участок №11</v>
          </cell>
          <cell r="G9324" t="str">
            <v>жилье</v>
          </cell>
          <cell r="H9324" t="str">
            <v>жилье</v>
          </cell>
          <cell r="I9324">
            <v>5.44</v>
          </cell>
          <cell r="J9324">
            <v>1418</v>
          </cell>
          <cell r="K9324">
            <v>9102.43</v>
          </cell>
          <cell r="L9324">
            <v>4.6399999999999997</v>
          </cell>
          <cell r="M9324">
            <v>2381</v>
          </cell>
          <cell r="N9324">
            <v>13036.45</v>
          </cell>
        </row>
        <row r="9325">
          <cell r="A9325" t="str">
            <v>26</v>
          </cell>
          <cell r="B9325" t="str">
            <v>02109</v>
          </cell>
          <cell r="C9325" t="str">
            <v>ООО "Жилкомцентр</v>
          </cell>
          <cell r="D9325" t="str">
            <v>Т</v>
          </cell>
          <cell r="E9325" t="str">
            <v>00510</v>
          </cell>
          <cell r="F9325" t="str">
            <v>-Жилой дом.Участок №2</v>
          </cell>
          <cell r="H9325" t="str">
            <v>жилье</v>
          </cell>
          <cell r="I9325">
            <v>5.44</v>
          </cell>
          <cell r="J9325">
            <v>964</v>
          </cell>
          <cell r="K9325">
            <v>6188.11</v>
          </cell>
          <cell r="L9325">
            <v>4.6399999999999997</v>
          </cell>
          <cell r="M9325">
            <v>1658</v>
          </cell>
          <cell r="N9325">
            <v>9077.8799999999992</v>
          </cell>
        </row>
        <row r="9326">
          <cell r="A9326" t="str">
            <v>26</v>
          </cell>
          <cell r="B9326" t="str">
            <v>02109</v>
          </cell>
          <cell r="C9326" t="str">
            <v>ООО "Жилкомцентр</v>
          </cell>
          <cell r="D9326" t="str">
            <v>Т</v>
          </cell>
          <cell r="E9326" t="str">
            <v>00469</v>
          </cell>
          <cell r="F9326" t="str">
            <v>-Жилой дом.Участок №10</v>
          </cell>
          <cell r="G9326" t="str">
            <v>жилье</v>
          </cell>
          <cell r="H9326" t="str">
            <v>жилье</v>
          </cell>
          <cell r="I9326">
            <v>5.44</v>
          </cell>
          <cell r="J9326">
            <v>161</v>
          </cell>
          <cell r="K9326">
            <v>1033.49</v>
          </cell>
          <cell r="L9326">
            <v>4.6399999999999997</v>
          </cell>
          <cell r="M9326">
            <v>161</v>
          </cell>
          <cell r="N9326">
            <v>881.51</v>
          </cell>
        </row>
        <row r="9327">
          <cell r="A9327" t="str">
            <v>26</v>
          </cell>
          <cell r="B9327" t="str">
            <v>02109</v>
          </cell>
          <cell r="C9327" t="str">
            <v>ООО "Жилкомцентр</v>
          </cell>
          <cell r="D9327" t="str">
            <v>Т</v>
          </cell>
          <cell r="E9327" t="str">
            <v>00392</v>
          </cell>
          <cell r="F9327" t="str">
            <v>-Жилой дом.Участок №1</v>
          </cell>
          <cell r="G9327" t="str">
            <v>жилье</v>
          </cell>
          <cell r="H9327" t="str">
            <v>жилье</v>
          </cell>
          <cell r="I9327">
            <v>5.44</v>
          </cell>
          <cell r="J9327">
            <v>1100</v>
          </cell>
          <cell r="K9327">
            <v>7061.12</v>
          </cell>
          <cell r="L9327">
            <v>4.6399999999999997</v>
          </cell>
          <cell r="M9327">
            <v>1595</v>
          </cell>
          <cell r="N9327">
            <v>8732.94</v>
          </cell>
        </row>
        <row r="9328">
          <cell r="A9328" t="str">
            <v>26</v>
          </cell>
          <cell r="B9328" t="str">
            <v>02109</v>
          </cell>
          <cell r="C9328" t="str">
            <v>ООО "Жилкомцентр</v>
          </cell>
          <cell r="D9328" t="str">
            <v>Т</v>
          </cell>
          <cell r="E9328" t="str">
            <v>00348</v>
          </cell>
          <cell r="F9328" t="str">
            <v>-Жилой дом.Участок №3</v>
          </cell>
          <cell r="G9328" t="str">
            <v>жилье</v>
          </cell>
          <cell r="H9328" t="str">
            <v>жилье</v>
          </cell>
          <cell r="I9328">
            <v>5.44</v>
          </cell>
          <cell r="J9328">
            <v>928</v>
          </cell>
          <cell r="K9328">
            <v>5957.02</v>
          </cell>
          <cell r="L9328">
            <v>4.6399999999999997</v>
          </cell>
          <cell r="M9328">
            <v>1494</v>
          </cell>
          <cell r="N9328">
            <v>8179.95</v>
          </cell>
        </row>
        <row r="9329">
          <cell r="A9329" t="str">
            <v>26</v>
          </cell>
          <cell r="B9329" t="str">
            <v>02109</v>
          </cell>
          <cell r="C9329" t="str">
            <v>ООО "Жилкомцентр</v>
          </cell>
          <cell r="D9329" t="str">
            <v>Т</v>
          </cell>
          <cell r="E9329" t="str">
            <v>00315</v>
          </cell>
          <cell r="F9329" t="str">
            <v>-Жилой дом.Участок №11</v>
          </cell>
          <cell r="G9329" t="str">
            <v>жилье</v>
          </cell>
          <cell r="H9329" t="str">
            <v>жилье</v>
          </cell>
          <cell r="I9329">
            <v>5.44</v>
          </cell>
          <cell r="J9329">
            <v>1069</v>
          </cell>
          <cell r="K9329">
            <v>6862.12</v>
          </cell>
          <cell r="L9329">
            <v>4.6399999999999997</v>
          </cell>
          <cell r="M9329">
            <v>1725</v>
          </cell>
          <cell r="N9329">
            <v>9444.7199999999993</v>
          </cell>
        </row>
        <row r="9330">
          <cell r="A9330" t="str">
            <v>26</v>
          </cell>
          <cell r="B9330" t="str">
            <v>02109</v>
          </cell>
          <cell r="C9330" t="str">
            <v>ООО "Жилкомцентр</v>
          </cell>
          <cell r="D9330" t="str">
            <v>Т</v>
          </cell>
          <cell r="E9330" t="str">
            <v>00314</v>
          </cell>
          <cell r="F9330" t="str">
            <v>-Жилой дом.Участок №11</v>
          </cell>
          <cell r="G9330" t="str">
            <v>жилье</v>
          </cell>
          <cell r="H9330" t="str">
            <v>жилье</v>
          </cell>
          <cell r="I9330">
            <v>5.44</v>
          </cell>
          <cell r="J9330">
            <v>3878</v>
          </cell>
          <cell r="K9330">
            <v>24893.66</v>
          </cell>
          <cell r="L9330">
            <v>4.6399999999999997</v>
          </cell>
          <cell r="M9330">
            <v>6514</v>
          </cell>
          <cell r="N9330">
            <v>35665.449999999997</v>
          </cell>
        </row>
        <row r="9331">
          <cell r="A9331" t="str">
            <v>26</v>
          </cell>
          <cell r="B9331" t="str">
            <v>02109</v>
          </cell>
          <cell r="C9331" t="str">
            <v>ООО "Жилкомцентр</v>
          </cell>
          <cell r="D9331" t="str">
            <v>Т</v>
          </cell>
          <cell r="E9331" t="str">
            <v>00313</v>
          </cell>
          <cell r="F9331" t="str">
            <v>-Жилой дом.Участок №3</v>
          </cell>
          <cell r="H9331" t="str">
            <v>жилье</v>
          </cell>
          <cell r="I9331">
            <v>5.44</v>
          </cell>
          <cell r="J9331">
            <v>5591</v>
          </cell>
          <cell r="K9331">
            <v>35889.75</v>
          </cell>
          <cell r="L9331">
            <v>4.6399999999999997</v>
          </cell>
          <cell r="M9331">
            <v>9498</v>
          </cell>
          <cell r="N9331">
            <v>52003.45</v>
          </cell>
        </row>
        <row r="9332">
          <cell r="A9332" t="str">
            <v>26</v>
          </cell>
          <cell r="B9332" t="str">
            <v>02109</v>
          </cell>
          <cell r="C9332" t="str">
            <v>ООО "Жилкомцентр</v>
          </cell>
          <cell r="D9332" t="str">
            <v>Т</v>
          </cell>
          <cell r="E9332" t="str">
            <v>00312</v>
          </cell>
          <cell r="F9332" t="str">
            <v>-Жилой дом.Участок №3</v>
          </cell>
          <cell r="G9332" t="str">
            <v>жилье</v>
          </cell>
          <cell r="H9332" t="str">
            <v>жилье</v>
          </cell>
          <cell r="I9332">
            <v>5.44</v>
          </cell>
          <cell r="J9332">
            <v>1350</v>
          </cell>
          <cell r="K9332">
            <v>8665.92</v>
          </cell>
          <cell r="L9332">
            <v>4.6399999999999997</v>
          </cell>
          <cell r="M9332">
            <v>2268</v>
          </cell>
          <cell r="N9332">
            <v>12417.75</v>
          </cell>
        </row>
        <row r="9333">
          <cell r="A9333" t="str">
            <v>26</v>
          </cell>
          <cell r="B9333" t="str">
            <v>02109</v>
          </cell>
          <cell r="C9333" t="str">
            <v>ООО "Жилкомцентр</v>
          </cell>
          <cell r="D9333" t="str">
            <v>Т</v>
          </cell>
          <cell r="E9333" t="str">
            <v>00310</v>
          </cell>
          <cell r="F9333" t="str">
            <v>-Жилой дом.Участок №3</v>
          </cell>
          <cell r="G9333" t="str">
            <v>жилье</v>
          </cell>
          <cell r="H9333" t="str">
            <v>жилье</v>
          </cell>
          <cell r="I9333">
            <v>5.44</v>
          </cell>
          <cell r="J9333">
            <v>1635</v>
          </cell>
          <cell r="K9333">
            <v>10495.39</v>
          </cell>
          <cell r="L9333">
            <v>4.6399999999999997</v>
          </cell>
          <cell r="M9333">
            <v>2747</v>
          </cell>
          <cell r="N9333">
            <v>15040.37</v>
          </cell>
        </row>
        <row r="9334">
          <cell r="A9334" t="str">
            <v>26</v>
          </cell>
          <cell r="B9334" t="str">
            <v>02109</v>
          </cell>
          <cell r="C9334" t="str">
            <v>ООО "Жилкомцентр</v>
          </cell>
          <cell r="D9334" t="str">
            <v>Т</v>
          </cell>
          <cell r="E9334" t="str">
            <v>00309</v>
          </cell>
          <cell r="F9334" t="str">
            <v>-Жилой дом.Участок №3</v>
          </cell>
          <cell r="G9334" t="str">
            <v>жилье</v>
          </cell>
          <cell r="H9334" t="str">
            <v>жилье</v>
          </cell>
          <cell r="I9334">
            <v>5.44</v>
          </cell>
          <cell r="J9334">
            <v>1530</v>
          </cell>
          <cell r="K9334">
            <v>9821.3799999999992</v>
          </cell>
          <cell r="L9334">
            <v>4.6399999999999997</v>
          </cell>
          <cell r="M9334">
            <v>2570</v>
          </cell>
          <cell r="N9334">
            <v>14071.26</v>
          </cell>
        </row>
        <row r="9335">
          <cell r="A9335" t="str">
            <v>26</v>
          </cell>
          <cell r="B9335" t="str">
            <v>02109</v>
          </cell>
          <cell r="C9335" t="str">
            <v>ООО "Жилкомцентр</v>
          </cell>
          <cell r="D9335" t="str">
            <v>Т</v>
          </cell>
          <cell r="E9335" t="str">
            <v>00237</v>
          </cell>
          <cell r="F9335" t="str">
            <v>-Жилой дом.Участок №11</v>
          </cell>
          <cell r="G9335" t="str">
            <v>жилье</v>
          </cell>
          <cell r="H9335" t="str">
            <v>жилье</v>
          </cell>
          <cell r="I9335">
            <v>5.44</v>
          </cell>
          <cell r="J9335">
            <v>1253</v>
          </cell>
          <cell r="K9335">
            <v>8043.26</v>
          </cell>
          <cell r="L9335">
            <v>4.6399999999999997</v>
          </cell>
          <cell r="M9335">
            <v>2104</v>
          </cell>
          <cell r="N9335">
            <v>11519.82</v>
          </cell>
        </row>
        <row r="9336">
          <cell r="A9336" t="str">
            <v>26</v>
          </cell>
          <cell r="B9336" t="str">
            <v>02109</v>
          </cell>
          <cell r="C9336" t="str">
            <v>ООО "Жилкомцентр</v>
          </cell>
          <cell r="D9336" t="str">
            <v>Т</v>
          </cell>
          <cell r="E9336" t="str">
            <v>00001</v>
          </cell>
          <cell r="F9336" t="str">
            <v>-Жилой дом.Участок №4</v>
          </cell>
          <cell r="G9336" t="str">
            <v>жилье</v>
          </cell>
          <cell r="H9336" t="str">
            <v>жилье</v>
          </cell>
          <cell r="I9336">
            <v>5.44</v>
          </cell>
          <cell r="J9336">
            <v>818</v>
          </cell>
          <cell r="K9336">
            <v>5250.91</v>
          </cell>
          <cell r="L9336">
            <v>4.6399999999999997</v>
          </cell>
          <cell r="M9336">
            <v>1373</v>
          </cell>
          <cell r="N9336">
            <v>7517.45</v>
          </cell>
        </row>
        <row r="9337">
          <cell r="A9337" t="str">
            <v>16</v>
          </cell>
          <cell r="B9337" t="str">
            <v>03717</v>
          </cell>
          <cell r="C9337" t="str">
            <v>МП ПЖРЭТ №1</v>
          </cell>
          <cell r="D9337" t="str">
            <v>Т</v>
          </cell>
          <cell r="E9337" t="str">
            <v>03150</v>
          </cell>
          <cell r="F9337" t="str">
            <v>-ЖЭУ 8</v>
          </cell>
          <cell r="G9337" t="str">
            <v>участок</v>
          </cell>
          <cell r="I9337">
            <v>5.44</v>
          </cell>
          <cell r="J9337">
            <v>0</v>
          </cell>
          <cell r="K9337">
            <v>0</v>
          </cell>
          <cell r="L9337">
            <v>4.6399999999999997</v>
          </cell>
          <cell r="M9337">
            <v>0</v>
          </cell>
          <cell r="N9337">
            <v>0</v>
          </cell>
        </row>
        <row r="9338">
          <cell r="A9338" t="str">
            <v>16</v>
          </cell>
          <cell r="B9338" t="str">
            <v>03717</v>
          </cell>
          <cell r="C9338" t="str">
            <v>МП ПЖРЭТ №1</v>
          </cell>
          <cell r="D9338" t="str">
            <v>Т</v>
          </cell>
          <cell r="E9338" t="str">
            <v>02358</v>
          </cell>
          <cell r="F9338" t="str">
            <v>-ЖЭУ №6</v>
          </cell>
          <cell r="G9338" t="str">
            <v>участок</v>
          </cell>
          <cell r="I9338">
            <v>5.44</v>
          </cell>
          <cell r="J9338">
            <v>0</v>
          </cell>
          <cell r="K9338">
            <v>0</v>
          </cell>
          <cell r="L9338">
            <v>4.6399999999999997</v>
          </cell>
          <cell r="M9338">
            <v>0</v>
          </cell>
          <cell r="N9338">
            <v>0</v>
          </cell>
        </row>
        <row r="9339">
          <cell r="A9339" t="str">
            <v>16</v>
          </cell>
          <cell r="B9339" t="str">
            <v>03717</v>
          </cell>
          <cell r="C9339" t="str">
            <v>МП ПЖРЭТ №1</v>
          </cell>
          <cell r="D9339" t="str">
            <v>Т</v>
          </cell>
          <cell r="E9339" t="str">
            <v>01764</v>
          </cell>
          <cell r="F9339" t="str">
            <v>-ЖЭУ №4</v>
          </cell>
          <cell r="G9339" t="str">
            <v>участок</v>
          </cell>
          <cell r="I9339">
            <v>5.44</v>
          </cell>
          <cell r="J9339">
            <v>0</v>
          </cell>
          <cell r="K9339">
            <v>0</v>
          </cell>
          <cell r="L9339">
            <v>4.6399999999999997</v>
          </cell>
          <cell r="M9339">
            <v>0</v>
          </cell>
          <cell r="N9339">
            <v>0</v>
          </cell>
        </row>
        <row r="9340">
          <cell r="A9340" t="str">
            <v>16</v>
          </cell>
          <cell r="B9340" t="str">
            <v>03717</v>
          </cell>
          <cell r="C9340" t="str">
            <v>МП ПЖРЭТ №1</v>
          </cell>
          <cell r="D9340" t="str">
            <v>Т</v>
          </cell>
          <cell r="E9340" t="str">
            <v>01550</v>
          </cell>
          <cell r="F9340" t="str">
            <v>-Тех. участок №3</v>
          </cell>
          <cell r="G9340" t="str">
            <v>участок</v>
          </cell>
          <cell r="I9340">
            <v>5.44</v>
          </cell>
          <cell r="J9340">
            <v>0</v>
          </cell>
          <cell r="K9340">
            <v>0</v>
          </cell>
          <cell r="L9340">
            <v>4.6399999999999997</v>
          </cell>
          <cell r="M9340">
            <v>0</v>
          </cell>
          <cell r="N9340">
            <v>0</v>
          </cell>
        </row>
        <row r="9341">
          <cell r="A9341" t="str">
            <v>16</v>
          </cell>
          <cell r="B9341" t="str">
            <v>03717</v>
          </cell>
          <cell r="C9341" t="str">
            <v>МП ПЖРЭТ №1</v>
          </cell>
          <cell r="D9341" t="str">
            <v>Т</v>
          </cell>
          <cell r="E9341" t="str">
            <v>01172</v>
          </cell>
          <cell r="F9341" t="str">
            <v>-Слесарная мастерская</v>
          </cell>
          <cell r="G9341" t="str">
            <v>участок</v>
          </cell>
          <cell r="I9341">
            <v>5.44</v>
          </cell>
          <cell r="J9341">
            <v>0</v>
          </cell>
          <cell r="K9341">
            <v>0</v>
          </cell>
          <cell r="L9341">
            <v>4.6399999999999997</v>
          </cell>
          <cell r="M9341">
            <v>0</v>
          </cell>
          <cell r="N9341">
            <v>0</v>
          </cell>
        </row>
        <row r="9342">
          <cell r="A9342" t="str">
            <v>16</v>
          </cell>
          <cell r="B9342" t="str">
            <v>03717</v>
          </cell>
          <cell r="C9342" t="str">
            <v>МП ПЖРЭТ №1</v>
          </cell>
          <cell r="D9342" t="str">
            <v>Т</v>
          </cell>
          <cell r="E9342" t="str">
            <v>01096</v>
          </cell>
          <cell r="F9342" t="str">
            <v>-ЖЭУ №5</v>
          </cell>
          <cell r="G9342" t="str">
            <v>участок</v>
          </cell>
          <cell r="I9342">
            <v>5.44</v>
          </cell>
          <cell r="J9342">
            <v>0</v>
          </cell>
          <cell r="K9342">
            <v>0</v>
          </cell>
          <cell r="L9342">
            <v>4.6399999999999997</v>
          </cell>
          <cell r="M9342">
            <v>0</v>
          </cell>
          <cell r="N9342">
            <v>0</v>
          </cell>
        </row>
        <row r="9343">
          <cell r="A9343" t="str">
            <v>16</v>
          </cell>
          <cell r="B9343" t="str">
            <v>03717</v>
          </cell>
          <cell r="C9343" t="str">
            <v>МП ПЖРЭТ №1</v>
          </cell>
          <cell r="D9343" t="str">
            <v>Т</v>
          </cell>
          <cell r="E9343" t="str">
            <v>00661</v>
          </cell>
          <cell r="F9343" t="str">
            <v>-ЖЭУ №6</v>
          </cell>
          <cell r="G9343" t="str">
            <v>участок</v>
          </cell>
          <cell r="I9343">
            <v>5.44</v>
          </cell>
          <cell r="J9343">
            <v>0</v>
          </cell>
          <cell r="K9343">
            <v>0</v>
          </cell>
          <cell r="L9343">
            <v>4.6399999999999997</v>
          </cell>
          <cell r="M9343">
            <v>0</v>
          </cell>
          <cell r="N9343">
            <v>0</v>
          </cell>
        </row>
        <row r="9344">
          <cell r="A9344" t="str">
            <v>16</v>
          </cell>
          <cell r="B9344" t="str">
            <v>03717</v>
          </cell>
          <cell r="C9344" t="str">
            <v>МП ПЖРЭТ №1</v>
          </cell>
          <cell r="D9344" t="str">
            <v>Т</v>
          </cell>
          <cell r="E9344" t="str">
            <v>00447</v>
          </cell>
          <cell r="F9344" t="str">
            <v>-Аварийно-техническая служба</v>
          </cell>
          <cell r="G9344" t="str">
            <v>участок</v>
          </cell>
          <cell r="I9344">
            <v>5.44</v>
          </cell>
          <cell r="J9344">
            <v>0</v>
          </cell>
          <cell r="K9344">
            <v>0</v>
          </cell>
          <cell r="L9344">
            <v>4.6399999999999997</v>
          </cell>
          <cell r="M9344">
            <v>0</v>
          </cell>
          <cell r="N9344">
            <v>0</v>
          </cell>
        </row>
        <row r="9345">
          <cell r="A9345" t="str">
            <v>16</v>
          </cell>
          <cell r="B9345" t="str">
            <v>03717</v>
          </cell>
          <cell r="C9345" t="str">
            <v>МП ПЖРЭТ №1</v>
          </cell>
          <cell r="D9345" t="str">
            <v>Т</v>
          </cell>
          <cell r="E9345" t="str">
            <v>00443</v>
          </cell>
          <cell r="F9345" t="str">
            <v>-Отдел новых технологий</v>
          </cell>
          <cell r="G9345" t="str">
            <v>участок</v>
          </cell>
          <cell r="I9345">
            <v>5.44</v>
          </cell>
          <cell r="J9345">
            <v>0</v>
          </cell>
          <cell r="K9345">
            <v>0</v>
          </cell>
          <cell r="L9345">
            <v>4.6399999999999997</v>
          </cell>
          <cell r="M9345">
            <v>0</v>
          </cell>
          <cell r="N9345">
            <v>0</v>
          </cell>
        </row>
        <row r="9346">
          <cell r="A9346" t="str">
            <v>16</v>
          </cell>
          <cell r="B9346" t="str">
            <v>03717</v>
          </cell>
          <cell r="C9346" t="str">
            <v>МП ПЖРЭТ №1</v>
          </cell>
          <cell r="D9346" t="str">
            <v>Т</v>
          </cell>
          <cell r="E9346" t="str">
            <v>00320</v>
          </cell>
          <cell r="F9346" t="str">
            <v>-ЖЭУ №1</v>
          </cell>
          <cell r="G9346" t="str">
            <v>участок</v>
          </cell>
          <cell r="I9346">
            <v>5.44</v>
          </cell>
          <cell r="J9346">
            <v>0</v>
          </cell>
          <cell r="K9346">
            <v>0</v>
          </cell>
          <cell r="L9346">
            <v>4.6399999999999997</v>
          </cell>
          <cell r="M9346">
            <v>0</v>
          </cell>
          <cell r="N9346">
            <v>0</v>
          </cell>
        </row>
        <row r="9347">
          <cell r="A9347" t="str">
            <v>15</v>
          </cell>
          <cell r="B9347" t="str">
            <v>06570</v>
          </cell>
          <cell r="C9347" t="str">
            <v>МП "УК"Красжилсервис"</v>
          </cell>
          <cell r="D9347" t="str">
            <v>Т</v>
          </cell>
          <cell r="E9347" t="str">
            <v>02170</v>
          </cell>
          <cell r="F9347" t="str">
            <v>-лифтерная</v>
          </cell>
          <cell r="G9347" t="str">
            <v>лифтерная</v>
          </cell>
          <cell r="H9347" t="str">
            <v>помещение</v>
          </cell>
          <cell r="I9347">
            <v>5.44</v>
          </cell>
          <cell r="J9347">
            <v>0</v>
          </cell>
          <cell r="K9347">
            <v>0</v>
          </cell>
          <cell r="L9347">
            <v>4.6399999999999997</v>
          </cell>
          <cell r="M9347">
            <v>0</v>
          </cell>
          <cell r="N9347">
            <v>0</v>
          </cell>
        </row>
        <row r="9348">
          <cell r="A9348" t="str">
            <v>15</v>
          </cell>
          <cell r="B9348" t="str">
            <v>06570</v>
          </cell>
          <cell r="C9348" t="str">
            <v>МП "УК"Красжилсервис"</v>
          </cell>
          <cell r="D9348" t="str">
            <v>Т</v>
          </cell>
          <cell r="E9348" t="str">
            <v>02173</v>
          </cell>
          <cell r="F9348" t="str">
            <v>-лифтерная</v>
          </cell>
          <cell r="G9348" t="str">
            <v>лифтерная</v>
          </cell>
          <cell r="H9348" t="str">
            <v>помещение</v>
          </cell>
          <cell r="I9348">
            <v>5.44</v>
          </cell>
          <cell r="J9348">
            <v>0</v>
          </cell>
          <cell r="K9348">
            <v>0</v>
          </cell>
          <cell r="L9348">
            <v>4.6399999999999997</v>
          </cell>
          <cell r="M9348">
            <v>0</v>
          </cell>
          <cell r="N9348">
            <v>0</v>
          </cell>
        </row>
        <row r="9349">
          <cell r="A9349" t="str">
            <v>15</v>
          </cell>
          <cell r="B9349" t="str">
            <v>06570</v>
          </cell>
          <cell r="C9349" t="str">
            <v>МП "УК"Красжилсервис"</v>
          </cell>
          <cell r="D9349" t="str">
            <v>Т</v>
          </cell>
          <cell r="E9349" t="str">
            <v>02171</v>
          </cell>
          <cell r="F9349" t="str">
            <v>-лифтерная</v>
          </cell>
          <cell r="G9349" t="str">
            <v>лифтерная</v>
          </cell>
          <cell r="H9349" t="str">
            <v>помещение</v>
          </cell>
          <cell r="I9349">
            <v>5.44</v>
          </cell>
          <cell r="J9349">
            <v>0</v>
          </cell>
          <cell r="K9349">
            <v>0</v>
          </cell>
          <cell r="L9349">
            <v>4.6399999999999997</v>
          </cell>
          <cell r="M9349">
            <v>0</v>
          </cell>
          <cell r="N9349">
            <v>0</v>
          </cell>
        </row>
        <row r="9350">
          <cell r="A9350" t="str">
            <v>15</v>
          </cell>
          <cell r="B9350" t="str">
            <v>06570</v>
          </cell>
          <cell r="C9350" t="str">
            <v>МП "УК"Красжилсервис"</v>
          </cell>
          <cell r="D9350" t="str">
            <v>Т</v>
          </cell>
          <cell r="E9350" t="str">
            <v>02174</v>
          </cell>
          <cell r="F9350" t="str">
            <v>-лифтерная</v>
          </cell>
          <cell r="G9350" t="str">
            <v>лифтерная</v>
          </cell>
          <cell r="H9350" t="str">
            <v>помещение</v>
          </cell>
          <cell r="I9350">
            <v>5.44</v>
          </cell>
          <cell r="J9350">
            <v>0</v>
          </cell>
          <cell r="K9350">
            <v>0</v>
          </cell>
          <cell r="L9350">
            <v>4.6399999999999997</v>
          </cell>
          <cell r="M9350">
            <v>0</v>
          </cell>
          <cell r="N9350">
            <v>0</v>
          </cell>
        </row>
        <row r="9351">
          <cell r="A9351" t="str">
            <v>15</v>
          </cell>
          <cell r="B9351" t="str">
            <v>06570</v>
          </cell>
          <cell r="C9351" t="str">
            <v>МП "УК"Красжилсервис"</v>
          </cell>
          <cell r="D9351" t="str">
            <v>Т</v>
          </cell>
          <cell r="E9351" t="str">
            <v>02169</v>
          </cell>
          <cell r="F9351" t="str">
            <v>-лифтерная</v>
          </cell>
          <cell r="G9351" t="str">
            <v>лифтерная</v>
          </cell>
          <cell r="H9351" t="str">
            <v>помещение</v>
          </cell>
          <cell r="I9351">
            <v>5.44</v>
          </cell>
          <cell r="J9351">
            <v>0</v>
          </cell>
          <cell r="K9351">
            <v>0</v>
          </cell>
          <cell r="L9351">
            <v>4.6399999999999997</v>
          </cell>
          <cell r="M9351">
            <v>0</v>
          </cell>
          <cell r="N9351">
            <v>0</v>
          </cell>
        </row>
        <row r="9352">
          <cell r="A9352" t="str">
            <v>15</v>
          </cell>
          <cell r="B9352" t="str">
            <v>06570</v>
          </cell>
          <cell r="C9352" t="str">
            <v>МП "УК"Красжилсервис"</v>
          </cell>
          <cell r="D9352" t="str">
            <v>Т</v>
          </cell>
          <cell r="E9352" t="str">
            <v>00225</v>
          </cell>
          <cell r="F9352" t="str">
            <v>-Лифтерная</v>
          </cell>
          <cell r="G9352" t="str">
            <v>лифтерная</v>
          </cell>
          <cell r="H9352" t="str">
            <v>помещение</v>
          </cell>
          <cell r="I9352">
            <v>5.44</v>
          </cell>
          <cell r="J9352">
            <v>0</v>
          </cell>
          <cell r="K9352">
            <v>0</v>
          </cell>
          <cell r="L9352">
            <v>4.6399999999999997</v>
          </cell>
          <cell r="M9352">
            <v>0</v>
          </cell>
          <cell r="N9352">
            <v>0</v>
          </cell>
        </row>
        <row r="9353">
          <cell r="A9353" t="str">
            <v>15</v>
          </cell>
          <cell r="B9353" t="str">
            <v>06570</v>
          </cell>
          <cell r="C9353" t="str">
            <v>МП "УК"Красжилсервис"</v>
          </cell>
          <cell r="D9353" t="str">
            <v>Т</v>
          </cell>
          <cell r="E9353" t="str">
            <v>02137</v>
          </cell>
          <cell r="F9353" t="str">
            <v>-лифтерная</v>
          </cell>
          <cell r="G9353" t="str">
            <v>лифтерная</v>
          </cell>
          <cell r="H9353" t="str">
            <v>помещение</v>
          </cell>
          <cell r="I9353">
            <v>5.44</v>
          </cell>
          <cell r="J9353">
            <v>0</v>
          </cell>
          <cell r="K9353">
            <v>0</v>
          </cell>
          <cell r="L9353">
            <v>4.6399999999999997</v>
          </cell>
          <cell r="M9353">
            <v>0</v>
          </cell>
          <cell r="N9353">
            <v>0</v>
          </cell>
        </row>
        <row r="9354">
          <cell r="A9354" t="str">
            <v>15</v>
          </cell>
          <cell r="B9354" t="str">
            <v>06570</v>
          </cell>
          <cell r="C9354" t="str">
            <v>МП "УК"Красжилсервис"</v>
          </cell>
          <cell r="D9354" t="str">
            <v>Т</v>
          </cell>
          <cell r="E9354" t="str">
            <v>00164</v>
          </cell>
          <cell r="F9354" t="str">
            <v>-лифтерная</v>
          </cell>
          <cell r="G9354" t="str">
            <v>лифтерная</v>
          </cell>
          <cell r="H9354" t="str">
            <v>помещение</v>
          </cell>
          <cell r="I9354">
            <v>5.44</v>
          </cell>
          <cell r="J9354">
            <v>0</v>
          </cell>
          <cell r="K9354">
            <v>0</v>
          </cell>
          <cell r="L9354">
            <v>4.6399999999999997</v>
          </cell>
          <cell r="M9354">
            <v>0</v>
          </cell>
          <cell r="N9354">
            <v>0</v>
          </cell>
        </row>
        <row r="9355">
          <cell r="A9355" t="str">
            <v>15</v>
          </cell>
          <cell r="B9355" t="str">
            <v>06570</v>
          </cell>
          <cell r="C9355" t="str">
            <v>МП "УК"Красжилсервис"</v>
          </cell>
          <cell r="D9355" t="str">
            <v>Т</v>
          </cell>
          <cell r="E9355" t="str">
            <v>00163</v>
          </cell>
          <cell r="F9355" t="str">
            <v>-лифтерная</v>
          </cell>
          <cell r="G9355" t="str">
            <v>лифтерная</v>
          </cell>
          <cell r="H9355" t="str">
            <v>помещение</v>
          </cell>
          <cell r="I9355">
            <v>5.44</v>
          </cell>
          <cell r="J9355">
            <v>0</v>
          </cell>
          <cell r="K9355">
            <v>0</v>
          </cell>
          <cell r="L9355">
            <v>4.6399999999999997</v>
          </cell>
          <cell r="M9355">
            <v>0</v>
          </cell>
          <cell r="N9355">
            <v>0</v>
          </cell>
        </row>
        <row r="9356">
          <cell r="A9356" t="str">
            <v>15</v>
          </cell>
          <cell r="B9356" t="str">
            <v>06570</v>
          </cell>
          <cell r="C9356" t="str">
            <v>МП "УК"Красжилсервис"</v>
          </cell>
          <cell r="D9356" t="str">
            <v>Т</v>
          </cell>
          <cell r="E9356" t="str">
            <v>00159</v>
          </cell>
          <cell r="F9356" t="str">
            <v>-лифтерная</v>
          </cell>
          <cell r="G9356" t="str">
            <v>лифтерная</v>
          </cell>
          <cell r="H9356" t="str">
            <v>помещение</v>
          </cell>
          <cell r="I9356">
            <v>5.44</v>
          </cell>
          <cell r="J9356">
            <v>0</v>
          </cell>
          <cell r="K9356">
            <v>0</v>
          </cell>
          <cell r="L9356">
            <v>4.6399999999999997</v>
          </cell>
          <cell r="M9356">
            <v>0</v>
          </cell>
          <cell r="N9356">
            <v>0</v>
          </cell>
        </row>
        <row r="9357">
          <cell r="A9357" t="str">
            <v>15</v>
          </cell>
          <cell r="B9357" t="str">
            <v>06570</v>
          </cell>
          <cell r="C9357" t="str">
            <v>МП "УК"Красжилсервис"</v>
          </cell>
          <cell r="D9357" t="str">
            <v>Т</v>
          </cell>
          <cell r="E9357" t="str">
            <v>00158</v>
          </cell>
          <cell r="F9357" t="str">
            <v>-лифтерная</v>
          </cell>
          <cell r="G9357" t="str">
            <v>лифтерная</v>
          </cell>
          <cell r="H9357" t="str">
            <v>помещение</v>
          </cell>
          <cell r="I9357">
            <v>5.44</v>
          </cell>
          <cell r="J9357">
            <v>0</v>
          </cell>
          <cell r="K9357">
            <v>0</v>
          </cell>
          <cell r="L9357">
            <v>4.6399999999999997</v>
          </cell>
          <cell r="M9357">
            <v>0</v>
          </cell>
          <cell r="N9357">
            <v>0</v>
          </cell>
        </row>
        <row r="9358">
          <cell r="A9358" t="str">
            <v>15</v>
          </cell>
          <cell r="B9358" t="str">
            <v>06570</v>
          </cell>
          <cell r="C9358" t="str">
            <v>МП "УК"Красжилсервис"</v>
          </cell>
          <cell r="D9358" t="str">
            <v>Т</v>
          </cell>
          <cell r="E9358" t="str">
            <v>00156</v>
          </cell>
          <cell r="F9358" t="str">
            <v>-лифтерная</v>
          </cell>
          <cell r="G9358" t="str">
            <v>лифтерная</v>
          </cell>
          <cell r="H9358" t="str">
            <v>помещение</v>
          </cell>
          <cell r="I9358">
            <v>5.44</v>
          </cell>
          <cell r="J9358">
            <v>518</v>
          </cell>
          <cell r="K9358">
            <v>3325.15</v>
          </cell>
          <cell r="L9358">
            <v>4.6399999999999997</v>
          </cell>
          <cell r="M9358">
            <v>518</v>
          </cell>
          <cell r="N9358">
            <v>2836.15</v>
          </cell>
        </row>
        <row r="9359">
          <cell r="A9359" t="str">
            <v>15</v>
          </cell>
          <cell r="B9359" t="str">
            <v>06570</v>
          </cell>
          <cell r="C9359" t="str">
            <v>МП "УК"Красжилсервис"</v>
          </cell>
          <cell r="D9359" t="str">
            <v>Т</v>
          </cell>
          <cell r="E9359" t="str">
            <v>00155</v>
          </cell>
          <cell r="F9359" t="str">
            <v>-лифтерная</v>
          </cell>
          <cell r="G9359" t="str">
            <v>лифтерная</v>
          </cell>
          <cell r="H9359" t="str">
            <v>помещение</v>
          </cell>
          <cell r="I9359">
            <v>5.44</v>
          </cell>
          <cell r="J9359">
            <v>0</v>
          </cell>
          <cell r="K9359">
            <v>0</v>
          </cell>
          <cell r="L9359">
            <v>4.6399999999999997</v>
          </cell>
          <cell r="M9359">
            <v>0</v>
          </cell>
          <cell r="N9359">
            <v>0</v>
          </cell>
        </row>
        <row r="9360">
          <cell r="A9360" t="str">
            <v>15</v>
          </cell>
          <cell r="B9360" t="str">
            <v>06570</v>
          </cell>
          <cell r="C9360" t="str">
            <v>МП "УК"Красжилсервис"</v>
          </cell>
          <cell r="D9360" t="str">
            <v>Т</v>
          </cell>
          <cell r="E9360" t="str">
            <v>00499</v>
          </cell>
          <cell r="F9360" t="str">
            <v>-лифтерная</v>
          </cell>
          <cell r="G9360" t="str">
            <v>лифтерная</v>
          </cell>
          <cell r="H9360" t="str">
            <v>помещение</v>
          </cell>
          <cell r="I9360">
            <v>5.44</v>
          </cell>
          <cell r="J9360">
            <v>0</v>
          </cell>
          <cell r="K9360">
            <v>0</v>
          </cell>
          <cell r="L9360">
            <v>4.6399999999999997</v>
          </cell>
          <cell r="M9360">
            <v>0</v>
          </cell>
          <cell r="N9360">
            <v>0</v>
          </cell>
        </row>
        <row r="9361">
          <cell r="A9361" t="str">
            <v>15</v>
          </cell>
          <cell r="B9361" t="str">
            <v>06570</v>
          </cell>
          <cell r="C9361" t="str">
            <v>МП "УК"Красжилсервис"</v>
          </cell>
          <cell r="D9361" t="str">
            <v>Т</v>
          </cell>
          <cell r="E9361" t="str">
            <v>00505</v>
          </cell>
          <cell r="F9361" t="str">
            <v>-лифтерная</v>
          </cell>
          <cell r="G9361" t="str">
            <v>лифтерная</v>
          </cell>
          <cell r="H9361" t="str">
            <v>помещение</v>
          </cell>
          <cell r="I9361">
            <v>5.44</v>
          </cell>
          <cell r="J9361">
            <v>0</v>
          </cell>
          <cell r="K9361">
            <v>0</v>
          </cell>
          <cell r="L9361">
            <v>4.6399999999999997</v>
          </cell>
          <cell r="M9361">
            <v>0</v>
          </cell>
          <cell r="N9361">
            <v>0</v>
          </cell>
        </row>
        <row r="9362">
          <cell r="A9362" t="str">
            <v>15</v>
          </cell>
          <cell r="B9362" t="str">
            <v>06570</v>
          </cell>
          <cell r="C9362" t="str">
            <v>МП "УК"Красжилсервис"</v>
          </cell>
          <cell r="D9362" t="str">
            <v>Т</v>
          </cell>
          <cell r="E9362" t="str">
            <v>00516</v>
          </cell>
          <cell r="F9362" t="str">
            <v>-лифтерная</v>
          </cell>
          <cell r="G9362" t="str">
            <v>лифтерная</v>
          </cell>
          <cell r="H9362" t="str">
            <v>помещение</v>
          </cell>
          <cell r="I9362">
            <v>5.44</v>
          </cell>
          <cell r="J9362">
            <v>0</v>
          </cell>
          <cell r="K9362">
            <v>0</v>
          </cell>
          <cell r="L9362">
            <v>4.6399999999999997</v>
          </cell>
          <cell r="M9362">
            <v>0</v>
          </cell>
          <cell r="N9362">
            <v>0</v>
          </cell>
        </row>
        <row r="9363">
          <cell r="A9363" t="str">
            <v>15</v>
          </cell>
          <cell r="B9363" t="str">
            <v>06570</v>
          </cell>
          <cell r="C9363" t="str">
            <v>МП "УК"Красжилсервис"</v>
          </cell>
          <cell r="D9363" t="str">
            <v>Т</v>
          </cell>
          <cell r="E9363" t="str">
            <v>00521</v>
          </cell>
          <cell r="F9363" t="str">
            <v>-лифтерная</v>
          </cell>
          <cell r="G9363" t="str">
            <v>лифтерная</v>
          </cell>
          <cell r="H9363" t="str">
            <v>помещение</v>
          </cell>
          <cell r="I9363">
            <v>5.44</v>
          </cell>
          <cell r="J9363">
            <v>0</v>
          </cell>
          <cell r="K9363">
            <v>0</v>
          </cell>
          <cell r="L9363">
            <v>4.6399999999999997</v>
          </cell>
          <cell r="M9363">
            <v>0</v>
          </cell>
          <cell r="N9363">
            <v>0</v>
          </cell>
        </row>
        <row r="9364">
          <cell r="A9364" t="str">
            <v>15</v>
          </cell>
          <cell r="B9364" t="str">
            <v>06570</v>
          </cell>
          <cell r="C9364" t="str">
            <v>МП "УК"Красжилсервис"</v>
          </cell>
          <cell r="D9364" t="str">
            <v>Т</v>
          </cell>
          <cell r="E9364" t="str">
            <v>00529</v>
          </cell>
          <cell r="F9364" t="str">
            <v>-лифтерная</v>
          </cell>
          <cell r="G9364" t="str">
            <v>лифтерная</v>
          </cell>
          <cell r="H9364" t="str">
            <v>помещение</v>
          </cell>
          <cell r="I9364">
            <v>5.44</v>
          </cell>
          <cell r="J9364">
            <v>0</v>
          </cell>
          <cell r="K9364">
            <v>0</v>
          </cell>
          <cell r="L9364">
            <v>4.6399999999999997</v>
          </cell>
          <cell r="M9364">
            <v>0</v>
          </cell>
          <cell r="N9364">
            <v>0</v>
          </cell>
        </row>
        <row r="9365">
          <cell r="A9365" t="str">
            <v>15</v>
          </cell>
          <cell r="B9365" t="str">
            <v>06570</v>
          </cell>
          <cell r="C9365" t="str">
            <v>МП "УК"Красжилсервис"</v>
          </cell>
          <cell r="D9365" t="str">
            <v>Т</v>
          </cell>
          <cell r="E9365" t="str">
            <v>00530</v>
          </cell>
          <cell r="F9365" t="str">
            <v>-лифтерная</v>
          </cell>
          <cell r="G9365" t="str">
            <v>лифтерная</v>
          </cell>
          <cell r="H9365" t="str">
            <v>помещение</v>
          </cell>
          <cell r="I9365">
            <v>5.44</v>
          </cell>
          <cell r="J9365">
            <v>0</v>
          </cell>
          <cell r="K9365">
            <v>0</v>
          </cell>
          <cell r="L9365">
            <v>4.6399999999999997</v>
          </cell>
          <cell r="M9365">
            <v>0</v>
          </cell>
          <cell r="N9365">
            <v>0</v>
          </cell>
        </row>
        <row r="9366">
          <cell r="A9366" t="str">
            <v>15</v>
          </cell>
          <cell r="B9366" t="str">
            <v>06570</v>
          </cell>
          <cell r="C9366" t="str">
            <v>МП "УК"Красжилсервис"</v>
          </cell>
          <cell r="D9366" t="str">
            <v>Т</v>
          </cell>
          <cell r="E9366" t="str">
            <v>00531</v>
          </cell>
          <cell r="F9366" t="str">
            <v>-лифтерная</v>
          </cell>
          <cell r="G9366" t="str">
            <v>лифтерная</v>
          </cell>
          <cell r="H9366" t="str">
            <v>помещение</v>
          </cell>
          <cell r="I9366">
            <v>5.44</v>
          </cell>
          <cell r="J9366">
            <v>0</v>
          </cell>
          <cell r="K9366">
            <v>0</v>
          </cell>
          <cell r="L9366">
            <v>4.6399999999999997</v>
          </cell>
          <cell r="M9366">
            <v>0</v>
          </cell>
          <cell r="N9366">
            <v>0</v>
          </cell>
        </row>
        <row r="9367">
          <cell r="A9367" t="str">
            <v>15</v>
          </cell>
          <cell r="B9367" t="str">
            <v>06570</v>
          </cell>
          <cell r="C9367" t="str">
            <v>МП "УК"Красжилсервис"</v>
          </cell>
          <cell r="D9367" t="str">
            <v>Т</v>
          </cell>
          <cell r="E9367" t="str">
            <v>00539</v>
          </cell>
          <cell r="F9367" t="str">
            <v>-лифтерная</v>
          </cell>
          <cell r="G9367" t="str">
            <v>лифтерная</v>
          </cell>
          <cell r="H9367" t="str">
            <v>помещение</v>
          </cell>
          <cell r="I9367">
            <v>5.44</v>
          </cell>
          <cell r="J9367">
            <v>0</v>
          </cell>
          <cell r="K9367">
            <v>0</v>
          </cell>
          <cell r="L9367">
            <v>4.6399999999999997</v>
          </cell>
          <cell r="M9367">
            <v>0</v>
          </cell>
          <cell r="N9367">
            <v>0</v>
          </cell>
        </row>
        <row r="9368">
          <cell r="A9368" t="str">
            <v>15</v>
          </cell>
          <cell r="B9368" t="str">
            <v>06570</v>
          </cell>
          <cell r="C9368" t="str">
            <v>МП "УК"Красжилсервис"</v>
          </cell>
          <cell r="D9368" t="str">
            <v>Т</v>
          </cell>
          <cell r="E9368" t="str">
            <v>00546</v>
          </cell>
          <cell r="F9368" t="str">
            <v>-лифтерная</v>
          </cell>
          <cell r="G9368" t="str">
            <v>лифтерная</v>
          </cell>
          <cell r="H9368" t="str">
            <v>помещение</v>
          </cell>
          <cell r="I9368">
            <v>5.44</v>
          </cell>
          <cell r="J9368">
            <v>0</v>
          </cell>
          <cell r="K9368">
            <v>0</v>
          </cell>
          <cell r="L9368">
            <v>4.6399999999999997</v>
          </cell>
          <cell r="M9368">
            <v>0</v>
          </cell>
          <cell r="N9368">
            <v>0</v>
          </cell>
        </row>
        <row r="9369">
          <cell r="A9369" t="str">
            <v>15</v>
          </cell>
          <cell r="B9369" t="str">
            <v>06570</v>
          </cell>
          <cell r="C9369" t="str">
            <v>МП "УК"Красжилсервис"</v>
          </cell>
          <cell r="D9369" t="str">
            <v>Т</v>
          </cell>
          <cell r="E9369" t="str">
            <v>02159</v>
          </cell>
          <cell r="F9369" t="str">
            <v>-жилой дом</v>
          </cell>
          <cell r="G9369" t="str">
            <v>жилье</v>
          </cell>
          <cell r="H9369" t="str">
            <v>жилье</v>
          </cell>
          <cell r="I9369">
            <v>5.44</v>
          </cell>
          <cell r="J9369">
            <v>0</v>
          </cell>
          <cell r="K9369">
            <v>0</v>
          </cell>
          <cell r="L9369">
            <v>4.6399999999999997</v>
          </cell>
          <cell r="M9369">
            <v>0</v>
          </cell>
          <cell r="N9369">
            <v>0</v>
          </cell>
        </row>
        <row r="9370">
          <cell r="A9370" t="str">
            <v>15</v>
          </cell>
          <cell r="B9370" t="str">
            <v>06570</v>
          </cell>
          <cell r="C9370" t="str">
            <v>МП "УК"Красжилсервис"</v>
          </cell>
          <cell r="D9370" t="str">
            <v>Т</v>
          </cell>
          <cell r="E9370" t="str">
            <v>01993</v>
          </cell>
          <cell r="F9370" t="str">
            <v>-Жилой дом</v>
          </cell>
          <cell r="G9370" t="str">
            <v>жилье</v>
          </cell>
          <cell r="H9370" t="str">
            <v>жилье</v>
          </cell>
          <cell r="I9370">
            <v>5.44</v>
          </cell>
          <cell r="J9370">
            <v>0</v>
          </cell>
          <cell r="K9370">
            <v>0</v>
          </cell>
          <cell r="L9370">
            <v>4.6399999999999997</v>
          </cell>
          <cell r="M9370">
            <v>0</v>
          </cell>
          <cell r="N9370">
            <v>0</v>
          </cell>
        </row>
        <row r="9371">
          <cell r="A9371" t="str">
            <v>15</v>
          </cell>
          <cell r="B9371" t="str">
            <v>06570</v>
          </cell>
          <cell r="C9371" t="str">
            <v>МП "УК"Красжилсервис"</v>
          </cell>
          <cell r="D9371" t="str">
            <v>Т</v>
          </cell>
          <cell r="E9371" t="str">
            <v>06509</v>
          </cell>
          <cell r="F9371" t="str">
            <v>-Жилой дом</v>
          </cell>
          <cell r="G9371" t="str">
            <v>жилье</v>
          </cell>
          <cell r="H9371" t="str">
            <v>жилье</v>
          </cell>
          <cell r="I9371">
            <v>5.44</v>
          </cell>
          <cell r="J9371">
            <v>0</v>
          </cell>
          <cell r="K9371">
            <v>0</v>
          </cell>
          <cell r="L9371">
            <v>4.6399999999999997</v>
          </cell>
          <cell r="M9371">
            <v>0</v>
          </cell>
          <cell r="N9371">
            <v>0</v>
          </cell>
        </row>
        <row r="9372">
          <cell r="A9372" t="str">
            <v>15</v>
          </cell>
          <cell r="B9372" t="str">
            <v>06570</v>
          </cell>
          <cell r="C9372" t="str">
            <v>МП "УК"Красжилсервис"</v>
          </cell>
          <cell r="D9372" t="str">
            <v>Т</v>
          </cell>
          <cell r="E9372" t="str">
            <v>00477</v>
          </cell>
          <cell r="F9372" t="str">
            <v>-Жилой дом</v>
          </cell>
          <cell r="G9372" t="str">
            <v>жилье</v>
          </cell>
          <cell r="H9372" t="str">
            <v>жилье</v>
          </cell>
          <cell r="I9372">
            <v>5.44</v>
          </cell>
          <cell r="J9372">
            <v>0</v>
          </cell>
          <cell r="K9372">
            <v>0</v>
          </cell>
          <cell r="L9372">
            <v>4.6399999999999997</v>
          </cell>
          <cell r="M9372">
            <v>0</v>
          </cell>
          <cell r="N9372">
            <v>0</v>
          </cell>
        </row>
        <row r="9373">
          <cell r="A9373" t="str">
            <v>15</v>
          </cell>
          <cell r="B9373" t="str">
            <v>06570</v>
          </cell>
          <cell r="C9373" t="str">
            <v>МП "УК"Красжилсервис"</v>
          </cell>
          <cell r="D9373" t="str">
            <v>Т</v>
          </cell>
          <cell r="E9373" t="str">
            <v>00375</v>
          </cell>
          <cell r="F9373" t="str">
            <v>-Жилой дом</v>
          </cell>
          <cell r="G9373" t="str">
            <v>жилье</v>
          </cell>
          <cell r="H9373" t="str">
            <v>жилье</v>
          </cell>
          <cell r="I9373">
            <v>5.44</v>
          </cell>
          <cell r="J9373">
            <v>0</v>
          </cell>
          <cell r="K9373">
            <v>0</v>
          </cell>
          <cell r="L9373">
            <v>4.6399999999999997</v>
          </cell>
          <cell r="M9373">
            <v>0</v>
          </cell>
          <cell r="N9373">
            <v>0</v>
          </cell>
        </row>
        <row r="9374">
          <cell r="A9374" t="str">
            <v>15</v>
          </cell>
          <cell r="B9374" t="str">
            <v>06570</v>
          </cell>
          <cell r="C9374" t="str">
            <v>МП "УК"Красжилсервис"</v>
          </cell>
          <cell r="D9374" t="str">
            <v>Т</v>
          </cell>
          <cell r="E9374" t="str">
            <v>01100</v>
          </cell>
          <cell r="F9374" t="str">
            <v>-Ж/дом</v>
          </cell>
          <cell r="G9374" t="str">
            <v>жилье</v>
          </cell>
          <cell r="H9374" t="str">
            <v>жилье</v>
          </cell>
          <cell r="I9374">
            <v>5.44</v>
          </cell>
          <cell r="J9374">
            <v>0</v>
          </cell>
          <cell r="K9374">
            <v>0</v>
          </cell>
          <cell r="L9374">
            <v>4.6399999999999997</v>
          </cell>
          <cell r="M9374">
            <v>0</v>
          </cell>
          <cell r="N9374">
            <v>0</v>
          </cell>
        </row>
        <row r="9375">
          <cell r="A9375" t="str">
            <v>15</v>
          </cell>
          <cell r="B9375" t="str">
            <v>06570</v>
          </cell>
          <cell r="C9375" t="str">
            <v>МП "УК"Красжилсервис"</v>
          </cell>
          <cell r="D9375" t="str">
            <v>Т</v>
          </cell>
          <cell r="E9375" t="str">
            <v>00672</v>
          </cell>
          <cell r="F9375" t="str">
            <v>-лифтерная</v>
          </cell>
          <cell r="G9375" t="str">
            <v>лифтерная</v>
          </cell>
          <cell r="H9375" t="str">
            <v>помещение</v>
          </cell>
          <cell r="I9375">
            <v>5.44</v>
          </cell>
          <cell r="J9375">
            <v>0</v>
          </cell>
          <cell r="K9375">
            <v>0</v>
          </cell>
          <cell r="L9375">
            <v>4.6399999999999997</v>
          </cell>
          <cell r="M9375">
            <v>0</v>
          </cell>
          <cell r="N9375">
            <v>0</v>
          </cell>
        </row>
        <row r="9376">
          <cell r="A9376" t="str">
            <v>15</v>
          </cell>
          <cell r="B9376" t="str">
            <v>06570</v>
          </cell>
          <cell r="C9376" t="str">
            <v>МП "УК"Красжилсервис"</v>
          </cell>
          <cell r="D9376" t="str">
            <v>Т</v>
          </cell>
          <cell r="E9376" t="str">
            <v>00672</v>
          </cell>
          <cell r="F9376" t="str">
            <v>-лифтерная</v>
          </cell>
          <cell r="G9376" t="str">
            <v>лифтерная</v>
          </cell>
          <cell r="H9376" t="str">
            <v>помещение</v>
          </cell>
          <cell r="I9376">
            <v>5.44</v>
          </cell>
          <cell r="J9376">
            <v>0</v>
          </cell>
          <cell r="K9376">
            <v>0</v>
          </cell>
          <cell r="L9376">
            <v>4.6399999999999997</v>
          </cell>
          <cell r="M9376">
            <v>0</v>
          </cell>
          <cell r="N9376">
            <v>0</v>
          </cell>
        </row>
        <row r="9377">
          <cell r="A9377" t="str">
            <v>15</v>
          </cell>
          <cell r="B9377" t="str">
            <v>06756</v>
          </cell>
          <cell r="C9377" t="str">
            <v>ООО"УК "Красжилсервис"</v>
          </cell>
          <cell r="D9377" t="str">
            <v>Т</v>
          </cell>
          <cell r="F9377" t="str">
            <v xml:space="preserve">     -офис</v>
          </cell>
          <cell r="G9377" t="str">
            <v>офис</v>
          </cell>
          <cell r="H9377" t="str">
            <v>помещение</v>
          </cell>
          <cell r="I9377">
            <v>5.44</v>
          </cell>
          <cell r="J9377">
            <v>0</v>
          </cell>
          <cell r="K9377">
            <v>0</v>
          </cell>
          <cell r="L9377">
            <v>4.6399999999999997</v>
          </cell>
          <cell r="M9377">
            <v>0</v>
          </cell>
          <cell r="N9377">
            <v>0</v>
          </cell>
        </row>
        <row r="9378">
          <cell r="A9378" t="str">
            <v>15</v>
          </cell>
          <cell r="B9378" t="str">
            <v>06756</v>
          </cell>
          <cell r="C9378" t="str">
            <v>ООО"УК "Красжилсервис"</v>
          </cell>
          <cell r="D9378" t="str">
            <v>Т</v>
          </cell>
          <cell r="E9378" t="str">
            <v>08561</v>
          </cell>
          <cell r="F9378" t="str">
            <v>-жилой дом</v>
          </cell>
          <cell r="G9378" t="str">
            <v>офис</v>
          </cell>
          <cell r="H9378" t="str">
            <v>жилье</v>
          </cell>
          <cell r="I9378">
            <v>5.44</v>
          </cell>
          <cell r="J9378">
            <v>0</v>
          </cell>
          <cell r="K9378">
            <v>0</v>
          </cell>
          <cell r="L9378">
            <v>4.6399999999999997</v>
          </cell>
          <cell r="M9378">
            <v>0</v>
          </cell>
          <cell r="N9378">
            <v>0</v>
          </cell>
        </row>
        <row r="9379">
          <cell r="A9379" t="str">
            <v>15</v>
          </cell>
          <cell r="B9379" t="str">
            <v>06756</v>
          </cell>
          <cell r="C9379" t="str">
            <v>ООО"УК "Красжилсервис"</v>
          </cell>
          <cell r="D9379" t="str">
            <v>Т</v>
          </cell>
          <cell r="E9379" t="str">
            <v>08614</v>
          </cell>
          <cell r="F9379" t="str">
            <v>-Жилой дом</v>
          </cell>
          <cell r="G9379" t="str">
            <v>офис</v>
          </cell>
          <cell r="H9379" t="str">
            <v>жилье</v>
          </cell>
          <cell r="I9379">
            <v>5.44</v>
          </cell>
          <cell r="J9379">
            <v>0</v>
          </cell>
          <cell r="K9379">
            <v>0</v>
          </cell>
          <cell r="L9379">
            <v>4.6399999999999997</v>
          </cell>
          <cell r="M9379">
            <v>0</v>
          </cell>
          <cell r="N9379">
            <v>0</v>
          </cell>
        </row>
        <row r="9380">
          <cell r="A9380" t="str">
            <v>15</v>
          </cell>
          <cell r="B9380" t="str">
            <v>06756</v>
          </cell>
          <cell r="C9380" t="str">
            <v>ООО"УК "Красжилсервис"</v>
          </cell>
          <cell r="D9380" t="str">
            <v>Т</v>
          </cell>
          <cell r="E9380" t="str">
            <v>08247</v>
          </cell>
          <cell r="F9380" t="str">
            <v>-ООО"Альтернатива жилсервис "Аварийная служба"</v>
          </cell>
          <cell r="G9380" t="str">
            <v>участок</v>
          </cell>
          <cell r="H9380" t="str">
            <v>помещение</v>
          </cell>
          <cell r="I9380">
            <v>5.44</v>
          </cell>
          <cell r="J9380">
            <v>0</v>
          </cell>
          <cell r="K9380">
            <v>0</v>
          </cell>
          <cell r="L9380">
            <v>4.6399999999999997</v>
          </cell>
          <cell r="M9380">
            <v>0</v>
          </cell>
          <cell r="N9380">
            <v>0</v>
          </cell>
        </row>
        <row r="9381">
          <cell r="A9381" t="str">
            <v>15</v>
          </cell>
          <cell r="B9381" t="str">
            <v>06756</v>
          </cell>
          <cell r="C9381" t="str">
            <v>ООО"УК "Красжилсервис"</v>
          </cell>
          <cell r="D9381" t="str">
            <v>Т</v>
          </cell>
          <cell r="E9381" t="str">
            <v>08249</v>
          </cell>
          <cell r="F9381" t="str">
            <v>-ООО "Альтернатива плюс" участок</v>
          </cell>
          <cell r="G9381" t="str">
            <v>участок</v>
          </cell>
          <cell r="H9381" t="str">
            <v>помещение</v>
          </cell>
          <cell r="I9381">
            <v>5.44</v>
          </cell>
          <cell r="J9381">
            <v>0</v>
          </cell>
          <cell r="K9381">
            <v>0</v>
          </cell>
          <cell r="L9381">
            <v>4.6399999999999997</v>
          </cell>
          <cell r="M9381">
            <v>0</v>
          </cell>
          <cell r="N9381">
            <v>0</v>
          </cell>
        </row>
        <row r="9382">
          <cell r="A9382" t="str">
            <v>15</v>
          </cell>
          <cell r="B9382" t="str">
            <v>06756</v>
          </cell>
          <cell r="C9382" t="str">
            <v>ООО"УК "Красжилсервис"</v>
          </cell>
          <cell r="D9382" t="str">
            <v>Т</v>
          </cell>
          <cell r="E9382" t="str">
            <v>01281</v>
          </cell>
          <cell r="F9382" t="str">
            <v>-Жилой дом</v>
          </cell>
          <cell r="G9382" t="str">
            <v>жилье</v>
          </cell>
          <cell r="H9382" t="str">
            <v>жилье</v>
          </cell>
          <cell r="I9382">
            <v>5.44</v>
          </cell>
          <cell r="J9382">
            <v>0</v>
          </cell>
          <cell r="K9382">
            <v>0</v>
          </cell>
          <cell r="L9382">
            <v>4.6399999999999997</v>
          </cell>
          <cell r="M9382">
            <v>0</v>
          </cell>
          <cell r="N9382">
            <v>0</v>
          </cell>
        </row>
        <row r="9383">
          <cell r="A9383" t="str">
            <v>15</v>
          </cell>
          <cell r="B9383" t="str">
            <v>06756</v>
          </cell>
          <cell r="C9383" t="str">
            <v>ООО"УК "Красжилсервис"</v>
          </cell>
          <cell r="D9383" t="str">
            <v>Т</v>
          </cell>
          <cell r="E9383" t="str">
            <v>01281</v>
          </cell>
          <cell r="F9383" t="str">
            <v>-Жилой дом</v>
          </cell>
          <cell r="G9383" t="str">
            <v>жилье</v>
          </cell>
          <cell r="H9383" t="str">
            <v>жилье</v>
          </cell>
          <cell r="I9383">
            <v>5.44</v>
          </cell>
          <cell r="J9383">
            <v>0</v>
          </cell>
          <cell r="K9383">
            <v>0</v>
          </cell>
          <cell r="L9383">
            <v>4.6399999999999997</v>
          </cell>
          <cell r="M9383">
            <v>0</v>
          </cell>
          <cell r="N9383">
            <v>0</v>
          </cell>
        </row>
        <row r="9384">
          <cell r="A9384" t="str">
            <v>15</v>
          </cell>
          <cell r="B9384" t="str">
            <v>06756</v>
          </cell>
          <cell r="C9384" t="str">
            <v>ООО"УК "Красжилсервис"</v>
          </cell>
          <cell r="D9384" t="str">
            <v>Т</v>
          </cell>
          <cell r="E9384" t="str">
            <v>01281</v>
          </cell>
          <cell r="F9384" t="str">
            <v>-Жилой дом</v>
          </cell>
          <cell r="G9384" t="str">
            <v>жилье</v>
          </cell>
          <cell r="H9384" t="str">
            <v>жилье</v>
          </cell>
          <cell r="I9384">
            <v>5.44</v>
          </cell>
          <cell r="J9384">
            <v>0</v>
          </cell>
          <cell r="K9384">
            <v>0</v>
          </cell>
          <cell r="L9384">
            <v>4.6399999999999997</v>
          </cell>
          <cell r="M9384">
            <v>0</v>
          </cell>
          <cell r="N9384">
            <v>0</v>
          </cell>
        </row>
        <row r="9385">
          <cell r="A9385" t="str">
            <v>15</v>
          </cell>
          <cell r="B9385" t="str">
            <v>06756</v>
          </cell>
          <cell r="C9385" t="str">
            <v>ООО"УК "Красжилсервис"</v>
          </cell>
          <cell r="D9385" t="str">
            <v>Т</v>
          </cell>
          <cell r="E9385" t="str">
            <v>03052</v>
          </cell>
          <cell r="F9385" t="str">
            <v>-Ж/дом уч.4</v>
          </cell>
          <cell r="G9385" t="str">
            <v>жилье</v>
          </cell>
          <cell r="H9385" t="str">
            <v>жилье</v>
          </cell>
          <cell r="I9385">
            <v>5.44</v>
          </cell>
          <cell r="J9385">
            <v>0</v>
          </cell>
          <cell r="K9385">
            <v>0</v>
          </cell>
          <cell r="L9385">
            <v>4.6399999999999997</v>
          </cell>
          <cell r="M9385">
            <v>2356</v>
          </cell>
          <cell r="N9385">
            <v>12899.57</v>
          </cell>
        </row>
        <row r="9386">
          <cell r="A9386" t="str">
            <v>15</v>
          </cell>
          <cell r="B9386" t="str">
            <v>06756</v>
          </cell>
          <cell r="C9386" t="str">
            <v>ООО"УК "Красжилсервис"</v>
          </cell>
          <cell r="D9386" t="str">
            <v>Т</v>
          </cell>
          <cell r="E9386" t="str">
            <v>03777</v>
          </cell>
          <cell r="F9386" t="str">
            <v>-Жилой дом</v>
          </cell>
          <cell r="G9386" t="str">
            <v>жилье</v>
          </cell>
          <cell r="H9386" t="str">
            <v>жилье</v>
          </cell>
          <cell r="I9386">
            <v>5.44</v>
          </cell>
          <cell r="J9386">
            <v>0</v>
          </cell>
          <cell r="K9386">
            <v>0</v>
          </cell>
          <cell r="L9386">
            <v>4.6399999999999997</v>
          </cell>
          <cell r="M9386">
            <v>0</v>
          </cell>
          <cell r="N9386">
            <v>0</v>
          </cell>
        </row>
        <row r="9387">
          <cell r="A9387" t="str">
            <v>15</v>
          </cell>
          <cell r="B9387" t="str">
            <v>06756</v>
          </cell>
          <cell r="C9387" t="str">
            <v>ООО"УК "Красжилсервис"</v>
          </cell>
          <cell r="D9387" t="str">
            <v>Т</v>
          </cell>
          <cell r="E9387" t="str">
            <v>03777</v>
          </cell>
          <cell r="F9387" t="str">
            <v>-Жилой дом</v>
          </cell>
          <cell r="G9387" t="str">
            <v>жилье</v>
          </cell>
          <cell r="H9387" t="str">
            <v>жилье</v>
          </cell>
          <cell r="I9387">
            <v>5.44</v>
          </cell>
          <cell r="J9387">
            <v>0</v>
          </cell>
          <cell r="K9387">
            <v>0</v>
          </cell>
          <cell r="L9387">
            <v>4.6399999999999997</v>
          </cell>
          <cell r="M9387">
            <v>0</v>
          </cell>
          <cell r="N9387">
            <v>0</v>
          </cell>
        </row>
        <row r="9388">
          <cell r="A9388" t="str">
            <v>15</v>
          </cell>
          <cell r="B9388" t="str">
            <v>06756</v>
          </cell>
          <cell r="C9388" t="str">
            <v>ООО"УК "Красжилсервис"</v>
          </cell>
          <cell r="D9388" t="str">
            <v>Т</v>
          </cell>
          <cell r="E9388" t="str">
            <v>03777</v>
          </cell>
          <cell r="F9388" t="str">
            <v>-Жилой дом</v>
          </cell>
          <cell r="G9388" t="str">
            <v>жилье</v>
          </cell>
          <cell r="H9388" t="str">
            <v>жилье</v>
          </cell>
          <cell r="I9388">
            <v>5.44</v>
          </cell>
          <cell r="J9388">
            <v>0</v>
          </cell>
          <cell r="K9388">
            <v>0</v>
          </cell>
          <cell r="L9388">
            <v>4.6399999999999997</v>
          </cell>
          <cell r="M9388">
            <v>0</v>
          </cell>
          <cell r="N9388">
            <v>0</v>
          </cell>
        </row>
        <row r="9389">
          <cell r="A9389" t="str">
            <v>15</v>
          </cell>
          <cell r="B9389" t="str">
            <v>06756</v>
          </cell>
          <cell r="C9389" t="str">
            <v>ООО"УК "Красжилсервис"</v>
          </cell>
          <cell r="D9389" t="str">
            <v>Т</v>
          </cell>
          <cell r="E9389" t="str">
            <v>01324</v>
          </cell>
          <cell r="F9389" t="str">
            <v>-Жилой дом</v>
          </cell>
          <cell r="G9389" t="str">
            <v>жилье</v>
          </cell>
          <cell r="H9389" t="str">
            <v>жилье</v>
          </cell>
          <cell r="I9389">
            <v>5.44</v>
          </cell>
          <cell r="J9389">
            <v>0</v>
          </cell>
          <cell r="K9389">
            <v>0</v>
          </cell>
          <cell r="L9389">
            <v>4.6399999999999997</v>
          </cell>
          <cell r="M9389">
            <v>1224</v>
          </cell>
          <cell r="N9389">
            <v>6701.64</v>
          </cell>
        </row>
        <row r="9390">
          <cell r="A9390" t="str">
            <v>15</v>
          </cell>
          <cell r="B9390" t="str">
            <v>06756</v>
          </cell>
          <cell r="C9390" t="str">
            <v>ООО"УК "Красжилсервис"</v>
          </cell>
          <cell r="D9390" t="str">
            <v>Т</v>
          </cell>
          <cell r="E9390" t="str">
            <v>01324</v>
          </cell>
          <cell r="F9390" t="str">
            <v>-Жилой дом</v>
          </cell>
          <cell r="G9390" t="str">
            <v>жилье</v>
          </cell>
          <cell r="H9390" t="str">
            <v>жилье</v>
          </cell>
          <cell r="I9390">
            <v>5.44</v>
          </cell>
          <cell r="J9390">
            <v>0</v>
          </cell>
          <cell r="K9390">
            <v>0</v>
          </cell>
          <cell r="L9390">
            <v>4.6399999999999997</v>
          </cell>
          <cell r="M9390">
            <v>1224</v>
          </cell>
          <cell r="N9390">
            <v>6701.64</v>
          </cell>
        </row>
        <row r="9391">
          <cell r="A9391" t="str">
            <v>15</v>
          </cell>
          <cell r="B9391" t="str">
            <v>06756</v>
          </cell>
          <cell r="C9391" t="str">
            <v>ООО"УК "Красжилсервис"</v>
          </cell>
          <cell r="D9391" t="str">
            <v>Т</v>
          </cell>
          <cell r="E9391" t="str">
            <v>01324</v>
          </cell>
          <cell r="F9391" t="str">
            <v>-Жилой дом</v>
          </cell>
          <cell r="G9391" t="str">
            <v>жилье</v>
          </cell>
          <cell r="H9391" t="str">
            <v>жилье</v>
          </cell>
          <cell r="I9391">
            <v>5.44</v>
          </cell>
          <cell r="J9391">
            <v>0</v>
          </cell>
          <cell r="K9391">
            <v>0</v>
          </cell>
          <cell r="L9391">
            <v>4.6399999999999997</v>
          </cell>
          <cell r="M9391">
            <v>1224</v>
          </cell>
          <cell r="N9391">
            <v>6701.64</v>
          </cell>
        </row>
        <row r="9392">
          <cell r="A9392" t="str">
            <v>15</v>
          </cell>
          <cell r="B9392" t="str">
            <v>06756</v>
          </cell>
          <cell r="C9392" t="str">
            <v>ООО"УК "Красжилсервис"</v>
          </cell>
          <cell r="D9392" t="str">
            <v>Т</v>
          </cell>
          <cell r="E9392" t="str">
            <v>01324</v>
          </cell>
          <cell r="F9392" t="str">
            <v>-Жилой дом</v>
          </cell>
          <cell r="G9392" t="str">
            <v>жилье</v>
          </cell>
          <cell r="H9392" t="str">
            <v>жилье</v>
          </cell>
          <cell r="I9392">
            <v>5.44</v>
          </cell>
          <cell r="J9392">
            <v>0</v>
          </cell>
          <cell r="K9392">
            <v>0</v>
          </cell>
          <cell r="L9392">
            <v>4.6399999999999997</v>
          </cell>
          <cell r="M9392">
            <v>1224</v>
          </cell>
          <cell r="N9392">
            <v>6701.64</v>
          </cell>
        </row>
        <row r="9393">
          <cell r="A9393" t="str">
            <v>15</v>
          </cell>
          <cell r="B9393" t="str">
            <v>06756</v>
          </cell>
          <cell r="C9393" t="str">
            <v>ООО"УК "Красжилсервис"</v>
          </cell>
          <cell r="D9393" t="str">
            <v>Т</v>
          </cell>
          <cell r="E9393" t="str">
            <v>01324</v>
          </cell>
          <cell r="F9393" t="str">
            <v>-Жилой дом</v>
          </cell>
          <cell r="G9393" t="str">
            <v>жилье</v>
          </cell>
          <cell r="H9393" t="str">
            <v>жилье</v>
          </cell>
          <cell r="I9393">
            <v>5.44</v>
          </cell>
          <cell r="J9393">
            <v>0</v>
          </cell>
          <cell r="K9393">
            <v>0</v>
          </cell>
          <cell r="L9393">
            <v>4.6399999999999997</v>
          </cell>
          <cell r="M9393">
            <v>1224</v>
          </cell>
          <cell r="N9393">
            <v>6701.64</v>
          </cell>
        </row>
        <row r="9394">
          <cell r="A9394" t="str">
            <v>15</v>
          </cell>
          <cell r="B9394" t="str">
            <v>06756</v>
          </cell>
          <cell r="C9394" t="str">
            <v>ООО"УК "Красжилсервис"</v>
          </cell>
          <cell r="D9394" t="str">
            <v>Т</v>
          </cell>
          <cell r="E9394" t="str">
            <v>03777</v>
          </cell>
          <cell r="F9394" t="str">
            <v>-Жилой дом</v>
          </cell>
          <cell r="G9394" t="str">
            <v>жилье</v>
          </cell>
          <cell r="H9394" t="str">
            <v>жилье</v>
          </cell>
          <cell r="I9394">
            <v>5.44</v>
          </cell>
          <cell r="J9394">
            <v>0</v>
          </cell>
          <cell r="K9394">
            <v>0</v>
          </cell>
          <cell r="L9394">
            <v>4.6399999999999997</v>
          </cell>
          <cell r="M9394">
            <v>0</v>
          </cell>
          <cell r="N9394">
            <v>0</v>
          </cell>
        </row>
        <row r="9395">
          <cell r="A9395" t="str">
            <v>15</v>
          </cell>
          <cell r="B9395" t="str">
            <v>06756</v>
          </cell>
          <cell r="C9395" t="str">
            <v>ООО"УК "Красжилсервис"</v>
          </cell>
          <cell r="D9395" t="str">
            <v>Т</v>
          </cell>
          <cell r="E9395" t="str">
            <v>04135</v>
          </cell>
          <cell r="F9395" t="str">
            <v>-Ж/дом Уч.1</v>
          </cell>
          <cell r="G9395" t="str">
            <v>жилье</v>
          </cell>
          <cell r="H9395" t="str">
            <v>жилье</v>
          </cell>
          <cell r="I9395">
            <v>5.44</v>
          </cell>
          <cell r="J9395">
            <v>0</v>
          </cell>
          <cell r="K9395">
            <v>0</v>
          </cell>
          <cell r="L9395">
            <v>4.6399999999999997</v>
          </cell>
          <cell r="M9395">
            <v>0</v>
          </cell>
          <cell r="N9395">
            <v>0</v>
          </cell>
        </row>
        <row r="9396">
          <cell r="A9396" t="str">
            <v>15</v>
          </cell>
          <cell r="B9396" t="str">
            <v>06756</v>
          </cell>
          <cell r="C9396" t="str">
            <v>ООО"УК "Красжилсервис"</v>
          </cell>
          <cell r="D9396" t="str">
            <v>Т</v>
          </cell>
          <cell r="E9396" t="str">
            <v>08227</v>
          </cell>
          <cell r="F9396" t="str">
            <v>-жилой дом</v>
          </cell>
          <cell r="G9396" t="str">
            <v>жилье</v>
          </cell>
          <cell r="H9396" t="str">
            <v>жилье</v>
          </cell>
          <cell r="I9396">
            <v>5.44</v>
          </cell>
          <cell r="J9396">
            <v>236</v>
          </cell>
          <cell r="K9396">
            <v>1514.93</v>
          </cell>
          <cell r="L9396">
            <v>4.6399999999999997</v>
          </cell>
          <cell r="M9396">
            <v>300.99357101110468</v>
          </cell>
          <cell r="N9396">
            <v>1648</v>
          </cell>
        </row>
        <row r="9397">
          <cell r="A9397" t="str">
            <v>15</v>
          </cell>
          <cell r="B9397" t="str">
            <v>06756</v>
          </cell>
          <cell r="C9397" t="str">
            <v>ООО"УК "Красжилсервис"</v>
          </cell>
          <cell r="D9397" t="str">
            <v>Т</v>
          </cell>
          <cell r="E9397" t="str">
            <v>08191</v>
          </cell>
          <cell r="F9397" t="str">
            <v>-жилой дом</v>
          </cell>
          <cell r="G9397" t="str">
            <v>жилье</v>
          </cell>
          <cell r="H9397" t="str">
            <v>жилье</v>
          </cell>
          <cell r="I9397">
            <v>5.44</v>
          </cell>
          <cell r="J9397">
            <v>8</v>
          </cell>
          <cell r="K9397">
            <v>51.35</v>
          </cell>
          <cell r="L9397">
            <v>4.6399999999999997</v>
          </cell>
          <cell r="M9397">
            <v>13</v>
          </cell>
          <cell r="N9397">
            <v>71.180000000000007</v>
          </cell>
        </row>
        <row r="9398">
          <cell r="A9398" t="str">
            <v>15</v>
          </cell>
          <cell r="B9398" t="str">
            <v>06756</v>
          </cell>
          <cell r="C9398" t="str">
            <v>ООО"УК "Красжилсервис"</v>
          </cell>
          <cell r="D9398" t="str">
            <v>Т</v>
          </cell>
          <cell r="E9398" t="str">
            <v>08190</v>
          </cell>
          <cell r="F9398" t="str">
            <v>-жилой дом</v>
          </cell>
          <cell r="G9398" t="str">
            <v>жилье</v>
          </cell>
          <cell r="H9398" t="str">
            <v>жилье</v>
          </cell>
          <cell r="I9398">
            <v>5.44</v>
          </cell>
          <cell r="J9398">
            <v>2696</v>
          </cell>
          <cell r="K9398">
            <v>17306.16</v>
          </cell>
          <cell r="L9398">
            <v>4.6399999999999997</v>
          </cell>
          <cell r="M9398">
            <v>3937</v>
          </cell>
          <cell r="N9398">
            <v>21555.86</v>
          </cell>
        </row>
        <row r="9399">
          <cell r="A9399" t="str">
            <v>15</v>
          </cell>
          <cell r="B9399" t="str">
            <v>06756</v>
          </cell>
          <cell r="C9399" t="str">
            <v>ООО"УК "Красжилсервис"</v>
          </cell>
          <cell r="D9399" t="str">
            <v>Т</v>
          </cell>
          <cell r="E9399" t="str">
            <v>08026</v>
          </cell>
          <cell r="F9399" t="str">
            <v>-жилой дом</v>
          </cell>
          <cell r="G9399" t="str">
            <v>жилье</v>
          </cell>
          <cell r="H9399" t="str">
            <v>жилье</v>
          </cell>
          <cell r="I9399">
            <v>5.44</v>
          </cell>
          <cell r="J9399">
            <v>1035</v>
          </cell>
          <cell r="K9399">
            <v>6643.87</v>
          </cell>
          <cell r="L9399">
            <v>4.6399999999999997</v>
          </cell>
          <cell r="M9399">
            <v>1739</v>
          </cell>
          <cell r="N9399">
            <v>9521.3700000000008</v>
          </cell>
        </row>
        <row r="9400">
          <cell r="A9400" t="str">
            <v>15</v>
          </cell>
          <cell r="B9400" t="str">
            <v>06756</v>
          </cell>
          <cell r="C9400" t="str">
            <v>ООО"УК "Красжилсервис"</v>
          </cell>
          <cell r="D9400" t="str">
            <v>Т</v>
          </cell>
          <cell r="E9400" t="str">
            <v>08003</v>
          </cell>
          <cell r="F9400" t="str">
            <v>-жилой дом</v>
          </cell>
          <cell r="G9400" t="str">
            <v>жилье</v>
          </cell>
          <cell r="H9400" t="str">
            <v>жилье</v>
          </cell>
          <cell r="I9400">
            <v>5.44</v>
          </cell>
          <cell r="J9400">
            <v>323</v>
          </cell>
          <cell r="K9400">
            <v>2073.4</v>
          </cell>
          <cell r="L9400">
            <v>4.6399999999999997</v>
          </cell>
          <cell r="M9400">
            <v>542</v>
          </cell>
          <cell r="N9400">
            <v>2967.56</v>
          </cell>
        </row>
        <row r="9401">
          <cell r="A9401" t="str">
            <v>15</v>
          </cell>
          <cell r="B9401" t="str">
            <v>06756</v>
          </cell>
          <cell r="C9401" t="str">
            <v>ООО"УК "Красжилсервис"</v>
          </cell>
          <cell r="D9401" t="str">
            <v>Т</v>
          </cell>
          <cell r="E9401" t="str">
            <v>01043</v>
          </cell>
          <cell r="F9401" t="str">
            <v>-Ж/дом</v>
          </cell>
          <cell r="G9401" t="str">
            <v>жилье</v>
          </cell>
          <cell r="H9401" t="str">
            <v>жилье</v>
          </cell>
          <cell r="I9401">
            <v>5.44</v>
          </cell>
          <cell r="J9401">
            <v>1500</v>
          </cell>
          <cell r="K9401">
            <v>9628.7999999999993</v>
          </cell>
          <cell r="L9401">
            <v>4.6399999999999997</v>
          </cell>
          <cell r="M9401">
            <v>2520</v>
          </cell>
          <cell r="N9401">
            <v>13797.5</v>
          </cell>
        </row>
        <row r="9402">
          <cell r="A9402" t="str">
            <v>15</v>
          </cell>
          <cell r="B9402" t="str">
            <v>06756</v>
          </cell>
          <cell r="C9402" t="str">
            <v>ООО"УК "Красжилсервис"</v>
          </cell>
          <cell r="D9402" t="str">
            <v>Т</v>
          </cell>
          <cell r="E9402" t="str">
            <v>08248</v>
          </cell>
          <cell r="F9402" t="str">
            <v>-ООО"Альтернатива плюс" участо</v>
          </cell>
          <cell r="G9402" t="str">
            <v>участок</v>
          </cell>
          <cell r="H9402" t="str">
            <v>помещение</v>
          </cell>
          <cell r="I9402">
            <v>5.44</v>
          </cell>
          <cell r="J9402">
            <v>6</v>
          </cell>
          <cell r="K9402">
            <v>38.520000000000003</v>
          </cell>
          <cell r="L9402">
            <v>4.6399999999999997</v>
          </cell>
          <cell r="M9402">
            <v>21</v>
          </cell>
          <cell r="N9402">
            <v>114.98</v>
          </cell>
        </row>
        <row r="9403">
          <cell r="A9403" t="str">
            <v>15</v>
          </cell>
          <cell r="B9403" t="str">
            <v>06756</v>
          </cell>
          <cell r="C9403" t="str">
            <v>ООО"УК "Красжилсервис"</v>
          </cell>
          <cell r="D9403" t="str">
            <v>Т</v>
          </cell>
          <cell r="E9403" t="str">
            <v>08643</v>
          </cell>
          <cell r="F9403" t="str">
            <v>-жилой дом</v>
          </cell>
          <cell r="G9403" t="str">
            <v>участок</v>
          </cell>
          <cell r="H9403" t="str">
            <v>жилье</v>
          </cell>
          <cell r="I9403">
            <v>5.44</v>
          </cell>
          <cell r="J9403">
            <v>4725</v>
          </cell>
          <cell r="K9403">
            <v>30330.720000000001</v>
          </cell>
          <cell r="L9403">
            <v>4.6399999999999997</v>
          </cell>
          <cell r="M9403">
            <v>7938</v>
          </cell>
          <cell r="N9403">
            <v>43462.14</v>
          </cell>
        </row>
        <row r="9404">
          <cell r="A9404" t="str">
            <v>15</v>
          </cell>
          <cell r="B9404" t="str">
            <v>06756</v>
          </cell>
          <cell r="C9404" t="str">
            <v>ООО"УК "Красжилсервис"</v>
          </cell>
          <cell r="D9404" t="str">
            <v>Т</v>
          </cell>
          <cell r="E9404" t="str">
            <v>05357</v>
          </cell>
          <cell r="F9404" t="str">
            <v>-Общежитие секц. типа</v>
          </cell>
          <cell r="G9404" t="str">
            <v>жилье</v>
          </cell>
          <cell r="H9404" t="str">
            <v>жилье</v>
          </cell>
          <cell r="I9404">
            <v>5.44</v>
          </cell>
          <cell r="J9404">
            <v>4711</v>
          </cell>
          <cell r="K9404">
            <v>30240.85</v>
          </cell>
          <cell r="L9404">
            <v>4.6399999999999997</v>
          </cell>
          <cell r="M9404">
            <v>5161</v>
          </cell>
          <cell r="N9404">
            <v>28257.51</v>
          </cell>
        </row>
        <row r="9405">
          <cell r="A9405" t="str">
            <v>15</v>
          </cell>
          <cell r="B9405" t="str">
            <v>06756</v>
          </cell>
          <cell r="C9405" t="str">
            <v>ООО"УК "Красжилсервис"</v>
          </cell>
          <cell r="D9405" t="str">
            <v>Т</v>
          </cell>
          <cell r="E9405" t="str">
            <v>08730</v>
          </cell>
          <cell r="F9405" t="str">
            <v>-жилой дом</v>
          </cell>
          <cell r="G9405" t="str">
            <v>жилье</v>
          </cell>
          <cell r="H9405" t="str">
            <v>жилье</v>
          </cell>
          <cell r="I9405">
            <v>5.44</v>
          </cell>
          <cell r="J9405">
            <v>390</v>
          </cell>
          <cell r="K9405">
            <v>2503.4899999999998</v>
          </cell>
          <cell r="L9405">
            <v>4.6399999999999997</v>
          </cell>
          <cell r="M9405">
            <v>655</v>
          </cell>
          <cell r="N9405">
            <v>3586.26</v>
          </cell>
        </row>
        <row r="9406">
          <cell r="A9406" t="str">
            <v>15</v>
          </cell>
          <cell r="B9406" t="str">
            <v>06756</v>
          </cell>
          <cell r="C9406" t="str">
            <v>ООО"УК "Красжилсервис"</v>
          </cell>
          <cell r="D9406" t="str">
            <v>Т</v>
          </cell>
          <cell r="E9406" t="str">
            <v>05386</v>
          </cell>
          <cell r="F9406" t="str">
            <v>-Жилой дом</v>
          </cell>
          <cell r="G9406" t="str">
            <v>жилье</v>
          </cell>
          <cell r="H9406" t="str">
            <v>жилье</v>
          </cell>
          <cell r="I9406">
            <v>5.44</v>
          </cell>
          <cell r="J9406">
            <v>870</v>
          </cell>
          <cell r="K9406">
            <v>5584.7</v>
          </cell>
          <cell r="L9406">
            <v>4.6399999999999997</v>
          </cell>
          <cell r="M9406">
            <v>1462</v>
          </cell>
          <cell r="N9406">
            <v>8004.74</v>
          </cell>
        </row>
        <row r="9407">
          <cell r="A9407" t="str">
            <v>15</v>
          </cell>
          <cell r="B9407" t="str">
            <v>06756</v>
          </cell>
          <cell r="C9407" t="str">
            <v>ООО"УК "Красжилсервис"</v>
          </cell>
          <cell r="D9407" t="str">
            <v>Т</v>
          </cell>
          <cell r="E9407" t="str">
            <v>02989</v>
          </cell>
          <cell r="F9407" t="str">
            <v>-Ж/дом Уч.1</v>
          </cell>
          <cell r="G9407" t="str">
            <v>жилье</v>
          </cell>
          <cell r="H9407" t="str">
            <v>жилье</v>
          </cell>
          <cell r="I9407">
            <v>5.44</v>
          </cell>
          <cell r="J9407">
            <v>1085</v>
          </cell>
          <cell r="K9407">
            <v>6964.83</v>
          </cell>
          <cell r="L9407">
            <v>4.6399999999999997</v>
          </cell>
          <cell r="M9407">
            <v>1085</v>
          </cell>
          <cell r="N9407">
            <v>5940.59</v>
          </cell>
        </row>
        <row r="9408">
          <cell r="A9408" t="str">
            <v>15</v>
          </cell>
          <cell r="B9408" t="str">
            <v>06756</v>
          </cell>
          <cell r="C9408" t="str">
            <v>ООО"УК "Красжилсервис"</v>
          </cell>
          <cell r="D9408" t="str">
            <v>Т</v>
          </cell>
          <cell r="E9408" t="str">
            <v>06266</v>
          </cell>
          <cell r="F9408" t="str">
            <v>-Жилой дом секц. типа</v>
          </cell>
          <cell r="G9408" t="str">
            <v>жилье</v>
          </cell>
          <cell r="H9408" t="str">
            <v>жилье</v>
          </cell>
          <cell r="I9408">
            <v>5.44</v>
          </cell>
          <cell r="J9408">
            <v>960</v>
          </cell>
          <cell r="K9408">
            <v>6162.43</v>
          </cell>
          <cell r="L9408">
            <v>4.6399999999999997</v>
          </cell>
          <cell r="M9408">
            <v>1188</v>
          </cell>
          <cell r="N9408">
            <v>6504.54</v>
          </cell>
        </row>
        <row r="9409">
          <cell r="A9409" t="str">
            <v>15</v>
          </cell>
          <cell r="B9409" t="str">
            <v>06756</v>
          </cell>
          <cell r="C9409" t="str">
            <v>ООО"УК "Красжилсервис"</v>
          </cell>
          <cell r="D9409" t="str">
            <v>Т</v>
          </cell>
          <cell r="E9409" t="str">
            <v>08002</v>
          </cell>
          <cell r="F9409" t="str">
            <v>-жилой дом</v>
          </cell>
          <cell r="G9409" t="str">
            <v>жилье</v>
          </cell>
          <cell r="H9409" t="str">
            <v>жилье</v>
          </cell>
          <cell r="I9409">
            <v>5.44</v>
          </cell>
          <cell r="J9409">
            <v>360</v>
          </cell>
          <cell r="K9409">
            <v>2310.91</v>
          </cell>
          <cell r="L9409">
            <v>4.6399999999999997</v>
          </cell>
          <cell r="M9409">
            <v>605</v>
          </cell>
          <cell r="N9409">
            <v>3312.5</v>
          </cell>
        </row>
        <row r="9410">
          <cell r="A9410" t="str">
            <v>15</v>
          </cell>
          <cell r="B9410" t="str">
            <v>06756</v>
          </cell>
          <cell r="C9410" t="str">
            <v>ООО"УК "Красжилсервис"</v>
          </cell>
          <cell r="D9410" t="str">
            <v>Т</v>
          </cell>
          <cell r="E9410" t="str">
            <v>01045</v>
          </cell>
          <cell r="F9410" t="str">
            <v>-Ж/дом</v>
          </cell>
          <cell r="G9410" t="str">
            <v>жилье</v>
          </cell>
          <cell r="H9410" t="str">
            <v>жилье</v>
          </cell>
          <cell r="I9410">
            <v>5.44</v>
          </cell>
          <cell r="J9410">
            <v>1140</v>
          </cell>
          <cell r="K9410">
            <v>7317.89</v>
          </cell>
          <cell r="L9410">
            <v>4.6399999999999997</v>
          </cell>
          <cell r="M9410">
            <v>1915</v>
          </cell>
          <cell r="N9410">
            <v>10485.01</v>
          </cell>
        </row>
        <row r="9411">
          <cell r="A9411" t="str">
            <v>15</v>
          </cell>
          <cell r="B9411" t="str">
            <v>06756</v>
          </cell>
          <cell r="C9411" t="str">
            <v>ООО"УК "Красжилсервис"</v>
          </cell>
          <cell r="D9411" t="str">
            <v>Т</v>
          </cell>
          <cell r="E9411" t="str">
            <v>08025</v>
          </cell>
          <cell r="F9411" t="str">
            <v>-жилой дом</v>
          </cell>
          <cell r="G9411" t="str">
            <v>жилье</v>
          </cell>
          <cell r="H9411" t="str">
            <v>жилье</v>
          </cell>
          <cell r="I9411">
            <v>5.44</v>
          </cell>
          <cell r="J9411">
            <v>810</v>
          </cell>
          <cell r="K9411">
            <v>5199.55</v>
          </cell>
          <cell r="L9411">
            <v>4.6399999999999997</v>
          </cell>
          <cell r="M9411">
            <v>1361</v>
          </cell>
          <cell r="N9411">
            <v>7451.75</v>
          </cell>
        </row>
        <row r="9412">
          <cell r="A9412" t="str">
            <v>15</v>
          </cell>
          <cell r="B9412" t="str">
            <v>06756</v>
          </cell>
          <cell r="C9412" t="str">
            <v>ООО"УК "Красжилсервис"</v>
          </cell>
          <cell r="D9412" t="str">
            <v>Т</v>
          </cell>
          <cell r="E9412" t="str">
            <v>08001</v>
          </cell>
          <cell r="F9412" t="str">
            <v>-жилой дом</v>
          </cell>
          <cell r="G9412" t="str">
            <v>жилье</v>
          </cell>
          <cell r="H9412" t="str">
            <v>жилье</v>
          </cell>
          <cell r="I9412">
            <v>5.44</v>
          </cell>
          <cell r="J9412">
            <v>518</v>
          </cell>
          <cell r="K9412">
            <v>3325.15</v>
          </cell>
          <cell r="L9412">
            <v>4.6399999999999997</v>
          </cell>
          <cell r="M9412">
            <v>869</v>
          </cell>
          <cell r="N9412">
            <v>4757.95</v>
          </cell>
        </row>
        <row r="9413">
          <cell r="A9413" t="str">
            <v>15</v>
          </cell>
          <cell r="B9413" t="str">
            <v>06756</v>
          </cell>
          <cell r="C9413" t="str">
            <v>ООО"УК "Красжилсервис"</v>
          </cell>
          <cell r="D9413" t="str">
            <v>Т</v>
          </cell>
          <cell r="E9413" t="str">
            <v>01046</v>
          </cell>
          <cell r="F9413" t="str">
            <v>-жилой дом</v>
          </cell>
          <cell r="G9413" t="str">
            <v>жилье</v>
          </cell>
          <cell r="H9413" t="str">
            <v>жилье</v>
          </cell>
          <cell r="I9413">
            <v>5.44</v>
          </cell>
          <cell r="J9413">
            <v>990</v>
          </cell>
          <cell r="K9413">
            <v>6355.01</v>
          </cell>
          <cell r="L9413">
            <v>4.6399999999999997</v>
          </cell>
          <cell r="M9413">
            <v>1663</v>
          </cell>
          <cell r="N9413">
            <v>9105.26</v>
          </cell>
        </row>
        <row r="9414">
          <cell r="A9414" t="str">
            <v>15</v>
          </cell>
          <cell r="B9414" t="str">
            <v>06756</v>
          </cell>
          <cell r="C9414" t="str">
            <v>ООО"УК "Красжилсервис"</v>
          </cell>
          <cell r="D9414" t="str">
            <v>Т</v>
          </cell>
          <cell r="E9414" t="str">
            <v>04968</v>
          </cell>
          <cell r="F9414" t="str">
            <v>-жилой дом</v>
          </cell>
          <cell r="G9414" t="str">
            <v>жилье</v>
          </cell>
          <cell r="H9414" t="str">
            <v>жилье</v>
          </cell>
          <cell r="I9414">
            <v>5.44</v>
          </cell>
          <cell r="J9414">
            <v>4454.9943918245262</v>
          </cell>
          <cell r="K9414">
            <v>28597.5</v>
          </cell>
          <cell r="L9414">
            <v>4.6399999999999997</v>
          </cell>
          <cell r="M9414">
            <v>7484</v>
          </cell>
          <cell r="N9414">
            <v>40976.400000000001</v>
          </cell>
        </row>
        <row r="9415">
          <cell r="A9415" t="str">
            <v>15</v>
          </cell>
          <cell r="B9415" t="str">
            <v>06756</v>
          </cell>
          <cell r="C9415" t="str">
            <v>ООО"УК "Красжилсервис"</v>
          </cell>
          <cell r="D9415" t="str">
            <v>Т</v>
          </cell>
          <cell r="E9415" t="str">
            <v>01280</v>
          </cell>
          <cell r="F9415" t="str">
            <v>-жилой дом</v>
          </cell>
          <cell r="G9415" t="str">
            <v>жилье</v>
          </cell>
          <cell r="H9415" t="str">
            <v>жилье</v>
          </cell>
          <cell r="I9415">
            <v>5.44</v>
          </cell>
          <cell r="J9415">
            <v>495</v>
          </cell>
          <cell r="K9415">
            <v>3177.5</v>
          </cell>
          <cell r="L9415">
            <v>4.6399999999999997</v>
          </cell>
          <cell r="M9415">
            <v>832</v>
          </cell>
          <cell r="N9415">
            <v>4555.37</v>
          </cell>
        </row>
        <row r="9416">
          <cell r="A9416" t="str">
            <v>15</v>
          </cell>
          <cell r="B9416" t="str">
            <v>06756</v>
          </cell>
          <cell r="C9416" t="str">
            <v>ООО"УК "Красжилсервис"</v>
          </cell>
          <cell r="D9416" t="str">
            <v>Т</v>
          </cell>
          <cell r="E9416" t="str">
            <v>00925</v>
          </cell>
          <cell r="F9416" t="str">
            <v>-жилой дом</v>
          </cell>
          <cell r="G9416" t="str">
            <v>жилье</v>
          </cell>
          <cell r="H9416" t="str">
            <v>жилье</v>
          </cell>
          <cell r="I9416">
            <v>5.44</v>
          </cell>
          <cell r="J9416">
            <v>1373</v>
          </cell>
          <cell r="K9416">
            <v>8813.56</v>
          </cell>
          <cell r="L9416">
            <v>4.6399999999999997</v>
          </cell>
          <cell r="M9416">
            <v>2306</v>
          </cell>
          <cell r="N9416">
            <v>12625.81</v>
          </cell>
        </row>
        <row r="9417">
          <cell r="A9417" t="str">
            <v>15</v>
          </cell>
          <cell r="B9417" t="str">
            <v>06756</v>
          </cell>
          <cell r="C9417" t="str">
            <v>ООО"УК "Красжилсервис"</v>
          </cell>
          <cell r="D9417" t="str">
            <v>Т</v>
          </cell>
          <cell r="E9417" t="str">
            <v>00791</v>
          </cell>
          <cell r="F9417" t="str">
            <v>-Жилой дом</v>
          </cell>
          <cell r="G9417" t="str">
            <v>жилье</v>
          </cell>
          <cell r="H9417" t="str">
            <v>жилье</v>
          </cell>
          <cell r="I9417">
            <v>5.44</v>
          </cell>
          <cell r="J9417">
            <v>1148</v>
          </cell>
          <cell r="K9417">
            <v>7369.24</v>
          </cell>
          <cell r="L9417">
            <v>4.6399999999999997</v>
          </cell>
          <cell r="M9417">
            <v>1928</v>
          </cell>
          <cell r="N9417">
            <v>10556.19</v>
          </cell>
        </row>
        <row r="9418">
          <cell r="A9418" t="str">
            <v>15</v>
          </cell>
          <cell r="B9418" t="str">
            <v>06756</v>
          </cell>
          <cell r="C9418" t="str">
            <v>ООО"УК "Красжилсервис"</v>
          </cell>
          <cell r="D9418" t="str">
            <v>Т</v>
          </cell>
          <cell r="E9418" t="str">
            <v>00261</v>
          </cell>
          <cell r="F9418" t="str">
            <v>-Жилой дом</v>
          </cell>
          <cell r="G9418" t="str">
            <v>жилье</v>
          </cell>
          <cell r="H9418" t="str">
            <v>жилье</v>
          </cell>
          <cell r="I9418">
            <v>5.44</v>
          </cell>
          <cell r="J9418">
            <v>1542</v>
          </cell>
          <cell r="K9418">
            <v>9898.41</v>
          </cell>
          <cell r="L9418">
            <v>4.6399999999999997</v>
          </cell>
          <cell r="M9418">
            <v>3149</v>
          </cell>
          <cell r="N9418">
            <v>17241.400000000001</v>
          </cell>
        </row>
        <row r="9419">
          <cell r="A9419" t="str">
            <v>15</v>
          </cell>
          <cell r="B9419" t="str">
            <v>06756</v>
          </cell>
          <cell r="C9419" t="str">
            <v>ООО"УК "Красжилсервис"</v>
          </cell>
          <cell r="D9419" t="str">
            <v>Т</v>
          </cell>
          <cell r="E9419" t="str">
            <v>01988</v>
          </cell>
          <cell r="F9419" t="str">
            <v>-жилой дом</v>
          </cell>
          <cell r="G9419" t="str">
            <v>жилье</v>
          </cell>
          <cell r="H9419" t="str">
            <v>жилье</v>
          </cell>
          <cell r="I9419">
            <v>5.44</v>
          </cell>
          <cell r="J9419">
            <v>6044</v>
          </cell>
          <cell r="K9419">
            <v>38797.64</v>
          </cell>
          <cell r="L9419">
            <v>4.6399999999999997</v>
          </cell>
          <cell r="M9419">
            <v>12394</v>
          </cell>
          <cell r="N9419">
            <v>67859.63</v>
          </cell>
        </row>
        <row r="9420">
          <cell r="A9420" t="str">
            <v>15</v>
          </cell>
          <cell r="B9420" t="str">
            <v>06756</v>
          </cell>
          <cell r="C9420" t="str">
            <v>ООО"УК "Красжилсервис"</v>
          </cell>
          <cell r="D9420" t="str">
            <v>Т</v>
          </cell>
          <cell r="E9420" t="str">
            <v>01987</v>
          </cell>
          <cell r="F9420" t="str">
            <v>-Жилой дом</v>
          </cell>
          <cell r="G9420" t="str">
            <v>жилье</v>
          </cell>
          <cell r="H9420" t="str">
            <v>жилье</v>
          </cell>
          <cell r="I9420">
            <v>5.44</v>
          </cell>
          <cell r="J9420">
            <v>1524</v>
          </cell>
          <cell r="K9420">
            <v>9782.86</v>
          </cell>
          <cell r="L9420">
            <v>4.6399999999999997</v>
          </cell>
          <cell r="M9420">
            <v>1524</v>
          </cell>
          <cell r="N9420">
            <v>8344.2000000000007</v>
          </cell>
        </row>
        <row r="9421">
          <cell r="A9421" t="str">
            <v>15</v>
          </cell>
          <cell r="B9421" t="str">
            <v>06756</v>
          </cell>
          <cell r="C9421" t="str">
            <v>ООО"УК "Красжилсервис"</v>
          </cell>
          <cell r="D9421" t="str">
            <v>Т</v>
          </cell>
          <cell r="E9421" t="str">
            <v>01986</v>
          </cell>
          <cell r="F9421" t="str">
            <v>-Жилой дом</v>
          </cell>
          <cell r="G9421" t="str">
            <v>жилье</v>
          </cell>
          <cell r="H9421" t="str">
            <v>жилье</v>
          </cell>
          <cell r="I9421">
            <v>5.44</v>
          </cell>
          <cell r="J9421">
            <v>1635</v>
          </cell>
          <cell r="K9421">
            <v>10495.39</v>
          </cell>
          <cell r="L9421">
            <v>4.6399999999999997</v>
          </cell>
          <cell r="M9421">
            <v>1635</v>
          </cell>
          <cell r="N9421">
            <v>8951.9500000000007</v>
          </cell>
        </row>
        <row r="9422">
          <cell r="A9422" t="str">
            <v>15</v>
          </cell>
          <cell r="B9422" t="str">
            <v>06756</v>
          </cell>
          <cell r="C9422" t="str">
            <v>ООО"УК "Красжилсервис"</v>
          </cell>
          <cell r="D9422" t="str">
            <v>Т</v>
          </cell>
          <cell r="E9422" t="str">
            <v>01985</v>
          </cell>
          <cell r="F9422" t="str">
            <v>-Жилой дом</v>
          </cell>
          <cell r="G9422" t="str">
            <v>жилье</v>
          </cell>
          <cell r="H9422" t="str">
            <v>жилье</v>
          </cell>
          <cell r="I9422">
            <v>5.44</v>
          </cell>
          <cell r="J9422">
            <v>1454</v>
          </cell>
          <cell r="K9422">
            <v>9333.52</v>
          </cell>
          <cell r="L9422">
            <v>4.6399999999999997</v>
          </cell>
          <cell r="M9422">
            <v>1454</v>
          </cell>
          <cell r="N9422">
            <v>7960.94</v>
          </cell>
        </row>
        <row r="9423">
          <cell r="A9423" t="str">
            <v>15</v>
          </cell>
          <cell r="B9423" t="str">
            <v>06756</v>
          </cell>
          <cell r="C9423" t="str">
            <v>ООО"УК "Красжилсервис"</v>
          </cell>
          <cell r="D9423" t="str">
            <v>Т</v>
          </cell>
          <cell r="E9423" t="str">
            <v>01984</v>
          </cell>
          <cell r="F9423" t="str">
            <v>-Жилой дом</v>
          </cell>
          <cell r="G9423" t="str">
            <v>жилье</v>
          </cell>
          <cell r="H9423" t="str">
            <v>жилье</v>
          </cell>
          <cell r="I9423">
            <v>5.44</v>
          </cell>
          <cell r="J9423">
            <v>2327</v>
          </cell>
          <cell r="K9423">
            <v>14937.48</v>
          </cell>
          <cell r="L9423">
            <v>4.6399999999999997</v>
          </cell>
          <cell r="M9423">
            <v>2327</v>
          </cell>
          <cell r="N9423">
            <v>12740.79</v>
          </cell>
        </row>
        <row r="9424">
          <cell r="A9424" t="str">
            <v>15</v>
          </cell>
          <cell r="B9424" t="str">
            <v>06756</v>
          </cell>
          <cell r="C9424" t="str">
            <v>ООО"УК "Красжилсервис"</v>
          </cell>
          <cell r="D9424" t="str">
            <v>Т</v>
          </cell>
          <cell r="E9424" t="str">
            <v>01983</v>
          </cell>
          <cell r="F9424" t="str">
            <v>-Жилой дом</v>
          </cell>
          <cell r="G9424" t="str">
            <v>жилье</v>
          </cell>
          <cell r="H9424" t="str">
            <v>жилье</v>
          </cell>
          <cell r="I9424">
            <v>5.44</v>
          </cell>
          <cell r="J9424">
            <v>5335</v>
          </cell>
          <cell r="K9424">
            <v>34246.43</v>
          </cell>
          <cell r="L9424">
            <v>4.6399999999999997</v>
          </cell>
          <cell r="M9424">
            <v>5335</v>
          </cell>
          <cell r="N9424">
            <v>29210.19</v>
          </cell>
        </row>
        <row r="9425">
          <cell r="A9425" t="str">
            <v>15</v>
          </cell>
          <cell r="B9425" t="str">
            <v>06756</v>
          </cell>
          <cell r="C9425" t="str">
            <v>ООО"УК "Красжилсервис"</v>
          </cell>
          <cell r="D9425" t="str">
            <v>Т</v>
          </cell>
          <cell r="E9425" t="str">
            <v>01982</v>
          </cell>
          <cell r="F9425" t="str">
            <v>-Жилой дом</v>
          </cell>
          <cell r="G9425" t="str">
            <v>жилье</v>
          </cell>
          <cell r="H9425" t="str">
            <v>жилье</v>
          </cell>
          <cell r="I9425">
            <v>5.44</v>
          </cell>
          <cell r="J9425">
            <v>3492</v>
          </cell>
          <cell r="K9425">
            <v>22415.85</v>
          </cell>
          <cell r="L9425">
            <v>4.6399999999999997</v>
          </cell>
          <cell r="M9425">
            <v>5996</v>
          </cell>
          <cell r="N9425">
            <v>32829.300000000003</v>
          </cell>
        </row>
        <row r="9426">
          <cell r="A9426" t="str">
            <v>15</v>
          </cell>
          <cell r="B9426" t="str">
            <v>06756</v>
          </cell>
          <cell r="C9426" t="str">
            <v>ООО"УК "Красжилсервис"</v>
          </cell>
          <cell r="D9426" t="str">
            <v>Т</v>
          </cell>
          <cell r="E9426" t="str">
            <v>01981</v>
          </cell>
          <cell r="F9426" t="str">
            <v>-Жилой дом</v>
          </cell>
          <cell r="G9426" t="str">
            <v>жилье</v>
          </cell>
          <cell r="H9426" t="str">
            <v>жилье</v>
          </cell>
          <cell r="I9426">
            <v>5.44</v>
          </cell>
          <cell r="J9426">
            <v>5405</v>
          </cell>
          <cell r="K9426">
            <v>34695.78</v>
          </cell>
          <cell r="L9426">
            <v>4.6399999999999997</v>
          </cell>
          <cell r="M9426">
            <v>10627</v>
          </cell>
          <cell r="N9426">
            <v>58184.95</v>
          </cell>
        </row>
        <row r="9427">
          <cell r="A9427" t="str">
            <v>15</v>
          </cell>
          <cell r="B9427" t="str">
            <v>06756</v>
          </cell>
          <cell r="C9427" t="str">
            <v>ООО"УК "Красжилсервис"</v>
          </cell>
          <cell r="D9427" t="str">
            <v>Т</v>
          </cell>
          <cell r="E9427" t="str">
            <v>01979</v>
          </cell>
          <cell r="F9427" t="str">
            <v>-Жилой дом</v>
          </cell>
          <cell r="G9427" t="str">
            <v>жилье</v>
          </cell>
          <cell r="H9427" t="str">
            <v>жилье</v>
          </cell>
          <cell r="I9427">
            <v>5.44</v>
          </cell>
          <cell r="J9427">
            <v>3850</v>
          </cell>
          <cell r="K9427">
            <v>24713.919999999998</v>
          </cell>
          <cell r="L9427">
            <v>4.6399999999999997</v>
          </cell>
          <cell r="M9427">
            <v>7236</v>
          </cell>
          <cell r="N9427">
            <v>39618.550000000003</v>
          </cell>
        </row>
        <row r="9428">
          <cell r="A9428" t="str">
            <v>15</v>
          </cell>
          <cell r="B9428" t="str">
            <v>06756</v>
          </cell>
          <cell r="C9428" t="str">
            <v>ООО"УК "Красжилсервис"</v>
          </cell>
          <cell r="D9428" t="str">
            <v>Т</v>
          </cell>
          <cell r="E9428" t="str">
            <v>01978</v>
          </cell>
          <cell r="F9428" t="str">
            <v>-Жилой дом</v>
          </cell>
          <cell r="G9428" t="str">
            <v>жилье</v>
          </cell>
          <cell r="H9428" t="str">
            <v>жилье</v>
          </cell>
          <cell r="I9428">
            <v>5.44</v>
          </cell>
          <cell r="J9428">
            <v>2657</v>
          </cell>
          <cell r="K9428">
            <v>17055.810000000001</v>
          </cell>
          <cell r="L9428">
            <v>4.6399999999999997</v>
          </cell>
          <cell r="M9428">
            <v>5380</v>
          </cell>
          <cell r="N9428">
            <v>29456.58</v>
          </cell>
        </row>
        <row r="9429">
          <cell r="A9429" t="str">
            <v>15</v>
          </cell>
          <cell r="B9429" t="str">
            <v>06756</v>
          </cell>
          <cell r="C9429" t="str">
            <v>ООО"УК "Красжилсервис"</v>
          </cell>
          <cell r="D9429" t="str">
            <v>Т</v>
          </cell>
          <cell r="E9429" t="str">
            <v>01977</v>
          </cell>
          <cell r="F9429" t="str">
            <v>-Жилой дом</v>
          </cell>
          <cell r="G9429" t="str">
            <v>жилье</v>
          </cell>
          <cell r="H9429" t="str">
            <v>жилье</v>
          </cell>
          <cell r="I9429">
            <v>5.44</v>
          </cell>
          <cell r="J9429">
            <v>1312</v>
          </cell>
          <cell r="K9429">
            <v>8421.99</v>
          </cell>
          <cell r="L9429">
            <v>4.6399999999999997</v>
          </cell>
          <cell r="M9429">
            <v>2562</v>
          </cell>
          <cell r="N9429">
            <v>14027.46</v>
          </cell>
        </row>
        <row r="9430">
          <cell r="A9430" t="str">
            <v>15</v>
          </cell>
          <cell r="B9430" t="str">
            <v>06756</v>
          </cell>
          <cell r="C9430" t="str">
            <v>ООО"УК "Красжилсервис"</v>
          </cell>
          <cell r="D9430" t="str">
            <v>Т</v>
          </cell>
          <cell r="E9430" t="str">
            <v>01976</v>
          </cell>
          <cell r="F9430" t="str">
            <v>-Жилой дом</v>
          </cell>
          <cell r="G9430" t="str">
            <v>жилье</v>
          </cell>
          <cell r="H9430" t="str">
            <v>жилье</v>
          </cell>
          <cell r="I9430">
            <v>5.44</v>
          </cell>
          <cell r="J9430">
            <v>4691</v>
          </cell>
          <cell r="K9430">
            <v>30112.47</v>
          </cell>
          <cell r="L9430">
            <v>4.6399999999999997</v>
          </cell>
          <cell r="M9430">
            <v>9929</v>
          </cell>
          <cell r="N9430">
            <v>54363.26</v>
          </cell>
        </row>
        <row r="9431">
          <cell r="A9431" t="str">
            <v>15</v>
          </cell>
          <cell r="B9431" t="str">
            <v>06756</v>
          </cell>
          <cell r="C9431" t="str">
            <v>ООО"УК "Красжилсервис"</v>
          </cell>
          <cell r="D9431" t="str">
            <v>Т</v>
          </cell>
          <cell r="E9431" t="str">
            <v>01975</v>
          </cell>
          <cell r="F9431" t="str">
            <v>-Жилой дом</v>
          </cell>
          <cell r="G9431" t="str">
            <v>жилье</v>
          </cell>
          <cell r="H9431" t="str">
            <v>жилье</v>
          </cell>
          <cell r="I9431">
            <v>5.44</v>
          </cell>
          <cell r="J9431">
            <v>2000</v>
          </cell>
          <cell r="K9431">
            <v>12838.4</v>
          </cell>
          <cell r="L9431">
            <v>4.6399999999999997</v>
          </cell>
          <cell r="M9431">
            <v>3974</v>
          </cell>
          <cell r="N9431">
            <v>21758.44</v>
          </cell>
        </row>
        <row r="9432">
          <cell r="A9432" t="str">
            <v>15</v>
          </cell>
          <cell r="B9432" t="str">
            <v>06756</v>
          </cell>
          <cell r="C9432" t="str">
            <v>ООО"УК "Красжилсервис"</v>
          </cell>
          <cell r="D9432" t="str">
            <v>Т</v>
          </cell>
          <cell r="E9432" t="str">
            <v>01974</v>
          </cell>
          <cell r="F9432" t="str">
            <v>-Жилой дом</v>
          </cell>
          <cell r="G9432" t="str">
            <v>жилье</v>
          </cell>
          <cell r="H9432" t="str">
            <v>жилье</v>
          </cell>
          <cell r="I9432">
            <v>5.44</v>
          </cell>
          <cell r="J9432">
            <v>942</v>
          </cell>
          <cell r="K9432">
            <v>6046.89</v>
          </cell>
          <cell r="L9432">
            <v>4.6399999999999997</v>
          </cell>
          <cell r="M9432">
            <v>1641</v>
          </cell>
          <cell r="N9432">
            <v>8984.7999999999993</v>
          </cell>
        </row>
        <row r="9433">
          <cell r="A9433" t="str">
            <v>15</v>
          </cell>
          <cell r="B9433" t="str">
            <v>06756</v>
          </cell>
          <cell r="C9433" t="str">
            <v>ООО"УК "Красжилсервис"</v>
          </cell>
          <cell r="D9433" t="str">
            <v>Т</v>
          </cell>
          <cell r="E9433" t="str">
            <v>01972</v>
          </cell>
          <cell r="F9433" t="str">
            <v>-Жилой дом</v>
          </cell>
          <cell r="G9433" t="str">
            <v>жилье</v>
          </cell>
          <cell r="H9433" t="str">
            <v>жилье</v>
          </cell>
          <cell r="I9433">
            <v>5.44</v>
          </cell>
          <cell r="J9433">
            <v>4587</v>
          </cell>
          <cell r="K9433">
            <v>29444.87</v>
          </cell>
          <cell r="L9433">
            <v>4.6399999999999997</v>
          </cell>
          <cell r="M9433">
            <v>7545</v>
          </cell>
          <cell r="N9433">
            <v>41310.379999999997</v>
          </cell>
        </row>
        <row r="9434">
          <cell r="A9434" t="str">
            <v>15</v>
          </cell>
          <cell r="B9434" t="str">
            <v>06756</v>
          </cell>
          <cell r="C9434" t="str">
            <v>ООО"УК "Красжилсервис"</v>
          </cell>
          <cell r="D9434" t="str">
            <v>Т</v>
          </cell>
          <cell r="E9434" t="str">
            <v>01971</v>
          </cell>
          <cell r="F9434" t="str">
            <v>-Жилой дом</v>
          </cell>
          <cell r="G9434" t="str">
            <v>жилье</v>
          </cell>
          <cell r="H9434" t="str">
            <v>жилье</v>
          </cell>
          <cell r="I9434">
            <v>5.44</v>
          </cell>
          <cell r="J9434">
            <v>3471</v>
          </cell>
          <cell r="K9434">
            <v>22281.040000000001</v>
          </cell>
          <cell r="L9434">
            <v>4.6399999999999997</v>
          </cell>
          <cell r="M9434">
            <v>6541</v>
          </cell>
          <cell r="N9434">
            <v>35813.279999999999</v>
          </cell>
        </row>
        <row r="9435">
          <cell r="A9435" t="str">
            <v>15</v>
          </cell>
          <cell r="B9435" t="str">
            <v>06756</v>
          </cell>
          <cell r="C9435" t="str">
            <v>ООО"УК "Красжилсервис"</v>
          </cell>
          <cell r="D9435" t="str">
            <v>Т</v>
          </cell>
          <cell r="E9435" t="str">
            <v>01970</v>
          </cell>
          <cell r="F9435" t="str">
            <v>-Жилой дом</v>
          </cell>
          <cell r="G9435" t="str">
            <v>жилье</v>
          </cell>
          <cell r="H9435" t="str">
            <v>жилье</v>
          </cell>
          <cell r="I9435">
            <v>5.44</v>
          </cell>
          <cell r="J9435">
            <v>843</v>
          </cell>
          <cell r="K9435">
            <v>5411.39</v>
          </cell>
          <cell r="L9435">
            <v>4.6399999999999997</v>
          </cell>
          <cell r="M9435">
            <v>1618</v>
          </cell>
          <cell r="N9435">
            <v>8858.8700000000008</v>
          </cell>
        </row>
        <row r="9436">
          <cell r="A9436" t="str">
            <v>15</v>
          </cell>
          <cell r="B9436" t="str">
            <v>06756</v>
          </cell>
          <cell r="C9436" t="str">
            <v>ООО"УК "Красжилсервис"</v>
          </cell>
          <cell r="D9436" t="str">
            <v>Т</v>
          </cell>
          <cell r="E9436" t="str">
            <v>00151</v>
          </cell>
          <cell r="F9436" t="str">
            <v>-Жилой дом</v>
          </cell>
          <cell r="G9436" t="str">
            <v>жилье</v>
          </cell>
          <cell r="H9436" t="str">
            <v>жилье</v>
          </cell>
          <cell r="I9436">
            <v>5.44</v>
          </cell>
          <cell r="J9436">
            <v>906</v>
          </cell>
          <cell r="K9436">
            <v>5815.8</v>
          </cell>
          <cell r="L9436">
            <v>4.6399999999999997</v>
          </cell>
          <cell r="M9436">
            <v>1493</v>
          </cell>
          <cell r="N9436">
            <v>8174.47</v>
          </cell>
        </row>
        <row r="9437">
          <cell r="A9437" t="str">
            <v>15</v>
          </cell>
          <cell r="B9437" t="str">
            <v>06756</v>
          </cell>
          <cell r="C9437" t="str">
            <v>ООО"УК "Красжилсервис"</v>
          </cell>
          <cell r="D9437" t="str">
            <v>Т</v>
          </cell>
          <cell r="E9437" t="str">
            <v>01968</v>
          </cell>
          <cell r="F9437" t="str">
            <v>-Жилой дом</v>
          </cell>
          <cell r="G9437" t="str">
            <v>жилье</v>
          </cell>
          <cell r="H9437" t="str">
            <v>жилье</v>
          </cell>
          <cell r="I9437">
            <v>5.44</v>
          </cell>
          <cell r="J9437">
            <v>1763</v>
          </cell>
          <cell r="K9437">
            <v>11317.05</v>
          </cell>
          <cell r="L9437">
            <v>4.6399999999999997</v>
          </cell>
          <cell r="M9437">
            <v>2569</v>
          </cell>
          <cell r="N9437">
            <v>14065.79</v>
          </cell>
        </row>
        <row r="9438">
          <cell r="A9438" t="str">
            <v>15</v>
          </cell>
          <cell r="B9438" t="str">
            <v>06756</v>
          </cell>
          <cell r="C9438" t="str">
            <v>ООО"УК "Красжилсервис"</v>
          </cell>
          <cell r="D9438" t="str">
            <v>Т</v>
          </cell>
          <cell r="E9438" t="str">
            <v>01967</v>
          </cell>
          <cell r="F9438" t="str">
            <v>-Жилой дом</v>
          </cell>
          <cell r="G9438" t="str">
            <v>жилье</v>
          </cell>
          <cell r="H9438" t="str">
            <v>жилье</v>
          </cell>
          <cell r="I9438">
            <v>5.44</v>
          </cell>
          <cell r="J9438">
            <v>3624</v>
          </cell>
          <cell r="K9438">
            <v>23263.18</v>
          </cell>
          <cell r="L9438">
            <v>4.6399999999999997</v>
          </cell>
          <cell r="M9438">
            <v>8224</v>
          </cell>
          <cell r="N9438">
            <v>45028.04</v>
          </cell>
        </row>
        <row r="9439">
          <cell r="A9439" t="str">
            <v>15</v>
          </cell>
          <cell r="B9439" t="str">
            <v>06756</v>
          </cell>
          <cell r="C9439" t="str">
            <v>ООО"УК "Красжилсервис"</v>
          </cell>
          <cell r="D9439" t="str">
            <v>Т</v>
          </cell>
          <cell r="E9439" t="str">
            <v>01966</v>
          </cell>
          <cell r="F9439" t="str">
            <v>-Жилой дом</v>
          </cell>
          <cell r="G9439" t="str">
            <v>жилье</v>
          </cell>
          <cell r="H9439" t="str">
            <v>жилье</v>
          </cell>
          <cell r="I9439">
            <v>5.44</v>
          </cell>
          <cell r="J9439">
            <v>1994</v>
          </cell>
          <cell r="K9439">
            <v>12799.88</v>
          </cell>
          <cell r="L9439">
            <v>4.6399999999999997</v>
          </cell>
          <cell r="M9439">
            <v>5294</v>
          </cell>
          <cell r="N9439">
            <v>28985.71</v>
          </cell>
        </row>
        <row r="9440">
          <cell r="A9440" t="str">
            <v>15</v>
          </cell>
          <cell r="B9440" t="str">
            <v>06756</v>
          </cell>
          <cell r="C9440" t="str">
            <v>ООО"УК "Красжилсервис"</v>
          </cell>
          <cell r="D9440" t="str">
            <v>Т</v>
          </cell>
          <cell r="E9440" t="str">
            <v>01965</v>
          </cell>
          <cell r="F9440" t="str">
            <v>-Жилой дом</v>
          </cell>
          <cell r="G9440" t="str">
            <v>жилье</v>
          </cell>
          <cell r="H9440" t="str">
            <v>жилье</v>
          </cell>
          <cell r="I9440">
            <v>5.44</v>
          </cell>
          <cell r="J9440">
            <v>3081</v>
          </cell>
          <cell r="K9440">
            <v>19777.560000000001</v>
          </cell>
          <cell r="L9440">
            <v>4.6399999999999997</v>
          </cell>
          <cell r="M9440">
            <v>6054</v>
          </cell>
          <cell r="N9440">
            <v>33146.86</v>
          </cell>
        </row>
        <row r="9441">
          <cell r="A9441" t="str">
            <v>15</v>
          </cell>
          <cell r="B9441" t="str">
            <v>06756</v>
          </cell>
          <cell r="C9441" t="str">
            <v>ООО"УК "Красжилсервис"</v>
          </cell>
          <cell r="D9441" t="str">
            <v>Т</v>
          </cell>
          <cell r="E9441" t="str">
            <v>07300</v>
          </cell>
          <cell r="F9441" t="str">
            <v>-Ж/дом Уч.3</v>
          </cell>
          <cell r="G9441" t="str">
            <v>жилье</v>
          </cell>
          <cell r="H9441" t="str">
            <v>жилье</v>
          </cell>
          <cell r="I9441">
            <v>5.44</v>
          </cell>
          <cell r="J9441">
            <v>1343</v>
          </cell>
          <cell r="K9441">
            <v>8620.99</v>
          </cell>
          <cell r="L9441">
            <v>4.6399999999999997</v>
          </cell>
          <cell r="M9441">
            <v>2255</v>
          </cell>
          <cell r="N9441">
            <v>12346.58</v>
          </cell>
        </row>
        <row r="9442">
          <cell r="A9442" t="str">
            <v>15</v>
          </cell>
          <cell r="B9442" t="str">
            <v>06756</v>
          </cell>
          <cell r="C9442" t="str">
            <v>ООО"УК "Красжилсервис"</v>
          </cell>
          <cell r="D9442" t="str">
            <v>Т</v>
          </cell>
          <cell r="E9442" t="str">
            <v>01963</v>
          </cell>
          <cell r="F9442" t="str">
            <v>-Жилой дом</v>
          </cell>
          <cell r="G9442" t="str">
            <v>жилье</v>
          </cell>
          <cell r="H9442" t="str">
            <v>жилье</v>
          </cell>
          <cell r="I9442">
            <v>5.44</v>
          </cell>
          <cell r="J9442">
            <v>2430</v>
          </cell>
          <cell r="K9442">
            <v>15598.66</v>
          </cell>
          <cell r="L9442">
            <v>4.6399999999999997</v>
          </cell>
          <cell r="M9442">
            <v>4322</v>
          </cell>
          <cell r="N9442">
            <v>23663.81</v>
          </cell>
        </row>
        <row r="9443">
          <cell r="A9443" t="str">
            <v>15</v>
          </cell>
          <cell r="B9443" t="str">
            <v>06756</v>
          </cell>
          <cell r="C9443" t="str">
            <v>ООО"УК "Красжилсервис"</v>
          </cell>
          <cell r="D9443" t="str">
            <v>Т</v>
          </cell>
          <cell r="E9443" t="str">
            <v>01962</v>
          </cell>
          <cell r="F9443" t="str">
            <v>-Жилой дом</v>
          </cell>
          <cell r="G9443" t="str">
            <v>жилье</v>
          </cell>
          <cell r="H9443" t="str">
            <v>жилье</v>
          </cell>
          <cell r="I9443">
            <v>5.44</v>
          </cell>
          <cell r="J9443">
            <v>3471</v>
          </cell>
          <cell r="K9443">
            <v>22281.040000000001</v>
          </cell>
          <cell r="L9443">
            <v>4.6399999999999997</v>
          </cell>
          <cell r="M9443">
            <v>6281</v>
          </cell>
          <cell r="N9443">
            <v>34389.730000000003</v>
          </cell>
        </row>
        <row r="9444">
          <cell r="A9444" t="str">
            <v>15</v>
          </cell>
          <cell r="B9444" t="str">
            <v>06756</v>
          </cell>
          <cell r="C9444" t="str">
            <v>ООО"УК "Красжилсервис"</v>
          </cell>
          <cell r="D9444" t="str">
            <v>Т</v>
          </cell>
          <cell r="E9444" t="str">
            <v>01961</v>
          </cell>
          <cell r="F9444" t="str">
            <v>-Жилой дом</v>
          </cell>
          <cell r="G9444" t="str">
            <v>жилье</v>
          </cell>
          <cell r="H9444" t="str">
            <v>жилье</v>
          </cell>
          <cell r="I9444">
            <v>5.44</v>
          </cell>
          <cell r="J9444">
            <v>1646</v>
          </cell>
          <cell r="K9444">
            <v>10566</v>
          </cell>
          <cell r="L9444">
            <v>4.6399999999999997</v>
          </cell>
          <cell r="M9444">
            <v>3161</v>
          </cell>
          <cell r="N9444">
            <v>17307.11</v>
          </cell>
        </row>
        <row r="9445">
          <cell r="A9445" t="str">
            <v>15</v>
          </cell>
          <cell r="B9445" t="str">
            <v>06756</v>
          </cell>
          <cell r="C9445" t="str">
            <v>ООО"УК "Красжилсервис"</v>
          </cell>
          <cell r="D9445" t="str">
            <v>Т</v>
          </cell>
          <cell r="E9445" t="str">
            <v>01960</v>
          </cell>
          <cell r="F9445" t="str">
            <v>-Жилой дом</v>
          </cell>
          <cell r="G9445" t="str">
            <v>жилье</v>
          </cell>
          <cell r="H9445" t="str">
            <v>жилье</v>
          </cell>
          <cell r="I9445">
            <v>5.44</v>
          </cell>
          <cell r="J9445">
            <v>1526</v>
          </cell>
          <cell r="K9445">
            <v>9795.7000000000007</v>
          </cell>
          <cell r="L9445">
            <v>4.6399999999999997</v>
          </cell>
          <cell r="M9445">
            <v>3122</v>
          </cell>
          <cell r="N9445">
            <v>17093.57</v>
          </cell>
        </row>
        <row r="9446">
          <cell r="A9446" t="str">
            <v>15</v>
          </cell>
          <cell r="B9446" t="str">
            <v>06756</v>
          </cell>
          <cell r="C9446" t="str">
            <v>ООО"УК "Красжилсервис"</v>
          </cell>
          <cell r="D9446" t="str">
            <v>Т</v>
          </cell>
          <cell r="E9446" t="str">
            <v>02017</v>
          </cell>
          <cell r="F9446" t="str">
            <v>-Жилой дом</v>
          </cell>
          <cell r="G9446" t="str">
            <v>жилье</v>
          </cell>
          <cell r="H9446" t="str">
            <v>жилье</v>
          </cell>
          <cell r="I9446">
            <v>5.44</v>
          </cell>
          <cell r="J9446">
            <v>4462</v>
          </cell>
          <cell r="K9446">
            <v>28642.47</v>
          </cell>
          <cell r="L9446">
            <v>4.6399999999999997</v>
          </cell>
          <cell r="M9446">
            <v>8017</v>
          </cell>
          <cell r="N9446">
            <v>43894.68</v>
          </cell>
        </row>
        <row r="9447">
          <cell r="A9447" t="str">
            <v>15</v>
          </cell>
          <cell r="B9447" t="str">
            <v>06756</v>
          </cell>
          <cell r="C9447" t="str">
            <v>ООО"УК "Красжилсервис"</v>
          </cell>
          <cell r="D9447" t="str">
            <v>Т</v>
          </cell>
          <cell r="E9447" t="str">
            <v>02016</v>
          </cell>
          <cell r="F9447" t="str">
            <v>-Жилой дом</v>
          </cell>
          <cell r="G9447" t="str">
            <v>жилье</v>
          </cell>
          <cell r="H9447" t="str">
            <v>жилье</v>
          </cell>
          <cell r="I9447">
            <v>5.44</v>
          </cell>
          <cell r="J9447">
            <v>2096</v>
          </cell>
          <cell r="K9447">
            <v>13454.64</v>
          </cell>
          <cell r="L9447">
            <v>4.6399999999999997</v>
          </cell>
          <cell r="M9447">
            <v>3784</v>
          </cell>
          <cell r="N9447">
            <v>20718.16</v>
          </cell>
        </row>
        <row r="9448">
          <cell r="A9448" t="str">
            <v>15</v>
          </cell>
          <cell r="B9448" t="str">
            <v>06756</v>
          </cell>
          <cell r="C9448" t="str">
            <v>ООО"УК "Красжилсервис"</v>
          </cell>
          <cell r="D9448" t="str">
            <v>Т</v>
          </cell>
          <cell r="E9448" t="str">
            <v>02015</v>
          </cell>
          <cell r="F9448" t="str">
            <v>-Жилой дом</v>
          </cell>
          <cell r="G9448" t="str">
            <v>жилье</v>
          </cell>
          <cell r="H9448" t="str">
            <v>жилье</v>
          </cell>
          <cell r="I9448">
            <v>5.44</v>
          </cell>
          <cell r="J9448">
            <v>4997</v>
          </cell>
          <cell r="K9448">
            <v>32076.74</v>
          </cell>
          <cell r="L9448">
            <v>4.6399999999999997</v>
          </cell>
          <cell r="M9448">
            <v>11362</v>
          </cell>
          <cell r="N9448">
            <v>62209.22</v>
          </cell>
        </row>
        <row r="9449">
          <cell r="A9449" t="str">
            <v>15</v>
          </cell>
          <cell r="B9449" t="str">
            <v>06756</v>
          </cell>
          <cell r="C9449" t="str">
            <v>ООО"УК "Красжилсервис"</v>
          </cell>
          <cell r="D9449" t="str">
            <v>Т</v>
          </cell>
          <cell r="E9449" t="str">
            <v>02011</v>
          </cell>
          <cell r="F9449" t="str">
            <v>-Жилой дом</v>
          </cell>
          <cell r="G9449" t="str">
            <v>жилье</v>
          </cell>
          <cell r="H9449" t="str">
            <v>жилье</v>
          </cell>
          <cell r="I9449">
            <v>5.44</v>
          </cell>
          <cell r="J9449">
            <v>2925</v>
          </cell>
          <cell r="K9449">
            <v>18776.16</v>
          </cell>
          <cell r="L9449">
            <v>4.6399999999999997</v>
          </cell>
          <cell r="M9449">
            <v>6291</v>
          </cell>
          <cell r="N9449">
            <v>34444.480000000003</v>
          </cell>
        </row>
        <row r="9450">
          <cell r="A9450" t="str">
            <v>15</v>
          </cell>
          <cell r="B9450" t="str">
            <v>06756</v>
          </cell>
          <cell r="C9450" t="str">
            <v>ООО"УК "Красжилсервис"</v>
          </cell>
          <cell r="D9450" t="str">
            <v>Т</v>
          </cell>
          <cell r="E9450" t="str">
            <v>02008</v>
          </cell>
          <cell r="F9450" t="str">
            <v>-Жилой дом</v>
          </cell>
          <cell r="G9450" t="str">
            <v>жилье</v>
          </cell>
          <cell r="H9450" t="str">
            <v>жилье</v>
          </cell>
          <cell r="I9450">
            <v>5.44</v>
          </cell>
          <cell r="J9450">
            <v>6912</v>
          </cell>
          <cell r="K9450">
            <v>44369.51</v>
          </cell>
          <cell r="L9450">
            <v>4.6399999999999997</v>
          </cell>
          <cell r="M9450">
            <v>15715</v>
          </cell>
          <cell r="N9450">
            <v>86042.77</v>
          </cell>
        </row>
        <row r="9451">
          <cell r="A9451" t="str">
            <v>15</v>
          </cell>
          <cell r="B9451" t="str">
            <v>06756</v>
          </cell>
          <cell r="C9451" t="str">
            <v>ООО"УК "Красжилсервис"</v>
          </cell>
          <cell r="D9451" t="str">
            <v>Т</v>
          </cell>
          <cell r="E9451" t="str">
            <v>02005</v>
          </cell>
          <cell r="F9451" t="str">
            <v>-Жилой дом</v>
          </cell>
          <cell r="G9451" t="str">
            <v>жилье</v>
          </cell>
          <cell r="H9451" t="str">
            <v>жилье</v>
          </cell>
          <cell r="I9451">
            <v>5.44</v>
          </cell>
          <cell r="J9451">
            <v>9019</v>
          </cell>
          <cell r="K9451">
            <v>57894.76</v>
          </cell>
          <cell r="L9451">
            <v>4.6399999999999997</v>
          </cell>
          <cell r="M9451">
            <v>17868</v>
          </cell>
          <cell r="N9451">
            <v>97830.87</v>
          </cell>
        </row>
        <row r="9452">
          <cell r="A9452" t="str">
            <v>15</v>
          </cell>
          <cell r="B9452" t="str">
            <v>06756</v>
          </cell>
          <cell r="C9452" t="str">
            <v>ООО"УК "Красжилсервис"</v>
          </cell>
          <cell r="D9452" t="str">
            <v>Т</v>
          </cell>
          <cell r="E9452" t="str">
            <v>02003</v>
          </cell>
          <cell r="F9452" t="str">
            <v>-Жилой дом</v>
          </cell>
          <cell r="G9452" t="str">
            <v>жилье</v>
          </cell>
          <cell r="H9452" t="str">
            <v>жилье</v>
          </cell>
          <cell r="I9452">
            <v>5.44</v>
          </cell>
          <cell r="J9452">
            <v>1323</v>
          </cell>
          <cell r="K9452">
            <v>8492.6</v>
          </cell>
          <cell r="L9452">
            <v>4.6399999999999997</v>
          </cell>
          <cell r="M9452">
            <v>2960</v>
          </cell>
          <cell r="N9452">
            <v>16206.59</v>
          </cell>
        </row>
        <row r="9453">
          <cell r="A9453" t="str">
            <v>15</v>
          </cell>
          <cell r="B9453" t="str">
            <v>06756</v>
          </cell>
          <cell r="C9453" t="str">
            <v>ООО"УК "Красжилсервис"</v>
          </cell>
          <cell r="D9453" t="str">
            <v>Т</v>
          </cell>
          <cell r="E9453" t="str">
            <v>02002</v>
          </cell>
          <cell r="F9453" t="str">
            <v>-Жилой дом</v>
          </cell>
          <cell r="G9453" t="str">
            <v>жилье</v>
          </cell>
          <cell r="H9453" t="str">
            <v>жилье</v>
          </cell>
          <cell r="I9453">
            <v>5.44</v>
          </cell>
          <cell r="J9453">
            <v>1671</v>
          </cell>
          <cell r="K9453">
            <v>10726.48</v>
          </cell>
          <cell r="L9453">
            <v>4.6399999999999997</v>
          </cell>
          <cell r="M9453">
            <v>3114</v>
          </cell>
          <cell r="N9453">
            <v>17049.77</v>
          </cell>
        </row>
        <row r="9454">
          <cell r="A9454" t="str">
            <v>15</v>
          </cell>
          <cell r="B9454" t="str">
            <v>06756</v>
          </cell>
          <cell r="C9454" t="str">
            <v>ООО"УК "Красжилсервис"</v>
          </cell>
          <cell r="D9454" t="str">
            <v>Т</v>
          </cell>
          <cell r="E9454" t="str">
            <v>02000</v>
          </cell>
          <cell r="F9454" t="str">
            <v>-Жилой дом</v>
          </cell>
          <cell r="G9454" t="str">
            <v>жилье</v>
          </cell>
          <cell r="H9454" t="str">
            <v>жилье</v>
          </cell>
          <cell r="I9454">
            <v>5.44</v>
          </cell>
          <cell r="J9454">
            <v>1724</v>
          </cell>
          <cell r="K9454">
            <v>11066.7</v>
          </cell>
          <cell r="L9454">
            <v>4.6399999999999997</v>
          </cell>
          <cell r="M9454">
            <v>3142</v>
          </cell>
          <cell r="N9454">
            <v>17203.080000000002</v>
          </cell>
        </row>
        <row r="9455">
          <cell r="A9455" t="str">
            <v>15</v>
          </cell>
          <cell r="B9455" t="str">
            <v>06756</v>
          </cell>
          <cell r="C9455" t="str">
            <v>ООО"УК "Красжилсервис"</v>
          </cell>
          <cell r="D9455" t="str">
            <v>Т</v>
          </cell>
          <cell r="E9455" t="str">
            <v>01999</v>
          </cell>
          <cell r="F9455" t="str">
            <v>-Жилой дом</v>
          </cell>
          <cell r="G9455" t="str">
            <v>жилье</v>
          </cell>
          <cell r="H9455" t="str">
            <v>жилье</v>
          </cell>
          <cell r="I9455">
            <v>5.44</v>
          </cell>
          <cell r="J9455">
            <v>5823</v>
          </cell>
          <cell r="K9455">
            <v>37379</v>
          </cell>
          <cell r="L9455">
            <v>4.6399999999999997</v>
          </cell>
          <cell r="M9455">
            <v>13590</v>
          </cell>
          <cell r="N9455">
            <v>74407.97</v>
          </cell>
        </row>
        <row r="9456">
          <cell r="A9456" t="str">
            <v>15</v>
          </cell>
          <cell r="B9456" t="str">
            <v>06756</v>
          </cell>
          <cell r="C9456" t="str">
            <v>ООО"УК "Красжилсервис"</v>
          </cell>
          <cell r="D9456" t="str">
            <v>Т</v>
          </cell>
          <cell r="E9456" t="str">
            <v>01998</v>
          </cell>
          <cell r="F9456" t="str">
            <v>-Жилой дом</v>
          </cell>
          <cell r="G9456" t="str">
            <v>жилье</v>
          </cell>
          <cell r="H9456" t="str">
            <v>жилье</v>
          </cell>
          <cell r="I9456">
            <v>5.44</v>
          </cell>
          <cell r="J9456">
            <v>5783</v>
          </cell>
          <cell r="K9456">
            <v>37122.230000000003</v>
          </cell>
          <cell r="L9456">
            <v>4.6399999999999997</v>
          </cell>
          <cell r="M9456">
            <v>11638</v>
          </cell>
          <cell r="N9456">
            <v>63720.38</v>
          </cell>
        </row>
        <row r="9457">
          <cell r="A9457" t="str">
            <v>15</v>
          </cell>
          <cell r="B9457" t="str">
            <v>06756</v>
          </cell>
          <cell r="C9457" t="str">
            <v>ООО"УК "Красжилсервис"</v>
          </cell>
          <cell r="D9457" t="str">
            <v>Т</v>
          </cell>
          <cell r="E9457" t="str">
            <v>01992</v>
          </cell>
          <cell r="F9457" t="str">
            <v>-Жилой дом</v>
          </cell>
          <cell r="G9457" t="str">
            <v>жилье</v>
          </cell>
          <cell r="H9457" t="str">
            <v>жилье</v>
          </cell>
          <cell r="I9457">
            <v>5.44</v>
          </cell>
          <cell r="J9457">
            <v>4387</v>
          </cell>
          <cell r="K9457">
            <v>28161.03</v>
          </cell>
          <cell r="L9457">
            <v>4.6399999999999997</v>
          </cell>
          <cell r="M9457">
            <v>4387</v>
          </cell>
          <cell r="N9457">
            <v>24019.7</v>
          </cell>
        </row>
        <row r="9458">
          <cell r="A9458" t="str">
            <v>15</v>
          </cell>
          <cell r="B9458" t="str">
            <v>06756</v>
          </cell>
          <cell r="C9458" t="str">
            <v>ООО"УК "Красжилсервис"</v>
          </cell>
          <cell r="D9458" t="str">
            <v>Т</v>
          </cell>
          <cell r="E9458" t="str">
            <v>06668</v>
          </cell>
          <cell r="F9458" t="str">
            <v>-Ж/дом Уч.4</v>
          </cell>
          <cell r="G9458" t="str">
            <v>жилье</v>
          </cell>
          <cell r="H9458" t="str">
            <v>жилье</v>
          </cell>
          <cell r="I9458">
            <v>5.44</v>
          </cell>
          <cell r="J9458">
            <v>675</v>
          </cell>
          <cell r="K9458">
            <v>4332.96</v>
          </cell>
          <cell r="L9458">
            <v>4.6399999999999997</v>
          </cell>
          <cell r="M9458">
            <v>1134</v>
          </cell>
          <cell r="N9458">
            <v>6208.88</v>
          </cell>
        </row>
        <row r="9459">
          <cell r="A9459" t="str">
            <v>15</v>
          </cell>
          <cell r="B9459" t="str">
            <v>06756</v>
          </cell>
          <cell r="C9459" t="str">
            <v>ООО"УК "Красжилсервис"</v>
          </cell>
          <cell r="D9459" t="str">
            <v>Т</v>
          </cell>
          <cell r="E9459" t="str">
            <v>00459</v>
          </cell>
          <cell r="F9459" t="str">
            <v>-Жилой дом</v>
          </cell>
          <cell r="G9459" t="str">
            <v>жилье</v>
          </cell>
          <cell r="H9459" t="str">
            <v>жилье</v>
          </cell>
          <cell r="I9459">
            <v>5.44</v>
          </cell>
          <cell r="J9459">
            <v>1868</v>
          </cell>
          <cell r="K9459">
            <v>11991.07</v>
          </cell>
          <cell r="L9459">
            <v>4.6399999999999997</v>
          </cell>
          <cell r="M9459">
            <v>3592</v>
          </cell>
          <cell r="N9459">
            <v>19666.919999999998</v>
          </cell>
        </row>
        <row r="9460">
          <cell r="A9460" t="str">
            <v>15</v>
          </cell>
          <cell r="B9460" t="str">
            <v>06756</v>
          </cell>
          <cell r="C9460" t="str">
            <v>ООО"УК "Красжилсервис"</v>
          </cell>
          <cell r="D9460" t="str">
            <v>Т</v>
          </cell>
          <cell r="E9460" t="str">
            <v>01994</v>
          </cell>
          <cell r="F9460" t="str">
            <v>-Жилой дом</v>
          </cell>
          <cell r="G9460" t="str">
            <v>жилье</v>
          </cell>
          <cell r="H9460" t="str">
            <v>жилье</v>
          </cell>
          <cell r="I9460">
            <v>5.44</v>
          </cell>
          <cell r="J9460">
            <v>3499</v>
          </cell>
          <cell r="K9460">
            <v>22460.78</v>
          </cell>
          <cell r="L9460">
            <v>4.6399999999999997</v>
          </cell>
          <cell r="M9460">
            <v>3499</v>
          </cell>
          <cell r="N9460">
            <v>19157.72</v>
          </cell>
        </row>
        <row r="9461">
          <cell r="A9461" t="str">
            <v>15</v>
          </cell>
          <cell r="B9461" t="str">
            <v>06756</v>
          </cell>
          <cell r="C9461" t="str">
            <v>ООО"УК "Красжилсервис"</v>
          </cell>
          <cell r="D9461" t="str">
            <v>Т</v>
          </cell>
          <cell r="E9461" t="str">
            <v>01995</v>
          </cell>
          <cell r="F9461" t="str">
            <v>-Жилой дом</v>
          </cell>
          <cell r="G9461" t="str">
            <v>жилье</v>
          </cell>
          <cell r="H9461" t="str">
            <v>жилье</v>
          </cell>
          <cell r="I9461">
            <v>5.44</v>
          </cell>
          <cell r="J9461">
            <v>4199</v>
          </cell>
          <cell r="K9461">
            <v>26954.22</v>
          </cell>
          <cell r="L9461">
            <v>4.6399999999999997</v>
          </cell>
          <cell r="M9461">
            <v>4199</v>
          </cell>
          <cell r="N9461">
            <v>22990.36</v>
          </cell>
        </row>
        <row r="9462">
          <cell r="A9462" t="str">
            <v>15</v>
          </cell>
          <cell r="B9462" t="str">
            <v>06756</v>
          </cell>
          <cell r="C9462" t="str">
            <v>ООО"УК "Красжилсервис"</v>
          </cell>
          <cell r="D9462" t="str">
            <v>Т</v>
          </cell>
          <cell r="E9462" t="str">
            <v>01996</v>
          </cell>
          <cell r="F9462" t="str">
            <v>-Жилой дом</v>
          </cell>
          <cell r="G9462" t="str">
            <v>жилье</v>
          </cell>
          <cell r="H9462" t="str">
            <v>жилье</v>
          </cell>
          <cell r="I9462">
            <v>5.44</v>
          </cell>
          <cell r="J9462">
            <v>4431</v>
          </cell>
          <cell r="K9462">
            <v>28443.48</v>
          </cell>
          <cell r="L9462">
            <v>4.6399999999999997</v>
          </cell>
          <cell r="M9462">
            <v>4431</v>
          </cell>
          <cell r="N9462">
            <v>24260.61</v>
          </cell>
        </row>
        <row r="9463">
          <cell r="A9463" t="str">
            <v>15</v>
          </cell>
          <cell r="B9463" t="str">
            <v>06756</v>
          </cell>
          <cell r="C9463" t="str">
            <v>ООО"УК "Красжилсервис"</v>
          </cell>
          <cell r="D9463" t="str">
            <v>Т</v>
          </cell>
          <cell r="E9463" t="str">
            <v>01991</v>
          </cell>
          <cell r="F9463" t="str">
            <v>-Жилой дом</v>
          </cell>
          <cell r="G9463" t="str">
            <v>жилье</v>
          </cell>
          <cell r="H9463" t="str">
            <v>жилье</v>
          </cell>
          <cell r="I9463">
            <v>5.44</v>
          </cell>
          <cell r="J9463">
            <v>7975</v>
          </cell>
          <cell r="K9463">
            <v>51193.120000000003</v>
          </cell>
          <cell r="L9463">
            <v>4.6399999999999997</v>
          </cell>
          <cell r="M9463">
            <v>16171</v>
          </cell>
          <cell r="N9463">
            <v>88539.46</v>
          </cell>
        </row>
        <row r="9464">
          <cell r="A9464" t="str">
            <v>15</v>
          </cell>
          <cell r="B9464" t="str">
            <v>06756</v>
          </cell>
          <cell r="C9464" t="str">
            <v>ООО"УК "Красжилсервис"</v>
          </cell>
          <cell r="D9464" t="str">
            <v>Т</v>
          </cell>
          <cell r="E9464" t="str">
            <v>01989</v>
          </cell>
          <cell r="F9464" t="str">
            <v>-Жилой дом</v>
          </cell>
          <cell r="G9464" t="str">
            <v>жилье</v>
          </cell>
          <cell r="H9464" t="str">
            <v>жилье</v>
          </cell>
          <cell r="I9464">
            <v>5.44</v>
          </cell>
          <cell r="J9464">
            <v>7339</v>
          </cell>
          <cell r="K9464">
            <v>47110.51</v>
          </cell>
          <cell r="L9464">
            <v>4.6399999999999997</v>
          </cell>
          <cell r="M9464">
            <v>15468</v>
          </cell>
          <cell r="N9464">
            <v>84690.39</v>
          </cell>
        </row>
        <row r="9465">
          <cell r="A9465" t="str">
            <v>15</v>
          </cell>
          <cell r="B9465" t="str">
            <v>06756</v>
          </cell>
          <cell r="C9465" t="str">
            <v>ООО"УК "Красжилсервис"</v>
          </cell>
          <cell r="D9465" t="str">
            <v>Т</v>
          </cell>
          <cell r="E9465" t="str">
            <v>01950</v>
          </cell>
          <cell r="F9465" t="str">
            <v>-Жилой дом</v>
          </cell>
          <cell r="G9465" t="str">
            <v>жилье</v>
          </cell>
          <cell r="H9465" t="str">
            <v>жилье</v>
          </cell>
          <cell r="I9465">
            <v>5.44</v>
          </cell>
          <cell r="J9465">
            <v>1538</v>
          </cell>
          <cell r="K9465">
            <v>9872.73</v>
          </cell>
          <cell r="L9465">
            <v>4.6399999999999997</v>
          </cell>
          <cell r="M9465">
            <v>2583</v>
          </cell>
          <cell r="N9465">
            <v>14142.44</v>
          </cell>
        </row>
        <row r="9466">
          <cell r="A9466" t="str">
            <v>15</v>
          </cell>
          <cell r="B9466" t="str">
            <v>06756</v>
          </cell>
          <cell r="C9466" t="str">
            <v>ООО"УК "Красжилсервис"</v>
          </cell>
          <cell r="D9466" t="str">
            <v>Т</v>
          </cell>
          <cell r="E9466" t="str">
            <v>05185</v>
          </cell>
          <cell r="F9466" t="str">
            <v>-Ж/дом Уч.3</v>
          </cell>
          <cell r="G9466" t="str">
            <v>жилье</v>
          </cell>
          <cell r="H9466" t="str">
            <v>жилье</v>
          </cell>
          <cell r="I9466">
            <v>5.44</v>
          </cell>
          <cell r="J9466">
            <v>3375</v>
          </cell>
          <cell r="K9466">
            <v>21664.799999999999</v>
          </cell>
          <cell r="L9466">
            <v>4.6399999999999997</v>
          </cell>
          <cell r="M9466">
            <v>5670</v>
          </cell>
          <cell r="N9466">
            <v>31044.38</v>
          </cell>
        </row>
        <row r="9467">
          <cell r="A9467" t="str">
            <v>15</v>
          </cell>
          <cell r="B9467" t="str">
            <v>06756</v>
          </cell>
          <cell r="C9467" t="str">
            <v>ООО"УК "Красжилсервис"</v>
          </cell>
          <cell r="D9467" t="str">
            <v>Т</v>
          </cell>
          <cell r="E9467" t="str">
            <v>05833</v>
          </cell>
          <cell r="F9467" t="str">
            <v>-Жилой дом</v>
          </cell>
          <cell r="G9467" t="str">
            <v>жилье</v>
          </cell>
          <cell r="H9467" t="str">
            <v>жилье</v>
          </cell>
          <cell r="I9467">
            <v>5.44</v>
          </cell>
          <cell r="J9467">
            <v>2040</v>
          </cell>
          <cell r="K9467">
            <v>13095.17</v>
          </cell>
          <cell r="L9467">
            <v>4.6399999999999997</v>
          </cell>
          <cell r="M9467">
            <v>3427</v>
          </cell>
          <cell r="N9467">
            <v>18763.509999999998</v>
          </cell>
        </row>
        <row r="9468">
          <cell r="A9468" t="str">
            <v>15</v>
          </cell>
          <cell r="B9468" t="str">
            <v>06756</v>
          </cell>
          <cell r="C9468" t="str">
            <v>ООО"УК "Красжилсервис"</v>
          </cell>
          <cell r="D9468" t="str">
            <v>Т</v>
          </cell>
          <cell r="E9468" t="str">
            <v>05910</v>
          </cell>
          <cell r="F9468" t="str">
            <v>-Жилой дом</v>
          </cell>
          <cell r="G9468" t="str">
            <v>жилье</v>
          </cell>
          <cell r="H9468" t="str">
            <v>жилье</v>
          </cell>
          <cell r="I9468">
            <v>5.44</v>
          </cell>
          <cell r="J9468">
            <v>1035</v>
          </cell>
          <cell r="K9468">
            <v>6643.87</v>
          </cell>
          <cell r="L9468">
            <v>4.6399999999999997</v>
          </cell>
          <cell r="M9468">
            <v>1739</v>
          </cell>
          <cell r="N9468">
            <v>9521.3700000000008</v>
          </cell>
        </row>
        <row r="9469">
          <cell r="A9469" t="str">
            <v>15</v>
          </cell>
          <cell r="B9469" t="str">
            <v>06756</v>
          </cell>
          <cell r="C9469" t="str">
            <v>ООО"УК "Красжилсервис"</v>
          </cell>
          <cell r="D9469" t="str">
            <v>Т</v>
          </cell>
          <cell r="E9469" t="str">
            <v>05230</v>
          </cell>
          <cell r="F9469" t="str">
            <v>-Жилой дом</v>
          </cell>
          <cell r="G9469" t="str">
            <v>жилье</v>
          </cell>
          <cell r="H9469" t="str">
            <v>жилье</v>
          </cell>
          <cell r="I9469">
            <v>5.44</v>
          </cell>
          <cell r="J9469">
            <v>555</v>
          </cell>
          <cell r="K9469">
            <v>3562.66</v>
          </cell>
          <cell r="L9469">
            <v>4.6399999999999997</v>
          </cell>
          <cell r="M9469">
            <v>932</v>
          </cell>
          <cell r="N9469">
            <v>5102.8900000000003</v>
          </cell>
        </row>
        <row r="9470">
          <cell r="A9470" t="str">
            <v>15</v>
          </cell>
          <cell r="B9470" t="str">
            <v>06756</v>
          </cell>
          <cell r="C9470" t="str">
            <v>ООО"УК "Красжилсервис"</v>
          </cell>
          <cell r="D9470" t="str">
            <v>Т</v>
          </cell>
          <cell r="E9470" t="str">
            <v>04980</v>
          </cell>
          <cell r="F9470" t="str">
            <v>-Жилой дом</v>
          </cell>
          <cell r="G9470" t="str">
            <v>жилье</v>
          </cell>
          <cell r="H9470" t="str">
            <v>жилье</v>
          </cell>
          <cell r="I9470">
            <v>5.44</v>
          </cell>
          <cell r="J9470">
            <v>1425</v>
          </cell>
          <cell r="K9470">
            <v>9147.36</v>
          </cell>
          <cell r="L9470">
            <v>4.6399999999999997</v>
          </cell>
          <cell r="M9470">
            <v>2394</v>
          </cell>
          <cell r="N9470">
            <v>13107.63</v>
          </cell>
        </row>
        <row r="9471">
          <cell r="A9471" t="str">
            <v>15</v>
          </cell>
          <cell r="B9471" t="str">
            <v>06756</v>
          </cell>
          <cell r="C9471" t="str">
            <v>ООО"УК "Красжилсервис"</v>
          </cell>
          <cell r="D9471" t="str">
            <v>Т</v>
          </cell>
          <cell r="E9471" t="str">
            <v>01647</v>
          </cell>
          <cell r="F9471" t="str">
            <v>-Жилой дом</v>
          </cell>
          <cell r="G9471" t="str">
            <v>жилье</v>
          </cell>
          <cell r="H9471" t="str">
            <v>жилье</v>
          </cell>
          <cell r="I9471">
            <v>5.44</v>
          </cell>
          <cell r="J9471">
            <v>488</v>
          </cell>
          <cell r="K9471">
            <v>3132.57</v>
          </cell>
          <cell r="L9471">
            <v>4.6399999999999997</v>
          </cell>
          <cell r="M9471">
            <v>819</v>
          </cell>
          <cell r="N9471">
            <v>4484.1899999999996</v>
          </cell>
        </row>
        <row r="9472">
          <cell r="A9472" t="str">
            <v>15</v>
          </cell>
          <cell r="B9472" t="str">
            <v>06756</v>
          </cell>
          <cell r="C9472" t="str">
            <v>ООО"УК "Красжилсервис"</v>
          </cell>
          <cell r="D9472" t="str">
            <v>Т</v>
          </cell>
          <cell r="E9472" t="str">
            <v>01646</v>
          </cell>
          <cell r="F9472" t="str">
            <v>-Жилой дом</v>
          </cell>
          <cell r="G9472" t="str">
            <v>жилье</v>
          </cell>
          <cell r="H9472" t="str">
            <v>жилье</v>
          </cell>
          <cell r="I9472">
            <v>5.44</v>
          </cell>
          <cell r="J9472">
            <v>600</v>
          </cell>
          <cell r="K9472">
            <v>3851.52</v>
          </cell>
          <cell r="L9472">
            <v>4.6399999999999997</v>
          </cell>
          <cell r="M9472">
            <v>1008</v>
          </cell>
          <cell r="N9472">
            <v>5519</v>
          </cell>
        </row>
        <row r="9473">
          <cell r="A9473" t="str">
            <v>15</v>
          </cell>
          <cell r="B9473" t="str">
            <v>06756</v>
          </cell>
          <cell r="C9473" t="str">
            <v>ООО"УК "Красжилсервис"</v>
          </cell>
          <cell r="D9473" t="str">
            <v>Т</v>
          </cell>
          <cell r="E9473" t="str">
            <v>01645</v>
          </cell>
          <cell r="F9473" t="str">
            <v>-Жилой дом</v>
          </cell>
          <cell r="G9473" t="str">
            <v>жилье</v>
          </cell>
          <cell r="H9473" t="str">
            <v>жилье</v>
          </cell>
          <cell r="I9473">
            <v>5.44</v>
          </cell>
          <cell r="J9473">
            <v>188</v>
          </cell>
          <cell r="K9473">
            <v>1206.81</v>
          </cell>
          <cell r="L9473">
            <v>4.6399999999999997</v>
          </cell>
          <cell r="M9473">
            <v>315</v>
          </cell>
          <cell r="N9473">
            <v>1724.69</v>
          </cell>
        </row>
        <row r="9474">
          <cell r="A9474" t="str">
            <v>15</v>
          </cell>
          <cell r="B9474" t="str">
            <v>06756</v>
          </cell>
          <cell r="C9474" t="str">
            <v>ООО"УК "Красжилсервис"</v>
          </cell>
          <cell r="D9474" t="str">
            <v>Т</v>
          </cell>
          <cell r="E9474" t="str">
            <v>01644</v>
          </cell>
          <cell r="F9474" t="str">
            <v>-Жилой дом</v>
          </cell>
          <cell r="G9474" t="str">
            <v>жилье</v>
          </cell>
          <cell r="H9474" t="str">
            <v>жилье</v>
          </cell>
          <cell r="I9474">
            <v>5.44</v>
          </cell>
          <cell r="J9474">
            <v>323</v>
          </cell>
          <cell r="K9474">
            <v>2073.4</v>
          </cell>
          <cell r="L9474">
            <v>4.6399999999999997</v>
          </cell>
          <cell r="M9474">
            <v>542</v>
          </cell>
          <cell r="N9474">
            <v>2967.56</v>
          </cell>
        </row>
        <row r="9475">
          <cell r="A9475" t="str">
            <v>15</v>
          </cell>
          <cell r="B9475" t="str">
            <v>06756</v>
          </cell>
          <cell r="C9475" t="str">
            <v>ООО"УК "Красжилсервис"</v>
          </cell>
          <cell r="D9475" t="str">
            <v>Т</v>
          </cell>
          <cell r="E9475" t="str">
            <v>01643</v>
          </cell>
          <cell r="F9475" t="str">
            <v>-Жилой дом</v>
          </cell>
          <cell r="G9475" t="str">
            <v>жилье</v>
          </cell>
          <cell r="H9475" t="str">
            <v>жилье</v>
          </cell>
          <cell r="I9475">
            <v>5.44</v>
          </cell>
          <cell r="J9475">
            <v>135</v>
          </cell>
          <cell r="K9475">
            <v>866.59</v>
          </cell>
          <cell r="L9475">
            <v>4.6399999999999997</v>
          </cell>
          <cell r="M9475">
            <v>227</v>
          </cell>
          <cell r="N9475">
            <v>1242.8699999999999</v>
          </cell>
        </row>
        <row r="9476">
          <cell r="A9476" t="str">
            <v>15</v>
          </cell>
          <cell r="B9476" t="str">
            <v>06756</v>
          </cell>
          <cell r="C9476" t="str">
            <v>ООО"УК "Красжилсервис"</v>
          </cell>
          <cell r="D9476" t="str">
            <v>Т</v>
          </cell>
          <cell r="E9476" t="str">
            <v>01642</v>
          </cell>
          <cell r="F9476" t="str">
            <v>-Жилой дом</v>
          </cell>
          <cell r="G9476" t="str">
            <v>жилье</v>
          </cell>
          <cell r="H9476" t="str">
            <v>жилье</v>
          </cell>
          <cell r="I9476">
            <v>5.44</v>
          </cell>
          <cell r="J9476">
            <v>398</v>
          </cell>
          <cell r="K9476">
            <v>2554.84</v>
          </cell>
          <cell r="L9476">
            <v>4.6399999999999997</v>
          </cell>
          <cell r="M9476">
            <v>668</v>
          </cell>
          <cell r="N9476">
            <v>3657.43</v>
          </cell>
        </row>
        <row r="9477">
          <cell r="A9477" t="str">
            <v>15</v>
          </cell>
          <cell r="B9477" t="str">
            <v>06756</v>
          </cell>
          <cell r="C9477" t="str">
            <v>ООО"УК "Красжилсервис"</v>
          </cell>
          <cell r="D9477" t="str">
            <v>Т</v>
          </cell>
          <cell r="E9477" t="str">
            <v>01641</v>
          </cell>
          <cell r="F9477" t="str">
            <v>-Жилой дом</v>
          </cell>
          <cell r="G9477" t="str">
            <v>жилье</v>
          </cell>
          <cell r="H9477" t="str">
            <v>жилье</v>
          </cell>
          <cell r="I9477">
            <v>5.44</v>
          </cell>
          <cell r="J9477">
            <v>495</v>
          </cell>
          <cell r="K9477">
            <v>3177.5</v>
          </cell>
          <cell r="L9477">
            <v>4.6399999999999997</v>
          </cell>
          <cell r="M9477">
            <v>832</v>
          </cell>
          <cell r="N9477">
            <v>4555.37</v>
          </cell>
        </row>
        <row r="9478">
          <cell r="A9478" t="str">
            <v>15</v>
          </cell>
          <cell r="B9478" t="str">
            <v>06756</v>
          </cell>
          <cell r="C9478" t="str">
            <v>ООО"УК "Красжилсервис"</v>
          </cell>
          <cell r="D9478" t="str">
            <v>Т</v>
          </cell>
          <cell r="E9478" t="str">
            <v>01640</v>
          </cell>
          <cell r="F9478" t="str">
            <v>-Жилой дом</v>
          </cell>
          <cell r="G9478" t="str">
            <v>жилье</v>
          </cell>
          <cell r="H9478" t="str">
            <v>жилье</v>
          </cell>
          <cell r="I9478">
            <v>5.44</v>
          </cell>
          <cell r="J9478">
            <v>458</v>
          </cell>
          <cell r="K9478">
            <v>2939.99</v>
          </cell>
          <cell r="L9478">
            <v>4.6399999999999997</v>
          </cell>
          <cell r="M9478">
            <v>769</v>
          </cell>
          <cell r="N9478">
            <v>4210.43</v>
          </cell>
        </row>
        <row r="9479">
          <cell r="A9479" t="str">
            <v>15</v>
          </cell>
          <cell r="B9479" t="str">
            <v>06756</v>
          </cell>
          <cell r="C9479" t="str">
            <v>ООО"УК "Красжилсервис"</v>
          </cell>
          <cell r="D9479" t="str">
            <v>Т</v>
          </cell>
          <cell r="E9479" t="str">
            <v>01639</v>
          </cell>
          <cell r="F9479" t="str">
            <v>-Жилой дом</v>
          </cell>
          <cell r="G9479" t="str">
            <v>жилье</v>
          </cell>
          <cell r="H9479" t="str">
            <v>жилье</v>
          </cell>
          <cell r="I9479">
            <v>5.44</v>
          </cell>
          <cell r="J9479">
            <v>570</v>
          </cell>
          <cell r="K9479">
            <v>3658.94</v>
          </cell>
          <cell r="L9479">
            <v>4.6399999999999997</v>
          </cell>
          <cell r="M9479">
            <v>958</v>
          </cell>
          <cell r="N9479">
            <v>5245.24</v>
          </cell>
        </row>
        <row r="9480">
          <cell r="A9480" t="str">
            <v>15</v>
          </cell>
          <cell r="B9480" t="str">
            <v>06756</v>
          </cell>
          <cell r="C9480" t="str">
            <v>ООО"УК "Красжилсервис"</v>
          </cell>
          <cell r="D9480" t="str">
            <v>Т</v>
          </cell>
          <cell r="E9480" t="str">
            <v>01638</v>
          </cell>
          <cell r="F9480" t="str">
            <v>-Жилой дом</v>
          </cell>
          <cell r="G9480" t="str">
            <v>жилье</v>
          </cell>
          <cell r="H9480" t="str">
            <v>жилье</v>
          </cell>
          <cell r="I9480">
            <v>5.44</v>
          </cell>
          <cell r="J9480">
            <v>495</v>
          </cell>
          <cell r="K9480">
            <v>3177.5</v>
          </cell>
          <cell r="L9480">
            <v>4.6399999999999997</v>
          </cell>
          <cell r="M9480">
            <v>832</v>
          </cell>
          <cell r="N9480">
            <v>4555.37</v>
          </cell>
        </row>
        <row r="9481">
          <cell r="A9481" t="str">
            <v>15</v>
          </cell>
          <cell r="B9481" t="str">
            <v>06756</v>
          </cell>
          <cell r="C9481" t="str">
            <v>ООО"УК "Красжилсервис"</v>
          </cell>
          <cell r="D9481" t="str">
            <v>Т</v>
          </cell>
          <cell r="E9481" t="str">
            <v>01637</v>
          </cell>
          <cell r="F9481" t="str">
            <v>-Жилой дом</v>
          </cell>
          <cell r="G9481" t="str">
            <v>жилье</v>
          </cell>
          <cell r="H9481" t="str">
            <v>жилье</v>
          </cell>
          <cell r="I9481">
            <v>5.44</v>
          </cell>
          <cell r="J9481">
            <v>495</v>
          </cell>
          <cell r="K9481">
            <v>3177.5</v>
          </cell>
          <cell r="L9481">
            <v>4.6399999999999997</v>
          </cell>
          <cell r="M9481">
            <v>832</v>
          </cell>
          <cell r="N9481">
            <v>4555.37</v>
          </cell>
        </row>
        <row r="9482">
          <cell r="A9482" t="str">
            <v>15</v>
          </cell>
          <cell r="B9482" t="str">
            <v>06756</v>
          </cell>
          <cell r="C9482" t="str">
            <v>ООО"УК "Красжилсервис"</v>
          </cell>
          <cell r="D9482" t="str">
            <v>Т</v>
          </cell>
          <cell r="E9482" t="str">
            <v>01636</v>
          </cell>
          <cell r="F9482" t="str">
            <v>-Жилой дом</v>
          </cell>
          <cell r="G9482" t="str">
            <v>жилье</v>
          </cell>
          <cell r="H9482" t="str">
            <v>жилье</v>
          </cell>
          <cell r="I9482">
            <v>5.44</v>
          </cell>
          <cell r="J9482">
            <v>285</v>
          </cell>
          <cell r="K9482">
            <v>1829.47</v>
          </cell>
          <cell r="L9482">
            <v>4.6399999999999997</v>
          </cell>
          <cell r="M9482">
            <v>479</v>
          </cell>
          <cell r="N9482">
            <v>2622.62</v>
          </cell>
        </row>
        <row r="9483">
          <cell r="A9483" t="str">
            <v>15</v>
          </cell>
          <cell r="B9483" t="str">
            <v>06756</v>
          </cell>
          <cell r="C9483" t="str">
            <v>ООО"УК "Красжилсервис"</v>
          </cell>
          <cell r="D9483" t="str">
            <v>Т</v>
          </cell>
          <cell r="E9483" t="str">
            <v>01635</v>
          </cell>
          <cell r="F9483" t="str">
            <v>-Жилой дом</v>
          </cell>
          <cell r="G9483" t="str">
            <v>жилье</v>
          </cell>
          <cell r="H9483" t="str">
            <v>жилье</v>
          </cell>
          <cell r="I9483">
            <v>5.44</v>
          </cell>
          <cell r="J9483">
            <v>563</v>
          </cell>
          <cell r="K9483">
            <v>3614.01</v>
          </cell>
          <cell r="L9483">
            <v>4.6399999999999997</v>
          </cell>
          <cell r="M9483">
            <v>945</v>
          </cell>
          <cell r="N9483">
            <v>5174.0600000000004</v>
          </cell>
        </row>
        <row r="9484">
          <cell r="A9484" t="str">
            <v>15</v>
          </cell>
          <cell r="B9484" t="str">
            <v>06756</v>
          </cell>
          <cell r="C9484" t="str">
            <v>ООО"УК "Красжилсервис"</v>
          </cell>
          <cell r="D9484" t="str">
            <v>Т</v>
          </cell>
          <cell r="E9484" t="str">
            <v>01634</v>
          </cell>
          <cell r="F9484" t="str">
            <v>-Жилой дом</v>
          </cell>
          <cell r="G9484" t="str">
            <v>жилье</v>
          </cell>
          <cell r="H9484" t="str">
            <v>жилье</v>
          </cell>
          <cell r="I9484">
            <v>5.44</v>
          </cell>
          <cell r="J9484">
            <v>248</v>
          </cell>
          <cell r="K9484">
            <v>1591.96</v>
          </cell>
          <cell r="L9484">
            <v>4.6399999999999997</v>
          </cell>
          <cell r="M9484">
            <v>416</v>
          </cell>
          <cell r="N9484">
            <v>2277.6799999999998</v>
          </cell>
        </row>
        <row r="9485">
          <cell r="A9485" t="str">
            <v>15</v>
          </cell>
          <cell r="B9485" t="str">
            <v>06756</v>
          </cell>
          <cell r="C9485" t="str">
            <v>ООО"УК "Красжилсервис"</v>
          </cell>
          <cell r="D9485" t="str">
            <v>Т</v>
          </cell>
          <cell r="E9485" t="str">
            <v>01633</v>
          </cell>
          <cell r="F9485" t="str">
            <v>-Жилой дом</v>
          </cell>
          <cell r="G9485" t="str">
            <v>жилье</v>
          </cell>
          <cell r="H9485" t="str">
            <v>жилье</v>
          </cell>
          <cell r="I9485">
            <v>5.44</v>
          </cell>
          <cell r="J9485">
            <v>293</v>
          </cell>
          <cell r="K9485">
            <v>1880.83</v>
          </cell>
          <cell r="L9485">
            <v>4.6399999999999997</v>
          </cell>
          <cell r="M9485">
            <v>491</v>
          </cell>
          <cell r="N9485">
            <v>2688.32</v>
          </cell>
        </row>
        <row r="9486">
          <cell r="A9486" t="str">
            <v>15</v>
          </cell>
          <cell r="B9486" t="str">
            <v>06756</v>
          </cell>
          <cell r="C9486" t="str">
            <v>ООО"УК "Красжилсервис"</v>
          </cell>
          <cell r="D9486" t="str">
            <v>Т</v>
          </cell>
          <cell r="E9486" t="str">
            <v>01632</v>
          </cell>
          <cell r="F9486" t="str">
            <v>-Ж/дом</v>
          </cell>
          <cell r="G9486" t="str">
            <v>жилье</v>
          </cell>
          <cell r="H9486" t="str">
            <v>жилье</v>
          </cell>
          <cell r="I9486">
            <v>5.44</v>
          </cell>
          <cell r="J9486">
            <v>216</v>
          </cell>
          <cell r="K9486">
            <v>1386.55</v>
          </cell>
          <cell r="L9486">
            <v>4.6399999999999997</v>
          </cell>
          <cell r="M9486">
            <v>315</v>
          </cell>
          <cell r="N9486">
            <v>1724.69</v>
          </cell>
        </row>
        <row r="9487">
          <cell r="A9487" t="str">
            <v>15</v>
          </cell>
          <cell r="B9487" t="str">
            <v>06756</v>
          </cell>
          <cell r="C9487" t="str">
            <v>ООО"УК "Красжилсервис"</v>
          </cell>
          <cell r="D9487" t="str">
            <v>Т</v>
          </cell>
          <cell r="E9487" t="str">
            <v>01631</v>
          </cell>
          <cell r="F9487" t="str">
            <v>-Ж/дом</v>
          </cell>
          <cell r="G9487" t="str">
            <v>жилье</v>
          </cell>
          <cell r="H9487" t="str">
            <v>жилье</v>
          </cell>
          <cell r="I9487">
            <v>5.44</v>
          </cell>
          <cell r="J9487">
            <v>252</v>
          </cell>
          <cell r="K9487">
            <v>1617.64</v>
          </cell>
          <cell r="L9487">
            <v>4.6399999999999997</v>
          </cell>
          <cell r="M9487">
            <v>367</v>
          </cell>
          <cell r="N9487">
            <v>2009.4</v>
          </cell>
        </row>
        <row r="9488">
          <cell r="A9488" t="str">
            <v>15</v>
          </cell>
          <cell r="B9488" t="str">
            <v>06756</v>
          </cell>
          <cell r="C9488" t="str">
            <v>ООО"УК "Красжилсервис"</v>
          </cell>
          <cell r="D9488" t="str">
            <v>Т</v>
          </cell>
          <cell r="E9488" t="str">
            <v>01630</v>
          </cell>
          <cell r="F9488" t="str">
            <v>-Жилой дом</v>
          </cell>
          <cell r="G9488" t="str">
            <v>жилье</v>
          </cell>
          <cell r="H9488" t="str">
            <v>жилье</v>
          </cell>
          <cell r="I9488">
            <v>5.44</v>
          </cell>
          <cell r="J9488">
            <v>139</v>
          </cell>
          <cell r="K9488">
            <v>892.27</v>
          </cell>
          <cell r="L9488">
            <v>4.6399999999999997</v>
          </cell>
          <cell r="M9488">
            <v>223</v>
          </cell>
          <cell r="N9488">
            <v>1220.97</v>
          </cell>
        </row>
        <row r="9489">
          <cell r="A9489" t="str">
            <v>15</v>
          </cell>
          <cell r="B9489" t="str">
            <v>06756</v>
          </cell>
          <cell r="C9489" t="str">
            <v>ООО"УК "Красжилсервис"</v>
          </cell>
          <cell r="D9489" t="str">
            <v>Т</v>
          </cell>
          <cell r="E9489" t="str">
            <v>06741</v>
          </cell>
          <cell r="F9489" t="str">
            <v>-Жилой дом</v>
          </cell>
          <cell r="G9489" t="str">
            <v>жилье</v>
          </cell>
          <cell r="H9489" t="str">
            <v>жилье</v>
          </cell>
          <cell r="I9489">
            <v>5.44</v>
          </cell>
          <cell r="J9489">
            <v>1410</v>
          </cell>
          <cell r="K9489">
            <v>9051.07</v>
          </cell>
          <cell r="L9489">
            <v>4.6399999999999997</v>
          </cell>
          <cell r="M9489">
            <v>2369</v>
          </cell>
          <cell r="N9489">
            <v>12970.75</v>
          </cell>
        </row>
        <row r="9490">
          <cell r="A9490" t="str">
            <v>15</v>
          </cell>
          <cell r="B9490" t="str">
            <v>06756</v>
          </cell>
          <cell r="C9490" t="str">
            <v>ООО"УК "Красжилсервис"</v>
          </cell>
          <cell r="D9490" t="str">
            <v>Т</v>
          </cell>
          <cell r="E9490" t="str">
            <v>01629</v>
          </cell>
          <cell r="F9490" t="str">
            <v>-Жилой дом</v>
          </cell>
          <cell r="G9490" t="str">
            <v>жилье</v>
          </cell>
          <cell r="H9490" t="str">
            <v>жилье</v>
          </cell>
          <cell r="I9490">
            <v>5.44</v>
          </cell>
          <cell r="J9490">
            <v>322</v>
          </cell>
          <cell r="K9490">
            <v>2066.98</v>
          </cell>
          <cell r="L9490">
            <v>4.6399999999999997</v>
          </cell>
          <cell r="M9490">
            <v>516</v>
          </cell>
          <cell r="N9490">
            <v>2825.2</v>
          </cell>
        </row>
        <row r="9491">
          <cell r="A9491" t="str">
            <v>15</v>
          </cell>
          <cell r="B9491" t="str">
            <v>06756</v>
          </cell>
          <cell r="C9491" t="str">
            <v>ООО"УК "Красжилсервис"</v>
          </cell>
          <cell r="D9491" t="str">
            <v>Т</v>
          </cell>
          <cell r="E9491" t="str">
            <v>01628</v>
          </cell>
          <cell r="F9491" t="str">
            <v>-Жилой дом</v>
          </cell>
          <cell r="G9491" t="str">
            <v>жилье</v>
          </cell>
          <cell r="H9491" t="str">
            <v>жилье</v>
          </cell>
          <cell r="I9491">
            <v>5.44</v>
          </cell>
          <cell r="J9491">
            <v>202</v>
          </cell>
          <cell r="K9491">
            <v>1296.68</v>
          </cell>
          <cell r="L9491">
            <v>4.6399999999999997</v>
          </cell>
          <cell r="M9491">
            <v>323</v>
          </cell>
          <cell r="N9491">
            <v>1768.49</v>
          </cell>
        </row>
        <row r="9492">
          <cell r="A9492" t="str">
            <v>15</v>
          </cell>
          <cell r="B9492" t="str">
            <v>06756</v>
          </cell>
          <cell r="C9492" t="str">
            <v>ООО"УК "Красжилсервис"</v>
          </cell>
          <cell r="D9492" t="str">
            <v>Т</v>
          </cell>
          <cell r="E9492" t="str">
            <v>01627</v>
          </cell>
          <cell r="F9492" t="str">
            <v>-Жилой дом</v>
          </cell>
          <cell r="G9492" t="str">
            <v>жилье</v>
          </cell>
          <cell r="H9492" t="str">
            <v>жилье</v>
          </cell>
          <cell r="I9492">
            <v>5.44</v>
          </cell>
          <cell r="J9492">
            <v>403</v>
          </cell>
          <cell r="K9492">
            <v>2586.94</v>
          </cell>
          <cell r="L9492">
            <v>4.6399999999999997</v>
          </cell>
          <cell r="M9492">
            <v>647</v>
          </cell>
          <cell r="N9492">
            <v>3542.45</v>
          </cell>
        </row>
        <row r="9493">
          <cell r="A9493" t="str">
            <v>15</v>
          </cell>
          <cell r="B9493" t="str">
            <v>06756</v>
          </cell>
          <cell r="C9493" t="str">
            <v>ООО"УК "Красжилсервис"</v>
          </cell>
          <cell r="D9493" t="str">
            <v>Т</v>
          </cell>
          <cell r="E9493" t="str">
            <v>01625</v>
          </cell>
          <cell r="F9493" t="str">
            <v>-Жилой дом</v>
          </cell>
          <cell r="G9493" t="str">
            <v>жилье</v>
          </cell>
          <cell r="H9493" t="str">
            <v>жилье</v>
          </cell>
          <cell r="I9493">
            <v>5.44</v>
          </cell>
          <cell r="J9493">
            <v>120</v>
          </cell>
          <cell r="K9493">
            <v>770.3</v>
          </cell>
          <cell r="L9493">
            <v>4.6399999999999997</v>
          </cell>
          <cell r="M9493">
            <v>193</v>
          </cell>
          <cell r="N9493">
            <v>1056.71</v>
          </cell>
        </row>
        <row r="9494">
          <cell r="A9494" t="str">
            <v>15</v>
          </cell>
          <cell r="B9494" t="str">
            <v>06756</v>
          </cell>
          <cell r="C9494" t="str">
            <v>ООО"УК "Красжилсервис"</v>
          </cell>
          <cell r="D9494" t="str">
            <v>Т</v>
          </cell>
          <cell r="E9494" t="str">
            <v>01623</v>
          </cell>
          <cell r="F9494" t="str">
            <v>-Ж/дом</v>
          </cell>
          <cell r="G9494" t="str">
            <v>жилье</v>
          </cell>
          <cell r="H9494" t="str">
            <v>жилье</v>
          </cell>
          <cell r="I9494">
            <v>5.44</v>
          </cell>
          <cell r="J9494">
            <v>91</v>
          </cell>
          <cell r="K9494">
            <v>584.15</v>
          </cell>
          <cell r="L9494">
            <v>4.6399999999999997</v>
          </cell>
          <cell r="M9494">
            <v>146</v>
          </cell>
          <cell r="N9494">
            <v>799.38</v>
          </cell>
        </row>
        <row r="9495">
          <cell r="A9495" t="str">
            <v>15</v>
          </cell>
          <cell r="B9495" t="str">
            <v>06756</v>
          </cell>
          <cell r="C9495" t="str">
            <v>ООО"УК "Красжилсервис"</v>
          </cell>
          <cell r="D9495" t="str">
            <v>Т</v>
          </cell>
          <cell r="E9495" t="str">
            <v>01622</v>
          </cell>
          <cell r="F9495" t="str">
            <v>-Жилой дом</v>
          </cell>
          <cell r="G9495" t="str">
            <v>жилье</v>
          </cell>
          <cell r="H9495" t="str">
            <v>жилье</v>
          </cell>
          <cell r="I9495">
            <v>5.44</v>
          </cell>
          <cell r="J9495">
            <v>53</v>
          </cell>
          <cell r="K9495">
            <v>340.22</v>
          </cell>
          <cell r="L9495">
            <v>4.6399999999999997</v>
          </cell>
          <cell r="M9495">
            <v>85</v>
          </cell>
          <cell r="N9495">
            <v>465.39</v>
          </cell>
        </row>
        <row r="9496">
          <cell r="A9496" t="str">
            <v>15</v>
          </cell>
          <cell r="B9496" t="str">
            <v>06756</v>
          </cell>
          <cell r="C9496" t="str">
            <v>ООО"УК "Красжилсервис"</v>
          </cell>
          <cell r="D9496" t="str">
            <v>Т</v>
          </cell>
          <cell r="E9496" t="str">
            <v>01278</v>
          </cell>
          <cell r="F9496" t="str">
            <v>-Жилой дом</v>
          </cell>
          <cell r="G9496" t="str">
            <v>жилье</v>
          </cell>
          <cell r="H9496" t="str">
            <v>жилье</v>
          </cell>
          <cell r="I9496">
            <v>5.44</v>
          </cell>
          <cell r="J9496">
            <v>1395</v>
          </cell>
          <cell r="K9496">
            <v>8954.7800000000007</v>
          </cell>
          <cell r="L9496">
            <v>4.6399999999999997</v>
          </cell>
          <cell r="M9496">
            <v>2344</v>
          </cell>
          <cell r="N9496">
            <v>12833.87</v>
          </cell>
        </row>
        <row r="9497">
          <cell r="A9497" t="str">
            <v>15</v>
          </cell>
          <cell r="B9497" t="str">
            <v>06756</v>
          </cell>
          <cell r="C9497" t="str">
            <v>ООО"УК "Красжилсервис"</v>
          </cell>
          <cell r="D9497" t="str">
            <v>Т</v>
          </cell>
          <cell r="E9497" t="str">
            <v>01276</v>
          </cell>
          <cell r="F9497" t="str">
            <v>-Ж/дом</v>
          </cell>
          <cell r="G9497" t="str">
            <v>жилье</v>
          </cell>
          <cell r="H9497" t="str">
            <v>жилье</v>
          </cell>
          <cell r="I9497">
            <v>5.44</v>
          </cell>
          <cell r="J9497">
            <v>623</v>
          </cell>
          <cell r="K9497">
            <v>3999.16</v>
          </cell>
          <cell r="L9497">
            <v>4.6399999999999997</v>
          </cell>
          <cell r="M9497">
            <v>1046</v>
          </cell>
          <cell r="N9497">
            <v>5727.06</v>
          </cell>
        </row>
        <row r="9498">
          <cell r="A9498" t="str">
            <v>15</v>
          </cell>
          <cell r="B9498" t="str">
            <v>06756</v>
          </cell>
          <cell r="C9498" t="str">
            <v>ООО"УК "Красжилсервис"</v>
          </cell>
          <cell r="D9498" t="str">
            <v>Т</v>
          </cell>
          <cell r="E9498" t="str">
            <v>01275</v>
          </cell>
          <cell r="F9498" t="str">
            <v>-Жилой дом</v>
          </cell>
          <cell r="G9498" t="str">
            <v>жилье</v>
          </cell>
          <cell r="H9498" t="str">
            <v>жилье</v>
          </cell>
          <cell r="I9498">
            <v>5.44</v>
          </cell>
          <cell r="J9498">
            <v>3360</v>
          </cell>
          <cell r="K9498">
            <v>21568.51</v>
          </cell>
          <cell r="L9498">
            <v>4.6399999999999997</v>
          </cell>
          <cell r="M9498">
            <v>5645</v>
          </cell>
          <cell r="N9498">
            <v>30907.5</v>
          </cell>
        </row>
        <row r="9499">
          <cell r="A9499" t="str">
            <v>15</v>
          </cell>
          <cell r="B9499" t="str">
            <v>06756</v>
          </cell>
          <cell r="C9499" t="str">
            <v>ООО"УК "Красжилсервис"</v>
          </cell>
          <cell r="D9499" t="str">
            <v>Т</v>
          </cell>
          <cell r="E9499" t="str">
            <v>01273</v>
          </cell>
          <cell r="F9499" t="str">
            <v>-Жилой дом</v>
          </cell>
          <cell r="G9499" t="str">
            <v>жилье</v>
          </cell>
          <cell r="H9499" t="str">
            <v>жилье</v>
          </cell>
          <cell r="I9499">
            <v>5.44</v>
          </cell>
          <cell r="J9499">
            <v>1373</v>
          </cell>
          <cell r="K9499">
            <v>8813.56</v>
          </cell>
          <cell r="L9499">
            <v>4.6399999999999997</v>
          </cell>
          <cell r="M9499">
            <v>2306</v>
          </cell>
          <cell r="N9499">
            <v>12625.81</v>
          </cell>
        </row>
        <row r="9500">
          <cell r="A9500" t="str">
            <v>15</v>
          </cell>
          <cell r="B9500" t="str">
            <v>06756</v>
          </cell>
          <cell r="C9500" t="str">
            <v>ООО"УК "Красжилсервис"</v>
          </cell>
          <cell r="D9500" t="str">
            <v>Т</v>
          </cell>
          <cell r="E9500" t="str">
            <v>01272</v>
          </cell>
          <cell r="F9500" t="str">
            <v>-Жилой дом</v>
          </cell>
          <cell r="G9500" t="str">
            <v>жилье</v>
          </cell>
          <cell r="H9500" t="str">
            <v>жилье</v>
          </cell>
          <cell r="I9500">
            <v>5.44</v>
          </cell>
          <cell r="J9500">
            <v>698</v>
          </cell>
          <cell r="K9500">
            <v>4480.6000000000004</v>
          </cell>
          <cell r="L9500">
            <v>4.6399999999999997</v>
          </cell>
          <cell r="M9500">
            <v>1172</v>
          </cell>
          <cell r="N9500">
            <v>6416.93</v>
          </cell>
        </row>
        <row r="9501">
          <cell r="A9501" t="str">
            <v>15</v>
          </cell>
          <cell r="B9501" t="str">
            <v>06756</v>
          </cell>
          <cell r="C9501" t="str">
            <v>ООО"УК "Красжилсервис"</v>
          </cell>
          <cell r="D9501" t="str">
            <v>Т</v>
          </cell>
          <cell r="E9501" t="str">
            <v>01266</v>
          </cell>
          <cell r="F9501" t="str">
            <v>-Жилой дом</v>
          </cell>
          <cell r="G9501" t="str">
            <v>жилье</v>
          </cell>
          <cell r="H9501" t="str">
            <v>жилье</v>
          </cell>
          <cell r="I9501">
            <v>5.44</v>
          </cell>
          <cell r="J9501">
            <v>615</v>
          </cell>
          <cell r="K9501">
            <v>3947.81</v>
          </cell>
          <cell r="L9501">
            <v>4.6399999999999997</v>
          </cell>
          <cell r="M9501">
            <v>1033</v>
          </cell>
          <cell r="N9501">
            <v>5655.88</v>
          </cell>
        </row>
        <row r="9502">
          <cell r="A9502" t="str">
            <v>15</v>
          </cell>
          <cell r="B9502" t="str">
            <v>06756</v>
          </cell>
          <cell r="C9502" t="str">
            <v>ООО"УК "Красжилсервис"</v>
          </cell>
          <cell r="D9502" t="str">
            <v>Т</v>
          </cell>
          <cell r="E9502" t="str">
            <v>01264</v>
          </cell>
          <cell r="F9502" t="str">
            <v>-Жилой дом</v>
          </cell>
          <cell r="G9502" t="str">
            <v>жилье</v>
          </cell>
          <cell r="H9502" t="str">
            <v>жилье</v>
          </cell>
          <cell r="I9502">
            <v>5.44</v>
          </cell>
          <cell r="J9502">
            <v>2115</v>
          </cell>
          <cell r="K9502">
            <v>13576.61</v>
          </cell>
          <cell r="L9502">
            <v>4.6399999999999997</v>
          </cell>
          <cell r="M9502">
            <v>3553</v>
          </cell>
          <cell r="N9502">
            <v>19453.39</v>
          </cell>
        </row>
        <row r="9503">
          <cell r="A9503" t="str">
            <v>15</v>
          </cell>
          <cell r="B9503" t="str">
            <v>06756</v>
          </cell>
          <cell r="C9503" t="str">
            <v>ООО"УК "Красжилсервис"</v>
          </cell>
          <cell r="D9503" t="str">
            <v>Т</v>
          </cell>
          <cell r="E9503" t="str">
            <v>01263</v>
          </cell>
          <cell r="F9503" t="str">
            <v>-Жилой дом</v>
          </cell>
          <cell r="G9503" t="str">
            <v>жилье</v>
          </cell>
          <cell r="H9503" t="str">
            <v>жилье</v>
          </cell>
          <cell r="I9503">
            <v>5.44</v>
          </cell>
          <cell r="J9503">
            <v>1530</v>
          </cell>
          <cell r="K9503">
            <v>9821.3799999999992</v>
          </cell>
          <cell r="L9503">
            <v>4.6399999999999997</v>
          </cell>
          <cell r="M9503">
            <v>2570</v>
          </cell>
          <cell r="N9503">
            <v>14071.26</v>
          </cell>
        </row>
        <row r="9504">
          <cell r="A9504" t="str">
            <v>15</v>
          </cell>
          <cell r="B9504" t="str">
            <v>06756</v>
          </cell>
          <cell r="C9504" t="str">
            <v>ООО"УК "Красжилсервис"</v>
          </cell>
          <cell r="D9504" t="str">
            <v>Т</v>
          </cell>
          <cell r="E9504" t="str">
            <v>07268</v>
          </cell>
          <cell r="F9504" t="str">
            <v>-Ж/дом Уч.7</v>
          </cell>
          <cell r="G9504" t="str">
            <v>жилье</v>
          </cell>
          <cell r="H9504" t="str">
            <v>жилье</v>
          </cell>
          <cell r="I9504">
            <v>5.44</v>
          </cell>
          <cell r="J9504">
            <v>5183</v>
          </cell>
          <cell r="K9504">
            <v>33270.71</v>
          </cell>
          <cell r="L9504">
            <v>4.6399999999999997</v>
          </cell>
          <cell r="M9504">
            <v>8707</v>
          </cell>
          <cell r="N9504">
            <v>47672.57</v>
          </cell>
        </row>
        <row r="9505">
          <cell r="A9505" t="str">
            <v>15</v>
          </cell>
          <cell r="B9505" t="str">
            <v>06756</v>
          </cell>
          <cell r="C9505" t="str">
            <v>ООО"УК "Красжилсервис"</v>
          </cell>
          <cell r="D9505" t="str">
            <v>Т</v>
          </cell>
          <cell r="E9505" t="str">
            <v>01262</v>
          </cell>
          <cell r="F9505" t="str">
            <v>-Жилой дом</v>
          </cell>
          <cell r="G9505" t="str">
            <v>жилье</v>
          </cell>
          <cell r="H9505" t="str">
            <v>жилье</v>
          </cell>
          <cell r="I9505">
            <v>5.44</v>
          </cell>
          <cell r="J9505">
            <v>675</v>
          </cell>
          <cell r="K9505">
            <v>4332.96</v>
          </cell>
          <cell r="L9505">
            <v>4.6399999999999997</v>
          </cell>
          <cell r="M9505">
            <v>1134</v>
          </cell>
          <cell r="N9505">
            <v>6208.88</v>
          </cell>
        </row>
        <row r="9506">
          <cell r="A9506" t="str">
            <v>15</v>
          </cell>
          <cell r="B9506" t="str">
            <v>06756</v>
          </cell>
          <cell r="C9506" t="str">
            <v>ООО"УК "Красжилсервис"</v>
          </cell>
          <cell r="D9506" t="str">
            <v>Т</v>
          </cell>
          <cell r="E9506" t="str">
            <v>01251</v>
          </cell>
          <cell r="F9506" t="str">
            <v>-Жилой дом</v>
          </cell>
          <cell r="G9506" t="str">
            <v>жилье</v>
          </cell>
          <cell r="H9506" t="str">
            <v>жилье</v>
          </cell>
          <cell r="I9506">
            <v>5.44</v>
          </cell>
          <cell r="J9506">
            <v>1680</v>
          </cell>
          <cell r="K9506">
            <v>10784.26</v>
          </cell>
          <cell r="L9506">
            <v>4.6399999999999997</v>
          </cell>
          <cell r="M9506">
            <v>2822</v>
          </cell>
          <cell r="N9506">
            <v>15451.01</v>
          </cell>
        </row>
        <row r="9507">
          <cell r="A9507" t="str">
            <v>15</v>
          </cell>
          <cell r="B9507" t="str">
            <v>06756</v>
          </cell>
          <cell r="C9507" t="str">
            <v>ООО"УК "Красжилсервис"</v>
          </cell>
          <cell r="D9507" t="str">
            <v>Т</v>
          </cell>
          <cell r="E9507" t="str">
            <v>01250</v>
          </cell>
          <cell r="F9507" t="str">
            <v>-Жилой дом</v>
          </cell>
          <cell r="G9507" t="str">
            <v>жилье</v>
          </cell>
          <cell r="H9507" t="str">
            <v>жилье</v>
          </cell>
          <cell r="I9507">
            <v>5.44</v>
          </cell>
          <cell r="J9507">
            <v>1515</v>
          </cell>
          <cell r="K9507">
            <v>9725.09</v>
          </cell>
          <cell r="L9507">
            <v>4.6399999999999997</v>
          </cell>
          <cell r="M9507">
            <v>2545</v>
          </cell>
          <cell r="N9507">
            <v>13934.38</v>
          </cell>
        </row>
        <row r="9508">
          <cell r="A9508" t="str">
            <v>15</v>
          </cell>
          <cell r="B9508" t="str">
            <v>06756</v>
          </cell>
          <cell r="C9508" t="str">
            <v>ООО"УК "Красжилсервис"</v>
          </cell>
          <cell r="D9508" t="str">
            <v>Т</v>
          </cell>
          <cell r="E9508" t="str">
            <v>01103</v>
          </cell>
          <cell r="F9508" t="str">
            <v>-Ж/дом</v>
          </cell>
          <cell r="G9508" t="str">
            <v>жилье</v>
          </cell>
          <cell r="H9508" t="str">
            <v>жилье</v>
          </cell>
          <cell r="I9508">
            <v>5.44</v>
          </cell>
          <cell r="J9508">
            <v>863</v>
          </cell>
          <cell r="K9508">
            <v>5539.77</v>
          </cell>
          <cell r="L9508">
            <v>4.6399999999999997</v>
          </cell>
          <cell r="M9508">
            <v>1449</v>
          </cell>
          <cell r="N9508">
            <v>7933.56</v>
          </cell>
        </row>
        <row r="9509">
          <cell r="A9509" t="str">
            <v>15</v>
          </cell>
          <cell r="B9509" t="str">
            <v>06756</v>
          </cell>
          <cell r="C9509" t="str">
            <v>ООО"УК "Красжилсервис"</v>
          </cell>
          <cell r="D9509" t="str">
            <v>Т</v>
          </cell>
          <cell r="E9509" t="str">
            <v>01101</v>
          </cell>
          <cell r="F9509" t="str">
            <v>-Жилой дом</v>
          </cell>
          <cell r="G9509" t="str">
            <v>жилье</v>
          </cell>
          <cell r="H9509" t="str">
            <v>жилье</v>
          </cell>
          <cell r="I9509">
            <v>5.44</v>
          </cell>
          <cell r="J9509">
            <v>540</v>
          </cell>
          <cell r="K9509">
            <v>3466.37</v>
          </cell>
          <cell r="L9509">
            <v>4.6399999999999997</v>
          </cell>
          <cell r="M9509">
            <v>907</v>
          </cell>
          <cell r="N9509">
            <v>4966.01</v>
          </cell>
        </row>
        <row r="9510">
          <cell r="A9510" t="str">
            <v>15</v>
          </cell>
          <cell r="B9510" t="str">
            <v>06756</v>
          </cell>
          <cell r="C9510" t="str">
            <v>ООО"УК "Красжилсервис"</v>
          </cell>
          <cell r="D9510" t="str">
            <v>Т</v>
          </cell>
          <cell r="E9510" t="str">
            <v>00612</v>
          </cell>
          <cell r="F9510" t="str">
            <v>-Жилой дом</v>
          </cell>
          <cell r="G9510" t="str">
            <v>жилье</v>
          </cell>
          <cell r="H9510" t="str">
            <v>жилье</v>
          </cell>
          <cell r="I9510">
            <v>5.44</v>
          </cell>
          <cell r="J9510">
            <v>2828</v>
          </cell>
          <cell r="K9510">
            <v>18153.5</v>
          </cell>
          <cell r="L9510">
            <v>4.6399999999999997</v>
          </cell>
          <cell r="M9510">
            <v>4750</v>
          </cell>
          <cell r="N9510">
            <v>26007.200000000001</v>
          </cell>
        </row>
        <row r="9511">
          <cell r="A9511" t="str">
            <v>15</v>
          </cell>
          <cell r="B9511" t="str">
            <v>06756</v>
          </cell>
          <cell r="C9511" t="str">
            <v>ООО"УК "Красжилсервис"</v>
          </cell>
          <cell r="D9511" t="str">
            <v>Т</v>
          </cell>
          <cell r="E9511" t="str">
            <v>03609</v>
          </cell>
          <cell r="F9511" t="str">
            <v>-Ж/дом Общежитие гост. типа.ЖЭУ -7</v>
          </cell>
          <cell r="G9511" t="str">
            <v>жилье</v>
          </cell>
          <cell r="H9511" t="str">
            <v>жилье</v>
          </cell>
          <cell r="I9511">
            <v>5.44</v>
          </cell>
          <cell r="J9511">
            <v>2693</v>
          </cell>
          <cell r="K9511">
            <v>17286.91</v>
          </cell>
          <cell r="L9511">
            <v>4.6399999999999997</v>
          </cell>
          <cell r="M9511">
            <v>4523</v>
          </cell>
          <cell r="N9511">
            <v>24764.33</v>
          </cell>
        </row>
        <row r="9512">
          <cell r="A9512" t="str">
            <v>15</v>
          </cell>
          <cell r="B9512" t="str">
            <v>06756</v>
          </cell>
          <cell r="C9512" t="str">
            <v>ООО"УК "Красжилсервис"</v>
          </cell>
          <cell r="D9512" t="str">
            <v>Т</v>
          </cell>
          <cell r="E9512" t="str">
            <v>00422</v>
          </cell>
          <cell r="F9512" t="str">
            <v>-Общежитие</v>
          </cell>
          <cell r="G9512" t="str">
            <v>жилье</v>
          </cell>
          <cell r="H9512" t="str">
            <v>жилье</v>
          </cell>
          <cell r="I9512">
            <v>5.44</v>
          </cell>
          <cell r="J9512">
            <v>1773</v>
          </cell>
          <cell r="K9512">
            <v>11381.24</v>
          </cell>
          <cell r="L9512">
            <v>4.6399999999999997</v>
          </cell>
          <cell r="M9512">
            <v>3482</v>
          </cell>
          <cell r="N9512">
            <v>19064.650000000001</v>
          </cell>
        </row>
        <row r="9513">
          <cell r="A9513" t="str">
            <v>15</v>
          </cell>
          <cell r="B9513" t="str">
            <v>06756</v>
          </cell>
          <cell r="C9513" t="str">
            <v>ООО"УК "Красжилсервис"</v>
          </cell>
          <cell r="D9513" t="str">
            <v>Т</v>
          </cell>
          <cell r="E9513" t="str">
            <v>05948</v>
          </cell>
          <cell r="F9513" t="str">
            <v>-Жилой дом</v>
          </cell>
          <cell r="G9513" t="str">
            <v>жилье</v>
          </cell>
          <cell r="H9513" t="str">
            <v>жилье</v>
          </cell>
          <cell r="I9513">
            <v>5.44</v>
          </cell>
          <cell r="J9513">
            <v>1155</v>
          </cell>
          <cell r="K9513">
            <v>7414.18</v>
          </cell>
          <cell r="L9513">
            <v>4.6399999999999997</v>
          </cell>
          <cell r="M9513">
            <v>1940</v>
          </cell>
          <cell r="N9513">
            <v>10621.89</v>
          </cell>
        </row>
        <row r="9514">
          <cell r="A9514" t="str">
            <v>15</v>
          </cell>
          <cell r="B9514" t="str">
            <v>06756</v>
          </cell>
          <cell r="C9514" t="str">
            <v>ООО"УК "Красжилсервис"</v>
          </cell>
          <cell r="D9514" t="str">
            <v>Т</v>
          </cell>
          <cell r="E9514" t="str">
            <v>05947</v>
          </cell>
          <cell r="F9514" t="str">
            <v>-Жилой дом</v>
          </cell>
          <cell r="G9514" t="str">
            <v>жилье</v>
          </cell>
          <cell r="H9514" t="str">
            <v>жилье</v>
          </cell>
          <cell r="I9514">
            <v>5.44</v>
          </cell>
          <cell r="J9514">
            <v>1208</v>
          </cell>
          <cell r="K9514">
            <v>7754.39</v>
          </cell>
          <cell r="L9514">
            <v>4.6399999999999997</v>
          </cell>
          <cell r="M9514">
            <v>2029</v>
          </cell>
          <cell r="N9514">
            <v>11109.18</v>
          </cell>
        </row>
        <row r="9515">
          <cell r="A9515" t="str">
            <v>15</v>
          </cell>
          <cell r="B9515" t="str">
            <v>06756</v>
          </cell>
          <cell r="C9515" t="str">
            <v>ООО"УК "Красжилсервис"</v>
          </cell>
          <cell r="D9515" t="str">
            <v>Т</v>
          </cell>
          <cell r="E9515" t="str">
            <v>05926</v>
          </cell>
          <cell r="F9515" t="str">
            <v>-Жилой дом</v>
          </cell>
          <cell r="G9515" t="str">
            <v>жилье</v>
          </cell>
          <cell r="H9515" t="str">
            <v>жилье</v>
          </cell>
          <cell r="I9515">
            <v>5.44</v>
          </cell>
          <cell r="J9515">
            <v>6668</v>
          </cell>
          <cell r="K9515">
            <v>42803.23</v>
          </cell>
          <cell r="L9515">
            <v>4.6399999999999997</v>
          </cell>
          <cell r="M9515">
            <v>11201</v>
          </cell>
          <cell r="N9515">
            <v>61327.72</v>
          </cell>
        </row>
        <row r="9516">
          <cell r="A9516" t="str">
            <v>15</v>
          </cell>
          <cell r="B9516" t="str">
            <v>06756</v>
          </cell>
          <cell r="C9516" t="str">
            <v>ООО"УК "Красжилсервис"</v>
          </cell>
          <cell r="D9516" t="str">
            <v>Т</v>
          </cell>
          <cell r="E9516" t="str">
            <v>05925</v>
          </cell>
          <cell r="F9516" t="str">
            <v>-Жилой дом</v>
          </cell>
          <cell r="G9516" t="str">
            <v>жилье</v>
          </cell>
          <cell r="H9516" t="str">
            <v>жилье</v>
          </cell>
          <cell r="I9516">
            <v>5.44</v>
          </cell>
          <cell r="J9516">
            <v>3300</v>
          </cell>
          <cell r="K9516">
            <v>21183.360000000001</v>
          </cell>
          <cell r="L9516">
            <v>4.6399999999999997</v>
          </cell>
          <cell r="M9516">
            <v>5544</v>
          </cell>
          <cell r="N9516">
            <v>30354.51</v>
          </cell>
        </row>
        <row r="9517">
          <cell r="A9517" t="str">
            <v>15</v>
          </cell>
          <cell r="B9517" t="str">
            <v>06756</v>
          </cell>
          <cell r="C9517" t="str">
            <v>ООО"УК "Красжилсервис"</v>
          </cell>
          <cell r="D9517" t="str">
            <v>Т</v>
          </cell>
          <cell r="E9517" t="str">
            <v>05899</v>
          </cell>
          <cell r="F9517" t="str">
            <v>-Жилой дом</v>
          </cell>
          <cell r="G9517" t="str">
            <v>жилье</v>
          </cell>
          <cell r="H9517" t="str">
            <v>жилье</v>
          </cell>
          <cell r="I9517">
            <v>5.44</v>
          </cell>
          <cell r="J9517">
            <v>4875</v>
          </cell>
          <cell r="K9517">
            <v>31293.599999999999</v>
          </cell>
          <cell r="L9517">
            <v>4.6399999999999997</v>
          </cell>
          <cell r="M9517">
            <v>8190</v>
          </cell>
          <cell r="N9517">
            <v>44841.89</v>
          </cell>
        </row>
        <row r="9518">
          <cell r="A9518" t="str">
            <v>15</v>
          </cell>
          <cell r="B9518" t="str">
            <v>06756</v>
          </cell>
          <cell r="C9518" t="str">
            <v>ООО"УК "Красжилсервис"</v>
          </cell>
          <cell r="D9518" t="str">
            <v>Т</v>
          </cell>
          <cell r="E9518" t="str">
            <v>05499</v>
          </cell>
          <cell r="F9518" t="str">
            <v>-Жилой дом</v>
          </cell>
          <cell r="G9518" t="str">
            <v>жилье</v>
          </cell>
          <cell r="H9518" t="str">
            <v>жилье</v>
          </cell>
          <cell r="I9518">
            <v>5.44</v>
          </cell>
          <cell r="J9518">
            <v>1560</v>
          </cell>
          <cell r="K9518">
            <v>10013.950000000001</v>
          </cell>
          <cell r="L9518">
            <v>4.6399999999999997</v>
          </cell>
          <cell r="M9518">
            <v>2621</v>
          </cell>
          <cell r="N9518">
            <v>14350.5</v>
          </cell>
        </row>
        <row r="9519">
          <cell r="A9519" t="str">
            <v>15</v>
          </cell>
          <cell r="B9519" t="str">
            <v>06756</v>
          </cell>
          <cell r="C9519" t="str">
            <v>ООО"УК "Красжилсервис"</v>
          </cell>
          <cell r="D9519" t="str">
            <v>Т</v>
          </cell>
          <cell r="E9519" t="str">
            <v>05361</v>
          </cell>
          <cell r="F9519" t="str">
            <v>-Жилой дом</v>
          </cell>
          <cell r="G9519" t="str">
            <v>жилье</v>
          </cell>
          <cell r="H9519" t="str">
            <v>жилье</v>
          </cell>
          <cell r="I9519">
            <v>5.44</v>
          </cell>
          <cell r="J9519">
            <v>1058</v>
          </cell>
          <cell r="K9519">
            <v>6791.51</v>
          </cell>
          <cell r="L9519">
            <v>4.6399999999999997</v>
          </cell>
          <cell r="M9519">
            <v>1777</v>
          </cell>
          <cell r="N9519">
            <v>9729.43</v>
          </cell>
        </row>
        <row r="9520">
          <cell r="A9520" t="str">
            <v>15</v>
          </cell>
          <cell r="B9520" t="str">
            <v>06756</v>
          </cell>
          <cell r="C9520" t="str">
            <v>ООО"УК "Красжилсервис"</v>
          </cell>
          <cell r="D9520" t="str">
            <v>Т</v>
          </cell>
          <cell r="E9520" t="str">
            <v>05359</v>
          </cell>
          <cell r="F9520" t="str">
            <v>-Жилой дом</v>
          </cell>
          <cell r="G9520" t="str">
            <v>жилье</v>
          </cell>
          <cell r="H9520" t="str">
            <v>жилье</v>
          </cell>
          <cell r="I9520">
            <v>5.44</v>
          </cell>
          <cell r="J9520">
            <v>863</v>
          </cell>
          <cell r="K9520">
            <v>5539.77</v>
          </cell>
          <cell r="L9520">
            <v>4.6399999999999997</v>
          </cell>
          <cell r="M9520">
            <v>1449</v>
          </cell>
          <cell r="N9520">
            <v>7933.56</v>
          </cell>
        </row>
        <row r="9521">
          <cell r="A9521" t="str">
            <v>15</v>
          </cell>
          <cell r="B9521" t="str">
            <v>06756</v>
          </cell>
          <cell r="C9521" t="str">
            <v>ООО"УК "Красжилсервис"</v>
          </cell>
          <cell r="D9521" t="str">
            <v>Т</v>
          </cell>
          <cell r="E9521" t="str">
            <v>04521</v>
          </cell>
          <cell r="F9521" t="str">
            <v>-Жилой дом</v>
          </cell>
          <cell r="G9521" t="str">
            <v>жилье</v>
          </cell>
          <cell r="H9521" t="str">
            <v>жилье</v>
          </cell>
          <cell r="I9521">
            <v>5.44</v>
          </cell>
          <cell r="J9521">
            <v>1733</v>
          </cell>
          <cell r="K9521">
            <v>11124.47</v>
          </cell>
          <cell r="L9521">
            <v>4.6399999999999997</v>
          </cell>
          <cell r="M9521">
            <v>2911</v>
          </cell>
          <cell r="N9521">
            <v>15938.31</v>
          </cell>
        </row>
        <row r="9522">
          <cell r="A9522" t="str">
            <v>15</v>
          </cell>
          <cell r="B9522" t="str">
            <v>06756</v>
          </cell>
          <cell r="C9522" t="str">
            <v>ООО"УК "Красжилсервис"</v>
          </cell>
          <cell r="D9522" t="str">
            <v>Т</v>
          </cell>
          <cell r="E9522" t="str">
            <v>04519</v>
          </cell>
          <cell r="F9522" t="str">
            <v>-Жилой дом</v>
          </cell>
          <cell r="G9522" t="str">
            <v>жилье</v>
          </cell>
          <cell r="H9522" t="str">
            <v>жилье</v>
          </cell>
          <cell r="I9522">
            <v>5.44</v>
          </cell>
          <cell r="J9522">
            <v>4883</v>
          </cell>
          <cell r="K9522">
            <v>31344.95</v>
          </cell>
          <cell r="L9522">
            <v>4.6399999999999997</v>
          </cell>
          <cell r="M9522">
            <v>8203</v>
          </cell>
          <cell r="N9522">
            <v>44913.07</v>
          </cell>
        </row>
        <row r="9523">
          <cell r="A9523" t="str">
            <v>15</v>
          </cell>
          <cell r="B9523" t="str">
            <v>06756</v>
          </cell>
          <cell r="C9523" t="str">
            <v>ООО"УК "Красжилсервис"</v>
          </cell>
          <cell r="D9523" t="str">
            <v>Т</v>
          </cell>
          <cell r="E9523" t="str">
            <v>04517</v>
          </cell>
          <cell r="F9523" t="str">
            <v>-Жилой дом</v>
          </cell>
          <cell r="G9523" t="str">
            <v>жилье</v>
          </cell>
          <cell r="H9523" t="str">
            <v>жилье</v>
          </cell>
          <cell r="I9523">
            <v>5.44</v>
          </cell>
          <cell r="J9523">
            <v>4493</v>
          </cell>
          <cell r="K9523">
            <v>28841.47</v>
          </cell>
          <cell r="L9523">
            <v>4.6399999999999997</v>
          </cell>
          <cell r="M9523">
            <v>7547</v>
          </cell>
          <cell r="N9523">
            <v>41321.33</v>
          </cell>
        </row>
        <row r="9524">
          <cell r="A9524" t="str">
            <v>15</v>
          </cell>
          <cell r="B9524" t="str">
            <v>06756</v>
          </cell>
          <cell r="C9524" t="str">
            <v>ООО"УК "Красжилсервис"</v>
          </cell>
          <cell r="D9524" t="str">
            <v>Т</v>
          </cell>
          <cell r="E9524" t="str">
            <v>04516</v>
          </cell>
          <cell r="F9524" t="str">
            <v>-Жилой дом</v>
          </cell>
          <cell r="G9524" t="str">
            <v>жилье</v>
          </cell>
          <cell r="H9524" t="str">
            <v>жилье</v>
          </cell>
          <cell r="I9524">
            <v>5.44</v>
          </cell>
          <cell r="J9524">
            <v>6908</v>
          </cell>
          <cell r="K9524">
            <v>44343.83</v>
          </cell>
          <cell r="L9524">
            <v>4.6399999999999997</v>
          </cell>
          <cell r="M9524">
            <v>11605</v>
          </cell>
          <cell r="N9524">
            <v>63539.7</v>
          </cell>
        </row>
        <row r="9525">
          <cell r="A9525" t="str">
            <v>15</v>
          </cell>
          <cell r="B9525" t="str">
            <v>06756</v>
          </cell>
          <cell r="C9525" t="str">
            <v>ООО"УК "Красжилсервис"</v>
          </cell>
          <cell r="D9525" t="str">
            <v>Т</v>
          </cell>
          <cell r="E9525" t="str">
            <v>03931</v>
          </cell>
          <cell r="F9525" t="str">
            <v>-Ж/дом Уч.2</v>
          </cell>
          <cell r="G9525" t="str">
            <v>жилье</v>
          </cell>
          <cell r="H9525" t="str">
            <v>жилье</v>
          </cell>
          <cell r="I9525">
            <v>5.44</v>
          </cell>
          <cell r="J9525">
            <v>1425</v>
          </cell>
          <cell r="K9525">
            <v>9147.36</v>
          </cell>
          <cell r="L9525">
            <v>4.6399999999999997</v>
          </cell>
          <cell r="M9525">
            <v>2394</v>
          </cell>
          <cell r="N9525">
            <v>13107.63</v>
          </cell>
        </row>
        <row r="9526">
          <cell r="A9526" t="str">
            <v>15</v>
          </cell>
          <cell r="B9526" t="str">
            <v>06756</v>
          </cell>
          <cell r="C9526" t="str">
            <v>ООО"УК "Красжилсервис"</v>
          </cell>
          <cell r="D9526" t="str">
            <v>Т</v>
          </cell>
          <cell r="E9526" t="str">
            <v>03603</v>
          </cell>
          <cell r="F9526" t="str">
            <v>-Жилой дом</v>
          </cell>
          <cell r="G9526" t="str">
            <v>жилье</v>
          </cell>
          <cell r="H9526" t="str">
            <v>жилье</v>
          </cell>
          <cell r="I9526">
            <v>5.44</v>
          </cell>
          <cell r="J9526">
            <v>7208</v>
          </cell>
          <cell r="K9526">
            <v>46269.59</v>
          </cell>
          <cell r="L9526">
            <v>4.6399999999999997</v>
          </cell>
          <cell r="M9526">
            <v>12109</v>
          </cell>
          <cell r="N9526">
            <v>66299.199999999997</v>
          </cell>
        </row>
        <row r="9527">
          <cell r="A9527" t="str">
            <v>15</v>
          </cell>
          <cell r="B9527" t="str">
            <v>06756</v>
          </cell>
          <cell r="C9527" t="str">
            <v>ООО"УК "Красжилсервис"</v>
          </cell>
          <cell r="D9527" t="str">
            <v>Т</v>
          </cell>
          <cell r="E9527" t="str">
            <v>03411</v>
          </cell>
          <cell r="F9527" t="str">
            <v>-Ж/дом Уч.2</v>
          </cell>
          <cell r="G9527" t="str">
            <v>жилье</v>
          </cell>
          <cell r="H9527" t="str">
            <v>жилье</v>
          </cell>
          <cell r="I9527">
            <v>5.44</v>
          </cell>
          <cell r="J9527">
            <v>1575</v>
          </cell>
          <cell r="K9527">
            <v>10110.24</v>
          </cell>
          <cell r="L9527">
            <v>4.6399999999999997</v>
          </cell>
          <cell r="M9527">
            <v>2646</v>
          </cell>
          <cell r="N9527">
            <v>14487.38</v>
          </cell>
        </row>
        <row r="9528">
          <cell r="A9528" t="str">
            <v>15</v>
          </cell>
          <cell r="B9528" t="str">
            <v>06756</v>
          </cell>
          <cell r="C9528" t="str">
            <v>ООО"УК "Красжилсервис"</v>
          </cell>
          <cell r="D9528" t="str">
            <v>Т</v>
          </cell>
          <cell r="E9528" t="str">
            <v>03410</v>
          </cell>
          <cell r="F9528" t="str">
            <v>-Ж/дом Уч.2</v>
          </cell>
          <cell r="G9528" t="str">
            <v>жилье</v>
          </cell>
          <cell r="H9528" t="str">
            <v>жилье</v>
          </cell>
          <cell r="I9528">
            <v>5.44</v>
          </cell>
          <cell r="J9528">
            <v>1703</v>
          </cell>
          <cell r="K9528">
            <v>10931.9</v>
          </cell>
          <cell r="L9528">
            <v>4.6399999999999997</v>
          </cell>
          <cell r="M9528">
            <v>2860</v>
          </cell>
          <cell r="N9528">
            <v>15659.07</v>
          </cell>
        </row>
        <row r="9529">
          <cell r="A9529" t="str">
            <v>15</v>
          </cell>
          <cell r="B9529" t="str">
            <v>06756</v>
          </cell>
          <cell r="C9529" t="str">
            <v>ООО"УК "Красжилсервис"</v>
          </cell>
          <cell r="D9529" t="str">
            <v>Т</v>
          </cell>
          <cell r="E9529" t="str">
            <v>03409</v>
          </cell>
          <cell r="F9529" t="str">
            <v>-Ж/дом Уч.2</v>
          </cell>
          <cell r="G9529" t="str">
            <v>жилье</v>
          </cell>
          <cell r="H9529" t="str">
            <v>жилье</v>
          </cell>
          <cell r="I9529">
            <v>5.44</v>
          </cell>
          <cell r="J9529">
            <v>923</v>
          </cell>
          <cell r="K9529">
            <v>5924.92</v>
          </cell>
          <cell r="L9529">
            <v>4.6399999999999997</v>
          </cell>
          <cell r="M9529">
            <v>1550</v>
          </cell>
          <cell r="N9529">
            <v>8486.56</v>
          </cell>
        </row>
        <row r="9530">
          <cell r="A9530" t="str">
            <v>15</v>
          </cell>
          <cell r="B9530" t="str">
            <v>06756</v>
          </cell>
          <cell r="C9530" t="str">
            <v>ООО"УК "Красжилсервис"</v>
          </cell>
          <cell r="D9530" t="str">
            <v>Т</v>
          </cell>
          <cell r="E9530" t="str">
            <v>03068</v>
          </cell>
          <cell r="F9530" t="str">
            <v>-Ж/дом Уч.2</v>
          </cell>
          <cell r="G9530" t="str">
            <v>жилье</v>
          </cell>
          <cell r="H9530" t="str">
            <v>жилье</v>
          </cell>
          <cell r="I9530">
            <v>5.44</v>
          </cell>
          <cell r="J9530">
            <v>2483</v>
          </cell>
          <cell r="K9530">
            <v>15938.87</v>
          </cell>
          <cell r="L9530">
            <v>4.6399999999999997</v>
          </cell>
          <cell r="M9530">
            <v>4171</v>
          </cell>
          <cell r="N9530">
            <v>22837.06</v>
          </cell>
        </row>
        <row r="9531">
          <cell r="A9531" t="str">
            <v>15</v>
          </cell>
          <cell r="B9531" t="str">
            <v>06756</v>
          </cell>
          <cell r="C9531" t="str">
            <v>ООО"УК "Красжилсервис"</v>
          </cell>
          <cell r="D9531" t="str">
            <v>Т</v>
          </cell>
          <cell r="E9531" t="str">
            <v>03055</v>
          </cell>
          <cell r="F9531" t="str">
            <v>-Ж/дом Уч.2</v>
          </cell>
          <cell r="G9531" t="str">
            <v>жилье</v>
          </cell>
          <cell r="H9531" t="str">
            <v>жилье</v>
          </cell>
          <cell r="I9531">
            <v>5.44</v>
          </cell>
          <cell r="J9531">
            <v>4020</v>
          </cell>
          <cell r="K9531">
            <v>25805.18</v>
          </cell>
          <cell r="L9531">
            <v>4.6399999999999997</v>
          </cell>
          <cell r="M9531">
            <v>6754</v>
          </cell>
          <cell r="N9531">
            <v>36979.5</v>
          </cell>
        </row>
        <row r="9532">
          <cell r="A9532" t="str">
            <v>15</v>
          </cell>
          <cell r="B9532" t="str">
            <v>06756</v>
          </cell>
          <cell r="C9532" t="str">
            <v>ООО"УК "Красжилсервис"</v>
          </cell>
          <cell r="D9532" t="str">
            <v>Т</v>
          </cell>
          <cell r="E9532" t="str">
            <v>03043</v>
          </cell>
          <cell r="F9532" t="str">
            <v>-Ж/дом Уч.2</v>
          </cell>
          <cell r="G9532" t="str">
            <v>жилье</v>
          </cell>
          <cell r="H9532" t="str">
            <v>жилье</v>
          </cell>
          <cell r="I9532">
            <v>5.44</v>
          </cell>
          <cell r="J9532">
            <v>3225</v>
          </cell>
          <cell r="K9532">
            <v>20701.919999999998</v>
          </cell>
          <cell r="L9532">
            <v>4.6399999999999997</v>
          </cell>
          <cell r="M9532">
            <v>5418</v>
          </cell>
          <cell r="N9532">
            <v>29664.63</v>
          </cell>
        </row>
        <row r="9533">
          <cell r="A9533" t="str">
            <v>15</v>
          </cell>
          <cell r="B9533" t="str">
            <v>06756</v>
          </cell>
          <cell r="C9533" t="str">
            <v>ООО"УК "Красжилсервис"</v>
          </cell>
          <cell r="D9533" t="str">
            <v>Т</v>
          </cell>
          <cell r="E9533" t="str">
            <v>02982</v>
          </cell>
          <cell r="F9533" t="str">
            <v>-Жилой дом</v>
          </cell>
          <cell r="G9533" t="str">
            <v>жилье</v>
          </cell>
          <cell r="H9533" t="str">
            <v>жилье</v>
          </cell>
          <cell r="I9533">
            <v>5.44</v>
          </cell>
          <cell r="J9533">
            <v>3098</v>
          </cell>
          <cell r="K9533">
            <v>19886.68</v>
          </cell>
          <cell r="L9533">
            <v>4.6399999999999997</v>
          </cell>
          <cell r="M9533">
            <v>5204</v>
          </cell>
          <cell r="N9533">
            <v>28492.94</v>
          </cell>
        </row>
        <row r="9534">
          <cell r="A9534" t="str">
            <v>15</v>
          </cell>
          <cell r="B9534" t="str">
            <v>06756</v>
          </cell>
          <cell r="C9534" t="str">
            <v>ООО"УК "Красжилсервис"</v>
          </cell>
          <cell r="D9534" t="str">
            <v>Т</v>
          </cell>
          <cell r="E9534" t="str">
            <v>03013</v>
          </cell>
          <cell r="F9534" t="str">
            <v>-Ж/дом Уч.2</v>
          </cell>
          <cell r="G9534" t="str">
            <v>жилье</v>
          </cell>
          <cell r="H9534" t="str">
            <v>жилье</v>
          </cell>
          <cell r="I9534">
            <v>5.44</v>
          </cell>
          <cell r="J9534">
            <v>2895</v>
          </cell>
          <cell r="K9534">
            <v>18583.580000000002</v>
          </cell>
          <cell r="L9534">
            <v>4.6399999999999997</v>
          </cell>
          <cell r="M9534">
            <v>4864</v>
          </cell>
          <cell r="N9534">
            <v>26631.37</v>
          </cell>
        </row>
        <row r="9535">
          <cell r="A9535" t="str">
            <v>15</v>
          </cell>
          <cell r="B9535" t="str">
            <v>06756</v>
          </cell>
          <cell r="C9535" t="str">
            <v>ООО"УК "Красжилсервис"</v>
          </cell>
          <cell r="D9535" t="str">
            <v>Т</v>
          </cell>
          <cell r="E9535" t="str">
            <v>02981</v>
          </cell>
          <cell r="F9535" t="str">
            <v>-Жилой дом</v>
          </cell>
          <cell r="G9535" t="str">
            <v>жилье</v>
          </cell>
          <cell r="H9535" t="str">
            <v>жилье</v>
          </cell>
          <cell r="I9535">
            <v>5.44</v>
          </cell>
          <cell r="J9535">
            <v>2340</v>
          </cell>
          <cell r="K9535">
            <v>15020.93</v>
          </cell>
          <cell r="L9535">
            <v>4.6399999999999997</v>
          </cell>
          <cell r="M9535">
            <v>3931</v>
          </cell>
          <cell r="N9535">
            <v>21523.01</v>
          </cell>
        </row>
        <row r="9536">
          <cell r="A9536" t="str">
            <v>15</v>
          </cell>
          <cell r="B9536" t="str">
            <v>06756</v>
          </cell>
          <cell r="C9536" t="str">
            <v>ООО"УК "Красжилсервис"</v>
          </cell>
          <cell r="D9536" t="str">
            <v>Т</v>
          </cell>
          <cell r="E9536" t="str">
            <v>02979</v>
          </cell>
          <cell r="F9536" t="str">
            <v>-Жилой дом</v>
          </cell>
          <cell r="G9536" t="str">
            <v>жилье</v>
          </cell>
          <cell r="H9536" t="str">
            <v>жилье</v>
          </cell>
          <cell r="I9536">
            <v>5.44</v>
          </cell>
          <cell r="J9536">
            <v>1095</v>
          </cell>
          <cell r="K9536">
            <v>7029.02</v>
          </cell>
          <cell r="L9536">
            <v>4.6399999999999997</v>
          </cell>
          <cell r="M9536">
            <v>1840</v>
          </cell>
          <cell r="N9536">
            <v>10074.370000000001</v>
          </cell>
        </row>
        <row r="9537">
          <cell r="A9537" t="str">
            <v>15</v>
          </cell>
          <cell r="B9537" t="str">
            <v>06756</v>
          </cell>
          <cell r="C9537" t="str">
            <v>ООО"УК "Красжилсервис"</v>
          </cell>
          <cell r="D9537" t="str">
            <v>Т</v>
          </cell>
          <cell r="E9537" t="str">
            <v>02978</v>
          </cell>
          <cell r="F9537" t="str">
            <v>-Жилой дом</v>
          </cell>
          <cell r="G9537" t="str">
            <v>жилье</v>
          </cell>
          <cell r="H9537" t="str">
            <v>жилье</v>
          </cell>
          <cell r="I9537">
            <v>5.44</v>
          </cell>
          <cell r="J9537">
            <v>2828</v>
          </cell>
          <cell r="K9537">
            <v>18153.5</v>
          </cell>
          <cell r="L9537">
            <v>4.6399999999999997</v>
          </cell>
          <cell r="M9537">
            <v>4750</v>
          </cell>
          <cell r="N9537">
            <v>26007.200000000001</v>
          </cell>
        </row>
        <row r="9538">
          <cell r="A9538" t="str">
            <v>15</v>
          </cell>
          <cell r="B9538" t="str">
            <v>06756</v>
          </cell>
          <cell r="C9538" t="str">
            <v>ООО"УК "Красжилсервис"</v>
          </cell>
          <cell r="D9538" t="str">
            <v>Т</v>
          </cell>
          <cell r="E9538" t="str">
            <v>02090</v>
          </cell>
          <cell r="F9538" t="str">
            <v>-Ж/дом. ЖЭУ-8</v>
          </cell>
          <cell r="G9538" t="str">
            <v>жилье</v>
          </cell>
          <cell r="H9538" t="str">
            <v>жилье</v>
          </cell>
          <cell r="I9538">
            <v>5.44</v>
          </cell>
          <cell r="J9538">
            <v>4643</v>
          </cell>
          <cell r="K9538">
            <v>29804.35</v>
          </cell>
          <cell r="L9538">
            <v>4.6399999999999997</v>
          </cell>
          <cell r="M9538">
            <v>7799</v>
          </cell>
          <cell r="N9538">
            <v>42701.08</v>
          </cell>
        </row>
        <row r="9539">
          <cell r="A9539" t="str">
            <v>15</v>
          </cell>
          <cell r="B9539" t="str">
            <v>06756</v>
          </cell>
          <cell r="C9539" t="str">
            <v>ООО"УК "Красжилсервис"</v>
          </cell>
          <cell r="D9539" t="str">
            <v>Т</v>
          </cell>
          <cell r="E9539" t="str">
            <v>01206</v>
          </cell>
          <cell r="F9539" t="str">
            <v>-Ж/дом. ЖЭУ-8</v>
          </cell>
          <cell r="G9539" t="str">
            <v>жилье</v>
          </cell>
          <cell r="H9539" t="str">
            <v>жилье</v>
          </cell>
          <cell r="I9539">
            <v>5.44</v>
          </cell>
          <cell r="J9539">
            <v>1268</v>
          </cell>
          <cell r="K9539">
            <v>8139.55</v>
          </cell>
          <cell r="L9539">
            <v>4.6399999999999997</v>
          </cell>
          <cell r="M9539">
            <v>2129</v>
          </cell>
          <cell r="N9539">
            <v>11656.7</v>
          </cell>
        </row>
        <row r="9540">
          <cell r="A9540" t="str">
            <v>15</v>
          </cell>
          <cell r="B9540" t="str">
            <v>06756</v>
          </cell>
          <cell r="C9540" t="str">
            <v>ООО"УК "Красжилсервис"</v>
          </cell>
          <cell r="D9540" t="str">
            <v>Т</v>
          </cell>
          <cell r="E9540" t="str">
            <v>00813</v>
          </cell>
          <cell r="F9540" t="str">
            <v>-Жилой дом</v>
          </cell>
          <cell r="G9540" t="str">
            <v>жилье</v>
          </cell>
          <cell r="H9540" t="str">
            <v>жилье</v>
          </cell>
          <cell r="I9540">
            <v>5.44</v>
          </cell>
          <cell r="J9540">
            <v>2190</v>
          </cell>
          <cell r="K9540">
            <v>14058.05</v>
          </cell>
          <cell r="L9540">
            <v>4.6399999999999997</v>
          </cell>
          <cell r="M9540">
            <v>3679</v>
          </cell>
          <cell r="N9540">
            <v>20143.259999999998</v>
          </cell>
        </row>
        <row r="9541">
          <cell r="A9541" t="str">
            <v>15</v>
          </cell>
          <cell r="B9541" t="str">
            <v>06756</v>
          </cell>
          <cell r="C9541" t="str">
            <v>ООО"УК "Красжилсервис"</v>
          </cell>
          <cell r="D9541" t="str">
            <v>Т</v>
          </cell>
          <cell r="E9541" t="str">
            <v>00809</v>
          </cell>
          <cell r="F9541" t="str">
            <v>-Жилой дом</v>
          </cell>
          <cell r="G9541" t="str">
            <v>жилье</v>
          </cell>
          <cell r="H9541" t="str">
            <v>жилье</v>
          </cell>
          <cell r="I9541">
            <v>5.44</v>
          </cell>
          <cell r="J9541">
            <v>3128</v>
          </cell>
          <cell r="K9541">
            <v>20079.259999999998</v>
          </cell>
          <cell r="L9541">
            <v>4.6399999999999997</v>
          </cell>
          <cell r="M9541">
            <v>5254</v>
          </cell>
          <cell r="N9541">
            <v>28766.7</v>
          </cell>
        </row>
        <row r="9542">
          <cell r="A9542" t="str">
            <v>15</v>
          </cell>
          <cell r="B9542" t="str">
            <v>06756</v>
          </cell>
          <cell r="C9542" t="str">
            <v>ООО"УК "Красжилсервис"</v>
          </cell>
          <cell r="D9542" t="str">
            <v>Т</v>
          </cell>
          <cell r="E9542" t="str">
            <v>00808</v>
          </cell>
          <cell r="F9542" t="str">
            <v>-Жилой дом</v>
          </cell>
          <cell r="G9542" t="str">
            <v>жилье</v>
          </cell>
          <cell r="H9542" t="str">
            <v>жилье</v>
          </cell>
          <cell r="I9542">
            <v>5.44</v>
          </cell>
          <cell r="J9542">
            <v>3053</v>
          </cell>
          <cell r="K9542">
            <v>19597.82</v>
          </cell>
          <cell r="L9542">
            <v>4.6399999999999997</v>
          </cell>
          <cell r="M9542">
            <v>5128</v>
          </cell>
          <cell r="N9542">
            <v>28076.83</v>
          </cell>
        </row>
        <row r="9543">
          <cell r="A9543" t="str">
            <v>15</v>
          </cell>
          <cell r="B9543" t="str">
            <v>06756</v>
          </cell>
          <cell r="C9543" t="str">
            <v>ООО"УК "Красжилсервис"</v>
          </cell>
          <cell r="D9543" t="str">
            <v>Т</v>
          </cell>
          <cell r="E9543" t="str">
            <v>04961</v>
          </cell>
          <cell r="F9543" t="str">
            <v>-Ж/дом Уч.7</v>
          </cell>
          <cell r="G9543" t="str">
            <v>жилье</v>
          </cell>
          <cell r="H9543" t="str">
            <v>жилье</v>
          </cell>
          <cell r="I9543">
            <v>5.44</v>
          </cell>
          <cell r="J9543">
            <v>1545</v>
          </cell>
          <cell r="K9543">
            <v>9917.66</v>
          </cell>
          <cell r="L9543">
            <v>4.6399999999999997</v>
          </cell>
          <cell r="M9543">
            <v>2596</v>
          </cell>
          <cell r="N9543">
            <v>14213.62</v>
          </cell>
        </row>
        <row r="9544">
          <cell r="A9544" t="str">
            <v>15</v>
          </cell>
          <cell r="B9544" t="str">
            <v>06756</v>
          </cell>
          <cell r="C9544" t="str">
            <v>ООО"УК "Красжилсервис"</v>
          </cell>
          <cell r="D9544" t="str">
            <v>Т</v>
          </cell>
          <cell r="E9544" t="str">
            <v>03929</v>
          </cell>
          <cell r="F9544" t="str">
            <v>-Ж/дом Уч.7</v>
          </cell>
          <cell r="G9544" t="str">
            <v>жилье</v>
          </cell>
          <cell r="H9544" t="str">
            <v>жилье</v>
          </cell>
          <cell r="I9544">
            <v>5.44</v>
          </cell>
          <cell r="J9544">
            <v>2708</v>
          </cell>
          <cell r="K9544">
            <v>17383.189999999999</v>
          </cell>
          <cell r="L9544">
            <v>4.6399999999999997</v>
          </cell>
          <cell r="M9544">
            <v>4549</v>
          </cell>
          <cell r="N9544">
            <v>24906.68</v>
          </cell>
        </row>
        <row r="9545">
          <cell r="A9545" t="str">
            <v>15</v>
          </cell>
          <cell r="B9545" t="str">
            <v>06756</v>
          </cell>
          <cell r="C9545" t="str">
            <v>ООО"УК "Красжилсервис"</v>
          </cell>
          <cell r="D9545" t="str">
            <v>Т</v>
          </cell>
          <cell r="E9545" t="str">
            <v>03168</v>
          </cell>
          <cell r="F9545" t="str">
            <v>-Ж/дом Уч.7</v>
          </cell>
          <cell r="G9545" t="str">
            <v>жилье</v>
          </cell>
          <cell r="H9545" t="str">
            <v>жилье</v>
          </cell>
          <cell r="I9545">
            <v>5.44</v>
          </cell>
          <cell r="J9545">
            <v>4298</v>
          </cell>
          <cell r="K9545">
            <v>27589.72</v>
          </cell>
          <cell r="L9545">
            <v>4.6399999999999997</v>
          </cell>
          <cell r="M9545">
            <v>7220</v>
          </cell>
          <cell r="N9545">
            <v>39530.94</v>
          </cell>
        </row>
        <row r="9546">
          <cell r="A9546" t="str">
            <v>15</v>
          </cell>
          <cell r="B9546" t="str">
            <v>06756</v>
          </cell>
          <cell r="C9546" t="str">
            <v>ООО"УК "Красжилсервис"</v>
          </cell>
          <cell r="D9546" t="str">
            <v>Т</v>
          </cell>
          <cell r="E9546" t="str">
            <v>03167</v>
          </cell>
          <cell r="F9546" t="str">
            <v>-Ж/дом Уч.7</v>
          </cell>
          <cell r="G9546" t="str">
            <v>жилье</v>
          </cell>
          <cell r="H9546" t="str">
            <v>жилье</v>
          </cell>
          <cell r="I9546">
            <v>5.44</v>
          </cell>
          <cell r="J9546">
            <v>4163</v>
          </cell>
          <cell r="K9546">
            <v>26723.13</v>
          </cell>
          <cell r="L9546">
            <v>4.6399999999999997</v>
          </cell>
          <cell r="M9546">
            <v>6993</v>
          </cell>
          <cell r="N9546">
            <v>38288.07</v>
          </cell>
        </row>
        <row r="9547">
          <cell r="A9547" t="str">
            <v>15</v>
          </cell>
          <cell r="B9547" t="str">
            <v>06756</v>
          </cell>
          <cell r="C9547" t="str">
            <v>ООО"УК "Красжилсервис"</v>
          </cell>
          <cell r="D9547" t="str">
            <v>Т</v>
          </cell>
          <cell r="E9547" t="str">
            <v>03165</v>
          </cell>
          <cell r="F9547" t="str">
            <v>-Ж/дом Уч.7</v>
          </cell>
          <cell r="G9547" t="str">
            <v>жилье</v>
          </cell>
          <cell r="H9547" t="str">
            <v>жилье</v>
          </cell>
          <cell r="I9547">
            <v>5.44</v>
          </cell>
          <cell r="J9547">
            <v>3030</v>
          </cell>
          <cell r="K9547">
            <v>19450.18</v>
          </cell>
          <cell r="L9547">
            <v>4.6399999999999997</v>
          </cell>
          <cell r="M9547">
            <v>5090</v>
          </cell>
          <cell r="N9547">
            <v>27868.77</v>
          </cell>
        </row>
        <row r="9548">
          <cell r="A9548" t="str">
            <v>15</v>
          </cell>
          <cell r="B9548" t="str">
            <v>06756</v>
          </cell>
          <cell r="C9548" t="str">
            <v>ООО"УК "Красжилсервис"</v>
          </cell>
          <cell r="D9548" t="str">
            <v>Т</v>
          </cell>
          <cell r="E9548" t="str">
            <v>03163</v>
          </cell>
          <cell r="F9548" t="str">
            <v>-Ж/дом Уч.7</v>
          </cell>
          <cell r="G9548" t="str">
            <v>жилье</v>
          </cell>
          <cell r="H9548" t="str">
            <v>жилье</v>
          </cell>
          <cell r="I9548">
            <v>5.44</v>
          </cell>
          <cell r="J9548">
            <v>1403</v>
          </cell>
          <cell r="K9548">
            <v>9006.14</v>
          </cell>
          <cell r="L9548">
            <v>4.6399999999999997</v>
          </cell>
          <cell r="M9548">
            <v>2356</v>
          </cell>
          <cell r="N9548">
            <v>12899.57</v>
          </cell>
        </row>
        <row r="9549">
          <cell r="A9549" t="str">
            <v>15</v>
          </cell>
          <cell r="B9549" t="str">
            <v>06756</v>
          </cell>
          <cell r="C9549" t="str">
            <v>ООО"УК "Красжилсервис"</v>
          </cell>
          <cell r="D9549" t="str">
            <v>Т</v>
          </cell>
          <cell r="E9549" t="str">
            <v>02985</v>
          </cell>
          <cell r="F9549" t="str">
            <v>-Ж/дом Уч.7</v>
          </cell>
          <cell r="G9549" t="str">
            <v>жилье</v>
          </cell>
          <cell r="H9549" t="str">
            <v>жилье</v>
          </cell>
          <cell r="I9549">
            <v>5.44</v>
          </cell>
          <cell r="J9549">
            <v>1133</v>
          </cell>
          <cell r="K9549">
            <v>7272.95</v>
          </cell>
          <cell r="L9549">
            <v>4.6399999999999997</v>
          </cell>
          <cell r="M9549">
            <v>1903</v>
          </cell>
          <cell r="N9549">
            <v>10419.31</v>
          </cell>
        </row>
        <row r="9550">
          <cell r="A9550" t="str">
            <v>15</v>
          </cell>
          <cell r="B9550" t="str">
            <v>06756</v>
          </cell>
          <cell r="C9550" t="str">
            <v>ООО"УК "Красжилсервис"</v>
          </cell>
          <cell r="D9550" t="str">
            <v>Т</v>
          </cell>
          <cell r="E9550" t="str">
            <v>02984</v>
          </cell>
          <cell r="F9550" t="str">
            <v>-Ж/дом Уч.7</v>
          </cell>
          <cell r="G9550" t="str">
            <v>жилье</v>
          </cell>
          <cell r="H9550" t="str">
            <v>жилье</v>
          </cell>
          <cell r="I9550">
            <v>5.44</v>
          </cell>
          <cell r="J9550">
            <v>1193</v>
          </cell>
          <cell r="K9550">
            <v>7658.11</v>
          </cell>
          <cell r="L9550">
            <v>4.6399999999999997</v>
          </cell>
          <cell r="M9550">
            <v>2003</v>
          </cell>
          <cell r="N9550">
            <v>10966.83</v>
          </cell>
        </row>
        <row r="9551">
          <cell r="A9551" t="str">
            <v>15</v>
          </cell>
          <cell r="B9551" t="str">
            <v>06756</v>
          </cell>
          <cell r="C9551" t="str">
            <v>ООО"УК "Красжилсервис"</v>
          </cell>
          <cell r="D9551" t="str">
            <v>Т</v>
          </cell>
          <cell r="E9551" t="str">
            <v>02980</v>
          </cell>
          <cell r="F9551" t="str">
            <v>-Ж/дом Уч.7</v>
          </cell>
          <cell r="G9551" t="str">
            <v>жилье</v>
          </cell>
          <cell r="H9551" t="str">
            <v>жилье</v>
          </cell>
          <cell r="I9551">
            <v>5.44</v>
          </cell>
          <cell r="J9551">
            <v>5160</v>
          </cell>
          <cell r="K9551">
            <v>33123.07</v>
          </cell>
          <cell r="L9551">
            <v>4.6399999999999997</v>
          </cell>
          <cell r="M9551">
            <v>8669</v>
          </cell>
          <cell r="N9551">
            <v>47464.51</v>
          </cell>
        </row>
        <row r="9552">
          <cell r="A9552" t="str">
            <v>15</v>
          </cell>
          <cell r="B9552" t="str">
            <v>06756</v>
          </cell>
          <cell r="C9552" t="str">
            <v>ООО"УК "Красжилсервис"</v>
          </cell>
          <cell r="D9552" t="str">
            <v>Т</v>
          </cell>
          <cell r="E9552" t="str">
            <v>02977</v>
          </cell>
          <cell r="F9552" t="str">
            <v>-Ж/дом Уч.7</v>
          </cell>
          <cell r="G9552" t="str">
            <v>жилье</v>
          </cell>
          <cell r="H9552" t="str">
            <v>жилье</v>
          </cell>
          <cell r="I9552">
            <v>5.44</v>
          </cell>
          <cell r="J9552">
            <v>1605</v>
          </cell>
          <cell r="K9552">
            <v>10302.82</v>
          </cell>
          <cell r="L9552">
            <v>4.6399999999999997</v>
          </cell>
          <cell r="M9552">
            <v>2696</v>
          </cell>
          <cell r="N9552">
            <v>14761.14</v>
          </cell>
        </row>
        <row r="9553">
          <cell r="A9553" t="str">
            <v>15</v>
          </cell>
          <cell r="B9553" t="str">
            <v>06756</v>
          </cell>
          <cell r="C9553" t="str">
            <v>ООО"УК "Красжилсервис"</v>
          </cell>
          <cell r="D9553" t="str">
            <v>Т</v>
          </cell>
          <cell r="E9553" t="str">
            <v>02975</v>
          </cell>
          <cell r="F9553" t="str">
            <v>-Ж/дом Уч.7</v>
          </cell>
          <cell r="G9553" t="str">
            <v>жилье</v>
          </cell>
          <cell r="H9553" t="str">
            <v>жилье</v>
          </cell>
          <cell r="I9553">
            <v>5.44</v>
          </cell>
          <cell r="J9553">
            <v>1545</v>
          </cell>
          <cell r="K9553">
            <v>9917.66</v>
          </cell>
          <cell r="L9553">
            <v>4.6399999999999997</v>
          </cell>
          <cell r="M9553">
            <v>2596</v>
          </cell>
          <cell r="N9553">
            <v>14213.62</v>
          </cell>
        </row>
        <row r="9554">
          <cell r="A9554" t="str">
            <v>15</v>
          </cell>
          <cell r="B9554" t="str">
            <v>06756</v>
          </cell>
          <cell r="C9554" t="str">
            <v>ООО"УК "Красжилсервис"</v>
          </cell>
          <cell r="D9554" t="str">
            <v>Т</v>
          </cell>
          <cell r="E9554" t="str">
            <v>02737</v>
          </cell>
          <cell r="F9554" t="str">
            <v>-Ж/дом Уч.7</v>
          </cell>
          <cell r="G9554" t="str">
            <v>жилье</v>
          </cell>
          <cell r="H9554" t="str">
            <v>жилье</v>
          </cell>
          <cell r="I9554">
            <v>5.44</v>
          </cell>
          <cell r="J9554">
            <v>3773</v>
          </cell>
          <cell r="K9554">
            <v>24219.64</v>
          </cell>
          <cell r="L9554">
            <v>4.6399999999999997</v>
          </cell>
          <cell r="M9554">
            <v>6338</v>
          </cell>
          <cell r="N9554">
            <v>34701.82</v>
          </cell>
        </row>
        <row r="9555">
          <cell r="A9555" t="str">
            <v>15</v>
          </cell>
          <cell r="B9555" t="str">
            <v>06756</v>
          </cell>
          <cell r="C9555" t="str">
            <v>ООО"УК "Красжилсервис"</v>
          </cell>
          <cell r="D9555" t="str">
            <v>Т</v>
          </cell>
          <cell r="E9555" t="str">
            <v>02732</v>
          </cell>
          <cell r="F9555" t="str">
            <v>-Ж/дом Уч.7</v>
          </cell>
          <cell r="G9555" t="str">
            <v>жилье</v>
          </cell>
          <cell r="H9555" t="str">
            <v>жилье</v>
          </cell>
          <cell r="I9555">
            <v>5.44</v>
          </cell>
          <cell r="J9555">
            <v>2183</v>
          </cell>
          <cell r="K9555">
            <v>14013.11</v>
          </cell>
          <cell r="L9555">
            <v>4.6399999999999997</v>
          </cell>
          <cell r="M9555">
            <v>3667</v>
          </cell>
          <cell r="N9555">
            <v>20077.560000000001</v>
          </cell>
        </row>
        <row r="9556">
          <cell r="A9556" t="str">
            <v>15</v>
          </cell>
          <cell r="B9556" t="str">
            <v>06756</v>
          </cell>
          <cell r="C9556" t="str">
            <v>ООО"УК "Красжилсервис"</v>
          </cell>
          <cell r="D9556" t="str">
            <v>Т</v>
          </cell>
          <cell r="E9556" t="str">
            <v>02720</v>
          </cell>
          <cell r="F9556" t="str">
            <v>-Ж/дом Уч.7</v>
          </cell>
          <cell r="G9556" t="str">
            <v>жилье</v>
          </cell>
          <cell r="H9556" t="str">
            <v>жилье</v>
          </cell>
          <cell r="I9556">
            <v>5.44</v>
          </cell>
          <cell r="J9556">
            <v>1463</v>
          </cell>
          <cell r="K9556">
            <v>9391.2900000000009</v>
          </cell>
          <cell r="L9556">
            <v>4.6399999999999997</v>
          </cell>
          <cell r="M9556">
            <v>2457</v>
          </cell>
          <cell r="N9556">
            <v>13452.57</v>
          </cell>
        </row>
        <row r="9557">
          <cell r="A9557" t="str">
            <v>15</v>
          </cell>
          <cell r="B9557" t="str">
            <v>06756</v>
          </cell>
          <cell r="C9557" t="str">
            <v>ООО"УК "Красжилсервис"</v>
          </cell>
          <cell r="D9557" t="str">
            <v>Т</v>
          </cell>
          <cell r="E9557" t="str">
            <v>02717</v>
          </cell>
          <cell r="F9557" t="str">
            <v>-Ж/дом Уч.7</v>
          </cell>
          <cell r="G9557" t="str">
            <v>жилье</v>
          </cell>
          <cell r="H9557" t="str">
            <v>жилье</v>
          </cell>
          <cell r="I9557">
            <v>5.44</v>
          </cell>
          <cell r="J9557">
            <v>4545</v>
          </cell>
          <cell r="K9557">
            <v>29175.26</v>
          </cell>
          <cell r="L9557">
            <v>4.6399999999999997</v>
          </cell>
          <cell r="M9557">
            <v>7636</v>
          </cell>
          <cell r="N9557">
            <v>41808.629999999997</v>
          </cell>
        </row>
        <row r="9558">
          <cell r="A9558" t="str">
            <v>15</v>
          </cell>
          <cell r="B9558" t="str">
            <v>06756</v>
          </cell>
          <cell r="C9558" t="str">
            <v>ООО"УК "Красжилсервис"</v>
          </cell>
          <cell r="D9558" t="str">
            <v>Т</v>
          </cell>
          <cell r="E9558" t="str">
            <v>07936</v>
          </cell>
          <cell r="F9558" t="str">
            <v>-Ж/дом Уч.2</v>
          </cell>
          <cell r="G9558" t="str">
            <v>жилье</v>
          </cell>
          <cell r="H9558" t="str">
            <v>жилье</v>
          </cell>
          <cell r="I9558">
            <v>5.44</v>
          </cell>
          <cell r="J9558">
            <v>1245</v>
          </cell>
          <cell r="K9558">
            <v>7991.9</v>
          </cell>
          <cell r="L9558">
            <v>4.6399999999999997</v>
          </cell>
          <cell r="M9558">
            <v>2092</v>
          </cell>
          <cell r="N9558">
            <v>11454.12</v>
          </cell>
        </row>
        <row r="9559">
          <cell r="A9559" t="str">
            <v>15</v>
          </cell>
          <cell r="B9559" t="str">
            <v>06756</v>
          </cell>
          <cell r="C9559" t="str">
            <v>ООО"УК "Красжилсервис"</v>
          </cell>
          <cell r="D9559" t="str">
            <v>Т</v>
          </cell>
          <cell r="E9559" t="str">
            <v>02701</v>
          </cell>
          <cell r="F9559" t="str">
            <v>-Ж/дом Уч.7</v>
          </cell>
          <cell r="G9559" t="str">
            <v>жилье</v>
          </cell>
          <cell r="H9559" t="str">
            <v>жилье</v>
          </cell>
          <cell r="I9559">
            <v>5.44</v>
          </cell>
          <cell r="J9559">
            <v>3930</v>
          </cell>
          <cell r="K9559">
            <v>25227.46</v>
          </cell>
          <cell r="L9559">
            <v>4.6399999999999997</v>
          </cell>
          <cell r="M9559">
            <v>6602</v>
          </cell>
          <cell r="N9559">
            <v>36147.269999999997</v>
          </cell>
        </row>
        <row r="9560">
          <cell r="A9560" t="str">
            <v>15</v>
          </cell>
          <cell r="B9560" t="str">
            <v>06756</v>
          </cell>
          <cell r="C9560" t="str">
            <v>ООО"УК "Красжилсервис"</v>
          </cell>
          <cell r="D9560" t="str">
            <v>Т</v>
          </cell>
          <cell r="E9560" t="str">
            <v>02091</v>
          </cell>
          <cell r="F9560" t="str">
            <v>-Ж/дом Уч.7</v>
          </cell>
          <cell r="G9560" t="str">
            <v>жилье</v>
          </cell>
          <cell r="H9560" t="str">
            <v>жилье</v>
          </cell>
          <cell r="I9560">
            <v>5.44</v>
          </cell>
          <cell r="J9560">
            <v>5010</v>
          </cell>
          <cell r="K9560">
            <v>32160.19</v>
          </cell>
          <cell r="L9560">
            <v>4.6399999999999997</v>
          </cell>
          <cell r="M9560">
            <v>8417</v>
          </cell>
          <cell r="N9560">
            <v>46084.76</v>
          </cell>
        </row>
        <row r="9561">
          <cell r="A9561" t="str">
            <v>15</v>
          </cell>
          <cell r="B9561" t="str">
            <v>06756</v>
          </cell>
          <cell r="C9561" t="str">
            <v>ООО"УК "Красжилсервис"</v>
          </cell>
          <cell r="D9561" t="str">
            <v>Т</v>
          </cell>
          <cell r="E9561" t="str">
            <v>07301</v>
          </cell>
          <cell r="F9561" t="str">
            <v>-Ж/дом Уч.3</v>
          </cell>
          <cell r="G9561" t="str">
            <v>жилье</v>
          </cell>
          <cell r="H9561" t="str">
            <v>жилье</v>
          </cell>
          <cell r="I9561">
            <v>5.44</v>
          </cell>
          <cell r="J9561">
            <v>1065</v>
          </cell>
          <cell r="K9561">
            <v>6836.45</v>
          </cell>
          <cell r="L9561">
            <v>4.6399999999999997</v>
          </cell>
          <cell r="M9561">
            <v>1789</v>
          </cell>
          <cell r="N9561">
            <v>9795.1299999999992</v>
          </cell>
        </row>
        <row r="9562">
          <cell r="A9562" t="str">
            <v>15</v>
          </cell>
          <cell r="B9562" t="str">
            <v>06756</v>
          </cell>
          <cell r="C9562" t="str">
            <v>ООО"УК "Красжилсервис"</v>
          </cell>
          <cell r="D9562" t="str">
            <v>Т</v>
          </cell>
          <cell r="E9562" t="str">
            <v>02034</v>
          </cell>
          <cell r="F9562" t="str">
            <v>-Ж/дом Уч.7</v>
          </cell>
          <cell r="G9562" t="str">
            <v>жилье</v>
          </cell>
          <cell r="H9562" t="str">
            <v>жилье</v>
          </cell>
          <cell r="I9562">
            <v>5.44</v>
          </cell>
          <cell r="J9562">
            <v>4575</v>
          </cell>
          <cell r="K9562">
            <v>29367.84</v>
          </cell>
          <cell r="L9562">
            <v>4.6399999999999997</v>
          </cell>
          <cell r="M9562">
            <v>7686</v>
          </cell>
          <cell r="N9562">
            <v>42082.39</v>
          </cell>
        </row>
        <row r="9563">
          <cell r="A9563" t="str">
            <v>15</v>
          </cell>
          <cell r="B9563" t="str">
            <v>06756</v>
          </cell>
          <cell r="C9563" t="str">
            <v>ООО"УК "Красжилсервис"</v>
          </cell>
          <cell r="D9563" t="str">
            <v>Т</v>
          </cell>
          <cell r="E9563" t="str">
            <v>02033</v>
          </cell>
          <cell r="F9563" t="str">
            <v>-Ж/дом Уч.7</v>
          </cell>
          <cell r="G9563" t="str">
            <v>жилье</v>
          </cell>
          <cell r="H9563" t="str">
            <v>жилье</v>
          </cell>
          <cell r="I9563">
            <v>5.44</v>
          </cell>
          <cell r="J9563">
            <v>1478</v>
          </cell>
          <cell r="K9563">
            <v>9487.58</v>
          </cell>
          <cell r="L9563">
            <v>4.6399999999999997</v>
          </cell>
          <cell r="M9563">
            <v>2482</v>
          </cell>
          <cell r="N9563">
            <v>13589.45</v>
          </cell>
        </row>
        <row r="9564">
          <cell r="A9564" t="str">
            <v>15</v>
          </cell>
          <cell r="B9564" t="str">
            <v>06756</v>
          </cell>
          <cell r="C9564" t="str">
            <v>ООО"УК "Красжилсервис"</v>
          </cell>
          <cell r="D9564" t="str">
            <v>Т</v>
          </cell>
          <cell r="E9564" t="str">
            <v>00811</v>
          </cell>
          <cell r="F9564" t="str">
            <v>-Ж/дом Уч.7</v>
          </cell>
          <cell r="G9564" t="str">
            <v>жилье</v>
          </cell>
          <cell r="H9564" t="str">
            <v>жилье</v>
          </cell>
          <cell r="I9564">
            <v>5.44</v>
          </cell>
          <cell r="J9564">
            <v>4305</v>
          </cell>
          <cell r="K9564">
            <v>27634.66</v>
          </cell>
          <cell r="L9564">
            <v>4.6399999999999997</v>
          </cell>
          <cell r="M9564">
            <v>7232</v>
          </cell>
          <cell r="N9564">
            <v>39596.65</v>
          </cell>
        </row>
        <row r="9565">
          <cell r="A9565" t="str">
            <v>15</v>
          </cell>
          <cell r="B9565" t="str">
            <v>06756</v>
          </cell>
          <cell r="C9565" t="str">
            <v>ООО"УК "Красжилсервис"</v>
          </cell>
          <cell r="D9565" t="str">
            <v>Т</v>
          </cell>
          <cell r="E9565" t="str">
            <v>00648</v>
          </cell>
          <cell r="F9565" t="str">
            <v>-3-я очередь жил/дома</v>
          </cell>
          <cell r="G9565" t="str">
            <v>жилье</v>
          </cell>
          <cell r="H9565" t="str">
            <v>жилье</v>
          </cell>
          <cell r="I9565">
            <v>5.44</v>
          </cell>
          <cell r="J9565">
            <v>795</v>
          </cell>
          <cell r="K9565">
            <v>5103.26</v>
          </cell>
          <cell r="L9565">
            <v>4.6399999999999997</v>
          </cell>
          <cell r="M9565">
            <v>1336</v>
          </cell>
          <cell r="N9565">
            <v>7314.87</v>
          </cell>
        </row>
        <row r="9566">
          <cell r="A9566" t="str">
            <v>15</v>
          </cell>
          <cell r="B9566" t="str">
            <v>06756</v>
          </cell>
          <cell r="C9566" t="str">
            <v>ООО"УК "Красжилсервис"</v>
          </cell>
          <cell r="D9566" t="str">
            <v>Т</v>
          </cell>
          <cell r="E9566" t="str">
            <v>05280</v>
          </cell>
          <cell r="F9566" t="str">
            <v>-Ж/дом .ЖЭУ-6</v>
          </cell>
          <cell r="G9566" t="str">
            <v>жилье</v>
          </cell>
          <cell r="H9566" t="str">
            <v>жилье</v>
          </cell>
          <cell r="I9566">
            <v>5.44</v>
          </cell>
          <cell r="J9566">
            <v>2318</v>
          </cell>
          <cell r="K9566">
            <v>14879.71</v>
          </cell>
          <cell r="L9566">
            <v>4.6399999999999997</v>
          </cell>
          <cell r="M9566">
            <v>3893</v>
          </cell>
          <cell r="N9566">
            <v>21314.95</v>
          </cell>
        </row>
        <row r="9567">
          <cell r="A9567" t="str">
            <v>15</v>
          </cell>
          <cell r="B9567" t="str">
            <v>06756</v>
          </cell>
          <cell r="C9567" t="str">
            <v>ООО"УК "Красжилсервис"</v>
          </cell>
          <cell r="D9567" t="str">
            <v>Т</v>
          </cell>
          <cell r="E9567" t="str">
            <v>04998</v>
          </cell>
          <cell r="F9567" t="str">
            <v>-Ж/дом Уч.6</v>
          </cell>
          <cell r="G9567" t="str">
            <v>жилье</v>
          </cell>
          <cell r="H9567" t="str">
            <v>жилье</v>
          </cell>
          <cell r="I9567">
            <v>5.44</v>
          </cell>
          <cell r="J9567">
            <v>2865</v>
          </cell>
          <cell r="K9567">
            <v>18391.009999999998</v>
          </cell>
          <cell r="L9567">
            <v>4.6399999999999997</v>
          </cell>
          <cell r="M9567">
            <v>4813</v>
          </cell>
          <cell r="N9567">
            <v>26352.14</v>
          </cell>
        </row>
        <row r="9568">
          <cell r="A9568" t="str">
            <v>15</v>
          </cell>
          <cell r="B9568" t="str">
            <v>06756</v>
          </cell>
          <cell r="C9568" t="str">
            <v>ООО"УК "Красжилсервис"</v>
          </cell>
          <cell r="D9568" t="str">
            <v>Т</v>
          </cell>
          <cell r="E9568" t="str">
            <v>04967</v>
          </cell>
          <cell r="F9568" t="str">
            <v>-Ж/дом Уч.6</v>
          </cell>
          <cell r="G9568" t="str">
            <v>жилье</v>
          </cell>
          <cell r="H9568" t="str">
            <v>жилье</v>
          </cell>
          <cell r="I9568">
            <v>5.44</v>
          </cell>
          <cell r="J9568">
            <v>1830</v>
          </cell>
          <cell r="K9568">
            <v>11747.14</v>
          </cell>
          <cell r="L9568">
            <v>4.6399999999999997</v>
          </cell>
          <cell r="M9568">
            <v>3074</v>
          </cell>
          <cell r="N9568">
            <v>16830.759999999998</v>
          </cell>
        </row>
        <row r="9569">
          <cell r="A9569" t="str">
            <v>15</v>
          </cell>
          <cell r="B9569" t="str">
            <v>06756</v>
          </cell>
          <cell r="C9569" t="str">
            <v>ООО"УК "Красжилсервис"</v>
          </cell>
          <cell r="D9569" t="str">
            <v>Т</v>
          </cell>
          <cell r="E9569" t="str">
            <v>04966</v>
          </cell>
          <cell r="F9569" t="str">
            <v>-Ж/дом Уч.6</v>
          </cell>
          <cell r="G9569" t="str">
            <v>жилье</v>
          </cell>
          <cell r="H9569" t="str">
            <v>жилье</v>
          </cell>
          <cell r="I9569">
            <v>5.44</v>
          </cell>
          <cell r="J9569">
            <v>2738</v>
          </cell>
          <cell r="K9569">
            <v>17575.77</v>
          </cell>
          <cell r="L9569">
            <v>4.6399999999999997</v>
          </cell>
          <cell r="M9569">
            <v>4599</v>
          </cell>
          <cell r="N9569">
            <v>25180.44</v>
          </cell>
        </row>
        <row r="9570">
          <cell r="A9570" t="str">
            <v>15</v>
          </cell>
          <cell r="B9570" t="str">
            <v>06756</v>
          </cell>
          <cell r="C9570" t="str">
            <v>ООО"УК "Красжилсервис"</v>
          </cell>
          <cell r="D9570" t="str">
            <v>Т</v>
          </cell>
          <cell r="E9570" t="str">
            <v>04965</v>
          </cell>
          <cell r="F9570" t="str">
            <v>-Ж/дом Уч.6</v>
          </cell>
          <cell r="G9570" t="str">
            <v>жилье</v>
          </cell>
          <cell r="H9570" t="str">
            <v>жилье</v>
          </cell>
          <cell r="I9570">
            <v>5.44</v>
          </cell>
          <cell r="J9570">
            <v>5558</v>
          </cell>
          <cell r="K9570">
            <v>35677.910000000003</v>
          </cell>
          <cell r="L9570">
            <v>4.6399999999999997</v>
          </cell>
          <cell r="M9570">
            <v>9337</v>
          </cell>
          <cell r="N9570">
            <v>51121.94</v>
          </cell>
        </row>
        <row r="9571">
          <cell r="A9571" t="str">
            <v>15</v>
          </cell>
          <cell r="B9571" t="str">
            <v>06756</v>
          </cell>
          <cell r="C9571" t="str">
            <v>ООО"УК "Красжилсервис"</v>
          </cell>
          <cell r="D9571" t="str">
            <v>Т</v>
          </cell>
          <cell r="E9571" t="str">
            <v>04964</v>
          </cell>
          <cell r="F9571" t="str">
            <v>-Ж/дом Уч.6</v>
          </cell>
          <cell r="G9571" t="str">
            <v>жилье</v>
          </cell>
          <cell r="H9571" t="str">
            <v>жилье</v>
          </cell>
          <cell r="I9571">
            <v>5.44</v>
          </cell>
          <cell r="J9571">
            <v>1148</v>
          </cell>
          <cell r="K9571">
            <v>7369.24</v>
          </cell>
          <cell r="L9571">
            <v>4.6399999999999997</v>
          </cell>
          <cell r="M9571">
            <v>3075</v>
          </cell>
          <cell r="N9571">
            <v>16836.240000000002</v>
          </cell>
        </row>
        <row r="9572">
          <cell r="A9572" t="str">
            <v>15</v>
          </cell>
          <cell r="B9572" t="str">
            <v>06756</v>
          </cell>
          <cell r="C9572" t="str">
            <v>ООО"УК "Красжилсервис"</v>
          </cell>
          <cell r="D9572" t="str">
            <v>Т</v>
          </cell>
          <cell r="E9572" t="str">
            <v>04963</v>
          </cell>
          <cell r="F9572" t="str">
            <v>-Ж/дом Уч.6</v>
          </cell>
          <cell r="G9572" t="str">
            <v>жилье</v>
          </cell>
          <cell r="H9572" t="str">
            <v>жилье</v>
          </cell>
          <cell r="I9572">
            <v>5.44</v>
          </cell>
          <cell r="J9572">
            <v>2715</v>
          </cell>
          <cell r="K9572">
            <v>17428.13</v>
          </cell>
          <cell r="L9572">
            <v>4.6399999999999997</v>
          </cell>
          <cell r="M9572">
            <v>4561</v>
          </cell>
          <cell r="N9572">
            <v>24972.39</v>
          </cell>
        </row>
        <row r="9573">
          <cell r="A9573" t="str">
            <v>15</v>
          </cell>
          <cell r="B9573" t="str">
            <v>06756</v>
          </cell>
          <cell r="C9573" t="str">
            <v>ООО"УК "Красжилсервис"</v>
          </cell>
          <cell r="D9573" t="str">
            <v>Т</v>
          </cell>
          <cell r="E9573" t="str">
            <v>04869</v>
          </cell>
          <cell r="F9573" t="str">
            <v>-Ж/дом Уч.6</v>
          </cell>
          <cell r="G9573" t="str">
            <v>жилье</v>
          </cell>
          <cell r="H9573" t="str">
            <v>жилье</v>
          </cell>
          <cell r="I9573">
            <v>5.44</v>
          </cell>
          <cell r="J9573">
            <v>3233</v>
          </cell>
          <cell r="K9573">
            <v>20753.27</v>
          </cell>
          <cell r="L9573">
            <v>4.6399999999999997</v>
          </cell>
          <cell r="M9573">
            <v>5431</v>
          </cell>
          <cell r="N9573">
            <v>29735.81</v>
          </cell>
        </row>
        <row r="9574">
          <cell r="A9574" t="str">
            <v>15</v>
          </cell>
          <cell r="B9574" t="str">
            <v>06756</v>
          </cell>
          <cell r="C9574" t="str">
            <v>ООО"УК "Красжилсервис"</v>
          </cell>
          <cell r="D9574" t="str">
            <v>Т</v>
          </cell>
          <cell r="E9574" t="str">
            <v>03589</v>
          </cell>
          <cell r="F9574" t="str">
            <v>-Ж/дом Уч.6</v>
          </cell>
          <cell r="G9574" t="str">
            <v>жилье</v>
          </cell>
          <cell r="H9574" t="str">
            <v>жилье</v>
          </cell>
          <cell r="I9574">
            <v>5.44</v>
          </cell>
          <cell r="J9574">
            <v>4058</v>
          </cell>
          <cell r="K9574">
            <v>26049.11</v>
          </cell>
          <cell r="L9574">
            <v>4.6399999999999997</v>
          </cell>
          <cell r="M9574">
            <v>6817</v>
          </cell>
          <cell r="N9574">
            <v>37324.44</v>
          </cell>
        </row>
        <row r="9575">
          <cell r="A9575" t="str">
            <v>15</v>
          </cell>
          <cell r="B9575" t="str">
            <v>06756</v>
          </cell>
          <cell r="C9575" t="str">
            <v>ООО"УК "Красжилсервис"</v>
          </cell>
          <cell r="D9575" t="str">
            <v>Т</v>
          </cell>
          <cell r="E9575" t="str">
            <v>03412</v>
          </cell>
          <cell r="F9575" t="str">
            <v>-Ж/дом Уч.6</v>
          </cell>
          <cell r="G9575" t="str">
            <v>жилье</v>
          </cell>
          <cell r="H9575" t="str">
            <v>жилье</v>
          </cell>
          <cell r="I9575">
            <v>5.44</v>
          </cell>
          <cell r="J9575">
            <v>4748</v>
          </cell>
          <cell r="K9575">
            <v>30478.36</v>
          </cell>
          <cell r="L9575">
            <v>4.6399999999999997</v>
          </cell>
          <cell r="M9575">
            <v>7976</v>
          </cell>
          <cell r="N9575">
            <v>43670.2</v>
          </cell>
        </row>
        <row r="9576">
          <cell r="A9576" t="str">
            <v>15</v>
          </cell>
          <cell r="B9576" t="str">
            <v>06756</v>
          </cell>
          <cell r="C9576" t="str">
            <v>ООО"УК "Красжилсервис"</v>
          </cell>
          <cell r="D9576" t="str">
            <v>Т</v>
          </cell>
          <cell r="E9576" t="str">
            <v>03318</v>
          </cell>
          <cell r="F9576" t="str">
            <v>-Ж/дом Уч.6</v>
          </cell>
          <cell r="G9576" t="str">
            <v>жилье</v>
          </cell>
          <cell r="H9576" t="str">
            <v>жилье</v>
          </cell>
          <cell r="I9576">
            <v>5.44</v>
          </cell>
          <cell r="J9576">
            <v>2453</v>
          </cell>
          <cell r="K9576">
            <v>15746.3</v>
          </cell>
          <cell r="L9576">
            <v>4.6399999999999997</v>
          </cell>
          <cell r="M9576">
            <v>4120</v>
          </cell>
          <cell r="N9576">
            <v>22557.82</v>
          </cell>
        </row>
        <row r="9577">
          <cell r="A9577" t="str">
            <v>15</v>
          </cell>
          <cell r="B9577" t="str">
            <v>06756</v>
          </cell>
          <cell r="C9577" t="str">
            <v>ООО"УК "Красжилсервис"</v>
          </cell>
          <cell r="D9577" t="str">
            <v>Т</v>
          </cell>
          <cell r="E9577" t="str">
            <v>06270</v>
          </cell>
          <cell r="F9577" t="str">
            <v>-Ж/дом</v>
          </cell>
          <cell r="G9577" t="str">
            <v>жилье</v>
          </cell>
          <cell r="H9577" t="str">
            <v>жилье</v>
          </cell>
          <cell r="I9577">
            <v>5.44</v>
          </cell>
          <cell r="J9577">
            <v>353</v>
          </cell>
          <cell r="K9577">
            <v>2265.98</v>
          </cell>
          <cell r="L9577">
            <v>4.6399999999999997</v>
          </cell>
          <cell r="M9577">
            <v>592</v>
          </cell>
          <cell r="N9577">
            <v>3241.32</v>
          </cell>
        </row>
        <row r="9578">
          <cell r="A9578" t="str">
            <v>15</v>
          </cell>
          <cell r="B9578" t="str">
            <v>06756</v>
          </cell>
          <cell r="C9578" t="str">
            <v>ООО"УК "Красжилсервис"</v>
          </cell>
          <cell r="D9578" t="str">
            <v>Т</v>
          </cell>
          <cell r="E9578" t="str">
            <v>06269</v>
          </cell>
          <cell r="F9578" t="str">
            <v>-Дом секц. типа Уч.4</v>
          </cell>
          <cell r="G9578" t="str">
            <v>жилье</v>
          </cell>
          <cell r="H9578" t="str">
            <v>жилье</v>
          </cell>
          <cell r="I9578">
            <v>5.44</v>
          </cell>
          <cell r="J9578">
            <v>1013</v>
          </cell>
          <cell r="K9578">
            <v>6502.65</v>
          </cell>
          <cell r="L9578">
            <v>4.6399999999999997</v>
          </cell>
          <cell r="M9578">
            <v>1557</v>
          </cell>
          <cell r="N9578">
            <v>8524.89</v>
          </cell>
        </row>
        <row r="9579">
          <cell r="A9579" t="str">
            <v>15</v>
          </cell>
          <cell r="B9579" t="str">
            <v>06756</v>
          </cell>
          <cell r="C9579" t="str">
            <v>ООО"УК "Красжилсервис"</v>
          </cell>
          <cell r="D9579" t="str">
            <v>Т</v>
          </cell>
          <cell r="E9579" t="str">
            <v>06258</v>
          </cell>
          <cell r="F9579" t="str">
            <v>-Ж/дом</v>
          </cell>
          <cell r="G9579" t="str">
            <v>жилье</v>
          </cell>
          <cell r="H9579" t="str">
            <v>жилье</v>
          </cell>
          <cell r="I9579">
            <v>5.44</v>
          </cell>
          <cell r="J9579">
            <v>338</v>
          </cell>
          <cell r="K9579">
            <v>2169.69</v>
          </cell>
          <cell r="L9579">
            <v>4.6399999999999997</v>
          </cell>
          <cell r="M9579">
            <v>567</v>
          </cell>
          <cell r="N9579">
            <v>3104.44</v>
          </cell>
        </row>
        <row r="9580">
          <cell r="A9580" t="str">
            <v>15</v>
          </cell>
          <cell r="B9580" t="str">
            <v>06756</v>
          </cell>
          <cell r="C9580" t="str">
            <v>ООО"УК "Красжилсервис"</v>
          </cell>
          <cell r="D9580" t="str">
            <v>Т</v>
          </cell>
          <cell r="E9580" t="str">
            <v>06194</v>
          </cell>
          <cell r="F9580" t="str">
            <v>-Ж/дом Уч.8</v>
          </cell>
          <cell r="G9580" t="str">
            <v>жилье</v>
          </cell>
          <cell r="H9580" t="str">
            <v>жилье</v>
          </cell>
          <cell r="I9580">
            <v>5.44</v>
          </cell>
          <cell r="J9580">
            <v>1148</v>
          </cell>
          <cell r="K9580">
            <v>7369.24</v>
          </cell>
          <cell r="L9580">
            <v>4.6399999999999997</v>
          </cell>
          <cell r="M9580">
            <v>1928</v>
          </cell>
          <cell r="N9580">
            <v>10556.19</v>
          </cell>
        </row>
        <row r="9581">
          <cell r="A9581" t="str">
            <v>15</v>
          </cell>
          <cell r="B9581" t="str">
            <v>06756</v>
          </cell>
          <cell r="C9581" t="str">
            <v>ООО"УК "Красжилсервис"</v>
          </cell>
          <cell r="D9581" t="str">
            <v>Т</v>
          </cell>
          <cell r="E9581" t="str">
            <v>06191</v>
          </cell>
          <cell r="F9581" t="str">
            <v>-Ж/дом Уч.4</v>
          </cell>
          <cell r="G9581" t="str">
            <v>жилье</v>
          </cell>
          <cell r="H9581" t="str">
            <v>жилье</v>
          </cell>
          <cell r="I9581">
            <v>5.44</v>
          </cell>
          <cell r="J9581">
            <v>10342</v>
          </cell>
          <cell r="K9581">
            <v>66387.37</v>
          </cell>
          <cell r="L9581">
            <v>4.6399999999999997</v>
          </cell>
          <cell r="M9581">
            <v>14937</v>
          </cell>
          <cell r="N9581">
            <v>81783.06</v>
          </cell>
        </row>
        <row r="9582">
          <cell r="A9582" t="str">
            <v>15</v>
          </cell>
          <cell r="B9582" t="str">
            <v>06756</v>
          </cell>
          <cell r="C9582" t="str">
            <v>ООО"УК "Красжилсервис"</v>
          </cell>
          <cell r="D9582" t="str">
            <v>Т</v>
          </cell>
          <cell r="E9582" t="str">
            <v>05206</v>
          </cell>
          <cell r="F9582" t="str">
            <v>-Ж/дом Уч.4</v>
          </cell>
          <cell r="G9582" t="str">
            <v>жилье</v>
          </cell>
          <cell r="H9582" t="str">
            <v>жилье</v>
          </cell>
          <cell r="I9582">
            <v>5.44</v>
          </cell>
          <cell r="J9582">
            <v>195</v>
          </cell>
          <cell r="K9582">
            <v>1251.74</v>
          </cell>
          <cell r="L9582">
            <v>4.6399999999999997</v>
          </cell>
          <cell r="M9582">
            <v>328</v>
          </cell>
          <cell r="N9582">
            <v>1795.87</v>
          </cell>
        </row>
        <row r="9583">
          <cell r="A9583" t="str">
            <v>15</v>
          </cell>
          <cell r="B9583" t="str">
            <v>06756</v>
          </cell>
          <cell r="C9583" t="str">
            <v>ООО"УК "Красжилсервис"</v>
          </cell>
          <cell r="D9583" t="str">
            <v>Т</v>
          </cell>
          <cell r="E9583" t="str">
            <v>05203</v>
          </cell>
          <cell r="F9583" t="str">
            <v>-Ж/дом Уч.4</v>
          </cell>
          <cell r="G9583" t="str">
            <v>жилье</v>
          </cell>
          <cell r="H9583" t="str">
            <v>жилье</v>
          </cell>
          <cell r="I9583">
            <v>5.44</v>
          </cell>
          <cell r="J9583">
            <v>1066</v>
          </cell>
          <cell r="K9583">
            <v>6842.87</v>
          </cell>
          <cell r="L9583">
            <v>4.6399999999999997</v>
          </cell>
          <cell r="M9583">
            <v>1638</v>
          </cell>
          <cell r="N9583">
            <v>8968.3799999999992</v>
          </cell>
        </row>
        <row r="9584">
          <cell r="A9584" t="str">
            <v>15</v>
          </cell>
          <cell r="B9584" t="str">
            <v>06756</v>
          </cell>
          <cell r="C9584" t="str">
            <v>ООО"УК "Красжилсервис"</v>
          </cell>
          <cell r="D9584" t="str">
            <v>Т</v>
          </cell>
          <cell r="E9584" t="str">
            <v>05204</v>
          </cell>
          <cell r="F9584" t="str">
            <v>-Ж/дом Уч.1</v>
          </cell>
          <cell r="G9584" t="str">
            <v>жилье</v>
          </cell>
          <cell r="H9584" t="str">
            <v>жилье</v>
          </cell>
          <cell r="I9584">
            <v>5.44</v>
          </cell>
          <cell r="J9584">
            <v>1095</v>
          </cell>
          <cell r="K9584">
            <v>7029.02</v>
          </cell>
          <cell r="L9584">
            <v>4.6399999999999997</v>
          </cell>
          <cell r="M9584">
            <v>1840</v>
          </cell>
          <cell r="N9584">
            <v>10074.370000000001</v>
          </cell>
        </row>
        <row r="9585">
          <cell r="A9585" t="str">
            <v>15</v>
          </cell>
          <cell r="B9585" t="str">
            <v>06756</v>
          </cell>
          <cell r="C9585" t="str">
            <v>ООО"УК "Красжилсервис"</v>
          </cell>
          <cell r="D9585" t="str">
            <v>Т</v>
          </cell>
          <cell r="E9585" t="str">
            <v>04996</v>
          </cell>
          <cell r="F9585" t="str">
            <v>-Ж/дом Уч.8</v>
          </cell>
          <cell r="G9585" t="str">
            <v>жилье</v>
          </cell>
          <cell r="H9585" t="str">
            <v>жилье</v>
          </cell>
          <cell r="I9585">
            <v>5.44</v>
          </cell>
          <cell r="J9585">
            <v>6398</v>
          </cell>
          <cell r="K9585">
            <v>41070.04</v>
          </cell>
          <cell r="L9585">
            <v>4.6399999999999997</v>
          </cell>
          <cell r="M9585">
            <v>10748</v>
          </cell>
          <cell r="N9585">
            <v>58847.45</v>
          </cell>
        </row>
        <row r="9586">
          <cell r="A9586" t="str">
            <v>15</v>
          </cell>
          <cell r="B9586" t="str">
            <v>06756</v>
          </cell>
          <cell r="C9586" t="str">
            <v>ООО"УК "Красжилсервис"</v>
          </cell>
          <cell r="D9586" t="str">
            <v>Т</v>
          </cell>
          <cell r="E9586" t="str">
            <v>04563</v>
          </cell>
          <cell r="F9586" t="str">
            <v>-Ж/дом Уч.4</v>
          </cell>
          <cell r="G9586" t="str">
            <v>жилье</v>
          </cell>
          <cell r="H9586" t="str">
            <v>жилье</v>
          </cell>
          <cell r="I9586">
            <v>5.44</v>
          </cell>
          <cell r="J9586">
            <v>810</v>
          </cell>
          <cell r="K9586">
            <v>5199.55</v>
          </cell>
          <cell r="L9586">
            <v>4.6399999999999997</v>
          </cell>
          <cell r="M9586">
            <v>1361</v>
          </cell>
          <cell r="N9586">
            <v>7451.75</v>
          </cell>
        </row>
        <row r="9587">
          <cell r="A9587" t="str">
            <v>15</v>
          </cell>
          <cell r="B9587" t="str">
            <v>06756</v>
          </cell>
          <cell r="C9587" t="str">
            <v>ООО"УК "Красжилсервис"</v>
          </cell>
          <cell r="D9587" t="str">
            <v>Т</v>
          </cell>
          <cell r="E9587" t="str">
            <v>03993</v>
          </cell>
          <cell r="F9587" t="str">
            <v>-Ж/дом Уч.4</v>
          </cell>
          <cell r="G9587" t="str">
            <v>жилье</v>
          </cell>
          <cell r="H9587" t="str">
            <v>жилье</v>
          </cell>
          <cell r="I9587">
            <v>5.44</v>
          </cell>
          <cell r="J9587">
            <v>908</v>
          </cell>
          <cell r="K9587">
            <v>5828.63</v>
          </cell>
          <cell r="L9587">
            <v>4.6399999999999997</v>
          </cell>
          <cell r="M9587">
            <v>1525</v>
          </cell>
          <cell r="N9587">
            <v>8349.68</v>
          </cell>
        </row>
        <row r="9588">
          <cell r="A9588" t="str">
            <v>15</v>
          </cell>
          <cell r="B9588" t="str">
            <v>06756</v>
          </cell>
          <cell r="C9588" t="str">
            <v>ООО"УК "Красжилсервис"</v>
          </cell>
          <cell r="D9588" t="str">
            <v>Т</v>
          </cell>
          <cell r="E9588" t="str">
            <v>03608</v>
          </cell>
          <cell r="F9588" t="str">
            <v>-Ж/дом Уч.8</v>
          </cell>
          <cell r="G9588" t="str">
            <v>жилье</v>
          </cell>
          <cell r="H9588" t="str">
            <v>жилье</v>
          </cell>
          <cell r="I9588">
            <v>5.44</v>
          </cell>
          <cell r="J9588">
            <v>4178</v>
          </cell>
          <cell r="K9588">
            <v>26819.42</v>
          </cell>
          <cell r="L9588">
            <v>4.6399999999999997</v>
          </cell>
          <cell r="M9588">
            <v>7018</v>
          </cell>
          <cell r="N9588">
            <v>38424.949999999997</v>
          </cell>
        </row>
        <row r="9589">
          <cell r="A9589" t="str">
            <v>15</v>
          </cell>
          <cell r="B9589" t="str">
            <v>06756</v>
          </cell>
          <cell r="C9589" t="str">
            <v>ООО"УК "Красжилсервис"</v>
          </cell>
          <cell r="D9589" t="str">
            <v>Т</v>
          </cell>
          <cell r="E9589" t="str">
            <v>03605</v>
          </cell>
          <cell r="F9589" t="str">
            <v>-Ж/дом Уч.2</v>
          </cell>
          <cell r="G9589" t="str">
            <v>жилье</v>
          </cell>
          <cell r="H9589" t="str">
            <v>жилье</v>
          </cell>
          <cell r="I9589">
            <v>5.44</v>
          </cell>
          <cell r="J9589">
            <v>5873</v>
          </cell>
          <cell r="K9589">
            <v>37699.96</v>
          </cell>
          <cell r="L9589">
            <v>4.6399999999999997</v>
          </cell>
          <cell r="M9589">
            <v>9866</v>
          </cell>
          <cell r="N9589">
            <v>54018.32</v>
          </cell>
        </row>
        <row r="9590">
          <cell r="A9590" t="str">
            <v>15</v>
          </cell>
          <cell r="B9590" t="str">
            <v>06756</v>
          </cell>
          <cell r="C9590" t="str">
            <v>ООО"УК "Красжилсервис"</v>
          </cell>
          <cell r="D9590" t="str">
            <v>Т</v>
          </cell>
          <cell r="E9590" t="str">
            <v>03320</v>
          </cell>
          <cell r="F9590" t="str">
            <v>-Ж/дом Уч.8</v>
          </cell>
          <cell r="G9590" t="str">
            <v>жилье</v>
          </cell>
          <cell r="H9590" t="str">
            <v>жилье</v>
          </cell>
          <cell r="I9590">
            <v>5.44</v>
          </cell>
          <cell r="J9590">
            <v>2565</v>
          </cell>
          <cell r="K9590">
            <v>16465.25</v>
          </cell>
          <cell r="L9590">
            <v>4.6399999999999997</v>
          </cell>
          <cell r="M9590">
            <v>4309</v>
          </cell>
          <cell r="N9590">
            <v>23592.639999999999</v>
          </cell>
        </row>
        <row r="9591">
          <cell r="A9591" t="str">
            <v>15</v>
          </cell>
          <cell r="B9591" t="str">
            <v>06756</v>
          </cell>
          <cell r="C9591" t="str">
            <v>ООО"УК "Красжилсервис"</v>
          </cell>
          <cell r="D9591" t="str">
            <v>Т</v>
          </cell>
          <cell r="E9591" t="str">
            <v>03607</v>
          </cell>
          <cell r="F9591" t="str">
            <v>-Ж/дом Уч.8</v>
          </cell>
          <cell r="G9591" t="str">
            <v>жилье</v>
          </cell>
          <cell r="H9591" t="str">
            <v>жилье</v>
          </cell>
          <cell r="I9591">
            <v>5.44</v>
          </cell>
          <cell r="J9591">
            <v>1830</v>
          </cell>
          <cell r="K9591">
            <v>11747.14</v>
          </cell>
          <cell r="L9591">
            <v>4.6399999999999997</v>
          </cell>
          <cell r="M9591">
            <v>3074</v>
          </cell>
          <cell r="N9591">
            <v>16830.759999999998</v>
          </cell>
        </row>
        <row r="9592">
          <cell r="A9592" t="str">
            <v>15</v>
          </cell>
          <cell r="B9592" t="str">
            <v>06756</v>
          </cell>
          <cell r="C9592" t="str">
            <v>ООО"УК "Красжилсервис"</v>
          </cell>
          <cell r="D9592" t="str">
            <v>Т</v>
          </cell>
          <cell r="E9592" t="str">
            <v>03606</v>
          </cell>
          <cell r="F9592" t="str">
            <v>-Ж/дом Уч.8</v>
          </cell>
          <cell r="G9592" t="str">
            <v>жилье</v>
          </cell>
          <cell r="H9592" t="str">
            <v>жилье</v>
          </cell>
          <cell r="I9592">
            <v>5.44</v>
          </cell>
          <cell r="J9592">
            <v>4425</v>
          </cell>
          <cell r="K9592">
            <v>28404.959999999999</v>
          </cell>
          <cell r="L9592">
            <v>4.6399999999999997</v>
          </cell>
          <cell r="M9592">
            <v>7434</v>
          </cell>
          <cell r="N9592">
            <v>40702.639999999999</v>
          </cell>
        </row>
        <row r="9593">
          <cell r="A9593" t="str">
            <v>15</v>
          </cell>
          <cell r="B9593" t="str">
            <v>06756</v>
          </cell>
          <cell r="C9593" t="str">
            <v>ООО"УК "Красжилсервис"</v>
          </cell>
          <cell r="D9593" t="str">
            <v>Т</v>
          </cell>
          <cell r="E9593" t="str">
            <v>03604</v>
          </cell>
          <cell r="F9593" t="str">
            <v>-Ж/дом Уч.8</v>
          </cell>
          <cell r="G9593" t="str">
            <v>жилье</v>
          </cell>
          <cell r="H9593" t="str">
            <v>жилье</v>
          </cell>
          <cell r="I9593">
            <v>5.44</v>
          </cell>
          <cell r="J9593">
            <v>1350</v>
          </cell>
          <cell r="K9593">
            <v>8665.92</v>
          </cell>
          <cell r="L9593">
            <v>4.6399999999999997</v>
          </cell>
          <cell r="M9593">
            <v>2268</v>
          </cell>
          <cell r="N9593">
            <v>12417.75</v>
          </cell>
        </row>
        <row r="9594">
          <cell r="A9594" t="str">
            <v>15</v>
          </cell>
          <cell r="B9594" t="str">
            <v>06756</v>
          </cell>
          <cell r="C9594" t="str">
            <v>ООО"УК "Красжилсервис"</v>
          </cell>
          <cell r="D9594" t="str">
            <v>Т</v>
          </cell>
          <cell r="E9594" t="str">
            <v>03162</v>
          </cell>
          <cell r="F9594" t="str">
            <v>-Ж/дом Уч.8</v>
          </cell>
          <cell r="G9594" t="str">
            <v>жилье</v>
          </cell>
          <cell r="H9594" t="str">
            <v>жилье</v>
          </cell>
          <cell r="I9594">
            <v>5.44</v>
          </cell>
          <cell r="J9594">
            <v>2520</v>
          </cell>
          <cell r="K9594">
            <v>16176.38</v>
          </cell>
          <cell r="L9594">
            <v>4.6399999999999997</v>
          </cell>
          <cell r="M9594">
            <v>4234</v>
          </cell>
          <cell r="N9594">
            <v>23182</v>
          </cell>
        </row>
        <row r="9595">
          <cell r="A9595" t="str">
            <v>15</v>
          </cell>
          <cell r="B9595" t="str">
            <v>06756</v>
          </cell>
          <cell r="C9595" t="str">
            <v>ООО"УК "Красжилсервис"</v>
          </cell>
          <cell r="D9595" t="str">
            <v>Т</v>
          </cell>
          <cell r="E9595" t="str">
            <v>03161</v>
          </cell>
          <cell r="F9595" t="str">
            <v>-Ж/дом Уч.8</v>
          </cell>
          <cell r="G9595" t="str">
            <v>жилье</v>
          </cell>
          <cell r="H9595" t="str">
            <v>жилье</v>
          </cell>
          <cell r="I9595">
            <v>5.44</v>
          </cell>
          <cell r="J9595">
            <v>1305</v>
          </cell>
          <cell r="K9595">
            <v>8377.06</v>
          </cell>
          <cell r="L9595">
            <v>4.6399999999999997</v>
          </cell>
          <cell r="M9595">
            <v>2192</v>
          </cell>
          <cell r="N9595">
            <v>12001.64</v>
          </cell>
        </row>
        <row r="9596">
          <cell r="A9596" t="str">
            <v>15</v>
          </cell>
          <cell r="B9596" t="str">
            <v>06756</v>
          </cell>
          <cell r="C9596" t="str">
            <v>ООО"УК "Красжилсервис"</v>
          </cell>
          <cell r="D9596" t="str">
            <v>Т</v>
          </cell>
          <cell r="E9596" t="str">
            <v>03154</v>
          </cell>
          <cell r="F9596" t="str">
            <v>-Ж/дом Уч.8</v>
          </cell>
          <cell r="G9596" t="str">
            <v>жилье</v>
          </cell>
          <cell r="H9596" t="str">
            <v>жилье</v>
          </cell>
          <cell r="I9596">
            <v>5.44</v>
          </cell>
          <cell r="J9596">
            <v>2738</v>
          </cell>
          <cell r="K9596">
            <v>17575.77</v>
          </cell>
          <cell r="L9596">
            <v>4.6399999999999997</v>
          </cell>
          <cell r="M9596">
            <v>4599</v>
          </cell>
          <cell r="N9596">
            <v>25180.44</v>
          </cell>
        </row>
        <row r="9597">
          <cell r="A9597" t="str">
            <v>15</v>
          </cell>
          <cell r="B9597" t="str">
            <v>06756</v>
          </cell>
          <cell r="C9597" t="str">
            <v>ООО"УК "Красжилсервис"</v>
          </cell>
          <cell r="D9597" t="str">
            <v>Т</v>
          </cell>
          <cell r="E9597" t="str">
            <v>02993</v>
          </cell>
          <cell r="F9597" t="str">
            <v>-Ж/дом Уч.8</v>
          </cell>
          <cell r="G9597" t="str">
            <v>жилье</v>
          </cell>
          <cell r="H9597" t="str">
            <v>жилье</v>
          </cell>
          <cell r="I9597">
            <v>5.44</v>
          </cell>
          <cell r="J9597">
            <v>5536</v>
          </cell>
          <cell r="K9597">
            <v>35536.69</v>
          </cell>
          <cell r="L9597">
            <v>4.6399999999999997</v>
          </cell>
          <cell r="M9597">
            <v>11605</v>
          </cell>
          <cell r="N9597">
            <v>63539.7</v>
          </cell>
        </row>
        <row r="9598">
          <cell r="A9598" t="str">
            <v>15</v>
          </cell>
          <cell r="B9598" t="str">
            <v>06756</v>
          </cell>
          <cell r="C9598" t="str">
            <v>ООО"УК "Красжилсервис"</v>
          </cell>
          <cell r="D9598" t="str">
            <v>Т</v>
          </cell>
          <cell r="E9598" t="str">
            <v>03052</v>
          </cell>
          <cell r="F9598" t="str">
            <v>-Ж/дом уч.4</v>
          </cell>
          <cell r="G9598" t="str">
            <v>жилье</v>
          </cell>
          <cell r="H9598" t="str">
            <v>жилье</v>
          </cell>
          <cell r="I9598">
            <v>5.44</v>
          </cell>
          <cell r="J9598">
            <v>1403</v>
          </cell>
          <cell r="K9598">
            <v>9006.14</v>
          </cell>
          <cell r="L9598">
            <v>4.6399999999999997</v>
          </cell>
          <cell r="M9598">
            <v>2356</v>
          </cell>
          <cell r="N9598">
            <v>12899.57</v>
          </cell>
        </row>
        <row r="9599">
          <cell r="A9599" t="str">
            <v>15</v>
          </cell>
          <cell r="B9599" t="str">
            <v>06756</v>
          </cell>
          <cell r="C9599" t="str">
            <v>ООО"УК "Красжилсервис"</v>
          </cell>
          <cell r="D9599" t="str">
            <v>Т</v>
          </cell>
          <cell r="E9599" t="str">
            <v>03054</v>
          </cell>
          <cell r="F9599" t="str">
            <v>-Ж/дом Уч.4</v>
          </cell>
          <cell r="G9599" t="str">
            <v>жилье</v>
          </cell>
          <cell r="H9599" t="str">
            <v>жилье</v>
          </cell>
          <cell r="I9599">
            <v>5.44</v>
          </cell>
          <cell r="J9599">
            <v>4350</v>
          </cell>
          <cell r="K9599">
            <v>27923.52</v>
          </cell>
          <cell r="L9599">
            <v>4.6399999999999997</v>
          </cell>
          <cell r="M9599">
            <v>7308</v>
          </cell>
          <cell r="N9599">
            <v>40012.76</v>
          </cell>
        </row>
        <row r="9600">
          <cell r="A9600" t="str">
            <v>15</v>
          </cell>
          <cell r="B9600" t="str">
            <v>06756</v>
          </cell>
          <cell r="C9600" t="str">
            <v>ООО"УК "Красжилсервис"</v>
          </cell>
          <cell r="D9600" t="str">
            <v>Т</v>
          </cell>
          <cell r="E9600" t="str">
            <v>03153</v>
          </cell>
          <cell r="F9600" t="str">
            <v>-Ж/дом Уч.4</v>
          </cell>
          <cell r="G9600" t="str">
            <v>жилье</v>
          </cell>
          <cell r="H9600" t="str">
            <v>жилье</v>
          </cell>
          <cell r="I9600">
            <v>5.44</v>
          </cell>
          <cell r="J9600">
            <v>1118</v>
          </cell>
          <cell r="K9600">
            <v>7176.67</v>
          </cell>
          <cell r="L9600">
            <v>4.6399999999999997</v>
          </cell>
          <cell r="M9600">
            <v>1877</v>
          </cell>
          <cell r="N9600">
            <v>10276.950000000001</v>
          </cell>
        </row>
        <row r="9601">
          <cell r="A9601" t="str">
            <v>15</v>
          </cell>
          <cell r="B9601" t="str">
            <v>06756</v>
          </cell>
          <cell r="C9601" t="str">
            <v>ООО"УК "Красжилсервис"</v>
          </cell>
          <cell r="D9601" t="str">
            <v>Т</v>
          </cell>
          <cell r="E9601" t="str">
            <v>02376</v>
          </cell>
          <cell r="F9601" t="str">
            <v>-Ж/дом Уч.8</v>
          </cell>
          <cell r="G9601" t="str">
            <v>жилье</v>
          </cell>
          <cell r="H9601" t="str">
            <v>жилье</v>
          </cell>
          <cell r="I9601">
            <v>5.44</v>
          </cell>
          <cell r="J9601">
            <v>3488</v>
          </cell>
          <cell r="K9601">
            <v>22390.17</v>
          </cell>
          <cell r="L9601">
            <v>4.6399999999999997</v>
          </cell>
          <cell r="M9601">
            <v>5859</v>
          </cell>
          <cell r="N9601">
            <v>32079.200000000001</v>
          </cell>
        </row>
        <row r="9602">
          <cell r="A9602" t="str">
            <v>15</v>
          </cell>
          <cell r="B9602" t="str">
            <v>06756</v>
          </cell>
          <cell r="C9602" t="str">
            <v>ООО"УК "Красжилсервис"</v>
          </cell>
          <cell r="D9602" t="str">
            <v>Т</v>
          </cell>
          <cell r="E9602" t="str">
            <v>02375</v>
          </cell>
          <cell r="F9602" t="str">
            <v>-Ж/дом Уч.8</v>
          </cell>
          <cell r="G9602" t="str">
            <v>жилье</v>
          </cell>
          <cell r="H9602" t="str">
            <v>жилье</v>
          </cell>
          <cell r="I9602">
            <v>5.44</v>
          </cell>
          <cell r="J9602">
            <v>2663</v>
          </cell>
          <cell r="K9602">
            <v>17094.330000000002</v>
          </cell>
          <cell r="L9602">
            <v>4.6399999999999997</v>
          </cell>
          <cell r="M9602">
            <v>4473</v>
          </cell>
          <cell r="N9602">
            <v>24490.57</v>
          </cell>
        </row>
        <row r="9603">
          <cell r="A9603" t="str">
            <v>15</v>
          </cell>
          <cell r="B9603" t="str">
            <v>06756</v>
          </cell>
          <cell r="C9603" t="str">
            <v>ООО"УК "Красжилсервис"</v>
          </cell>
          <cell r="D9603" t="str">
            <v>Т</v>
          </cell>
          <cell r="E9603" t="str">
            <v>07302</v>
          </cell>
          <cell r="F9603" t="str">
            <v>-Ж/дом Уч.6</v>
          </cell>
          <cell r="G9603" t="str">
            <v>жилье</v>
          </cell>
          <cell r="H9603" t="str">
            <v>жилье</v>
          </cell>
          <cell r="I9603">
            <v>5.44</v>
          </cell>
          <cell r="J9603">
            <v>1575</v>
          </cell>
          <cell r="K9603">
            <v>10110.24</v>
          </cell>
          <cell r="L9603">
            <v>4.6399999999999997</v>
          </cell>
          <cell r="M9603">
            <v>2646</v>
          </cell>
          <cell r="N9603">
            <v>14487.38</v>
          </cell>
        </row>
        <row r="9604">
          <cell r="A9604" t="str">
            <v>15</v>
          </cell>
          <cell r="B9604" t="str">
            <v>06756</v>
          </cell>
          <cell r="C9604" t="str">
            <v>ООО"УК "Красжилсервис"</v>
          </cell>
          <cell r="D9604" t="str">
            <v>Т</v>
          </cell>
          <cell r="E9604" t="str">
            <v>02321</v>
          </cell>
          <cell r="F9604" t="str">
            <v>-Ж/дом Уч.4</v>
          </cell>
          <cell r="G9604" t="str">
            <v>жилье</v>
          </cell>
          <cell r="H9604" t="str">
            <v>жилье</v>
          </cell>
          <cell r="I9604">
            <v>5.44</v>
          </cell>
          <cell r="J9604">
            <v>293</v>
          </cell>
          <cell r="K9604">
            <v>1880.83</v>
          </cell>
          <cell r="L9604">
            <v>4.6399999999999997</v>
          </cell>
          <cell r="M9604">
            <v>491</v>
          </cell>
          <cell r="N9604">
            <v>2688.32</v>
          </cell>
        </row>
        <row r="9605">
          <cell r="A9605" t="str">
            <v>15</v>
          </cell>
          <cell r="B9605" t="str">
            <v>06756</v>
          </cell>
          <cell r="C9605" t="str">
            <v>ООО"УК "Красжилсервис"</v>
          </cell>
          <cell r="D9605" t="str">
            <v>Т</v>
          </cell>
          <cell r="E9605" t="str">
            <v>07303</v>
          </cell>
          <cell r="F9605" t="str">
            <v>-Ж/дом Уч.6</v>
          </cell>
          <cell r="G9605" t="str">
            <v>жилье</v>
          </cell>
          <cell r="H9605" t="str">
            <v>жилье</v>
          </cell>
          <cell r="I9605">
            <v>5.44</v>
          </cell>
          <cell r="J9605">
            <v>2303</v>
          </cell>
          <cell r="K9605">
            <v>14783.42</v>
          </cell>
          <cell r="L9605">
            <v>4.6399999999999997</v>
          </cell>
          <cell r="M9605">
            <v>3868</v>
          </cell>
          <cell r="N9605">
            <v>21178.07</v>
          </cell>
        </row>
        <row r="9606">
          <cell r="A9606" t="str">
            <v>15</v>
          </cell>
          <cell r="B9606" t="str">
            <v>06756</v>
          </cell>
          <cell r="C9606" t="str">
            <v>ООО"УК "Красжилсервис"</v>
          </cell>
          <cell r="D9606" t="str">
            <v>Т</v>
          </cell>
          <cell r="E9606" t="str">
            <v>02031</v>
          </cell>
          <cell r="F9606" t="str">
            <v>-Ж/дом Уч.4</v>
          </cell>
          <cell r="G9606" t="str">
            <v>жилье</v>
          </cell>
          <cell r="H9606" t="str">
            <v>жилье</v>
          </cell>
          <cell r="I9606">
            <v>5.44</v>
          </cell>
          <cell r="J9606">
            <v>2550</v>
          </cell>
          <cell r="K9606">
            <v>16368.96</v>
          </cell>
          <cell r="L9606">
            <v>4.6399999999999997</v>
          </cell>
          <cell r="M9606">
            <v>4284</v>
          </cell>
          <cell r="N9606">
            <v>23455.759999999998</v>
          </cell>
        </row>
        <row r="9607">
          <cell r="A9607" t="str">
            <v>15</v>
          </cell>
          <cell r="B9607" t="str">
            <v>06756</v>
          </cell>
          <cell r="C9607" t="str">
            <v>ООО"УК "Красжилсервис"</v>
          </cell>
          <cell r="D9607" t="str">
            <v>Т</v>
          </cell>
          <cell r="E9607" t="str">
            <v>01969</v>
          </cell>
          <cell r="F9607" t="str">
            <v>-Ж/дом Уч.4</v>
          </cell>
          <cell r="G9607" t="str">
            <v>жилье</v>
          </cell>
          <cell r="H9607" t="str">
            <v>жилье</v>
          </cell>
          <cell r="I9607">
            <v>5.44</v>
          </cell>
          <cell r="J9607">
            <v>803</v>
          </cell>
          <cell r="K9607">
            <v>5154.62</v>
          </cell>
          <cell r="L9607">
            <v>4.6399999999999997</v>
          </cell>
          <cell r="M9607">
            <v>1348</v>
          </cell>
          <cell r="N9607">
            <v>7380.57</v>
          </cell>
        </row>
        <row r="9608">
          <cell r="A9608" t="str">
            <v>15</v>
          </cell>
          <cell r="B9608" t="str">
            <v>06756</v>
          </cell>
          <cell r="C9608" t="str">
            <v>ООО"УК "Красжилсервис"</v>
          </cell>
          <cell r="D9608" t="str">
            <v>Т</v>
          </cell>
          <cell r="E9608" t="str">
            <v>07335</v>
          </cell>
          <cell r="F9608" t="str">
            <v>-Ж/дом Уч.6</v>
          </cell>
          <cell r="G9608" t="str">
            <v>жилье</v>
          </cell>
          <cell r="H9608" t="str">
            <v>жилье</v>
          </cell>
          <cell r="I9608">
            <v>5.44</v>
          </cell>
          <cell r="J9608">
            <v>2150</v>
          </cell>
          <cell r="K9608">
            <v>13801.28</v>
          </cell>
          <cell r="L9608">
            <v>4.6399999999999997</v>
          </cell>
          <cell r="M9608">
            <v>3981</v>
          </cell>
          <cell r="N9608">
            <v>21796.77</v>
          </cell>
        </row>
        <row r="9609">
          <cell r="A9609" t="str">
            <v>15</v>
          </cell>
          <cell r="B9609" t="str">
            <v>06756</v>
          </cell>
          <cell r="C9609" t="str">
            <v>ООО"УК "Красжилсервис"</v>
          </cell>
          <cell r="D9609" t="str">
            <v>Т</v>
          </cell>
          <cell r="E9609" t="str">
            <v>04514</v>
          </cell>
          <cell r="F9609" t="str">
            <v>-Ж/дом Уч.4</v>
          </cell>
          <cell r="G9609" t="str">
            <v>жилье</v>
          </cell>
          <cell r="H9609" t="str">
            <v>жилье</v>
          </cell>
          <cell r="I9609">
            <v>5.44</v>
          </cell>
          <cell r="J9609">
            <v>1650</v>
          </cell>
          <cell r="K9609">
            <v>10591.68</v>
          </cell>
          <cell r="L9609">
            <v>4.6399999999999997</v>
          </cell>
          <cell r="M9609">
            <v>2772</v>
          </cell>
          <cell r="N9609">
            <v>15177.25</v>
          </cell>
        </row>
        <row r="9610">
          <cell r="A9610" t="str">
            <v>15</v>
          </cell>
          <cell r="B9610" t="str">
            <v>06756</v>
          </cell>
          <cell r="C9610" t="str">
            <v>ООО"УК "Красжилсервис"</v>
          </cell>
          <cell r="D9610" t="str">
            <v>Т</v>
          </cell>
          <cell r="E9610" t="str">
            <v>00818</v>
          </cell>
          <cell r="F9610" t="str">
            <v>-Ж/дом Уч.4</v>
          </cell>
          <cell r="G9610" t="str">
            <v>жилье</v>
          </cell>
          <cell r="H9610" t="str">
            <v>жилье</v>
          </cell>
          <cell r="I9610">
            <v>5.44</v>
          </cell>
          <cell r="J9610">
            <v>1905</v>
          </cell>
          <cell r="K9610">
            <v>12228.58</v>
          </cell>
          <cell r="L9610">
            <v>4.6399999999999997</v>
          </cell>
          <cell r="M9610">
            <v>3200</v>
          </cell>
          <cell r="N9610">
            <v>17520.64</v>
          </cell>
        </row>
        <row r="9611">
          <cell r="A9611" t="str">
            <v>15</v>
          </cell>
          <cell r="B9611" t="str">
            <v>06756</v>
          </cell>
          <cell r="C9611" t="str">
            <v>ООО"УК "Красжилсервис"</v>
          </cell>
          <cell r="D9611" t="str">
            <v>Т</v>
          </cell>
          <cell r="E9611" t="str">
            <v>02991</v>
          </cell>
          <cell r="F9611" t="str">
            <v>-Ж/дом Уч.4</v>
          </cell>
          <cell r="G9611" t="str">
            <v>жилье</v>
          </cell>
          <cell r="H9611" t="str">
            <v>жилье</v>
          </cell>
          <cell r="I9611">
            <v>5.44</v>
          </cell>
          <cell r="J9611">
            <v>2033</v>
          </cell>
          <cell r="K9611">
            <v>13050.23</v>
          </cell>
          <cell r="L9611">
            <v>4.6399999999999997</v>
          </cell>
          <cell r="M9611">
            <v>3415</v>
          </cell>
          <cell r="N9611">
            <v>18697.810000000001</v>
          </cell>
        </row>
        <row r="9612">
          <cell r="A9612" t="str">
            <v>15</v>
          </cell>
          <cell r="B9612" t="str">
            <v>06756</v>
          </cell>
          <cell r="C9612" t="str">
            <v>ООО"УК "Красжилсервис"</v>
          </cell>
          <cell r="D9612" t="str">
            <v>Т</v>
          </cell>
          <cell r="E9612" t="str">
            <v>02270</v>
          </cell>
          <cell r="F9612" t="str">
            <v>-Ж/дом Уч.4</v>
          </cell>
          <cell r="G9612" t="str">
            <v>жилье</v>
          </cell>
          <cell r="H9612" t="str">
            <v>жилье</v>
          </cell>
          <cell r="I9612">
            <v>5.44</v>
          </cell>
          <cell r="J9612">
            <v>563</v>
          </cell>
          <cell r="K9612">
            <v>3614.01</v>
          </cell>
          <cell r="L9612">
            <v>4.6399999999999997</v>
          </cell>
          <cell r="M9612">
            <v>945</v>
          </cell>
          <cell r="N9612">
            <v>5174.0600000000004</v>
          </cell>
        </row>
        <row r="9613">
          <cell r="A9613" t="str">
            <v>15</v>
          </cell>
          <cell r="B9613" t="str">
            <v>06756</v>
          </cell>
          <cell r="C9613" t="str">
            <v>ООО"УК "Красжилсервис"</v>
          </cell>
          <cell r="D9613" t="str">
            <v>Т</v>
          </cell>
          <cell r="E9613" t="str">
            <v>02210</v>
          </cell>
          <cell r="F9613" t="str">
            <v>-Ж/дом Уч.4</v>
          </cell>
          <cell r="G9613" t="str">
            <v>жилье</v>
          </cell>
          <cell r="H9613" t="str">
            <v>жилье</v>
          </cell>
          <cell r="I9613">
            <v>5.44</v>
          </cell>
          <cell r="J9613">
            <v>203</v>
          </cell>
          <cell r="K9613">
            <v>1303.0999999999999</v>
          </cell>
          <cell r="L9613">
            <v>4.6399999999999997</v>
          </cell>
          <cell r="M9613">
            <v>340</v>
          </cell>
          <cell r="N9613">
            <v>1861.57</v>
          </cell>
        </row>
        <row r="9614">
          <cell r="A9614" t="str">
            <v>15</v>
          </cell>
          <cell r="B9614" t="str">
            <v>06756</v>
          </cell>
          <cell r="C9614" t="str">
            <v>ООО"УК "Красжилсервис"</v>
          </cell>
          <cell r="D9614" t="str">
            <v>Т</v>
          </cell>
          <cell r="E9614" t="str">
            <v>02062</v>
          </cell>
          <cell r="F9614" t="str">
            <v>-Ж/дом Уч.4</v>
          </cell>
          <cell r="G9614" t="str">
            <v>жилье</v>
          </cell>
          <cell r="H9614" t="str">
            <v>жилье</v>
          </cell>
          <cell r="I9614">
            <v>5.44</v>
          </cell>
          <cell r="J9614">
            <v>203</v>
          </cell>
          <cell r="K9614">
            <v>1303.0999999999999</v>
          </cell>
          <cell r="L9614">
            <v>4.6399999999999997</v>
          </cell>
          <cell r="M9614">
            <v>340</v>
          </cell>
          <cell r="N9614">
            <v>1861.57</v>
          </cell>
        </row>
        <row r="9615">
          <cell r="A9615" t="str">
            <v>15</v>
          </cell>
          <cell r="B9615" t="str">
            <v>06756</v>
          </cell>
          <cell r="C9615" t="str">
            <v>ООО"УК "Красжилсервис"</v>
          </cell>
          <cell r="D9615" t="str">
            <v>Т</v>
          </cell>
          <cell r="E9615" t="str">
            <v>00931</v>
          </cell>
          <cell r="F9615" t="str">
            <v>-Ж/дом Уч.4</v>
          </cell>
          <cell r="G9615" t="str">
            <v>жилье</v>
          </cell>
          <cell r="H9615" t="str">
            <v>жилье</v>
          </cell>
          <cell r="I9615">
            <v>5.44</v>
          </cell>
          <cell r="J9615">
            <v>158</v>
          </cell>
          <cell r="K9615">
            <v>1014.23</v>
          </cell>
          <cell r="L9615">
            <v>4.6399999999999997</v>
          </cell>
          <cell r="M9615">
            <v>265</v>
          </cell>
          <cell r="N9615">
            <v>1450.93</v>
          </cell>
        </row>
        <row r="9616">
          <cell r="A9616" t="str">
            <v>15</v>
          </cell>
          <cell r="B9616" t="str">
            <v>06756</v>
          </cell>
          <cell r="C9616" t="str">
            <v>ООО"УК "Красжилсервис"</v>
          </cell>
          <cell r="D9616" t="str">
            <v>Т</v>
          </cell>
          <cell r="E9616" t="str">
            <v>00915</v>
          </cell>
          <cell r="F9616" t="str">
            <v>-Ж/дом уч.4</v>
          </cell>
          <cell r="G9616" t="str">
            <v>жилье</v>
          </cell>
          <cell r="H9616" t="str">
            <v>жилье</v>
          </cell>
          <cell r="I9616">
            <v>5.44</v>
          </cell>
          <cell r="J9616">
            <v>398</v>
          </cell>
          <cell r="K9616">
            <v>2554.84</v>
          </cell>
          <cell r="L9616">
            <v>4.6399999999999997</v>
          </cell>
          <cell r="M9616">
            <v>668</v>
          </cell>
          <cell r="N9616">
            <v>3657.43</v>
          </cell>
        </row>
        <row r="9617">
          <cell r="A9617" t="str">
            <v>15</v>
          </cell>
          <cell r="B9617" t="str">
            <v>06756</v>
          </cell>
          <cell r="C9617" t="str">
            <v>ООО"УК "Красжилсервис"</v>
          </cell>
          <cell r="D9617" t="str">
            <v>Т</v>
          </cell>
          <cell r="E9617" t="str">
            <v>00806</v>
          </cell>
          <cell r="F9617" t="str">
            <v>-Ж/дом</v>
          </cell>
          <cell r="G9617" t="str">
            <v>жилье</v>
          </cell>
          <cell r="H9617" t="str">
            <v>жилье</v>
          </cell>
          <cell r="I9617">
            <v>5.44</v>
          </cell>
          <cell r="J9617">
            <v>270</v>
          </cell>
          <cell r="K9617">
            <v>1733.18</v>
          </cell>
          <cell r="L9617">
            <v>4.6399999999999997</v>
          </cell>
          <cell r="M9617">
            <v>454</v>
          </cell>
          <cell r="N9617">
            <v>2485.7399999999998</v>
          </cell>
        </row>
        <row r="9618">
          <cell r="A9618" t="str">
            <v>15</v>
          </cell>
          <cell r="B9618" t="str">
            <v>06756</v>
          </cell>
          <cell r="C9618" t="str">
            <v>ООО"УК "Красжилсервис"</v>
          </cell>
          <cell r="D9618" t="str">
            <v>Т</v>
          </cell>
          <cell r="E9618" t="str">
            <v>00804</v>
          </cell>
          <cell r="F9618" t="str">
            <v>-Ж/дом Уч.4</v>
          </cell>
          <cell r="G9618" t="str">
            <v>жилье</v>
          </cell>
          <cell r="H9618" t="str">
            <v>жилье</v>
          </cell>
          <cell r="I9618">
            <v>5.44</v>
          </cell>
          <cell r="J9618">
            <v>293</v>
          </cell>
          <cell r="K9618">
            <v>1880.83</v>
          </cell>
          <cell r="L9618">
            <v>4.6399999999999997</v>
          </cell>
          <cell r="M9618">
            <v>491</v>
          </cell>
          <cell r="N9618">
            <v>2688.32</v>
          </cell>
        </row>
        <row r="9619">
          <cell r="A9619" t="str">
            <v>15</v>
          </cell>
          <cell r="B9619" t="str">
            <v>06756</v>
          </cell>
          <cell r="C9619" t="str">
            <v>ООО"УК "Красжилсервис"</v>
          </cell>
          <cell r="D9619" t="str">
            <v>Т</v>
          </cell>
          <cell r="E9619" t="str">
            <v>00803</v>
          </cell>
          <cell r="F9619" t="str">
            <v>-Ж/дом Уч.4</v>
          </cell>
          <cell r="G9619" t="str">
            <v>жилье</v>
          </cell>
          <cell r="H9619" t="str">
            <v>жилье</v>
          </cell>
          <cell r="I9619">
            <v>5.44</v>
          </cell>
          <cell r="J9619">
            <v>1133</v>
          </cell>
          <cell r="K9619">
            <v>7272.95</v>
          </cell>
          <cell r="L9619">
            <v>4.6399999999999997</v>
          </cell>
          <cell r="M9619">
            <v>1903</v>
          </cell>
          <cell r="N9619">
            <v>10419.31</v>
          </cell>
        </row>
        <row r="9620">
          <cell r="A9620" t="str">
            <v>15</v>
          </cell>
          <cell r="B9620" t="str">
            <v>06756</v>
          </cell>
          <cell r="C9620" t="str">
            <v>ООО"УК "Красжилсервис"</v>
          </cell>
          <cell r="D9620" t="str">
            <v>Т</v>
          </cell>
          <cell r="E9620" t="str">
            <v>00802</v>
          </cell>
          <cell r="F9620" t="str">
            <v>-Ж/дом Уч.4</v>
          </cell>
          <cell r="G9620" t="str">
            <v>жилье</v>
          </cell>
          <cell r="H9620" t="str">
            <v>жилье</v>
          </cell>
          <cell r="I9620">
            <v>5.44</v>
          </cell>
          <cell r="J9620">
            <v>345</v>
          </cell>
          <cell r="K9620">
            <v>2214.62</v>
          </cell>
          <cell r="L9620">
            <v>4.6399999999999997</v>
          </cell>
          <cell r="M9620">
            <v>580</v>
          </cell>
          <cell r="N9620">
            <v>3175.62</v>
          </cell>
        </row>
        <row r="9621">
          <cell r="A9621" t="str">
            <v>15</v>
          </cell>
          <cell r="B9621" t="str">
            <v>06756</v>
          </cell>
          <cell r="C9621" t="str">
            <v>ООО"УК "Красжилсервис"</v>
          </cell>
          <cell r="D9621" t="str">
            <v>Т</v>
          </cell>
          <cell r="E9621" t="str">
            <v>00723</v>
          </cell>
          <cell r="F9621" t="str">
            <v>-Жилой дом.ЖЭУ-1</v>
          </cell>
          <cell r="G9621" t="str">
            <v>жилье</v>
          </cell>
          <cell r="H9621" t="str">
            <v>жилье</v>
          </cell>
          <cell r="I9621">
            <v>5.44</v>
          </cell>
          <cell r="J9621">
            <v>3604</v>
          </cell>
          <cell r="K9621">
            <v>23134.799999999999</v>
          </cell>
          <cell r="L9621">
            <v>4.6399999999999997</v>
          </cell>
          <cell r="M9621">
            <v>4432</v>
          </cell>
          <cell r="N9621">
            <v>24266.09</v>
          </cell>
        </row>
        <row r="9622">
          <cell r="A9622" t="str">
            <v>15</v>
          </cell>
          <cell r="B9622" t="str">
            <v>06756</v>
          </cell>
          <cell r="C9622" t="str">
            <v>ООО"УК "Красжилсервис"</v>
          </cell>
          <cell r="D9622" t="str">
            <v>Т</v>
          </cell>
          <cell r="E9622" t="str">
            <v>06384</v>
          </cell>
          <cell r="F9622" t="str">
            <v>-Ж/дом Уч.3</v>
          </cell>
          <cell r="G9622" t="str">
            <v>жилье</v>
          </cell>
          <cell r="H9622" t="str">
            <v>жилье</v>
          </cell>
          <cell r="I9622">
            <v>5.44</v>
          </cell>
          <cell r="J9622">
            <v>1740</v>
          </cell>
          <cell r="K9622">
            <v>11169.41</v>
          </cell>
          <cell r="L9622">
            <v>4.6399999999999997</v>
          </cell>
          <cell r="M9622">
            <v>2923</v>
          </cell>
          <cell r="N9622">
            <v>16004.01</v>
          </cell>
        </row>
        <row r="9623">
          <cell r="A9623" t="str">
            <v>15</v>
          </cell>
          <cell r="B9623" t="str">
            <v>06756</v>
          </cell>
          <cell r="C9623" t="str">
            <v>ООО"УК "Красжилсервис"</v>
          </cell>
          <cell r="D9623" t="str">
            <v>Т</v>
          </cell>
          <cell r="E9623" t="str">
            <v>05905</v>
          </cell>
          <cell r="F9623" t="str">
            <v>-Ж/дом Уч.5</v>
          </cell>
          <cell r="G9623" t="str">
            <v>жилье</v>
          </cell>
          <cell r="H9623" t="str">
            <v>жилье</v>
          </cell>
          <cell r="I9623">
            <v>5.44</v>
          </cell>
          <cell r="J9623">
            <v>1478</v>
          </cell>
          <cell r="K9623">
            <v>9487.58</v>
          </cell>
          <cell r="L9623">
            <v>4.6399999999999997</v>
          </cell>
          <cell r="M9623">
            <v>2482</v>
          </cell>
          <cell r="N9623">
            <v>13589.45</v>
          </cell>
        </row>
        <row r="9624">
          <cell r="A9624" t="str">
            <v>15</v>
          </cell>
          <cell r="B9624" t="str">
            <v>06756</v>
          </cell>
          <cell r="C9624" t="str">
            <v>ООО"УК "Красжилсервис"</v>
          </cell>
          <cell r="D9624" t="str">
            <v>Т</v>
          </cell>
          <cell r="E9624" t="str">
            <v>05903</v>
          </cell>
          <cell r="F9624" t="str">
            <v>-Ж/дом Уч.5</v>
          </cell>
          <cell r="G9624" t="str">
            <v>жилье</v>
          </cell>
          <cell r="H9624" t="str">
            <v>жилье</v>
          </cell>
          <cell r="I9624">
            <v>5.44</v>
          </cell>
          <cell r="J9624">
            <v>1620</v>
          </cell>
          <cell r="K9624">
            <v>10399.1</v>
          </cell>
          <cell r="L9624">
            <v>4.6399999999999997</v>
          </cell>
          <cell r="M9624">
            <v>2722</v>
          </cell>
          <cell r="N9624">
            <v>14903.49</v>
          </cell>
        </row>
        <row r="9625">
          <cell r="A9625" t="str">
            <v>15</v>
          </cell>
          <cell r="B9625" t="str">
            <v>06756</v>
          </cell>
          <cell r="C9625" t="str">
            <v>ООО"УК "Красжилсервис"</v>
          </cell>
          <cell r="D9625" t="str">
            <v>Т</v>
          </cell>
          <cell r="E9625" t="str">
            <v>05896</v>
          </cell>
          <cell r="F9625" t="str">
            <v>-Ж/дом Уч.3</v>
          </cell>
          <cell r="G9625" t="str">
            <v>жилье</v>
          </cell>
          <cell r="H9625" t="str">
            <v>жилье</v>
          </cell>
          <cell r="I9625">
            <v>5.44</v>
          </cell>
          <cell r="J9625">
            <v>1980</v>
          </cell>
          <cell r="K9625">
            <v>12710.02</v>
          </cell>
          <cell r="L9625">
            <v>4.6399999999999997</v>
          </cell>
          <cell r="M9625">
            <v>3326</v>
          </cell>
          <cell r="N9625">
            <v>18210.52</v>
          </cell>
        </row>
        <row r="9626">
          <cell r="A9626" t="str">
            <v>15</v>
          </cell>
          <cell r="B9626" t="str">
            <v>06756</v>
          </cell>
          <cell r="C9626" t="str">
            <v>ООО"УК "Красжилсервис"</v>
          </cell>
          <cell r="D9626" t="str">
            <v>Т</v>
          </cell>
          <cell r="E9626" t="str">
            <v>05902</v>
          </cell>
          <cell r="F9626" t="str">
            <v>-Ж/дом Уч.5</v>
          </cell>
          <cell r="G9626" t="str">
            <v>жилье</v>
          </cell>
          <cell r="H9626" t="str">
            <v>жилье</v>
          </cell>
          <cell r="I9626">
            <v>5.44</v>
          </cell>
          <cell r="J9626">
            <v>1688</v>
          </cell>
          <cell r="K9626">
            <v>10835.61</v>
          </cell>
          <cell r="L9626">
            <v>4.6399999999999997</v>
          </cell>
          <cell r="M9626">
            <v>2835</v>
          </cell>
          <cell r="N9626">
            <v>15522.19</v>
          </cell>
        </row>
        <row r="9627">
          <cell r="A9627" t="str">
            <v>15</v>
          </cell>
          <cell r="B9627" t="str">
            <v>06756</v>
          </cell>
          <cell r="C9627" t="str">
            <v>ООО"УК "Красжилсервис"</v>
          </cell>
          <cell r="D9627" t="str">
            <v>Т</v>
          </cell>
          <cell r="E9627" t="str">
            <v>05898</v>
          </cell>
          <cell r="F9627" t="str">
            <v>-Ж/дом Уч.3</v>
          </cell>
          <cell r="G9627" t="str">
            <v>жилье</v>
          </cell>
          <cell r="H9627" t="str">
            <v>жилье</v>
          </cell>
          <cell r="I9627">
            <v>5.44</v>
          </cell>
          <cell r="J9627">
            <v>1620</v>
          </cell>
          <cell r="K9627">
            <v>10399.1</v>
          </cell>
          <cell r="L9627">
            <v>4.6399999999999997</v>
          </cell>
          <cell r="M9627">
            <v>2722</v>
          </cell>
          <cell r="N9627">
            <v>14903.49</v>
          </cell>
        </row>
        <row r="9628">
          <cell r="A9628" t="str">
            <v>15</v>
          </cell>
          <cell r="B9628" t="str">
            <v>06756</v>
          </cell>
          <cell r="C9628" t="str">
            <v>ООО"УК "Красжилсервис"</v>
          </cell>
          <cell r="D9628" t="str">
            <v>Т</v>
          </cell>
          <cell r="E9628" t="str">
            <v>05895</v>
          </cell>
          <cell r="F9628" t="str">
            <v>-Ж/дом Уч.3</v>
          </cell>
          <cell r="G9628" t="str">
            <v>жилье</v>
          </cell>
          <cell r="H9628" t="str">
            <v>жилье</v>
          </cell>
          <cell r="I9628">
            <v>5.44</v>
          </cell>
          <cell r="J9628">
            <v>1680</v>
          </cell>
          <cell r="K9628">
            <v>10784.26</v>
          </cell>
          <cell r="L9628">
            <v>4.6399999999999997</v>
          </cell>
          <cell r="M9628">
            <v>2822</v>
          </cell>
          <cell r="N9628">
            <v>15451.01</v>
          </cell>
        </row>
        <row r="9629">
          <cell r="A9629" t="str">
            <v>15</v>
          </cell>
          <cell r="B9629" t="str">
            <v>06756</v>
          </cell>
          <cell r="C9629" t="str">
            <v>ООО"УК "Красжилсервис"</v>
          </cell>
          <cell r="D9629" t="str">
            <v>Т</v>
          </cell>
          <cell r="E9629" t="str">
            <v>05894</v>
          </cell>
          <cell r="F9629" t="str">
            <v>-Ж/дом Уч.3</v>
          </cell>
          <cell r="G9629" t="str">
            <v>жилье</v>
          </cell>
          <cell r="H9629" t="str">
            <v>жилье</v>
          </cell>
          <cell r="I9629">
            <v>5.44</v>
          </cell>
          <cell r="J9629">
            <v>1965</v>
          </cell>
          <cell r="K9629">
            <v>12613.73</v>
          </cell>
          <cell r="L9629">
            <v>4.6399999999999997</v>
          </cell>
          <cell r="M9629">
            <v>3301</v>
          </cell>
          <cell r="N9629">
            <v>18073.64</v>
          </cell>
        </row>
        <row r="9630">
          <cell r="A9630" t="str">
            <v>15</v>
          </cell>
          <cell r="B9630" t="str">
            <v>06756</v>
          </cell>
          <cell r="C9630" t="str">
            <v>ООО"УК "Красжилсервис"</v>
          </cell>
          <cell r="D9630" t="str">
            <v>Т</v>
          </cell>
          <cell r="E9630" t="str">
            <v>05893</v>
          </cell>
          <cell r="F9630" t="str">
            <v>-Ж/дом Уч.3</v>
          </cell>
          <cell r="G9630" t="str">
            <v>жилье</v>
          </cell>
          <cell r="H9630" t="str">
            <v>жилье</v>
          </cell>
          <cell r="I9630">
            <v>5.44</v>
          </cell>
          <cell r="J9630">
            <v>2888</v>
          </cell>
          <cell r="K9630">
            <v>18538.650000000001</v>
          </cell>
          <cell r="L9630">
            <v>4.6399999999999997</v>
          </cell>
          <cell r="M9630">
            <v>4851</v>
          </cell>
          <cell r="N9630">
            <v>26560.2</v>
          </cell>
        </row>
        <row r="9631">
          <cell r="A9631" t="str">
            <v>15</v>
          </cell>
          <cell r="B9631" t="str">
            <v>06756</v>
          </cell>
          <cell r="C9631" t="str">
            <v>ООО"УК "Красжилсервис"</v>
          </cell>
          <cell r="D9631" t="str">
            <v>Т</v>
          </cell>
          <cell r="E9631" t="str">
            <v>05892</v>
          </cell>
          <cell r="F9631" t="str">
            <v>-Ж/дом Уч.3</v>
          </cell>
          <cell r="G9631" t="str">
            <v>жилье</v>
          </cell>
          <cell r="H9631" t="str">
            <v>жилье</v>
          </cell>
          <cell r="I9631">
            <v>5.44</v>
          </cell>
          <cell r="J9631">
            <v>5243</v>
          </cell>
          <cell r="K9631">
            <v>33655.870000000003</v>
          </cell>
          <cell r="L9631">
            <v>4.6399999999999997</v>
          </cell>
          <cell r="M9631">
            <v>8807</v>
          </cell>
          <cell r="N9631">
            <v>48220.09</v>
          </cell>
        </row>
        <row r="9632">
          <cell r="A9632" t="str">
            <v>15</v>
          </cell>
          <cell r="B9632" t="str">
            <v>06756</v>
          </cell>
          <cell r="C9632" t="str">
            <v>ООО"УК "Красжилсервис"</v>
          </cell>
          <cell r="D9632" t="str">
            <v>Т</v>
          </cell>
          <cell r="E9632" t="str">
            <v>05891</v>
          </cell>
          <cell r="F9632" t="str">
            <v>-Ж/дом Уч.3</v>
          </cell>
          <cell r="G9632" t="str">
            <v>жилье</v>
          </cell>
          <cell r="H9632" t="str">
            <v>жилье</v>
          </cell>
          <cell r="I9632">
            <v>5.44</v>
          </cell>
          <cell r="J9632">
            <v>5070</v>
          </cell>
          <cell r="K9632">
            <v>32545.34</v>
          </cell>
          <cell r="L9632">
            <v>4.6399999999999997</v>
          </cell>
          <cell r="M9632">
            <v>8518</v>
          </cell>
          <cell r="N9632">
            <v>46637.75</v>
          </cell>
        </row>
        <row r="9633">
          <cell r="A9633" t="str">
            <v>15</v>
          </cell>
          <cell r="B9633" t="str">
            <v>06756</v>
          </cell>
          <cell r="C9633" t="str">
            <v>ООО"УК "Красжилсервис"</v>
          </cell>
          <cell r="D9633" t="str">
            <v>Т</v>
          </cell>
          <cell r="E9633" t="str">
            <v>05890</v>
          </cell>
          <cell r="F9633" t="str">
            <v>-Ж/дом Уч.5</v>
          </cell>
          <cell r="G9633" t="str">
            <v>жилье</v>
          </cell>
          <cell r="H9633" t="str">
            <v>жилье</v>
          </cell>
          <cell r="I9633">
            <v>5.44</v>
          </cell>
          <cell r="J9633">
            <v>5595</v>
          </cell>
          <cell r="K9633">
            <v>35915.42</v>
          </cell>
          <cell r="L9633">
            <v>4.6399999999999997</v>
          </cell>
          <cell r="M9633">
            <v>9400</v>
          </cell>
          <cell r="N9633">
            <v>51466.879999999997</v>
          </cell>
        </row>
        <row r="9634">
          <cell r="A9634" t="str">
            <v>15</v>
          </cell>
          <cell r="B9634" t="str">
            <v>06756</v>
          </cell>
          <cell r="C9634" t="str">
            <v>ООО"УК "Красжилсервис"</v>
          </cell>
          <cell r="D9634" t="str">
            <v>Т</v>
          </cell>
          <cell r="E9634" t="str">
            <v>05888</v>
          </cell>
          <cell r="F9634" t="str">
            <v>-Ж/дом Уч.3</v>
          </cell>
          <cell r="G9634" t="str">
            <v>жилье</v>
          </cell>
          <cell r="H9634" t="str">
            <v>жилье</v>
          </cell>
          <cell r="I9634">
            <v>5.44</v>
          </cell>
          <cell r="J9634">
            <v>2138</v>
          </cell>
          <cell r="K9634">
            <v>13724.25</v>
          </cell>
          <cell r="L9634">
            <v>4.6399999999999997</v>
          </cell>
          <cell r="M9634">
            <v>3591</v>
          </cell>
          <cell r="N9634">
            <v>19661.439999999999</v>
          </cell>
        </row>
        <row r="9635">
          <cell r="A9635" t="str">
            <v>15</v>
          </cell>
          <cell r="B9635" t="str">
            <v>06756</v>
          </cell>
          <cell r="C9635" t="str">
            <v>ООО"УК "Красжилсервис"</v>
          </cell>
          <cell r="D9635" t="str">
            <v>Т</v>
          </cell>
          <cell r="E9635" t="str">
            <v>05208</v>
          </cell>
          <cell r="F9635" t="str">
            <v>-Ж/дом Уч.3</v>
          </cell>
          <cell r="G9635" t="str">
            <v>жилье</v>
          </cell>
          <cell r="H9635" t="str">
            <v>жилье</v>
          </cell>
          <cell r="I9635">
            <v>5.44</v>
          </cell>
          <cell r="J9635">
            <v>1905</v>
          </cell>
          <cell r="K9635">
            <v>12228.58</v>
          </cell>
          <cell r="L9635">
            <v>4.6399999999999997</v>
          </cell>
          <cell r="M9635">
            <v>3200</v>
          </cell>
          <cell r="N9635">
            <v>17520.64</v>
          </cell>
        </row>
        <row r="9636">
          <cell r="A9636" t="str">
            <v>15</v>
          </cell>
          <cell r="B9636" t="str">
            <v>06756</v>
          </cell>
          <cell r="C9636" t="str">
            <v>ООО"УК "Красжилсервис"</v>
          </cell>
          <cell r="D9636" t="str">
            <v>Т</v>
          </cell>
          <cell r="E9636" t="str">
            <v>05184</v>
          </cell>
          <cell r="F9636" t="str">
            <v>-Ж/дом Уч.3</v>
          </cell>
          <cell r="G9636" t="str">
            <v>жилье</v>
          </cell>
          <cell r="H9636" t="str">
            <v>жилье</v>
          </cell>
          <cell r="I9636">
            <v>5.44</v>
          </cell>
          <cell r="J9636">
            <v>7290</v>
          </cell>
          <cell r="K9636">
            <v>46795.97</v>
          </cell>
          <cell r="L9636">
            <v>4.6399999999999997</v>
          </cell>
          <cell r="M9636">
            <v>12247</v>
          </cell>
          <cell r="N9636">
            <v>67054.77</v>
          </cell>
        </row>
        <row r="9637">
          <cell r="A9637" t="str">
            <v>15</v>
          </cell>
          <cell r="B9637" t="str">
            <v>06756</v>
          </cell>
          <cell r="C9637" t="str">
            <v>ООО"УК "Красжилсервис"</v>
          </cell>
          <cell r="D9637" t="str">
            <v>Т</v>
          </cell>
          <cell r="E9637" t="str">
            <v>05183</v>
          </cell>
          <cell r="F9637" t="str">
            <v>-Ж/дом Уч.3</v>
          </cell>
          <cell r="G9637" t="str">
            <v>жилье</v>
          </cell>
          <cell r="H9637" t="str">
            <v>жилье</v>
          </cell>
          <cell r="I9637">
            <v>5.44</v>
          </cell>
          <cell r="J9637">
            <v>5790</v>
          </cell>
          <cell r="K9637">
            <v>37167.17</v>
          </cell>
          <cell r="L9637">
            <v>4.6399999999999997</v>
          </cell>
          <cell r="M9637">
            <v>9727</v>
          </cell>
          <cell r="N9637">
            <v>53257.27</v>
          </cell>
        </row>
        <row r="9638">
          <cell r="A9638" t="str">
            <v>15</v>
          </cell>
          <cell r="B9638" t="str">
            <v>06756</v>
          </cell>
          <cell r="C9638" t="str">
            <v>ООО"УК "Красжилсервис"</v>
          </cell>
          <cell r="D9638" t="str">
            <v>Т</v>
          </cell>
          <cell r="E9638" t="str">
            <v>05182</v>
          </cell>
          <cell r="F9638" t="str">
            <v>-Ж/дом Уч.3</v>
          </cell>
          <cell r="G9638" t="str">
            <v>жилье</v>
          </cell>
          <cell r="H9638" t="str">
            <v>жилье</v>
          </cell>
          <cell r="I9638">
            <v>5.44</v>
          </cell>
          <cell r="J9638">
            <v>3893</v>
          </cell>
          <cell r="K9638">
            <v>24989.95</v>
          </cell>
          <cell r="L9638">
            <v>4.6399999999999997</v>
          </cell>
          <cell r="M9638">
            <v>6539</v>
          </cell>
          <cell r="N9638">
            <v>35802.33</v>
          </cell>
        </row>
        <row r="9639">
          <cell r="A9639" t="str">
            <v>15</v>
          </cell>
          <cell r="B9639" t="str">
            <v>06756</v>
          </cell>
          <cell r="C9639" t="str">
            <v>ООО"УК "Красжилсервис"</v>
          </cell>
          <cell r="D9639" t="str">
            <v>Т</v>
          </cell>
          <cell r="E9639" t="str">
            <v>05180</v>
          </cell>
          <cell r="F9639" t="str">
            <v>-Ж/дом Уч.3</v>
          </cell>
          <cell r="G9639" t="str">
            <v>жилье</v>
          </cell>
          <cell r="H9639" t="str">
            <v>жилье</v>
          </cell>
          <cell r="I9639">
            <v>5.44</v>
          </cell>
          <cell r="J9639">
            <v>2160</v>
          </cell>
          <cell r="K9639">
            <v>13865.47</v>
          </cell>
          <cell r="L9639">
            <v>4.6399999999999997</v>
          </cell>
          <cell r="M9639">
            <v>3629</v>
          </cell>
          <cell r="N9639">
            <v>19869.5</v>
          </cell>
        </row>
        <row r="9640">
          <cell r="A9640" t="str">
            <v>15</v>
          </cell>
          <cell r="B9640" t="str">
            <v>06756</v>
          </cell>
          <cell r="C9640" t="str">
            <v>ООО"УК "Красжилсервис"</v>
          </cell>
          <cell r="D9640" t="str">
            <v>Т</v>
          </cell>
          <cell r="E9640" t="str">
            <v>05178</v>
          </cell>
          <cell r="F9640" t="str">
            <v>-Ж/дом Уч.3</v>
          </cell>
          <cell r="G9640" t="str">
            <v>жилье</v>
          </cell>
          <cell r="H9640" t="str">
            <v>жилье</v>
          </cell>
          <cell r="I9640">
            <v>5.44</v>
          </cell>
          <cell r="J9640">
            <v>2213</v>
          </cell>
          <cell r="K9640">
            <v>14205.69</v>
          </cell>
          <cell r="L9640">
            <v>4.6399999999999997</v>
          </cell>
          <cell r="M9640">
            <v>3717</v>
          </cell>
          <cell r="N9640">
            <v>20351.32</v>
          </cell>
        </row>
        <row r="9641">
          <cell r="A9641" t="str">
            <v>15</v>
          </cell>
          <cell r="B9641" t="str">
            <v>06756</v>
          </cell>
          <cell r="C9641" t="str">
            <v>ООО"УК "Красжилсервис"</v>
          </cell>
          <cell r="D9641" t="str">
            <v>Т</v>
          </cell>
          <cell r="E9641" t="str">
            <v>05177</v>
          </cell>
          <cell r="F9641" t="str">
            <v>-Ж/дом Уч.3</v>
          </cell>
          <cell r="G9641" t="str">
            <v>жилье</v>
          </cell>
          <cell r="H9641" t="str">
            <v>жилье</v>
          </cell>
          <cell r="I9641">
            <v>5.44</v>
          </cell>
          <cell r="J9641">
            <v>1928</v>
          </cell>
          <cell r="K9641">
            <v>12376.22</v>
          </cell>
          <cell r="L9641">
            <v>4.6399999999999997</v>
          </cell>
          <cell r="M9641">
            <v>3238</v>
          </cell>
          <cell r="N9641">
            <v>17728.7</v>
          </cell>
        </row>
        <row r="9642">
          <cell r="A9642" t="str">
            <v>15</v>
          </cell>
          <cell r="B9642" t="str">
            <v>06756</v>
          </cell>
          <cell r="C9642" t="str">
            <v>ООО"УК "Красжилсервис"</v>
          </cell>
          <cell r="D9642" t="str">
            <v>Т</v>
          </cell>
          <cell r="E9642" t="str">
            <v>05117</v>
          </cell>
          <cell r="F9642" t="str">
            <v>-Ж/дом. ЖЭУ-5</v>
          </cell>
          <cell r="G9642" t="str">
            <v>жилье</v>
          </cell>
          <cell r="H9642" t="str">
            <v>жилье</v>
          </cell>
          <cell r="I9642">
            <v>5.44</v>
          </cell>
          <cell r="J9642">
            <v>690</v>
          </cell>
          <cell r="K9642">
            <v>4429.25</v>
          </cell>
          <cell r="L9642">
            <v>4.6399999999999997</v>
          </cell>
          <cell r="M9642">
            <v>1159</v>
          </cell>
          <cell r="N9642">
            <v>6345.76</v>
          </cell>
        </row>
        <row r="9643">
          <cell r="A9643" t="str">
            <v>15</v>
          </cell>
          <cell r="B9643" t="str">
            <v>06756</v>
          </cell>
          <cell r="C9643" t="str">
            <v>ООО"УК "Красжилсервис"</v>
          </cell>
          <cell r="D9643" t="str">
            <v>Т</v>
          </cell>
          <cell r="E9643" t="str">
            <v>04973</v>
          </cell>
          <cell r="F9643" t="str">
            <v>-Ж/дом Уч.3</v>
          </cell>
          <cell r="G9643" t="str">
            <v>жилье</v>
          </cell>
          <cell r="H9643" t="str">
            <v>жилье</v>
          </cell>
          <cell r="I9643">
            <v>5.44</v>
          </cell>
          <cell r="J9643">
            <v>2985</v>
          </cell>
          <cell r="K9643">
            <v>19161.310000000001</v>
          </cell>
          <cell r="L9643">
            <v>4.6399999999999997</v>
          </cell>
          <cell r="M9643">
            <v>5015</v>
          </cell>
          <cell r="N9643">
            <v>27458.13</v>
          </cell>
        </row>
        <row r="9644">
          <cell r="A9644" t="str">
            <v>15</v>
          </cell>
          <cell r="B9644" t="str">
            <v>06756</v>
          </cell>
          <cell r="C9644" t="str">
            <v>ООО"УК "Красжилсервис"</v>
          </cell>
          <cell r="D9644" t="str">
            <v>Т</v>
          </cell>
          <cell r="E9644" t="str">
            <v>03778</v>
          </cell>
          <cell r="F9644" t="str">
            <v>-Жилой дом</v>
          </cell>
          <cell r="G9644" t="str">
            <v>жилье</v>
          </cell>
          <cell r="H9644" t="str">
            <v>жилье</v>
          </cell>
          <cell r="I9644">
            <v>5.44</v>
          </cell>
          <cell r="J9644">
            <v>17</v>
          </cell>
          <cell r="K9644">
            <v>109.13</v>
          </cell>
          <cell r="L9644">
            <v>4.6399999999999997</v>
          </cell>
          <cell r="M9644">
            <v>17</v>
          </cell>
          <cell r="N9644">
            <v>93.08</v>
          </cell>
        </row>
        <row r="9645">
          <cell r="A9645" t="str">
            <v>15</v>
          </cell>
          <cell r="B9645" t="str">
            <v>06756</v>
          </cell>
          <cell r="C9645" t="str">
            <v>ООО"УК "Красжилсервис"</v>
          </cell>
          <cell r="D9645" t="str">
            <v>Т</v>
          </cell>
          <cell r="E9645" t="str">
            <v>03016</v>
          </cell>
          <cell r="F9645" t="str">
            <v>-Ж/дом Уч.5</v>
          </cell>
          <cell r="G9645" t="str">
            <v>жилье</v>
          </cell>
          <cell r="H9645" t="str">
            <v>жилье</v>
          </cell>
          <cell r="I9645">
            <v>5.44</v>
          </cell>
          <cell r="J9645">
            <v>7740</v>
          </cell>
          <cell r="K9645">
            <v>49684.61</v>
          </cell>
          <cell r="L9645">
            <v>4.6399999999999997</v>
          </cell>
          <cell r="M9645">
            <v>13003</v>
          </cell>
          <cell r="N9645">
            <v>71194.03</v>
          </cell>
        </row>
        <row r="9646">
          <cell r="A9646" t="str">
            <v>15</v>
          </cell>
          <cell r="B9646" t="str">
            <v>06756</v>
          </cell>
          <cell r="C9646" t="str">
            <v>ООО"УК "Красжилсервис"</v>
          </cell>
          <cell r="D9646" t="str">
            <v>Т</v>
          </cell>
          <cell r="E9646" t="str">
            <v>02904</v>
          </cell>
          <cell r="F9646" t="str">
            <v>-Ж/дом Уч.5</v>
          </cell>
          <cell r="G9646" t="str">
            <v>жилье</v>
          </cell>
          <cell r="H9646" t="str">
            <v>жилье</v>
          </cell>
          <cell r="I9646">
            <v>5.44</v>
          </cell>
          <cell r="J9646">
            <v>2265</v>
          </cell>
          <cell r="K9646">
            <v>14539.49</v>
          </cell>
          <cell r="L9646">
            <v>4.6399999999999997</v>
          </cell>
          <cell r="M9646">
            <v>3805</v>
          </cell>
          <cell r="N9646">
            <v>20833.14</v>
          </cell>
        </row>
        <row r="9647">
          <cell r="A9647" t="str">
            <v>15</v>
          </cell>
          <cell r="B9647" t="str">
            <v>06756</v>
          </cell>
          <cell r="C9647" t="str">
            <v>ООО"УК "Красжилсервис"</v>
          </cell>
          <cell r="D9647" t="str">
            <v>Т</v>
          </cell>
          <cell r="E9647" t="str">
            <v>02458</v>
          </cell>
          <cell r="F9647" t="str">
            <v>-Ж/дом Уч.5</v>
          </cell>
          <cell r="G9647" t="str">
            <v>жилье</v>
          </cell>
          <cell r="H9647" t="str">
            <v>жилье</v>
          </cell>
          <cell r="I9647">
            <v>5.44</v>
          </cell>
          <cell r="J9647">
            <v>7380</v>
          </cell>
          <cell r="K9647">
            <v>47373.7</v>
          </cell>
          <cell r="L9647">
            <v>4.6399999999999997</v>
          </cell>
          <cell r="M9647">
            <v>12398</v>
          </cell>
          <cell r="N9647">
            <v>67881.53</v>
          </cell>
        </row>
        <row r="9648">
          <cell r="A9648" t="str">
            <v>15</v>
          </cell>
          <cell r="B9648" t="str">
            <v>06756</v>
          </cell>
          <cell r="C9648" t="str">
            <v>ООО"УК "Красжилсервис"</v>
          </cell>
          <cell r="D9648" t="str">
            <v>Т</v>
          </cell>
          <cell r="E9648" t="str">
            <v>01324</v>
          </cell>
          <cell r="F9648" t="str">
            <v>-Жилой дом</v>
          </cell>
          <cell r="G9648" t="str">
            <v>жилье</v>
          </cell>
          <cell r="H9648" t="str">
            <v>жилье</v>
          </cell>
          <cell r="I9648">
            <v>5.44</v>
          </cell>
          <cell r="J9648">
            <v>764</v>
          </cell>
          <cell r="K9648">
            <v>4904.2700000000004</v>
          </cell>
          <cell r="L9648">
            <v>4.6399999999999997</v>
          </cell>
          <cell r="M9648">
            <v>1224</v>
          </cell>
          <cell r="N9648">
            <v>6701.64</v>
          </cell>
        </row>
        <row r="9649">
          <cell r="A9649" t="str">
            <v>15</v>
          </cell>
          <cell r="B9649" t="str">
            <v>06756</v>
          </cell>
          <cell r="C9649" t="str">
            <v>ООО"УК "Красжилсервис"</v>
          </cell>
          <cell r="D9649" t="str">
            <v>Т</v>
          </cell>
          <cell r="E9649" t="str">
            <v>03160</v>
          </cell>
          <cell r="F9649" t="str">
            <v>-Ж/дом Уч.5</v>
          </cell>
          <cell r="G9649" t="str">
            <v>жилье</v>
          </cell>
          <cell r="H9649" t="str">
            <v>жилье</v>
          </cell>
          <cell r="I9649">
            <v>5.44</v>
          </cell>
          <cell r="J9649">
            <v>2520</v>
          </cell>
          <cell r="K9649">
            <v>16176.38</v>
          </cell>
          <cell r="L9649">
            <v>4.6399999999999997</v>
          </cell>
          <cell r="M9649">
            <v>4234</v>
          </cell>
          <cell r="N9649">
            <v>23182</v>
          </cell>
        </row>
        <row r="9650">
          <cell r="A9650" t="str">
            <v>15</v>
          </cell>
          <cell r="B9650" t="str">
            <v>06756</v>
          </cell>
          <cell r="C9650" t="str">
            <v>ООО"УК "Красжилсервис"</v>
          </cell>
          <cell r="D9650" t="str">
            <v>Т</v>
          </cell>
          <cell r="E9650" t="str">
            <v>00892</v>
          </cell>
          <cell r="F9650" t="str">
            <v>-Ж/дом Уч.5</v>
          </cell>
          <cell r="G9650" t="str">
            <v>жилье</v>
          </cell>
          <cell r="H9650" t="str">
            <v>жилье</v>
          </cell>
          <cell r="I9650">
            <v>5.44</v>
          </cell>
          <cell r="J9650">
            <v>8040</v>
          </cell>
          <cell r="K9650">
            <v>51610.37</v>
          </cell>
          <cell r="L9650">
            <v>4.6399999999999997</v>
          </cell>
          <cell r="M9650">
            <v>13507</v>
          </cell>
          <cell r="N9650">
            <v>73953.53</v>
          </cell>
        </row>
        <row r="9651">
          <cell r="A9651" t="str">
            <v>15</v>
          </cell>
          <cell r="B9651" t="str">
            <v>06756</v>
          </cell>
          <cell r="C9651" t="str">
            <v>ООО"УК "Красжилсервис"</v>
          </cell>
          <cell r="D9651" t="str">
            <v>Т</v>
          </cell>
          <cell r="E9651" t="str">
            <v>00796</v>
          </cell>
          <cell r="F9651" t="str">
            <v>-Жилой дом</v>
          </cell>
          <cell r="G9651" t="str">
            <v>жилье</v>
          </cell>
          <cell r="H9651" t="str">
            <v>жилье</v>
          </cell>
          <cell r="I9651">
            <v>5.44</v>
          </cell>
          <cell r="J9651">
            <v>2003</v>
          </cell>
          <cell r="K9651">
            <v>12857.66</v>
          </cell>
          <cell r="L9651">
            <v>4.6399999999999997</v>
          </cell>
          <cell r="M9651">
            <v>3364</v>
          </cell>
          <cell r="N9651">
            <v>18418.57</v>
          </cell>
        </row>
        <row r="9652">
          <cell r="A9652" t="str">
            <v>15</v>
          </cell>
          <cell r="B9652" t="str">
            <v>06756</v>
          </cell>
          <cell r="C9652" t="str">
            <v>ООО"УК "Красжилсервис"</v>
          </cell>
          <cell r="D9652" t="str">
            <v>Т</v>
          </cell>
          <cell r="E9652" t="str">
            <v>00799</v>
          </cell>
          <cell r="F9652" t="str">
            <v>-Ж/дом Уч.5</v>
          </cell>
          <cell r="G9652" t="str">
            <v>жилье</v>
          </cell>
          <cell r="H9652" t="str">
            <v>жилье</v>
          </cell>
          <cell r="I9652">
            <v>5.44</v>
          </cell>
          <cell r="J9652">
            <v>6563</v>
          </cell>
          <cell r="K9652">
            <v>42129.21</v>
          </cell>
          <cell r="L9652">
            <v>4.6399999999999997</v>
          </cell>
          <cell r="M9652">
            <v>11103</v>
          </cell>
          <cell r="N9652">
            <v>60791.15</v>
          </cell>
        </row>
        <row r="9653">
          <cell r="A9653" t="str">
            <v>15</v>
          </cell>
          <cell r="B9653" t="str">
            <v>06756</v>
          </cell>
          <cell r="C9653" t="str">
            <v>ООО"УК "Красжилсервис"</v>
          </cell>
          <cell r="D9653" t="str">
            <v>Т</v>
          </cell>
          <cell r="E9653" t="str">
            <v>00889</v>
          </cell>
          <cell r="F9653" t="str">
            <v>-Ж/дом Уч.3</v>
          </cell>
          <cell r="G9653" t="str">
            <v>жилье</v>
          </cell>
          <cell r="H9653" t="str">
            <v>жилье</v>
          </cell>
          <cell r="I9653">
            <v>5.44</v>
          </cell>
          <cell r="J9653">
            <v>1605</v>
          </cell>
          <cell r="K9653">
            <v>10302.82</v>
          </cell>
          <cell r="L9653">
            <v>4.6399999999999997</v>
          </cell>
          <cell r="M9653">
            <v>2696</v>
          </cell>
          <cell r="N9653">
            <v>14761.14</v>
          </cell>
        </row>
        <row r="9654">
          <cell r="A9654" t="str">
            <v>15</v>
          </cell>
          <cell r="B9654" t="str">
            <v>06756</v>
          </cell>
          <cell r="C9654" t="str">
            <v>ООО"УК "Красжилсервис"</v>
          </cell>
          <cell r="D9654" t="str">
            <v>Т</v>
          </cell>
          <cell r="E9654" t="str">
            <v>00798</v>
          </cell>
          <cell r="F9654" t="str">
            <v>-Ж/дом Уч.3</v>
          </cell>
          <cell r="G9654" t="str">
            <v>жилье</v>
          </cell>
          <cell r="H9654" t="str">
            <v>жилье</v>
          </cell>
          <cell r="I9654">
            <v>5.44</v>
          </cell>
          <cell r="J9654">
            <v>5460</v>
          </cell>
          <cell r="K9654">
            <v>35048.83</v>
          </cell>
          <cell r="L9654">
            <v>4.6399999999999997</v>
          </cell>
          <cell r="M9654">
            <v>9173</v>
          </cell>
          <cell r="N9654">
            <v>50224.01</v>
          </cell>
        </row>
        <row r="9655">
          <cell r="A9655" t="str">
            <v>15</v>
          </cell>
          <cell r="B9655" t="str">
            <v>06756</v>
          </cell>
          <cell r="C9655" t="str">
            <v>ООО"УК "Красжилсервис"</v>
          </cell>
          <cell r="D9655" t="str">
            <v>Т</v>
          </cell>
          <cell r="E9655" t="str">
            <v>00448</v>
          </cell>
          <cell r="F9655" t="str">
            <v>-Ж/дом</v>
          </cell>
          <cell r="G9655" t="str">
            <v>жилье</v>
          </cell>
          <cell r="H9655" t="str">
            <v>жилье</v>
          </cell>
          <cell r="I9655">
            <v>5.44</v>
          </cell>
          <cell r="J9655">
            <v>1628</v>
          </cell>
          <cell r="K9655">
            <v>10450.459999999999</v>
          </cell>
          <cell r="L9655">
            <v>4.6399999999999997</v>
          </cell>
          <cell r="M9655">
            <v>2734</v>
          </cell>
          <cell r="N9655">
            <v>14969.2</v>
          </cell>
        </row>
        <row r="9656">
          <cell r="A9656" t="str">
            <v>15</v>
          </cell>
          <cell r="B9656" t="str">
            <v>06756</v>
          </cell>
          <cell r="C9656" t="str">
            <v>ООО"УК "Красжилсервис"</v>
          </cell>
          <cell r="D9656" t="str">
            <v>Т</v>
          </cell>
          <cell r="E9656" t="str">
            <v>06196</v>
          </cell>
          <cell r="F9656" t="str">
            <v>-Ж/дом Уч.1</v>
          </cell>
          <cell r="G9656" t="str">
            <v>жилье</v>
          </cell>
          <cell r="H9656" t="str">
            <v>жилье</v>
          </cell>
          <cell r="I9656">
            <v>5.44</v>
          </cell>
          <cell r="J9656">
            <v>1223</v>
          </cell>
          <cell r="K9656">
            <v>7850.68</v>
          </cell>
          <cell r="L9656">
            <v>4.6399999999999997</v>
          </cell>
          <cell r="M9656">
            <v>2054</v>
          </cell>
          <cell r="N9656">
            <v>11246.06</v>
          </cell>
        </row>
        <row r="9657">
          <cell r="A9657" t="str">
            <v>15</v>
          </cell>
          <cell r="B9657" t="str">
            <v>06756</v>
          </cell>
          <cell r="C9657" t="str">
            <v>ООО"УК "Красжилсервис"</v>
          </cell>
          <cell r="D9657" t="str">
            <v>Т</v>
          </cell>
          <cell r="E9657" t="str">
            <v>05887</v>
          </cell>
          <cell r="F9657" t="str">
            <v>-Ж/дом Уч.4</v>
          </cell>
          <cell r="G9657" t="str">
            <v>жилье</v>
          </cell>
          <cell r="H9657" t="str">
            <v>жилье</v>
          </cell>
          <cell r="I9657">
            <v>5.44</v>
          </cell>
          <cell r="J9657">
            <v>2175</v>
          </cell>
          <cell r="K9657">
            <v>13961.76</v>
          </cell>
          <cell r="L9657">
            <v>4.6399999999999997</v>
          </cell>
          <cell r="M9657">
            <v>3654</v>
          </cell>
          <cell r="N9657">
            <v>20006.38</v>
          </cell>
        </row>
        <row r="9658">
          <cell r="A9658" t="str">
            <v>15</v>
          </cell>
          <cell r="B9658" t="str">
            <v>06756</v>
          </cell>
          <cell r="C9658" t="str">
            <v>ООО"УК "Красжилсервис"</v>
          </cell>
          <cell r="D9658" t="str">
            <v>Т</v>
          </cell>
          <cell r="E9658" t="str">
            <v>05886</v>
          </cell>
          <cell r="F9658" t="str">
            <v>-Ж/дом Уч.4</v>
          </cell>
          <cell r="G9658" t="str">
            <v>жилье</v>
          </cell>
          <cell r="H9658" t="str">
            <v>жилье</v>
          </cell>
          <cell r="I9658">
            <v>5.44</v>
          </cell>
          <cell r="J9658">
            <v>3045</v>
          </cell>
          <cell r="K9658">
            <v>19546.46</v>
          </cell>
          <cell r="L9658">
            <v>4.6399999999999997</v>
          </cell>
          <cell r="M9658">
            <v>5116</v>
          </cell>
          <cell r="N9658">
            <v>28011.119999999999</v>
          </cell>
        </row>
        <row r="9659">
          <cell r="A9659" t="str">
            <v>15</v>
          </cell>
          <cell r="B9659" t="str">
            <v>06756</v>
          </cell>
          <cell r="C9659" t="str">
            <v>ООО"УК "Красжилсервис"</v>
          </cell>
          <cell r="D9659" t="str">
            <v>Т</v>
          </cell>
          <cell r="E9659" t="str">
            <v>05202</v>
          </cell>
          <cell r="F9659" t="str">
            <v>-Ж/дом Уч.1</v>
          </cell>
          <cell r="G9659" t="str">
            <v>жилье</v>
          </cell>
          <cell r="H9659" t="str">
            <v>жилье</v>
          </cell>
          <cell r="I9659">
            <v>5.44</v>
          </cell>
          <cell r="J9659">
            <v>405</v>
          </cell>
          <cell r="K9659">
            <v>2599.7800000000002</v>
          </cell>
          <cell r="L9659">
            <v>4.6399999999999997</v>
          </cell>
          <cell r="M9659">
            <v>680</v>
          </cell>
          <cell r="N9659">
            <v>3723.14</v>
          </cell>
        </row>
        <row r="9660">
          <cell r="A9660" t="str">
            <v>15</v>
          </cell>
          <cell r="B9660" t="str">
            <v>06756</v>
          </cell>
          <cell r="C9660" t="str">
            <v>ООО"УК "Красжилсервис"</v>
          </cell>
          <cell r="D9660" t="str">
            <v>Т</v>
          </cell>
          <cell r="E9660" t="str">
            <v>05201</v>
          </cell>
          <cell r="F9660" t="str">
            <v>-Ж/дом Уч.1</v>
          </cell>
          <cell r="G9660" t="str">
            <v>жилье</v>
          </cell>
          <cell r="H9660" t="str">
            <v>жилье</v>
          </cell>
          <cell r="I9660">
            <v>5.44</v>
          </cell>
          <cell r="J9660">
            <v>900</v>
          </cell>
          <cell r="K9660">
            <v>5777.28</v>
          </cell>
          <cell r="L9660">
            <v>4.6399999999999997</v>
          </cell>
          <cell r="M9660">
            <v>1512</v>
          </cell>
          <cell r="N9660">
            <v>8278.5</v>
          </cell>
        </row>
        <row r="9661">
          <cell r="A9661" t="str">
            <v>15</v>
          </cell>
          <cell r="B9661" t="str">
            <v>06756</v>
          </cell>
          <cell r="C9661" t="str">
            <v>ООО"УК "Красжилсервис"</v>
          </cell>
          <cell r="D9661" t="str">
            <v>Т</v>
          </cell>
          <cell r="E9661" t="str">
            <v>05200</v>
          </cell>
          <cell r="F9661" t="str">
            <v>-Ж/дом Уч.1</v>
          </cell>
          <cell r="G9661" t="str">
            <v>жилье</v>
          </cell>
          <cell r="H9661" t="str">
            <v>жилье</v>
          </cell>
          <cell r="I9661">
            <v>5.44</v>
          </cell>
          <cell r="J9661">
            <v>825</v>
          </cell>
          <cell r="K9661">
            <v>5295.84</v>
          </cell>
          <cell r="L9661">
            <v>4.6399999999999997</v>
          </cell>
          <cell r="M9661">
            <v>1386</v>
          </cell>
          <cell r="N9661">
            <v>7588.63</v>
          </cell>
        </row>
        <row r="9662">
          <cell r="A9662" t="str">
            <v>15</v>
          </cell>
          <cell r="B9662" t="str">
            <v>06756</v>
          </cell>
          <cell r="C9662" t="str">
            <v>ООО"УК "Красжилсервис"</v>
          </cell>
          <cell r="D9662" t="str">
            <v>Т</v>
          </cell>
          <cell r="E9662" t="str">
            <v>05198</v>
          </cell>
          <cell r="F9662" t="str">
            <v>-Ж/дом уч.1</v>
          </cell>
          <cell r="G9662" t="str">
            <v>жилье</v>
          </cell>
          <cell r="H9662" t="str">
            <v>жилье</v>
          </cell>
          <cell r="I9662">
            <v>5.44</v>
          </cell>
          <cell r="J9662">
            <v>615</v>
          </cell>
          <cell r="K9662">
            <v>3947.81</v>
          </cell>
          <cell r="L9662">
            <v>4.6399999999999997</v>
          </cell>
          <cell r="M9662">
            <v>1033</v>
          </cell>
          <cell r="N9662">
            <v>5655.88</v>
          </cell>
        </row>
        <row r="9663">
          <cell r="A9663" t="str">
            <v>15</v>
          </cell>
          <cell r="B9663" t="str">
            <v>06756</v>
          </cell>
          <cell r="C9663" t="str">
            <v>ООО"УК "Красжилсервис"</v>
          </cell>
          <cell r="D9663" t="str">
            <v>Т</v>
          </cell>
          <cell r="E9663" t="str">
            <v>05035</v>
          </cell>
          <cell r="F9663" t="str">
            <v>-Ж/дом Уч.1</v>
          </cell>
          <cell r="G9663" t="str">
            <v>жилье</v>
          </cell>
          <cell r="H9663" t="str">
            <v>жилье</v>
          </cell>
          <cell r="I9663">
            <v>5.44</v>
          </cell>
          <cell r="J9663">
            <v>1155</v>
          </cell>
          <cell r="K9663">
            <v>7414.18</v>
          </cell>
          <cell r="L9663">
            <v>4.6399999999999997</v>
          </cell>
          <cell r="M9663">
            <v>1940</v>
          </cell>
          <cell r="N9663">
            <v>10621.89</v>
          </cell>
        </row>
        <row r="9664">
          <cell r="A9664" t="str">
            <v>15</v>
          </cell>
          <cell r="B9664" t="str">
            <v>06756</v>
          </cell>
          <cell r="C9664" t="str">
            <v>ООО"УК "Красжилсервис"</v>
          </cell>
          <cell r="D9664" t="str">
            <v>Т</v>
          </cell>
          <cell r="E9664" t="str">
            <v>04975</v>
          </cell>
          <cell r="F9664" t="str">
            <v>-Ж/дом Уч.1</v>
          </cell>
          <cell r="G9664" t="str">
            <v>жилье</v>
          </cell>
          <cell r="H9664" t="str">
            <v>жилье</v>
          </cell>
          <cell r="I9664">
            <v>5.44</v>
          </cell>
          <cell r="J9664">
            <v>863</v>
          </cell>
          <cell r="K9664">
            <v>5539.77</v>
          </cell>
          <cell r="L9664">
            <v>4.6399999999999997</v>
          </cell>
          <cell r="M9664">
            <v>1449</v>
          </cell>
          <cell r="N9664">
            <v>7933.56</v>
          </cell>
        </row>
        <row r="9665">
          <cell r="A9665" t="str">
            <v>15</v>
          </cell>
          <cell r="B9665" t="str">
            <v>06756</v>
          </cell>
          <cell r="C9665" t="str">
            <v>ООО"УК "Красжилсервис"</v>
          </cell>
          <cell r="D9665" t="str">
            <v>Т</v>
          </cell>
          <cell r="E9665" t="str">
            <v>04539</v>
          </cell>
          <cell r="F9665" t="str">
            <v>-Ж/дом уч.1</v>
          </cell>
          <cell r="G9665" t="str">
            <v>жилье</v>
          </cell>
          <cell r="H9665" t="str">
            <v>жилье</v>
          </cell>
          <cell r="I9665">
            <v>5.44</v>
          </cell>
          <cell r="J9665">
            <v>983</v>
          </cell>
          <cell r="K9665">
            <v>6310.07</v>
          </cell>
          <cell r="L9665">
            <v>4.6399999999999997</v>
          </cell>
          <cell r="M9665">
            <v>1651</v>
          </cell>
          <cell r="N9665">
            <v>9039.56</v>
          </cell>
        </row>
        <row r="9666">
          <cell r="A9666" t="str">
            <v>15</v>
          </cell>
          <cell r="B9666" t="str">
            <v>06756</v>
          </cell>
          <cell r="C9666" t="str">
            <v>ООО"УК "Красжилсервис"</v>
          </cell>
          <cell r="D9666" t="str">
            <v>Т</v>
          </cell>
          <cell r="E9666" t="str">
            <v>03927</v>
          </cell>
          <cell r="F9666" t="str">
            <v>-Ж/дом Уч.1</v>
          </cell>
          <cell r="G9666" t="str">
            <v>жилье</v>
          </cell>
          <cell r="H9666" t="str">
            <v>жилье</v>
          </cell>
          <cell r="I9666">
            <v>5.44</v>
          </cell>
          <cell r="J9666">
            <v>120</v>
          </cell>
          <cell r="K9666">
            <v>770.3</v>
          </cell>
          <cell r="L9666">
            <v>4.6399999999999997</v>
          </cell>
          <cell r="M9666">
            <v>202</v>
          </cell>
          <cell r="N9666">
            <v>1105.99</v>
          </cell>
        </row>
        <row r="9667">
          <cell r="A9667" t="str">
            <v>15</v>
          </cell>
          <cell r="B9667" t="str">
            <v>06756</v>
          </cell>
          <cell r="C9667" t="str">
            <v>ООО"УК "Красжилсервис"</v>
          </cell>
          <cell r="D9667" t="str">
            <v>Т</v>
          </cell>
          <cell r="E9667" t="str">
            <v>03845</v>
          </cell>
          <cell r="F9667" t="str">
            <v>-Ж/дом Уч.1</v>
          </cell>
          <cell r="G9667" t="str">
            <v>жилье</v>
          </cell>
          <cell r="H9667" t="str">
            <v>жилье</v>
          </cell>
          <cell r="I9667">
            <v>5.44</v>
          </cell>
          <cell r="J9667">
            <v>1103</v>
          </cell>
          <cell r="K9667">
            <v>7080.38</v>
          </cell>
          <cell r="L9667">
            <v>4.6399999999999997</v>
          </cell>
          <cell r="M9667">
            <v>1852</v>
          </cell>
          <cell r="N9667">
            <v>10140.07</v>
          </cell>
        </row>
        <row r="9668">
          <cell r="A9668" t="str">
            <v>15</v>
          </cell>
          <cell r="B9668" t="str">
            <v>06756</v>
          </cell>
          <cell r="C9668" t="str">
            <v>ООО"УК "Красжилсервис"</v>
          </cell>
          <cell r="D9668" t="str">
            <v>Т</v>
          </cell>
          <cell r="E9668" t="str">
            <v>03692</v>
          </cell>
          <cell r="F9668" t="str">
            <v>-Ж/дом Уч.1</v>
          </cell>
          <cell r="G9668" t="str">
            <v>жилье</v>
          </cell>
          <cell r="H9668" t="str">
            <v>жилье</v>
          </cell>
          <cell r="I9668">
            <v>5.44</v>
          </cell>
          <cell r="J9668">
            <v>833</v>
          </cell>
          <cell r="K9668">
            <v>5347.19</v>
          </cell>
          <cell r="L9668">
            <v>4.6399999999999997</v>
          </cell>
          <cell r="M9668">
            <v>1399</v>
          </cell>
          <cell r="N9668">
            <v>7659.8</v>
          </cell>
        </row>
        <row r="9669">
          <cell r="A9669" t="str">
            <v>15</v>
          </cell>
          <cell r="B9669" t="str">
            <v>06756</v>
          </cell>
          <cell r="C9669" t="str">
            <v>ООО"УК "Красжилсервис"</v>
          </cell>
          <cell r="D9669" t="str">
            <v>Т</v>
          </cell>
          <cell r="E9669" t="str">
            <v>03539</v>
          </cell>
          <cell r="F9669" t="str">
            <v>-Ж/дом Уч.1</v>
          </cell>
          <cell r="G9669" t="str">
            <v>жилье</v>
          </cell>
          <cell r="H9669" t="str">
            <v>жилье</v>
          </cell>
          <cell r="I9669">
            <v>5.44</v>
          </cell>
          <cell r="J9669">
            <v>135</v>
          </cell>
          <cell r="K9669">
            <v>866.59</v>
          </cell>
          <cell r="L9669">
            <v>4.6399999999999997</v>
          </cell>
          <cell r="M9669">
            <v>227</v>
          </cell>
          <cell r="N9669">
            <v>1242.8699999999999</v>
          </cell>
        </row>
        <row r="9670">
          <cell r="A9670" t="str">
            <v>15</v>
          </cell>
          <cell r="B9670" t="str">
            <v>06756</v>
          </cell>
          <cell r="C9670" t="str">
            <v>ООО"УК "Красжилсервис"</v>
          </cell>
          <cell r="D9670" t="str">
            <v>Т</v>
          </cell>
          <cell r="E9670" t="str">
            <v>03391</v>
          </cell>
          <cell r="F9670" t="str">
            <v>-Ж/дом Уч.1</v>
          </cell>
          <cell r="G9670" t="str">
            <v>жилье</v>
          </cell>
          <cell r="H9670" t="str">
            <v>жилье</v>
          </cell>
          <cell r="I9670">
            <v>5.44</v>
          </cell>
          <cell r="J9670">
            <v>938</v>
          </cell>
          <cell r="K9670">
            <v>6021.21</v>
          </cell>
          <cell r="L9670">
            <v>4.6399999999999997</v>
          </cell>
          <cell r="M9670">
            <v>1575</v>
          </cell>
          <cell r="N9670">
            <v>8623.44</v>
          </cell>
        </row>
        <row r="9671">
          <cell r="A9671" t="str">
            <v>15</v>
          </cell>
          <cell r="B9671" t="str">
            <v>06756</v>
          </cell>
          <cell r="C9671" t="str">
            <v>ООО"УК "Красжилсервис"</v>
          </cell>
          <cell r="D9671" t="str">
            <v>Т</v>
          </cell>
          <cell r="E9671" t="str">
            <v>03226</v>
          </cell>
          <cell r="F9671" t="str">
            <v>-Ж/дом Уч.1</v>
          </cell>
          <cell r="G9671" t="str">
            <v>жилье</v>
          </cell>
          <cell r="H9671" t="str">
            <v>жилье</v>
          </cell>
          <cell r="I9671">
            <v>5.44</v>
          </cell>
          <cell r="J9671">
            <v>848</v>
          </cell>
          <cell r="K9671">
            <v>5443.48</v>
          </cell>
          <cell r="L9671">
            <v>4.6399999999999997</v>
          </cell>
          <cell r="M9671">
            <v>1424</v>
          </cell>
          <cell r="N9671">
            <v>7796.68</v>
          </cell>
        </row>
        <row r="9672">
          <cell r="A9672" t="str">
            <v>15</v>
          </cell>
          <cell r="B9672" t="str">
            <v>06756</v>
          </cell>
          <cell r="C9672" t="str">
            <v>ООО"УК "Красжилсервис"</v>
          </cell>
          <cell r="D9672" t="str">
            <v>Т</v>
          </cell>
          <cell r="E9672" t="str">
            <v>03136</v>
          </cell>
          <cell r="F9672" t="str">
            <v>-Ж/дом Уч.1</v>
          </cell>
          <cell r="G9672" t="str">
            <v>жилье</v>
          </cell>
          <cell r="H9672" t="str">
            <v>жилье</v>
          </cell>
          <cell r="I9672">
            <v>5.44</v>
          </cell>
          <cell r="J9672">
            <v>885</v>
          </cell>
          <cell r="K9672">
            <v>5680.99</v>
          </cell>
          <cell r="L9672">
            <v>4.6399999999999997</v>
          </cell>
          <cell r="M9672">
            <v>1487</v>
          </cell>
          <cell r="N9672">
            <v>8141.62</v>
          </cell>
        </row>
        <row r="9673">
          <cell r="A9673" t="str">
            <v>15</v>
          </cell>
          <cell r="B9673" t="str">
            <v>06756</v>
          </cell>
          <cell r="C9673" t="str">
            <v>ООО"УК "Красжилсервис"</v>
          </cell>
          <cell r="D9673" t="str">
            <v>Т</v>
          </cell>
          <cell r="E9673" t="str">
            <v>02990</v>
          </cell>
          <cell r="F9673" t="str">
            <v>-Ж/дом Уч.1</v>
          </cell>
          <cell r="G9673" t="str">
            <v>жилье</v>
          </cell>
          <cell r="H9673" t="str">
            <v>жилье</v>
          </cell>
          <cell r="I9673">
            <v>5.44</v>
          </cell>
          <cell r="J9673">
            <v>990</v>
          </cell>
          <cell r="K9673">
            <v>6355.01</v>
          </cell>
          <cell r="L9673">
            <v>4.6399999999999997</v>
          </cell>
          <cell r="M9673">
            <v>1663</v>
          </cell>
          <cell r="N9673">
            <v>9105.26</v>
          </cell>
        </row>
        <row r="9674">
          <cell r="A9674" t="str">
            <v>15</v>
          </cell>
          <cell r="B9674" t="str">
            <v>06756</v>
          </cell>
          <cell r="C9674" t="str">
            <v>ООО"УК "Красжилсервис"</v>
          </cell>
          <cell r="D9674" t="str">
            <v>Т</v>
          </cell>
          <cell r="E9674" t="str">
            <v>02988</v>
          </cell>
          <cell r="F9674" t="str">
            <v>-Ж/дом Уч.1</v>
          </cell>
          <cell r="G9674" t="str">
            <v>жилье</v>
          </cell>
          <cell r="H9674" t="str">
            <v>жилье</v>
          </cell>
          <cell r="I9674">
            <v>5.44</v>
          </cell>
          <cell r="J9674">
            <v>308</v>
          </cell>
          <cell r="K9674">
            <v>1977.11</v>
          </cell>
          <cell r="L9674">
            <v>4.6399999999999997</v>
          </cell>
          <cell r="M9674">
            <v>517</v>
          </cell>
          <cell r="N9674">
            <v>2830.68</v>
          </cell>
        </row>
        <row r="9675">
          <cell r="A9675" t="str">
            <v>15</v>
          </cell>
          <cell r="B9675" t="str">
            <v>06756</v>
          </cell>
          <cell r="C9675" t="str">
            <v>ООО"УК "Красжилсервис"</v>
          </cell>
          <cell r="D9675" t="str">
            <v>Т</v>
          </cell>
          <cell r="E9675" t="str">
            <v>02987</v>
          </cell>
          <cell r="F9675" t="str">
            <v>-Ж/дом Уч.1</v>
          </cell>
          <cell r="G9675" t="str">
            <v>жилье</v>
          </cell>
          <cell r="H9675" t="str">
            <v>жилье</v>
          </cell>
          <cell r="I9675">
            <v>5.44</v>
          </cell>
          <cell r="J9675">
            <v>330</v>
          </cell>
          <cell r="K9675">
            <v>2118.34</v>
          </cell>
          <cell r="L9675">
            <v>4.6399999999999997</v>
          </cell>
          <cell r="M9675">
            <v>554</v>
          </cell>
          <cell r="N9675">
            <v>3033.26</v>
          </cell>
        </row>
        <row r="9676">
          <cell r="A9676" t="str">
            <v>15</v>
          </cell>
          <cell r="B9676" t="str">
            <v>06756</v>
          </cell>
          <cell r="C9676" t="str">
            <v>ООО"УК "Красжилсервис"</v>
          </cell>
          <cell r="D9676" t="str">
            <v>Т</v>
          </cell>
          <cell r="E9676" t="str">
            <v>02356</v>
          </cell>
          <cell r="F9676" t="str">
            <v>-Ж/дом Уч.1</v>
          </cell>
          <cell r="G9676" t="str">
            <v>жилье</v>
          </cell>
          <cell r="H9676" t="str">
            <v>жилье</v>
          </cell>
          <cell r="I9676">
            <v>5.44</v>
          </cell>
          <cell r="J9676">
            <v>338</v>
          </cell>
          <cell r="K9676">
            <v>2169.69</v>
          </cell>
          <cell r="L9676">
            <v>4.6399999999999997</v>
          </cell>
          <cell r="M9676">
            <v>567</v>
          </cell>
          <cell r="N9676">
            <v>3104.44</v>
          </cell>
        </row>
        <row r="9677">
          <cell r="A9677" t="str">
            <v>15</v>
          </cell>
          <cell r="B9677" t="str">
            <v>06756</v>
          </cell>
          <cell r="C9677" t="str">
            <v>ООО"УК "Красжилсервис"</v>
          </cell>
          <cell r="D9677" t="str">
            <v>Т</v>
          </cell>
          <cell r="E9677" t="str">
            <v>02791</v>
          </cell>
          <cell r="F9677" t="str">
            <v>-Ж/дом Уч.1</v>
          </cell>
          <cell r="G9677" t="str">
            <v>жилье</v>
          </cell>
          <cell r="H9677" t="str">
            <v>жилье</v>
          </cell>
          <cell r="I9677">
            <v>5.44</v>
          </cell>
          <cell r="J9677">
            <v>728</v>
          </cell>
          <cell r="K9677">
            <v>4673.18</v>
          </cell>
          <cell r="L9677">
            <v>4.6399999999999997</v>
          </cell>
          <cell r="M9677">
            <v>1222</v>
          </cell>
          <cell r="N9677">
            <v>6690.69</v>
          </cell>
        </row>
        <row r="9678">
          <cell r="A9678" t="str">
            <v>15</v>
          </cell>
          <cell r="B9678" t="str">
            <v>06756</v>
          </cell>
          <cell r="C9678" t="str">
            <v>ООО"УК "Красжилсервис"</v>
          </cell>
          <cell r="D9678" t="str">
            <v>Т</v>
          </cell>
          <cell r="E9678" t="str">
            <v>02293</v>
          </cell>
          <cell r="F9678" t="str">
            <v>-Ж/дом Уч.1</v>
          </cell>
          <cell r="G9678" t="str">
            <v>жилье</v>
          </cell>
          <cell r="H9678" t="str">
            <v>жилье</v>
          </cell>
          <cell r="I9678">
            <v>5.44</v>
          </cell>
          <cell r="J9678">
            <v>525</v>
          </cell>
          <cell r="K9678">
            <v>3370.08</v>
          </cell>
          <cell r="L9678">
            <v>4.6399999999999997</v>
          </cell>
          <cell r="M9678">
            <v>882</v>
          </cell>
          <cell r="N9678">
            <v>4829.13</v>
          </cell>
        </row>
        <row r="9679">
          <cell r="A9679" t="str">
            <v>15</v>
          </cell>
          <cell r="B9679" t="str">
            <v>06756</v>
          </cell>
          <cell r="C9679" t="str">
            <v>ООО"УК "Красжилсервис"</v>
          </cell>
          <cell r="D9679" t="str">
            <v>Т</v>
          </cell>
          <cell r="E9679" t="str">
            <v>02706</v>
          </cell>
          <cell r="F9679" t="str">
            <v>-Ж/дом Уч.1</v>
          </cell>
          <cell r="G9679" t="str">
            <v>жилье</v>
          </cell>
          <cell r="H9679" t="str">
            <v>жилье</v>
          </cell>
          <cell r="I9679">
            <v>5.44</v>
          </cell>
          <cell r="J9679">
            <v>870</v>
          </cell>
          <cell r="K9679">
            <v>5584.7</v>
          </cell>
          <cell r="L9679">
            <v>4.6399999999999997</v>
          </cell>
          <cell r="M9679">
            <v>1462</v>
          </cell>
          <cell r="N9679">
            <v>8004.74</v>
          </cell>
        </row>
        <row r="9680">
          <cell r="A9680" t="str">
            <v>15</v>
          </cell>
          <cell r="B9680" t="str">
            <v>06756</v>
          </cell>
          <cell r="C9680" t="str">
            <v>ООО"УК "Красжилсервис"</v>
          </cell>
          <cell r="D9680" t="str">
            <v>Т</v>
          </cell>
          <cell r="E9680" t="str">
            <v>02719</v>
          </cell>
          <cell r="F9680" t="str">
            <v>-Ж/дом Уч.1</v>
          </cell>
          <cell r="G9680" t="str">
            <v>жилье</v>
          </cell>
          <cell r="H9680" t="str">
            <v>жилье</v>
          </cell>
          <cell r="I9680">
            <v>5.44</v>
          </cell>
          <cell r="J9680">
            <v>533</v>
          </cell>
          <cell r="K9680">
            <v>3421.43</v>
          </cell>
          <cell r="L9680">
            <v>4.6399999999999997</v>
          </cell>
          <cell r="M9680">
            <v>895</v>
          </cell>
          <cell r="N9680">
            <v>4900.3</v>
          </cell>
        </row>
        <row r="9681">
          <cell r="A9681" t="str">
            <v>15</v>
          </cell>
          <cell r="B9681" t="str">
            <v>06756</v>
          </cell>
          <cell r="C9681" t="str">
            <v>ООО"УК "Красжилсервис"</v>
          </cell>
          <cell r="D9681" t="str">
            <v>Т</v>
          </cell>
          <cell r="E9681" t="str">
            <v>02471</v>
          </cell>
          <cell r="F9681" t="str">
            <v>-ж/дом Уч.1</v>
          </cell>
          <cell r="G9681" t="str">
            <v>жилье</v>
          </cell>
          <cell r="H9681" t="str">
            <v>жилье</v>
          </cell>
          <cell r="I9681">
            <v>5.44</v>
          </cell>
          <cell r="J9681">
            <v>795</v>
          </cell>
          <cell r="K9681">
            <v>5103.26</v>
          </cell>
          <cell r="L9681">
            <v>4.6399999999999997</v>
          </cell>
          <cell r="M9681">
            <v>1336</v>
          </cell>
          <cell r="N9681">
            <v>7314.87</v>
          </cell>
        </row>
        <row r="9682">
          <cell r="A9682" t="str">
            <v>15</v>
          </cell>
          <cell r="B9682" t="str">
            <v>06756</v>
          </cell>
          <cell r="C9682" t="str">
            <v>ООО"УК "Красжилсервис"</v>
          </cell>
          <cell r="D9682" t="str">
            <v>Т</v>
          </cell>
          <cell r="E9682" t="str">
            <v>02294</v>
          </cell>
          <cell r="F9682" t="str">
            <v>-Ж/дом уч.1</v>
          </cell>
          <cell r="G9682" t="str">
            <v>жилье</v>
          </cell>
          <cell r="H9682" t="str">
            <v>жилье</v>
          </cell>
          <cell r="I9682">
            <v>5.44</v>
          </cell>
          <cell r="J9682">
            <v>750</v>
          </cell>
          <cell r="K9682">
            <v>4814.3999999999996</v>
          </cell>
          <cell r="L9682">
            <v>4.6399999999999997</v>
          </cell>
          <cell r="M9682">
            <v>1260</v>
          </cell>
          <cell r="N9682">
            <v>6898.75</v>
          </cell>
        </row>
        <row r="9683">
          <cell r="A9683" t="str">
            <v>15</v>
          </cell>
          <cell r="B9683" t="str">
            <v>06756</v>
          </cell>
          <cell r="C9683" t="str">
            <v>ООО"УК "Красжилсервис"</v>
          </cell>
          <cell r="D9683" t="str">
            <v>Т</v>
          </cell>
          <cell r="E9683" t="str">
            <v>02150</v>
          </cell>
          <cell r="F9683" t="str">
            <v>-Жилой дом</v>
          </cell>
          <cell r="G9683" t="str">
            <v>жилье</v>
          </cell>
          <cell r="H9683" t="str">
            <v>жилье</v>
          </cell>
          <cell r="I9683">
            <v>5.44</v>
          </cell>
          <cell r="J9683">
            <v>315</v>
          </cell>
          <cell r="K9683">
            <v>2022.05</v>
          </cell>
          <cell r="L9683">
            <v>4.6399999999999997</v>
          </cell>
          <cell r="M9683">
            <v>529</v>
          </cell>
          <cell r="N9683">
            <v>2896.38</v>
          </cell>
        </row>
        <row r="9684">
          <cell r="A9684" t="str">
            <v>15</v>
          </cell>
          <cell r="B9684" t="str">
            <v>06756</v>
          </cell>
          <cell r="C9684" t="str">
            <v>ООО"УК "Красжилсервис"</v>
          </cell>
          <cell r="D9684" t="str">
            <v>Т</v>
          </cell>
          <cell r="E9684" t="str">
            <v>02044</v>
          </cell>
          <cell r="F9684" t="str">
            <v>-Ж/дом Уч.1</v>
          </cell>
          <cell r="G9684" t="str">
            <v>жилье</v>
          </cell>
          <cell r="H9684" t="str">
            <v>жилье</v>
          </cell>
          <cell r="I9684">
            <v>5.44</v>
          </cell>
          <cell r="J9684">
            <v>510</v>
          </cell>
          <cell r="K9684">
            <v>3273.79</v>
          </cell>
          <cell r="L9684">
            <v>4.6399999999999997</v>
          </cell>
          <cell r="M9684">
            <v>857</v>
          </cell>
          <cell r="N9684">
            <v>4692.25</v>
          </cell>
        </row>
        <row r="9685">
          <cell r="A9685" t="str">
            <v>15</v>
          </cell>
          <cell r="B9685" t="str">
            <v>06756</v>
          </cell>
          <cell r="C9685" t="str">
            <v>ООО"УК "Красжилсервис"</v>
          </cell>
          <cell r="D9685" t="str">
            <v>Т</v>
          </cell>
          <cell r="E9685" t="str">
            <v>01944</v>
          </cell>
          <cell r="F9685" t="str">
            <v>-Ж/дом Уч.1</v>
          </cell>
          <cell r="G9685" t="str">
            <v>жилье</v>
          </cell>
          <cell r="H9685" t="str">
            <v>жилье</v>
          </cell>
          <cell r="I9685">
            <v>5.44</v>
          </cell>
          <cell r="J9685">
            <v>488</v>
          </cell>
          <cell r="K9685">
            <v>3132.57</v>
          </cell>
          <cell r="L9685">
            <v>4.6399999999999997</v>
          </cell>
          <cell r="M9685">
            <v>819</v>
          </cell>
          <cell r="N9685">
            <v>4484.1899999999996</v>
          </cell>
        </row>
        <row r="9686">
          <cell r="A9686" t="str">
            <v>15</v>
          </cell>
          <cell r="B9686" t="str">
            <v>06756</v>
          </cell>
          <cell r="C9686" t="str">
            <v>ООО"УК "Красжилсервис"</v>
          </cell>
          <cell r="D9686" t="str">
            <v>Т</v>
          </cell>
          <cell r="E9686" t="str">
            <v>01863</v>
          </cell>
          <cell r="F9686" t="str">
            <v>-Ж/дом Уч.1</v>
          </cell>
          <cell r="G9686" t="str">
            <v>жилье</v>
          </cell>
          <cell r="H9686" t="str">
            <v>жилье</v>
          </cell>
          <cell r="I9686">
            <v>5.44</v>
          </cell>
          <cell r="J9686">
            <v>623</v>
          </cell>
          <cell r="K9686">
            <v>3999.16</v>
          </cell>
          <cell r="L9686">
            <v>4.6399999999999997</v>
          </cell>
          <cell r="M9686">
            <v>1046</v>
          </cell>
          <cell r="N9686">
            <v>5727.06</v>
          </cell>
        </row>
        <row r="9687">
          <cell r="A9687" t="str">
            <v>15</v>
          </cell>
          <cell r="B9687" t="str">
            <v>06756</v>
          </cell>
          <cell r="C9687" t="str">
            <v>ООО"УК "Красжилсервис"</v>
          </cell>
          <cell r="D9687" t="str">
            <v>Т</v>
          </cell>
          <cell r="E9687" t="str">
            <v>01692</v>
          </cell>
          <cell r="F9687" t="str">
            <v>-Ж/дом Уч.1</v>
          </cell>
          <cell r="G9687" t="str">
            <v>жилье</v>
          </cell>
          <cell r="H9687" t="str">
            <v>жилье</v>
          </cell>
          <cell r="I9687">
            <v>5.44</v>
          </cell>
          <cell r="J9687">
            <v>548</v>
          </cell>
          <cell r="K9687">
            <v>3517.72</v>
          </cell>
          <cell r="L9687">
            <v>4.6399999999999997</v>
          </cell>
          <cell r="M9687">
            <v>920</v>
          </cell>
          <cell r="N9687">
            <v>5037.18</v>
          </cell>
        </row>
        <row r="9688">
          <cell r="A9688" t="str">
            <v>15</v>
          </cell>
          <cell r="B9688" t="str">
            <v>06756</v>
          </cell>
          <cell r="C9688" t="str">
            <v>ООО"УК "Красжилсервис"</v>
          </cell>
          <cell r="D9688" t="str">
            <v>Т</v>
          </cell>
          <cell r="E9688" t="str">
            <v>01490</v>
          </cell>
          <cell r="F9688" t="str">
            <v>-Ж/дом Уч.1</v>
          </cell>
          <cell r="G9688" t="str">
            <v>жилье</v>
          </cell>
          <cell r="H9688" t="str">
            <v>жилье</v>
          </cell>
          <cell r="I9688">
            <v>5.44</v>
          </cell>
          <cell r="J9688">
            <v>758</v>
          </cell>
          <cell r="K9688">
            <v>4865.75</v>
          </cell>
          <cell r="L9688">
            <v>4.6399999999999997</v>
          </cell>
          <cell r="M9688">
            <v>1273</v>
          </cell>
          <cell r="N9688">
            <v>6969.93</v>
          </cell>
        </row>
        <row r="9689">
          <cell r="A9689" t="str">
            <v>15</v>
          </cell>
          <cell r="B9689" t="str">
            <v>06756</v>
          </cell>
          <cell r="C9689" t="str">
            <v>ООО"УК "Красжилсервис"</v>
          </cell>
          <cell r="D9689" t="str">
            <v>Т</v>
          </cell>
          <cell r="E9689" t="str">
            <v>01405</v>
          </cell>
          <cell r="F9689" t="str">
            <v>-Ж/дом Уч.1</v>
          </cell>
          <cell r="G9689" t="str">
            <v>жилье</v>
          </cell>
          <cell r="H9689" t="str">
            <v>жилье</v>
          </cell>
          <cell r="I9689">
            <v>5.44</v>
          </cell>
          <cell r="J9689">
            <v>473</v>
          </cell>
          <cell r="K9689">
            <v>3036.28</v>
          </cell>
          <cell r="L9689">
            <v>4.6399999999999997</v>
          </cell>
          <cell r="M9689">
            <v>794</v>
          </cell>
          <cell r="N9689">
            <v>4347.3100000000004</v>
          </cell>
        </row>
        <row r="9690">
          <cell r="A9690" t="str">
            <v>15</v>
          </cell>
          <cell r="B9690" t="str">
            <v>06756</v>
          </cell>
          <cell r="C9690" t="str">
            <v>ООО"УК "Красжилсервис"</v>
          </cell>
          <cell r="D9690" t="str">
            <v>Т</v>
          </cell>
          <cell r="E9690" t="str">
            <v>01270</v>
          </cell>
          <cell r="F9690" t="str">
            <v>-Ж/дом Уч.1</v>
          </cell>
          <cell r="G9690" t="str">
            <v>жилье</v>
          </cell>
          <cell r="H9690" t="str">
            <v>жилье</v>
          </cell>
          <cell r="I9690">
            <v>5.44</v>
          </cell>
          <cell r="J9690">
            <v>443</v>
          </cell>
          <cell r="K9690">
            <v>2843.71</v>
          </cell>
          <cell r="L9690">
            <v>4.6399999999999997</v>
          </cell>
          <cell r="M9690">
            <v>743</v>
          </cell>
          <cell r="N9690">
            <v>4068.07</v>
          </cell>
        </row>
        <row r="9691">
          <cell r="A9691" t="str">
            <v>15</v>
          </cell>
          <cell r="B9691" t="str">
            <v>06756</v>
          </cell>
          <cell r="C9691" t="str">
            <v>ООО"УК "Красжилсервис"</v>
          </cell>
          <cell r="D9691" t="str">
            <v>Т</v>
          </cell>
          <cell r="E9691" t="str">
            <v>01160</v>
          </cell>
          <cell r="F9691" t="str">
            <v>-Жилой дом</v>
          </cell>
          <cell r="G9691" t="str">
            <v>жилье</v>
          </cell>
          <cell r="H9691" t="str">
            <v>жилье</v>
          </cell>
          <cell r="I9691">
            <v>5.44</v>
          </cell>
          <cell r="J9691">
            <v>870</v>
          </cell>
          <cell r="K9691">
            <v>5584.7</v>
          </cell>
          <cell r="L9691">
            <v>4.6399999999999997</v>
          </cell>
          <cell r="M9691">
            <v>1462</v>
          </cell>
          <cell r="N9691">
            <v>8004.74</v>
          </cell>
        </row>
        <row r="9692">
          <cell r="A9692" t="str">
            <v>15</v>
          </cell>
          <cell r="B9692" t="str">
            <v>06756</v>
          </cell>
          <cell r="C9692" t="str">
            <v>ООО"УК "Красжилсервис"</v>
          </cell>
          <cell r="D9692" t="str">
            <v>Т</v>
          </cell>
          <cell r="E9692" t="str">
            <v>01028</v>
          </cell>
          <cell r="F9692" t="str">
            <v>-Ж/дом Уч.1</v>
          </cell>
          <cell r="G9692" t="str">
            <v>жилье</v>
          </cell>
          <cell r="H9692" t="str">
            <v>жилье</v>
          </cell>
          <cell r="I9692">
            <v>5.44</v>
          </cell>
          <cell r="J9692">
            <v>1020</v>
          </cell>
          <cell r="K9692">
            <v>6547.58</v>
          </cell>
          <cell r="L9692">
            <v>4.6399999999999997</v>
          </cell>
          <cell r="M9692">
            <v>1714</v>
          </cell>
          <cell r="N9692">
            <v>9384.49</v>
          </cell>
        </row>
        <row r="9693">
          <cell r="A9693" t="str">
            <v>15</v>
          </cell>
          <cell r="B9693" t="str">
            <v>06756</v>
          </cell>
          <cell r="C9693" t="str">
            <v>ООО"УК "Красжилсервис"</v>
          </cell>
          <cell r="D9693" t="str">
            <v>Т</v>
          </cell>
          <cell r="E9693" t="str">
            <v>00801</v>
          </cell>
          <cell r="F9693" t="str">
            <v>-Ж/дом Уч.1</v>
          </cell>
          <cell r="G9693" t="str">
            <v>жилье</v>
          </cell>
          <cell r="H9693" t="str">
            <v>жилье</v>
          </cell>
          <cell r="I9693">
            <v>5.44</v>
          </cell>
          <cell r="J9693">
            <v>413</v>
          </cell>
          <cell r="K9693">
            <v>2651.13</v>
          </cell>
          <cell r="L9693">
            <v>4.6399999999999997</v>
          </cell>
          <cell r="M9693">
            <v>693</v>
          </cell>
          <cell r="N9693">
            <v>3794.31</v>
          </cell>
        </row>
        <row r="9694">
          <cell r="A9694" t="str">
            <v>15</v>
          </cell>
          <cell r="B9694" t="str">
            <v>06756</v>
          </cell>
          <cell r="C9694" t="str">
            <v>ООО"УК "Красжилсервис"</v>
          </cell>
          <cell r="D9694" t="str">
            <v>Т</v>
          </cell>
          <cell r="E9694" t="str">
            <v>00719</v>
          </cell>
          <cell r="F9694" t="str">
            <v>-Ж/дом Уч.1</v>
          </cell>
          <cell r="G9694" t="str">
            <v>жилье</v>
          </cell>
          <cell r="H9694" t="str">
            <v>жилье</v>
          </cell>
          <cell r="I9694">
            <v>5.44</v>
          </cell>
          <cell r="J9694">
            <v>1110</v>
          </cell>
          <cell r="K9694">
            <v>7125.31</v>
          </cell>
          <cell r="L9694">
            <v>4.6399999999999997</v>
          </cell>
          <cell r="M9694">
            <v>1865</v>
          </cell>
          <cell r="N9694">
            <v>10211.25</v>
          </cell>
        </row>
        <row r="9695">
          <cell r="A9695" t="str">
            <v>15</v>
          </cell>
          <cell r="B9695" t="str">
            <v>06756</v>
          </cell>
          <cell r="C9695" t="str">
            <v>ООО"УК "Красжилсервис"</v>
          </cell>
          <cell r="D9695" t="str">
            <v>Т</v>
          </cell>
          <cell r="E9695" t="str">
            <v>00695</v>
          </cell>
          <cell r="F9695" t="str">
            <v>-Ж/дом уч.1</v>
          </cell>
          <cell r="G9695" t="str">
            <v>жилье</v>
          </cell>
          <cell r="H9695" t="str">
            <v>жилье</v>
          </cell>
          <cell r="I9695">
            <v>5.44</v>
          </cell>
          <cell r="J9695">
            <v>953</v>
          </cell>
          <cell r="K9695">
            <v>6117.5</v>
          </cell>
          <cell r="L9695">
            <v>4.6399999999999997</v>
          </cell>
          <cell r="M9695">
            <v>1600</v>
          </cell>
          <cell r="N9695">
            <v>8760.32</v>
          </cell>
        </row>
        <row r="9696">
          <cell r="A9696" t="str">
            <v>15</v>
          </cell>
          <cell r="B9696" t="str">
            <v>06756</v>
          </cell>
          <cell r="C9696" t="str">
            <v>ООО"УК "Красжилсервис"</v>
          </cell>
          <cell r="D9696" t="str">
            <v>Т</v>
          </cell>
          <cell r="E9696" t="str">
            <v>00106</v>
          </cell>
          <cell r="F9696" t="str">
            <v>-Ж/дом Уч.1</v>
          </cell>
          <cell r="G9696" t="str">
            <v>жилье</v>
          </cell>
          <cell r="H9696" t="str">
            <v>жилье</v>
          </cell>
          <cell r="I9696">
            <v>5.44</v>
          </cell>
          <cell r="J9696">
            <v>338</v>
          </cell>
          <cell r="K9696">
            <v>2169.69</v>
          </cell>
          <cell r="L9696">
            <v>4.6399999999999997</v>
          </cell>
          <cell r="M9696">
            <v>567</v>
          </cell>
          <cell r="N9696">
            <v>3104.44</v>
          </cell>
        </row>
        <row r="9697">
          <cell r="A9697" t="str">
            <v>15</v>
          </cell>
          <cell r="B9697" t="str">
            <v>06756</v>
          </cell>
          <cell r="C9697" t="str">
            <v>ООО"УК "Красжилсервис"</v>
          </cell>
          <cell r="D9697" t="str">
            <v>Т</v>
          </cell>
          <cell r="E9697" t="str">
            <v>06267</v>
          </cell>
          <cell r="F9697" t="str">
            <v>-Жилой дом секц. типа</v>
          </cell>
          <cell r="G9697" t="str">
            <v>жилье</v>
          </cell>
          <cell r="H9697" t="str">
            <v>жилье</v>
          </cell>
          <cell r="I9697">
            <v>5.44</v>
          </cell>
          <cell r="J9697">
            <v>946</v>
          </cell>
          <cell r="K9697">
            <v>6072.56</v>
          </cell>
          <cell r="L9697">
            <v>4.6399999999999997</v>
          </cell>
          <cell r="M9697">
            <v>1517</v>
          </cell>
          <cell r="N9697">
            <v>8305.8799999999992</v>
          </cell>
        </row>
        <row r="9698">
          <cell r="A9698" t="str">
            <v>15</v>
          </cell>
          <cell r="B9698" t="str">
            <v>06756</v>
          </cell>
          <cell r="C9698" t="str">
            <v>ООО"УК "Красжилсервис"</v>
          </cell>
          <cell r="D9698" t="str">
            <v>Т</v>
          </cell>
          <cell r="E9698" t="str">
            <v>06265</v>
          </cell>
          <cell r="F9698" t="str">
            <v>-Жилой дом секц. типа</v>
          </cell>
          <cell r="G9698" t="str">
            <v>жилье</v>
          </cell>
          <cell r="H9698" t="str">
            <v>жилье</v>
          </cell>
          <cell r="I9698">
            <v>5.44</v>
          </cell>
          <cell r="J9698">
            <v>845</v>
          </cell>
          <cell r="K9698">
            <v>5424.22</v>
          </cell>
          <cell r="L9698">
            <v>4.6399999999999997</v>
          </cell>
          <cell r="M9698">
            <v>1355</v>
          </cell>
          <cell r="N9698">
            <v>7418.9</v>
          </cell>
        </row>
        <row r="9699">
          <cell r="A9699" t="str">
            <v>15</v>
          </cell>
          <cell r="B9699" t="str">
            <v>06756</v>
          </cell>
          <cell r="C9699" t="str">
            <v>ООО"УК "Красжилсервис"</v>
          </cell>
          <cell r="D9699" t="str">
            <v>Т</v>
          </cell>
          <cell r="E9699" t="str">
            <v>06264</v>
          </cell>
          <cell r="F9699" t="str">
            <v>-Жилой дом</v>
          </cell>
          <cell r="G9699" t="str">
            <v>жилье</v>
          </cell>
          <cell r="H9699" t="str">
            <v>жилье</v>
          </cell>
          <cell r="I9699">
            <v>5.44</v>
          </cell>
          <cell r="J9699">
            <v>848</v>
          </cell>
          <cell r="K9699">
            <v>5443.48</v>
          </cell>
          <cell r="L9699">
            <v>4.6399999999999997</v>
          </cell>
          <cell r="M9699">
            <v>1424</v>
          </cell>
          <cell r="N9699">
            <v>7796.68</v>
          </cell>
        </row>
        <row r="9700">
          <cell r="A9700" t="str">
            <v>15</v>
          </cell>
          <cell r="B9700" t="str">
            <v>06756</v>
          </cell>
          <cell r="C9700" t="str">
            <v>ООО"УК "Красжилсервис"</v>
          </cell>
          <cell r="D9700" t="str">
            <v>Т</v>
          </cell>
          <cell r="E9700" t="str">
            <v>06263</v>
          </cell>
          <cell r="F9700" t="str">
            <v>-Жилой дом секц. типа</v>
          </cell>
          <cell r="G9700" t="str">
            <v>жилье</v>
          </cell>
          <cell r="H9700" t="str">
            <v>жилье</v>
          </cell>
          <cell r="I9700">
            <v>5.44</v>
          </cell>
          <cell r="J9700">
            <v>840</v>
          </cell>
          <cell r="K9700">
            <v>5392.13</v>
          </cell>
          <cell r="L9700">
            <v>4.6399999999999997</v>
          </cell>
          <cell r="M9700">
            <v>1348</v>
          </cell>
          <cell r="N9700">
            <v>7380.57</v>
          </cell>
        </row>
        <row r="9701">
          <cell r="A9701" t="str">
            <v>15</v>
          </cell>
          <cell r="B9701" t="str">
            <v>06756</v>
          </cell>
          <cell r="C9701" t="str">
            <v>ООО"УК "Красжилсервис"</v>
          </cell>
          <cell r="D9701" t="str">
            <v>Т</v>
          </cell>
          <cell r="E9701" t="str">
            <v>05381</v>
          </cell>
          <cell r="F9701" t="str">
            <v>-Жилой дом</v>
          </cell>
          <cell r="G9701" t="str">
            <v>жилье</v>
          </cell>
          <cell r="H9701" t="str">
            <v>жилье</v>
          </cell>
          <cell r="I9701">
            <v>5.44</v>
          </cell>
          <cell r="J9701">
            <v>990</v>
          </cell>
          <cell r="K9701">
            <v>6355.01</v>
          </cell>
          <cell r="L9701">
            <v>4.6399999999999997</v>
          </cell>
          <cell r="M9701">
            <v>1663</v>
          </cell>
          <cell r="N9701">
            <v>9105.26</v>
          </cell>
        </row>
        <row r="9702">
          <cell r="A9702" t="str">
            <v>15</v>
          </cell>
          <cell r="B9702" t="str">
            <v>06756</v>
          </cell>
          <cell r="C9702" t="str">
            <v>ООО"УК "Красжилсервис"</v>
          </cell>
          <cell r="D9702" t="str">
            <v>Т</v>
          </cell>
          <cell r="E9702" t="str">
            <v>05378</v>
          </cell>
          <cell r="F9702" t="str">
            <v>-Жилой дом</v>
          </cell>
          <cell r="G9702" t="str">
            <v>жилье</v>
          </cell>
          <cell r="H9702" t="str">
            <v>жилье</v>
          </cell>
          <cell r="I9702">
            <v>5.44</v>
          </cell>
          <cell r="J9702">
            <v>1190</v>
          </cell>
          <cell r="K9702">
            <v>7638.85</v>
          </cell>
          <cell r="L9702">
            <v>4.6399999999999997</v>
          </cell>
          <cell r="M9702">
            <v>2167</v>
          </cell>
          <cell r="N9702">
            <v>11864.76</v>
          </cell>
        </row>
        <row r="9703">
          <cell r="A9703" t="str">
            <v>15</v>
          </cell>
          <cell r="B9703" t="str">
            <v>06756</v>
          </cell>
          <cell r="C9703" t="str">
            <v>ООО"УК "Красжилсервис"</v>
          </cell>
          <cell r="D9703" t="str">
            <v>Т</v>
          </cell>
          <cell r="E9703" t="str">
            <v>05377</v>
          </cell>
          <cell r="F9703" t="str">
            <v>-Жилой дом</v>
          </cell>
          <cell r="G9703" t="str">
            <v>жилье</v>
          </cell>
          <cell r="H9703" t="str">
            <v>жилье</v>
          </cell>
          <cell r="I9703">
            <v>5.44</v>
          </cell>
          <cell r="J9703">
            <v>1343</v>
          </cell>
          <cell r="K9703">
            <v>8620.99</v>
          </cell>
          <cell r="L9703">
            <v>4.6399999999999997</v>
          </cell>
          <cell r="M9703">
            <v>2255</v>
          </cell>
          <cell r="N9703">
            <v>12346.58</v>
          </cell>
        </row>
        <row r="9704">
          <cell r="A9704" t="str">
            <v>15</v>
          </cell>
          <cell r="B9704" t="str">
            <v>06756</v>
          </cell>
          <cell r="C9704" t="str">
            <v>ООО"УК "Красжилсервис"</v>
          </cell>
          <cell r="D9704" t="str">
            <v>Т</v>
          </cell>
          <cell r="E9704" t="str">
            <v>05375</v>
          </cell>
          <cell r="F9704" t="str">
            <v>-Жилой дом</v>
          </cell>
          <cell r="G9704" t="str">
            <v>жилье</v>
          </cell>
          <cell r="H9704" t="str">
            <v>жилье</v>
          </cell>
          <cell r="I9704">
            <v>5.44</v>
          </cell>
          <cell r="J9704">
            <v>1343</v>
          </cell>
          <cell r="K9704">
            <v>8620.99</v>
          </cell>
          <cell r="L9704">
            <v>4.6399999999999997</v>
          </cell>
          <cell r="M9704">
            <v>2255</v>
          </cell>
          <cell r="N9704">
            <v>12346.58</v>
          </cell>
        </row>
        <row r="9705">
          <cell r="A9705" t="str">
            <v>15</v>
          </cell>
          <cell r="B9705" t="str">
            <v>06756</v>
          </cell>
          <cell r="C9705" t="str">
            <v>ООО"УК "Красжилсервис"</v>
          </cell>
          <cell r="D9705" t="str">
            <v>Т</v>
          </cell>
          <cell r="E9705" t="str">
            <v>05371</v>
          </cell>
          <cell r="F9705" t="str">
            <v>-Жилой дом</v>
          </cell>
          <cell r="G9705" t="str">
            <v>жилье</v>
          </cell>
          <cell r="H9705" t="str">
            <v>жилье</v>
          </cell>
          <cell r="I9705">
            <v>5.44</v>
          </cell>
          <cell r="J9705">
            <v>1418</v>
          </cell>
          <cell r="K9705">
            <v>9102.43</v>
          </cell>
          <cell r="L9705">
            <v>4.6399999999999997</v>
          </cell>
          <cell r="M9705">
            <v>2381</v>
          </cell>
          <cell r="N9705">
            <v>13036.45</v>
          </cell>
        </row>
        <row r="9706">
          <cell r="A9706" t="str">
            <v>15</v>
          </cell>
          <cell r="B9706" t="str">
            <v>06756</v>
          </cell>
          <cell r="C9706" t="str">
            <v>ООО"УК "Красжилсервис"</v>
          </cell>
          <cell r="D9706" t="str">
            <v>Т</v>
          </cell>
          <cell r="E9706" t="str">
            <v>05370</v>
          </cell>
          <cell r="F9706" t="str">
            <v>-Жилой дом</v>
          </cell>
          <cell r="G9706" t="str">
            <v>жилье</v>
          </cell>
          <cell r="H9706" t="str">
            <v>жилье</v>
          </cell>
          <cell r="I9706">
            <v>5.44</v>
          </cell>
          <cell r="J9706">
            <v>1335</v>
          </cell>
          <cell r="K9706">
            <v>8569.6299999999992</v>
          </cell>
          <cell r="L9706">
            <v>4.6399999999999997</v>
          </cell>
          <cell r="M9706">
            <v>2243</v>
          </cell>
          <cell r="N9706">
            <v>12280.87</v>
          </cell>
        </row>
        <row r="9707">
          <cell r="A9707" t="str">
            <v>15</v>
          </cell>
          <cell r="B9707" t="str">
            <v>06756</v>
          </cell>
          <cell r="C9707" t="str">
            <v>ООО"УК "Красжилсервис"</v>
          </cell>
          <cell r="D9707" t="str">
            <v>Т</v>
          </cell>
          <cell r="E9707" t="str">
            <v>05369</v>
          </cell>
          <cell r="F9707" t="str">
            <v>-Жилой дом</v>
          </cell>
          <cell r="G9707" t="str">
            <v>жилье</v>
          </cell>
          <cell r="H9707" t="str">
            <v>жилье</v>
          </cell>
          <cell r="I9707">
            <v>5.44</v>
          </cell>
          <cell r="J9707">
            <v>960</v>
          </cell>
          <cell r="K9707">
            <v>6162.43</v>
          </cell>
          <cell r="L9707">
            <v>4.6399999999999997</v>
          </cell>
          <cell r="M9707">
            <v>1613</v>
          </cell>
          <cell r="N9707">
            <v>8831.5</v>
          </cell>
        </row>
        <row r="9708">
          <cell r="A9708" t="str">
            <v>15</v>
          </cell>
          <cell r="B9708" t="str">
            <v>06756</v>
          </cell>
          <cell r="C9708" t="str">
            <v>ООО"УК "Красжилсервис"</v>
          </cell>
          <cell r="D9708" t="str">
            <v>Т</v>
          </cell>
          <cell r="E9708" t="str">
            <v>05367</v>
          </cell>
          <cell r="F9708" t="str">
            <v>-Жилой дом</v>
          </cell>
          <cell r="G9708" t="str">
            <v>жилье</v>
          </cell>
          <cell r="H9708" t="str">
            <v>жилье</v>
          </cell>
          <cell r="I9708">
            <v>5.44</v>
          </cell>
          <cell r="J9708">
            <v>1380</v>
          </cell>
          <cell r="K9708">
            <v>8858.5</v>
          </cell>
          <cell r="L9708">
            <v>4.6399999999999997</v>
          </cell>
          <cell r="M9708">
            <v>2318</v>
          </cell>
          <cell r="N9708">
            <v>12691.51</v>
          </cell>
        </row>
        <row r="9709">
          <cell r="A9709" t="str">
            <v>15</v>
          </cell>
          <cell r="B9709" t="str">
            <v>06756</v>
          </cell>
          <cell r="C9709" t="str">
            <v>ООО"УК "Красжилсервис"</v>
          </cell>
          <cell r="D9709" t="str">
            <v>Т</v>
          </cell>
          <cell r="E9709" t="str">
            <v>05366</v>
          </cell>
          <cell r="F9709" t="str">
            <v>-Жилой дом</v>
          </cell>
          <cell r="G9709" t="str">
            <v>жилье</v>
          </cell>
          <cell r="H9709" t="str">
            <v>жилье</v>
          </cell>
          <cell r="I9709">
            <v>5.44</v>
          </cell>
          <cell r="J9709">
            <v>1050</v>
          </cell>
          <cell r="K9709">
            <v>6740.16</v>
          </cell>
          <cell r="L9709">
            <v>4.6399999999999997</v>
          </cell>
          <cell r="M9709">
            <v>1764</v>
          </cell>
          <cell r="N9709">
            <v>9658.25</v>
          </cell>
        </row>
        <row r="9710">
          <cell r="A9710" t="str">
            <v>15</v>
          </cell>
          <cell r="B9710" t="str">
            <v>06756</v>
          </cell>
          <cell r="C9710" t="str">
            <v>ООО"УК "Красжилсервис"</v>
          </cell>
          <cell r="D9710" t="str">
            <v>Т</v>
          </cell>
          <cell r="E9710" t="str">
            <v>05362</v>
          </cell>
          <cell r="F9710" t="str">
            <v>-Жилой дом</v>
          </cell>
          <cell r="G9710" t="str">
            <v>жилье</v>
          </cell>
          <cell r="H9710" t="str">
            <v>жилье</v>
          </cell>
          <cell r="I9710">
            <v>5.44</v>
          </cell>
          <cell r="J9710">
            <v>1290</v>
          </cell>
          <cell r="K9710">
            <v>8280.77</v>
          </cell>
          <cell r="L9710">
            <v>4.6399999999999997</v>
          </cell>
          <cell r="M9710">
            <v>2167</v>
          </cell>
          <cell r="N9710">
            <v>11864.76</v>
          </cell>
        </row>
        <row r="9711">
          <cell r="A9711" t="str">
            <v>15</v>
          </cell>
          <cell r="B9711" t="str">
            <v>06756</v>
          </cell>
          <cell r="C9711" t="str">
            <v>ООО"УК "Красжилсервис"</v>
          </cell>
          <cell r="D9711" t="str">
            <v>Т</v>
          </cell>
          <cell r="E9711" t="str">
            <v>05360</v>
          </cell>
          <cell r="F9711" t="str">
            <v>-Жилой дом</v>
          </cell>
          <cell r="G9711" t="str">
            <v>жилье</v>
          </cell>
          <cell r="H9711" t="str">
            <v>жилье</v>
          </cell>
          <cell r="I9711">
            <v>5.44</v>
          </cell>
          <cell r="J9711">
            <v>1035</v>
          </cell>
          <cell r="K9711">
            <v>6643.87</v>
          </cell>
          <cell r="L9711">
            <v>4.6399999999999997</v>
          </cell>
          <cell r="M9711">
            <v>1739</v>
          </cell>
          <cell r="N9711">
            <v>9521.3700000000008</v>
          </cell>
        </row>
        <row r="9712">
          <cell r="A9712" t="str">
            <v>15</v>
          </cell>
          <cell r="B9712" t="str">
            <v>06756</v>
          </cell>
          <cell r="C9712" t="str">
            <v>ООО"УК "Красжилсервис"</v>
          </cell>
          <cell r="D9712" t="str">
            <v>Т</v>
          </cell>
          <cell r="E9712" t="str">
            <v>05358</v>
          </cell>
          <cell r="F9712" t="str">
            <v>-Жилой дом</v>
          </cell>
          <cell r="G9712" t="str">
            <v>жилье</v>
          </cell>
          <cell r="H9712" t="str">
            <v>жилье</v>
          </cell>
          <cell r="I9712">
            <v>5.44</v>
          </cell>
          <cell r="J9712">
            <v>1515</v>
          </cell>
          <cell r="K9712">
            <v>9725.09</v>
          </cell>
          <cell r="L9712">
            <v>4.6399999999999997</v>
          </cell>
          <cell r="M9712">
            <v>2545</v>
          </cell>
          <cell r="N9712">
            <v>13934.38</v>
          </cell>
        </row>
        <row r="9713">
          <cell r="A9713" t="str">
            <v>15</v>
          </cell>
          <cell r="B9713" t="str">
            <v>06756</v>
          </cell>
          <cell r="C9713" t="str">
            <v>ООО"УК "Красжилсервис"</v>
          </cell>
          <cell r="D9713" t="str">
            <v>Т</v>
          </cell>
          <cell r="E9713" t="str">
            <v>05337</v>
          </cell>
          <cell r="F9713" t="str">
            <v>-Жилой дом</v>
          </cell>
          <cell r="G9713" t="str">
            <v>жилье</v>
          </cell>
          <cell r="H9713" t="str">
            <v>жилье</v>
          </cell>
          <cell r="I9713">
            <v>5.44</v>
          </cell>
          <cell r="J9713">
            <v>1155</v>
          </cell>
          <cell r="K9713">
            <v>7414.18</v>
          </cell>
          <cell r="L9713">
            <v>4.6399999999999997</v>
          </cell>
          <cell r="M9713">
            <v>1940</v>
          </cell>
          <cell r="N9713">
            <v>10621.89</v>
          </cell>
        </row>
        <row r="9714">
          <cell r="A9714" t="str">
            <v>15</v>
          </cell>
          <cell r="B9714" t="str">
            <v>06756</v>
          </cell>
          <cell r="C9714" t="str">
            <v>ООО"УК "Красжилсервис"</v>
          </cell>
          <cell r="D9714" t="str">
            <v>Т</v>
          </cell>
          <cell r="E9714" t="str">
            <v>05336</v>
          </cell>
          <cell r="F9714" t="str">
            <v>-Жилой дом</v>
          </cell>
          <cell r="G9714" t="str">
            <v>жилье</v>
          </cell>
          <cell r="H9714" t="str">
            <v>жилье</v>
          </cell>
          <cell r="I9714">
            <v>5.44</v>
          </cell>
          <cell r="J9714">
            <v>1493</v>
          </cell>
          <cell r="K9714">
            <v>9583.8700000000008</v>
          </cell>
          <cell r="L9714">
            <v>4.6399999999999997</v>
          </cell>
          <cell r="M9714">
            <v>2507</v>
          </cell>
          <cell r="N9714">
            <v>13726.33</v>
          </cell>
        </row>
        <row r="9715">
          <cell r="A9715" t="str">
            <v>15</v>
          </cell>
          <cell r="B9715" t="str">
            <v>06756</v>
          </cell>
          <cell r="C9715" t="str">
            <v>ООО"УК "Красжилсервис"</v>
          </cell>
          <cell r="D9715" t="str">
            <v>Т</v>
          </cell>
          <cell r="E9715" t="str">
            <v>05333</v>
          </cell>
          <cell r="F9715" t="str">
            <v>-Жилой дом</v>
          </cell>
          <cell r="G9715" t="str">
            <v>жилье</v>
          </cell>
          <cell r="H9715" t="str">
            <v>жилье</v>
          </cell>
          <cell r="I9715">
            <v>5.44</v>
          </cell>
          <cell r="J9715">
            <v>1403</v>
          </cell>
          <cell r="K9715">
            <v>9006.14</v>
          </cell>
          <cell r="L9715">
            <v>4.6399999999999997</v>
          </cell>
          <cell r="M9715">
            <v>2356</v>
          </cell>
          <cell r="N9715">
            <v>12899.57</v>
          </cell>
        </row>
        <row r="9716">
          <cell r="A9716" t="str">
            <v>15</v>
          </cell>
          <cell r="B9716" t="str">
            <v>06756</v>
          </cell>
          <cell r="C9716" t="str">
            <v>ООО"УК "Красжилсервис"</v>
          </cell>
          <cell r="D9716" t="str">
            <v>Т</v>
          </cell>
          <cell r="E9716" t="str">
            <v>05332</v>
          </cell>
          <cell r="F9716" t="str">
            <v>-Жилой дом</v>
          </cell>
          <cell r="G9716" t="str">
            <v>жилье</v>
          </cell>
          <cell r="H9716" t="str">
            <v>жилье</v>
          </cell>
          <cell r="I9716">
            <v>5.44</v>
          </cell>
          <cell r="J9716">
            <v>1545</v>
          </cell>
          <cell r="K9716">
            <v>9917.66</v>
          </cell>
          <cell r="L9716">
            <v>4.6399999999999997</v>
          </cell>
          <cell r="M9716">
            <v>2596</v>
          </cell>
          <cell r="N9716">
            <v>14213.62</v>
          </cell>
        </row>
        <row r="9717">
          <cell r="A9717" t="str">
            <v>15</v>
          </cell>
          <cell r="B9717" t="str">
            <v>06756</v>
          </cell>
          <cell r="C9717" t="str">
            <v>ООО"УК "Красжилсервис"</v>
          </cell>
          <cell r="D9717" t="str">
            <v>Т</v>
          </cell>
          <cell r="E9717" t="str">
            <v>05331</v>
          </cell>
          <cell r="F9717" t="str">
            <v>-Жилой дом</v>
          </cell>
          <cell r="G9717" t="str">
            <v>жилье</v>
          </cell>
          <cell r="H9717" t="str">
            <v>жилье</v>
          </cell>
          <cell r="I9717">
            <v>5.44</v>
          </cell>
          <cell r="J9717">
            <v>1350</v>
          </cell>
          <cell r="K9717">
            <v>8665.92</v>
          </cell>
          <cell r="L9717">
            <v>4.6399999999999997</v>
          </cell>
          <cell r="M9717">
            <v>2268</v>
          </cell>
          <cell r="N9717">
            <v>12417.75</v>
          </cell>
        </row>
        <row r="9718">
          <cell r="A9718" t="str">
            <v>15</v>
          </cell>
          <cell r="B9718" t="str">
            <v>06756</v>
          </cell>
          <cell r="C9718" t="str">
            <v>ООО"УК "Красжилсервис"</v>
          </cell>
          <cell r="D9718" t="str">
            <v>Т</v>
          </cell>
          <cell r="E9718" t="str">
            <v>05330</v>
          </cell>
          <cell r="F9718" t="str">
            <v>-Жилой дом</v>
          </cell>
          <cell r="G9718" t="str">
            <v>жилье</v>
          </cell>
          <cell r="H9718" t="str">
            <v>жилье</v>
          </cell>
          <cell r="I9718">
            <v>5.44</v>
          </cell>
          <cell r="J9718">
            <v>1095</v>
          </cell>
          <cell r="K9718">
            <v>7029.02</v>
          </cell>
          <cell r="L9718">
            <v>4.6399999999999997</v>
          </cell>
          <cell r="M9718">
            <v>1840</v>
          </cell>
          <cell r="N9718">
            <v>10074.370000000001</v>
          </cell>
        </row>
        <row r="9719">
          <cell r="A9719" t="str">
            <v>15</v>
          </cell>
          <cell r="B9719" t="str">
            <v>06756</v>
          </cell>
          <cell r="C9719" t="str">
            <v>ООО"УК "Красжилсервис"</v>
          </cell>
          <cell r="D9719" t="str">
            <v>Т</v>
          </cell>
          <cell r="E9719" t="str">
            <v>05329</v>
          </cell>
          <cell r="F9719" t="str">
            <v>-Жилой дом</v>
          </cell>
          <cell r="G9719" t="str">
            <v>жилье</v>
          </cell>
          <cell r="H9719" t="str">
            <v>жилье</v>
          </cell>
          <cell r="I9719">
            <v>5.44</v>
          </cell>
          <cell r="J9719">
            <v>1538</v>
          </cell>
          <cell r="K9719">
            <v>9872.73</v>
          </cell>
          <cell r="L9719">
            <v>4.6399999999999997</v>
          </cell>
          <cell r="M9719">
            <v>2583</v>
          </cell>
          <cell r="N9719">
            <v>14142.44</v>
          </cell>
        </row>
        <row r="9720">
          <cell r="A9720" t="str">
            <v>15</v>
          </cell>
          <cell r="B9720" t="str">
            <v>06756</v>
          </cell>
          <cell r="C9720" t="str">
            <v>ООО"УК "Красжилсервис"</v>
          </cell>
          <cell r="D9720" t="str">
            <v>Т</v>
          </cell>
          <cell r="E9720" t="str">
            <v>05328</v>
          </cell>
          <cell r="F9720" t="str">
            <v>-Жилой дом</v>
          </cell>
          <cell r="G9720" t="str">
            <v>жилье</v>
          </cell>
          <cell r="H9720" t="str">
            <v>жилье</v>
          </cell>
          <cell r="I9720">
            <v>5.44</v>
          </cell>
          <cell r="J9720">
            <v>1365</v>
          </cell>
          <cell r="K9720">
            <v>8762.2099999999991</v>
          </cell>
          <cell r="L9720">
            <v>4.6399999999999997</v>
          </cell>
          <cell r="M9720">
            <v>2293</v>
          </cell>
          <cell r="N9720">
            <v>12554.63</v>
          </cell>
        </row>
        <row r="9721">
          <cell r="A9721" t="str">
            <v>15</v>
          </cell>
          <cell r="B9721" t="str">
            <v>06756</v>
          </cell>
          <cell r="C9721" t="str">
            <v>ООО"УК "Красжилсервис"</v>
          </cell>
          <cell r="D9721" t="str">
            <v>Т</v>
          </cell>
          <cell r="E9721" t="str">
            <v>05326</v>
          </cell>
          <cell r="F9721" t="str">
            <v>-Жилой дом</v>
          </cell>
          <cell r="G9721" t="str">
            <v>жилье</v>
          </cell>
          <cell r="H9721" t="str">
            <v>жилье</v>
          </cell>
          <cell r="I9721">
            <v>5.44</v>
          </cell>
          <cell r="J9721">
            <v>570</v>
          </cell>
          <cell r="K9721">
            <v>3658.94</v>
          </cell>
          <cell r="L9721">
            <v>4.6399999999999997</v>
          </cell>
          <cell r="M9721">
            <v>958</v>
          </cell>
          <cell r="N9721">
            <v>5245.24</v>
          </cell>
        </row>
        <row r="9722">
          <cell r="A9722" t="str">
            <v>15</v>
          </cell>
          <cell r="B9722" t="str">
            <v>06756</v>
          </cell>
          <cell r="C9722" t="str">
            <v>ООО"УК "Красжилсервис"</v>
          </cell>
          <cell r="D9722" t="str">
            <v>Т</v>
          </cell>
          <cell r="E9722" t="str">
            <v>07935</v>
          </cell>
          <cell r="F9722" t="str">
            <v>-Ж/дом Уч.8</v>
          </cell>
          <cell r="G9722" t="str">
            <v>жилье</v>
          </cell>
          <cell r="H9722" t="str">
            <v>жилье</v>
          </cell>
          <cell r="I9722">
            <v>5.44</v>
          </cell>
          <cell r="J9722">
            <v>1268</v>
          </cell>
          <cell r="K9722">
            <v>8139.55</v>
          </cell>
          <cell r="L9722">
            <v>4.6399999999999997</v>
          </cell>
          <cell r="M9722">
            <v>2129</v>
          </cell>
          <cell r="N9722">
            <v>11656.7</v>
          </cell>
        </row>
        <row r="9723">
          <cell r="A9723" t="str">
            <v>15</v>
          </cell>
          <cell r="B9723" t="str">
            <v>06756</v>
          </cell>
          <cell r="C9723" t="str">
            <v>ООО"УК "Красжилсервис"</v>
          </cell>
          <cell r="D9723" t="str">
            <v>Т</v>
          </cell>
          <cell r="E9723" t="str">
            <v>05325</v>
          </cell>
          <cell r="F9723" t="str">
            <v>-Жилой дом секц. типа</v>
          </cell>
          <cell r="G9723" t="str">
            <v>жилье</v>
          </cell>
          <cell r="H9723" t="str">
            <v>жилье</v>
          </cell>
          <cell r="I9723">
            <v>5.44</v>
          </cell>
          <cell r="J9723">
            <v>1560</v>
          </cell>
          <cell r="K9723">
            <v>10013.950000000001</v>
          </cell>
          <cell r="L9723">
            <v>4.6399999999999997</v>
          </cell>
          <cell r="M9723">
            <v>2621</v>
          </cell>
          <cell r="N9723">
            <v>14350.5</v>
          </cell>
        </row>
        <row r="9724">
          <cell r="A9724" t="str">
            <v>15</v>
          </cell>
          <cell r="B9724" t="str">
            <v>06756</v>
          </cell>
          <cell r="C9724" t="str">
            <v>ООО"УК "Красжилсервис"</v>
          </cell>
          <cell r="D9724" t="str">
            <v>Т</v>
          </cell>
          <cell r="E9724" t="str">
            <v>05324</v>
          </cell>
          <cell r="F9724" t="str">
            <v>-Жилой дом</v>
          </cell>
          <cell r="G9724" t="str">
            <v>жилье</v>
          </cell>
          <cell r="H9724" t="str">
            <v>жилье</v>
          </cell>
          <cell r="I9724">
            <v>5.44</v>
          </cell>
          <cell r="J9724">
            <v>1013</v>
          </cell>
          <cell r="K9724">
            <v>6502.65</v>
          </cell>
          <cell r="L9724">
            <v>4.6399999999999997</v>
          </cell>
          <cell r="M9724">
            <v>1701</v>
          </cell>
          <cell r="N9724">
            <v>9313.32</v>
          </cell>
        </row>
        <row r="9725">
          <cell r="A9725" t="str">
            <v>15</v>
          </cell>
          <cell r="B9725" t="str">
            <v>06756</v>
          </cell>
          <cell r="C9725" t="str">
            <v>ООО"УК "Красжилсервис"</v>
          </cell>
          <cell r="D9725" t="str">
            <v>Т</v>
          </cell>
          <cell r="E9725" t="str">
            <v>04993</v>
          </cell>
          <cell r="F9725" t="str">
            <v>-Жилой дом</v>
          </cell>
          <cell r="G9725" t="str">
            <v>жилье</v>
          </cell>
          <cell r="H9725" t="str">
            <v>жилье</v>
          </cell>
          <cell r="I9725">
            <v>5.44</v>
          </cell>
          <cell r="J9725">
            <v>953</v>
          </cell>
          <cell r="K9725">
            <v>6117.5</v>
          </cell>
          <cell r="L9725">
            <v>4.6399999999999997</v>
          </cell>
          <cell r="M9725">
            <v>1600</v>
          </cell>
          <cell r="N9725">
            <v>8760.32</v>
          </cell>
        </row>
        <row r="9726">
          <cell r="A9726" t="str">
            <v>15</v>
          </cell>
          <cell r="B9726" t="str">
            <v>06756</v>
          </cell>
          <cell r="C9726" t="str">
            <v>ООО"УК "Красжилсервис"</v>
          </cell>
          <cell r="D9726" t="str">
            <v>Т</v>
          </cell>
          <cell r="E9726" t="str">
            <v>01841</v>
          </cell>
          <cell r="F9726" t="str">
            <v>-Жилой дом</v>
          </cell>
          <cell r="G9726" t="str">
            <v>жилье</v>
          </cell>
          <cell r="H9726" t="str">
            <v>жилье</v>
          </cell>
          <cell r="I9726">
            <v>5.44</v>
          </cell>
          <cell r="J9726">
            <v>1065</v>
          </cell>
          <cell r="K9726">
            <v>6836.45</v>
          </cell>
          <cell r="L9726">
            <v>4.6399999999999997</v>
          </cell>
          <cell r="M9726">
            <v>1789</v>
          </cell>
          <cell r="N9726">
            <v>9795.1299999999992</v>
          </cell>
        </row>
        <row r="9727">
          <cell r="A9727" t="str">
            <v>15</v>
          </cell>
          <cell r="B9727" t="str">
            <v>06756</v>
          </cell>
          <cell r="C9727" t="str">
            <v>ООО"УК "Красжилсервис"</v>
          </cell>
          <cell r="D9727" t="str">
            <v>Т</v>
          </cell>
          <cell r="E9727" t="str">
            <v>06257</v>
          </cell>
          <cell r="F9727" t="str">
            <v>-Жилой дом</v>
          </cell>
          <cell r="G9727" t="str">
            <v>жилье</v>
          </cell>
          <cell r="H9727" t="str">
            <v>жилье</v>
          </cell>
          <cell r="I9727">
            <v>5.44</v>
          </cell>
          <cell r="J9727">
            <v>1665</v>
          </cell>
          <cell r="K9727">
            <v>10687.97</v>
          </cell>
          <cell r="L9727">
            <v>4.6399999999999997</v>
          </cell>
          <cell r="M9727">
            <v>2797</v>
          </cell>
          <cell r="N9727">
            <v>15314.13</v>
          </cell>
        </row>
        <row r="9728">
          <cell r="A9728" t="str">
            <v>15</v>
          </cell>
          <cell r="B9728" t="str">
            <v>06756</v>
          </cell>
          <cell r="C9728" t="str">
            <v>ООО"УК "Красжилсервис"</v>
          </cell>
          <cell r="D9728" t="str">
            <v>Т</v>
          </cell>
          <cell r="E9728" t="str">
            <v>06190</v>
          </cell>
          <cell r="F9728" t="str">
            <v>-Жилой дом</v>
          </cell>
          <cell r="G9728" t="str">
            <v>жилье</v>
          </cell>
          <cell r="H9728" t="str">
            <v>жилье</v>
          </cell>
          <cell r="I9728">
            <v>5.44</v>
          </cell>
          <cell r="J9728">
            <v>2850</v>
          </cell>
          <cell r="K9728">
            <v>18294.72</v>
          </cell>
          <cell r="L9728">
            <v>4.6399999999999997</v>
          </cell>
          <cell r="M9728">
            <v>4788</v>
          </cell>
          <cell r="N9728">
            <v>26215.26</v>
          </cell>
        </row>
        <row r="9729">
          <cell r="A9729" t="str">
            <v>15</v>
          </cell>
          <cell r="B9729" t="str">
            <v>06756</v>
          </cell>
          <cell r="C9729" t="str">
            <v>ООО"УК "Красжилсервис"</v>
          </cell>
          <cell r="D9729" t="str">
            <v>Т</v>
          </cell>
          <cell r="E9729" t="str">
            <v>06188</v>
          </cell>
          <cell r="F9729" t="str">
            <v>-Жилой дом</v>
          </cell>
          <cell r="G9729" t="str">
            <v>жилье</v>
          </cell>
          <cell r="H9729" t="str">
            <v>жилье</v>
          </cell>
          <cell r="I9729">
            <v>5.44</v>
          </cell>
          <cell r="J9729">
            <v>1883</v>
          </cell>
          <cell r="K9729">
            <v>12087.35</v>
          </cell>
          <cell r="L9729">
            <v>4.6399999999999997</v>
          </cell>
          <cell r="M9729">
            <v>3163</v>
          </cell>
          <cell r="N9729">
            <v>17318.060000000001</v>
          </cell>
        </row>
        <row r="9730">
          <cell r="A9730" t="str">
            <v>15</v>
          </cell>
          <cell r="B9730" t="str">
            <v>06756</v>
          </cell>
          <cell r="C9730" t="str">
            <v>ООО"УК "Красжилсервис"</v>
          </cell>
          <cell r="D9730" t="str">
            <v>Т</v>
          </cell>
          <cell r="E9730" t="str">
            <v>06187</v>
          </cell>
          <cell r="F9730" t="str">
            <v>-Жилой дом</v>
          </cell>
          <cell r="G9730" t="str">
            <v>жилье</v>
          </cell>
          <cell r="H9730" t="str">
            <v>жилье</v>
          </cell>
          <cell r="I9730">
            <v>5.44</v>
          </cell>
          <cell r="J9730">
            <v>975</v>
          </cell>
          <cell r="K9730">
            <v>6258.72</v>
          </cell>
          <cell r="L9730">
            <v>4.6399999999999997</v>
          </cell>
          <cell r="M9730">
            <v>1638</v>
          </cell>
          <cell r="N9730">
            <v>8968.3799999999992</v>
          </cell>
        </row>
        <row r="9731">
          <cell r="A9731" t="str">
            <v>15</v>
          </cell>
          <cell r="B9731" t="str">
            <v>06756</v>
          </cell>
          <cell r="C9731" t="str">
            <v>ООО"УК "Красжилсервис"</v>
          </cell>
          <cell r="D9731" t="str">
            <v>Т</v>
          </cell>
          <cell r="E9731" t="str">
            <v>05960</v>
          </cell>
          <cell r="F9731" t="str">
            <v>-Жилой дом</v>
          </cell>
          <cell r="G9731" t="str">
            <v>жилье</v>
          </cell>
          <cell r="H9731" t="str">
            <v>жилье</v>
          </cell>
          <cell r="I9731">
            <v>5.44</v>
          </cell>
          <cell r="J9731">
            <v>7433</v>
          </cell>
          <cell r="K9731">
            <v>47713.91</v>
          </cell>
          <cell r="L9731">
            <v>4.6399999999999997</v>
          </cell>
          <cell r="M9731">
            <v>12487</v>
          </cell>
          <cell r="N9731">
            <v>68368.820000000007</v>
          </cell>
        </row>
        <row r="9732">
          <cell r="A9732" t="str">
            <v>15</v>
          </cell>
          <cell r="B9732" t="str">
            <v>06756</v>
          </cell>
          <cell r="C9732" t="str">
            <v>ООО"УК "Красжилсервис"</v>
          </cell>
          <cell r="D9732" t="str">
            <v>Т</v>
          </cell>
          <cell r="E9732" t="str">
            <v>05946</v>
          </cell>
          <cell r="F9732" t="str">
            <v>-Жилой дом</v>
          </cell>
          <cell r="G9732" t="str">
            <v>жилье</v>
          </cell>
          <cell r="H9732" t="str">
            <v>жилье</v>
          </cell>
          <cell r="I9732">
            <v>5.44</v>
          </cell>
          <cell r="J9732">
            <v>2303</v>
          </cell>
          <cell r="K9732">
            <v>14783.42</v>
          </cell>
          <cell r="L9732">
            <v>4.6399999999999997</v>
          </cell>
          <cell r="M9732">
            <v>3868</v>
          </cell>
          <cell r="N9732">
            <v>21178.07</v>
          </cell>
        </row>
        <row r="9733">
          <cell r="A9733" t="str">
            <v>15</v>
          </cell>
          <cell r="B9733" t="str">
            <v>06756</v>
          </cell>
          <cell r="C9733" t="str">
            <v>ООО"УК "Красжилсервис"</v>
          </cell>
          <cell r="D9733" t="str">
            <v>Т</v>
          </cell>
          <cell r="E9733" t="str">
            <v>05933</v>
          </cell>
          <cell r="F9733" t="str">
            <v>-Жилой дом</v>
          </cell>
          <cell r="G9733" t="str">
            <v>жилье</v>
          </cell>
          <cell r="H9733" t="str">
            <v>жилье</v>
          </cell>
          <cell r="I9733">
            <v>5.44</v>
          </cell>
          <cell r="J9733">
            <v>3165</v>
          </cell>
          <cell r="K9733">
            <v>20316.77</v>
          </cell>
          <cell r="L9733">
            <v>4.6399999999999997</v>
          </cell>
          <cell r="M9733">
            <v>5317</v>
          </cell>
          <cell r="N9733">
            <v>29111.64</v>
          </cell>
        </row>
        <row r="9734">
          <cell r="A9734" t="str">
            <v>15</v>
          </cell>
          <cell r="B9734" t="str">
            <v>06756</v>
          </cell>
          <cell r="C9734" t="str">
            <v>ООО"УК "Красжилсервис"</v>
          </cell>
          <cell r="D9734" t="str">
            <v>Т</v>
          </cell>
          <cell r="E9734" t="str">
            <v>05932</v>
          </cell>
          <cell r="F9734" t="str">
            <v>-Жилой дом</v>
          </cell>
          <cell r="G9734" t="str">
            <v>жилье</v>
          </cell>
          <cell r="H9734" t="str">
            <v>жилье</v>
          </cell>
          <cell r="I9734">
            <v>5.44</v>
          </cell>
          <cell r="J9734">
            <v>2903</v>
          </cell>
          <cell r="K9734">
            <v>18634.939999999999</v>
          </cell>
          <cell r="L9734">
            <v>4.6399999999999997</v>
          </cell>
          <cell r="M9734">
            <v>4876</v>
          </cell>
          <cell r="N9734">
            <v>26697.08</v>
          </cell>
        </row>
        <row r="9735">
          <cell r="A9735" t="str">
            <v>15</v>
          </cell>
          <cell r="B9735" t="str">
            <v>06756</v>
          </cell>
          <cell r="C9735" t="str">
            <v>ООО"УК "Красжилсервис"</v>
          </cell>
          <cell r="D9735" t="str">
            <v>Т</v>
          </cell>
          <cell r="E9735" t="str">
            <v>05915</v>
          </cell>
          <cell r="F9735" t="str">
            <v>-Жилой дом</v>
          </cell>
          <cell r="G9735" t="str">
            <v>жилье</v>
          </cell>
          <cell r="H9735" t="str">
            <v>жилье</v>
          </cell>
          <cell r="I9735">
            <v>5.44</v>
          </cell>
          <cell r="J9735">
            <v>6233</v>
          </cell>
          <cell r="K9735">
            <v>40010.870000000003</v>
          </cell>
          <cell r="L9735">
            <v>4.6399999999999997</v>
          </cell>
          <cell r="M9735">
            <v>10471</v>
          </cell>
          <cell r="N9735">
            <v>57330.82</v>
          </cell>
        </row>
        <row r="9736">
          <cell r="A9736" t="str">
            <v>15</v>
          </cell>
          <cell r="B9736" t="str">
            <v>06756</v>
          </cell>
          <cell r="C9736" t="str">
            <v>ООО"УК "Красжилсервис"</v>
          </cell>
          <cell r="D9736" t="str">
            <v>Т</v>
          </cell>
          <cell r="E9736" t="str">
            <v>05784</v>
          </cell>
          <cell r="F9736" t="str">
            <v>-Жилой дом секц.типа</v>
          </cell>
          <cell r="G9736" t="str">
            <v>жилье</v>
          </cell>
          <cell r="H9736" t="str">
            <v>жилье</v>
          </cell>
          <cell r="I9736">
            <v>5.44</v>
          </cell>
          <cell r="J9736">
            <v>418</v>
          </cell>
          <cell r="K9736">
            <v>2683.23</v>
          </cell>
          <cell r="L9736">
            <v>4.6399999999999997</v>
          </cell>
          <cell r="M9736">
            <v>670</v>
          </cell>
          <cell r="N9736">
            <v>3668.38</v>
          </cell>
        </row>
        <row r="9737">
          <cell r="A9737" t="str">
            <v>15</v>
          </cell>
          <cell r="B9737" t="str">
            <v>06756</v>
          </cell>
          <cell r="C9737" t="str">
            <v>ООО"УК "Красжилсервис"</v>
          </cell>
          <cell r="D9737" t="str">
            <v>Т</v>
          </cell>
          <cell r="E9737" t="str">
            <v>05395</v>
          </cell>
          <cell r="F9737" t="str">
            <v>-Жилой дом</v>
          </cell>
          <cell r="G9737" t="str">
            <v>жилье</v>
          </cell>
          <cell r="H9737" t="str">
            <v>жилье</v>
          </cell>
          <cell r="I9737">
            <v>5.44</v>
          </cell>
          <cell r="J9737">
            <v>945</v>
          </cell>
          <cell r="K9737">
            <v>6066.14</v>
          </cell>
          <cell r="L9737">
            <v>4.6399999999999997</v>
          </cell>
          <cell r="M9737">
            <v>1588</v>
          </cell>
          <cell r="N9737">
            <v>8694.6200000000008</v>
          </cell>
        </row>
        <row r="9738">
          <cell r="A9738" t="str">
            <v>15</v>
          </cell>
          <cell r="B9738" t="str">
            <v>06756</v>
          </cell>
          <cell r="C9738" t="str">
            <v>ООО"УК "Красжилсервис"</v>
          </cell>
          <cell r="D9738" t="str">
            <v>Т</v>
          </cell>
          <cell r="E9738" t="str">
            <v>05394</v>
          </cell>
          <cell r="F9738" t="str">
            <v>-Жилой дом</v>
          </cell>
          <cell r="G9738" t="str">
            <v>жилье</v>
          </cell>
          <cell r="H9738" t="str">
            <v>жилье</v>
          </cell>
          <cell r="I9738">
            <v>5.44</v>
          </cell>
          <cell r="J9738">
            <v>2138</v>
          </cell>
          <cell r="K9738">
            <v>13724.25</v>
          </cell>
          <cell r="L9738">
            <v>4.6399999999999997</v>
          </cell>
          <cell r="M9738">
            <v>3591</v>
          </cell>
          <cell r="N9738">
            <v>19661.439999999999</v>
          </cell>
        </row>
        <row r="9739">
          <cell r="A9739" t="str">
            <v>15</v>
          </cell>
          <cell r="B9739" t="str">
            <v>06756</v>
          </cell>
          <cell r="C9739" t="str">
            <v>ООО"УК "Красжилсервис"</v>
          </cell>
          <cell r="D9739" t="str">
            <v>Т</v>
          </cell>
          <cell r="E9739" t="str">
            <v>05393</v>
          </cell>
          <cell r="F9739" t="str">
            <v>-Жилой дом</v>
          </cell>
          <cell r="G9739" t="str">
            <v>жилье</v>
          </cell>
          <cell r="H9739" t="str">
            <v>жилье</v>
          </cell>
          <cell r="I9739">
            <v>5.44</v>
          </cell>
          <cell r="J9739">
            <v>1620</v>
          </cell>
          <cell r="K9739">
            <v>10399.1</v>
          </cell>
          <cell r="L9739">
            <v>4.6399999999999997</v>
          </cell>
          <cell r="M9739">
            <v>2722</v>
          </cell>
          <cell r="N9739">
            <v>14903.49</v>
          </cell>
        </row>
        <row r="9740">
          <cell r="A9740" t="str">
            <v>15</v>
          </cell>
          <cell r="B9740" t="str">
            <v>06756</v>
          </cell>
          <cell r="C9740" t="str">
            <v>ООО"УК "Красжилсервис"</v>
          </cell>
          <cell r="D9740" t="str">
            <v>Т</v>
          </cell>
          <cell r="E9740" t="str">
            <v>05392</v>
          </cell>
          <cell r="F9740" t="str">
            <v>-Жилой дом</v>
          </cell>
          <cell r="G9740" t="str">
            <v>жилье</v>
          </cell>
          <cell r="H9740" t="str">
            <v>жилье</v>
          </cell>
          <cell r="I9740">
            <v>5.44</v>
          </cell>
          <cell r="J9740">
            <v>2228</v>
          </cell>
          <cell r="K9740">
            <v>14301.98</v>
          </cell>
          <cell r="L9740">
            <v>4.6399999999999997</v>
          </cell>
          <cell r="M9740">
            <v>3742</v>
          </cell>
          <cell r="N9740">
            <v>20488.2</v>
          </cell>
        </row>
        <row r="9741">
          <cell r="A9741" t="str">
            <v>15</v>
          </cell>
          <cell r="B9741" t="str">
            <v>06756</v>
          </cell>
          <cell r="C9741" t="str">
            <v>ООО"УК "Красжилсервис"</v>
          </cell>
          <cell r="D9741" t="str">
            <v>Т</v>
          </cell>
          <cell r="E9741" t="str">
            <v>05391</v>
          </cell>
          <cell r="F9741" t="str">
            <v>-Жилой дом</v>
          </cell>
          <cell r="G9741" t="str">
            <v>жилье</v>
          </cell>
          <cell r="H9741" t="str">
            <v>жилье</v>
          </cell>
          <cell r="I9741">
            <v>5.44</v>
          </cell>
          <cell r="J9741">
            <v>1905</v>
          </cell>
          <cell r="K9741">
            <v>12228.58</v>
          </cell>
          <cell r="L9741">
            <v>4.6399999999999997</v>
          </cell>
          <cell r="M9741">
            <v>3200</v>
          </cell>
          <cell r="N9741">
            <v>17520.64</v>
          </cell>
        </row>
        <row r="9742">
          <cell r="A9742" t="str">
            <v>15</v>
          </cell>
          <cell r="B9742" t="str">
            <v>06756</v>
          </cell>
          <cell r="C9742" t="str">
            <v>ООО"УК "Красжилсервис"</v>
          </cell>
          <cell r="D9742" t="str">
            <v>Т</v>
          </cell>
          <cell r="E9742" t="str">
            <v>05390</v>
          </cell>
          <cell r="F9742" t="str">
            <v>-Жилой дом</v>
          </cell>
          <cell r="G9742" t="str">
            <v>жилье</v>
          </cell>
          <cell r="H9742" t="str">
            <v>жилье</v>
          </cell>
          <cell r="I9742">
            <v>5.44</v>
          </cell>
          <cell r="J9742">
            <v>2033</v>
          </cell>
          <cell r="K9742">
            <v>13050.23</v>
          </cell>
          <cell r="L9742">
            <v>4.6399999999999997</v>
          </cell>
          <cell r="M9742">
            <v>3415</v>
          </cell>
          <cell r="N9742">
            <v>18697.810000000001</v>
          </cell>
        </row>
        <row r="9743">
          <cell r="A9743" t="str">
            <v>15</v>
          </cell>
          <cell r="B9743" t="str">
            <v>06756</v>
          </cell>
          <cell r="C9743" t="str">
            <v>ООО"УК "Красжилсервис"</v>
          </cell>
          <cell r="D9743" t="str">
            <v>Т</v>
          </cell>
          <cell r="E9743" t="str">
            <v>05389</v>
          </cell>
          <cell r="F9743" t="str">
            <v>-Жилой дом</v>
          </cell>
          <cell r="G9743" t="str">
            <v>жилье</v>
          </cell>
          <cell r="H9743" t="str">
            <v>жилье</v>
          </cell>
          <cell r="I9743">
            <v>5.44</v>
          </cell>
          <cell r="J9743">
            <v>923</v>
          </cell>
          <cell r="K9743">
            <v>5924.92</v>
          </cell>
          <cell r="L9743">
            <v>4.6399999999999997</v>
          </cell>
          <cell r="M9743">
            <v>1550</v>
          </cell>
          <cell r="N9743">
            <v>8486.56</v>
          </cell>
        </row>
        <row r="9744">
          <cell r="A9744" t="str">
            <v>15</v>
          </cell>
          <cell r="B9744" t="str">
            <v>06756</v>
          </cell>
          <cell r="C9744" t="str">
            <v>ООО"УК "Красжилсервис"</v>
          </cell>
          <cell r="D9744" t="str">
            <v>Т</v>
          </cell>
          <cell r="E9744" t="str">
            <v>05368</v>
          </cell>
          <cell r="F9744" t="str">
            <v>-Жилой дом</v>
          </cell>
          <cell r="G9744" t="str">
            <v>жилье</v>
          </cell>
          <cell r="H9744" t="str">
            <v>жилье</v>
          </cell>
          <cell r="I9744">
            <v>5.44</v>
          </cell>
          <cell r="J9744">
            <v>1268</v>
          </cell>
          <cell r="K9744">
            <v>8139.55</v>
          </cell>
          <cell r="L9744">
            <v>4.6399999999999997</v>
          </cell>
          <cell r="M9744">
            <v>2129</v>
          </cell>
          <cell r="N9744">
            <v>11656.7</v>
          </cell>
        </row>
        <row r="9745">
          <cell r="A9745" t="str">
            <v>15</v>
          </cell>
          <cell r="B9745" t="str">
            <v>06756</v>
          </cell>
          <cell r="C9745" t="str">
            <v>ООО"УК "Красжилсервис"</v>
          </cell>
          <cell r="D9745" t="str">
            <v>Т</v>
          </cell>
          <cell r="E9745" t="str">
            <v>05107</v>
          </cell>
          <cell r="F9745" t="str">
            <v>-Жилой дом</v>
          </cell>
          <cell r="G9745" t="str">
            <v>жилье</v>
          </cell>
          <cell r="H9745" t="str">
            <v>жилье</v>
          </cell>
          <cell r="I9745">
            <v>5.44</v>
          </cell>
          <cell r="J9745">
            <v>1200</v>
          </cell>
          <cell r="K9745">
            <v>7703.04</v>
          </cell>
          <cell r="L9745">
            <v>4.6399999999999997</v>
          </cell>
          <cell r="M9745">
            <v>2016</v>
          </cell>
          <cell r="N9745">
            <v>11038</v>
          </cell>
        </row>
        <row r="9746">
          <cell r="A9746" t="str">
            <v>15</v>
          </cell>
          <cell r="B9746" t="str">
            <v>06756</v>
          </cell>
          <cell r="C9746" t="str">
            <v>ООО"УК "Красжилсервис"</v>
          </cell>
          <cell r="D9746" t="str">
            <v>Т</v>
          </cell>
          <cell r="E9746" t="str">
            <v>02903</v>
          </cell>
          <cell r="F9746" t="str">
            <v>-Жилой дом</v>
          </cell>
          <cell r="G9746" t="str">
            <v>жилье</v>
          </cell>
          <cell r="H9746" t="str">
            <v>жилье</v>
          </cell>
          <cell r="I9746">
            <v>5.44</v>
          </cell>
          <cell r="J9746">
            <v>2768</v>
          </cell>
          <cell r="K9746">
            <v>17768.349999999999</v>
          </cell>
          <cell r="L9746">
            <v>4.6399999999999997</v>
          </cell>
          <cell r="M9746">
            <v>4649</v>
          </cell>
          <cell r="N9746">
            <v>25454.2</v>
          </cell>
        </row>
        <row r="9747">
          <cell r="A9747" t="str">
            <v>15</v>
          </cell>
          <cell r="B9747" t="str">
            <v>06756</v>
          </cell>
          <cell r="C9747" t="str">
            <v>ООО"УК "Красжилсервис"</v>
          </cell>
          <cell r="D9747" t="str">
            <v>Т</v>
          </cell>
          <cell r="E9747" t="str">
            <v>00911</v>
          </cell>
          <cell r="F9747" t="str">
            <v>-Жилой дом</v>
          </cell>
          <cell r="G9747" t="str">
            <v>жилье</v>
          </cell>
          <cell r="H9747" t="str">
            <v>жилье</v>
          </cell>
          <cell r="I9747">
            <v>5.44</v>
          </cell>
          <cell r="J9747">
            <v>923</v>
          </cell>
          <cell r="K9747">
            <v>5924.92</v>
          </cell>
          <cell r="L9747">
            <v>4.6399999999999997</v>
          </cell>
          <cell r="M9747">
            <v>1550</v>
          </cell>
          <cell r="N9747">
            <v>8486.56</v>
          </cell>
        </row>
        <row r="9748">
          <cell r="A9748" t="str">
            <v>15</v>
          </cell>
          <cell r="B9748" t="str">
            <v>06756</v>
          </cell>
          <cell r="C9748" t="str">
            <v>ООО"УК "Красжилсервис"</v>
          </cell>
          <cell r="D9748" t="str">
            <v>Т</v>
          </cell>
          <cell r="E9748" t="str">
            <v>00901</v>
          </cell>
          <cell r="F9748" t="str">
            <v>-Жилой дом</v>
          </cell>
          <cell r="G9748" t="str">
            <v>жилье</v>
          </cell>
          <cell r="H9748" t="str">
            <v>жилье</v>
          </cell>
          <cell r="I9748">
            <v>5.44</v>
          </cell>
          <cell r="J9748">
            <v>2520</v>
          </cell>
          <cell r="K9748">
            <v>16176.38</v>
          </cell>
          <cell r="L9748">
            <v>4.6399999999999997</v>
          </cell>
          <cell r="M9748">
            <v>4234</v>
          </cell>
          <cell r="N9748">
            <v>23182</v>
          </cell>
        </row>
        <row r="9749">
          <cell r="A9749" t="str">
            <v>15</v>
          </cell>
          <cell r="B9749" t="str">
            <v>06756</v>
          </cell>
          <cell r="C9749" t="str">
            <v>ООО"УК "Красжилсервис"</v>
          </cell>
          <cell r="D9749" t="str">
            <v>Т</v>
          </cell>
          <cell r="E9749" t="str">
            <v>00877</v>
          </cell>
          <cell r="F9749" t="str">
            <v>-Жилой дом</v>
          </cell>
          <cell r="G9749" t="str">
            <v>жилье</v>
          </cell>
          <cell r="H9749" t="str">
            <v>жилье</v>
          </cell>
          <cell r="I9749">
            <v>5.44</v>
          </cell>
          <cell r="J9749">
            <v>1268</v>
          </cell>
          <cell r="K9749">
            <v>8139.55</v>
          </cell>
          <cell r="L9749">
            <v>4.6399999999999997</v>
          </cell>
          <cell r="M9749">
            <v>2129</v>
          </cell>
          <cell r="N9749">
            <v>11656.7</v>
          </cell>
        </row>
        <row r="9750">
          <cell r="A9750" t="str">
            <v>15</v>
          </cell>
          <cell r="B9750" t="str">
            <v>06756</v>
          </cell>
          <cell r="C9750" t="str">
            <v>ООО"УК "Красжилсервис"</v>
          </cell>
          <cell r="D9750" t="str">
            <v>Т</v>
          </cell>
          <cell r="E9750" t="str">
            <v>00624</v>
          </cell>
          <cell r="F9750" t="str">
            <v>-Жилой дом</v>
          </cell>
          <cell r="G9750" t="str">
            <v>жилье</v>
          </cell>
          <cell r="H9750" t="str">
            <v>жилье</v>
          </cell>
          <cell r="I9750">
            <v>5.44</v>
          </cell>
          <cell r="J9750">
            <v>1013</v>
          </cell>
          <cell r="K9750">
            <v>6502.65</v>
          </cell>
          <cell r="L9750">
            <v>4.6399999999999997</v>
          </cell>
          <cell r="M9750">
            <v>1701</v>
          </cell>
          <cell r="N9750">
            <v>9313.32</v>
          </cell>
        </row>
        <row r="9751">
          <cell r="A9751" t="str">
            <v>15</v>
          </cell>
          <cell r="B9751" t="str">
            <v>06756</v>
          </cell>
          <cell r="C9751" t="str">
            <v>ООО"УК "Красжилсервис"</v>
          </cell>
          <cell r="D9751" t="str">
            <v>Т</v>
          </cell>
          <cell r="E9751" t="str">
            <v>00239</v>
          </cell>
          <cell r="F9751" t="str">
            <v>-Жилой дом</v>
          </cell>
          <cell r="G9751" t="str">
            <v>жилье</v>
          </cell>
          <cell r="H9751" t="str">
            <v>жилье</v>
          </cell>
          <cell r="I9751">
            <v>5.44</v>
          </cell>
          <cell r="J9751">
            <v>2423</v>
          </cell>
          <cell r="K9751">
            <v>15553.72</v>
          </cell>
          <cell r="L9751">
            <v>4.6399999999999997</v>
          </cell>
          <cell r="M9751">
            <v>4070</v>
          </cell>
          <cell r="N9751">
            <v>22284.06</v>
          </cell>
        </row>
        <row r="9752">
          <cell r="A9752" t="str">
            <v>15</v>
          </cell>
          <cell r="B9752" t="str">
            <v>06756</v>
          </cell>
          <cell r="C9752" t="str">
            <v>ООО"УК "Красжилсервис"</v>
          </cell>
          <cell r="D9752" t="str">
            <v>Т</v>
          </cell>
          <cell r="E9752" t="str">
            <v>06254</v>
          </cell>
          <cell r="F9752" t="str">
            <v>-Жилой дом</v>
          </cell>
          <cell r="G9752" t="str">
            <v>жилье</v>
          </cell>
          <cell r="H9752" t="str">
            <v>жилье</v>
          </cell>
          <cell r="I9752">
            <v>5.44</v>
          </cell>
          <cell r="J9752">
            <v>1320</v>
          </cell>
          <cell r="K9752">
            <v>8473.34</v>
          </cell>
          <cell r="L9752">
            <v>4.6399999999999997</v>
          </cell>
          <cell r="M9752">
            <v>2218</v>
          </cell>
          <cell r="N9752">
            <v>12143.99</v>
          </cell>
        </row>
        <row r="9753">
          <cell r="A9753" t="str">
            <v>15</v>
          </cell>
          <cell r="B9753" t="str">
            <v>06756</v>
          </cell>
          <cell r="C9753" t="str">
            <v>ООО"УК "Красжилсервис"</v>
          </cell>
          <cell r="D9753" t="str">
            <v>Т</v>
          </cell>
          <cell r="E9753" t="str">
            <v>05267</v>
          </cell>
          <cell r="F9753" t="str">
            <v>-Жилой дом</v>
          </cell>
          <cell r="G9753" t="str">
            <v>жилье</v>
          </cell>
          <cell r="H9753" t="str">
            <v>жилье</v>
          </cell>
          <cell r="I9753">
            <v>5.44</v>
          </cell>
          <cell r="J9753">
            <v>983</v>
          </cell>
          <cell r="K9753">
            <v>6310.07</v>
          </cell>
          <cell r="L9753">
            <v>4.6399999999999997</v>
          </cell>
          <cell r="M9753">
            <v>1651</v>
          </cell>
          <cell r="N9753">
            <v>9039.56</v>
          </cell>
        </row>
        <row r="9754">
          <cell r="A9754" t="str">
            <v>15</v>
          </cell>
          <cell r="B9754" t="str">
            <v>06756</v>
          </cell>
          <cell r="C9754" t="str">
            <v>ООО"УК "Красжилсервис"</v>
          </cell>
          <cell r="D9754" t="str">
            <v>Т</v>
          </cell>
          <cell r="E9754" t="str">
            <v>04472</v>
          </cell>
          <cell r="F9754" t="str">
            <v>-Жилой дом</v>
          </cell>
          <cell r="G9754" t="str">
            <v>жилье</v>
          </cell>
          <cell r="H9754" t="str">
            <v>жилье</v>
          </cell>
          <cell r="I9754">
            <v>5.44</v>
          </cell>
          <cell r="J9754">
            <v>915</v>
          </cell>
          <cell r="K9754">
            <v>5873.57</v>
          </cell>
          <cell r="L9754">
            <v>4.6399999999999997</v>
          </cell>
          <cell r="M9754">
            <v>1537</v>
          </cell>
          <cell r="N9754">
            <v>8415.3799999999992</v>
          </cell>
        </row>
        <row r="9755">
          <cell r="A9755" t="str">
            <v>15</v>
          </cell>
          <cell r="B9755" t="str">
            <v>06756</v>
          </cell>
          <cell r="C9755" t="str">
            <v>ООО"УК "Красжилсервис"</v>
          </cell>
          <cell r="D9755" t="str">
            <v>Т</v>
          </cell>
          <cell r="E9755" t="str">
            <v>04471</v>
          </cell>
          <cell r="F9755" t="str">
            <v>-Жилой дом</v>
          </cell>
          <cell r="G9755" t="str">
            <v>жилье</v>
          </cell>
          <cell r="H9755" t="str">
            <v>жилье</v>
          </cell>
          <cell r="I9755">
            <v>5.44</v>
          </cell>
          <cell r="J9755">
            <v>1433</v>
          </cell>
          <cell r="K9755">
            <v>9198.7099999999991</v>
          </cell>
          <cell r="L9755">
            <v>4.6399999999999997</v>
          </cell>
          <cell r="M9755">
            <v>2407</v>
          </cell>
          <cell r="N9755">
            <v>13178.81</v>
          </cell>
        </row>
        <row r="9756">
          <cell r="A9756" t="str">
            <v>15</v>
          </cell>
          <cell r="B9756" t="str">
            <v>06756</v>
          </cell>
          <cell r="C9756" t="str">
            <v>ООО"УК "Красжилсервис"</v>
          </cell>
          <cell r="D9756" t="str">
            <v>Т</v>
          </cell>
          <cell r="E9756" t="str">
            <v>04470</v>
          </cell>
          <cell r="F9756" t="str">
            <v>-Жилой дом</v>
          </cell>
          <cell r="G9756" t="str">
            <v>жилье</v>
          </cell>
          <cell r="H9756" t="str">
            <v>жилье</v>
          </cell>
          <cell r="I9756">
            <v>5.44</v>
          </cell>
          <cell r="J9756">
            <v>1305</v>
          </cell>
          <cell r="K9756">
            <v>8377.06</v>
          </cell>
          <cell r="L9756">
            <v>4.6399999999999997</v>
          </cell>
          <cell r="M9756">
            <v>2192</v>
          </cell>
          <cell r="N9756">
            <v>12001.64</v>
          </cell>
        </row>
        <row r="9757">
          <cell r="A9757" t="str">
            <v>15</v>
          </cell>
          <cell r="B9757" t="str">
            <v>06756</v>
          </cell>
          <cell r="C9757" t="str">
            <v>ООО"УК "Красжилсервис"</v>
          </cell>
          <cell r="D9757" t="str">
            <v>Т</v>
          </cell>
          <cell r="E9757" t="str">
            <v>04468</v>
          </cell>
          <cell r="F9757" t="str">
            <v>-Жилой дом</v>
          </cell>
          <cell r="G9757" t="str">
            <v>жилье</v>
          </cell>
          <cell r="H9757" t="str">
            <v>жилье</v>
          </cell>
          <cell r="I9757">
            <v>5.44</v>
          </cell>
          <cell r="J9757">
            <v>1493</v>
          </cell>
          <cell r="K9757">
            <v>9583.8700000000008</v>
          </cell>
          <cell r="L9757">
            <v>4.6399999999999997</v>
          </cell>
          <cell r="M9757">
            <v>2507</v>
          </cell>
          <cell r="N9757">
            <v>13726.33</v>
          </cell>
        </row>
        <row r="9758">
          <cell r="A9758" t="str">
            <v>15</v>
          </cell>
          <cell r="B9758" t="str">
            <v>06756</v>
          </cell>
          <cell r="C9758" t="str">
            <v>ООО"УК "Красжилсервис"</v>
          </cell>
          <cell r="D9758" t="str">
            <v>Т</v>
          </cell>
          <cell r="E9758" t="str">
            <v>04467</v>
          </cell>
          <cell r="F9758" t="str">
            <v>-Жилой дом</v>
          </cell>
          <cell r="G9758" t="str">
            <v>жилье</v>
          </cell>
          <cell r="H9758" t="str">
            <v>жилье</v>
          </cell>
          <cell r="I9758">
            <v>5.44</v>
          </cell>
          <cell r="J9758">
            <v>1343</v>
          </cell>
          <cell r="K9758">
            <v>8620.99</v>
          </cell>
          <cell r="L9758">
            <v>4.6399999999999997</v>
          </cell>
          <cell r="M9758">
            <v>2255</v>
          </cell>
          <cell r="N9758">
            <v>12346.58</v>
          </cell>
        </row>
        <row r="9759">
          <cell r="A9759" t="str">
            <v>15</v>
          </cell>
          <cell r="B9759" t="str">
            <v>06756</v>
          </cell>
          <cell r="C9759" t="str">
            <v>ООО"УК "Красжилсервис"</v>
          </cell>
          <cell r="D9759" t="str">
            <v>Т</v>
          </cell>
          <cell r="E9759" t="str">
            <v>04465</v>
          </cell>
          <cell r="F9759" t="str">
            <v>-Жилой дом</v>
          </cell>
          <cell r="G9759" t="str">
            <v>жилье</v>
          </cell>
          <cell r="H9759" t="str">
            <v>жилье</v>
          </cell>
          <cell r="I9759">
            <v>5.44</v>
          </cell>
          <cell r="J9759">
            <v>1463</v>
          </cell>
          <cell r="K9759">
            <v>9391.2900000000009</v>
          </cell>
          <cell r="L9759">
            <v>4.6399999999999997</v>
          </cell>
          <cell r="M9759">
            <v>2457</v>
          </cell>
          <cell r="N9759">
            <v>13452.57</v>
          </cell>
        </row>
        <row r="9760">
          <cell r="A9760" t="str">
            <v>15</v>
          </cell>
          <cell r="B9760" t="str">
            <v>06756</v>
          </cell>
          <cell r="C9760" t="str">
            <v>ООО"УК "Красжилсервис"</v>
          </cell>
          <cell r="D9760" t="str">
            <v>Т</v>
          </cell>
          <cell r="E9760" t="str">
            <v>04463</v>
          </cell>
          <cell r="F9760" t="str">
            <v>-Жилой дом</v>
          </cell>
          <cell r="G9760" t="str">
            <v>жилье</v>
          </cell>
          <cell r="H9760" t="str">
            <v>жилье</v>
          </cell>
          <cell r="I9760">
            <v>5.44</v>
          </cell>
          <cell r="J9760">
            <v>1433</v>
          </cell>
          <cell r="K9760">
            <v>9198.7099999999991</v>
          </cell>
          <cell r="L9760">
            <v>4.6399999999999997</v>
          </cell>
          <cell r="M9760">
            <v>2407</v>
          </cell>
          <cell r="N9760">
            <v>13178.81</v>
          </cell>
        </row>
        <row r="9761">
          <cell r="A9761" t="str">
            <v>15</v>
          </cell>
          <cell r="B9761" t="str">
            <v>06756</v>
          </cell>
          <cell r="C9761" t="str">
            <v>ООО"УК "Красжилсервис"</v>
          </cell>
          <cell r="D9761" t="str">
            <v>Т</v>
          </cell>
          <cell r="E9761" t="str">
            <v>04462</v>
          </cell>
          <cell r="F9761" t="str">
            <v>-Жилой дом</v>
          </cell>
          <cell r="G9761" t="str">
            <v>жилье</v>
          </cell>
          <cell r="H9761" t="str">
            <v>жилье</v>
          </cell>
          <cell r="I9761">
            <v>5.44</v>
          </cell>
          <cell r="J9761">
            <v>1418</v>
          </cell>
          <cell r="K9761">
            <v>9102.43</v>
          </cell>
          <cell r="L9761">
            <v>4.6399999999999997</v>
          </cell>
          <cell r="M9761">
            <v>2381</v>
          </cell>
          <cell r="N9761">
            <v>13036.45</v>
          </cell>
        </row>
        <row r="9762">
          <cell r="A9762" t="str">
            <v>15</v>
          </cell>
          <cell r="B9762" t="str">
            <v>06756</v>
          </cell>
          <cell r="C9762" t="str">
            <v>ООО"УК "Красжилсервис"</v>
          </cell>
          <cell r="D9762" t="str">
            <v>Т</v>
          </cell>
          <cell r="E9762" t="str">
            <v>04461</v>
          </cell>
          <cell r="F9762" t="str">
            <v>-Жилой дом</v>
          </cell>
          <cell r="G9762" t="str">
            <v>жилье</v>
          </cell>
          <cell r="H9762" t="str">
            <v>жилье</v>
          </cell>
          <cell r="I9762">
            <v>5.44</v>
          </cell>
          <cell r="J9762">
            <v>1433</v>
          </cell>
          <cell r="K9762">
            <v>9198.7099999999991</v>
          </cell>
          <cell r="L9762">
            <v>4.6399999999999997</v>
          </cell>
          <cell r="M9762">
            <v>2407</v>
          </cell>
          <cell r="N9762">
            <v>13178.81</v>
          </cell>
        </row>
        <row r="9763">
          <cell r="A9763" t="str">
            <v>15</v>
          </cell>
          <cell r="B9763" t="str">
            <v>06756</v>
          </cell>
          <cell r="C9763" t="str">
            <v>ООО"УК "Красжилсервис"</v>
          </cell>
          <cell r="D9763" t="str">
            <v>Т</v>
          </cell>
          <cell r="E9763" t="str">
            <v>04460</v>
          </cell>
          <cell r="F9763" t="str">
            <v>-Общежитие гост. типа</v>
          </cell>
          <cell r="G9763" t="str">
            <v>жилье</v>
          </cell>
          <cell r="H9763" t="str">
            <v>жилье</v>
          </cell>
          <cell r="I9763">
            <v>5.44</v>
          </cell>
          <cell r="J9763">
            <v>998</v>
          </cell>
          <cell r="K9763">
            <v>6406.36</v>
          </cell>
          <cell r="L9763">
            <v>4.6399999999999997</v>
          </cell>
          <cell r="M9763">
            <v>1535</v>
          </cell>
          <cell r="N9763">
            <v>8404.43</v>
          </cell>
        </row>
        <row r="9764">
          <cell r="A9764" t="str">
            <v>15</v>
          </cell>
          <cell r="B9764" t="str">
            <v>06756</v>
          </cell>
          <cell r="C9764" t="str">
            <v>ООО"УК "Красжилсервис"</v>
          </cell>
          <cell r="D9764" t="str">
            <v>Т</v>
          </cell>
          <cell r="E9764" t="str">
            <v>04459</v>
          </cell>
          <cell r="F9764" t="str">
            <v>-Жилой дом гост. типа</v>
          </cell>
          <cell r="G9764" t="str">
            <v>жилье</v>
          </cell>
          <cell r="H9764" t="str">
            <v>жилье</v>
          </cell>
          <cell r="I9764">
            <v>5.44</v>
          </cell>
          <cell r="J9764">
            <v>1673</v>
          </cell>
          <cell r="K9764">
            <v>10739.32</v>
          </cell>
          <cell r="L9764">
            <v>4.6399999999999997</v>
          </cell>
          <cell r="M9764">
            <v>2810</v>
          </cell>
          <cell r="N9764">
            <v>15385.31</v>
          </cell>
        </row>
        <row r="9765">
          <cell r="A9765" t="str">
            <v>15</v>
          </cell>
          <cell r="B9765" t="str">
            <v>06756</v>
          </cell>
          <cell r="C9765" t="str">
            <v>ООО"УК "Красжилсервис"</v>
          </cell>
          <cell r="D9765" t="str">
            <v>Т</v>
          </cell>
          <cell r="E9765" t="str">
            <v>04458</v>
          </cell>
          <cell r="F9765" t="str">
            <v>-Жилой дом</v>
          </cell>
          <cell r="G9765" t="str">
            <v>жилье</v>
          </cell>
          <cell r="H9765" t="str">
            <v>жилье</v>
          </cell>
          <cell r="I9765">
            <v>5.44</v>
          </cell>
          <cell r="J9765">
            <v>1350</v>
          </cell>
          <cell r="K9765">
            <v>8665.92</v>
          </cell>
          <cell r="L9765">
            <v>4.6399999999999997</v>
          </cell>
          <cell r="M9765">
            <v>2268</v>
          </cell>
          <cell r="N9765">
            <v>12417.75</v>
          </cell>
        </row>
        <row r="9766">
          <cell r="A9766" t="str">
            <v>15</v>
          </cell>
          <cell r="B9766" t="str">
            <v>06756</v>
          </cell>
          <cell r="C9766" t="str">
            <v>ООО"УК "Красжилсервис"</v>
          </cell>
          <cell r="D9766" t="str">
            <v>Т</v>
          </cell>
          <cell r="E9766" t="str">
            <v>04456</v>
          </cell>
          <cell r="F9766" t="str">
            <v>-Жилой дом</v>
          </cell>
          <cell r="G9766" t="str">
            <v>жилье</v>
          </cell>
          <cell r="H9766" t="str">
            <v>жилье</v>
          </cell>
          <cell r="I9766">
            <v>5.44</v>
          </cell>
          <cell r="J9766">
            <v>1365</v>
          </cell>
          <cell r="K9766">
            <v>8762.2099999999991</v>
          </cell>
          <cell r="L9766">
            <v>4.6399999999999997</v>
          </cell>
          <cell r="M9766">
            <v>2293</v>
          </cell>
          <cell r="N9766">
            <v>12554.63</v>
          </cell>
        </row>
        <row r="9767">
          <cell r="A9767" t="str">
            <v>15</v>
          </cell>
          <cell r="B9767" t="str">
            <v>06756</v>
          </cell>
          <cell r="C9767" t="str">
            <v>ООО"УК "Красжилсервис"</v>
          </cell>
          <cell r="D9767" t="str">
            <v>Т</v>
          </cell>
          <cell r="E9767" t="str">
            <v>04454</v>
          </cell>
          <cell r="F9767" t="str">
            <v>-Жилой дом</v>
          </cell>
          <cell r="G9767" t="str">
            <v>жилье</v>
          </cell>
          <cell r="H9767" t="str">
            <v>жилье</v>
          </cell>
          <cell r="I9767">
            <v>5.44</v>
          </cell>
          <cell r="J9767">
            <v>1230</v>
          </cell>
          <cell r="K9767">
            <v>7895.62</v>
          </cell>
          <cell r="L9767">
            <v>4.6399999999999997</v>
          </cell>
          <cell r="M9767">
            <v>2066</v>
          </cell>
          <cell r="N9767">
            <v>11311.76</v>
          </cell>
        </row>
        <row r="9768">
          <cell r="A9768" t="str">
            <v>15</v>
          </cell>
          <cell r="B9768" t="str">
            <v>06756</v>
          </cell>
          <cell r="C9768" t="str">
            <v>ООО"УК "Красжилсервис"</v>
          </cell>
          <cell r="D9768" t="str">
            <v>Т</v>
          </cell>
          <cell r="E9768" t="str">
            <v>04453</v>
          </cell>
          <cell r="F9768" t="str">
            <v>-Жилой дом</v>
          </cell>
          <cell r="G9768" t="str">
            <v>жилье</v>
          </cell>
          <cell r="H9768" t="str">
            <v>жилье</v>
          </cell>
          <cell r="I9768">
            <v>5.44</v>
          </cell>
          <cell r="J9768">
            <v>1163</v>
          </cell>
          <cell r="K9768">
            <v>7465.53</v>
          </cell>
          <cell r="L9768">
            <v>4.6399999999999997</v>
          </cell>
          <cell r="M9768">
            <v>1953</v>
          </cell>
          <cell r="N9768">
            <v>10693.07</v>
          </cell>
        </row>
        <row r="9769">
          <cell r="A9769" t="str">
            <v>15</v>
          </cell>
          <cell r="B9769" t="str">
            <v>06756</v>
          </cell>
          <cell r="C9769" t="str">
            <v>ООО"УК "Красжилсервис"</v>
          </cell>
          <cell r="D9769" t="str">
            <v>Т</v>
          </cell>
          <cell r="E9769" t="str">
            <v>04452</v>
          </cell>
          <cell r="F9769" t="str">
            <v>-Жилой дом</v>
          </cell>
          <cell r="G9769" t="str">
            <v>жилье</v>
          </cell>
          <cell r="H9769" t="str">
            <v>жилье</v>
          </cell>
          <cell r="I9769">
            <v>5.44</v>
          </cell>
          <cell r="J9769">
            <v>1403</v>
          </cell>
          <cell r="K9769">
            <v>9006.14</v>
          </cell>
          <cell r="L9769">
            <v>4.6399999999999997</v>
          </cell>
          <cell r="M9769">
            <v>2356</v>
          </cell>
          <cell r="N9769">
            <v>12899.57</v>
          </cell>
        </row>
        <row r="9770">
          <cell r="A9770" t="str">
            <v>15</v>
          </cell>
          <cell r="B9770" t="str">
            <v>06756</v>
          </cell>
          <cell r="C9770" t="str">
            <v>ООО"УК "Красжилсервис"</v>
          </cell>
          <cell r="D9770" t="str">
            <v>Т</v>
          </cell>
          <cell r="E9770" t="str">
            <v>04451</v>
          </cell>
          <cell r="F9770" t="str">
            <v>-Жилой дом</v>
          </cell>
          <cell r="G9770" t="str">
            <v>жилье</v>
          </cell>
          <cell r="H9770" t="str">
            <v>жилье</v>
          </cell>
          <cell r="I9770">
            <v>5.44</v>
          </cell>
          <cell r="J9770">
            <v>1170</v>
          </cell>
          <cell r="K9770">
            <v>7510.46</v>
          </cell>
          <cell r="L9770">
            <v>4.6399999999999997</v>
          </cell>
          <cell r="M9770">
            <v>1966</v>
          </cell>
          <cell r="N9770">
            <v>10764.24</v>
          </cell>
        </row>
        <row r="9771">
          <cell r="A9771" t="str">
            <v>15</v>
          </cell>
          <cell r="B9771" t="str">
            <v>06756</v>
          </cell>
          <cell r="C9771" t="str">
            <v>ООО"УК "Красжилсервис"</v>
          </cell>
          <cell r="D9771" t="str">
            <v>Т</v>
          </cell>
          <cell r="E9771" t="str">
            <v>04450</v>
          </cell>
          <cell r="F9771" t="str">
            <v>-Жилой дом</v>
          </cell>
          <cell r="G9771" t="str">
            <v>жилье</v>
          </cell>
          <cell r="H9771" t="str">
            <v>жилье</v>
          </cell>
          <cell r="I9771">
            <v>5.44</v>
          </cell>
          <cell r="J9771">
            <v>1485</v>
          </cell>
          <cell r="K9771">
            <v>9532.51</v>
          </cell>
          <cell r="L9771">
            <v>4.6399999999999997</v>
          </cell>
          <cell r="M9771">
            <v>2495</v>
          </cell>
          <cell r="N9771">
            <v>13660.62</v>
          </cell>
        </row>
        <row r="9772">
          <cell r="A9772" t="str">
            <v>15</v>
          </cell>
          <cell r="B9772" t="str">
            <v>06756</v>
          </cell>
          <cell r="C9772" t="str">
            <v>ООО"УК "Красжилсервис"</v>
          </cell>
          <cell r="D9772" t="str">
            <v>Т</v>
          </cell>
          <cell r="E9772" t="str">
            <v>04448</v>
          </cell>
          <cell r="F9772" t="str">
            <v>-Жилой дом</v>
          </cell>
          <cell r="G9772" t="str">
            <v>жилье</v>
          </cell>
          <cell r="H9772" t="str">
            <v>жилье</v>
          </cell>
          <cell r="I9772">
            <v>5.44</v>
          </cell>
          <cell r="J9772">
            <v>1178</v>
          </cell>
          <cell r="K9772">
            <v>7561.82</v>
          </cell>
          <cell r="L9772">
            <v>4.6399999999999997</v>
          </cell>
          <cell r="M9772">
            <v>1978</v>
          </cell>
          <cell r="N9772">
            <v>10829.95</v>
          </cell>
        </row>
        <row r="9773">
          <cell r="A9773" t="str">
            <v>15</v>
          </cell>
          <cell r="B9773" t="str">
            <v>06756</v>
          </cell>
          <cell r="C9773" t="str">
            <v>ООО"УК "Красжилсервис"</v>
          </cell>
          <cell r="D9773" t="str">
            <v>Т</v>
          </cell>
          <cell r="E9773" t="str">
            <v>04447</v>
          </cell>
          <cell r="F9773" t="str">
            <v>-Жилой дом</v>
          </cell>
          <cell r="G9773" t="str">
            <v>жилье</v>
          </cell>
          <cell r="H9773" t="str">
            <v>жилье</v>
          </cell>
          <cell r="I9773">
            <v>5.44</v>
          </cell>
          <cell r="J9773">
            <v>1433</v>
          </cell>
          <cell r="K9773">
            <v>9198.7099999999991</v>
          </cell>
          <cell r="L9773">
            <v>4.6399999999999997</v>
          </cell>
          <cell r="M9773">
            <v>2407</v>
          </cell>
          <cell r="N9773">
            <v>13178.81</v>
          </cell>
        </row>
        <row r="9774">
          <cell r="A9774" t="str">
            <v>15</v>
          </cell>
          <cell r="B9774" t="str">
            <v>06756</v>
          </cell>
          <cell r="C9774" t="str">
            <v>ООО"УК "Красжилсервис"</v>
          </cell>
          <cell r="D9774" t="str">
            <v>Т</v>
          </cell>
          <cell r="E9774" t="str">
            <v>04446</v>
          </cell>
          <cell r="F9774" t="str">
            <v>-Жилой дом</v>
          </cell>
          <cell r="G9774" t="str">
            <v>жилье</v>
          </cell>
          <cell r="H9774" t="str">
            <v>жилье</v>
          </cell>
          <cell r="I9774">
            <v>5.44</v>
          </cell>
          <cell r="J9774">
            <v>1253</v>
          </cell>
          <cell r="K9774">
            <v>8043.26</v>
          </cell>
          <cell r="L9774">
            <v>4.6399999999999997</v>
          </cell>
          <cell r="M9774">
            <v>2104</v>
          </cell>
          <cell r="N9774">
            <v>11519.82</v>
          </cell>
        </row>
        <row r="9775">
          <cell r="A9775" t="str">
            <v>15</v>
          </cell>
          <cell r="B9775" t="str">
            <v>06756</v>
          </cell>
          <cell r="C9775" t="str">
            <v>ООО"УК "Красжилсервис"</v>
          </cell>
          <cell r="D9775" t="str">
            <v>Т</v>
          </cell>
          <cell r="E9775" t="str">
            <v>04445</v>
          </cell>
          <cell r="F9775" t="str">
            <v>-Жилой дом</v>
          </cell>
          <cell r="G9775" t="str">
            <v>жилье</v>
          </cell>
          <cell r="H9775" t="str">
            <v>жилье</v>
          </cell>
          <cell r="I9775">
            <v>5.44</v>
          </cell>
          <cell r="J9775">
            <v>1418</v>
          </cell>
          <cell r="K9775">
            <v>9102.43</v>
          </cell>
          <cell r="L9775">
            <v>4.6399999999999997</v>
          </cell>
          <cell r="M9775">
            <v>2381</v>
          </cell>
          <cell r="N9775">
            <v>13036.45</v>
          </cell>
        </row>
        <row r="9776">
          <cell r="A9776" t="str">
            <v>15</v>
          </cell>
          <cell r="B9776" t="str">
            <v>06756</v>
          </cell>
          <cell r="C9776" t="str">
            <v>ООО"УК "Красжилсервис"</v>
          </cell>
          <cell r="D9776" t="str">
            <v>Т</v>
          </cell>
          <cell r="E9776" t="str">
            <v>04444</v>
          </cell>
          <cell r="F9776" t="str">
            <v>-Жилой дом</v>
          </cell>
          <cell r="G9776" t="str">
            <v>жилье</v>
          </cell>
          <cell r="H9776" t="str">
            <v>жилье</v>
          </cell>
          <cell r="I9776">
            <v>5.44</v>
          </cell>
          <cell r="J9776">
            <v>1388</v>
          </cell>
          <cell r="K9776">
            <v>8909.85</v>
          </cell>
          <cell r="L9776">
            <v>4.6399999999999997</v>
          </cell>
          <cell r="M9776">
            <v>2331</v>
          </cell>
          <cell r="N9776">
            <v>12762.69</v>
          </cell>
        </row>
        <row r="9777">
          <cell r="A9777" t="str">
            <v>15</v>
          </cell>
          <cell r="B9777" t="str">
            <v>06756</v>
          </cell>
          <cell r="C9777" t="str">
            <v>ООО"УК "Красжилсервис"</v>
          </cell>
          <cell r="D9777" t="str">
            <v>Т</v>
          </cell>
          <cell r="E9777" t="str">
            <v>04407</v>
          </cell>
          <cell r="F9777" t="str">
            <v>-Жилой дом</v>
          </cell>
          <cell r="G9777" t="str">
            <v>жилье</v>
          </cell>
          <cell r="H9777" t="str">
            <v>жилье</v>
          </cell>
          <cell r="I9777">
            <v>5.44</v>
          </cell>
          <cell r="J9777">
            <v>1268</v>
          </cell>
          <cell r="K9777">
            <v>8139.55</v>
          </cell>
          <cell r="L9777">
            <v>4.6399999999999997</v>
          </cell>
          <cell r="M9777">
            <v>2129</v>
          </cell>
          <cell r="N9777">
            <v>11656.7</v>
          </cell>
        </row>
        <row r="9778">
          <cell r="A9778" t="str">
            <v>15</v>
          </cell>
          <cell r="B9778" t="str">
            <v>06756</v>
          </cell>
          <cell r="C9778" t="str">
            <v>ООО"УК "Красжилсервис"</v>
          </cell>
          <cell r="D9778" t="str">
            <v>Т</v>
          </cell>
          <cell r="E9778" t="str">
            <v>04210</v>
          </cell>
          <cell r="F9778" t="str">
            <v>-Жилой дом</v>
          </cell>
          <cell r="G9778" t="str">
            <v>жилье</v>
          </cell>
          <cell r="H9778" t="str">
            <v>жилье</v>
          </cell>
          <cell r="I9778">
            <v>5.44</v>
          </cell>
          <cell r="J9778">
            <v>1035</v>
          </cell>
          <cell r="K9778">
            <v>6643.87</v>
          </cell>
          <cell r="L9778">
            <v>4.6399999999999997</v>
          </cell>
          <cell r="M9778">
            <v>1739</v>
          </cell>
          <cell r="N9778">
            <v>9521.3700000000008</v>
          </cell>
        </row>
        <row r="9779">
          <cell r="A9779" t="str">
            <v>15</v>
          </cell>
          <cell r="B9779" t="str">
            <v>06756</v>
          </cell>
          <cell r="C9779" t="str">
            <v>ООО"УК "Красжилсервис"</v>
          </cell>
          <cell r="D9779" t="str">
            <v>Т</v>
          </cell>
          <cell r="E9779" t="str">
            <v>03021</v>
          </cell>
          <cell r="F9779" t="str">
            <v>-Жилой дом</v>
          </cell>
          <cell r="G9779" t="str">
            <v>жилье</v>
          </cell>
          <cell r="H9779" t="str">
            <v>жилье</v>
          </cell>
          <cell r="I9779">
            <v>5.44</v>
          </cell>
          <cell r="J9779">
            <v>1380</v>
          </cell>
          <cell r="K9779">
            <v>8858.5</v>
          </cell>
          <cell r="L9779">
            <v>4.6399999999999997</v>
          </cell>
          <cell r="M9779">
            <v>2318</v>
          </cell>
          <cell r="N9779">
            <v>12691.51</v>
          </cell>
        </row>
        <row r="9780">
          <cell r="A9780" t="str">
            <v>15</v>
          </cell>
          <cell r="B9780" t="str">
            <v>06756</v>
          </cell>
          <cell r="C9780" t="str">
            <v>ООО"УК "Красжилсервис"</v>
          </cell>
          <cell r="D9780" t="str">
            <v>Т</v>
          </cell>
          <cell r="E9780" t="str">
            <v>03020</v>
          </cell>
          <cell r="F9780" t="str">
            <v>-Жилой дом</v>
          </cell>
          <cell r="G9780" t="str">
            <v>жилье</v>
          </cell>
          <cell r="H9780" t="str">
            <v>жилье</v>
          </cell>
          <cell r="I9780">
            <v>5.44</v>
          </cell>
          <cell r="J9780">
            <v>1230</v>
          </cell>
          <cell r="K9780">
            <v>7895.62</v>
          </cell>
          <cell r="L9780">
            <v>4.6399999999999997</v>
          </cell>
          <cell r="M9780">
            <v>2066</v>
          </cell>
          <cell r="N9780">
            <v>11311.76</v>
          </cell>
        </row>
        <row r="9781">
          <cell r="A9781" t="str">
            <v>15</v>
          </cell>
          <cell r="B9781" t="str">
            <v>06756</v>
          </cell>
          <cell r="C9781" t="str">
            <v>ООО"УК "Красжилсервис"</v>
          </cell>
          <cell r="D9781" t="str">
            <v>Т</v>
          </cell>
          <cell r="E9781" t="str">
            <v>02986</v>
          </cell>
          <cell r="F9781" t="str">
            <v>-Жилой дом</v>
          </cell>
          <cell r="G9781" t="str">
            <v>жилье</v>
          </cell>
          <cell r="H9781" t="str">
            <v>жилье</v>
          </cell>
          <cell r="I9781">
            <v>5.44</v>
          </cell>
          <cell r="J9781">
            <v>938</v>
          </cell>
          <cell r="K9781">
            <v>6021.21</v>
          </cell>
          <cell r="L9781">
            <v>4.6399999999999997</v>
          </cell>
          <cell r="M9781">
            <v>2513</v>
          </cell>
          <cell r="N9781">
            <v>13759.18</v>
          </cell>
        </row>
        <row r="9782">
          <cell r="A9782" t="str">
            <v>15</v>
          </cell>
          <cell r="B9782" t="str">
            <v>06756</v>
          </cell>
          <cell r="C9782" t="str">
            <v>ООО"УК "Красжилсервис"</v>
          </cell>
          <cell r="D9782" t="str">
            <v>Т</v>
          </cell>
          <cell r="E9782" t="str">
            <v>02529</v>
          </cell>
          <cell r="F9782" t="str">
            <v>-Жилой дом</v>
          </cell>
          <cell r="G9782" t="str">
            <v>жилье</v>
          </cell>
          <cell r="H9782" t="str">
            <v>жилье</v>
          </cell>
          <cell r="I9782">
            <v>5.44</v>
          </cell>
          <cell r="J9782">
            <v>1155</v>
          </cell>
          <cell r="K9782">
            <v>7414.18</v>
          </cell>
          <cell r="L9782">
            <v>4.6399999999999997</v>
          </cell>
          <cell r="M9782">
            <v>1940</v>
          </cell>
          <cell r="N9782">
            <v>10621.89</v>
          </cell>
        </row>
        <row r="9783">
          <cell r="A9783" t="str">
            <v>15</v>
          </cell>
          <cell r="B9783" t="str">
            <v>06756</v>
          </cell>
          <cell r="C9783" t="str">
            <v>ООО"УК "Красжилсервис"</v>
          </cell>
          <cell r="D9783" t="str">
            <v>Т</v>
          </cell>
          <cell r="E9783" t="str">
            <v>01327</v>
          </cell>
          <cell r="F9783" t="str">
            <v>-Жилой дом</v>
          </cell>
          <cell r="G9783" t="str">
            <v>жилье</v>
          </cell>
          <cell r="H9783" t="str">
            <v>жилье</v>
          </cell>
          <cell r="I9783">
            <v>5.44</v>
          </cell>
          <cell r="J9783">
            <v>1065</v>
          </cell>
          <cell r="K9783">
            <v>6836.45</v>
          </cell>
          <cell r="L9783">
            <v>4.6399999999999997</v>
          </cell>
          <cell r="M9783">
            <v>1789</v>
          </cell>
          <cell r="N9783">
            <v>9795.1299999999992</v>
          </cell>
        </row>
        <row r="9784">
          <cell r="A9784" t="str">
            <v>15</v>
          </cell>
          <cell r="B9784" t="str">
            <v>06756</v>
          </cell>
          <cell r="C9784" t="str">
            <v>ООО"УК "Красжилсервис"</v>
          </cell>
          <cell r="D9784" t="str">
            <v>Т</v>
          </cell>
          <cell r="E9784" t="str">
            <v>01326</v>
          </cell>
          <cell r="F9784" t="str">
            <v>-Жилой дом</v>
          </cell>
          <cell r="G9784" t="str">
            <v>жилье</v>
          </cell>
          <cell r="H9784" t="str">
            <v>жилье</v>
          </cell>
          <cell r="I9784">
            <v>5.44</v>
          </cell>
          <cell r="J9784">
            <v>1238</v>
          </cell>
          <cell r="K9784">
            <v>7946.97</v>
          </cell>
          <cell r="L9784">
            <v>4.6399999999999997</v>
          </cell>
          <cell r="M9784">
            <v>2079</v>
          </cell>
          <cell r="N9784">
            <v>11382.94</v>
          </cell>
        </row>
        <row r="9785">
          <cell r="A9785" t="str">
            <v>15</v>
          </cell>
          <cell r="B9785" t="str">
            <v>06756</v>
          </cell>
          <cell r="C9785" t="str">
            <v>ООО"УК "Красжилсервис"</v>
          </cell>
          <cell r="D9785" t="str">
            <v>Т</v>
          </cell>
          <cell r="E9785" t="str">
            <v>06656</v>
          </cell>
          <cell r="F9785" t="str">
            <v>-Жилой дом</v>
          </cell>
          <cell r="G9785" t="str">
            <v>жилье</v>
          </cell>
          <cell r="H9785" t="str">
            <v>жилье</v>
          </cell>
          <cell r="I9785">
            <v>5.44</v>
          </cell>
          <cell r="J9785">
            <v>1695</v>
          </cell>
          <cell r="K9785">
            <v>10880.54</v>
          </cell>
          <cell r="L9785">
            <v>4.6399999999999997</v>
          </cell>
          <cell r="M9785">
            <v>2848</v>
          </cell>
          <cell r="N9785">
            <v>15593.37</v>
          </cell>
        </row>
        <row r="9786">
          <cell r="A9786" t="str">
            <v>15</v>
          </cell>
          <cell r="B9786" t="str">
            <v>06756</v>
          </cell>
          <cell r="C9786" t="str">
            <v>ООО"УК "Красжилсервис"</v>
          </cell>
          <cell r="D9786" t="str">
            <v>Т</v>
          </cell>
          <cell r="E9786" t="str">
            <v>01305</v>
          </cell>
          <cell r="F9786" t="str">
            <v>-Жилой дом гост. типа</v>
          </cell>
          <cell r="G9786" t="str">
            <v>жилье</v>
          </cell>
          <cell r="H9786" t="str">
            <v>жилье</v>
          </cell>
          <cell r="I9786">
            <v>5.44</v>
          </cell>
          <cell r="J9786">
            <v>1568</v>
          </cell>
          <cell r="K9786">
            <v>10065.31</v>
          </cell>
          <cell r="L9786">
            <v>4.6399999999999997</v>
          </cell>
          <cell r="M9786">
            <v>2633</v>
          </cell>
          <cell r="N9786">
            <v>14416.2</v>
          </cell>
        </row>
        <row r="9787">
          <cell r="A9787" t="str">
            <v>15</v>
          </cell>
          <cell r="B9787" t="str">
            <v>06756</v>
          </cell>
          <cell r="C9787" t="str">
            <v>ООО"УК "Красжилсервис"</v>
          </cell>
          <cell r="D9787" t="str">
            <v>Т</v>
          </cell>
          <cell r="E9787" t="str">
            <v>01167</v>
          </cell>
          <cell r="F9787" t="str">
            <v>-Жилой дом гост. типа</v>
          </cell>
          <cell r="G9787" t="str">
            <v>жилье</v>
          </cell>
          <cell r="H9787" t="str">
            <v>жилье</v>
          </cell>
          <cell r="I9787">
            <v>5.44</v>
          </cell>
          <cell r="J9787">
            <v>888</v>
          </cell>
          <cell r="K9787">
            <v>5700.25</v>
          </cell>
          <cell r="L9787">
            <v>4.6399999999999997</v>
          </cell>
          <cell r="M9787">
            <v>1425</v>
          </cell>
          <cell r="N9787">
            <v>7802.16</v>
          </cell>
        </row>
        <row r="9788">
          <cell r="A9788" t="str">
            <v>15</v>
          </cell>
          <cell r="B9788" t="str">
            <v>06756</v>
          </cell>
          <cell r="C9788" t="str">
            <v>ООО"УК "Красжилсервис"</v>
          </cell>
          <cell r="D9788" t="str">
            <v>Т</v>
          </cell>
          <cell r="E9788" t="str">
            <v>00893</v>
          </cell>
          <cell r="F9788" t="str">
            <v>-Жилой дом</v>
          </cell>
          <cell r="G9788" t="str">
            <v>жилье</v>
          </cell>
          <cell r="H9788" t="str">
            <v>жилье</v>
          </cell>
          <cell r="I9788">
            <v>5.44</v>
          </cell>
          <cell r="J9788">
            <v>2580</v>
          </cell>
          <cell r="K9788">
            <v>16561.54</v>
          </cell>
          <cell r="L9788">
            <v>4.6399999999999997</v>
          </cell>
          <cell r="M9788">
            <v>4334</v>
          </cell>
          <cell r="N9788">
            <v>23729.52</v>
          </cell>
        </row>
        <row r="9789">
          <cell r="A9789" t="str">
            <v>15</v>
          </cell>
          <cell r="B9789" t="str">
            <v>06756</v>
          </cell>
          <cell r="C9789" t="str">
            <v>ООО"УК "Красжилсервис"</v>
          </cell>
          <cell r="D9789" t="str">
            <v>Т</v>
          </cell>
          <cell r="E9789" t="str">
            <v>00891</v>
          </cell>
          <cell r="F9789" t="str">
            <v>-Жилой дом</v>
          </cell>
          <cell r="G9789" t="str">
            <v>жилье</v>
          </cell>
          <cell r="H9789" t="str">
            <v>жилье</v>
          </cell>
          <cell r="I9789">
            <v>5.44</v>
          </cell>
          <cell r="J9789">
            <v>1283</v>
          </cell>
          <cell r="K9789">
            <v>8235.83</v>
          </cell>
          <cell r="L9789">
            <v>4.6399999999999997</v>
          </cell>
          <cell r="M9789">
            <v>2155</v>
          </cell>
          <cell r="N9789">
            <v>11799.06</v>
          </cell>
        </row>
        <row r="9790">
          <cell r="A9790" t="str">
            <v>15</v>
          </cell>
          <cell r="B9790" t="str">
            <v>06756</v>
          </cell>
          <cell r="C9790" t="str">
            <v>ООО"УК "Красжилсервис"</v>
          </cell>
          <cell r="D9790" t="str">
            <v>Т</v>
          </cell>
          <cell r="E9790" t="str">
            <v>00793</v>
          </cell>
          <cell r="F9790" t="str">
            <v>-Жилой дом</v>
          </cell>
          <cell r="G9790" t="str">
            <v>жилье</v>
          </cell>
          <cell r="H9790" t="str">
            <v>жилье</v>
          </cell>
          <cell r="I9790">
            <v>5.44</v>
          </cell>
          <cell r="J9790">
            <v>885</v>
          </cell>
          <cell r="K9790">
            <v>5680.99</v>
          </cell>
          <cell r="L9790">
            <v>4.6399999999999997</v>
          </cell>
          <cell r="M9790">
            <v>1487</v>
          </cell>
          <cell r="N9790">
            <v>8141.62</v>
          </cell>
        </row>
        <row r="9791">
          <cell r="A9791" t="str">
            <v>15</v>
          </cell>
          <cell r="B9791" t="str">
            <v>06756</v>
          </cell>
          <cell r="C9791" t="str">
            <v>ООО"УК "Красжилсервис"</v>
          </cell>
          <cell r="D9791" t="str">
            <v>Т</v>
          </cell>
          <cell r="E9791" t="str">
            <v>00790</v>
          </cell>
          <cell r="F9791" t="str">
            <v>-Жилой дом</v>
          </cell>
          <cell r="G9791" t="str">
            <v>жилье</v>
          </cell>
          <cell r="H9791" t="str">
            <v>жилье</v>
          </cell>
          <cell r="I9791">
            <v>5.44</v>
          </cell>
          <cell r="J9791">
            <v>795</v>
          </cell>
          <cell r="K9791">
            <v>5103.26</v>
          </cell>
          <cell r="L9791">
            <v>4.6399999999999997</v>
          </cell>
          <cell r="M9791">
            <v>1336</v>
          </cell>
          <cell r="N9791">
            <v>7314.87</v>
          </cell>
        </row>
        <row r="9792">
          <cell r="A9792" t="str">
            <v>15</v>
          </cell>
          <cell r="B9792" t="str">
            <v>06756</v>
          </cell>
          <cell r="C9792" t="str">
            <v>ООО"УК "Красжилсервис"</v>
          </cell>
          <cell r="D9792" t="str">
            <v>Т</v>
          </cell>
          <cell r="E9792" t="str">
            <v>00786</v>
          </cell>
          <cell r="F9792" t="str">
            <v>-Жилой дом</v>
          </cell>
          <cell r="G9792" t="str">
            <v>жилье</v>
          </cell>
          <cell r="H9792" t="str">
            <v>жилье</v>
          </cell>
          <cell r="I9792">
            <v>5.44</v>
          </cell>
          <cell r="J9792">
            <v>1080</v>
          </cell>
          <cell r="K9792">
            <v>6932.74</v>
          </cell>
          <cell r="L9792">
            <v>4.6399999999999997</v>
          </cell>
          <cell r="M9792">
            <v>1814</v>
          </cell>
          <cell r="N9792">
            <v>9932.01</v>
          </cell>
        </row>
        <row r="9793">
          <cell r="A9793" t="str">
            <v>15</v>
          </cell>
          <cell r="B9793" t="str">
            <v>06756</v>
          </cell>
          <cell r="C9793" t="str">
            <v>ООО"УК "Красжилсервис"</v>
          </cell>
          <cell r="D9793" t="str">
            <v>Т</v>
          </cell>
          <cell r="E9793" t="str">
            <v>00785</v>
          </cell>
          <cell r="F9793" t="str">
            <v>-Жилой дом</v>
          </cell>
          <cell r="G9793" t="str">
            <v>жилье</v>
          </cell>
          <cell r="H9793" t="str">
            <v>жилье</v>
          </cell>
          <cell r="I9793">
            <v>5.44</v>
          </cell>
          <cell r="J9793">
            <v>1313</v>
          </cell>
          <cell r="K9793">
            <v>8428.41</v>
          </cell>
          <cell r="L9793">
            <v>4.6399999999999997</v>
          </cell>
          <cell r="M9793">
            <v>2205</v>
          </cell>
          <cell r="N9793">
            <v>12072.82</v>
          </cell>
        </row>
        <row r="9794">
          <cell r="A9794" t="str">
            <v>15</v>
          </cell>
          <cell r="B9794" t="str">
            <v>06756</v>
          </cell>
          <cell r="C9794" t="str">
            <v>ООО"УК "Красжилсервис"</v>
          </cell>
          <cell r="D9794" t="str">
            <v>Т</v>
          </cell>
          <cell r="E9794" t="str">
            <v>00598</v>
          </cell>
          <cell r="F9794" t="str">
            <v>-Жилой дом</v>
          </cell>
          <cell r="G9794" t="str">
            <v>жилье</v>
          </cell>
          <cell r="H9794" t="str">
            <v>жилье</v>
          </cell>
          <cell r="I9794">
            <v>5.44</v>
          </cell>
          <cell r="J9794">
            <v>705</v>
          </cell>
          <cell r="K9794">
            <v>4525.54</v>
          </cell>
          <cell r="L9794">
            <v>4.6399999999999997</v>
          </cell>
          <cell r="M9794">
            <v>1184</v>
          </cell>
          <cell r="N9794">
            <v>6482.64</v>
          </cell>
        </row>
        <row r="9795">
          <cell r="A9795" t="str">
            <v>15</v>
          </cell>
          <cell r="B9795" t="str">
            <v>06756</v>
          </cell>
          <cell r="C9795" t="str">
            <v>ООО"УК "Красжилсервис"</v>
          </cell>
          <cell r="D9795" t="str">
            <v>Т</v>
          </cell>
          <cell r="E9795" t="str">
            <v>00451</v>
          </cell>
          <cell r="F9795" t="str">
            <v>-Жилой дом</v>
          </cell>
          <cell r="G9795" t="str">
            <v>жилье</v>
          </cell>
          <cell r="H9795" t="str">
            <v>жилье</v>
          </cell>
          <cell r="I9795">
            <v>5.44</v>
          </cell>
          <cell r="J9795">
            <v>1395</v>
          </cell>
          <cell r="K9795">
            <v>8954.7800000000007</v>
          </cell>
          <cell r="L9795">
            <v>4.6399999999999997</v>
          </cell>
          <cell r="M9795">
            <v>2344</v>
          </cell>
          <cell r="N9795">
            <v>12833.87</v>
          </cell>
        </row>
        <row r="9796">
          <cell r="A9796" t="str">
            <v>15</v>
          </cell>
          <cell r="B9796" t="str">
            <v>06756</v>
          </cell>
          <cell r="C9796" t="str">
            <v>ООО"УК "Красжилсервис"</v>
          </cell>
          <cell r="D9796" t="str">
            <v>Т</v>
          </cell>
          <cell r="E9796" t="str">
            <v>00385</v>
          </cell>
          <cell r="F9796" t="str">
            <v>-Жилой дом</v>
          </cell>
          <cell r="G9796" t="str">
            <v>жилье</v>
          </cell>
          <cell r="H9796" t="str">
            <v>жилье</v>
          </cell>
          <cell r="I9796">
            <v>5.44</v>
          </cell>
          <cell r="J9796">
            <v>1065</v>
          </cell>
          <cell r="K9796">
            <v>6836.45</v>
          </cell>
          <cell r="L9796">
            <v>4.6399999999999997</v>
          </cell>
          <cell r="M9796">
            <v>1789</v>
          </cell>
          <cell r="N9796">
            <v>9795.1299999999992</v>
          </cell>
        </row>
        <row r="9797">
          <cell r="A9797" t="str">
            <v>15</v>
          </cell>
          <cell r="B9797" t="str">
            <v>06756</v>
          </cell>
          <cell r="C9797" t="str">
            <v>ООО"УК "Красжилсервис"</v>
          </cell>
          <cell r="D9797" t="str">
            <v>Т</v>
          </cell>
          <cell r="E9797" t="str">
            <v>05983</v>
          </cell>
          <cell r="F9797" t="str">
            <v>-Жилой дом</v>
          </cell>
          <cell r="G9797" t="str">
            <v>жилье</v>
          </cell>
          <cell r="H9797" t="str">
            <v>жилье</v>
          </cell>
          <cell r="I9797">
            <v>5.44</v>
          </cell>
          <cell r="J9797">
            <v>3203</v>
          </cell>
          <cell r="K9797">
            <v>20560.7</v>
          </cell>
          <cell r="L9797">
            <v>4.6399999999999997</v>
          </cell>
          <cell r="M9797">
            <v>5380</v>
          </cell>
          <cell r="N9797">
            <v>29456.58</v>
          </cell>
        </row>
        <row r="9798">
          <cell r="A9798" t="str">
            <v>15</v>
          </cell>
          <cell r="B9798" t="str">
            <v>06756</v>
          </cell>
          <cell r="C9798" t="str">
            <v>ООО"УК "Красжилсервис"</v>
          </cell>
          <cell r="D9798" t="str">
            <v>Т</v>
          </cell>
          <cell r="E9798" t="str">
            <v>05982</v>
          </cell>
          <cell r="F9798" t="str">
            <v>-Жилой дом</v>
          </cell>
          <cell r="G9798" t="str">
            <v>жилье</v>
          </cell>
          <cell r="H9798" t="str">
            <v>жилье</v>
          </cell>
          <cell r="I9798">
            <v>5.44</v>
          </cell>
          <cell r="J9798">
            <v>3278</v>
          </cell>
          <cell r="K9798">
            <v>21042.14</v>
          </cell>
          <cell r="L9798">
            <v>4.6399999999999997</v>
          </cell>
          <cell r="M9798">
            <v>5506</v>
          </cell>
          <cell r="N9798">
            <v>30146.45</v>
          </cell>
        </row>
        <row r="9799">
          <cell r="A9799" t="str">
            <v>15</v>
          </cell>
          <cell r="B9799" t="str">
            <v>06756</v>
          </cell>
          <cell r="C9799" t="str">
            <v>ООО"УК "Красжилсервис"</v>
          </cell>
          <cell r="D9799" t="str">
            <v>Т</v>
          </cell>
          <cell r="E9799" t="str">
            <v>05981</v>
          </cell>
          <cell r="F9799" t="str">
            <v>-Жилой дом</v>
          </cell>
          <cell r="G9799" t="str">
            <v>жилье</v>
          </cell>
          <cell r="H9799" t="str">
            <v>жилье</v>
          </cell>
          <cell r="I9799">
            <v>5.44</v>
          </cell>
          <cell r="J9799">
            <v>3668</v>
          </cell>
          <cell r="K9799">
            <v>23545.63</v>
          </cell>
          <cell r="L9799">
            <v>4.6399999999999997</v>
          </cell>
          <cell r="M9799">
            <v>6161</v>
          </cell>
          <cell r="N9799">
            <v>33732.71</v>
          </cell>
        </row>
        <row r="9800">
          <cell r="A9800" t="str">
            <v>15</v>
          </cell>
          <cell r="B9800" t="str">
            <v>06756</v>
          </cell>
          <cell r="C9800" t="str">
            <v>ООО"УК "Красжилсервис"</v>
          </cell>
          <cell r="D9800" t="str">
            <v>Т</v>
          </cell>
          <cell r="E9800" t="str">
            <v>05980</v>
          </cell>
          <cell r="F9800" t="str">
            <v>-Жилой дом</v>
          </cell>
          <cell r="G9800" t="str">
            <v>жилье</v>
          </cell>
          <cell r="H9800" t="str">
            <v>жилье</v>
          </cell>
          <cell r="I9800">
            <v>5.44</v>
          </cell>
          <cell r="J9800">
            <v>1710</v>
          </cell>
          <cell r="K9800">
            <v>10976.83</v>
          </cell>
          <cell r="L9800">
            <v>4.6399999999999997</v>
          </cell>
          <cell r="M9800">
            <v>2873</v>
          </cell>
          <cell r="N9800">
            <v>15730.25</v>
          </cell>
        </row>
        <row r="9801">
          <cell r="A9801" t="str">
            <v>15</v>
          </cell>
          <cell r="B9801" t="str">
            <v>06756</v>
          </cell>
          <cell r="C9801" t="str">
            <v>ООО"УК "Красжилсервис"</v>
          </cell>
          <cell r="D9801" t="str">
            <v>Т</v>
          </cell>
          <cell r="E9801" t="str">
            <v>05979</v>
          </cell>
          <cell r="F9801" t="str">
            <v>-Жилой дом</v>
          </cell>
          <cell r="G9801" t="str">
            <v>жилье</v>
          </cell>
          <cell r="H9801" t="str">
            <v>жилье</v>
          </cell>
          <cell r="I9801">
            <v>5.44</v>
          </cell>
          <cell r="J9801">
            <v>2543</v>
          </cell>
          <cell r="K9801">
            <v>16324.03</v>
          </cell>
          <cell r="L9801">
            <v>4.6399999999999997</v>
          </cell>
          <cell r="M9801">
            <v>4271</v>
          </cell>
          <cell r="N9801">
            <v>23384.58</v>
          </cell>
        </row>
        <row r="9802">
          <cell r="A9802" t="str">
            <v>15</v>
          </cell>
          <cell r="B9802" t="str">
            <v>06756</v>
          </cell>
          <cell r="C9802" t="str">
            <v>ООО"УК "Красжилсервис"</v>
          </cell>
          <cell r="D9802" t="str">
            <v>Т</v>
          </cell>
          <cell r="E9802" t="str">
            <v>05335</v>
          </cell>
          <cell r="F9802" t="str">
            <v>-Жилой дом</v>
          </cell>
          <cell r="G9802" t="str">
            <v>жилье</v>
          </cell>
          <cell r="H9802" t="str">
            <v>жилье</v>
          </cell>
          <cell r="I9802">
            <v>5.44</v>
          </cell>
          <cell r="J9802">
            <v>3638</v>
          </cell>
          <cell r="K9802">
            <v>23353.05</v>
          </cell>
          <cell r="L9802">
            <v>4.6399999999999997</v>
          </cell>
          <cell r="M9802">
            <v>6111</v>
          </cell>
          <cell r="N9802">
            <v>33458.949999999997</v>
          </cell>
        </row>
        <row r="9803">
          <cell r="A9803" t="str">
            <v>15</v>
          </cell>
          <cell r="B9803" t="str">
            <v>06756</v>
          </cell>
          <cell r="C9803" t="str">
            <v>ООО"УК "Красжилсервис"</v>
          </cell>
          <cell r="D9803" t="str">
            <v>Т</v>
          </cell>
          <cell r="E9803" t="str">
            <v>04671</v>
          </cell>
          <cell r="F9803" t="str">
            <v>-Жилой дом</v>
          </cell>
          <cell r="G9803" t="str">
            <v>жилье</v>
          </cell>
          <cell r="H9803" t="str">
            <v>жилье</v>
          </cell>
          <cell r="I9803">
            <v>5.44</v>
          </cell>
          <cell r="J9803">
            <v>2820</v>
          </cell>
          <cell r="K9803">
            <v>18102.14</v>
          </cell>
          <cell r="L9803">
            <v>4.6399999999999997</v>
          </cell>
          <cell r="M9803">
            <v>4738</v>
          </cell>
          <cell r="N9803">
            <v>25941.5</v>
          </cell>
        </row>
        <row r="9804">
          <cell r="A9804" t="str">
            <v>15</v>
          </cell>
          <cell r="B9804" t="str">
            <v>06756</v>
          </cell>
          <cell r="C9804" t="str">
            <v>ООО"УК "Красжилсервис"</v>
          </cell>
          <cell r="D9804" t="str">
            <v>Т</v>
          </cell>
          <cell r="E9804" t="str">
            <v>04670</v>
          </cell>
          <cell r="F9804" t="str">
            <v>-Жилой дом</v>
          </cell>
          <cell r="G9804" t="str">
            <v>жилье</v>
          </cell>
          <cell r="H9804" t="str">
            <v>жилье</v>
          </cell>
          <cell r="I9804">
            <v>5.44</v>
          </cell>
          <cell r="J9804">
            <v>3308</v>
          </cell>
          <cell r="K9804">
            <v>21234.71</v>
          </cell>
          <cell r="L9804">
            <v>4.6399999999999997</v>
          </cell>
          <cell r="M9804">
            <v>5557</v>
          </cell>
          <cell r="N9804">
            <v>30425.69</v>
          </cell>
        </row>
        <row r="9805">
          <cell r="A9805" t="str">
            <v>15</v>
          </cell>
          <cell r="B9805" t="str">
            <v>06756</v>
          </cell>
          <cell r="C9805" t="str">
            <v>ООО"УК "Красжилсервис"</v>
          </cell>
          <cell r="D9805" t="str">
            <v>Т</v>
          </cell>
          <cell r="E9805" t="str">
            <v>04669</v>
          </cell>
          <cell r="F9805" t="str">
            <v>-Жилой дом</v>
          </cell>
          <cell r="G9805" t="str">
            <v>жилье</v>
          </cell>
          <cell r="H9805" t="str">
            <v>жилье</v>
          </cell>
          <cell r="I9805">
            <v>5.44</v>
          </cell>
          <cell r="J9805">
            <v>1883</v>
          </cell>
          <cell r="K9805">
            <v>12087.35</v>
          </cell>
          <cell r="L9805">
            <v>4.6399999999999997</v>
          </cell>
          <cell r="M9805">
            <v>3163</v>
          </cell>
          <cell r="N9805">
            <v>17318.060000000001</v>
          </cell>
        </row>
        <row r="9806">
          <cell r="A9806" t="str">
            <v>15</v>
          </cell>
          <cell r="B9806" t="str">
            <v>06756</v>
          </cell>
          <cell r="C9806" t="str">
            <v>ООО"УК "Красжилсервис"</v>
          </cell>
          <cell r="D9806" t="str">
            <v>Т</v>
          </cell>
          <cell r="E9806" t="str">
            <v>04668</v>
          </cell>
          <cell r="F9806" t="str">
            <v>-Жилой дом</v>
          </cell>
          <cell r="G9806" t="str">
            <v>жилье</v>
          </cell>
          <cell r="H9806" t="str">
            <v>жилье</v>
          </cell>
          <cell r="I9806">
            <v>5.44</v>
          </cell>
          <cell r="J9806">
            <v>2963</v>
          </cell>
          <cell r="K9806">
            <v>19020.09</v>
          </cell>
          <cell r="L9806">
            <v>4.6399999999999997</v>
          </cell>
          <cell r="M9806">
            <v>4977</v>
          </cell>
          <cell r="N9806">
            <v>27250.07</v>
          </cell>
        </row>
        <row r="9807">
          <cell r="A9807" t="str">
            <v>15</v>
          </cell>
          <cell r="B9807" t="str">
            <v>06756</v>
          </cell>
          <cell r="C9807" t="str">
            <v>ООО"УК "Красжилсервис"</v>
          </cell>
          <cell r="D9807" t="str">
            <v>Т</v>
          </cell>
          <cell r="E9807" t="str">
            <v>04667</v>
          </cell>
          <cell r="F9807" t="str">
            <v>-Жилой дом</v>
          </cell>
          <cell r="G9807" t="str">
            <v>жилье</v>
          </cell>
          <cell r="H9807" t="str">
            <v>жилье</v>
          </cell>
          <cell r="I9807">
            <v>5.44</v>
          </cell>
          <cell r="J9807">
            <v>2055</v>
          </cell>
          <cell r="K9807">
            <v>13191.46</v>
          </cell>
          <cell r="L9807">
            <v>4.6399999999999997</v>
          </cell>
          <cell r="M9807">
            <v>3452</v>
          </cell>
          <cell r="N9807">
            <v>18900.39</v>
          </cell>
        </row>
        <row r="9808">
          <cell r="A9808" t="str">
            <v>15</v>
          </cell>
          <cell r="B9808" t="str">
            <v>06756</v>
          </cell>
          <cell r="C9808" t="str">
            <v>ООО"УК "Красжилсервис"</v>
          </cell>
          <cell r="D9808" t="str">
            <v>Т</v>
          </cell>
          <cell r="E9808" t="str">
            <v>04666</v>
          </cell>
          <cell r="F9808" t="str">
            <v>-Жилой дом</v>
          </cell>
          <cell r="G9808" t="str">
            <v>жилье</v>
          </cell>
          <cell r="H9808" t="str">
            <v>жилье</v>
          </cell>
          <cell r="I9808">
            <v>5.44</v>
          </cell>
          <cell r="J9808">
            <v>3555</v>
          </cell>
          <cell r="K9808">
            <v>22820.26</v>
          </cell>
          <cell r="L9808">
            <v>4.6399999999999997</v>
          </cell>
          <cell r="M9808">
            <v>5972</v>
          </cell>
          <cell r="N9808">
            <v>32697.89</v>
          </cell>
        </row>
        <row r="9809">
          <cell r="A9809" t="str">
            <v>15</v>
          </cell>
          <cell r="B9809" t="str">
            <v>06756</v>
          </cell>
          <cell r="C9809" t="str">
            <v>ООО"УК "Красжилсервис"</v>
          </cell>
          <cell r="D9809" t="str">
            <v>Т</v>
          </cell>
          <cell r="E9809" t="str">
            <v>04665</v>
          </cell>
          <cell r="F9809" t="str">
            <v>-Жилой дом</v>
          </cell>
          <cell r="G9809" t="str">
            <v>жилье</v>
          </cell>
          <cell r="H9809" t="str">
            <v>жилье</v>
          </cell>
          <cell r="I9809">
            <v>5.44</v>
          </cell>
          <cell r="J9809">
            <v>1560</v>
          </cell>
          <cell r="K9809">
            <v>10013.950000000001</v>
          </cell>
          <cell r="L9809">
            <v>4.6399999999999997</v>
          </cell>
          <cell r="M9809">
            <v>2621</v>
          </cell>
          <cell r="N9809">
            <v>14350.5</v>
          </cell>
        </row>
        <row r="9810">
          <cell r="A9810" t="str">
            <v>15</v>
          </cell>
          <cell r="B9810" t="str">
            <v>06756</v>
          </cell>
          <cell r="C9810" t="str">
            <v>ООО"УК "Красжилсервис"</v>
          </cell>
          <cell r="D9810" t="str">
            <v>Т</v>
          </cell>
          <cell r="E9810" t="str">
            <v>04664</v>
          </cell>
          <cell r="F9810" t="str">
            <v>-Жилой дом</v>
          </cell>
          <cell r="G9810" t="str">
            <v>жилье</v>
          </cell>
          <cell r="H9810" t="str">
            <v>жилье</v>
          </cell>
          <cell r="I9810">
            <v>5.44</v>
          </cell>
          <cell r="J9810">
            <v>1598</v>
          </cell>
          <cell r="K9810">
            <v>10257.879999999999</v>
          </cell>
          <cell r="L9810">
            <v>4.6399999999999997</v>
          </cell>
          <cell r="M9810">
            <v>2684</v>
          </cell>
          <cell r="N9810">
            <v>14695.44</v>
          </cell>
        </row>
        <row r="9811">
          <cell r="A9811" t="str">
            <v>15</v>
          </cell>
          <cell r="B9811" t="str">
            <v>06756</v>
          </cell>
          <cell r="C9811" t="str">
            <v>ООО"УК "Красжилсервис"</v>
          </cell>
          <cell r="D9811" t="str">
            <v>Т</v>
          </cell>
          <cell r="E9811" t="str">
            <v>04663</v>
          </cell>
          <cell r="F9811" t="str">
            <v>-Жилой дом</v>
          </cell>
          <cell r="G9811" t="str">
            <v>жилье</v>
          </cell>
          <cell r="H9811" t="str">
            <v>жилье</v>
          </cell>
          <cell r="I9811">
            <v>5.44</v>
          </cell>
          <cell r="J9811">
            <v>2168</v>
          </cell>
          <cell r="K9811">
            <v>13916.83</v>
          </cell>
          <cell r="L9811">
            <v>4.6399999999999997</v>
          </cell>
          <cell r="M9811">
            <v>3641</v>
          </cell>
          <cell r="N9811">
            <v>19935.2</v>
          </cell>
        </row>
        <row r="9812">
          <cell r="A9812" t="str">
            <v>15</v>
          </cell>
          <cell r="B9812" t="str">
            <v>06756</v>
          </cell>
          <cell r="C9812" t="str">
            <v>ООО"УК "Красжилсервис"</v>
          </cell>
          <cell r="D9812" t="str">
            <v>Т</v>
          </cell>
          <cell r="E9812" t="str">
            <v>04662</v>
          </cell>
          <cell r="F9812" t="str">
            <v>-Жилой дом</v>
          </cell>
          <cell r="G9812" t="str">
            <v>жилье</v>
          </cell>
          <cell r="H9812" t="str">
            <v>жилье</v>
          </cell>
          <cell r="I9812">
            <v>5.44</v>
          </cell>
          <cell r="J9812">
            <v>2280</v>
          </cell>
          <cell r="K9812">
            <v>14635.78</v>
          </cell>
          <cell r="L9812">
            <v>4.6399999999999997</v>
          </cell>
          <cell r="M9812">
            <v>3830</v>
          </cell>
          <cell r="N9812">
            <v>20970.02</v>
          </cell>
        </row>
        <row r="9813">
          <cell r="A9813" t="str">
            <v>15</v>
          </cell>
          <cell r="B9813" t="str">
            <v>06756</v>
          </cell>
          <cell r="C9813" t="str">
            <v>ООО"УК "Красжилсервис"</v>
          </cell>
          <cell r="D9813" t="str">
            <v>Т</v>
          </cell>
          <cell r="E9813" t="str">
            <v>04661</v>
          </cell>
          <cell r="F9813" t="str">
            <v>-Жилой дом</v>
          </cell>
          <cell r="G9813" t="str">
            <v>жилье</v>
          </cell>
          <cell r="H9813" t="str">
            <v>жилье</v>
          </cell>
          <cell r="I9813">
            <v>5.44</v>
          </cell>
          <cell r="J9813">
            <v>2220</v>
          </cell>
          <cell r="K9813">
            <v>14250.62</v>
          </cell>
          <cell r="L9813">
            <v>4.6399999999999997</v>
          </cell>
          <cell r="M9813">
            <v>3730</v>
          </cell>
          <cell r="N9813">
            <v>20422.5</v>
          </cell>
        </row>
        <row r="9814">
          <cell r="A9814" t="str">
            <v>15</v>
          </cell>
          <cell r="B9814" t="str">
            <v>06756</v>
          </cell>
          <cell r="C9814" t="str">
            <v>ООО"УК "Красжилсервис"</v>
          </cell>
          <cell r="D9814" t="str">
            <v>Т</v>
          </cell>
          <cell r="E9814" t="str">
            <v>04660</v>
          </cell>
          <cell r="F9814" t="str">
            <v>-Жилой дом</v>
          </cell>
          <cell r="G9814" t="str">
            <v>жилье</v>
          </cell>
          <cell r="H9814" t="str">
            <v>жилье</v>
          </cell>
          <cell r="I9814">
            <v>5.44</v>
          </cell>
          <cell r="J9814">
            <v>2295</v>
          </cell>
          <cell r="K9814">
            <v>14732.06</v>
          </cell>
          <cell r="L9814">
            <v>4.6399999999999997</v>
          </cell>
          <cell r="M9814">
            <v>3856</v>
          </cell>
          <cell r="N9814">
            <v>21112.37</v>
          </cell>
        </row>
        <row r="9815">
          <cell r="A9815" t="str">
            <v>15</v>
          </cell>
          <cell r="B9815" t="str">
            <v>06756</v>
          </cell>
          <cell r="C9815" t="str">
            <v>ООО"УК "Красжилсервис"</v>
          </cell>
          <cell r="D9815" t="str">
            <v>Т</v>
          </cell>
          <cell r="E9815" t="str">
            <v>04512</v>
          </cell>
          <cell r="F9815" t="str">
            <v>-Жилой дом</v>
          </cell>
          <cell r="G9815" t="str">
            <v>жилье</v>
          </cell>
          <cell r="H9815" t="str">
            <v>жилье</v>
          </cell>
          <cell r="I9815">
            <v>5.44</v>
          </cell>
          <cell r="J9815">
            <v>1748</v>
          </cell>
          <cell r="K9815">
            <v>11220.76</v>
          </cell>
          <cell r="L9815">
            <v>4.6399999999999997</v>
          </cell>
          <cell r="M9815">
            <v>2936</v>
          </cell>
          <cell r="N9815">
            <v>16075.19</v>
          </cell>
        </row>
        <row r="9816">
          <cell r="A9816" t="str">
            <v>15</v>
          </cell>
          <cell r="B9816" t="str">
            <v>06756</v>
          </cell>
          <cell r="C9816" t="str">
            <v>ООО"УК "Красжилсервис"</v>
          </cell>
          <cell r="D9816" t="str">
            <v>Т</v>
          </cell>
          <cell r="E9816" t="str">
            <v>04510</v>
          </cell>
          <cell r="F9816" t="str">
            <v>-Жилой дом</v>
          </cell>
          <cell r="G9816" t="str">
            <v>жилье</v>
          </cell>
          <cell r="H9816" t="str">
            <v>жилье</v>
          </cell>
          <cell r="I9816">
            <v>5.44</v>
          </cell>
          <cell r="J9816">
            <v>2273</v>
          </cell>
          <cell r="K9816">
            <v>14590.84</v>
          </cell>
          <cell r="L9816">
            <v>4.6399999999999997</v>
          </cell>
          <cell r="M9816">
            <v>3818</v>
          </cell>
          <cell r="N9816">
            <v>20904.310000000001</v>
          </cell>
        </row>
        <row r="9817">
          <cell r="A9817" t="str">
            <v>15</v>
          </cell>
          <cell r="B9817" t="str">
            <v>06756</v>
          </cell>
          <cell r="C9817" t="str">
            <v>ООО"УК "Красжилсервис"</v>
          </cell>
          <cell r="D9817" t="str">
            <v>Т</v>
          </cell>
          <cell r="E9817" t="str">
            <v>04473</v>
          </cell>
          <cell r="F9817" t="str">
            <v>-Жилой дом</v>
          </cell>
          <cell r="G9817" t="str">
            <v>жилье</v>
          </cell>
          <cell r="H9817" t="str">
            <v>жилье</v>
          </cell>
          <cell r="I9817">
            <v>5.44</v>
          </cell>
          <cell r="J9817">
            <v>1440</v>
          </cell>
          <cell r="K9817">
            <v>9243.65</v>
          </cell>
          <cell r="L9817">
            <v>4.6399999999999997</v>
          </cell>
          <cell r="M9817">
            <v>2923</v>
          </cell>
          <cell r="N9817">
            <v>16004.01</v>
          </cell>
        </row>
        <row r="9818">
          <cell r="A9818" t="str">
            <v>15</v>
          </cell>
          <cell r="B9818" t="str">
            <v>06756</v>
          </cell>
          <cell r="C9818" t="str">
            <v>ООО"УК "Красжилсервис"</v>
          </cell>
          <cell r="D9818" t="str">
            <v>Т</v>
          </cell>
          <cell r="E9818" t="str">
            <v>04309</v>
          </cell>
          <cell r="F9818" t="str">
            <v>-Жилой дом</v>
          </cell>
          <cell r="G9818" t="str">
            <v>жилье</v>
          </cell>
          <cell r="H9818" t="str">
            <v>жилье</v>
          </cell>
          <cell r="I9818">
            <v>5.44</v>
          </cell>
          <cell r="J9818">
            <v>1695</v>
          </cell>
          <cell r="K9818">
            <v>10880.54</v>
          </cell>
          <cell r="L9818">
            <v>4.6399999999999997</v>
          </cell>
          <cell r="M9818">
            <v>2848</v>
          </cell>
          <cell r="N9818">
            <v>15593.37</v>
          </cell>
        </row>
        <row r="9819">
          <cell r="A9819" t="str">
            <v>15</v>
          </cell>
          <cell r="B9819" t="str">
            <v>06756</v>
          </cell>
          <cell r="C9819" t="str">
            <v>ООО"УК "Красжилсервис"</v>
          </cell>
          <cell r="D9819" t="str">
            <v>Т</v>
          </cell>
          <cell r="E9819" t="str">
            <v>04513</v>
          </cell>
          <cell r="F9819" t="str">
            <v>-Жилой дом</v>
          </cell>
          <cell r="G9819" t="str">
            <v>жилье</v>
          </cell>
          <cell r="H9819" t="str">
            <v>жилье</v>
          </cell>
          <cell r="I9819">
            <v>5.44</v>
          </cell>
          <cell r="J9819">
            <v>2190</v>
          </cell>
          <cell r="K9819">
            <v>14058.05</v>
          </cell>
          <cell r="L9819">
            <v>4.6399999999999997</v>
          </cell>
          <cell r="M9819">
            <v>3679</v>
          </cell>
          <cell r="N9819">
            <v>20143.259999999998</v>
          </cell>
        </row>
        <row r="9820">
          <cell r="A9820" t="str">
            <v>15</v>
          </cell>
          <cell r="B9820" t="str">
            <v>06756</v>
          </cell>
          <cell r="C9820" t="str">
            <v>ООО"УК "Красжилсервис"</v>
          </cell>
          <cell r="D9820" t="str">
            <v>Т</v>
          </cell>
          <cell r="E9820" t="str">
            <v>00494</v>
          </cell>
          <cell r="F9820" t="str">
            <v>-Жилой дом</v>
          </cell>
          <cell r="G9820" t="str">
            <v>жилье</v>
          </cell>
          <cell r="H9820" t="str">
            <v>жилье</v>
          </cell>
          <cell r="I9820">
            <v>5.44</v>
          </cell>
          <cell r="J9820">
            <v>1830</v>
          </cell>
          <cell r="K9820">
            <v>11747.14</v>
          </cell>
          <cell r="L9820">
            <v>4.6399999999999997</v>
          </cell>
          <cell r="M9820">
            <v>4904</v>
          </cell>
          <cell r="N9820">
            <v>26850.38</v>
          </cell>
        </row>
        <row r="9821">
          <cell r="A9821" t="str">
            <v>15</v>
          </cell>
          <cell r="B9821" t="str">
            <v>06756</v>
          </cell>
          <cell r="C9821" t="str">
            <v>ООО"УК "Красжилсервис"</v>
          </cell>
          <cell r="D9821" t="str">
            <v>Т</v>
          </cell>
          <cell r="E9821" t="str">
            <v>06253</v>
          </cell>
          <cell r="F9821" t="str">
            <v>-Жилой дом</v>
          </cell>
          <cell r="G9821" t="str">
            <v>жилье</v>
          </cell>
          <cell r="H9821" t="str">
            <v>жилье</v>
          </cell>
          <cell r="I9821">
            <v>5.44</v>
          </cell>
          <cell r="J9821">
            <v>1628</v>
          </cell>
          <cell r="K9821">
            <v>10450.459999999999</v>
          </cell>
          <cell r="L9821">
            <v>4.6399999999999997</v>
          </cell>
          <cell r="M9821">
            <v>2734</v>
          </cell>
          <cell r="N9821">
            <v>14969.2</v>
          </cell>
        </row>
        <row r="9822">
          <cell r="A9822" t="str">
            <v>15</v>
          </cell>
          <cell r="B9822" t="str">
            <v>06756</v>
          </cell>
          <cell r="C9822" t="str">
            <v>ООО"УК "Красжилсервис"</v>
          </cell>
          <cell r="D9822" t="str">
            <v>Т</v>
          </cell>
          <cell r="E9822" t="str">
            <v>06251</v>
          </cell>
          <cell r="F9822" t="str">
            <v>-Жилой дом</v>
          </cell>
          <cell r="G9822" t="str">
            <v>жилье</v>
          </cell>
          <cell r="H9822" t="str">
            <v>жилье</v>
          </cell>
          <cell r="I9822">
            <v>5.44</v>
          </cell>
          <cell r="J9822">
            <v>1035</v>
          </cell>
          <cell r="K9822">
            <v>6643.87</v>
          </cell>
          <cell r="L9822">
            <v>4.6399999999999997</v>
          </cell>
          <cell r="M9822">
            <v>1739</v>
          </cell>
          <cell r="N9822">
            <v>9521.3700000000008</v>
          </cell>
        </row>
        <row r="9823">
          <cell r="A9823" t="str">
            <v>15</v>
          </cell>
          <cell r="B9823" t="str">
            <v>06756</v>
          </cell>
          <cell r="C9823" t="str">
            <v>ООО"УК "Красжилсервис"</v>
          </cell>
          <cell r="D9823" t="str">
            <v>Т</v>
          </cell>
          <cell r="E9823" t="str">
            <v>06189</v>
          </cell>
          <cell r="F9823" t="str">
            <v>-Жилой дом</v>
          </cell>
          <cell r="G9823" t="str">
            <v>жилье</v>
          </cell>
          <cell r="H9823" t="str">
            <v>жилье</v>
          </cell>
          <cell r="I9823">
            <v>5.44</v>
          </cell>
          <cell r="J9823">
            <v>2063</v>
          </cell>
          <cell r="K9823">
            <v>13242.81</v>
          </cell>
          <cell r="L9823">
            <v>4.6399999999999997</v>
          </cell>
          <cell r="M9823">
            <v>3465</v>
          </cell>
          <cell r="N9823">
            <v>18971.57</v>
          </cell>
        </row>
        <row r="9824">
          <cell r="A9824" t="str">
            <v>15</v>
          </cell>
          <cell r="B9824" t="str">
            <v>06756</v>
          </cell>
          <cell r="C9824" t="str">
            <v>ООО"УК "Красжилсервис"</v>
          </cell>
          <cell r="D9824" t="str">
            <v>Т</v>
          </cell>
          <cell r="E9824" t="str">
            <v>05958</v>
          </cell>
          <cell r="F9824" t="str">
            <v>-Жилой дом</v>
          </cell>
          <cell r="G9824" t="str">
            <v>жилье</v>
          </cell>
          <cell r="H9824" t="str">
            <v>жилье</v>
          </cell>
          <cell r="I9824">
            <v>5.44</v>
          </cell>
          <cell r="J9824">
            <v>1748</v>
          </cell>
          <cell r="K9824">
            <v>11220.76</v>
          </cell>
          <cell r="L9824">
            <v>4.6399999999999997</v>
          </cell>
          <cell r="M9824">
            <v>2936</v>
          </cell>
          <cell r="N9824">
            <v>16075.19</v>
          </cell>
        </row>
        <row r="9825">
          <cell r="A9825" t="str">
            <v>15</v>
          </cell>
          <cell r="B9825" t="str">
            <v>06756</v>
          </cell>
          <cell r="C9825" t="str">
            <v>ООО"УК "Красжилсервис"</v>
          </cell>
          <cell r="D9825" t="str">
            <v>Т</v>
          </cell>
          <cell r="E9825" t="str">
            <v>05956</v>
          </cell>
          <cell r="F9825" t="str">
            <v>-Жилой дом</v>
          </cell>
          <cell r="G9825" t="str">
            <v>жилье</v>
          </cell>
          <cell r="H9825" t="str">
            <v>жилье</v>
          </cell>
          <cell r="I9825">
            <v>5.44</v>
          </cell>
          <cell r="J9825">
            <v>1673</v>
          </cell>
          <cell r="K9825">
            <v>10739.32</v>
          </cell>
          <cell r="L9825">
            <v>4.6399999999999997</v>
          </cell>
          <cell r="M9825">
            <v>2810</v>
          </cell>
          <cell r="N9825">
            <v>15385.31</v>
          </cell>
        </row>
        <row r="9826">
          <cell r="A9826" t="str">
            <v>15</v>
          </cell>
          <cell r="B9826" t="str">
            <v>06756</v>
          </cell>
          <cell r="C9826" t="str">
            <v>ООО"УК "Красжилсервис"</v>
          </cell>
          <cell r="D9826" t="str">
            <v>Т</v>
          </cell>
          <cell r="E9826" t="str">
            <v>05955</v>
          </cell>
          <cell r="F9826" t="str">
            <v>-Жилой дом</v>
          </cell>
          <cell r="G9826" t="str">
            <v>жилье</v>
          </cell>
          <cell r="H9826" t="str">
            <v>жилье</v>
          </cell>
          <cell r="I9826">
            <v>5.44</v>
          </cell>
          <cell r="J9826">
            <v>1560</v>
          </cell>
          <cell r="K9826">
            <v>10013.950000000001</v>
          </cell>
          <cell r="L9826">
            <v>4.6399999999999997</v>
          </cell>
          <cell r="M9826">
            <v>2621</v>
          </cell>
          <cell r="N9826">
            <v>14350.5</v>
          </cell>
        </row>
        <row r="9827">
          <cell r="A9827" t="str">
            <v>15</v>
          </cell>
          <cell r="B9827" t="str">
            <v>06756</v>
          </cell>
          <cell r="C9827" t="str">
            <v>ООО"УК "Красжилсервис"</v>
          </cell>
          <cell r="D9827" t="str">
            <v>Т</v>
          </cell>
          <cell r="E9827" t="str">
            <v>05952</v>
          </cell>
          <cell r="F9827" t="str">
            <v>-Жилой дом</v>
          </cell>
          <cell r="G9827" t="str">
            <v>жилье</v>
          </cell>
          <cell r="H9827" t="str">
            <v>жилье</v>
          </cell>
          <cell r="I9827">
            <v>5.44</v>
          </cell>
          <cell r="J9827">
            <v>878</v>
          </cell>
          <cell r="K9827">
            <v>5636.06</v>
          </cell>
          <cell r="L9827">
            <v>4.6399999999999997</v>
          </cell>
          <cell r="M9827">
            <v>1474</v>
          </cell>
          <cell r="N9827">
            <v>8070.44</v>
          </cell>
        </row>
        <row r="9828">
          <cell r="A9828" t="str">
            <v>15</v>
          </cell>
          <cell r="B9828" t="str">
            <v>06756</v>
          </cell>
          <cell r="C9828" t="str">
            <v>ООО"УК "Красжилсервис"</v>
          </cell>
          <cell r="D9828" t="str">
            <v>Т</v>
          </cell>
          <cell r="E9828" t="str">
            <v>05951</v>
          </cell>
          <cell r="F9828" t="str">
            <v>-Жилой дом</v>
          </cell>
          <cell r="G9828" t="str">
            <v>жилье</v>
          </cell>
          <cell r="H9828" t="str">
            <v>жилье</v>
          </cell>
          <cell r="I9828">
            <v>5.44</v>
          </cell>
          <cell r="J9828">
            <v>1388</v>
          </cell>
          <cell r="K9828">
            <v>8909.85</v>
          </cell>
          <cell r="L9828">
            <v>4.6399999999999997</v>
          </cell>
          <cell r="M9828">
            <v>2331</v>
          </cell>
          <cell r="N9828">
            <v>12762.69</v>
          </cell>
        </row>
        <row r="9829">
          <cell r="A9829" t="str">
            <v>15</v>
          </cell>
          <cell r="B9829" t="str">
            <v>06756</v>
          </cell>
          <cell r="C9829" t="str">
            <v>ООО"УК "Красжилсервис"</v>
          </cell>
          <cell r="D9829" t="str">
            <v>Т</v>
          </cell>
          <cell r="E9829" t="str">
            <v>05949</v>
          </cell>
          <cell r="F9829" t="str">
            <v>-Жило дом</v>
          </cell>
          <cell r="G9829" t="str">
            <v>жилье</v>
          </cell>
          <cell r="H9829" t="str">
            <v>жилье</v>
          </cell>
          <cell r="I9829">
            <v>5.44</v>
          </cell>
          <cell r="J9829">
            <v>1770</v>
          </cell>
          <cell r="K9829">
            <v>11361.98</v>
          </cell>
          <cell r="L9829">
            <v>4.6399999999999997</v>
          </cell>
          <cell r="M9829">
            <v>2974</v>
          </cell>
          <cell r="N9829">
            <v>16283.24</v>
          </cell>
        </row>
        <row r="9830">
          <cell r="A9830" t="str">
            <v>15</v>
          </cell>
          <cell r="B9830" t="str">
            <v>06756</v>
          </cell>
          <cell r="C9830" t="str">
            <v>ООО"УК "Красжилсервис"</v>
          </cell>
          <cell r="D9830" t="str">
            <v>Т</v>
          </cell>
          <cell r="E9830" t="str">
            <v>05945</v>
          </cell>
          <cell r="F9830" t="str">
            <v>-Жилой дом</v>
          </cell>
          <cell r="G9830" t="str">
            <v>жилье</v>
          </cell>
          <cell r="H9830" t="str">
            <v>жилье</v>
          </cell>
          <cell r="I9830">
            <v>5.44</v>
          </cell>
          <cell r="J9830">
            <v>930</v>
          </cell>
          <cell r="K9830">
            <v>5969.86</v>
          </cell>
          <cell r="L9830">
            <v>4.6399999999999997</v>
          </cell>
          <cell r="M9830">
            <v>1562</v>
          </cell>
          <cell r="N9830">
            <v>8552.26</v>
          </cell>
        </row>
        <row r="9831">
          <cell r="A9831" t="str">
            <v>15</v>
          </cell>
          <cell r="B9831" t="str">
            <v>06756</v>
          </cell>
          <cell r="C9831" t="str">
            <v>ООО"УК "Красжилсервис"</v>
          </cell>
          <cell r="D9831" t="str">
            <v>Т</v>
          </cell>
          <cell r="E9831" t="str">
            <v>05944</v>
          </cell>
          <cell r="F9831" t="str">
            <v>-Жилой дом</v>
          </cell>
          <cell r="G9831" t="str">
            <v>жилье</v>
          </cell>
          <cell r="H9831" t="str">
            <v>жилье</v>
          </cell>
          <cell r="I9831">
            <v>5.44</v>
          </cell>
          <cell r="J9831">
            <v>2513</v>
          </cell>
          <cell r="K9831">
            <v>16131.45</v>
          </cell>
          <cell r="L9831">
            <v>4.6399999999999997</v>
          </cell>
          <cell r="M9831">
            <v>4221</v>
          </cell>
          <cell r="N9831">
            <v>23110.82</v>
          </cell>
        </row>
        <row r="9832">
          <cell r="A9832" t="str">
            <v>15</v>
          </cell>
          <cell r="B9832" t="str">
            <v>06756</v>
          </cell>
          <cell r="C9832" t="str">
            <v>ООО"УК "Красжилсервис"</v>
          </cell>
          <cell r="D9832" t="str">
            <v>Т</v>
          </cell>
          <cell r="E9832" t="str">
            <v>05943</v>
          </cell>
          <cell r="F9832" t="str">
            <v>-Жилой дом</v>
          </cell>
          <cell r="G9832" t="str">
            <v>жилье</v>
          </cell>
          <cell r="H9832" t="str">
            <v>жилье</v>
          </cell>
          <cell r="I9832">
            <v>5.44</v>
          </cell>
          <cell r="J9832">
            <v>1013</v>
          </cell>
          <cell r="K9832">
            <v>6502.65</v>
          </cell>
          <cell r="L9832">
            <v>4.6399999999999997</v>
          </cell>
          <cell r="M9832">
            <v>1701</v>
          </cell>
          <cell r="N9832">
            <v>9313.32</v>
          </cell>
        </row>
        <row r="9833">
          <cell r="A9833" t="str">
            <v>15</v>
          </cell>
          <cell r="B9833" t="str">
            <v>06756</v>
          </cell>
          <cell r="C9833" t="str">
            <v>ООО"УК "Красжилсервис"</v>
          </cell>
          <cell r="D9833" t="str">
            <v>Т</v>
          </cell>
          <cell r="E9833" t="str">
            <v>05942</v>
          </cell>
          <cell r="F9833" t="str">
            <v>-Жилой дом</v>
          </cell>
          <cell r="G9833" t="str">
            <v>жилье</v>
          </cell>
          <cell r="H9833" t="str">
            <v>жилье</v>
          </cell>
          <cell r="I9833">
            <v>5.44</v>
          </cell>
          <cell r="J9833">
            <v>1013</v>
          </cell>
          <cell r="K9833">
            <v>6502.65</v>
          </cell>
          <cell r="L9833">
            <v>4.6399999999999997</v>
          </cell>
          <cell r="M9833">
            <v>1701</v>
          </cell>
          <cell r="N9833">
            <v>9313.32</v>
          </cell>
        </row>
        <row r="9834">
          <cell r="A9834" t="str">
            <v>15</v>
          </cell>
          <cell r="B9834" t="str">
            <v>06756</v>
          </cell>
          <cell r="C9834" t="str">
            <v>ООО"УК "Красжилсервис"</v>
          </cell>
          <cell r="D9834" t="str">
            <v>Т</v>
          </cell>
          <cell r="E9834" t="str">
            <v>05940</v>
          </cell>
          <cell r="F9834" t="str">
            <v>-Жилой дом</v>
          </cell>
          <cell r="G9834" t="str">
            <v>жилье</v>
          </cell>
          <cell r="H9834" t="str">
            <v>жилье</v>
          </cell>
          <cell r="I9834">
            <v>5.44</v>
          </cell>
          <cell r="J9834">
            <v>1740</v>
          </cell>
          <cell r="K9834">
            <v>11169.41</v>
          </cell>
          <cell r="L9834">
            <v>4.6399999999999997</v>
          </cell>
          <cell r="M9834">
            <v>2923</v>
          </cell>
          <cell r="N9834">
            <v>16004.01</v>
          </cell>
        </row>
        <row r="9835">
          <cell r="A9835" t="str">
            <v>15</v>
          </cell>
          <cell r="B9835" t="str">
            <v>06756</v>
          </cell>
          <cell r="C9835" t="str">
            <v>ООО"УК "Красжилсервис"</v>
          </cell>
          <cell r="D9835" t="str">
            <v>Т</v>
          </cell>
          <cell r="E9835" t="str">
            <v>05938</v>
          </cell>
          <cell r="F9835" t="str">
            <v>-Жилой дом</v>
          </cell>
          <cell r="G9835" t="str">
            <v>жилье</v>
          </cell>
          <cell r="H9835" t="str">
            <v>жилье</v>
          </cell>
          <cell r="I9835">
            <v>5.44</v>
          </cell>
          <cell r="J9835">
            <v>758</v>
          </cell>
          <cell r="K9835">
            <v>4865.75</v>
          </cell>
          <cell r="L9835">
            <v>4.6399999999999997</v>
          </cell>
          <cell r="M9835">
            <v>1273</v>
          </cell>
          <cell r="N9835">
            <v>6969.93</v>
          </cell>
        </row>
        <row r="9836">
          <cell r="A9836" t="str">
            <v>15</v>
          </cell>
          <cell r="B9836" t="str">
            <v>06756</v>
          </cell>
          <cell r="C9836" t="str">
            <v>ООО"УК "Красжилсервис"</v>
          </cell>
          <cell r="D9836" t="str">
            <v>Т</v>
          </cell>
          <cell r="E9836" t="str">
            <v>05935</v>
          </cell>
          <cell r="F9836" t="str">
            <v>-Жилой дом</v>
          </cell>
          <cell r="G9836" t="str">
            <v>жилье</v>
          </cell>
          <cell r="H9836" t="str">
            <v>жилье</v>
          </cell>
          <cell r="I9836">
            <v>5.44</v>
          </cell>
          <cell r="J9836">
            <v>998</v>
          </cell>
          <cell r="K9836">
            <v>6406.36</v>
          </cell>
          <cell r="L9836">
            <v>4.6399999999999997</v>
          </cell>
          <cell r="M9836">
            <v>1676</v>
          </cell>
          <cell r="N9836">
            <v>9176.44</v>
          </cell>
        </row>
        <row r="9837">
          <cell r="A9837" t="str">
            <v>15</v>
          </cell>
          <cell r="B9837" t="str">
            <v>06756</v>
          </cell>
          <cell r="C9837" t="str">
            <v>ООО"УК "Красжилсервис"</v>
          </cell>
          <cell r="D9837" t="str">
            <v>Т</v>
          </cell>
          <cell r="E9837" t="str">
            <v>05931</v>
          </cell>
          <cell r="F9837" t="str">
            <v>-Жилой дом</v>
          </cell>
          <cell r="G9837" t="str">
            <v>жилье</v>
          </cell>
          <cell r="H9837" t="str">
            <v>жилье</v>
          </cell>
          <cell r="I9837">
            <v>5.44</v>
          </cell>
          <cell r="J9837">
            <v>998</v>
          </cell>
          <cell r="K9837">
            <v>6406.36</v>
          </cell>
          <cell r="L9837">
            <v>4.6399999999999997</v>
          </cell>
          <cell r="M9837">
            <v>1676</v>
          </cell>
          <cell r="N9837">
            <v>9176.44</v>
          </cell>
        </row>
        <row r="9838">
          <cell r="A9838" t="str">
            <v>15</v>
          </cell>
          <cell r="B9838" t="str">
            <v>06756</v>
          </cell>
          <cell r="C9838" t="str">
            <v>ООО"УК "Красжилсервис"</v>
          </cell>
          <cell r="D9838" t="str">
            <v>Т</v>
          </cell>
          <cell r="E9838" t="str">
            <v>05930</v>
          </cell>
          <cell r="F9838" t="str">
            <v>-Жилой дом</v>
          </cell>
          <cell r="G9838" t="str">
            <v>жилье</v>
          </cell>
          <cell r="H9838" t="str">
            <v>жилье</v>
          </cell>
          <cell r="I9838">
            <v>5.44</v>
          </cell>
          <cell r="J9838">
            <v>2430</v>
          </cell>
          <cell r="K9838">
            <v>15598.66</v>
          </cell>
          <cell r="L9838">
            <v>4.6399999999999997</v>
          </cell>
          <cell r="M9838">
            <v>4082</v>
          </cell>
          <cell r="N9838">
            <v>22349.77</v>
          </cell>
        </row>
        <row r="9839">
          <cell r="A9839" t="str">
            <v>15</v>
          </cell>
          <cell r="B9839" t="str">
            <v>06756</v>
          </cell>
          <cell r="C9839" t="str">
            <v>ООО"УК "Красжилсервис"</v>
          </cell>
          <cell r="D9839" t="str">
            <v>Т</v>
          </cell>
          <cell r="E9839" t="str">
            <v>05928</v>
          </cell>
          <cell r="F9839" t="str">
            <v>-Жилой дом</v>
          </cell>
          <cell r="G9839" t="str">
            <v>жилье</v>
          </cell>
          <cell r="H9839" t="str">
            <v>жилье</v>
          </cell>
          <cell r="I9839">
            <v>5.44</v>
          </cell>
          <cell r="J9839">
            <v>1935</v>
          </cell>
          <cell r="K9839">
            <v>12421.15</v>
          </cell>
          <cell r="L9839">
            <v>4.6399999999999997</v>
          </cell>
          <cell r="M9839">
            <v>3251</v>
          </cell>
          <cell r="N9839">
            <v>17799.88</v>
          </cell>
        </row>
        <row r="9840">
          <cell r="A9840" t="str">
            <v>15</v>
          </cell>
          <cell r="B9840" t="str">
            <v>06756</v>
          </cell>
          <cell r="C9840" t="str">
            <v>ООО"УК "Красжилсервис"</v>
          </cell>
          <cell r="D9840" t="str">
            <v>Т</v>
          </cell>
          <cell r="E9840" t="str">
            <v>05927</v>
          </cell>
          <cell r="F9840" t="str">
            <v>-Жилой дом</v>
          </cell>
          <cell r="G9840" t="str">
            <v>жилье</v>
          </cell>
          <cell r="H9840" t="str">
            <v>жилье</v>
          </cell>
          <cell r="I9840">
            <v>5.44</v>
          </cell>
          <cell r="J9840">
            <v>2033</v>
          </cell>
          <cell r="K9840">
            <v>13050.23</v>
          </cell>
          <cell r="L9840">
            <v>4.6399999999999997</v>
          </cell>
          <cell r="M9840">
            <v>3415</v>
          </cell>
          <cell r="N9840">
            <v>18697.810000000001</v>
          </cell>
        </row>
        <row r="9841">
          <cell r="A9841" t="str">
            <v>15</v>
          </cell>
          <cell r="B9841" t="str">
            <v>06756</v>
          </cell>
          <cell r="C9841" t="str">
            <v>ООО"УК "Красжилсервис"</v>
          </cell>
          <cell r="D9841" t="str">
            <v>Т</v>
          </cell>
          <cell r="E9841" t="str">
            <v>05924</v>
          </cell>
          <cell r="F9841" t="str">
            <v>-Жилой дом</v>
          </cell>
          <cell r="G9841" t="str">
            <v>жилье</v>
          </cell>
          <cell r="H9841" t="str">
            <v>жилье</v>
          </cell>
          <cell r="I9841">
            <v>5.44</v>
          </cell>
          <cell r="J9841">
            <v>1523</v>
          </cell>
          <cell r="K9841">
            <v>9776.44</v>
          </cell>
          <cell r="L9841">
            <v>4.6399999999999997</v>
          </cell>
          <cell r="M9841">
            <v>2558</v>
          </cell>
          <cell r="N9841">
            <v>14005.56</v>
          </cell>
        </row>
        <row r="9842">
          <cell r="A9842" t="str">
            <v>15</v>
          </cell>
          <cell r="B9842" t="str">
            <v>06756</v>
          </cell>
          <cell r="C9842" t="str">
            <v>ООО"УК "Красжилсервис"</v>
          </cell>
          <cell r="D9842" t="str">
            <v>Т</v>
          </cell>
          <cell r="E9842" t="str">
            <v>05923</v>
          </cell>
          <cell r="F9842" t="str">
            <v>-Жилой дом</v>
          </cell>
          <cell r="G9842" t="str">
            <v>жилье</v>
          </cell>
          <cell r="H9842" t="str">
            <v>жилье</v>
          </cell>
          <cell r="I9842">
            <v>5.44</v>
          </cell>
          <cell r="J9842">
            <v>1020</v>
          </cell>
          <cell r="K9842">
            <v>6547.58</v>
          </cell>
          <cell r="L9842">
            <v>4.6399999999999997</v>
          </cell>
          <cell r="M9842">
            <v>1714</v>
          </cell>
          <cell r="N9842">
            <v>9384.49</v>
          </cell>
        </row>
        <row r="9843">
          <cell r="A9843" t="str">
            <v>15</v>
          </cell>
          <cell r="B9843" t="str">
            <v>06756</v>
          </cell>
          <cell r="C9843" t="str">
            <v>ООО"УК "Красжилсервис"</v>
          </cell>
          <cell r="D9843" t="str">
            <v>Т</v>
          </cell>
          <cell r="E9843" t="str">
            <v>04278</v>
          </cell>
          <cell r="F9843" t="str">
            <v>-Жилой дом</v>
          </cell>
          <cell r="G9843" t="str">
            <v>жилье</v>
          </cell>
          <cell r="H9843" t="str">
            <v>жилье</v>
          </cell>
          <cell r="I9843">
            <v>5.44</v>
          </cell>
          <cell r="J9843">
            <v>983</v>
          </cell>
          <cell r="K9843">
            <v>6310.07</v>
          </cell>
          <cell r="L9843">
            <v>4.6399999999999997</v>
          </cell>
          <cell r="M9843">
            <v>1651</v>
          </cell>
          <cell r="N9843">
            <v>9039.56</v>
          </cell>
        </row>
        <row r="9844">
          <cell r="A9844" t="str">
            <v>15</v>
          </cell>
          <cell r="B9844" t="str">
            <v>06756</v>
          </cell>
          <cell r="C9844" t="str">
            <v>ООО"УК "Красжилсервис"</v>
          </cell>
          <cell r="D9844" t="str">
            <v>Т</v>
          </cell>
          <cell r="E9844" t="str">
            <v>04275</v>
          </cell>
          <cell r="F9844" t="str">
            <v>-Жилой дом</v>
          </cell>
          <cell r="G9844" t="str">
            <v>жилье</v>
          </cell>
          <cell r="H9844" t="str">
            <v>жилье</v>
          </cell>
          <cell r="I9844">
            <v>5.44</v>
          </cell>
          <cell r="J9844">
            <v>1223</v>
          </cell>
          <cell r="K9844">
            <v>7850.68</v>
          </cell>
          <cell r="L9844">
            <v>4.6399999999999997</v>
          </cell>
          <cell r="M9844">
            <v>2054</v>
          </cell>
          <cell r="N9844">
            <v>11246.06</v>
          </cell>
        </row>
        <row r="9845">
          <cell r="A9845" t="str">
            <v>15</v>
          </cell>
          <cell r="B9845" t="str">
            <v>06756</v>
          </cell>
          <cell r="C9845" t="str">
            <v>ООО"УК "Красжилсервис"</v>
          </cell>
          <cell r="D9845" t="str">
            <v>Т</v>
          </cell>
          <cell r="E9845" t="str">
            <v>04274</v>
          </cell>
          <cell r="F9845" t="str">
            <v>-Жилой дом</v>
          </cell>
          <cell r="G9845" t="str">
            <v>жилье</v>
          </cell>
          <cell r="H9845" t="str">
            <v>жилье</v>
          </cell>
          <cell r="I9845">
            <v>5.44</v>
          </cell>
          <cell r="J9845">
            <v>1103</v>
          </cell>
          <cell r="K9845">
            <v>7080.38</v>
          </cell>
          <cell r="L9845">
            <v>4.6399999999999997</v>
          </cell>
          <cell r="M9845">
            <v>1852</v>
          </cell>
          <cell r="N9845">
            <v>10140.07</v>
          </cell>
        </row>
        <row r="9846">
          <cell r="A9846" t="str">
            <v>15</v>
          </cell>
          <cell r="B9846" t="str">
            <v>06756</v>
          </cell>
          <cell r="C9846" t="str">
            <v>ООО"УК "Красжилсервис"</v>
          </cell>
          <cell r="D9846" t="str">
            <v>Т</v>
          </cell>
          <cell r="E9846" t="str">
            <v>04273</v>
          </cell>
          <cell r="F9846" t="str">
            <v>-Жилой дом</v>
          </cell>
          <cell r="G9846" t="str">
            <v>жилье</v>
          </cell>
          <cell r="H9846" t="str">
            <v>жилье</v>
          </cell>
          <cell r="I9846">
            <v>5.44</v>
          </cell>
          <cell r="J9846">
            <v>1088</v>
          </cell>
          <cell r="K9846">
            <v>6984.09</v>
          </cell>
          <cell r="L9846">
            <v>4.6399999999999997</v>
          </cell>
          <cell r="M9846">
            <v>1827</v>
          </cell>
          <cell r="N9846">
            <v>10003.19</v>
          </cell>
        </row>
        <row r="9847">
          <cell r="A9847" t="str">
            <v>15</v>
          </cell>
          <cell r="B9847" t="str">
            <v>06756</v>
          </cell>
          <cell r="C9847" t="str">
            <v>ООО"УК "Красжилсервис"</v>
          </cell>
          <cell r="D9847" t="str">
            <v>Т</v>
          </cell>
          <cell r="E9847" t="str">
            <v>04272</v>
          </cell>
          <cell r="F9847" t="str">
            <v>-Жилой дом</v>
          </cell>
          <cell r="G9847" t="str">
            <v>жилье</v>
          </cell>
          <cell r="H9847" t="str">
            <v>жилье</v>
          </cell>
          <cell r="I9847">
            <v>5.44</v>
          </cell>
          <cell r="J9847">
            <v>960</v>
          </cell>
          <cell r="K9847">
            <v>6162.43</v>
          </cell>
          <cell r="L9847">
            <v>4.6399999999999997</v>
          </cell>
          <cell r="M9847">
            <v>1613</v>
          </cell>
          <cell r="N9847">
            <v>8831.5</v>
          </cell>
        </row>
        <row r="9848">
          <cell r="A9848" t="str">
            <v>15</v>
          </cell>
          <cell r="B9848" t="str">
            <v>06756</v>
          </cell>
          <cell r="C9848" t="str">
            <v>ООО"УК "Красжилсервис"</v>
          </cell>
          <cell r="D9848" t="str">
            <v>Т</v>
          </cell>
          <cell r="E9848" t="str">
            <v>04271</v>
          </cell>
          <cell r="F9848" t="str">
            <v>-Жилой дом</v>
          </cell>
          <cell r="G9848" t="str">
            <v>жилье</v>
          </cell>
          <cell r="H9848" t="str">
            <v>жилье</v>
          </cell>
          <cell r="I9848">
            <v>5.44</v>
          </cell>
          <cell r="J9848">
            <v>983</v>
          </cell>
          <cell r="K9848">
            <v>6310.07</v>
          </cell>
          <cell r="L9848">
            <v>4.6399999999999997</v>
          </cell>
          <cell r="M9848">
            <v>1651</v>
          </cell>
          <cell r="N9848">
            <v>9039.56</v>
          </cell>
        </row>
        <row r="9849">
          <cell r="A9849" t="str">
            <v>15</v>
          </cell>
          <cell r="B9849" t="str">
            <v>06756</v>
          </cell>
          <cell r="C9849" t="str">
            <v>ООО"УК "Красжилсервис"</v>
          </cell>
          <cell r="D9849" t="str">
            <v>Т</v>
          </cell>
          <cell r="E9849" t="str">
            <v>04270</v>
          </cell>
          <cell r="F9849" t="str">
            <v>-Жилой дом</v>
          </cell>
          <cell r="G9849" t="str">
            <v>жилье</v>
          </cell>
          <cell r="H9849" t="str">
            <v>жилье</v>
          </cell>
          <cell r="I9849">
            <v>5.44</v>
          </cell>
          <cell r="J9849">
            <v>1005</v>
          </cell>
          <cell r="K9849">
            <v>6451.3</v>
          </cell>
          <cell r="L9849">
            <v>4.6399999999999997</v>
          </cell>
          <cell r="M9849">
            <v>1688</v>
          </cell>
          <cell r="N9849">
            <v>9242.14</v>
          </cell>
        </row>
        <row r="9850">
          <cell r="A9850" t="str">
            <v>15</v>
          </cell>
          <cell r="B9850" t="str">
            <v>06756</v>
          </cell>
          <cell r="C9850" t="str">
            <v>ООО"УК "Красжилсервис"</v>
          </cell>
          <cell r="D9850" t="str">
            <v>Т</v>
          </cell>
          <cell r="E9850" t="str">
            <v>04269</v>
          </cell>
          <cell r="F9850" t="str">
            <v>-Жилой дом</v>
          </cell>
          <cell r="G9850" t="str">
            <v>жилье</v>
          </cell>
          <cell r="H9850" t="str">
            <v>жилье</v>
          </cell>
          <cell r="I9850">
            <v>5.44</v>
          </cell>
          <cell r="J9850">
            <v>1080</v>
          </cell>
          <cell r="K9850">
            <v>6932.74</v>
          </cell>
          <cell r="L9850">
            <v>4.6399999999999997</v>
          </cell>
          <cell r="M9850">
            <v>1814</v>
          </cell>
          <cell r="N9850">
            <v>9932.01</v>
          </cell>
        </row>
        <row r="9851">
          <cell r="A9851" t="str">
            <v>15</v>
          </cell>
          <cell r="B9851" t="str">
            <v>06756</v>
          </cell>
          <cell r="C9851" t="str">
            <v>ООО"УК "Красжилсервис"</v>
          </cell>
          <cell r="D9851" t="str">
            <v>Т</v>
          </cell>
          <cell r="E9851" t="str">
            <v>04268</v>
          </cell>
          <cell r="F9851" t="str">
            <v>-Жилой дом</v>
          </cell>
          <cell r="G9851" t="str">
            <v>жилье</v>
          </cell>
          <cell r="H9851" t="str">
            <v>жилье</v>
          </cell>
          <cell r="I9851">
            <v>5.44</v>
          </cell>
          <cell r="J9851">
            <v>990</v>
          </cell>
          <cell r="K9851">
            <v>6355.01</v>
          </cell>
          <cell r="L9851">
            <v>4.6399999999999997</v>
          </cell>
          <cell r="M9851">
            <v>1663</v>
          </cell>
          <cell r="N9851">
            <v>9105.26</v>
          </cell>
        </row>
        <row r="9852">
          <cell r="A9852" t="str">
            <v>15</v>
          </cell>
          <cell r="B9852" t="str">
            <v>06756</v>
          </cell>
          <cell r="C9852" t="str">
            <v>ООО"УК "Красжилсервис"</v>
          </cell>
          <cell r="D9852" t="str">
            <v>Т</v>
          </cell>
          <cell r="E9852" t="str">
            <v>04267</v>
          </cell>
          <cell r="F9852" t="str">
            <v>-Жилой дом</v>
          </cell>
          <cell r="G9852" t="str">
            <v>жилье</v>
          </cell>
          <cell r="H9852" t="str">
            <v>жилье</v>
          </cell>
          <cell r="I9852">
            <v>5.44</v>
          </cell>
          <cell r="J9852">
            <v>1050</v>
          </cell>
          <cell r="K9852">
            <v>6740.16</v>
          </cell>
          <cell r="L9852">
            <v>4.6399999999999997</v>
          </cell>
          <cell r="M9852">
            <v>1764</v>
          </cell>
          <cell r="N9852">
            <v>9658.25</v>
          </cell>
        </row>
        <row r="9853">
          <cell r="A9853" t="str">
            <v>15</v>
          </cell>
          <cell r="B9853" t="str">
            <v>06756</v>
          </cell>
          <cell r="C9853" t="str">
            <v>ООО"УК "Красжилсервис"</v>
          </cell>
          <cell r="D9853" t="str">
            <v>Т</v>
          </cell>
          <cell r="E9853" t="str">
            <v>03289</v>
          </cell>
          <cell r="F9853" t="str">
            <v>-Жилой дом</v>
          </cell>
          <cell r="G9853" t="str">
            <v>жилье</v>
          </cell>
          <cell r="H9853" t="str">
            <v>жилье</v>
          </cell>
          <cell r="I9853">
            <v>5.44</v>
          </cell>
          <cell r="J9853">
            <v>1358</v>
          </cell>
          <cell r="K9853">
            <v>8717.27</v>
          </cell>
          <cell r="L9853">
            <v>4.6399999999999997</v>
          </cell>
          <cell r="M9853">
            <v>2281</v>
          </cell>
          <cell r="N9853">
            <v>12488.93</v>
          </cell>
        </row>
        <row r="9854">
          <cell r="A9854" t="str">
            <v>15</v>
          </cell>
          <cell r="B9854" t="str">
            <v>06756</v>
          </cell>
          <cell r="C9854" t="str">
            <v>ООО"УК "Красжилсервис"</v>
          </cell>
          <cell r="D9854" t="str">
            <v>Т</v>
          </cell>
          <cell r="E9854" t="str">
            <v>02910</v>
          </cell>
          <cell r="F9854" t="str">
            <v>-Жилой дом</v>
          </cell>
          <cell r="G9854" t="str">
            <v>жилье</v>
          </cell>
          <cell r="H9854" t="str">
            <v>жилье</v>
          </cell>
          <cell r="I9854">
            <v>5.44</v>
          </cell>
          <cell r="J9854">
            <v>968</v>
          </cell>
          <cell r="K9854">
            <v>6213.79</v>
          </cell>
          <cell r="L9854">
            <v>4.6399999999999997</v>
          </cell>
          <cell r="M9854">
            <v>1625</v>
          </cell>
          <cell r="N9854">
            <v>8897.2000000000007</v>
          </cell>
        </row>
        <row r="9855">
          <cell r="A9855" t="str">
            <v>15</v>
          </cell>
          <cell r="B9855" t="str">
            <v>06756</v>
          </cell>
          <cell r="C9855" t="str">
            <v>ООО"УК "Красжилсервис"</v>
          </cell>
          <cell r="D9855" t="str">
            <v>Т</v>
          </cell>
          <cell r="E9855" t="str">
            <v>02909</v>
          </cell>
          <cell r="F9855" t="str">
            <v>-Жилой дом</v>
          </cell>
          <cell r="G9855" t="str">
            <v>жилье</v>
          </cell>
          <cell r="H9855" t="str">
            <v>жилье</v>
          </cell>
          <cell r="I9855">
            <v>5.44</v>
          </cell>
          <cell r="J9855">
            <v>900</v>
          </cell>
          <cell r="K9855">
            <v>5777.28</v>
          </cell>
          <cell r="L9855">
            <v>4.6399999999999997</v>
          </cell>
          <cell r="M9855">
            <v>1512</v>
          </cell>
          <cell r="N9855">
            <v>8278.5</v>
          </cell>
        </row>
        <row r="9856">
          <cell r="A9856" t="str">
            <v>15</v>
          </cell>
          <cell r="B9856" t="str">
            <v>06756</v>
          </cell>
          <cell r="C9856" t="str">
            <v>ООО"УК "Красжилсервис"</v>
          </cell>
          <cell r="D9856" t="str">
            <v>Т</v>
          </cell>
          <cell r="E9856" t="str">
            <v>02908</v>
          </cell>
          <cell r="F9856" t="str">
            <v>-Жилой дом</v>
          </cell>
          <cell r="G9856" t="str">
            <v>жилье</v>
          </cell>
          <cell r="H9856" t="str">
            <v>жилье</v>
          </cell>
          <cell r="I9856">
            <v>5.44</v>
          </cell>
          <cell r="J9856">
            <v>1035</v>
          </cell>
          <cell r="K9856">
            <v>6643.87</v>
          </cell>
          <cell r="L9856">
            <v>4.6399999999999997</v>
          </cell>
          <cell r="M9856">
            <v>1739</v>
          </cell>
          <cell r="N9856">
            <v>9521.3700000000008</v>
          </cell>
        </row>
        <row r="9857">
          <cell r="A9857" t="str">
            <v>15</v>
          </cell>
          <cell r="B9857" t="str">
            <v>06756</v>
          </cell>
          <cell r="C9857" t="str">
            <v>ООО"УК "Красжилсервис"</v>
          </cell>
          <cell r="D9857" t="str">
            <v>Т</v>
          </cell>
          <cell r="E9857" t="str">
            <v>05922</v>
          </cell>
          <cell r="F9857" t="str">
            <v>-Жилой дом</v>
          </cell>
          <cell r="G9857" t="str">
            <v>жилье</v>
          </cell>
          <cell r="H9857" t="str">
            <v>жилье</v>
          </cell>
          <cell r="I9857">
            <v>5.44</v>
          </cell>
          <cell r="J9857">
            <v>840</v>
          </cell>
          <cell r="K9857">
            <v>5392.13</v>
          </cell>
          <cell r="L9857">
            <v>4.6399999999999997</v>
          </cell>
          <cell r="M9857">
            <v>1411</v>
          </cell>
          <cell r="N9857">
            <v>7725.51</v>
          </cell>
        </row>
        <row r="9858">
          <cell r="A9858" t="str">
            <v>15</v>
          </cell>
          <cell r="B9858" t="str">
            <v>06756</v>
          </cell>
          <cell r="C9858" t="str">
            <v>ООО"УК "Красжилсервис"</v>
          </cell>
          <cell r="D9858" t="str">
            <v>Т</v>
          </cell>
          <cell r="E9858" t="str">
            <v>05920</v>
          </cell>
          <cell r="F9858" t="str">
            <v>-Жилой дом</v>
          </cell>
          <cell r="G9858" t="str">
            <v>жилье</v>
          </cell>
          <cell r="H9858" t="str">
            <v>жилье</v>
          </cell>
          <cell r="I9858">
            <v>5.44</v>
          </cell>
          <cell r="J9858">
            <v>2220</v>
          </cell>
          <cell r="K9858">
            <v>14250.62</v>
          </cell>
          <cell r="L9858">
            <v>4.6399999999999997</v>
          </cell>
          <cell r="M9858">
            <v>3730</v>
          </cell>
          <cell r="N9858">
            <v>20422.5</v>
          </cell>
        </row>
        <row r="9859">
          <cell r="A9859" t="str">
            <v>15</v>
          </cell>
          <cell r="B9859" t="str">
            <v>06756</v>
          </cell>
          <cell r="C9859" t="str">
            <v>ООО"УК "Красжилсервис"</v>
          </cell>
          <cell r="D9859" t="str">
            <v>Т</v>
          </cell>
          <cell r="E9859" t="str">
            <v>05918</v>
          </cell>
          <cell r="F9859" t="str">
            <v>-Жилой дом</v>
          </cell>
          <cell r="G9859" t="str">
            <v>жилье</v>
          </cell>
          <cell r="H9859" t="str">
            <v>жилье</v>
          </cell>
          <cell r="I9859">
            <v>5.44</v>
          </cell>
          <cell r="J9859">
            <v>1058</v>
          </cell>
          <cell r="K9859">
            <v>6791.51</v>
          </cell>
          <cell r="L9859">
            <v>4.6399999999999997</v>
          </cell>
          <cell r="M9859">
            <v>1777</v>
          </cell>
          <cell r="N9859">
            <v>9729.43</v>
          </cell>
        </row>
        <row r="9860">
          <cell r="A9860" t="str">
            <v>15</v>
          </cell>
          <cell r="B9860" t="str">
            <v>06756</v>
          </cell>
          <cell r="C9860" t="str">
            <v>ООО"УК "Красжилсервис"</v>
          </cell>
          <cell r="D9860" t="str">
            <v>Т</v>
          </cell>
          <cell r="E9860" t="str">
            <v>05916</v>
          </cell>
          <cell r="F9860" t="str">
            <v>-Жилой дом</v>
          </cell>
          <cell r="G9860" t="str">
            <v>жилье</v>
          </cell>
          <cell r="H9860" t="str">
            <v>жилье</v>
          </cell>
          <cell r="I9860">
            <v>5.44</v>
          </cell>
          <cell r="J9860">
            <v>1710</v>
          </cell>
          <cell r="K9860">
            <v>10976.83</v>
          </cell>
          <cell r="L9860">
            <v>4.6399999999999997</v>
          </cell>
          <cell r="M9860">
            <v>2873</v>
          </cell>
          <cell r="N9860">
            <v>15730.25</v>
          </cell>
        </row>
        <row r="9861">
          <cell r="A9861" t="str">
            <v>15</v>
          </cell>
          <cell r="B9861" t="str">
            <v>06756</v>
          </cell>
          <cell r="C9861" t="str">
            <v>ООО"УК "Красжилсервис"</v>
          </cell>
          <cell r="D9861" t="str">
            <v>Т</v>
          </cell>
          <cell r="E9861" t="str">
            <v>05420</v>
          </cell>
          <cell r="F9861" t="str">
            <v>-Жилой дом</v>
          </cell>
          <cell r="G9861" t="str">
            <v>жилье</v>
          </cell>
          <cell r="H9861" t="str">
            <v>жилье</v>
          </cell>
          <cell r="I9861">
            <v>5.44</v>
          </cell>
          <cell r="J9861">
            <v>2835</v>
          </cell>
          <cell r="K9861">
            <v>18198.43</v>
          </cell>
          <cell r="L9861">
            <v>4.6399999999999997</v>
          </cell>
          <cell r="M9861">
            <v>4763</v>
          </cell>
          <cell r="N9861">
            <v>26078.38</v>
          </cell>
        </row>
        <row r="9862">
          <cell r="A9862" t="str">
            <v>15</v>
          </cell>
          <cell r="B9862" t="str">
            <v>06756</v>
          </cell>
          <cell r="C9862" t="str">
            <v>ООО"УК "Красжилсервис"</v>
          </cell>
          <cell r="D9862" t="str">
            <v>Т</v>
          </cell>
          <cell r="E9862" t="str">
            <v>05396</v>
          </cell>
          <cell r="F9862" t="str">
            <v>-Жилой дом</v>
          </cell>
          <cell r="G9862" t="str">
            <v>жилье</v>
          </cell>
          <cell r="H9862" t="str">
            <v>жилье</v>
          </cell>
          <cell r="I9862">
            <v>5.44</v>
          </cell>
          <cell r="J9862">
            <v>2483</v>
          </cell>
          <cell r="K9862">
            <v>15938.87</v>
          </cell>
          <cell r="L9862">
            <v>4.6399999999999997</v>
          </cell>
          <cell r="M9862">
            <v>4171</v>
          </cell>
          <cell r="N9862">
            <v>22837.06</v>
          </cell>
        </row>
        <row r="9863">
          <cell r="A9863" t="str">
            <v>15</v>
          </cell>
          <cell r="B9863" t="str">
            <v>06756</v>
          </cell>
          <cell r="C9863" t="str">
            <v>ООО"УК "Красжилсервис"</v>
          </cell>
          <cell r="D9863" t="str">
            <v>Т</v>
          </cell>
          <cell r="E9863" t="str">
            <v>04878</v>
          </cell>
          <cell r="F9863" t="str">
            <v>-Жилой дом</v>
          </cell>
          <cell r="G9863" t="str">
            <v>жилье</v>
          </cell>
          <cell r="H9863" t="str">
            <v>жилье</v>
          </cell>
          <cell r="I9863">
            <v>5.44</v>
          </cell>
          <cell r="J9863">
            <v>2370</v>
          </cell>
          <cell r="K9863">
            <v>15213.5</v>
          </cell>
          <cell r="L9863">
            <v>4.6399999999999997</v>
          </cell>
          <cell r="M9863">
            <v>3982</v>
          </cell>
          <cell r="N9863">
            <v>21802.25</v>
          </cell>
        </row>
        <row r="9864">
          <cell r="A9864" t="str">
            <v>15</v>
          </cell>
          <cell r="B9864" t="str">
            <v>06756</v>
          </cell>
          <cell r="C9864" t="str">
            <v>ООО"УК "Красжилсервис"</v>
          </cell>
          <cell r="D9864" t="str">
            <v>Т</v>
          </cell>
          <cell r="E9864" t="str">
            <v>03853</v>
          </cell>
          <cell r="F9864" t="str">
            <v>-Жилой дом</v>
          </cell>
          <cell r="G9864" t="str">
            <v>жилье</v>
          </cell>
          <cell r="H9864" t="str">
            <v>жилье</v>
          </cell>
          <cell r="I9864">
            <v>5.44</v>
          </cell>
          <cell r="J9864">
            <v>1838</v>
          </cell>
          <cell r="K9864">
            <v>11798.49</v>
          </cell>
          <cell r="L9864">
            <v>4.6399999999999997</v>
          </cell>
          <cell r="M9864">
            <v>3087</v>
          </cell>
          <cell r="N9864">
            <v>16901.939999999999</v>
          </cell>
        </row>
        <row r="9865">
          <cell r="A9865" t="str">
            <v>15</v>
          </cell>
          <cell r="B9865" t="str">
            <v>06756</v>
          </cell>
          <cell r="C9865" t="str">
            <v>ООО"УК "Красжилсервис"</v>
          </cell>
          <cell r="D9865" t="str">
            <v>Т</v>
          </cell>
          <cell r="E9865" t="str">
            <v>03766</v>
          </cell>
          <cell r="F9865" t="str">
            <v>-Жилой дом</v>
          </cell>
          <cell r="G9865" t="str">
            <v>жилье</v>
          </cell>
          <cell r="H9865" t="str">
            <v>жилье</v>
          </cell>
          <cell r="I9865">
            <v>5.44</v>
          </cell>
          <cell r="J9865">
            <v>1553</v>
          </cell>
          <cell r="K9865">
            <v>9969.02</v>
          </cell>
          <cell r="L9865">
            <v>4.6399999999999997</v>
          </cell>
          <cell r="M9865">
            <v>2608</v>
          </cell>
          <cell r="N9865">
            <v>14279.32</v>
          </cell>
        </row>
        <row r="9866">
          <cell r="A9866" t="str">
            <v>15</v>
          </cell>
          <cell r="B9866" t="str">
            <v>06756</v>
          </cell>
          <cell r="C9866" t="str">
            <v>ООО"УК "Красжилсервис"</v>
          </cell>
          <cell r="D9866" t="str">
            <v>Т</v>
          </cell>
          <cell r="E9866" t="str">
            <v>02999</v>
          </cell>
          <cell r="F9866" t="str">
            <v>-Жилой дом</v>
          </cell>
          <cell r="G9866" t="str">
            <v>жилье</v>
          </cell>
          <cell r="H9866" t="str">
            <v>жилье</v>
          </cell>
          <cell r="I9866">
            <v>5.44</v>
          </cell>
          <cell r="J9866">
            <v>1005</v>
          </cell>
          <cell r="K9866">
            <v>6451.3</v>
          </cell>
          <cell r="L9866">
            <v>4.6399999999999997</v>
          </cell>
          <cell r="M9866">
            <v>1688</v>
          </cell>
          <cell r="N9866">
            <v>9242.14</v>
          </cell>
        </row>
        <row r="9867">
          <cell r="A9867" t="str">
            <v>15</v>
          </cell>
          <cell r="B9867" t="str">
            <v>06756</v>
          </cell>
          <cell r="C9867" t="str">
            <v>ООО"УК "Красжилсервис"</v>
          </cell>
          <cell r="D9867" t="str">
            <v>Т</v>
          </cell>
          <cell r="E9867" t="str">
            <v>02998</v>
          </cell>
          <cell r="F9867" t="str">
            <v>-Жилой дом</v>
          </cell>
          <cell r="G9867" t="str">
            <v>жилье</v>
          </cell>
          <cell r="H9867" t="str">
            <v>жилье</v>
          </cell>
          <cell r="I9867">
            <v>5.44</v>
          </cell>
          <cell r="J9867">
            <v>1635</v>
          </cell>
          <cell r="K9867">
            <v>10495.39</v>
          </cell>
          <cell r="L9867">
            <v>4.6399999999999997</v>
          </cell>
          <cell r="M9867">
            <v>2759</v>
          </cell>
          <cell r="N9867">
            <v>15106.08</v>
          </cell>
        </row>
        <row r="9868">
          <cell r="A9868" t="str">
            <v>15</v>
          </cell>
          <cell r="B9868" t="str">
            <v>06756</v>
          </cell>
          <cell r="C9868" t="str">
            <v>ООО"УК "Красжилсервис"</v>
          </cell>
          <cell r="D9868" t="str">
            <v>Т</v>
          </cell>
          <cell r="E9868" t="str">
            <v>02996</v>
          </cell>
          <cell r="F9868" t="str">
            <v>-Жилой дом</v>
          </cell>
          <cell r="G9868" t="str">
            <v>жилье</v>
          </cell>
          <cell r="H9868" t="str">
            <v>жилье</v>
          </cell>
          <cell r="I9868">
            <v>5.44</v>
          </cell>
          <cell r="J9868">
            <v>1560</v>
          </cell>
          <cell r="K9868">
            <v>10013.950000000001</v>
          </cell>
          <cell r="L9868">
            <v>4.6399999999999997</v>
          </cell>
          <cell r="M9868">
            <v>2621</v>
          </cell>
          <cell r="N9868">
            <v>14350.5</v>
          </cell>
        </row>
        <row r="9869">
          <cell r="A9869" t="str">
            <v>15</v>
          </cell>
          <cell r="B9869" t="str">
            <v>06756</v>
          </cell>
          <cell r="C9869" t="str">
            <v>ООО"УК "Красжилсервис"</v>
          </cell>
          <cell r="D9869" t="str">
            <v>Т</v>
          </cell>
          <cell r="E9869" t="str">
            <v>02994</v>
          </cell>
          <cell r="F9869" t="str">
            <v>-Жилой дом</v>
          </cell>
          <cell r="G9869" t="str">
            <v>жилье</v>
          </cell>
          <cell r="H9869" t="str">
            <v>жилье</v>
          </cell>
          <cell r="I9869">
            <v>5.44</v>
          </cell>
          <cell r="J9869">
            <v>2070</v>
          </cell>
          <cell r="K9869">
            <v>13287.74</v>
          </cell>
          <cell r="L9869">
            <v>4.6399999999999997</v>
          </cell>
          <cell r="M9869">
            <v>3478</v>
          </cell>
          <cell r="N9869">
            <v>19042.75</v>
          </cell>
        </row>
        <row r="9870">
          <cell r="A9870" t="str">
            <v>15</v>
          </cell>
          <cell r="B9870" t="str">
            <v>06756</v>
          </cell>
          <cell r="C9870" t="str">
            <v>ООО"УК "Красжилсервис"</v>
          </cell>
          <cell r="D9870" t="str">
            <v>Т</v>
          </cell>
          <cell r="E9870" t="str">
            <v>02089</v>
          </cell>
          <cell r="F9870" t="str">
            <v>-Жилой дом</v>
          </cell>
          <cell r="G9870" t="str">
            <v>жилье</v>
          </cell>
          <cell r="H9870" t="str">
            <v>жилье</v>
          </cell>
          <cell r="I9870">
            <v>5.44</v>
          </cell>
          <cell r="J9870">
            <v>1695</v>
          </cell>
          <cell r="K9870">
            <v>10880.54</v>
          </cell>
          <cell r="L9870">
            <v>4.6399999999999997</v>
          </cell>
          <cell r="M9870">
            <v>1848</v>
          </cell>
          <cell r="N9870">
            <v>10118.17</v>
          </cell>
        </row>
        <row r="9871">
          <cell r="A9871" t="str">
            <v>15</v>
          </cell>
          <cell r="B9871" t="str">
            <v>06756</v>
          </cell>
          <cell r="C9871" t="str">
            <v>ООО"УК "Красжилсервис"</v>
          </cell>
          <cell r="D9871" t="str">
            <v>Т</v>
          </cell>
          <cell r="E9871" t="str">
            <v>01483</v>
          </cell>
          <cell r="F9871" t="str">
            <v>-Жилой дом</v>
          </cell>
          <cell r="G9871" t="str">
            <v>жилье</v>
          </cell>
          <cell r="H9871" t="str">
            <v>жилье</v>
          </cell>
          <cell r="I9871">
            <v>5.44</v>
          </cell>
          <cell r="J9871">
            <v>2333</v>
          </cell>
          <cell r="K9871">
            <v>14975.99</v>
          </cell>
          <cell r="L9871">
            <v>4.6399999999999997</v>
          </cell>
          <cell r="M9871">
            <v>3919</v>
          </cell>
          <cell r="N9871">
            <v>21457.31</v>
          </cell>
        </row>
        <row r="9872">
          <cell r="A9872" t="str">
            <v>15</v>
          </cell>
          <cell r="B9872" t="str">
            <v>06756</v>
          </cell>
          <cell r="C9872" t="str">
            <v>ООО"УК "Красжилсервис"</v>
          </cell>
          <cell r="D9872" t="str">
            <v>Т</v>
          </cell>
          <cell r="E9872" t="str">
            <v>01164</v>
          </cell>
          <cell r="F9872" t="str">
            <v>-Жилой дом</v>
          </cell>
          <cell r="G9872" t="str">
            <v>жилье</v>
          </cell>
          <cell r="H9872" t="str">
            <v>жилье</v>
          </cell>
          <cell r="I9872">
            <v>5.44</v>
          </cell>
          <cell r="J9872">
            <v>1568</v>
          </cell>
          <cell r="K9872">
            <v>10065.31</v>
          </cell>
          <cell r="L9872">
            <v>4.6399999999999997</v>
          </cell>
          <cell r="M9872">
            <v>2633</v>
          </cell>
          <cell r="N9872">
            <v>14416.2</v>
          </cell>
        </row>
        <row r="9873">
          <cell r="A9873" t="str">
            <v>15</v>
          </cell>
          <cell r="B9873" t="str">
            <v>06756</v>
          </cell>
          <cell r="C9873" t="str">
            <v>ООО"УК "Красжилсервис"</v>
          </cell>
          <cell r="D9873" t="str">
            <v>Т</v>
          </cell>
          <cell r="E9873" t="str">
            <v>00942</v>
          </cell>
          <cell r="F9873" t="str">
            <v>-Жилой дом</v>
          </cell>
          <cell r="G9873" t="str">
            <v>жилье</v>
          </cell>
          <cell r="H9873" t="str">
            <v>жилье</v>
          </cell>
          <cell r="I9873">
            <v>5.44</v>
          </cell>
          <cell r="J9873">
            <v>1988</v>
          </cell>
          <cell r="K9873">
            <v>12761.37</v>
          </cell>
          <cell r="L9873">
            <v>4.6399999999999997</v>
          </cell>
          <cell r="M9873">
            <v>3339</v>
          </cell>
          <cell r="N9873">
            <v>18281.689999999999</v>
          </cell>
        </row>
        <row r="9874">
          <cell r="A9874" t="str">
            <v>15</v>
          </cell>
          <cell r="B9874" t="str">
            <v>06756</v>
          </cell>
          <cell r="C9874" t="str">
            <v>ООО"УК "Красжилсервис"</v>
          </cell>
          <cell r="D9874" t="str">
            <v>Т</v>
          </cell>
          <cell r="E9874" t="str">
            <v>00940</v>
          </cell>
          <cell r="F9874" t="str">
            <v>-Жилой дом</v>
          </cell>
          <cell r="G9874" t="str">
            <v>жилье</v>
          </cell>
          <cell r="H9874" t="str">
            <v>жилье</v>
          </cell>
          <cell r="I9874">
            <v>5.44</v>
          </cell>
          <cell r="J9874">
            <v>1058</v>
          </cell>
          <cell r="K9874">
            <v>6791.51</v>
          </cell>
          <cell r="L9874">
            <v>4.6399999999999997</v>
          </cell>
          <cell r="M9874">
            <v>1777</v>
          </cell>
          <cell r="N9874">
            <v>9729.43</v>
          </cell>
        </row>
        <row r="9875">
          <cell r="A9875" t="str">
            <v>15</v>
          </cell>
          <cell r="B9875" t="str">
            <v>06756</v>
          </cell>
          <cell r="C9875" t="str">
            <v>ООО"УК "Красжилсервис"</v>
          </cell>
          <cell r="D9875" t="str">
            <v>Т</v>
          </cell>
          <cell r="E9875" t="str">
            <v>00932</v>
          </cell>
          <cell r="F9875" t="str">
            <v>-Жилой дом</v>
          </cell>
          <cell r="G9875" t="str">
            <v>жилье</v>
          </cell>
          <cell r="H9875" t="str">
            <v>жилье</v>
          </cell>
          <cell r="I9875">
            <v>5.44</v>
          </cell>
          <cell r="J9875">
            <v>1695</v>
          </cell>
          <cell r="K9875">
            <v>10880.54</v>
          </cell>
          <cell r="L9875">
            <v>4.6399999999999997</v>
          </cell>
          <cell r="M9875">
            <v>2848</v>
          </cell>
          <cell r="N9875">
            <v>15593.37</v>
          </cell>
        </row>
        <row r="9876">
          <cell r="A9876" t="str">
            <v>15</v>
          </cell>
          <cell r="B9876" t="str">
            <v>06756</v>
          </cell>
          <cell r="C9876" t="str">
            <v>ООО"УК "Красжилсервис"</v>
          </cell>
          <cell r="D9876" t="str">
            <v>Т</v>
          </cell>
          <cell r="E9876" t="str">
            <v>00904</v>
          </cell>
          <cell r="F9876" t="str">
            <v>-Жилой дом</v>
          </cell>
          <cell r="G9876" t="str">
            <v>жилье</v>
          </cell>
          <cell r="H9876" t="str">
            <v>жилье</v>
          </cell>
          <cell r="I9876">
            <v>5.44</v>
          </cell>
          <cell r="J9876">
            <v>1733</v>
          </cell>
          <cell r="K9876">
            <v>11124.47</v>
          </cell>
          <cell r="L9876">
            <v>4.6399999999999997</v>
          </cell>
          <cell r="M9876">
            <v>2911</v>
          </cell>
          <cell r="N9876">
            <v>15938.31</v>
          </cell>
        </row>
        <row r="9877">
          <cell r="A9877" t="str">
            <v>15</v>
          </cell>
          <cell r="B9877" t="str">
            <v>06756</v>
          </cell>
          <cell r="C9877" t="str">
            <v>ООО"УК "Красжилсервис"</v>
          </cell>
          <cell r="D9877" t="str">
            <v>Т</v>
          </cell>
          <cell r="E9877" t="str">
            <v>00903</v>
          </cell>
          <cell r="F9877" t="str">
            <v>-Жилой дом</v>
          </cell>
          <cell r="G9877" t="str">
            <v>жилье</v>
          </cell>
          <cell r="H9877" t="str">
            <v>жилье</v>
          </cell>
          <cell r="I9877">
            <v>5.44</v>
          </cell>
          <cell r="J9877">
            <v>1890</v>
          </cell>
          <cell r="K9877">
            <v>12132.29</v>
          </cell>
          <cell r="L9877">
            <v>4.6399999999999997</v>
          </cell>
          <cell r="M9877">
            <v>3137</v>
          </cell>
          <cell r="N9877">
            <v>17175.7</v>
          </cell>
        </row>
        <row r="9878">
          <cell r="A9878" t="str">
            <v>15</v>
          </cell>
          <cell r="B9878" t="str">
            <v>06756</v>
          </cell>
          <cell r="C9878" t="str">
            <v>ООО"УК "Красжилсервис"</v>
          </cell>
          <cell r="D9878" t="str">
            <v>Т</v>
          </cell>
          <cell r="E9878" t="str">
            <v>00878</v>
          </cell>
          <cell r="F9878" t="str">
            <v>-Жилой дом</v>
          </cell>
          <cell r="G9878" t="str">
            <v>жилье</v>
          </cell>
          <cell r="H9878" t="str">
            <v>жилье</v>
          </cell>
          <cell r="I9878">
            <v>5.44</v>
          </cell>
          <cell r="J9878">
            <v>1403</v>
          </cell>
          <cell r="K9878">
            <v>9006.14</v>
          </cell>
          <cell r="L9878">
            <v>4.6399999999999997</v>
          </cell>
          <cell r="M9878">
            <v>2356</v>
          </cell>
          <cell r="N9878">
            <v>12899.57</v>
          </cell>
        </row>
        <row r="9879">
          <cell r="A9879" t="str">
            <v>15</v>
          </cell>
          <cell r="B9879" t="str">
            <v>06756</v>
          </cell>
          <cell r="C9879" t="str">
            <v>ООО"УК "Красжилсервис"</v>
          </cell>
          <cell r="D9879" t="str">
            <v>Т</v>
          </cell>
          <cell r="E9879" t="str">
            <v>06172</v>
          </cell>
          <cell r="F9879" t="str">
            <v>-Жилой дом</v>
          </cell>
          <cell r="G9879" t="str">
            <v>жилье</v>
          </cell>
          <cell r="H9879" t="str">
            <v>жилье</v>
          </cell>
          <cell r="I9879">
            <v>5.44</v>
          </cell>
          <cell r="J9879">
            <v>1268</v>
          </cell>
          <cell r="K9879">
            <v>8139.55</v>
          </cell>
          <cell r="L9879">
            <v>4.6399999999999997</v>
          </cell>
          <cell r="M9879">
            <v>2129</v>
          </cell>
          <cell r="N9879">
            <v>11656.7</v>
          </cell>
        </row>
        <row r="9880">
          <cell r="A9880" t="str">
            <v>15</v>
          </cell>
          <cell r="B9880" t="str">
            <v>06756</v>
          </cell>
          <cell r="C9880" t="str">
            <v>ООО"УК "Красжилсервис"</v>
          </cell>
          <cell r="D9880" t="str">
            <v>Т</v>
          </cell>
          <cell r="E9880" t="str">
            <v>05400</v>
          </cell>
          <cell r="F9880" t="str">
            <v>-Жилой дом гостинного типа</v>
          </cell>
          <cell r="G9880" t="str">
            <v>жилье</v>
          </cell>
          <cell r="H9880" t="str">
            <v>жилье</v>
          </cell>
          <cell r="I9880">
            <v>5.44</v>
          </cell>
          <cell r="J9880">
            <v>1301</v>
          </cell>
          <cell r="K9880">
            <v>8351.3799999999992</v>
          </cell>
          <cell r="L9880">
            <v>4.6399999999999997</v>
          </cell>
          <cell r="M9880">
            <v>2087</v>
          </cell>
          <cell r="N9880">
            <v>11426.74</v>
          </cell>
        </row>
        <row r="9881">
          <cell r="A9881" t="str">
            <v>15</v>
          </cell>
          <cell r="B9881" t="str">
            <v>06756</v>
          </cell>
          <cell r="C9881" t="str">
            <v>ООО"УК "Красжилсервис"</v>
          </cell>
          <cell r="D9881" t="str">
            <v>Т</v>
          </cell>
          <cell r="E9881" t="str">
            <v>05399</v>
          </cell>
          <cell r="F9881" t="str">
            <v>-Общежитие гостинного типа</v>
          </cell>
          <cell r="G9881" t="str">
            <v>жилье</v>
          </cell>
          <cell r="H9881" t="str">
            <v>жилье</v>
          </cell>
          <cell r="I9881">
            <v>5.44</v>
          </cell>
          <cell r="J9881">
            <v>1109</v>
          </cell>
          <cell r="K9881">
            <v>7118.89</v>
          </cell>
          <cell r="L9881">
            <v>4.6399999999999997</v>
          </cell>
          <cell r="M9881">
            <v>1779</v>
          </cell>
          <cell r="N9881">
            <v>9740.3799999999992</v>
          </cell>
        </row>
        <row r="9882">
          <cell r="A9882" t="str">
            <v>15</v>
          </cell>
          <cell r="B9882" t="str">
            <v>06756</v>
          </cell>
          <cell r="C9882" t="str">
            <v>ООО"УК "Красжилсервис"</v>
          </cell>
          <cell r="D9882" t="str">
            <v>Т</v>
          </cell>
          <cell r="E9882" t="str">
            <v>05398</v>
          </cell>
          <cell r="F9882" t="str">
            <v>-Общежитие гостинного типа</v>
          </cell>
          <cell r="G9882" t="str">
            <v>жилье</v>
          </cell>
          <cell r="H9882" t="str">
            <v>жилье</v>
          </cell>
          <cell r="I9882">
            <v>5.44</v>
          </cell>
          <cell r="J9882">
            <v>1070</v>
          </cell>
          <cell r="K9882">
            <v>6868.54</v>
          </cell>
          <cell r="L9882">
            <v>4.6399999999999997</v>
          </cell>
          <cell r="M9882">
            <v>1717</v>
          </cell>
          <cell r="N9882">
            <v>9400.92</v>
          </cell>
        </row>
        <row r="9883">
          <cell r="A9883" t="str">
            <v>15</v>
          </cell>
          <cell r="B9883" t="str">
            <v>06756</v>
          </cell>
          <cell r="C9883" t="str">
            <v>ООО"УК "Красжилсервис"</v>
          </cell>
          <cell r="D9883" t="str">
            <v>Т</v>
          </cell>
          <cell r="E9883" t="str">
            <v>05397</v>
          </cell>
          <cell r="F9883" t="str">
            <v>-Жилой дом гостинного типа</v>
          </cell>
          <cell r="G9883" t="str">
            <v>жилье</v>
          </cell>
          <cell r="H9883" t="str">
            <v>жилье</v>
          </cell>
          <cell r="I9883">
            <v>5.44</v>
          </cell>
          <cell r="J9883">
            <v>917</v>
          </cell>
          <cell r="K9883">
            <v>5886.41</v>
          </cell>
          <cell r="L9883">
            <v>4.6399999999999997</v>
          </cell>
          <cell r="M9883">
            <v>1471</v>
          </cell>
          <cell r="N9883">
            <v>8054.02</v>
          </cell>
        </row>
        <row r="9884">
          <cell r="A9884" t="str">
            <v>15</v>
          </cell>
          <cell r="B9884" t="str">
            <v>06756</v>
          </cell>
          <cell r="C9884" t="str">
            <v>ООО"УК "Красжилсервис"</v>
          </cell>
          <cell r="D9884" t="str">
            <v>Т</v>
          </cell>
          <cell r="E9884" t="str">
            <v>04307</v>
          </cell>
          <cell r="F9884" t="str">
            <v>-Жилой дом</v>
          </cell>
          <cell r="G9884" t="str">
            <v>жилье</v>
          </cell>
          <cell r="H9884" t="str">
            <v>жилье</v>
          </cell>
          <cell r="I9884">
            <v>5.44</v>
          </cell>
          <cell r="J9884">
            <v>570</v>
          </cell>
          <cell r="K9884">
            <v>3658.94</v>
          </cell>
          <cell r="L9884">
            <v>4.6399999999999997</v>
          </cell>
          <cell r="M9884">
            <v>958</v>
          </cell>
          <cell r="N9884">
            <v>5245.24</v>
          </cell>
        </row>
        <row r="9885">
          <cell r="A9885" t="str">
            <v>15</v>
          </cell>
          <cell r="B9885" t="str">
            <v>06756</v>
          </cell>
          <cell r="C9885" t="str">
            <v>ООО"УК "Красжилсервис"</v>
          </cell>
          <cell r="D9885" t="str">
            <v>Т</v>
          </cell>
          <cell r="E9885" t="str">
            <v>04306</v>
          </cell>
          <cell r="F9885" t="str">
            <v>-Жилой дом</v>
          </cell>
          <cell r="G9885" t="str">
            <v>жилье</v>
          </cell>
          <cell r="H9885" t="str">
            <v>жилье</v>
          </cell>
          <cell r="I9885">
            <v>5.44</v>
          </cell>
          <cell r="J9885">
            <v>1343</v>
          </cell>
          <cell r="K9885">
            <v>8620.99</v>
          </cell>
          <cell r="L9885">
            <v>4.6399999999999997</v>
          </cell>
          <cell r="M9885">
            <v>2255</v>
          </cell>
          <cell r="N9885">
            <v>12346.58</v>
          </cell>
        </row>
        <row r="9886">
          <cell r="A9886" t="str">
            <v>15</v>
          </cell>
          <cell r="B9886" t="str">
            <v>06756</v>
          </cell>
          <cell r="C9886" t="str">
            <v>ООО"УК "Красжилсервис"</v>
          </cell>
          <cell r="D9886" t="str">
            <v>Т</v>
          </cell>
          <cell r="E9886" t="str">
            <v>04305</v>
          </cell>
          <cell r="F9886" t="str">
            <v>-Жилой дом</v>
          </cell>
          <cell r="G9886" t="str">
            <v>жилье</v>
          </cell>
          <cell r="H9886" t="str">
            <v>жилье</v>
          </cell>
          <cell r="I9886">
            <v>5.44</v>
          </cell>
          <cell r="J9886">
            <v>615</v>
          </cell>
          <cell r="K9886">
            <v>3947.81</v>
          </cell>
          <cell r="L9886">
            <v>4.6399999999999997</v>
          </cell>
          <cell r="M9886">
            <v>1033</v>
          </cell>
          <cell r="N9886">
            <v>5655.88</v>
          </cell>
        </row>
        <row r="9887">
          <cell r="A9887" t="str">
            <v>15</v>
          </cell>
          <cell r="B9887" t="str">
            <v>06756</v>
          </cell>
          <cell r="C9887" t="str">
            <v>ООО"УК "Красжилсервис"</v>
          </cell>
          <cell r="D9887" t="str">
            <v>Т</v>
          </cell>
          <cell r="E9887" t="str">
            <v>04304</v>
          </cell>
          <cell r="F9887" t="str">
            <v>-Жилой дом</v>
          </cell>
          <cell r="G9887" t="str">
            <v>жилье</v>
          </cell>
          <cell r="H9887" t="str">
            <v>жилье</v>
          </cell>
          <cell r="I9887">
            <v>5.44</v>
          </cell>
          <cell r="J9887">
            <v>1283</v>
          </cell>
          <cell r="K9887">
            <v>8235.83</v>
          </cell>
          <cell r="L9887">
            <v>4.6399999999999997</v>
          </cell>
          <cell r="M9887">
            <v>2155</v>
          </cell>
          <cell r="N9887">
            <v>11799.06</v>
          </cell>
        </row>
        <row r="9888">
          <cell r="A9888" t="str">
            <v>15</v>
          </cell>
          <cell r="B9888" t="str">
            <v>06756</v>
          </cell>
          <cell r="C9888" t="str">
            <v>ООО"УК "Красжилсервис"</v>
          </cell>
          <cell r="D9888" t="str">
            <v>Т</v>
          </cell>
          <cell r="E9888" t="str">
            <v>04302</v>
          </cell>
          <cell r="F9888" t="str">
            <v>-Жилой дом</v>
          </cell>
          <cell r="G9888" t="str">
            <v>жилье</v>
          </cell>
          <cell r="H9888" t="str">
            <v>жилье</v>
          </cell>
          <cell r="I9888">
            <v>5.44</v>
          </cell>
          <cell r="J9888">
            <v>1395</v>
          </cell>
          <cell r="K9888">
            <v>8954.7800000000007</v>
          </cell>
          <cell r="L9888">
            <v>4.6399999999999997</v>
          </cell>
          <cell r="M9888">
            <v>2344</v>
          </cell>
          <cell r="N9888">
            <v>12833.87</v>
          </cell>
        </row>
        <row r="9889">
          <cell r="A9889" t="str">
            <v>15</v>
          </cell>
          <cell r="B9889" t="str">
            <v>06756</v>
          </cell>
          <cell r="C9889" t="str">
            <v>ООО"УК "Красжилсервис"</v>
          </cell>
          <cell r="D9889" t="str">
            <v>Т</v>
          </cell>
          <cell r="E9889" t="str">
            <v>01387</v>
          </cell>
          <cell r="F9889" t="str">
            <v>-Жилой дом</v>
          </cell>
          <cell r="G9889" t="str">
            <v>жилье</v>
          </cell>
          <cell r="H9889" t="str">
            <v>жилье</v>
          </cell>
          <cell r="I9889">
            <v>5.44</v>
          </cell>
          <cell r="J9889">
            <v>758</v>
          </cell>
          <cell r="K9889">
            <v>4865.75</v>
          </cell>
          <cell r="L9889">
            <v>4.6399999999999997</v>
          </cell>
          <cell r="M9889">
            <v>1273</v>
          </cell>
          <cell r="N9889">
            <v>6969.93</v>
          </cell>
        </row>
        <row r="9890">
          <cell r="A9890" t="str">
            <v>15</v>
          </cell>
          <cell r="B9890" t="str">
            <v>06756</v>
          </cell>
          <cell r="C9890" t="str">
            <v>ООО"УК "Красжилсервис"</v>
          </cell>
          <cell r="D9890" t="str">
            <v>Т</v>
          </cell>
          <cell r="E9890" t="str">
            <v>05858</v>
          </cell>
          <cell r="F9890" t="str">
            <v>-Жилой дом</v>
          </cell>
          <cell r="G9890" t="str">
            <v>жилье</v>
          </cell>
          <cell r="H9890" t="str">
            <v>жилье</v>
          </cell>
          <cell r="I9890">
            <v>5.44</v>
          </cell>
          <cell r="J9890">
            <v>1275</v>
          </cell>
          <cell r="K9890">
            <v>8184.48</v>
          </cell>
          <cell r="L9890">
            <v>4.6399999999999997</v>
          </cell>
          <cell r="M9890">
            <v>2142</v>
          </cell>
          <cell r="N9890">
            <v>11727.88</v>
          </cell>
        </row>
        <row r="9891">
          <cell r="A9891" t="str">
            <v>15</v>
          </cell>
          <cell r="B9891" t="str">
            <v>06756</v>
          </cell>
          <cell r="C9891" t="str">
            <v>ООО"УК "Красжилсервис"</v>
          </cell>
          <cell r="D9891" t="str">
            <v>Т</v>
          </cell>
          <cell r="E9891" t="str">
            <v>04297</v>
          </cell>
          <cell r="F9891" t="str">
            <v>-Жилой дом</v>
          </cell>
          <cell r="G9891" t="str">
            <v>жилье</v>
          </cell>
          <cell r="H9891" t="str">
            <v>жилье</v>
          </cell>
          <cell r="I9891">
            <v>5.44</v>
          </cell>
          <cell r="J9891">
            <v>1238</v>
          </cell>
          <cell r="K9891">
            <v>7946.97</v>
          </cell>
          <cell r="L9891">
            <v>4.6399999999999997</v>
          </cell>
          <cell r="M9891">
            <v>2079</v>
          </cell>
          <cell r="N9891">
            <v>11382.94</v>
          </cell>
        </row>
        <row r="9892">
          <cell r="A9892" t="str">
            <v>15</v>
          </cell>
          <cell r="B9892" t="str">
            <v>06756</v>
          </cell>
          <cell r="C9892" t="str">
            <v>ООО"УК "Красжилсервис"</v>
          </cell>
          <cell r="D9892" t="str">
            <v>Т</v>
          </cell>
          <cell r="E9892" t="str">
            <v>04296</v>
          </cell>
          <cell r="F9892" t="str">
            <v>-Жилой дом</v>
          </cell>
          <cell r="G9892" t="str">
            <v>жилье</v>
          </cell>
          <cell r="H9892" t="str">
            <v>жилье</v>
          </cell>
          <cell r="I9892">
            <v>5.44</v>
          </cell>
          <cell r="J9892">
            <v>1365</v>
          </cell>
          <cell r="K9892">
            <v>8762.2099999999991</v>
          </cell>
          <cell r="L9892">
            <v>4.6399999999999997</v>
          </cell>
          <cell r="M9892">
            <v>2293</v>
          </cell>
          <cell r="N9892">
            <v>12554.63</v>
          </cell>
        </row>
        <row r="9893">
          <cell r="A9893" t="str">
            <v>15</v>
          </cell>
          <cell r="B9893" t="str">
            <v>06756</v>
          </cell>
          <cell r="C9893" t="str">
            <v>ООО"УК "Красжилсервис"</v>
          </cell>
          <cell r="D9893" t="str">
            <v>Т</v>
          </cell>
          <cell r="E9893" t="str">
            <v>04289</v>
          </cell>
          <cell r="F9893" t="str">
            <v>-Жилой дом</v>
          </cell>
          <cell r="G9893" t="str">
            <v>жилье</v>
          </cell>
          <cell r="H9893" t="str">
            <v>жилье</v>
          </cell>
          <cell r="I9893">
            <v>5.44</v>
          </cell>
          <cell r="J9893">
            <v>615</v>
          </cell>
          <cell r="K9893">
            <v>3947.81</v>
          </cell>
          <cell r="L9893">
            <v>4.6399999999999997</v>
          </cell>
          <cell r="M9893">
            <v>1033</v>
          </cell>
          <cell r="N9893">
            <v>5655.88</v>
          </cell>
        </row>
        <row r="9894">
          <cell r="A9894" t="str">
            <v>15</v>
          </cell>
          <cell r="B9894" t="str">
            <v>06756</v>
          </cell>
          <cell r="C9894" t="str">
            <v>ООО"УК "Красжилсервис"</v>
          </cell>
          <cell r="D9894" t="str">
            <v>Т</v>
          </cell>
          <cell r="E9894" t="str">
            <v>04288</v>
          </cell>
          <cell r="F9894" t="str">
            <v>-Жилой дом</v>
          </cell>
          <cell r="G9894" t="str">
            <v>жилье</v>
          </cell>
          <cell r="H9894" t="str">
            <v>жилье</v>
          </cell>
          <cell r="I9894">
            <v>5.44</v>
          </cell>
          <cell r="J9894">
            <v>1215</v>
          </cell>
          <cell r="K9894">
            <v>7799.33</v>
          </cell>
          <cell r="L9894">
            <v>4.6399999999999997</v>
          </cell>
          <cell r="M9894">
            <v>2041</v>
          </cell>
          <cell r="N9894">
            <v>11174.88</v>
          </cell>
        </row>
        <row r="9895">
          <cell r="A9895" t="str">
            <v>15</v>
          </cell>
          <cell r="B9895" t="str">
            <v>06756</v>
          </cell>
          <cell r="C9895" t="str">
            <v>ООО"УК "Красжилсервис"</v>
          </cell>
          <cell r="D9895" t="str">
            <v>Т</v>
          </cell>
          <cell r="E9895" t="str">
            <v>04287</v>
          </cell>
          <cell r="F9895" t="str">
            <v>-Жилой дом</v>
          </cell>
          <cell r="G9895" t="str">
            <v>жилье</v>
          </cell>
          <cell r="H9895" t="str">
            <v>жилье</v>
          </cell>
          <cell r="I9895">
            <v>5.44</v>
          </cell>
          <cell r="J9895">
            <v>473</v>
          </cell>
          <cell r="K9895">
            <v>3036.28</v>
          </cell>
          <cell r="L9895">
            <v>4.6399999999999997</v>
          </cell>
          <cell r="M9895">
            <v>794</v>
          </cell>
          <cell r="N9895">
            <v>4347.3100000000004</v>
          </cell>
        </row>
        <row r="9896">
          <cell r="A9896" t="str">
            <v>15</v>
          </cell>
          <cell r="B9896" t="str">
            <v>06756</v>
          </cell>
          <cell r="C9896" t="str">
            <v>ООО"УК "Красжилсервис"</v>
          </cell>
          <cell r="D9896" t="str">
            <v>Т</v>
          </cell>
          <cell r="E9896" t="str">
            <v>04286</v>
          </cell>
          <cell r="F9896" t="str">
            <v>-Жилой дом</v>
          </cell>
          <cell r="G9896" t="str">
            <v>жилье</v>
          </cell>
          <cell r="H9896" t="str">
            <v>жилье</v>
          </cell>
          <cell r="I9896">
            <v>5.44</v>
          </cell>
          <cell r="J9896">
            <v>1358</v>
          </cell>
          <cell r="K9896">
            <v>8717.27</v>
          </cell>
          <cell r="L9896">
            <v>4.6399999999999997</v>
          </cell>
          <cell r="M9896">
            <v>2281</v>
          </cell>
          <cell r="N9896">
            <v>12488.93</v>
          </cell>
        </row>
        <row r="9897">
          <cell r="A9897" t="str">
            <v>15</v>
          </cell>
          <cell r="B9897" t="str">
            <v>06756</v>
          </cell>
          <cell r="C9897" t="str">
            <v>ООО"УК "Красжилсервис"</v>
          </cell>
          <cell r="D9897" t="str">
            <v>Т</v>
          </cell>
          <cell r="E9897" t="str">
            <v>04285</v>
          </cell>
          <cell r="F9897" t="str">
            <v>-Жилой дом</v>
          </cell>
          <cell r="G9897" t="str">
            <v>жилье</v>
          </cell>
          <cell r="H9897" t="str">
            <v>жилье</v>
          </cell>
          <cell r="I9897">
            <v>5.44</v>
          </cell>
          <cell r="J9897">
            <v>1358</v>
          </cell>
          <cell r="K9897">
            <v>8717.27</v>
          </cell>
          <cell r="L9897">
            <v>4.6399999999999997</v>
          </cell>
          <cell r="M9897">
            <v>2281</v>
          </cell>
          <cell r="N9897">
            <v>12488.93</v>
          </cell>
        </row>
        <row r="9898">
          <cell r="A9898" t="str">
            <v>15</v>
          </cell>
          <cell r="B9898" t="str">
            <v>06756</v>
          </cell>
          <cell r="C9898" t="str">
            <v>ООО"УК "Красжилсервис"</v>
          </cell>
          <cell r="D9898" t="str">
            <v>Т</v>
          </cell>
          <cell r="E9898" t="str">
            <v>04281</v>
          </cell>
          <cell r="F9898" t="str">
            <v>-Жилой дом</v>
          </cell>
          <cell r="G9898" t="str">
            <v>жилье</v>
          </cell>
          <cell r="H9898" t="str">
            <v>жилье</v>
          </cell>
          <cell r="I9898">
            <v>5.44</v>
          </cell>
          <cell r="J9898">
            <v>540</v>
          </cell>
          <cell r="K9898">
            <v>3466.37</v>
          </cell>
          <cell r="L9898">
            <v>4.6399999999999997</v>
          </cell>
          <cell r="M9898">
            <v>907</v>
          </cell>
          <cell r="N9898">
            <v>4966.01</v>
          </cell>
        </row>
        <row r="9899">
          <cell r="A9899" t="str">
            <v>15</v>
          </cell>
          <cell r="B9899" t="str">
            <v>06756</v>
          </cell>
          <cell r="C9899" t="str">
            <v>ООО"УК "Красжилсервис"</v>
          </cell>
          <cell r="D9899" t="str">
            <v>Т</v>
          </cell>
          <cell r="E9899" t="str">
            <v>04282</v>
          </cell>
          <cell r="F9899" t="str">
            <v>-Жилой дом</v>
          </cell>
          <cell r="G9899" t="str">
            <v>жилье</v>
          </cell>
          <cell r="H9899" t="str">
            <v>жилье</v>
          </cell>
          <cell r="I9899">
            <v>5.44</v>
          </cell>
          <cell r="J9899">
            <v>1305</v>
          </cell>
          <cell r="K9899">
            <v>8377.06</v>
          </cell>
          <cell r="L9899">
            <v>4.6399999999999997</v>
          </cell>
          <cell r="M9899">
            <v>2192</v>
          </cell>
          <cell r="N9899">
            <v>12001.64</v>
          </cell>
        </row>
        <row r="9900">
          <cell r="A9900" t="str">
            <v>15</v>
          </cell>
          <cell r="B9900" t="str">
            <v>06756</v>
          </cell>
          <cell r="C9900" t="str">
            <v>ООО"УК "Красжилсервис"</v>
          </cell>
          <cell r="D9900" t="str">
            <v>Т</v>
          </cell>
          <cell r="E9900" t="str">
            <v>04280</v>
          </cell>
          <cell r="F9900" t="str">
            <v>-Жилой дом</v>
          </cell>
          <cell r="G9900" t="str">
            <v>жилье</v>
          </cell>
          <cell r="H9900" t="str">
            <v>жилье</v>
          </cell>
          <cell r="I9900">
            <v>5.44</v>
          </cell>
          <cell r="J9900">
            <v>1350</v>
          </cell>
          <cell r="K9900">
            <v>8665.92</v>
          </cell>
          <cell r="L9900">
            <v>4.6399999999999997</v>
          </cell>
          <cell r="M9900">
            <v>2268</v>
          </cell>
          <cell r="N9900">
            <v>12417.75</v>
          </cell>
        </row>
        <row r="9901">
          <cell r="A9901" t="str">
            <v>15</v>
          </cell>
          <cell r="B9901" t="str">
            <v>06756</v>
          </cell>
          <cell r="C9901" t="str">
            <v>ООО"УК "Красжилсервис"</v>
          </cell>
          <cell r="D9901" t="str">
            <v>Т</v>
          </cell>
          <cell r="E9901" t="str">
            <v>06516</v>
          </cell>
          <cell r="F9901" t="str">
            <v>-Ж/дом</v>
          </cell>
          <cell r="G9901" t="str">
            <v>жилье</v>
          </cell>
          <cell r="H9901" t="str">
            <v>жилье</v>
          </cell>
          <cell r="I9901">
            <v>5.44</v>
          </cell>
          <cell r="J9901">
            <v>248</v>
          </cell>
          <cell r="K9901">
            <v>1591.96</v>
          </cell>
          <cell r="L9901">
            <v>4.6399999999999997</v>
          </cell>
          <cell r="M9901">
            <v>416</v>
          </cell>
          <cell r="N9901">
            <v>2277.6799999999998</v>
          </cell>
        </row>
        <row r="9902">
          <cell r="A9902" t="str">
            <v>15</v>
          </cell>
          <cell r="B9902" t="str">
            <v>06756</v>
          </cell>
          <cell r="C9902" t="str">
            <v>ООО"УК "Красжилсервис"</v>
          </cell>
          <cell r="D9902" t="str">
            <v>Т</v>
          </cell>
          <cell r="E9902" t="str">
            <v>04284</v>
          </cell>
          <cell r="F9902" t="str">
            <v>-Жилой дом</v>
          </cell>
          <cell r="G9902" t="str">
            <v>жилье</v>
          </cell>
          <cell r="H9902" t="str">
            <v>жилье</v>
          </cell>
          <cell r="I9902">
            <v>5.44</v>
          </cell>
          <cell r="J9902">
            <v>1275</v>
          </cell>
          <cell r="K9902">
            <v>8184.48</v>
          </cell>
          <cell r="L9902">
            <v>4.6399999999999997</v>
          </cell>
          <cell r="M9902">
            <v>2142</v>
          </cell>
          <cell r="N9902">
            <v>11727.88</v>
          </cell>
        </row>
        <row r="9903">
          <cell r="A9903" t="str">
            <v>15</v>
          </cell>
          <cell r="B9903" t="str">
            <v>06756</v>
          </cell>
          <cell r="C9903" t="str">
            <v>ООО"УК "Красжилсервис"</v>
          </cell>
          <cell r="D9903" t="str">
            <v>Т</v>
          </cell>
          <cell r="E9903" t="str">
            <v>02907</v>
          </cell>
          <cell r="F9903" t="str">
            <v>-Жилой дом</v>
          </cell>
          <cell r="G9903" t="str">
            <v>жилье</v>
          </cell>
          <cell r="H9903" t="str">
            <v>жилье</v>
          </cell>
          <cell r="I9903">
            <v>5.44</v>
          </cell>
          <cell r="J9903">
            <v>1365</v>
          </cell>
          <cell r="K9903">
            <v>8762.2099999999991</v>
          </cell>
          <cell r="L9903">
            <v>4.6399999999999997</v>
          </cell>
          <cell r="M9903">
            <v>2293</v>
          </cell>
          <cell r="N9903">
            <v>12554.63</v>
          </cell>
        </row>
        <row r="9904">
          <cell r="A9904" t="str">
            <v>15</v>
          </cell>
          <cell r="B9904" t="str">
            <v>06756</v>
          </cell>
          <cell r="C9904" t="str">
            <v>ООО"УК "Красжилсервис"</v>
          </cell>
          <cell r="D9904" t="str">
            <v>Т</v>
          </cell>
          <cell r="E9904" t="str">
            <v>01389</v>
          </cell>
          <cell r="F9904" t="str">
            <v>-Жилой дом</v>
          </cell>
          <cell r="G9904" t="str">
            <v>жилье</v>
          </cell>
          <cell r="H9904" t="str">
            <v>жилье</v>
          </cell>
          <cell r="I9904">
            <v>5.44</v>
          </cell>
          <cell r="J9904">
            <v>1793</v>
          </cell>
          <cell r="K9904">
            <v>11509.63</v>
          </cell>
          <cell r="L9904">
            <v>4.6399999999999997</v>
          </cell>
          <cell r="M9904">
            <v>3011</v>
          </cell>
          <cell r="N9904">
            <v>16485.830000000002</v>
          </cell>
        </row>
        <row r="9905">
          <cell r="A9905" t="str">
            <v>15</v>
          </cell>
          <cell r="B9905" t="str">
            <v>06756</v>
          </cell>
          <cell r="C9905" t="str">
            <v>ООО"УК "Красжилсервис"</v>
          </cell>
          <cell r="D9905" t="str">
            <v>Т</v>
          </cell>
          <cell r="E9905" t="str">
            <v>01388</v>
          </cell>
          <cell r="F9905" t="str">
            <v>-Жилой дом</v>
          </cell>
          <cell r="G9905" t="str">
            <v>жилье</v>
          </cell>
          <cell r="H9905" t="str">
            <v>жилье</v>
          </cell>
          <cell r="I9905">
            <v>5.44</v>
          </cell>
          <cell r="J9905">
            <v>1298</v>
          </cell>
          <cell r="K9905">
            <v>8332.1200000000008</v>
          </cell>
          <cell r="L9905">
            <v>4.6399999999999997</v>
          </cell>
          <cell r="M9905">
            <v>2180</v>
          </cell>
          <cell r="N9905">
            <v>11935.94</v>
          </cell>
        </row>
        <row r="9906">
          <cell r="A9906" t="str">
            <v>15</v>
          </cell>
          <cell r="B9906" t="str">
            <v>06756</v>
          </cell>
          <cell r="C9906" t="str">
            <v>ООО"УК "Красжилсервис"</v>
          </cell>
          <cell r="D9906" t="str">
            <v>Т</v>
          </cell>
          <cell r="E9906" t="str">
            <v>06515</v>
          </cell>
          <cell r="F9906" t="str">
            <v>-Ж/дом</v>
          </cell>
          <cell r="G9906" t="str">
            <v>жилье</v>
          </cell>
          <cell r="H9906" t="str">
            <v>жилье</v>
          </cell>
          <cell r="I9906">
            <v>5.44</v>
          </cell>
          <cell r="J9906">
            <v>149</v>
          </cell>
          <cell r="K9906">
            <v>956.46</v>
          </cell>
          <cell r="L9906">
            <v>4.6399999999999997</v>
          </cell>
          <cell r="M9906">
            <v>239</v>
          </cell>
          <cell r="N9906">
            <v>1308.57</v>
          </cell>
        </row>
        <row r="9907">
          <cell r="A9907" t="str">
            <v>15</v>
          </cell>
          <cell r="B9907" t="str">
            <v>06756</v>
          </cell>
          <cell r="C9907" t="str">
            <v>ООО"УК "Красжилсервис"</v>
          </cell>
          <cell r="D9907" t="str">
            <v>Т</v>
          </cell>
          <cell r="E9907" t="str">
            <v>00896</v>
          </cell>
          <cell r="F9907" t="str">
            <v>-Жилой дом</v>
          </cell>
          <cell r="G9907" t="str">
            <v>жилье</v>
          </cell>
          <cell r="H9907" t="str">
            <v>жилье</v>
          </cell>
          <cell r="I9907">
            <v>5.44</v>
          </cell>
          <cell r="J9907">
            <v>833</v>
          </cell>
          <cell r="K9907">
            <v>5347.19</v>
          </cell>
          <cell r="L9907">
            <v>4.6399999999999997</v>
          </cell>
          <cell r="M9907">
            <v>1399</v>
          </cell>
          <cell r="N9907">
            <v>7659.8</v>
          </cell>
        </row>
        <row r="9908">
          <cell r="A9908" t="str">
            <v>15</v>
          </cell>
          <cell r="B9908" t="str">
            <v>06756</v>
          </cell>
          <cell r="C9908" t="str">
            <v>ООО"УК "Красжилсервис"</v>
          </cell>
          <cell r="D9908" t="str">
            <v>Т</v>
          </cell>
          <cell r="E9908" t="str">
            <v>00902</v>
          </cell>
          <cell r="F9908" t="str">
            <v>-Общежитие гостинного типа</v>
          </cell>
          <cell r="G9908" t="str">
            <v>жилье</v>
          </cell>
          <cell r="H9908" t="str">
            <v>жилье</v>
          </cell>
          <cell r="I9908">
            <v>5.44</v>
          </cell>
          <cell r="J9908">
            <v>1823</v>
          </cell>
          <cell r="K9908">
            <v>11702.2</v>
          </cell>
          <cell r="L9908">
            <v>4.6399999999999997</v>
          </cell>
          <cell r="M9908">
            <v>3062</v>
          </cell>
          <cell r="N9908">
            <v>16765.060000000001</v>
          </cell>
        </row>
        <row r="9909">
          <cell r="A9909" t="str">
            <v>15</v>
          </cell>
          <cell r="B9909" t="str">
            <v>06756</v>
          </cell>
          <cell r="C9909" t="str">
            <v>ООО"УК "Красжилсервис"</v>
          </cell>
          <cell r="D9909" t="str">
            <v>Т</v>
          </cell>
          <cell r="E9909" t="str">
            <v>00899</v>
          </cell>
          <cell r="F9909" t="str">
            <v>-Жилой дом</v>
          </cell>
          <cell r="G9909" t="str">
            <v>жилье</v>
          </cell>
          <cell r="H9909" t="str">
            <v>жилье</v>
          </cell>
          <cell r="I9909">
            <v>5.44</v>
          </cell>
          <cell r="J9909">
            <v>1343</v>
          </cell>
          <cell r="K9909">
            <v>8620.99</v>
          </cell>
          <cell r="L9909">
            <v>4.6399999999999997</v>
          </cell>
          <cell r="M9909">
            <v>2255</v>
          </cell>
          <cell r="N9909">
            <v>12346.58</v>
          </cell>
        </row>
        <row r="9910">
          <cell r="A9910" t="str">
            <v>15</v>
          </cell>
          <cell r="B9910" t="str">
            <v>06756</v>
          </cell>
          <cell r="C9910" t="str">
            <v>ООО"УК "Красжилсервис"</v>
          </cell>
          <cell r="D9910" t="str">
            <v>Т</v>
          </cell>
          <cell r="E9910" t="str">
            <v>00897</v>
          </cell>
          <cell r="F9910" t="str">
            <v>-Жилой дом</v>
          </cell>
          <cell r="G9910" t="str">
            <v>жилье</v>
          </cell>
          <cell r="H9910" t="str">
            <v>жилье</v>
          </cell>
          <cell r="I9910">
            <v>5.44</v>
          </cell>
          <cell r="J9910">
            <v>758</v>
          </cell>
          <cell r="K9910">
            <v>4865.75</v>
          </cell>
          <cell r="L9910">
            <v>4.6399999999999997</v>
          </cell>
          <cell r="M9910">
            <v>1273</v>
          </cell>
          <cell r="N9910">
            <v>6969.93</v>
          </cell>
        </row>
        <row r="9911">
          <cell r="A9911" t="str">
            <v>15</v>
          </cell>
          <cell r="B9911" t="str">
            <v>06756</v>
          </cell>
          <cell r="C9911" t="str">
            <v>ООО"УК "Красжилсервис"</v>
          </cell>
          <cell r="D9911" t="str">
            <v>Т</v>
          </cell>
          <cell r="E9911" t="str">
            <v>00894</v>
          </cell>
          <cell r="F9911" t="str">
            <v>-Жилой дом</v>
          </cell>
          <cell r="G9911" t="str">
            <v>жилье</v>
          </cell>
          <cell r="H9911" t="str">
            <v>жилье</v>
          </cell>
          <cell r="I9911">
            <v>5.44</v>
          </cell>
          <cell r="J9911">
            <v>1163</v>
          </cell>
          <cell r="K9911">
            <v>7465.53</v>
          </cell>
          <cell r="L9911">
            <v>4.6399999999999997</v>
          </cell>
          <cell r="M9911">
            <v>1953</v>
          </cell>
          <cell r="N9911">
            <v>10693.07</v>
          </cell>
        </row>
        <row r="9912">
          <cell r="A9912" t="str">
            <v>15</v>
          </cell>
          <cell r="B9912" t="str">
            <v>06756</v>
          </cell>
          <cell r="C9912" t="str">
            <v>ООО"УК "Красжилсервис"</v>
          </cell>
          <cell r="D9912" t="str">
            <v>Т</v>
          </cell>
          <cell r="E9912" t="str">
            <v>00886</v>
          </cell>
          <cell r="F9912" t="str">
            <v>-Жилой дом</v>
          </cell>
          <cell r="G9912" t="str">
            <v>жилье</v>
          </cell>
          <cell r="H9912" t="str">
            <v>жилье</v>
          </cell>
          <cell r="I9912">
            <v>5.44</v>
          </cell>
          <cell r="J9912">
            <v>1605</v>
          </cell>
          <cell r="K9912">
            <v>10302.82</v>
          </cell>
          <cell r="L9912">
            <v>4.6399999999999997</v>
          </cell>
          <cell r="M9912">
            <v>2696</v>
          </cell>
          <cell r="N9912">
            <v>14761.14</v>
          </cell>
        </row>
        <row r="9913">
          <cell r="A9913" t="str">
            <v>15</v>
          </cell>
          <cell r="B9913" t="str">
            <v>06756</v>
          </cell>
          <cell r="C9913" t="str">
            <v>ООО"УК "Красжилсервис"</v>
          </cell>
          <cell r="D9913" t="str">
            <v>Т</v>
          </cell>
          <cell r="E9913" t="str">
            <v>00887</v>
          </cell>
          <cell r="F9913" t="str">
            <v>-Жилой дом</v>
          </cell>
          <cell r="G9913" t="str">
            <v>жилье</v>
          </cell>
          <cell r="H9913" t="str">
            <v>жилье</v>
          </cell>
          <cell r="I9913">
            <v>5.44</v>
          </cell>
          <cell r="J9913">
            <v>1545</v>
          </cell>
          <cell r="K9913">
            <v>9917.66</v>
          </cell>
          <cell r="L9913">
            <v>4.6399999999999997</v>
          </cell>
          <cell r="M9913">
            <v>2596</v>
          </cell>
          <cell r="N9913">
            <v>14213.62</v>
          </cell>
        </row>
        <row r="9914">
          <cell r="A9914" t="str">
            <v>15</v>
          </cell>
          <cell r="B9914" t="str">
            <v>06756</v>
          </cell>
          <cell r="C9914" t="str">
            <v>ООО"УК "Красжилсервис"</v>
          </cell>
          <cell r="D9914" t="str">
            <v>Т</v>
          </cell>
          <cell r="E9914" t="str">
            <v>00885</v>
          </cell>
          <cell r="F9914" t="str">
            <v>-Жилой дом</v>
          </cell>
          <cell r="G9914" t="str">
            <v>жилье</v>
          </cell>
          <cell r="H9914" t="str">
            <v>жилье</v>
          </cell>
          <cell r="I9914">
            <v>5.44</v>
          </cell>
          <cell r="J9914">
            <v>1530</v>
          </cell>
          <cell r="K9914">
            <v>9821.3799999999992</v>
          </cell>
          <cell r="L9914">
            <v>4.6399999999999997</v>
          </cell>
          <cell r="M9914">
            <v>2570</v>
          </cell>
          <cell r="N9914">
            <v>14071.26</v>
          </cell>
        </row>
        <row r="9915">
          <cell r="A9915" t="str">
            <v>15</v>
          </cell>
          <cell r="B9915" t="str">
            <v>06756</v>
          </cell>
          <cell r="C9915" t="str">
            <v>ООО"УК "Красжилсервис"</v>
          </cell>
          <cell r="D9915" t="str">
            <v>Т</v>
          </cell>
          <cell r="E9915" t="str">
            <v>00577</v>
          </cell>
          <cell r="F9915" t="str">
            <v>-Жилой дом</v>
          </cell>
          <cell r="G9915" t="str">
            <v>жилье</v>
          </cell>
          <cell r="H9915" t="str">
            <v>жилье</v>
          </cell>
          <cell r="I9915">
            <v>5.44</v>
          </cell>
          <cell r="J9915">
            <v>840</v>
          </cell>
          <cell r="K9915">
            <v>5392.13</v>
          </cell>
          <cell r="L9915">
            <v>4.6399999999999997</v>
          </cell>
          <cell r="M9915">
            <v>1411</v>
          </cell>
          <cell r="N9915">
            <v>7725.51</v>
          </cell>
        </row>
        <row r="9916">
          <cell r="A9916" t="str">
            <v>15</v>
          </cell>
          <cell r="B9916" t="str">
            <v>06756</v>
          </cell>
          <cell r="C9916" t="str">
            <v>ООО"УК "Красжилсервис"</v>
          </cell>
          <cell r="D9916" t="str">
            <v>Т</v>
          </cell>
          <cell r="E9916" t="str">
            <v>00408</v>
          </cell>
          <cell r="F9916" t="str">
            <v>-Жилой дом</v>
          </cell>
          <cell r="G9916" t="str">
            <v>жилье</v>
          </cell>
          <cell r="H9916" t="str">
            <v>жилье</v>
          </cell>
          <cell r="I9916">
            <v>5.44</v>
          </cell>
          <cell r="J9916">
            <v>1305</v>
          </cell>
          <cell r="K9916">
            <v>8377.06</v>
          </cell>
          <cell r="L9916">
            <v>4.6399999999999997</v>
          </cell>
          <cell r="M9916">
            <v>2192</v>
          </cell>
          <cell r="N9916">
            <v>12001.64</v>
          </cell>
        </row>
        <row r="9917">
          <cell r="A9917" t="str">
            <v>15</v>
          </cell>
          <cell r="B9917" t="str">
            <v>06756</v>
          </cell>
          <cell r="C9917" t="str">
            <v>ООО"УК "Красжилсервис"</v>
          </cell>
          <cell r="D9917" t="str">
            <v>Т</v>
          </cell>
          <cell r="E9917" t="str">
            <v>05953</v>
          </cell>
          <cell r="F9917" t="str">
            <v>-Жилой дом</v>
          </cell>
          <cell r="G9917" t="str">
            <v>жилье</v>
          </cell>
          <cell r="H9917" t="str">
            <v>жилье</v>
          </cell>
          <cell r="I9917">
            <v>5.44</v>
          </cell>
          <cell r="J9917">
            <v>4590</v>
          </cell>
          <cell r="K9917">
            <v>29464.13</v>
          </cell>
          <cell r="L9917">
            <v>4.6399999999999997</v>
          </cell>
          <cell r="M9917">
            <v>7711</v>
          </cell>
          <cell r="N9917">
            <v>42219.27</v>
          </cell>
        </row>
        <row r="9918">
          <cell r="A9918" t="str">
            <v>15</v>
          </cell>
          <cell r="B9918" t="str">
            <v>06756</v>
          </cell>
          <cell r="C9918" t="str">
            <v>ООО"УК "Красжилсервис"</v>
          </cell>
          <cell r="D9918" t="str">
            <v>Т</v>
          </cell>
          <cell r="E9918" t="str">
            <v>05124</v>
          </cell>
          <cell r="F9918" t="str">
            <v>-Жилой дом</v>
          </cell>
          <cell r="G9918" t="str">
            <v>жилье</v>
          </cell>
          <cell r="H9918" t="str">
            <v>жилье</v>
          </cell>
          <cell r="I9918">
            <v>5.44</v>
          </cell>
          <cell r="J9918">
            <v>1632</v>
          </cell>
          <cell r="K9918">
            <v>10476.129999999999</v>
          </cell>
          <cell r="L9918">
            <v>4.6399999999999997</v>
          </cell>
          <cell r="M9918">
            <v>2402</v>
          </cell>
          <cell r="N9918">
            <v>13151.43</v>
          </cell>
        </row>
        <row r="9919">
          <cell r="A9919" t="str">
            <v>15</v>
          </cell>
          <cell r="B9919" t="str">
            <v>06756</v>
          </cell>
          <cell r="C9919" t="str">
            <v>ООО"УК "Красжилсервис"</v>
          </cell>
          <cell r="D9919" t="str">
            <v>Т</v>
          </cell>
          <cell r="E9919" t="str">
            <v>04992</v>
          </cell>
          <cell r="F9919" t="str">
            <v>-Жилой дом</v>
          </cell>
          <cell r="G9919" t="str">
            <v>жилье</v>
          </cell>
          <cell r="H9919" t="str">
            <v>жилье</v>
          </cell>
          <cell r="I9919">
            <v>5.44</v>
          </cell>
          <cell r="J9919">
            <v>3011</v>
          </cell>
          <cell r="K9919">
            <v>19328.21</v>
          </cell>
          <cell r="L9919">
            <v>4.6399999999999997</v>
          </cell>
          <cell r="M9919">
            <v>5138</v>
          </cell>
          <cell r="N9919">
            <v>28131.58</v>
          </cell>
        </row>
        <row r="9920">
          <cell r="A9920" t="str">
            <v>15</v>
          </cell>
          <cell r="B9920" t="str">
            <v>06756</v>
          </cell>
          <cell r="C9920" t="str">
            <v>ООО"УК "Красжилсервис"</v>
          </cell>
          <cell r="D9920" t="str">
            <v>Т</v>
          </cell>
          <cell r="E9920" t="str">
            <v>04994</v>
          </cell>
          <cell r="F9920" t="str">
            <v>-Жилой дом</v>
          </cell>
          <cell r="G9920" t="str">
            <v>жилье</v>
          </cell>
          <cell r="H9920" t="str">
            <v>жилье</v>
          </cell>
          <cell r="I9920">
            <v>5.44</v>
          </cell>
          <cell r="J9920">
            <v>2873</v>
          </cell>
          <cell r="K9920">
            <v>18442.36</v>
          </cell>
          <cell r="L9920">
            <v>4.6399999999999997</v>
          </cell>
          <cell r="M9920">
            <v>4823</v>
          </cell>
          <cell r="N9920">
            <v>26406.89</v>
          </cell>
        </row>
        <row r="9921">
          <cell r="A9921" t="str">
            <v>15</v>
          </cell>
          <cell r="B9921" t="str">
            <v>06756</v>
          </cell>
          <cell r="C9921" t="str">
            <v>ООО"УК "Красжилсервис"</v>
          </cell>
          <cell r="D9921" t="str">
            <v>Т</v>
          </cell>
          <cell r="E9921" t="str">
            <v>05021</v>
          </cell>
          <cell r="F9921" t="str">
            <v>-Жилой дом</v>
          </cell>
          <cell r="G9921" t="str">
            <v>жилье</v>
          </cell>
          <cell r="H9921" t="str">
            <v>жилье</v>
          </cell>
          <cell r="I9921">
            <v>5.44</v>
          </cell>
          <cell r="J9921">
            <v>3827</v>
          </cell>
          <cell r="K9921">
            <v>24566.28</v>
          </cell>
          <cell r="L9921">
            <v>4.6399999999999997</v>
          </cell>
          <cell r="M9921">
            <v>5821</v>
          </cell>
          <cell r="N9921">
            <v>31871.14</v>
          </cell>
        </row>
        <row r="9922">
          <cell r="A9922" t="str">
            <v>15</v>
          </cell>
          <cell r="B9922" t="str">
            <v>06756</v>
          </cell>
          <cell r="C9922" t="str">
            <v>ООО"УК "Красжилсервис"</v>
          </cell>
          <cell r="D9922" t="str">
            <v>Т</v>
          </cell>
          <cell r="E9922" t="str">
            <v>05067</v>
          </cell>
          <cell r="F9922" t="str">
            <v>-Жилой дом</v>
          </cell>
          <cell r="G9922" t="str">
            <v>жилье</v>
          </cell>
          <cell r="H9922" t="str">
            <v>жилье</v>
          </cell>
          <cell r="I9922">
            <v>5.44</v>
          </cell>
          <cell r="J9922">
            <v>2357</v>
          </cell>
          <cell r="K9922">
            <v>15130.05</v>
          </cell>
          <cell r="L9922">
            <v>4.6399999999999997</v>
          </cell>
          <cell r="M9922">
            <v>4015</v>
          </cell>
          <cell r="N9922">
            <v>21982.93</v>
          </cell>
        </row>
        <row r="9923">
          <cell r="A9923" t="str">
            <v>15</v>
          </cell>
          <cell r="B9923" t="str">
            <v>06756</v>
          </cell>
          <cell r="C9923" t="str">
            <v>ООО"УК "Красжилсервис"</v>
          </cell>
          <cell r="D9923" t="str">
            <v>Т</v>
          </cell>
          <cell r="E9923" t="str">
            <v>04986</v>
          </cell>
          <cell r="F9923" t="str">
            <v>-Жилой дом</v>
          </cell>
          <cell r="G9923" t="str">
            <v>жилье</v>
          </cell>
          <cell r="H9923" t="str">
            <v>жилье</v>
          </cell>
          <cell r="I9923">
            <v>5.44</v>
          </cell>
          <cell r="J9923">
            <v>2393</v>
          </cell>
          <cell r="K9923">
            <v>15361.15</v>
          </cell>
          <cell r="L9923">
            <v>4.6399999999999997</v>
          </cell>
          <cell r="M9923">
            <v>4147</v>
          </cell>
          <cell r="N9923">
            <v>22705.65</v>
          </cell>
        </row>
        <row r="9924">
          <cell r="A9924" t="str">
            <v>15</v>
          </cell>
          <cell r="B9924" t="str">
            <v>06756</v>
          </cell>
          <cell r="C9924" t="str">
            <v>ООО"УК "Красжилсервис"</v>
          </cell>
          <cell r="D9924" t="str">
            <v>Т</v>
          </cell>
          <cell r="E9924" t="str">
            <v>05181</v>
          </cell>
          <cell r="F9924" t="str">
            <v>-Жилой дом</v>
          </cell>
          <cell r="G9924" t="str">
            <v>жилье</v>
          </cell>
          <cell r="H9924" t="str">
            <v>жилье</v>
          </cell>
          <cell r="I9924">
            <v>5.44</v>
          </cell>
          <cell r="J9924">
            <v>2748</v>
          </cell>
          <cell r="K9924">
            <v>17639.96</v>
          </cell>
          <cell r="L9924">
            <v>4.6399999999999997</v>
          </cell>
          <cell r="M9924">
            <v>4288</v>
          </cell>
          <cell r="N9924">
            <v>23477.66</v>
          </cell>
        </row>
        <row r="9925">
          <cell r="A9925" t="str">
            <v>15</v>
          </cell>
          <cell r="B9925" t="str">
            <v>06756</v>
          </cell>
          <cell r="C9925" t="str">
            <v>ООО"УК "Красжилсервис"</v>
          </cell>
          <cell r="D9925" t="str">
            <v>Т</v>
          </cell>
          <cell r="E9925" t="str">
            <v>05186</v>
          </cell>
          <cell r="F9925" t="str">
            <v>-Жилой дом</v>
          </cell>
          <cell r="G9925" t="str">
            <v>жилье</v>
          </cell>
          <cell r="H9925" t="str">
            <v>жилье</v>
          </cell>
          <cell r="I9925">
            <v>5.44</v>
          </cell>
          <cell r="J9925">
            <v>2445</v>
          </cell>
          <cell r="K9925">
            <v>15694.94</v>
          </cell>
          <cell r="L9925">
            <v>4.6399999999999997</v>
          </cell>
          <cell r="M9925">
            <v>4108</v>
          </cell>
          <cell r="N9925">
            <v>22492.12</v>
          </cell>
        </row>
        <row r="9926">
          <cell r="A9926" t="str">
            <v>15</v>
          </cell>
          <cell r="B9926" t="str">
            <v>06756</v>
          </cell>
          <cell r="C9926" t="str">
            <v>ООО"УК "Красжилсервис"</v>
          </cell>
          <cell r="D9926" t="str">
            <v>Т</v>
          </cell>
          <cell r="E9926" t="str">
            <v>04899</v>
          </cell>
          <cell r="F9926" t="str">
            <v>-Жилой дом</v>
          </cell>
          <cell r="G9926" t="str">
            <v>жилье</v>
          </cell>
          <cell r="H9926" t="str">
            <v>жилье</v>
          </cell>
          <cell r="I9926">
            <v>5.44</v>
          </cell>
          <cell r="J9926">
            <v>4585</v>
          </cell>
          <cell r="K9926">
            <v>29432.03</v>
          </cell>
          <cell r="L9926">
            <v>4.6399999999999997</v>
          </cell>
          <cell r="M9926">
            <v>8170</v>
          </cell>
          <cell r="N9926">
            <v>44732.38</v>
          </cell>
        </row>
        <row r="9927">
          <cell r="A9927" t="str">
            <v>15</v>
          </cell>
          <cell r="B9927" t="str">
            <v>06756</v>
          </cell>
          <cell r="C9927" t="str">
            <v>ООО"УК "Красжилсервис"</v>
          </cell>
          <cell r="D9927" t="str">
            <v>Т</v>
          </cell>
          <cell r="E9927" t="str">
            <v>04308</v>
          </cell>
          <cell r="F9927" t="str">
            <v>-Общежитие</v>
          </cell>
          <cell r="G9927" t="str">
            <v>жилье</v>
          </cell>
          <cell r="H9927" t="str">
            <v>жилье</v>
          </cell>
          <cell r="I9927">
            <v>5.44</v>
          </cell>
          <cell r="J9927">
            <v>3292</v>
          </cell>
          <cell r="K9927">
            <v>21132.01</v>
          </cell>
          <cell r="L9927">
            <v>4.6399999999999997</v>
          </cell>
          <cell r="M9927">
            <v>4470</v>
          </cell>
          <cell r="N9927">
            <v>24474.14</v>
          </cell>
        </row>
        <row r="9928">
          <cell r="A9928" t="str">
            <v>15</v>
          </cell>
          <cell r="B9928" t="str">
            <v>06756</v>
          </cell>
          <cell r="C9928" t="str">
            <v>ООО"УК "Красжилсервис"</v>
          </cell>
          <cell r="D9928" t="str">
            <v>Т</v>
          </cell>
          <cell r="E9928" t="str">
            <v>04253</v>
          </cell>
          <cell r="F9928" t="str">
            <v>-Дом гост. типа</v>
          </cell>
          <cell r="G9928" t="str">
            <v>жилье</v>
          </cell>
          <cell r="H9928" t="str">
            <v>жилье</v>
          </cell>
          <cell r="I9928">
            <v>5.44</v>
          </cell>
          <cell r="J9928">
            <v>3992</v>
          </cell>
          <cell r="K9928">
            <v>25625.45</v>
          </cell>
          <cell r="L9928">
            <v>4.6399999999999997</v>
          </cell>
          <cell r="M9928">
            <v>4604</v>
          </cell>
          <cell r="N9928">
            <v>25207.82</v>
          </cell>
        </row>
        <row r="9929">
          <cell r="A9929" t="str">
            <v>15</v>
          </cell>
          <cell r="B9929" t="str">
            <v>06756</v>
          </cell>
          <cell r="C9929" t="str">
            <v>ООО"УК "Красжилсервис"</v>
          </cell>
          <cell r="D9929" t="str">
            <v>Т</v>
          </cell>
          <cell r="E9929" t="str">
            <v>04252</v>
          </cell>
          <cell r="F9929" t="str">
            <v>-Дом гост. типа</v>
          </cell>
          <cell r="G9929" t="str">
            <v>жилье</v>
          </cell>
          <cell r="H9929" t="str">
            <v>жилье</v>
          </cell>
          <cell r="I9929">
            <v>5.44</v>
          </cell>
          <cell r="J9929">
            <v>5356</v>
          </cell>
          <cell r="K9929">
            <v>34381.24</v>
          </cell>
          <cell r="L9929">
            <v>4.6399999999999997</v>
          </cell>
          <cell r="M9929">
            <v>5882</v>
          </cell>
          <cell r="N9929">
            <v>32205.13</v>
          </cell>
        </row>
        <row r="9930">
          <cell r="A9930" t="str">
            <v>15</v>
          </cell>
          <cell r="B9930" t="str">
            <v>06756</v>
          </cell>
          <cell r="C9930" t="str">
            <v>ООО"УК "Красжилсервис"</v>
          </cell>
          <cell r="D9930" t="str">
            <v>Т</v>
          </cell>
          <cell r="E9930" t="str">
            <v>04220</v>
          </cell>
          <cell r="F9930" t="str">
            <v>-Жилой дом</v>
          </cell>
          <cell r="G9930" t="str">
            <v>жилье</v>
          </cell>
          <cell r="H9930" t="str">
            <v>жилье</v>
          </cell>
          <cell r="I9930">
            <v>5.44</v>
          </cell>
          <cell r="J9930">
            <v>1448</v>
          </cell>
          <cell r="K9930">
            <v>9295</v>
          </cell>
          <cell r="L9930">
            <v>4.6399999999999997</v>
          </cell>
          <cell r="M9930">
            <v>2432</v>
          </cell>
          <cell r="N9930">
            <v>13315.69</v>
          </cell>
        </row>
        <row r="9931">
          <cell r="A9931" t="str">
            <v>15</v>
          </cell>
          <cell r="B9931" t="str">
            <v>06756</v>
          </cell>
          <cell r="C9931" t="str">
            <v>ООО"УК "Красжилсервис"</v>
          </cell>
          <cell r="D9931" t="str">
            <v>Т</v>
          </cell>
          <cell r="E9931" t="str">
            <v>04178</v>
          </cell>
          <cell r="F9931" t="str">
            <v>-Жилой дом</v>
          </cell>
          <cell r="G9931" t="str">
            <v>жилье</v>
          </cell>
          <cell r="H9931" t="str">
            <v>жилье</v>
          </cell>
          <cell r="I9931">
            <v>5.44</v>
          </cell>
          <cell r="J9931">
            <v>1600</v>
          </cell>
          <cell r="K9931">
            <v>10270.719999999999</v>
          </cell>
          <cell r="L9931">
            <v>4.6399999999999997</v>
          </cell>
          <cell r="M9931">
            <v>2773</v>
          </cell>
          <cell r="N9931">
            <v>15182.73</v>
          </cell>
        </row>
        <row r="9932">
          <cell r="A9932" t="str">
            <v>15</v>
          </cell>
          <cell r="B9932" t="str">
            <v>06756</v>
          </cell>
          <cell r="C9932" t="str">
            <v>ООО"УК "Красжилсервис"</v>
          </cell>
          <cell r="D9932" t="str">
            <v>Т</v>
          </cell>
          <cell r="E9932" t="str">
            <v>04164</v>
          </cell>
          <cell r="F9932" t="str">
            <v>-Жилой дом</v>
          </cell>
          <cell r="G9932" t="str">
            <v>жилье</v>
          </cell>
          <cell r="H9932" t="str">
            <v>жилье</v>
          </cell>
          <cell r="I9932">
            <v>5.44</v>
          </cell>
          <cell r="J9932">
            <v>2643</v>
          </cell>
          <cell r="K9932">
            <v>16965.95</v>
          </cell>
          <cell r="L9932">
            <v>4.6399999999999997</v>
          </cell>
          <cell r="M9932">
            <v>3882</v>
          </cell>
          <cell r="N9932">
            <v>21254.73</v>
          </cell>
        </row>
        <row r="9933">
          <cell r="A9933" t="str">
            <v>15</v>
          </cell>
          <cell r="B9933" t="str">
            <v>06756</v>
          </cell>
          <cell r="C9933" t="str">
            <v>ООО"УК "Красжилсервис"</v>
          </cell>
          <cell r="D9933" t="str">
            <v>Т</v>
          </cell>
          <cell r="E9933" t="str">
            <v>01325</v>
          </cell>
          <cell r="F9933" t="str">
            <v>-Жилой дом</v>
          </cell>
          <cell r="G9933" t="str">
            <v>жилье</v>
          </cell>
          <cell r="H9933" t="str">
            <v>жилье</v>
          </cell>
          <cell r="I9933">
            <v>5.44</v>
          </cell>
          <cell r="J9933">
            <v>1613</v>
          </cell>
          <cell r="K9933">
            <v>10354.17</v>
          </cell>
          <cell r="L9933">
            <v>4.6399999999999997</v>
          </cell>
          <cell r="M9933">
            <v>2709</v>
          </cell>
          <cell r="N9933">
            <v>14832.32</v>
          </cell>
        </row>
        <row r="9934">
          <cell r="A9934" t="str">
            <v>15</v>
          </cell>
          <cell r="B9934" t="str">
            <v>06756</v>
          </cell>
          <cell r="C9934" t="str">
            <v>ООО"УК "Красжилсервис"</v>
          </cell>
          <cell r="D9934" t="str">
            <v>Т</v>
          </cell>
          <cell r="E9934" t="str">
            <v>03051</v>
          </cell>
          <cell r="F9934" t="str">
            <v>-Жилой дом</v>
          </cell>
          <cell r="G9934" t="str">
            <v>жилье</v>
          </cell>
          <cell r="H9934" t="str">
            <v>жилье</v>
          </cell>
          <cell r="I9934">
            <v>5.44</v>
          </cell>
          <cell r="J9934">
            <v>1568</v>
          </cell>
          <cell r="K9934">
            <v>10065.31</v>
          </cell>
          <cell r="L9934">
            <v>4.6399999999999997</v>
          </cell>
          <cell r="M9934">
            <v>2633</v>
          </cell>
          <cell r="N9934">
            <v>14416.2</v>
          </cell>
        </row>
        <row r="9935">
          <cell r="A9935" t="str">
            <v>15</v>
          </cell>
          <cell r="B9935" t="str">
            <v>06756</v>
          </cell>
          <cell r="C9935" t="str">
            <v>ООО"УК "Красжилсервис"</v>
          </cell>
          <cell r="D9935" t="str">
            <v>Т</v>
          </cell>
          <cell r="E9935" t="str">
            <v>00449</v>
          </cell>
          <cell r="F9935" t="str">
            <v>-Жилой дом</v>
          </cell>
          <cell r="G9935" t="str">
            <v>жилье</v>
          </cell>
          <cell r="H9935" t="str">
            <v>жилье</v>
          </cell>
          <cell r="I9935">
            <v>5.44</v>
          </cell>
          <cell r="J9935">
            <v>2836</v>
          </cell>
          <cell r="K9935">
            <v>18204.849999999999</v>
          </cell>
          <cell r="L9935">
            <v>4.6399999999999997</v>
          </cell>
          <cell r="M9935">
            <v>4320</v>
          </cell>
          <cell r="N9935">
            <v>23652.86</v>
          </cell>
        </row>
        <row r="9936">
          <cell r="A9936" t="str">
            <v>15</v>
          </cell>
          <cell r="B9936" t="str">
            <v>06756</v>
          </cell>
          <cell r="C9936" t="str">
            <v>ООО"УК "Красжилсервис"</v>
          </cell>
          <cell r="D9936" t="str">
            <v>Т</v>
          </cell>
          <cell r="E9936" t="str">
            <v>06044</v>
          </cell>
          <cell r="F9936" t="str">
            <v>-Жилой дом</v>
          </cell>
          <cell r="G9936" t="str">
            <v>жилье</v>
          </cell>
          <cell r="H9936" t="str">
            <v>жилье</v>
          </cell>
          <cell r="I9936">
            <v>5.44</v>
          </cell>
          <cell r="J9936">
            <v>5714</v>
          </cell>
          <cell r="K9936">
            <v>36679.31</v>
          </cell>
          <cell r="L9936">
            <v>4.6399999999999997</v>
          </cell>
          <cell r="M9936">
            <v>10258</v>
          </cell>
          <cell r="N9936">
            <v>56164.6</v>
          </cell>
        </row>
        <row r="9937">
          <cell r="A9937" t="str">
            <v>15</v>
          </cell>
          <cell r="B9937" t="str">
            <v>06756</v>
          </cell>
          <cell r="C9937" t="str">
            <v>ООО"УК "Красжилсервис"</v>
          </cell>
          <cell r="D9937" t="str">
            <v>Т</v>
          </cell>
          <cell r="E9937" t="str">
            <v>05934</v>
          </cell>
          <cell r="F9937" t="str">
            <v>-Жилой дом</v>
          </cell>
          <cell r="G9937" t="str">
            <v>жилье</v>
          </cell>
          <cell r="H9937" t="str">
            <v>жилье</v>
          </cell>
          <cell r="I9937">
            <v>5.44</v>
          </cell>
          <cell r="J9937">
            <v>1172</v>
          </cell>
          <cell r="K9937">
            <v>7523.3</v>
          </cell>
          <cell r="L9937">
            <v>4.6399999999999997</v>
          </cell>
          <cell r="M9937">
            <v>2320</v>
          </cell>
          <cell r="N9937">
            <v>12702.46</v>
          </cell>
        </row>
        <row r="9938">
          <cell r="A9938" t="str">
            <v>15</v>
          </cell>
          <cell r="B9938" t="str">
            <v>06756</v>
          </cell>
          <cell r="C9938" t="str">
            <v>ООО"УК "Красжилсервис"</v>
          </cell>
          <cell r="D9938" t="str">
            <v>Т</v>
          </cell>
          <cell r="E9938" t="str">
            <v>05354</v>
          </cell>
          <cell r="F9938" t="str">
            <v>-Общежитие секц.типа</v>
          </cell>
          <cell r="G9938" t="str">
            <v>жилье</v>
          </cell>
          <cell r="H9938" t="str">
            <v>жилье</v>
          </cell>
          <cell r="I9938">
            <v>5.44</v>
          </cell>
          <cell r="J9938">
            <v>3267</v>
          </cell>
          <cell r="K9938">
            <v>20971.53</v>
          </cell>
          <cell r="L9938">
            <v>4.6399999999999997</v>
          </cell>
          <cell r="M9938">
            <v>3708</v>
          </cell>
          <cell r="N9938">
            <v>20302.04</v>
          </cell>
        </row>
        <row r="9939">
          <cell r="A9939" t="str">
            <v>15</v>
          </cell>
          <cell r="B9939" t="str">
            <v>06756</v>
          </cell>
          <cell r="C9939" t="str">
            <v>ООО"УК "Красжилсервис"</v>
          </cell>
          <cell r="D9939" t="str">
            <v>Т</v>
          </cell>
          <cell r="E9939" t="str">
            <v>05353</v>
          </cell>
          <cell r="F9939" t="str">
            <v>-Жилой дом секц.типа</v>
          </cell>
          <cell r="G9939" t="str">
            <v>жилье</v>
          </cell>
          <cell r="H9939" t="str">
            <v>жилье</v>
          </cell>
          <cell r="I9939">
            <v>5.44</v>
          </cell>
          <cell r="J9939">
            <v>2684</v>
          </cell>
          <cell r="K9939">
            <v>17229.13</v>
          </cell>
          <cell r="L9939">
            <v>4.6399999999999997</v>
          </cell>
          <cell r="M9939">
            <v>3231</v>
          </cell>
          <cell r="N9939">
            <v>17690.37</v>
          </cell>
        </row>
        <row r="9940">
          <cell r="A9940" t="str">
            <v>15</v>
          </cell>
          <cell r="B9940" t="str">
            <v>06756</v>
          </cell>
          <cell r="C9940" t="str">
            <v>ООО"УК "Красжилсервис"</v>
          </cell>
          <cell r="D9940" t="str">
            <v>Т</v>
          </cell>
          <cell r="E9940" t="str">
            <v>05218</v>
          </cell>
          <cell r="F9940" t="str">
            <v>-Жилой дом секц. типа</v>
          </cell>
          <cell r="G9940" t="str">
            <v>жилье</v>
          </cell>
          <cell r="H9940" t="str">
            <v>жилье</v>
          </cell>
          <cell r="I9940">
            <v>5.44</v>
          </cell>
          <cell r="J9940">
            <v>2830</v>
          </cell>
          <cell r="K9940">
            <v>18166.34</v>
          </cell>
          <cell r="L9940">
            <v>4.6399999999999997</v>
          </cell>
          <cell r="M9940">
            <v>3287</v>
          </cell>
          <cell r="N9940">
            <v>17996.98</v>
          </cell>
        </row>
        <row r="9941">
          <cell r="A9941" t="str">
            <v>15</v>
          </cell>
          <cell r="B9941" t="str">
            <v>06756</v>
          </cell>
          <cell r="C9941" t="str">
            <v>ООО"УК "Красжилсервис"</v>
          </cell>
          <cell r="D9941" t="str">
            <v>Т</v>
          </cell>
          <cell r="E9941" t="str">
            <v>04375</v>
          </cell>
          <cell r="F9941" t="str">
            <v>-Жилой дом</v>
          </cell>
          <cell r="G9941" t="str">
            <v>жилье</v>
          </cell>
          <cell r="H9941" t="str">
            <v>жилье</v>
          </cell>
          <cell r="I9941">
            <v>5.44</v>
          </cell>
          <cell r="J9941">
            <v>541</v>
          </cell>
          <cell r="K9941">
            <v>3472.79</v>
          </cell>
          <cell r="L9941">
            <v>4.6399999999999997</v>
          </cell>
          <cell r="M9941">
            <v>1082</v>
          </cell>
          <cell r="N9941">
            <v>5924.17</v>
          </cell>
        </row>
        <row r="9942">
          <cell r="A9942" t="str">
            <v>15</v>
          </cell>
          <cell r="B9942" t="str">
            <v>06756</v>
          </cell>
          <cell r="C9942" t="str">
            <v>ООО"УК "Красжилсервис"</v>
          </cell>
          <cell r="D9942" t="str">
            <v>Т</v>
          </cell>
          <cell r="E9942" t="str">
            <v>03622</v>
          </cell>
          <cell r="F9942" t="str">
            <v>-Жилой дом</v>
          </cell>
          <cell r="G9942" t="str">
            <v>жилье</v>
          </cell>
          <cell r="H9942" t="str">
            <v>жилье</v>
          </cell>
          <cell r="I9942">
            <v>5.44</v>
          </cell>
          <cell r="J9942">
            <v>4643</v>
          </cell>
          <cell r="K9942">
            <v>29804.35</v>
          </cell>
          <cell r="L9942">
            <v>4.6399999999999997</v>
          </cell>
          <cell r="M9942">
            <v>6897</v>
          </cell>
          <cell r="N9942">
            <v>37762.449999999997</v>
          </cell>
        </row>
        <row r="9943">
          <cell r="A9943" t="str">
            <v>15</v>
          </cell>
          <cell r="B9943" t="str">
            <v>06756</v>
          </cell>
          <cell r="C9943" t="str">
            <v>ООО"УК "Красжилсервис"</v>
          </cell>
          <cell r="D9943" t="str">
            <v>Т</v>
          </cell>
          <cell r="E9943" t="str">
            <v>03620</v>
          </cell>
          <cell r="F9943" t="str">
            <v>-Жилой дом</v>
          </cell>
          <cell r="G9943" t="str">
            <v>жилье</v>
          </cell>
          <cell r="H9943" t="str">
            <v>жилье</v>
          </cell>
          <cell r="I9943">
            <v>5.44</v>
          </cell>
          <cell r="J9943">
            <v>476</v>
          </cell>
          <cell r="K9943">
            <v>3055.54</v>
          </cell>
          <cell r="L9943">
            <v>4.6399999999999997</v>
          </cell>
          <cell r="M9943">
            <v>935</v>
          </cell>
          <cell r="N9943">
            <v>5119.3100000000004</v>
          </cell>
        </row>
        <row r="9944">
          <cell r="A9944" t="str">
            <v>15</v>
          </cell>
          <cell r="B9944" t="str">
            <v>06756</v>
          </cell>
          <cell r="C9944" t="str">
            <v>ООО"УК "Красжилсервис"</v>
          </cell>
          <cell r="D9944" t="str">
            <v>Т</v>
          </cell>
          <cell r="E9944" t="str">
            <v>03619</v>
          </cell>
          <cell r="F9944" t="str">
            <v>-Жилой дом</v>
          </cell>
          <cell r="G9944" t="str">
            <v>жилье</v>
          </cell>
          <cell r="H9944" t="str">
            <v>жилье</v>
          </cell>
          <cell r="I9944">
            <v>5.44</v>
          </cell>
          <cell r="J9944">
            <v>718</v>
          </cell>
          <cell r="K9944">
            <v>4608.99</v>
          </cell>
          <cell r="L9944">
            <v>4.6399999999999997</v>
          </cell>
          <cell r="M9944">
            <v>1391</v>
          </cell>
          <cell r="N9944">
            <v>7616</v>
          </cell>
        </row>
        <row r="9945">
          <cell r="A9945" t="str">
            <v>15</v>
          </cell>
          <cell r="B9945" t="str">
            <v>06756</v>
          </cell>
          <cell r="C9945" t="str">
            <v>ООО"УК "Красжилсервис"</v>
          </cell>
          <cell r="D9945" t="str">
            <v>Т</v>
          </cell>
          <cell r="E9945" t="str">
            <v>03618</v>
          </cell>
          <cell r="F9945" t="str">
            <v>-Жилой дом</v>
          </cell>
          <cell r="G9945" t="str">
            <v>жилье</v>
          </cell>
          <cell r="H9945" t="str">
            <v>жилье</v>
          </cell>
          <cell r="I9945">
            <v>5.44</v>
          </cell>
          <cell r="J9945">
            <v>3932</v>
          </cell>
          <cell r="K9945">
            <v>25240.29</v>
          </cell>
          <cell r="L9945">
            <v>4.6399999999999997</v>
          </cell>
          <cell r="M9945">
            <v>5896</v>
          </cell>
          <cell r="N9945">
            <v>32281.78</v>
          </cell>
        </row>
        <row r="9946">
          <cell r="A9946" t="str">
            <v>15</v>
          </cell>
          <cell r="B9946" t="str">
            <v>06756</v>
          </cell>
          <cell r="C9946" t="str">
            <v>ООО"УК "Красжилсервис"</v>
          </cell>
          <cell r="D9946" t="str">
            <v>Т</v>
          </cell>
          <cell r="E9946" t="str">
            <v>03617</v>
          </cell>
          <cell r="F9946" t="str">
            <v>-Жилой дом</v>
          </cell>
          <cell r="G9946" t="str">
            <v>жилье</v>
          </cell>
          <cell r="H9946" t="str">
            <v>жилье</v>
          </cell>
          <cell r="I9946">
            <v>5.44</v>
          </cell>
          <cell r="J9946">
            <v>1667</v>
          </cell>
          <cell r="K9946">
            <v>10700.81</v>
          </cell>
          <cell r="L9946">
            <v>4.6399999999999997</v>
          </cell>
          <cell r="M9946">
            <v>3304</v>
          </cell>
          <cell r="N9946">
            <v>18090.060000000001</v>
          </cell>
        </row>
        <row r="9947">
          <cell r="A9947" t="str">
            <v>15</v>
          </cell>
          <cell r="B9947" t="str">
            <v>06756</v>
          </cell>
          <cell r="C9947" t="str">
            <v>ООО"УК "Красжилсервис"</v>
          </cell>
          <cell r="D9947" t="str">
            <v>Т</v>
          </cell>
          <cell r="E9947" t="str">
            <v>03559</v>
          </cell>
          <cell r="F9947" t="str">
            <v>-Жилой дом</v>
          </cell>
          <cell r="G9947" t="str">
            <v>жилье</v>
          </cell>
          <cell r="H9947" t="str">
            <v>жилье</v>
          </cell>
          <cell r="I9947">
            <v>5.44</v>
          </cell>
          <cell r="J9947">
            <v>672</v>
          </cell>
          <cell r="K9947">
            <v>4313.7</v>
          </cell>
          <cell r="L9947">
            <v>4.6399999999999997</v>
          </cell>
          <cell r="M9947">
            <v>1033</v>
          </cell>
          <cell r="N9947">
            <v>5655.88</v>
          </cell>
        </row>
        <row r="9948">
          <cell r="A9948" t="str">
            <v>15</v>
          </cell>
          <cell r="B9948" t="str">
            <v>06756</v>
          </cell>
          <cell r="C9948" t="str">
            <v>ООО"УК "Красжилсервис"</v>
          </cell>
          <cell r="D9948" t="str">
            <v>Т</v>
          </cell>
          <cell r="E9948" t="str">
            <v>03558</v>
          </cell>
          <cell r="F9948" t="str">
            <v>-Жилой дом</v>
          </cell>
          <cell r="G9948" t="str">
            <v>жилье</v>
          </cell>
          <cell r="H9948" t="str">
            <v>жилье</v>
          </cell>
          <cell r="I9948">
            <v>5.44</v>
          </cell>
          <cell r="J9948">
            <v>5567</v>
          </cell>
          <cell r="K9948">
            <v>35735.69</v>
          </cell>
          <cell r="L9948">
            <v>4.6399999999999997</v>
          </cell>
          <cell r="M9948">
            <v>10070</v>
          </cell>
          <cell r="N9948">
            <v>55135.26</v>
          </cell>
        </row>
        <row r="9949">
          <cell r="A9949" t="str">
            <v>15</v>
          </cell>
          <cell r="B9949" t="str">
            <v>06756</v>
          </cell>
          <cell r="C9949" t="str">
            <v>ООО"УК "Красжилсервис"</v>
          </cell>
          <cell r="D9949" t="str">
            <v>Т</v>
          </cell>
          <cell r="E9949" t="str">
            <v>03317</v>
          </cell>
          <cell r="F9949" t="str">
            <v>-Жилой дом</v>
          </cell>
          <cell r="G9949" t="str">
            <v>жилье</v>
          </cell>
          <cell r="H9949" t="str">
            <v>жилье</v>
          </cell>
          <cell r="I9949">
            <v>5.44</v>
          </cell>
          <cell r="J9949">
            <v>2294</v>
          </cell>
          <cell r="K9949">
            <v>14725.64</v>
          </cell>
          <cell r="L9949">
            <v>4.6399999999999997</v>
          </cell>
          <cell r="M9949">
            <v>3666</v>
          </cell>
          <cell r="N9949">
            <v>20072.080000000002</v>
          </cell>
        </row>
        <row r="9950">
          <cell r="A9950" t="str">
            <v>15</v>
          </cell>
          <cell r="B9950" t="str">
            <v>06756</v>
          </cell>
          <cell r="C9950" t="str">
            <v>ООО"УК "Красжилсервис"</v>
          </cell>
          <cell r="D9950" t="str">
            <v>Т</v>
          </cell>
          <cell r="E9950" t="str">
            <v>03030</v>
          </cell>
          <cell r="F9950" t="str">
            <v>-Жилой дом</v>
          </cell>
          <cell r="G9950" t="str">
            <v>жилье</v>
          </cell>
          <cell r="H9950" t="str">
            <v>жилье</v>
          </cell>
          <cell r="I9950">
            <v>5.44</v>
          </cell>
          <cell r="J9950">
            <v>2140</v>
          </cell>
          <cell r="K9950">
            <v>13737.09</v>
          </cell>
          <cell r="L9950">
            <v>4.6399999999999997</v>
          </cell>
          <cell r="M9950">
            <v>3471</v>
          </cell>
          <cell r="N9950">
            <v>19004.419999999998</v>
          </cell>
        </row>
        <row r="9951">
          <cell r="A9951" t="str">
            <v>15</v>
          </cell>
          <cell r="B9951" t="str">
            <v>06756</v>
          </cell>
          <cell r="C9951" t="str">
            <v>ООО"УК "Красжилсервис"</v>
          </cell>
          <cell r="D9951" t="str">
            <v>Т</v>
          </cell>
          <cell r="E9951" t="str">
            <v>02973</v>
          </cell>
          <cell r="F9951" t="str">
            <v>-Жилой дом</v>
          </cell>
          <cell r="G9951" t="str">
            <v>жилье</v>
          </cell>
          <cell r="H9951" t="str">
            <v>жилье</v>
          </cell>
          <cell r="I9951">
            <v>5.44</v>
          </cell>
          <cell r="J9951">
            <v>8129</v>
          </cell>
          <cell r="K9951">
            <v>52181.68</v>
          </cell>
          <cell r="L9951">
            <v>4.6399999999999997</v>
          </cell>
          <cell r="M9951">
            <v>13540</v>
          </cell>
          <cell r="N9951">
            <v>74134.210000000006</v>
          </cell>
        </row>
        <row r="9952">
          <cell r="A9952" t="str">
            <v>15</v>
          </cell>
          <cell r="B9952" t="str">
            <v>06756</v>
          </cell>
          <cell r="C9952" t="str">
            <v>ООО"УК "Красжилсервис"</v>
          </cell>
          <cell r="D9952" t="str">
            <v>Т</v>
          </cell>
          <cell r="E9952" t="str">
            <v>02911</v>
          </cell>
          <cell r="F9952" t="str">
            <v>-Жилой дом</v>
          </cell>
          <cell r="G9952" t="str">
            <v>жилье</v>
          </cell>
          <cell r="H9952" t="str">
            <v>жилье</v>
          </cell>
          <cell r="I9952">
            <v>5.44</v>
          </cell>
          <cell r="J9952">
            <v>2697</v>
          </cell>
          <cell r="K9952">
            <v>17312.580000000002</v>
          </cell>
          <cell r="L9952">
            <v>4.6399999999999997</v>
          </cell>
          <cell r="M9952">
            <v>3133</v>
          </cell>
          <cell r="N9952">
            <v>17153.8</v>
          </cell>
        </row>
        <row r="9953">
          <cell r="A9953" t="str">
            <v>15</v>
          </cell>
          <cell r="B9953" t="str">
            <v>06756</v>
          </cell>
          <cell r="C9953" t="str">
            <v>ООО"УК "Красжилсервис"</v>
          </cell>
          <cell r="D9953" t="str">
            <v>Т</v>
          </cell>
          <cell r="E9953" t="str">
            <v>02450</v>
          </cell>
          <cell r="F9953" t="str">
            <v>-Жилой дом</v>
          </cell>
          <cell r="G9953" t="str">
            <v>жилье</v>
          </cell>
          <cell r="H9953" t="str">
            <v>жилье</v>
          </cell>
          <cell r="I9953">
            <v>5.44</v>
          </cell>
          <cell r="J9953">
            <v>8581</v>
          </cell>
          <cell r="K9953">
            <v>55083.16</v>
          </cell>
          <cell r="L9953">
            <v>4.6399999999999997</v>
          </cell>
          <cell r="M9953">
            <v>13640</v>
          </cell>
          <cell r="N9953">
            <v>74681.73</v>
          </cell>
        </row>
        <row r="9954">
          <cell r="A9954" t="str">
            <v>15</v>
          </cell>
          <cell r="B9954" t="str">
            <v>06756</v>
          </cell>
          <cell r="C9954" t="str">
            <v>ООО"УК "Красжилсервис"</v>
          </cell>
          <cell r="D9954" t="str">
            <v>Т</v>
          </cell>
          <cell r="E9954" t="str">
            <v>00884</v>
          </cell>
          <cell r="F9954" t="str">
            <v>-Жилой дом</v>
          </cell>
          <cell r="G9954" t="str">
            <v>жилье</v>
          </cell>
          <cell r="H9954" t="str">
            <v>жилье</v>
          </cell>
          <cell r="I9954">
            <v>5.44</v>
          </cell>
          <cell r="J9954">
            <v>4566</v>
          </cell>
          <cell r="K9954">
            <v>29310.07</v>
          </cell>
          <cell r="L9954">
            <v>4.6399999999999997</v>
          </cell>
          <cell r="M9954">
            <v>9753</v>
          </cell>
          <cell r="N9954">
            <v>53399.63</v>
          </cell>
        </row>
        <row r="9955">
          <cell r="A9955" t="str">
            <v>15</v>
          </cell>
          <cell r="B9955" t="str">
            <v>06756</v>
          </cell>
          <cell r="C9955" t="str">
            <v>ООО"УК "Красжилсервис"</v>
          </cell>
          <cell r="D9955" t="str">
            <v>Т</v>
          </cell>
          <cell r="E9955" t="str">
            <v>00883</v>
          </cell>
          <cell r="F9955" t="str">
            <v>-Жилой дом</v>
          </cell>
          <cell r="G9955" t="str">
            <v>жилье</v>
          </cell>
          <cell r="H9955" t="str">
            <v>жилье</v>
          </cell>
          <cell r="I9955">
            <v>5.44</v>
          </cell>
          <cell r="J9955">
            <v>1472</v>
          </cell>
          <cell r="K9955">
            <v>9449.06</v>
          </cell>
          <cell r="L9955">
            <v>4.6399999999999997</v>
          </cell>
          <cell r="M9955">
            <v>2538</v>
          </cell>
          <cell r="N9955">
            <v>13896.06</v>
          </cell>
        </row>
        <row r="9956">
          <cell r="A9956" t="str">
            <v>15</v>
          </cell>
          <cell r="B9956" t="str">
            <v>06756</v>
          </cell>
          <cell r="C9956" t="str">
            <v>ООО"УК "Красжилсервис"</v>
          </cell>
          <cell r="D9956" t="str">
            <v>Т</v>
          </cell>
          <cell r="E9956" t="str">
            <v>00882</v>
          </cell>
          <cell r="F9956" t="str">
            <v>-Жилой дом</v>
          </cell>
          <cell r="G9956" t="str">
            <v>жилье</v>
          </cell>
          <cell r="H9956" t="str">
            <v>жилье</v>
          </cell>
          <cell r="I9956">
            <v>5.44</v>
          </cell>
          <cell r="J9956">
            <v>1454</v>
          </cell>
          <cell r="K9956">
            <v>9333.52</v>
          </cell>
          <cell r="L9956">
            <v>4.6399999999999997</v>
          </cell>
          <cell r="M9956">
            <v>2571</v>
          </cell>
          <cell r="N9956">
            <v>14076.74</v>
          </cell>
        </row>
        <row r="9957">
          <cell r="A9957" t="str">
            <v>15</v>
          </cell>
          <cell r="B9957" t="str">
            <v>06756</v>
          </cell>
          <cell r="C9957" t="str">
            <v>ООО"УК "Красжилсервис"</v>
          </cell>
          <cell r="D9957" t="str">
            <v>Т</v>
          </cell>
          <cell r="E9957" t="str">
            <v>00615</v>
          </cell>
          <cell r="F9957" t="str">
            <v>-Жилой дом</v>
          </cell>
          <cell r="G9957" t="str">
            <v>жилье</v>
          </cell>
          <cell r="H9957" t="str">
            <v>жилье</v>
          </cell>
          <cell r="I9957">
            <v>5.44</v>
          </cell>
          <cell r="J9957">
            <v>2000</v>
          </cell>
          <cell r="K9957">
            <v>12838.4</v>
          </cell>
          <cell r="L9957">
            <v>4.6399999999999997</v>
          </cell>
          <cell r="M9957">
            <v>3290</v>
          </cell>
          <cell r="N9957">
            <v>18013.41</v>
          </cell>
        </row>
        <row r="9958">
          <cell r="A9958" t="str">
            <v>15</v>
          </cell>
          <cell r="B9958" t="str">
            <v>06756</v>
          </cell>
          <cell r="C9958" t="str">
            <v>ООО"УК "Красжилсервис"</v>
          </cell>
          <cell r="D9958" t="str">
            <v>Т</v>
          </cell>
          <cell r="E9958" t="str">
            <v>00492</v>
          </cell>
          <cell r="F9958" t="str">
            <v>-Жилой дом</v>
          </cell>
          <cell r="G9958" t="str">
            <v>жилье</v>
          </cell>
          <cell r="H9958" t="str">
            <v>жилье</v>
          </cell>
          <cell r="I9958">
            <v>5.44</v>
          </cell>
          <cell r="J9958">
            <v>6743</v>
          </cell>
          <cell r="K9958">
            <v>43284.67</v>
          </cell>
          <cell r="L9958">
            <v>4.6399999999999997</v>
          </cell>
          <cell r="M9958">
            <v>11327</v>
          </cell>
          <cell r="N9958">
            <v>62017.59</v>
          </cell>
        </row>
        <row r="9959">
          <cell r="A9959" t="str">
            <v>15</v>
          </cell>
          <cell r="B9959" t="str">
            <v>06756</v>
          </cell>
          <cell r="C9959" t="str">
            <v>ООО"УК "Красжилсервис"</v>
          </cell>
          <cell r="D9959" t="str">
            <v>Т</v>
          </cell>
          <cell r="E9959" t="str">
            <v>02176</v>
          </cell>
          <cell r="F9959" t="str">
            <v>-жилой дом</v>
          </cell>
          <cell r="G9959" t="str">
            <v>жилье</v>
          </cell>
          <cell r="H9959" t="str">
            <v>жилье</v>
          </cell>
          <cell r="I9959">
            <v>5.44</v>
          </cell>
          <cell r="J9959">
            <v>3098</v>
          </cell>
          <cell r="K9959">
            <v>19886.68</v>
          </cell>
          <cell r="L9959">
            <v>4.6399999999999997</v>
          </cell>
          <cell r="M9959">
            <v>5204</v>
          </cell>
          <cell r="N9959">
            <v>28492.94</v>
          </cell>
        </row>
        <row r="9960">
          <cell r="A9960" t="str">
            <v>16</v>
          </cell>
          <cell r="B9960" t="str">
            <v>07247</v>
          </cell>
          <cell r="C9960" t="str">
            <v>ООО УК "Жилкомресурс"</v>
          </cell>
          <cell r="D9960" t="str">
            <v>Т</v>
          </cell>
          <cell r="E9960" t="str">
            <v>01864</v>
          </cell>
          <cell r="F9960" t="str">
            <v>-ООО "Ришелье"  Ателье</v>
          </cell>
          <cell r="G9960" t="str">
            <v>ателье</v>
          </cell>
          <cell r="I9960">
            <v>5.44</v>
          </cell>
          <cell r="J9960">
            <v>0</v>
          </cell>
          <cell r="K9960">
            <v>0</v>
          </cell>
          <cell r="L9960">
            <v>4.6399999999999997</v>
          </cell>
          <cell r="M9960">
            <v>28</v>
          </cell>
          <cell r="N9960">
            <v>153.31</v>
          </cell>
        </row>
        <row r="9961">
          <cell r="A9961" t="str">
            <v>16</v>
          </cell>
          <cell r="B9961" t="str">
            <v>07247</v>
          </cell>
          <cell r="C9961" t="str">
            <v>ООО УК "Жилкомресурс"</v>
          </cell>
          <cell r="D9961" t="str">
            <v>Т</v>
          </cell>
          <cell r="F9961" t="str">
            <v>-офис</v>
          </cell>
          <cell r="G9961" t="str">
            <v>офис</v>
          </cell>
          <cell r="H9961" t="str">
            <v>помещение</v>
          </cell>
          <cell r="I9961">
            <v>5.44</v>
          </cell>
          <cell r="J9961">
            <v>0</v>
          </cell>
          <cell r="K9961">
            <v>0</v>
          </cell>
          <cell r="L9961">
            <v>4.6399999999999997</v>
          </cell>
          <cell r="M9961">
            <v>0</v>
          </cell>
          <cell r="N9961">
            <v>0</v>
          </cell>
        </row>
        <row r="9962">
          <cell r="A9962" t="str">
            <v>16</v>
          </cell>
          <cell r="B9962" t="str">
            <v>07247</v>
          </cell>
          <cell r="C9962" t="str">
            <v>ООО УК "Жилкомресурс"</v>
          </cell>
          <cell r="D9962" t="str">
            <v>Т</v>
          </cell>
          <cell r="E9962" t="str">
            <v>02910</v>
          </cell>
          <cell r="F9962" t="str">
            <v>-Жилой дом</v>
          </cell>
          <cell r="G9962" t="str">
            <v>жилье</v>
          </cell>
          <cell r="H9962" t="str">
            <v>жилье</v>
          </cell>
          <cell r="I9962">
            <v>5.44</v>
          </cell>
          <cell r="J9962">
            <v>0</v>
          </cell>
          <cell r="K9962">
            <v>0</v>
          </cell>
          <cell r="L9962">
            <v>4.6399999999999997</v>
          </cell>
          <cell r="M9962">
            <v>0</v>
          </cell>
          <cell r="N9962">
            <v>0</v>
          </cell>
        </row>
        <row r="9963">
          <cell r="A9963" t="str">
            <v>16</v>
          </cell>
          <cell r="B9963" t="str">
            <v>07247</v>
          </cell>
          <cell r="C9963" t="str">
            <v>ООО УК "Жилкомресурс"</v>
          </cell>
          <cell r="D9963" t="str">
            <v>Т</v>
          </cell>
          <cell r="E9963" t="str">
            <v>01270</v>
          </cell>
          <cell r="F9963" t="str">
            <v>-ФЛ Гартвих В.В. Маг. "Жемчуг"</v>
          </cell>
          <cell r="I9963">
            <v>5.44</v>
          </cell>
          <cell r="J9963">
            <v>0</v>
          </cell>
          <cell r="K9963">
            <v>0</v>
          </cell>
          <cell r="L9963">
            <v>4.6399999999999997</v>
          </cell>
          <cell r="M9963">
            <v>0</v>
          </cell>
          <cell r="N9963">
            <v>0</v>
          </cell>
        </row>
        <row r="9964">
          <cell r="A9964" t="str">
            <v>16</v>
          </cell>
          <cell r="B9964" t="str">
            <v>07247</v>
          </cell>
          <cell r="C9964" t="str">
            <v>ООО УК "Жилкомресурс"</v>
          </cell>
          <cell r="D9964" t="str">
            <v>Т</v>
          </cell>
          <cell r="E9964" t="str">
            <v>06988</v>
          </cell>
          <cell r="F9964" t="str">
            <v>-ИЧП "Вира"</v>
          </cell>
          <cell r="I9964">
            <v>5.44</v>
          </cell>
          <cell r="J9964">
            <v>0</v>
          </cell>
          <cell r="K9964">
            <v>0</v>
          </cell>
          <cell r="L9964">
            <v>4.6399999999999997</v>
          </cell>
          <cell r="M9964">
            <v>0</v>
          </cell>
          <cell r="N9964">
            <v>0</v>
          </cell>
        </row>
        <row r="9965">
          <cell r="A9965" t="str">
            <v>16</v>
          </cell>
          <cell r="B9965" t="str">
            <v>07247</v>
          </cell>
          <cell r="C9965" t="str">
            <v>ООО УК "Жилкомресурс"</v>
          </cell>
          <cell r="D9965" t="str">
            <v>Т</v>
          </cell>
          <cell r="E9965" t="str">
            <v>03121</v>
          </cell>
          <cell r="F9965" t="str">
            <v>- жилой дом</v>
          </cell>
          <cell r="G9965" t="str">
            <v>жилье</v>
          </cell>
          <cell r="H9965" t="str">
            <v>жилье</v>
          </cell>
          <cell r="I9965">
            <v>5.44</v>
          </cell>
          <cell r="J9965">
            <v>0</v>
          </cell>
          <cell r="K9965">
            <v>0</v>
          </cell>
          <cell r="L9965">
            <v>4.6399999999999997</v>
          </cell>
          <cell r="M9965">
            <v>0</v>
          </cell>
          <cell r="N9965">
            <v>0</v>
          </cell>
        </row>
        <row r="9966">
          <cell r="A9966" t="str">
            <v>16</v>
          </cell>
          <cell r="B9966" t="str">
            <v>07247</v>
          </cell>
          <cell r="C9966" t="str">
            <v>ООО УК "Жилкомресурс"</v>
          </cell>
          <cell r="D9966" t="str">
            <v>Т</v>
          </cell>
          <cell r="E9966" t="str">
            <v>05694</v>
          </cell>
          <cell r="F9966" t="str">
            <v>-Ж/дом</v>
          </cell>
          <cell r="G9966" t="str">
            <v>жилье</v>
          </cell>
          <cell r="H9966" t="str">
            <v>жилье</v>
          </cell>
          <cell r="I9966">
            <v>5.44</v>
          </cell>
          <cell r="J9966">
            <v>0</v>
          </cell>
          <cell r="K9966">
            <v>0</v>
          </cell>
          <cell r="L9966">
            <v>4.6399999999999997</v>
          </cell>
          <cell r="M9966">
            <v>780</v>
          </cell>
          <cell r="N9966">
            <v>4270.66</v>
          </cell>
        </row>
        <row r="9967">
          <cell r="A9967" t="str">
            <v>16</v>
          </cell>
          <cell r="B9967" t="str">
            <v>07247</v>
          </cell>
          <cell r="C9967" t="str">
            <v>ООО УК "Жилкомресурс"</v>
          </cell>
          <cell r="D9967" t="str">
            <v>Т</v>
          </cell>
          <cell r="E9967" t="str">
            <v>0928-</v>
          </cell>
          <cell r="F9967" t="str">
            <v>жилой дом</v>
          </cell>
          <cell r="G9967" t="str">
            <v>жилье</v>
          </cell>
          <cell r="H9967" t="str">
            <v>жилье</v>
          </cell>
          <cell r="I9967">
            <v>5.44</v>
          </cell>
          <cell r="J9967">
            <v>0</v>
          </cell>
          <cell r="K9967">
            <v>0</v>
          </cell>
          <cell r="L9967">
            <v>4.6399999999999997</v>
          </cell>
          <cell r="M9967">
            <v>0</v>
          </cell>
          <cell r="N9967">
            <v>0</v>
          </cell>
        </row>
        <row r="9968">
          <cell r="A9968" t="str">
            <v>16</v>
          </cell>
          <cell r="B9968" t="str">
            <v>07247</v>
          </cell>
          <cell r="C9968" t="str">
            <v>ООО УК "Жилкомресурс"</v>
          </cell>
          <cell r="D9968" t="str">
            <v>Т</v>
          </cell>
          <cell r="E9968" t="str">
            <v>05192</v>
          </cell>
          <cell r="F9968" t="str">
            <v>-ООО ПКФ "Катмари"</v>
          </cell>
          <cell r="I9968">
            <v>5.44</v>
          </cell>
          <cell r="J9968">
            <v>0</v>
          </cell>
          <cell r="K9968">
            <v>0</v>
          </cell>
          <cell r="L9968">
            <v>4.6399999999999997</v>
          </cell>
          <cell r="M9968">
            <v>0</v>
          </cell>
          <cell r="N9968">
            <v>0</v>
          </cell>
        </row>
        <row r="9969">
          <cell r="A9969" t="str">
            <v>16</v>
          </cell>
          <cell r="B9969" t="str">
            <v>07247</v>
          </cell>
          <cell r="C9969" t="str">
            <v>ООО УК "Жилкомресурс"</v>
          </cell>
          <cell r="D9969" t="str">
            <v>Т</v>
          </cell>
          <cell r="E9969" t="str">
            <v>04342</v>
          </cell>
          <cell r="F9969" t="str">
            <v>-Общежитие</v>
          </cell>
          <cell r="G9969" t="str">
            <v>жилье</v>
          </cell>
          <cell r="H9969" t="str">
            <v>жилье</v>
          </cell>
          <cell r="I9969">
            <v>5.44</v>
          </cell>
          <cell r="J9969">
            <v>0</v>
          </cell>
          <cell r="K9969">
            <v>0</v>
          </cell>
          <cell r="L9969">
            <v>4.6399999999999997</v>
          </cell>
          <cell r="M9969">
            <v>0</v>
          </cell>
          <cell r="N9969">
            <v>0</v>
          </cell>
        </row>
        <row r="9970">
          <cell r="A9970" t="str">
            <v>16</v>
          </cell>
          <cell r="B9970" t="str">
            <v>07247</v>
          </cell>
          <cell r="C9970" t="str">
            <v>ООО УК "Жилкомресурс"</v>
          </cell>
          <cell r="D9970" t="str">
            <v>Т</v>
          </cell>
          <cell r="E9970" t="str">
            <v>04335</v>
          </cell>
          <cell r="F9970" t="str">
            <v>-Общежитие</v>
          </cell>
          <cell r="G9970" t="str">
            <v>жилье</v>
          </cell>
          <cell r="H9970" t="str">
            <v>жилье</v>
          </cell>
          <cell r="I9970">
            <v>5.44</v>
          </cell>
          <cell r="J9970">
            <v>0</v>
          </cell>
          <cell r="K9970">
            <v>0</v>
          </cell>
          <cell r="L9970">
            <v>4.6399999999999997</v>
          </cell>
          <cell r="M9970">
            <v>0</v>
          </cell>
          <cell r="N9970">
            <v>0</v>
          </cell>
        </row>
        <row r="9971">
          <cell r="A9971" t="str">
            <v>16</v>
          </cell>
          <cell r="B9971" t="str">
            <v>07247</v>
          </cell>
          <cell r="C9971" t="str">
            <v>ООО УК "Жилкомресурс"</v>
          </cell>
          <cell r="D9971" t="str">
            <v>Т</v>
          </cell>
          <cell r="E9971" t="str">
            <v>03092</v>
          </cell>
          <cell r="F9971" t="str">
            <v>-Общежитие</v>
          </cell>
          <cell r="G9971" t="str">
            <v>жилье</v>
          </cell>
          <cell r="H9971" t="str">
            <v>жилье</v>
          </cell>
          <cell r="I9971">
            <v>5.44</v>
          </cell>
          <cell r="J9971">
            <v>0</v>
          </cell>
          <cell r="K9971">
            <v>0</v>
          </cell>
          <cell r="L9971">
            <v>4.6399999999999997</v>
          </cell>
          <cell r="M9971">
            <v>0</v>
          </cell>
          <cell r="N9971">
            <v>0</v>
          </cell>
        </row>
        <row r="9972">
          <cell r="A9972" t="str">
            <v>16</v>
          </cell>
          <cell r="B9972" t="str">
            <v>07247</v>
          </cell>
          <cell r="C9972" t="str">
            <v>ООО УК "Жилкомресурс"</v>
          </cell>
          <cell r="D9972" t="str">
            <v>Т</v>
          </cell>
          <cell r="E9972" t="str">
            <v>01423</v>
          </cell>
          <cell r="F9972" t="str">
            <v>-Общежитие</v>
          </cell>
          <cell r="G9972" t="str">
            <v>жилье</v>
          </cell>
          <cell r="H9972" t="str">
            <v>жилье</v>
          </cell>
          <cell r="I9972">
            <v>5.44</v>
          </cell>
          <cell r="J9972">
            <v>0</v>
          </cell>
          <cell r="K9972">
            <v>0</v>
          </cell>
          <cell r="L9972">
            <v>4.6399999999999997</v>
          </cell>
          <cell r="M9972">
            <v>0</v>
          </cell>
          <cell r="N9972">
            <v>0</v>
          </cell>
        </row>
        <row r="9973">
          <cell r="A9973" t="str">
            <v>16</v>
          </cell>
          <cell r="B9973" t="str">
            <v>07247</v>
          </cell>
          <cell r="C9973" t="str">
            <v>ООО УК "Жилкомресурс"</v>
          </cell>
          <cell r="D9973" t="str">
            <v>Т</v>
          </cell>
          <cell r="E9973" t="str">
            <v>01422</v>
          </cell>
          <cell r="F9973" t="str">
            <v>-Общежитие</v>
          </cell>
          <cell r="G9973" t="str">
            <v>жилье</v>
          </cell>
          <cell r="H9973" t="str">
            <v>жилье</v>
          </cell>
          <cell r="I9973">
            <v>5.44</v>
          </cell>
          <cell r="J9973">
            <v>0</v>
          </cell>
          <cell r="K9973">
            <v>0</v>
          </cell>
          <cell r="L9973">
            <v>4.6399999999999997</v>
          </cell>
          <cell r="M9973">
            <v>0</v>
          </cell>
          <cell r="N9973">
            <v>0</v>
          </cell>
        </row>
        <row r="9974">
          <cell r="A9974" t="str">
            <v>16</v>
          </cell>
          <cell r="B9974" t="str">
            <v>07247</v>
          </cell>
          <cell r="C9974" t="str">
            <v>ООО УК "Жилкомресурс"</v>
          </cell>
          <cell r="D9974" t="str">
            <v>Т</v>
          </cell>
          <cell r="E9974" t="str">
            <v>04904</v>
          </cell>
          <cell r="F9974" t="str">
            <v>-Общежитие</v>
          </cell>
          <cell r="G9974" t="str">
            <v>жилье</v>
          </cell>
          <cell r="H9974" t="str">
            <v>жилье</v>
          </cell>
          <cell r="I9974">
            <v>5.44</v>
          </cell>
          <cell r="J9974">
            <v>0</v>
          </cell>
          <cell r="K9974">
            <v>0</v>
          </cell>
          <cell r="L9974">
            <v>4.6399999999999997</v>
          </cell>
          <cell r="M9974">
            <v>0</v>
          </cell>
          <cell r="N9974">
            <v>0</v>
          </cell>
        </row>
        <row r="9975">
          <cell r="A9975" t="str">
            <v>16</v>
          </cell>
          <cell r="B9975" t="str">
            <v>07247</v>
          </cell>
          <cell r="C9975" t="str">
            <v>ООО УК "Жилкомресурс"</v>
          </cell>
          <cell r="D9975" t="str">
            <v>Т</v>
          </cell>
          <cell r="E9975" t="str">
            <v>01015</v>
          </cell>
          <cell r="F9975" t="str">
            <v>-Ж/дом</v>
          </cell>
          <cell r="G9975" t="str">
            <v>жилье</v>
          </cell>
          <cell r="H9975" t="str">
            <v>жилье</v>
          </cell>
          <cell r="I9975">
            <v>5.44</v>
          </cell>
          <cell r="J9975">
            <v>0</v>
          </cell>
          <cell r="K9975">
            <v>0</v>
          </cell>
          <cell r="L9975">
            <v>4.6399999999999997</v>
          </cell>
          <cell r="M9975">
            <v>1005</v>
          </cell>
          <cell r="N9975">
            <v>5502.58</v>
          </cell>
        </row>
        <row r="9976">
          <cell r="A9976" t="str">
            <v>16</v>
          </cell>
          <cell r="B9976" t="str">
            <v>07247</v>
          </cell>
          <cell r="C9976" t="str">
            <v>ООО УК "Жилкомресурс"</v>
          </cell>
          <cell r="D9976" t="str">
            <v>Т</v>
          </cell>
          <cell r="E9976" t="str">
            <v>01181</v>
          </cell>
          <cell r="F9976" t="str">
            <v>-Общежитие</v>
          </cell>
          <cell r="G9976" t="str">
            <v>жилье</v>
          </cell>
          <cell r="H9976" t="str">
            <v>жилье</v>
          </cell>
          <cell r="I9976">
            <v>5.44</v>
          </cell>
          <cell r="J9976">
            <v>0</v>
          </cell>
          <cell r="K9976">
            <v>0</v>
          </cell>
          <cell r="L9976">
            <v>4.6399999999999997</v>
          </cell>
          <cell r="M9976">
            <v>0</v>
          </cell>
          <cell r="N9976">
            <v>0</v>
          </cell>
        </row>
        <row r="9977">
          <cell r="A9977" t="str">
            <v>16</v>
          </cell>
          <cell r="B9977" t="str">
            <v>07247</v>
          </cell>
          <cell r="C9977" t="str">
            <v>ООО УК "Жилкомресурс"</v>
          </cell>
          <cell r="D9977" t="str">
            <v>Т</v>
          </cell>
          <cell r="E9977" t="str">
            <v>02487</v>
          </cell>
          <cell r="F9977" t="str">
            <v>-Общежитие</v>
          </cell>
          <cell r="G9977" t="str">
            <v>жилье</v>
          </cell>
          <cell r="H9977" t="str">
            <v>жилье</v>
          </cell>
          <cell r="I9977">
            <v>5.44</v>
          </cell>
          <cell r="J9977">
            <v>0</v>
          </cell>
          <cell r="K9977">
            <v>0</v>
          </cell>
          <cell r="L9977">
            <v>4.6399999999999997</v>
          </cell>
          <cell r="M9977">
            <v>0</v>
          </cell>
          <cell r="N9977">
            <v>0</v>
          </cell>
        </row>
        <row r="9978">
          <cell r="A9978" t="str">
            <v>16</v>
          </cell>
          <cell r="B9978" t="str">
            <v>07247</v>
          </cell>
          <cell r="C9978" t="str">
            <v>ООО УК "Жилкомресурс"</v>
          </cell>
          <cell r="D9978" t="str">
            <v>Т</v>
          </cell>
          <cell r="E9978" t="str">
            <v>01013</v>
          </cell>
          <cell r="F9978" t="str">
            <v>-Ж/дом</v>
          </cell>
          <cell r="G9978" t="str">
            <v>жилье</v>
          </cell>
          <cell r="H9978" t="str">
            <v>жилье</v>
          </cell>
          <cell r="I9978">
            <v>5.44</v>
          </cell>
          <cell r="J9978">
            <v>0</v>
          </cell>
          <cell r="K9978">
            <v>0</v>
          </cell>
          <cell r="L9978">
            <v>4.6399999999999997</v>
          </cell>
          <cell r="M9978">
            <v>3448</v>
          </cell>
          <cell r="N9978">
            <v>18878.490000000002</v>
          </cell>
        </row>
        <row r="9979">
          <cell r="A9979" t="str">
            <v>16</v>
          </cell>
          <cell r="B9979" t="str">
            <v>07247</v>
          </cell>
          <cell r="C9979" t="str">
            <v>ООО УК "Жилкомресурс"</v>
          </cell>
          <cell r="D9979" t="str">
            <v>Т</v>
          </cell>
          <cell r="E9979" t="str">
            <v>00560</v>
          </cell>
          <cell r="F9979" t="str">
            <v>-Общежитие</v>
          </cell>
          <cell r="G9979" t="str">
            <v>жилье</v>
          </cell>
          <cell r="H9979" t="str">
            <v>жилье</v>
          </cell>
          <cell r="I9979">
            <v>5.44</v>
          </cell>
          <cell r="J9979">
            <v>0</v>
          </cell>
          <cell r="K9979">
            <v>0</v>
          </cell>
          <cell r="L9979">
            <v>4.6399999999999997</v>
          </cell>
          <cell r="M9979">
            <v>0</v>
          </cell>
          <cell r="N9979">
            <v>0</v>
          </cell>
        </row>
        <row r="9980">
          <cell r="A9980" t="str">
            <v>16</v>
          </cell>
          <cell r="B9980" t="str">
            <v>07247</v>
          </cell>
          <cell r="C9980" t="str">
            <v>ООО УК "Жилкомресурс"</v>
          </cell>
          <cell r="D9980" t="str">
            <v>Т</v>
          </cell>
          <cell r="E9980" t="str">
            <v>05057</v>
          </cell>
          <cell r="F9980" t="str">
            <v>-Общежитие</v>
          </cell>
          <cell r="G9980" t="str">
            <v>жилье</v>
          </cell>
          <cell r="H9980" t="str">
            <v>жилье</v>
          </cell>
          <cell r="I9980">
            <v>5.44</v>
          </cell>
          <cell r="J9980">
            <v>0</v>
          </cell>
          <cell r="K9980">
            <v>0</v>
          </cell>
          <cell r="L9980">
            <v>4.6399999999999997</v>
          </cell>
          <cell r="M9980">
            <v>0</v>
          </cell>
          <cell r="N9980">
            <v>0</v>
          </cell>
        </row>
        <row r="9981">
          <cell r="A9981" t="str">
            <v>16</v>
          </cell>
          <cell r="B9981" t="str">
            <v>07247</v>
          </cell>
          <cell r="C9981" t="str">
            <v>ООО УК "Жилкомресурс"</v>
          </cell>
          <cell r="D9981" t="str">
            <v>Т</v>
          </cell>
          <cell r="E9981" t="str">
            <v>01700</v>
          </cell>
          <cell r="F9981" t="str">
            <v>-ООО "Гамма"</v>
          </cell>
          <cell r="I9981">
            <v>5.44</v>
          </cell>
          <cell r="J9981">
            <v>0</v>
          </cell>
          <cell r="K9981">
            <v>0</v>
          </cell>
          <cell r="L9981">
            <v>4.6399999999999997</v>
          </cell>
          <cell r="M9981">
            <v>0</v>
          </cell>
          <cell r="N9981">
            <v>0</v>
          </cell>
        </row>
        <row r="9982">
          <cell r="A9982" t="str">
            <v>16</v>
          </cell>
          <cell r="B9982" t="str">
            <v>07247</v>
          </cell>
          <cell r="C9982" t="str">
            <v>ООО УК "Жилкомресурс"</v>
          </cell>
          <cell r="D9982" t="str">
            <v>Т</v>
          </cell>
          <cell r="E9982" t="str">
            <v>01266</v>
          </cell>
          <cell r="F9982" t="str">
            <v>-Стоматолог. кабинет</v>
          </cell>
          <cell r="I9982">
            <v>5.44</v>
          </cell>
          <cell r="J9982">
            <v>0</v>
          </cell>
          <cell r="K9982">
            <v>0</v>
          </cell>
          <cell r="L9982">
            <v>4.6399999999999997</v>
          </cell>
          <cell r="M9982">
            <v>0</v>
          </cell>
          <cell r="N9982">
            <v>0</v>
          </cell>
        </row>
        <row r="9983">
          <cell r="A9983" t="str">
            <v>16</v>
          </cell>
          <cell r="B9983" t="str">
            <v>07247</v>
          </cell>
          <cell r="C9983" t="str">
            <v>ООО УК "Жилкомресурс"</v>
          </cell>
          <cell r="D9983" t="str">
            <v>Т</v>
          </cell>
          <cell r="E9983" t="str">
            <v>06838</v>
          </cell>
          <cell r="F9983" t="str">
            <v>-ООО "Кастор" М-н "Резерв"</v>
          </cell>
          <cell r="I9983">
            <v>5.44</v>
          </cell>
          <cell r="J9983">
            <v>0</v>
          </cell>
          <cell r="K9983">
            <v>0</v>
          </cell>
          <cell r="L9983">
            <v>4.6399999999999997</v>
          </cell>
          <cell r="M9983">
            <v>0</v>
          </cell>
          <cell r="N9983">
            <v>0</v>
          </cell>
        </row>
        <row r="9984">
          <cell r="A9984" t="str">
            <v>16</v>
          </cell>
          <cell r="B9984" t="str">
            <v>07247</v>
          </cell>
          <cell r="C9984" t="str">
            <v>ООО УК "Жилкомресурс"</v>
          </cell>
          <cell r="D9984" t="str">
            <v>Т</v>
          </cell>
          <cell r="E9984" t="str">
            <v>04739</v>
          </cell>
          <cell r="F9984" t="str">
            <v>-ЖСК "Снеток"</v>
          </cell>
          <cell r="G9984" t="str">
            <v>жилье</v>
          </cell>
          <cell r="H9984" t="str">
            <v>жилье</v>
          </cell>
          <cell r="I9984">
            <v>5.44</v>
          </cell>
          <cell r="J9984">
            <v>0</v>
          </cell>
          <cell r="K9984">
            <v>0</v>
          </cell>
          <cell r="L9984">
            <v>4.6399999999999997</v>
          </cell>
          <cell r="M9984">
            <v>0</v>
          </cell>
          <cell r="N9984">
            <v>0</v>
          </cell>
        </row>
        <row r="9985">
          <cell r="A9985" t="str">
            <v>16</v>
          </cell>
          <cell r="B9985" t="str">
            <v>07247</v>
          </cell>
          <cell r="C9985" t="str">
            <v>ООО УК "Жилкомресурс"</v>
          </cell>
          <cell r="D9985" t="str">
            <v>Т</v>
          </cell>
          <cell r="E9985" t="str">
            <v>00507</v>
          </cell>
          <cell r="F9985" t="str">
            <v>-М-н "Ладушка"</v>
          </cell>
          <cell r="I9985">
            <v>5.44</v>
          </cell>
          <cell r="J9985">
            <v>0</v>
          </cell>
          <cell r="K9985">
            <v>0</v>
          </cell>
          <cell r="L9985">
            <v>4.6399999999999997</v>
          </cell>
          <cell r="M9985">
            <v>0</v>
          </cell>
          <cell r="N9985">
            <v>0</v>
          </cell>
        </row>
        <row r="9986">
          <cell r="A9986" t="str">
            <v>16</v>
          </cell>
          <cell r="B9986" t="str">
            <v>07247</v>
          </cell>
          <cell r="C9986" t="str">
            <v>ООО УК "Жилкомресурс"</v>
          </cell>
          <cell r="D9986" t="str">
            <v>Т</v>
          </cell>
          <cell r="E9986" t="str">
            <v>06988</v>
          </cell>
          <cell r="F9986" t="str">
            <v>-ИЧП "Вира"</v>
          </cell>
          <cell r="I9986">
            <v>5.44</v>
          </cell>
          <cell r="J9986">
            <v>0</v>
          </cell>
          <cell r="K9986">
            <v>0</v>
          </cell>
          <cell r="L9986">
            <v>4.6399999999999997</v>
          </cell>
          <cell r="M9986">
            <v>0</v>
          </cell>
          <cell r="N9986">
            <v>0</v>
          </cell>
        </row>
        <row r="9987">
          <cell r="A9987" t="str">
            <v>16</v>
          </cell>
          <cell r="B9987" t="str">
            <v>07247</v>
          </cell>
          <cell r="C9987" t="str">
            <v>ООО УК "Жилкомресурс"</v>
          </cell>
          <cell r="D9987" t="str">
            <v>Т</v>
          </cell>
          <cell r="E9987" t="str">
            <v>06838</v>
          </cell>
          <cell r="F9987" t="str">
            <v>-ООО "Кастор" М-н "Резерв"</v>
          </cell>
          <cell r="I9987">
            <v>5.44</v>
          </cell>
          <cell r="J9987">
            <v>0</v>
          </cell>
          <cell r="K9987">
            <v>0</v>
          </cell>
          <cell r="L9987">
            <v>4.6399999999999997</v>
          </cell>
          <cell r="M9987">
            <v>0</v>
          </cell>
          <cell r="N9987">
            <v>0</v>
          </cell>
        </row>
        <row r="9988">
          <cell r="A9988" t="str">
            <v>16</v>
          </cell>
          <cell r="B9988" t="str">
            <v>07247</v>
          </cell>
          <cell r="C9988" t="str">
            <v>ООО УК "Жилкомресурс"</v>
          </cell>
          <cell r="D9988" t="str">
            <v>Т</v>
          </cell>
          <cell r="E9988" t="str">
            <v>06562</v>
          </cell>
          <cell r="F9988" t="str">
            <v>-ООО "Диадема"</v>
          </cell>
          <cell r="I9988">
            <v>5.44</v>
          </cell>
          <cell r="J9988">
            <v>0</v>
          </cell>
          <cell r="K9988">
            <v>0</v>
          </cell>
          <cell r="L9988">
            <v>4.6399999999999997</v>
          </cell>
          <cell r="M9988">
            <v>0</v>
          </cell>
          <cell r="N9988">
            <v>0</v>
          </cell>
        </row>
        <row r="9989">
          <cell r="A9989" t="str">
            <v>16</v>
          </cell>
          <cell r="B9989" t="str">
            <v>07247</v>
          </cell>
          <cell r="C9989" t="str">
            <v>ООО УК "Жилкомресурс"</v>
          </cell>
          <cell r="D9989" t="str">
            <v>Т</v>
          </cell>
          <cell r="E9989" t="str">
            <v>05192</v>
          </cell>
          <cell r="F9989" t="str">
            <v>-ООО ПКФ "Катмари"</v>
          </cell>
          <cell r="I9989">
            <v>5.44</v>
          </cell>
          <cell r="J9989">
            <v>0</v>
          </cell>
          <cell r="K9989">
            <v>0</v>
          </cell>
          <cell r="L9989">
            <v>4.6399999999999997</v>
          </cell>
          <cell r="M9989">
            <v>0</v>
          </cell>
          <cell r="N9989">
            <v>0</v>
          </cell>
        </row>
        <row r="9990">
          <cell r="A9990" t="str">
            <v>16</v>
          </cell>
          <cell r="B9990" t="str">
            <v>07247</v>
          </cell>
          <cell r="C9990" t="str">
            <v>ООО УК "Жилкомресурс"</v>
          </cell>
          <cell r="D9990" t="str">
            <v>Т</v>
          </cell>
          <cell r="E9990" t="str">
            <v>01700</v>
          </cell>
          <cell r="F9990" t="str">
            <v>-ООО "Гамма"</v>
          </cell>
          <cell r="I9990">
            <v>5.44</v>
          </cell>
          <cell r="J9990">
            <v>0</v>
          </cell>
          <cell r="K9990">
            <v>0</v>
          </cell>
          <cell r="L9990">
            <v>4.6399999999999997</v>
          </cell>
          <cell r="M9990">
            <v>0</v>
          </cell>
          <cell r="N9990">
            <v>0</v>
          </cell>
        </row>
        <row r="9991">
          <cell r="A9991" t="str">
            <v>16</v>
          </cell>
          <cell r="B9991" t="str">
            <v>07247</v>
          </cell>
          <cell r="C9991" t="str">
            <v>ООО УК "Жилкомресурс"</v>
          </cell>
          <cell r="D9991" t="str">
            <v>Т</v>
          </cell>
          <cell r="E9991" t="str">
            <v>01270</v>
          </cell>
          <cell r="F9991" t="str">
            <v>-ФЛ Гартвих В.В. Маг. "Жемчуг"</v>
          </cell>
          <cell r="I9991">
            <v>5.44</v>
          </cell>
          <cell r="J9991">
            <v>0</v>
          </cell>
          <cell r="K9991">
            <v>0</v>
          </cell>
          <cell r="L9991">
            <v>4.6399999999999997</v>
          </cell>
          <cell r="M9991">
            <v>0</v>
          </cell>
          <cell r="N9991">
            <v>0</v>
          </cell>
        </row>
        <row r="9992">
          <cell r="A9992" t="str">
            <v>16</v>
          </cell>
          <cell r="B9992" t="str">
            <v>07247</v>
          </cell>
          <cell r="C9992" t="str">
            <v>ООО УК "Жилкомресурс"</v>
          </cell>
          <cell r="D9992" t="str">
            <v>Т</v>
          </cell>
          <cell r="E9992" t="str">
            <v>01266</v>
          </cell>
          <cell r="F9992" t="str">
            <v>-Стоматолог. кабинет</v>
          </cell>
          <cell r="I9992">
            <v>5.44</v>
          </cell>
          <cell r="J9992">
            <v>0</v>
          </cell>
          <cell r="K9992">
            <v>0</v>
          </cell>
          <cell r="L9992">
            <v>4.6399999999999997</v>
          </cell>
          <cell r="M9992">
            <v>0</v>
          </cell>
          <cell r="N9992">
            <v>0</v>
          </cell>
        </row>
        <row r="9993">
          <cell r="A9993" t="str">
            <v>16</v>
          </cell>
          <cell r="B9993" t="str">
            <v>07247</v>
          </cell>
          <cell r="C9993" t="str">
            <v>ООО УК "Жилкомресурс"</v>
          </cell>
          <cell r="D9993" t="str">
            <v>Т</v>
          </cell>
          <cell r="E9993" t="str">
            <v>01223</v>
          </cell>
          <cell r="F9993" t="str">
            <v>-Центр по работе с одаренными детьми</v>
          </cell>
          <cell r="G9993" t="str">
            <v>прочее</v>
          </cell>
          <cell r="I9993">
            <v>5.44</v>
          </cell>
          <cell r="J9993">
            <v>0</v>
          </cell>
          <cell r="K9993">
            <v>0</v>
          </cell>
          <cell r="L9993">
            <v>4.6399999999999997</v>
          </cell>
          <cell r="M9993">
            <v>0</v>
          </cell>
          <cell r="N9993">
            <v>0</v>
          </cell>
        </row>
        <row r="9994">
          <cell r="A9994" t="str">
            <v>16</v>
          </cell>
          <cell r="B9994" t="str">
            <v>07247</v>
          </cell>
          <cell r="C9994" t="str">
            <v>ООО УК "Жилкомресурс"</v>
          </cell>
          <cell r="D9994" t="str">
            <v>Т</v>
          </cell>
          <cell r="E9994" t="str">
            <v>04198</v>
          </cell>
          <cell r="F9994" t="str">
            <v>-Жилой дом</v>
          </cell>
          <cell r="G9994" t="str">
            <v>жилье</v>
          </cell>
          <cell r="H9994" t="str">
            <v>жилье</v>
          </cell>
          <cell r="I9994">
            <v>5.44</v>
          </cell>
          <cell r="J9994">
            <v>510</v>
          </cell>
          <cell r="K9994">
            <v>3273.79</v>
          </cell>
          <cell r="L9994">
            <v>4.6399999999999997</v>
          </cell>
          <cell r="M9994">
            <v>857</v>
          </cell>
          <cell r="N9994">
            <v>4692.25</v>
          </cell>
        </row>
        <row r="9995">
          <cell r="A9995" t="str">
            <v>16</v>
          </cell>
          <cell r="B9995" t="str">
            <v>07247</v>
          </cell>
          <cell r="C9995" t="str">
            <v>ООО УК "Жилкомресурс"</v>
          </cell>
          <cell r="D9995" t="str">
            <v>Т</v>
          </cell>
          <cell r="E9995" t="str">
            <v>03192</v>
          </cell>
          <cell r="F9995" t="str">
            <v>-общежитие</v>
          </cell>
          <cell r="G9995" t="str">
            <v>жилье</v>
          </cell>
          <cell r="H9995" t="str">
            <v>жилье</v>
          </cell>
          <cell r="I9995">
            <v>5.44</v>
          </cell>
          <cell r="J9995">
            <v>592.98978065802589</v>
          </cell>
          <cell r="K9995">
            <v>3806.52</v>
          </cell>
          <cell r="L9995">
            <v>4.6399999999999997</v>
          </cell>
          <cell r="M9995">
            <v>995</v>
          </cell>
          <cell r="N9995">
            <v>5447.82</v>
          </cell>
        </row>
        <row r="9996">
          <cell r="A9996" t="str">
            <v>16</v>
          </cell>
          <cell r="B9996" t="str">
            <v>07247</v>
          </cell>
          <cell r="C9996" t="str">
            <v>ООО УК "Жилкомресурс"</v>
          </cell>
          <cell r="D9996" t="str">
            <v>Т</v>
          </cell>
          <cell r="E9996" t="str">
            <v>03132</v>
          </cell>
          <cell r="F9996" t="str">
            <v>-жилой дом</v>
          </cell>
          <cell r="G9996" t="str">
            <v>жилье</v>
          </cell>
          <cell r="H9996" t="str">
            <v>жилье</v>
          </cell>
          <cell r="I9996">
            <v>5.44</v>
          </cell>
          <cell r="J9996">
            <v>195</v>
          </cell>
          <cell r="K9996">
            <v>1251.74</v>
          </cell>
          <cell r="L9996">
            <v>4.6399999999999997</v>
          </cell>
          <cell r="M9996">
            <v>328</v>
          </cell>
          <cell r="N9996">
            <v>1795.87</v>
          </cell>
        </row>
        <row r="9997">
          <cell r="A9997" t="str">
            <v>16</v>
          </cell>
          <cell r="B9997" t="str">
            <v>07247</v>
          </cell>
          <cell r="C9997" t="str">
            <v>ООО УК "Жилкомресурс"</v>
          </cell>
          <cell r="D9997" t="str">
            <v>Т</v>
          </cell>
          <cell r="E9997" t="str">
            <v>03130</v>
          </cell>
          <cell r="F9997" t="str">
            <v>-жилой дом</v>
          </cell>
          <cell r="G9997" t="str">
            <v>жилье</v>
          </cell>
          <cell r="H9997" t="str">
            <v>жилье</v>
          </cell>
          <cell r="I9997">
            <v>5.44</v>
          </cell>
          <cell r="J9997">
            <v>195</v>
          </cell>
          <cell r="K9997">
            <v>1251.74</v>
          </cell>
          <cell r="L9997">
            <v>4.6399999999999997</v>
          </cell>
          <cell r="M9997">
            <v>328</v>
          </cell>
          <cell r="N9997">
            <v>1795.87</v>
          </cell>
        </row>
        <row r="9998">
          <cell r="A9998" t="str">
            <v>16</v>
          </cell>
          <cell r="B9998" t="str">
            <v>07247</v>
          </cell>
          <cell r="C9998" t="str">
            <v>ООО УК "Жилкомресурс"</v>
          </cell>
          <cell r="D9998" t="str">
            <v>Т</v>
          </cell>
          <cell r="E9998" t="str">
            <v>02907</v>
          </cell>
          <cell r="F9998" t="str">
            <v>-Жилой дом</v>
          </cell>
          <cell r="G9998" t="str">
            <v>жилье</v>
          </cell>
          <cell r="H9998" t="str">
            <v>жилье</v>
          </cell>
          <cell r="I9998">
            <v>5.44</v>
          </cell>
          <cell r="J9998">
            <v>150</v>
          </cell>
          <cell r="K9998">
            <v>962.88</v>
          </cell>
          <cell r="L9998">
            <v>4.6399999999999997</v>
          </cell>
          <cell r="M9998">
            <v>252</v>
          </cell>
          <cell r="N9998">
            <v>1379.75</v>
          </cell>
        </row>
        <row r="9999">
          <cell r="A9999" t="str">
            <v>16</v>
          </cell>
          <cell r="B9999" t="str">
            <v>07247</v>
          </cell>
          <cell r="C9999" t="str">
            <v>ООО УК "Жилкомресурс"</v>
          </cell>
          <cell r="D9999" t="str">
            <v>Т</v>
          </cell>
          <cell r="E9999" t="str">
            <v>02319</v>
          </cell>
          <cell r="F9999" t="str">
            <v>-Ж/дом</v>
          </cell>
          <cell r="G9999" t="str">
            <v>жилье</v>
          </cell>
          <cell r="H9999" t="str">
            <v>жилье</v>
          </cell>
          <cell r="I9999">
            <v>5.44</v>
          </cell>
          <cell r="J9999">
            <v>465</v>
          </cell>
          <cell r="K9999">
            <v>2984.93</v>
          </cell>
          <cell r="L9999">
            <v>4.6399999999999997</v>
          </cell>
          <cell r="M9999">
            <v>781</v>
          </cell>
          <cell r="N9999">
            <v>4276.13</v>
          </cell>
        </row>
        <row r="10000">
          <cell r="A10000" t="str">
            <v>16</v>
          </cell>
          <cell r="B10000" t="str">
            <v>07247</v>
          </cell>
          <cell r="C10000" t="str">
            <v>ООО УК "Жилкомресурс"</v>
          </cell>
          <cell r="D10000" t="str">
            <v>Т</v>
          </cell>
          <cell r="E10000" t="str">
            <v>02912</v>
          </cell>
          <cell r="F10000" t="str">
            <v>-Ж/дом</v>
          </cell>
          <cell r="G10000" t="str">
            <v>жилье</v>
          </cell>
          <cell r="H10000" t="str">
            <v>жилье</v>
          </cell>
          <cell r="I10000">
            <v>5.44</v>
          </cell>
          <cell r="J10000">
            <v>2648</v>
          </cell>
          <cell r="K10000">
            <v>16998.04</v>
          </cell>
          <cell r="L10000">
            <v>4.6399999999999997</v>
          </cell>
          <cell r="M10000">
            <v>4448</v>
          </cell>
          <cell r="N10000">
            <v>24353.69</v>
          </cell>
        </row>
        <row r="10001">
          <cell r="A10001" t="str">
            <v>16</v>
          </cell>
          <cell r="B10001" t="str">
            <v>07247</v>
          </cell>
          <cell r="C10001" t="str">
            <v>ООО УК "Жилкомресурс"</v>
          </cell>
          <cell r="D10001" t="str">
            <v>Т</v>
          </cell>
          <cell r="E10001" t="str">
            <v>03918</v>
          </cell>
          <cell r="F10001" t="str">
            <v>-жилой дом</v>
          </cell>
          <cell r="G10001" t="str">
            <v>жилье</v>
          </cell>
          <cell r="H10001" t="str">
            <v>жилье</v>
          </cell>
          <cell r="I10001">
            <v>5.44</v>
          </cell>
          <cell r="J10001">
            <v>17</v>
          </cell>
          <cell r="K10001">
            <v>109.13</v>
          </cell>
          <cell r="L10001">
            <v>4.6399999999999997</v>
          </cell>
          <cell r="M10001">
            <v>17</v>
          </cell>
          <cell r="N10001">
            <v>93.08</v>
          </cell>
        </row>
        <row r="10002">
          <cell r="A10002" t="str">
            <v>16</v>
          </cell>
          <cell r="B10002" t="str">
            <v>07247</v>
          </cell>
          <cell r="C10002" t="str">
            <v>ООО УК "Жилкомресурс"</v>
          </cell>
          <cell r="D10002" t="str">
            <v>Т</v>
          </cell>
          <cell r="E10002" t="str">
            <v>06321</v>
          </cell>
          <cell r="F10002" t="str">
            <v>-жилой дом</v>
          </cell>
          <cell r="G10002" t="str">
            <v>жилье</v>
          </cell>
          <cell r="H10002" t="str">
            <v>жилье</v>
          </cell>
          <cell r="I10002">
            <v>5.44</v>
          </cell>
          <cell r="J10002">
            <v>2522</v>
          </cell>
          <cell r="K10002">
            <v>16189.22</v>
          </cell>
          <cell r="L10002">
            <v>4.6399999999999997</v>
          </cell>
          <cell r="M10002">
            <v>3986</v>
          </cell>
          <cell r="N10002">
            <v>21824.15</v>
          </cell>
        </row>
        <row r="10003">
          <cell r="A10003" t="str">
            <v>16</v>
          </cell>
          <cell r="B10003" t="str">
            <v>07247</v>
          </cell>
          <cell r="C10003" t="str">
            <v>ООО УК "Жилкомресурс"</v>
          </cell>
          <cell r="D10003" t="str">
            <v>Т</v>
          </cell>
          <cell r="E10003" t="str">
            <v>04612</v>
          </cell>
          <cell r="F10003" t="str">
            <v>-жилой дом</v>
          </cell>
          <cell r="G10003" t="str">
            <v>жилье</v>
          </cell>
          <cell r="H10003" t="str">
            <v>жилье</v>
          </cell>
          <cell r="I10003">
            <v>5.44</v>
          </cell>
          <cell r="J10003">
            <v>3105</v>
          </cell>
          <cell r="K10003">
            <v>19931.62</v>
          </cell>
          <cell r="L10003">
            <v>4.6399999999999997</v>
          </cell>
          <cell r="M10003">
            <v>4926</v>
          </cell>
          <cell r="N10003">
            <v>26970.84</v>
          </cell>
        </row>
        <row r="10004">
          <cell r="A10004" t="str">
            <v>16</v>
          </cell>
          <cell r="B10004" t="str">
            <v>07247</v>
          </cell>
          <cell r="C10004" t="str">
            <v>ООО УК "Жилкомресурс"</v>
          </cell>
          <cell r="D10004" t="str">
            <v>Т</v>
          </cell>
          <cell r="E10004" t="str">
            <v>05579</v>
          </cell>
          <cell r="F10004" t="str">
            <v>-Прокуратура ж/д р-на</v>
          </cell>
          <cell r="G10004" t="str">
            <v>прокуратура</v>
          </cell>
          <cell r="I10004">
            <v>5.44</v>
          </cell>
          <cell r="J10004">
            <v>26</v>
          </cell>
          <cell r="K10004">
            <v>166.9</v>
          </cell>
          <cell r="L10004">
            <v>4.6399999999999997</v>
          </cell>
          <cell r="M10004">
            <v>54</v>
          </cell>
          <cell r="N10004">
            <v>295.66000000000003</v>
          </cell>
        </row>
        <row r="10005">
          <cell r="A10005" t="str">
            <v>16</v>
          </cell>
          <cell r="B10005" t="str">
            <v>07247</v>
          </cell>
          <cell r="C10005" t="str">
            <v>ООО УК "Жилкомресурс"</v>
          </cell>
          <cell r="D10005" t="str">
            <v>Т</v>
          </cell>
          <cell r="E10005" t="str">
            <v>01840</v>
          </cell>
          <cell r="F10005" t="str">
            <v>-Жилой дом</v>
          </cell>
          <cell r="G10005" t="str">
            <v>прокуратура</v>
          </cell>
          <cell r="H10005" t="str">
            <v>жилье</v>
          </cell>
          <cell r="I10005">
            <v>5.44</v>
          </cell>
          <cell r="J10005">
            <v>338</v>
          </cell>
          <cell r="K10005">
            <v>2169.69</v>
          </cell>
          <cell r="L10005">
            <v>4.6399999999999997</v>
          </cell>
          <cell r="M10005">
            <v>567</v>
          </cell>
          <cell r="N10005">
            <v>3104.44</v>
          </cell>
        </row>
        <row r="10006">
          <cell r="A10006" t="str">
            <v>16</v>
          </cell>
          <cell r="B10006" t="str">
            <v>07247</v>
          </cell>
          <cell r="C10006" t="str">
            <v>ООО УК "Жилкомресурс"</v>
          </cell>
          <cell r="D10006" t="str">
            <v>Т</v>
          </cell>
          <cell r="E10006" t="str">
            <v>03191</v>
          </cell>
          <cell r="F10006" t="str">
            <v>-общежитие</v>
          </cell>
          <cell r="G10006" t="str">
            <v>жилье</v>
          </cell>
          <cell r="H10006" t="str">
            <v>жилье</v>
          </cell>
          <cell r="I10006">
            <v>5.44</v>
          </cell>
          <cell r="J10006">
            <v>619</v>
          </cell>
          <cell r="K10006">
            <v>3973.48</v>
          </cell>
          <cell r="L10006">
            <v>4.6399999999999997</v>
          </cell>
          <cell r="M10006">
            <v>993</v>
          </cell>
          <cell r="N10006">
            <v>5436.87</v>
          </cell>
        </row>
        <row r="10007">
          <cell r="A10007" t="str">
            <v>16</v>
          </cell>
          <cell r="B10007" t="str">
            <v>07247</v>
          </cell>
          <cell r="C10007" t="str">
            <v>ООО УК "Жилкомресурс"</v>
          </cell>
          <cell r="D10007" t="str">
            <v>Т</v>
          </cell>
          <cell r="E10007" t="str">
            <v>03123</v>
          </cell>
          <cell r="F10007" t="str">
            <v>-жилой дом</v>
          </cell>
          <cell r="G10007" t="str">
            <v>жилье</v>
          </cell>
          <cell r="H10007" t="str">
            <v>жилье</v>
          </cell>
          <cell r="I10007">
            <v>5.44</v>
          </cell>
          <cell r="J10007">
            <v>188</v>
          </cell>
          <cell r="K10007">
            <v>1206.81</v>
          </cell>
          <cell r="L10007">
            <v>4.6399999999999997</v>
          </cell>
          <cell r="M10007">
            <v>315</v>
          </cell>
          <cell r="N10007">
            <v>1724.69</v>
          </cell>
        </row>
        <row r="10008">
          <cell r="A10008" t="str">
            <v>16</v>
          </cell>
          <cell r="B10008" t="str">
            <v>07247</v>
          </cell>
          <cell r="C10008" t="str">
            <v>ООО УК "Жилкомресурс"</v>
          </cell>
          <cell r="D10008" t="str">
            <v>Т</v>
          </cell>
          <cell r="E10008" t="str">
            <v>02908</v>
          </cell>
          <cell r="F10008" t="str">
            <v>-Ж/дом</v>
          </cell>
          <cell r="G10008" t="str">
            <v>жилье</v>
          </cell>
          <cell r="H10008" t="str">
            <v>жилье</v>
          </cell>
          <cell r="I10008">
            <v>5.44</v>
          </cell>
          <cell r="J10008">
            <v>210</v>
          </cell>
          <cell r="K10008">
            <v>1348.03</v>
          </cell>
          <cell r="L10008">
            <v>4.6399999999999997</v>
          </cell>
          <cell r="M10008">
            <v>353</v>
          </cell>
          <cell r="N10008">
            <v>1932.75</v>
          </cell>
        </row>
        <row r="10009">
          <cell r="A10009" t="str">
            <v>16</v>
          </cell>
          <cell r="B10009" t="str">
            <v>07247</v>
          </cell>
          <cell r="C10009" t="str">
            <v>ООО УК "Жилкомресурс"</v>
          </cell>
          <cell r="D10009" t="str">
            <v>Т</v>
          </cell>
          <cell r="E10009" t="str">
            <v>02327</v>
          </cell>
          <cell r="F10009" t="str">
            <v>-Жилой дом</v>
          </cell>
          <cell r="G10009" t="str">
            <v>жилье</v>
          </cell>
          <cell r="H10009" t="str">
            <v>жилье</v>
          </cell>
          <cell r="I10009">
            <v>5.44</v>
          </cell>
          <cell r="J10009">
            <v>795</v>
          </cell>
          <cell r="K10009">
            <v>5103.26</v>
          </cell>
          <cell r="L10009">
            <v>4.6399999999999997</v>
          </cell>
          <cell r="M10009">
            <v>1336</v>
          </cell>
          <cell r="N10009">
            <v>7314.87</v>
          </cell>
        </row>
        <row r="10010">
          <cell r="A10010" t="str">
            <v>16</v>
          </cell>
          <cell r="B10010" t="str">
            <v>07247</v>
          </cell>
          <cell r="C10010" t="str">
            <v>ООО УК "Жилкомресурс"</v>
          </cell>
          <cell r="D10010" t="str">
            <v>Т</v>
          </cell>
          <cell r="E10010" t="str">
            <v>01832</v>
          </cell>
          <cell r="F10010" t="str">
            <v>-Жилой дом</v>
          </cell>
          <cell r="G10010" t="str">
            <v>жилье</v>
          </cell>
          <cell r="H10010" t="str">
            <v>жилье</v>
          </cell>
          <cell r="I10010">
            <v>5.44</v>
          </cell>
          <cell r="J10010">
            <v>240</v>
          </cell>
          <cell r="K10010">
            <v>1540.61</v>
          </cell>
          <cell r="L10010">
            <v>4.6399999999999997</v>
          </cell>
          <cell r="M10010">
            <v>403</v>
          </cell>
          <cell r="N10010">
            <v>2206.5100000000002</v>
          </cell>
        </row>
        <row r="10011">
          <cell r="A10011" t="str">
            <v>16</v>
          </cell>
          <cell r="B10011" t="str">
            <v>07247</v>
          </cell>
          <cell r="C10011" t="str">
            <v>ООО УК "Жилкомресурс"</v>
          </cell>
          <cell r="D10011" t="str">
            <v>Т</v>
          </cell>
          <cell r="E10011" t="str">
            <v>03195</v>
          </cell>
          <cell r="F10011" t="str">
            <v>-жилой дом</v>
          </cell>
          <cell r="G10011" t="str">
            <v>жилье</v>
          </cell>
          <cell r="H10011" t="str">
            <v>жилье</v>
          </cell>
          <cell r="I10011">
            <v>5.44</v>
          </cell>
          <cell r="J10011">
            <v>46</v>
          </cell>
          <cell r="K10011">
            <v>295.27999999999997</v>
          </cell>
          <cell r="L10011">
            <v>4.6399999999999997</v>
          </cell>
          <cell r="M10011">
            <v>46</v>
          </cell>
          <cell r="N10011">
            <v>251.86</v>
          </cell>
        </row>
        <row r="10012">
          <cell r="A10012" t="str">
            <v>16</v>
          </cell>
          <cell r="B10012" t="str">
            <v>07247</v>
          </cell>
          <cell r="C10012" t="str">
            <v>ООО УК "Жилкомресурс"</v>
          </cell>
          <cell r="D10012" t="str">
            <v>Т</v>
          </cell>
          <cell r="E10012" t="str">
            <v>03908</v>
          </cell>
          <cell r="F10012" t="str">
            <v>-жилой дом</v>
          </cell>
          <cell r="G10012" t="str">
            <v>жилье</v>
          </cell>
          <cell r="H10012" t="str">
            <v>жилье</v>
          </cell>
          <cell r="I10012">
            <v>5.44</v>
          </cell>
          <cell r="J10012">
            <v>5</v>
          </cell>
          <cell r="K10012">
            <v>32.1</v>
          </cell>
          <cell r="L10012">
            <v>4.6399999999999997</v>
          </cell>
          <cell r="M10012">
            <v>5</v>
          </cell>
          <cell r="N10012">
            <v>27.38</v>
          </cell>
        </row>
        <row r="10013">
          <cell r="A10013" t="str">
            <v>16</v>
          </cell>
          <cell r="B10013" t="str">
            <v>07247</v>
          </cell>
          <cell r="C10013" t="str">
            <v>ООО УК "Жилкомресурс"</v>
          </cell>
          <cell r="D10013" t="str">
            <v>Т</v>
          </cell>
          <cell r="E10013" t="str">
            <v>05197</v>
          </cell>
          <cell r="F10013" t="str">
            <v>-Красноярская прокуратура</v>
          </cell>
          <cell r="G10013" t="str">
            <v>прокуратура</v>
          </cell>
          <cell r="I10013">
            <v>5.44</v>
          </cell>
          <cell r="J10013">
            <v>5</v>
          </cell>
          <cell r="K10013">
            <v>32.1</v>
          </cell>
          <cell r="L10013">
            <v>4.6399999999999997</v>
          </cell>
          <cell r="M10013">
            <v>16</v>
          </cell>
          <cell r="N10013">
            <v>87.6</v>
          </cell>
        </row>
        <row r="10014">
          <cell r="A10014" t="str">
            <v>16</v>
          </cell>
          <cell r="B10014" t="str">
            <v>07247</v>
          </cell>
          <cell r="C10014" t="str">
            <v>ООО УК "Жилкомресурс"</v>
          </cell>
          <cell r="D10014" t="str">
            <v>Т</v>
          </cell>
          <cell r="E10014" t="str">
            <v>00928</v>
          </cell>
          <cell r="F10014" t="str">
            <v>-Жилой дом</v>
          </cell>
          <cell r="G10014" t="str">
            <v>жилье</v>
          </cell>
          <cell r="H10014" t="str">
            <v>жилье</v>
          </cell>
          <cell r="I10014">
            <v>5.44</v>
          </cell>
          <cell r="J10014">
            <v>810</v>
          </cell>
          <cell r="K10014">
            <v>5199.55</v>
          </cell>
          <cell r="L10014">
            <v>4.6399999999999997</v>
          </cell>
          <cell r="M10014">
            <v>1361</v>
          </cell>
          <cell r="N10014">
            <v>7451.75</v>
          </cell>
        </row>
        <row r="10015">
          <cell r="A10015" t="str">
            <v>16</v>
          </cell>
          <cell r="B10015" t="str">
            <v>07247</v>
          </cell>
          <cell r="C10015" t="str">
            <v>ООО УК "Жилкомресурс"</v>
          </cell>
          <cell r="D10015" t="str">
            <v>Т</v>
          </cell>
          <cell r="E10015" t="str">
            <v>03203</v>
          </cell>
          <cell r="F10015" t="str">
            <v>-общежитие</v>
          </cell>
          <cell r="G10015" t="str">
            <v>жилье</v>
          </cell>
          <cell r="H10015" t="str">
            <v>жилье</v>
          </cell>
          <cell r="I10015">
            <v>5.44</v>
          </cell>
          <cell r="J10015">
            <v>28</v>
          </cell>
          <cell r="K10015">
            <v>179.74</v>
          </cell>
          <cell r="L10015">
            <v>4.6399999999999997</v>
          </cell>
          <cell r="M10015">
            <v>28</v>
          </cell>
          <cell r="N10015">
            <v>153.31</v>
          </cell>
        </row>
        <row r="10016">
          <cell r="A10016" t="str">
            <v>16</v>
          </cell>
          <cell r="B10016" t="str">
            <v>07247</v>
          </cell>
          <cell r="C10016" t="str">
            <v>ООО УК "Жилкомресурс"</v>
          </cell>
          <cell r="D10016" t="str">
            <v>Т</v>
          </cell>
          <cell r="E10016" t="str">
            <v>02582</v>
          </cell>
          <cell r="F10016" t="str">
            <v>-жилой дом</v>
          </cell>
          <cell r="G10016" t="str">
            <v>жилье</v>
          </cell>
          <cell r="H10016" t="str">
            <v>жилье</v>
          </cell>
          <cell r="I10016">
            <v>5.44</v>
          </cell>
          <cell r="J10016">
            <v>315</v>
          </cell>
          <cell r="K10016">
            <v>2022.05</v>
          </cell>
          <cell r="L10016">
            <v>4.6399999999999997</v>
          </cell>
          <cell r="M10016">
            <v>529</v>
          </cell>
          <cell r="N10016">
            <v>2896.38</v>
          </cell>
        </row>
        <row r="10017">
          <cell r="A10017" t="str">
            <v>16</v>
          </cell>
          <cell r="B10017" t="str">
            <v>07247</v>
          </cell>
          <cell r="C10017" t="str">
            <v>ООО УК "Жилкомресурс"</v>
          </cell>
          <cell r="D10017" t="str">
            <v>Т</v>
          </cell>
          <cell r="E10017" t="str">
            <v>04019</v>
          </cell>
          <cell r="F10017" t="str">
            <v>-ЧП Романов И.Л.</v>
          </cell>
          <cell r="G10017" t="str">
            <v>ЧП</v>
          </cell>
          <cell r="H10017" t="str">
            <v>помещение</v>
          </cell>
          <cell r="I10017">
            <v>5.44</v>
          </cell>
          <cell r="J10017">
            <v>4</v>
          </cell>
          <cell r="K10017">
            <v>25.68</v>
          </cell>
          <cell r="L10017">
            <v>4.6399999999999997</v>
          </cell>
          <cell r="M10017">
            <v>32</v>
          </cell>
          <cell r="N10017">
            <v>175.21</v>
          </cell>
        </row>
        <row r="10018">
          <cell r="A10018" t="str">
            <v>16</v>
          </cell>
          <cell r="B10018" t="str">
            <v>07247</v>
          </cell>
          <cell r="C10018" t="str">
            <v>ООО УК "Жилкомресурс"</v>
          </cell>
          <cell r="D10018" t="str">
            <v>Т</v>
          </cell>
          <cell r="E10018" t="str">
            <v>02909</v>
          </cell>
          <cell r="F10018" t="str">
            <v>-Ж/дом</v>
          </cell>
          <cell r="G10018" t="str">
            <v>жилье</v>
          </cell>
          <cell r="H10018" t="str">
            <v>жилье</v>
          </cell>
          <cell r="I10018">
            <v>5.44</v>
          </cell>
          <cell r="J10018">
            <v>255</v>
          </cell>
          <cell r="K10018">
            <v>1636.9</v>
          </cell>
          <cell r="L10018">
            <v>4.6399999999999997</v>
          </cell>
          <cell r="M10018">
            <v>428</v>
          </cell>
          <cell r="N10018">
            <v>2343.39</v>
          </cell>
        </row>
        <row r="10019">
          <cell r="A10019" t="str">
            <v>16</v>
          </cell>
          <cell r="B10019" t="str">
            <v>07247</v>
          </cell>
          <cell r="C10019" t="str">
            <v>ООО УК "Жилкомресурс"</v>
          </cell>
          <cell r="D10019" t="str">
            <v>Т</v>
          </cell>
          <cell r="E10019" t="str">
            <v>03198</v>
          </cell>
          <cell r="F10019" t="str">
            <v>-жилой дом</v>
          </cell>
          <cell r="G10019" t="str">
            <v>жилье</v>
          </cell>
          <cell r="H10019" t="str">
            <v>жилье</v>
          </cell>
          <cell r="I10019">
            <v>5.44</v>
          </cell>
          <cell r="J10019">
            <v>60</v>
          </cell>
          <cell r="K10019">
            <v>385.15</v>
          </cell>
          <cell r="L10019">
            <v>4.6399999999999997</v>
          </cell>
          <cell r="M10019">
            <v>60</v>
          </cell>
          <cell r="N10019">
            <v>328.51</v>
          </cell>
        </row>
        <row r="10020">
          <cell r="A10020" t="str">
            <v>16</v>
          </cell>
          <cell r="B10020" t="str">
            <v>07247</v>
          </cell>
          <cell r="C10020" t="str">
            <v>ООО УК "Жилкомресурс"</v>
          </cell>
          <cell r="D10020" t="str">
            <v>Т</v>
          </cell>
          <cell r="E10020" t="str">
            <v>01678</v>
          </cell>
          <cell r="F10020" t="str">
            <v>-жилой дом</v>
          </cell>
          <cell r="G10020" t="str">
            <v>жилье</v>
          </cell>
          <cell r="H10020" t="str">
            <v>жилье</v>
          </cell>
          <cell r="I10020">
            <v>5.44</v>
          </cell>
          <cell r="J10020">
            <v>2066</v>
          </cell>
          <cell r="K10020">
            <v>13262.07</v>
          </cell>
          <cell r="L10020">
            <v>4.6399999999999997</v>
          </cell>
          <cell r="M10020">
            <v>3152</v>
          </cell>
          <cell r="N10020">
            <v>17257.830000000002</v>
          </cell>
        </row>
        <row r="10021">
          <cell r="A10021" t="str">
            <v>16</v>
          </cell>
          <cell r="B10021" t="str">
            <v>07247</v>
          </cell>
          <cell r="C10021" t="str">
            <v>ООО УК "Жилкомресурс"</v>
          </cell>
          <cell r="D10021" t="str">
            <v>Т</v>
          </cell>
          <cell r="E10021" t="str">
            <v>03185</v>
          </cell>
          <cell r="F10021" t="str">
            <v>-ЧП Камоза Вера Аркадьевна, маг. "Продукты"</v>
          </cell>
          <cell r="G10021" t="str">
            <v>магазин</v>
          </cell>
          <cell r="I10021">
            <v>5.44</v>
          </cell>
          <cell r="J10021">
            <v>8</v>
          </cell>
          <cell r="K10021">
            <v>51.35</v>
          </cell>
          <cell r="L10021">
            <v>4.6399999999999997</v>
          </cell>
          <cell r="M10021">
            <v>8</v>
          </cell>
          <cell r="N10021">
            <v>43.8</v>
          </cell>
        </row>
        <row r="10022">
          <cell r="A10022" t="str">
            <v>16</v>
          </cell>
          <cell r="B10022" t="str">
            <v>07247</v>
          </cell>
          <cell r="C10022" t="str">
            <v>ООО УК "Жилкомресурс"</v>
          </cell>
          <cell r="D10022" t="str">
            <v>Т</v>
          </cell>
          <cell r="E10022" t="str">
            <v>03148</v>
          </cell>
          <cell r="F10022" t="str">
            <v>-жилой дом</v>
          </cell>
          <cell r="G10022" t="str">
            <v>жилье</v>
          </cell>
          <cell r="H10022" t="str">
            <v>жилье</v>
          </cell>
          <cell r="I10022">
            <v>5.44</v>
          </cell>
          <cell r="J10022">
            <v>221</v>
          </cell>
          <cell r="K10022">
            <v>1418.64</v>
          </cell>
          <cell r="L10022">
            <v>4.6399999999999997</v>
          </cell>
          <cell r="M10022">
            <v>263</v>
          </cell>
          <cell r="N10022">
            <v>1439.98</v>
          </cell>
        </row>
        <row r="10023">
          <cell r="A10023" t="str">
            <v>16</v>
          </cell>
          <cell r="B10023" t="str">
            <v>07247</v>
          </cell>
          <cell r="C10023" t="str">
            <v>ООО УК "Жилкомресурс"</v>
          </cell>
          <cell r="D10023" t="str">
            <v>Т</v>
          </cell>
          <cell r="E10023" t="str">
            <v>03199</v>
          </cell>
          <cell r="F10023" t="str">
            <v>- общежитие</v>
          </cell>
          <cell r="G10023" t="str">
            <v>жилье</v>
          </cell>
          <cell r="H10023" t="str">
            <v>жилье</v>
          </cell>
          <cell r="I10023">
            <v>5.44</v>
          </cell>
          <cell r="J10023">
            <v>20</v>
          </cell>
          <cell r="K10023">
            <v>128.38</v>
          </cell>
          <cell r="L10023">
            <v>4.6399999999999997</v>
          </cell>
          <cell r="M10023">
            <v>20</v>
          </cell>
          <cell r="N10023">
            <v>109.5</v>
          </cell>
        </row>
        <row r="10024">
          <cell r="A10024" t="str">
            <v>16</v>
          </cell>
          <cell r="B10024" t="str">
            <v>07247</v>
          </cell>
          <cell r="C10024" t="str">
            <v>ООО УК "Жилкомресурс"</v>
          </cell>
          <cell r="D10024" t="str">
            <v>Т</v>
          </cell>
          <cell r="E10024" t="str">
            <v>01318</v>
          </cell>
          <cell r="F10024" t="str">
            <v>-жилой дом</v>
          </cell>
          <cell r="G10024" t="str">
            <v>жилье</v>
          </cell>
          <cell r="H10024" t="str">
            <v>жилье</v>
          </cell>
          <cell r="I10024">
            <v>5.44</v>
          </cell>
          <cell r="J10024">
            <v>533</v>
          </cell>
          <cell r="K10024">
            <v>3421.43</v>
          </cell>
          <cell r="L10024">
            <v>4.6399999999999997</v>
          </cell>
          <cell r="M10024">
            <v>895</v>
          </cell>
          <cell r="N10024">
            <v>4900.3</v>
          </cell>
        </row>
        <row r="10025">
          <cell r="A10025" t="str">
            <v>16</v>
          </cell>
          <cell r="B10025" t="str">
            <v>07247</v>
          </cell>
          <cell r="C10025" t="str">
            <v>ООО УК "Жилкомресурс"</v>
          </cell>
          <cell r="D10025" t="str">
            <v>Т</v>
          </cell>
          <cell r="E10025" t="str">
            <v>02449</v>
          </cell>
          <cell r="F10025" t="str">
            <v>-Ф/Л Морозов И.В.</v>
          </cell>
          <cell r="G10025" t="str">
            <v>ЧП</v>
          </cell>
          <cell r="H10025" t="str">
            <v>помещение</v>
          </cell>
          <cell r="I10025">
            <v>5.44</v>
          </cell>
          <cell r="J10025">
            <v>1</v>
          </cell>
          <cell r="K10025">
            <v>6.42</v>
          </cell>
          <cell r="L10025">
            <v>4.6399999999999997</v>
          </cell>
          <cell r="M10025">
            <v>1</v>
          </cell>
          <cell r="N10025">
            <v>5.48</v>
          </cell>
        </row>
        <row r="10026">
          <cell r="A10026" t="str">
            <v>16</v>
          </cell>
          <cell r="B10026" t="str">
            <v>07247</v>
          </cell>
          <cell r="C10026" t="str">
            <v>ООО УК "Жилкомресурс"</v>
          </cell>
          <cell r="D10026" t="str">
            <v>Т</v>
          </cell>
          <cell r="E10026" t="str">
            <v>03146</v>
          </cell>
          <cell r="F10026" t="str">
            <v>-жилой дом</v>
          </cell>
          <cell r="G10026" t="str">
            <v>жилье</v>
          </cell>
          <cell r="H10026" t="str">
            <v>жилье</v>
          </cell>
          <cell r="I10026">
            <v>5.44</v>
          </cell>
          <cell r="J10026">
            <v>149</v>
          </cell>
          <cell r="K10026">
            <v>956.46</v>
          </cell>
          <cell r="L10026">
            <v>4.6399999999999997</v>
          </cell>
          <cell r="M10026">
            <v>177</v>
          </cell>
          <cell r="N10026">
            <v>969.11</v>
          </cell>
        </row>
        <row r="10027">
          <cell r="A10027" t="str">
            <v>16</v>
          </cell>
          <cell r="B10027" t="str">
            <v>07247</v>
          </cell>
          <cell r="C10027" t="str">
            <v>ООО УК "Жилкомресурс"</v>
          </cell>
          <cell r="D10027" t="str">
            <v>Т</v>
          </cell>
          <cell r="E10027" t="str">
            <v>03197</v>
          </cell>
          <cell r="F10027" t="str">
            <v>-общежитие</v>
          </cell>
          <cell r="G10027" t="str">
            <v>жилье</v>
          </cell>
          <cell r="H10027" t="str">
            <v>жилье</v>
          </cell>
          <cell r="I10027">
            <v>5.44</v>
          </cell>
          <cell r="J10027">
            <v>29</v>
          </cell>
          <cell r="K10027">
            <v>186.16</v>
          </cell>
          <cell r="L10027">
            <v>4.6399999999999997</v>
          </cell>
          <cell r="M10027">
            <v>29</v>
          </cell>
          <cell r="N10027">
            <v>158.78</v>
          </cell>
        </row>
        <row r="10028">
          <cell r="A10028" t="str">
            <v>16</v>
          </cell>
          <cell r="B10028" t="str">
            <v>07247</v>
          </cell>
          <cell r="C10028" t="str">
            <v>ООО УК "Жилкомресурс"</v>
          </cell>
          <cell r="D10028" t="str">
            <v>Т</v>
          </cell>
          <cell r="E10028" t="str">
            <v>00611</v>
          </cell>
          <cell r="F10028" t="str">
            <v>-жилой дом</v>
          </cell>
          <cell r="G10028" t="str">
            <v>жилье</v>
          </cell>
          <cell r="H10028" t="str">
            <v>жилье</v>
          </cell>
          <cell r="I10028">
            <v>5.44</v>
          </cell>
          <cell r="J10028">
            <v>840</v>
          </cell>
          <cell r="K10028">
            <v>5392.13</v>
          </cell>
          <cell r="L10028">
            <v>4.6399999999999997</v>
          </cell>
          <cell r="M10028">
            <v>1411</v>
          </cell>
          <cell r="N10028">
            <v>7725.51</v>
          </cell>
        </row>
        <row r="10029">
          <cell r="A10029" t="str">
            <v>16</v>
          </cell>
          <cell r="B10029" t="str">
            <v>07247</v>
          </cell>
          <cell r="C10029" t="str">
            <v>ООО УК "Жилкомресурс"</v>
          </cell>
          <cell r="D10029" t="str">
            <v>Т</v>
          </cell>
          <cell r="E10029" t="str">
            <v>03907</v>
          </cell>
          <cell r="F10029" t="str">
            <v>-жилой дом</v>
          </cell>
          <cell r="G10029" t="str">
            <v>жилье</v>
          </cell>
          <cell r="H10029" t="str">
            <v>жилье</v>
          </cell>
          <cell r="I10029">
            <v>5.44</v>
          </cell>
          <cell r="J10029">
            <v>14</v>
          </cell>
          <cell r="K10029">
            <v>89.87</v>
          </cell>
          <cell r="L10029">
            <v>4.6399999999999997</v>
          </cell>
          <cell r="M10029">
            <v>14</v>
          </cell>
          <cell r="N10029">
            <v>76.650000000000006</v>
          </cell>
        </row>
        <row r="10030">
          <cell r="A10030" t="str">
            <v>16</v>
          </cell>
          <cell r="B10030" t="str">
            <v>07247</v>
          </cell>
          <cell r="C10030" t="str">
            <v>ООО УК "Жилкомресурс"</v>
          </cell>
          <cell r="D10030" t="str">
            <v>Т</v>
          </cell>
          <cell r="E10030" t="str">
            <v>03144</v>
          </cell>
          <cell r="F10030" t="str">
            <v>-жилой дом</v>
          </cell>
          <cell r="G10030" t="str">
            <v>жилье</v>
          </cell>
          <cell r="H10030" t="str">
            <v>жилье</v>
          </cell>
          <cell r="I10030">
            <v>5.44</v>
          </cell>
          <cell r="J10030">
            <v>173</v>
          </cell>
          <cell r="K10030">
            <v>1110.52</v>
          </cell>
          <cell r="L10030">
            <v>4.6399999999999997</v>
          </cell>
          <cell r="M10030">
            <v>206</v>
          </cell>
          <cell r="N10030">
            <v>1127.8900000000001</v>
          </cell>
        </row>
        <row r="10031">
          <cell r="A10031" t="str">
            <v>16</v>
          </cell>
          <cell r="B10031" t="str">
            <v>07247</v>
          </cell>
          <cell r="C10031" t="str">
            <v>ООО УК "Жилкомресурс"</v>
          </cell>
          <cell r="D10031" t="str">
            <v>Т</v>
          </cell>
          <cell r="E10031" t="str">
            <v>03196</v>
          </cell>
          <cell r="F10031" t="str">
            <v>-общежитие</v>
          </cell>
          <cell r="G10031" t="str">
            <v>жилье</v>
          </cell>
          <cell r="H10031" t="str">
            <v>жилье</v>
          </cell>
          <cell r="I10031">
            <v>5.44</v>
          </cell>
          <cell r="J10031">
            <v>36</v>
          </cell>
          <cell r="K10031">
            <v>231.09</v>
          </cell>
          <cell r="L10031">
            <v>4.6399999999999997</v>
          </cell>
          <cell r="M10031">
            <v>36</v>
          </cell>
          <cell r="N10031">
            <v>197.11</v>
          </cell>
        </row>
        <row r="10032">
          <cell r="A10032" t="str">
            <v>16</v>
          </cell>
          <cell r="B10032" t="str">
            <v>07247</v>
          </cell>
          <cell r="C10032" t="str">
            <v>ООО УК "Жилкомресурс"</v>
          </cell>
          <cell r="D10032" t="str">
            <v>Т</v>
          </cell>
          <cell r="E10032" t="str">
            <v>03116</v>
          </cell>
          <cell r="F10032" t="str">
            <v>-жилой дом</v>
          </cell>
          <cell r="G10032" t="str">
            <v>жилье</v>
          </cell>
          <cell r="H10032" t="str">
            <v>жилье</v>
          </cell>
          <cell r="I10032">
            <v>5.44</v>
          </cell>
          <cell r="J10032">
            <v>345</v>
          </cell>
          <cell r="K10032">
            <v>2214.62</v>
          </cell>
          <cell r="L10032">
            <v>4.6399999999999997</v>
          </cell>
          <cell r="M10032">
            <v>580</v>
          </cell>
          <cell r="N10032">
            <v>3175.62</v>
          </cell>
        </row>
        <row r="10033">
          <cell r="A10033" t="str">
            <v>16</v>
          </cell>
          <cell r="B10033" t="str">
            <v>07247</v>
          </cell>
          <cell r="C10033" t="str">
            <v>ООО УК "Жилкомресурс"</v>
          </cell>
          <cell r="D10033" t="str">
            <v>Т</v>
          </cell>
          <cell r="E10033" t="str">
            <v>02716</v>
          </cell>
          <cell r="F10033" t="str">
            <v>-Жилой дом</v>
          </cell>
          <cell r="G10033" t="str">
            <v>жилье</v>
          </cell>
          <cell r="H10033" t="str">
            <v>жилье</v>
          </cell>
          <cell r="I10033">
            <v>5.44</v>
          </cell>
          <cell r="J10033">
            <v>683</v>
          </cell>
          <cell r="K10033">
            <v>4384.3100000000004</v>
          </cell>
          <cell r="L10033">
            <v>4.6399999999999997</v>
          </cell>
          <cell r="M10033">
            <v>1147</v>
          </cell>
          <cell r="N10033">
            <v>6280.05</v>
          </cell>
        </row>
        <row r="10034">
          <cell r="A10034" t="str">
            <v>16</v>
          </cell>
          <cell r="B10034" t="str">
            <v>07247</v>
          </cell>
          <cell r="C10034" t="str">
            <v>ООО УК "Жилкомресурс"</v>
          </cell>
          <cell r="D10034" t="str">
            <v>Т</v>
          </cell>
          <cell r="E10034" t="str">
            <v>03194</v>
          </cell>
          <cell r="F10034" t="str">
            <v>-общежитие</v>
          </cell>
          <cell r="G10034" t="str">
            <v>жилье</v>
          </cell>
          <cell r="H10034" t="str">
            <v>жилье</v>
          </cell>
          <cell r="I10034">
            <v>5.44</v>
          </cell>
          <cell r="J10034">
            <v>46</v>
          </cell>
          <cell r="K10034">
            <v>295.27999999999997</v>
          </cell>
          <cell r="L10034">
            <v>4.6399999999999997</v>
          </cell>
          <cell r="M10034">
            <v>46</v>
          </cell>
          <cell r="N10034">
            <v>251.86</v>
          </cell>
        </row>
        <row r="10035">
          <cell r="A10035" t="str">
            <v>16</v>
          </cell>
          <cell r="B10035" t="str">
            <v>07247</v>
          </cell>
          <cell r="C10035" t="str">
            <v>ООО УК "Жилкомресурс"</v>
          </cell>
          <cell r="D10035" t="str">
            <v>Т</v>
          </cell>
          <cell r="E10035" t="str">
            <v>03120</v>
          </cell>
          <cell r="F10035" t="str">
            <v>-жилой дом</v>
          </cell>
          <cell r="G10035" t="str">
            <v>жилье</v>
          </cell>
          <cell r="H10035" t="str">
            <v>жилье</v>
          </cell>
          <cell r="I10035">
            <v>5.44</v>
          </cell>
          <cell r="J10035">
            <v>165</v>
          </cell>
          <cell r="K10035">
            <v>1059.17</v>
          </cell>
          <cell r="L10035">
            <v>4.6399999999999997</v>
          </cell>
          <cell r="M10035">
            <v>277</v>
          </cell>
          <cell r="N10035">
            <v>1516.63</v>
          </cell>
        </row>
        <row r="10036">
          <cell r="A10036" t="str">
            <v>16</v>
          </cell>
          <cell r="B10036" t="str">
            <v>07247</v>
          </cell>
          <cell r="C10036" t="str">
            <v>ООО УК "Жилкомресурс"</v>
          </cell>
          <cell r="D10036" t="str">
            <v>Т</v>
          </cell>
          <cell r="E10036" t="str">
            <v>02702</v>
          </cell>
          <cell r="F10036" t="str">
            <v>-жилой дом</v>
          </cell>
          <cell r="G10036" t="str">
            <v>жилье</v>
          </cell>
          <cell r="H10036" t="str">
            <v>жилье</v>
          </cell>
          <cell r="I10036">
            <v>5.44</v>
          </cell>
          <cell r="J10036">
            <v>908</v>
          </cell>
          <cell r="K10036">
            <v>5828.63</v>
          </cell>
          <cell r="L10036">
            <v>4.6399999999999997</v>
          </cell>
          <cell r="M10036">
            <v>1525</v>
          </cell>
          <cell r="N10036">
            <v>8349.68</v>
          </cell>
        </row>
        <row r="10037">
          <cell r="A10037" t="str">
            <v>16</v>
          </cell>
          <cell r="B10037" t="str">
            <v>07247</v>
          </cell>
          <cell r="C10037" t="str">
            <v>ООО УК "Жилкомресурс"</v>
          </cell>
          <cell r="D10037" t="str">
            <v>Т</v>
          </cell>
          <cell r="E10037" t="str">
            <v>03193</v>
          </cell>
          <cell r="F10037" t="str">
            <v>-общежитие</v>
          </cell>
          <cell r="G10037" t="str">
            <v>жилье</v>
          </cell>
          <cell r="H10037" t="str">
            <v>жилье</v>
          </cell>
          <cell r="I10037">
            <v>5.44</v>
          </cell>
          <cell r="J10037">
            <v>53</v>
          </cell>
          <cell r="K10037">
            <v>340.22</v>
          </cell>
          <cell r="L10037">
            <v>4.6399999999999997</v>
          </cell>
          <cell r="M10037">
            <v>53</v>
          </cell>
          <cell r="N10037">
            <v>290.19</v>
          </cell>
        </row>
        <row r="10038">
          <cell r="A10038" t="str">
            <v>16</v>
          </cell>
          <cell r="B10038" t="str">
            <v>07247</v>
          </cell>
          <cell r="C10038" t="str">
            <v>ООО УК "Жилкомресурс"</v>
          </cell>
          <cell r="D10038" t="str">
            <v>Т</v>
          </cell>
          <cell r="E10038" t="str">
            <v>03118</v>
          </cell>
          <cell r="F10038" t="str">
            <v>-жилой дом</v>
          </cell>
          <cell r="G10038" t="str">
            <v>жилье</v>
          </cell>
          <cell r="H10038" t="str">
            <v>жилье</v>
          </cell>
          <cell r="I10038">
            <v>5.44</v>
          </cell>
          <cell r="J10038">
            <v>135</v>
          </cell>
          <cell r="K10038">
            <v>866.59</v>
          </cell>
          <cell r="L10038">
            <v>4.6399999999999997</v>
          </cell>
          <cell r="M10038">
            <v>227</v>
          </cell>
          <cell r="N10038">
            <v>1242.8699999999999</v>
          </cell>
        </row>
        <row r="10039">
          <cell r="A10039" t="str">
            <v>16</v>
          </cell>
          <cell r="B10039" t="str">
            <v>07247</v>
          </cell>
          <cell r="C10039" t="str">
            <v>ООО УК "Жилкомресурс"</v>
          </cell>
          <cell r="D10039" t="str">
            <v>Т</v>
          </cell>
          <cell r="E10039" t="str">
            <v>03924</v>
          </cell>
          <cell r="F10039" t="str">
            <v>-жилой дом</v>
          </cell>
          <cell r="G10039" t="str">
            <v>жилье</v>
          </cell>
          <cell r="H10039" t="str">
            <v>жилье</v>
          </cell>
          <cell r="I10039">
            <v>5.44</v>
          </cell>
          <cell r="J10039">
            <v>7</v>
          </cell>
          <cell r="K10039">
            <v>44.93</v>
          </cell>
          <cell r="L10039">
            <v>4.6399999999999997</v>
          </cell>
          <cell r="M10039">
            <v>7</v>
          </cell>
          <cell r="N10039">
            <v>38.33</v>
          </cell>
        </row>
        <row r="10040">
          <cell r="A10040" t="str">
            <v>16</v>
          </cell>
          <cell r="B10040" t="str">
            <v>07247</v>
          </cell>
          <cell r="C10040" t="str">
            <v>ООО УК "Жилкомресурс"</v>
          </cell>
          <cell r="D10040" t="str">
            <v>Т</v>
          </cell>
          <cell r="E10040" t="str">
            <v>02437</v>
          </cell>
          <cell r="F10040" t="str">
            <v>-Жилой дом</v>
          </cell>
          <cell r="G10040" t="str">
            <v>жилье</v>
          </cell>
          <cell r="H10040" t="str">
            <v>жилье</v>
          </cell>
          <cell r="I10040">
            <v>5.44</v>
          </cell>
          <cell r="J10040">
            <v>353</v>
          </cell>
          <cell r="K10040">
            <v>2265.98</v>
          </cell>
          <cell r="L10040">
            <v>4.6399999999999997</v>
          </cell>
          <cell r="M10040">
            <v>592</v>
          </cell>
          <cell r="N10040">
            <v>3241.32</v>
          </cell>
        </row>
        <row r="10041">
          <cell r="A10041" t="str">
            <v>16</v>
          </cell>
          <cell r="B10041" t="str">
            <v>07247</v>
          </cell>
          <cell r="C10041" t="str">
            <v>ООО УК "Жилкомресурс"</v>
          </cell>
          <cell r="D10041" t="str">
            <v>Т</v>
          </cell>
          <cell r="E10041" t="str">
            <v>03922</v>
          </cell>
          <cell r="F10041" t="str">
            <v>-жилой дом</v>
          </cell>
          <cell r="G10041" t="str">
            <v>жилье</v>
          </cell>
          <cell r="H10041" t="str">
            <v>жилье</v>
          </cell>
          <cell r="I10041">
            <v>5.44</v>
          </cell>
          <cell r="J10041">
            <v>12</v>
          </cell>
          <cell r="K10041">
            <v>77.03</v>
          </cell>
          <cell r="L10041">
            <v>4.6399999999999997</v>
          </cell>
          <cell r="M10041">
            <v>12</v>
          </cell>
          <cell r="N10041">
            <v>65.7</v>
          </cell>
        </row>
        <row r="10042">
          <cell r="A10042" t="str">
            <v>16</v>
          </cell>
          <cell r="B10042" t="str">
            <v>07247</v>
          </cell>
          <cell r="C10042" t="str">
            <v>ООО УК "Жилкомресурс"</v>
          </cell>
          <cell r="D10042" t="str">
            <v>Т</v>
          </cell>
          <cell r="E10042" t="str">
            <v>01848</v>
          </cell>
          <cell r="F10042" t="str">
            <v>-Жилой дом</v>
          </cell>
          <cell r="G10042" t="str">
            <v>жилье</v>
          </cell>
          <cell r="H10042" t="str">
            <v>жилье</v>
          </cell>
          <cell r="I10042">
            <v>5.44</v>
          </cell>
          <cell r="J10042">
            <v>998</v>
          </cell>
          <cell r="K10042">
            <v>6406.36</v>
          </cell>
          <cell r="L10042">
            <v>4.6399999999999997</v>
          </cell>
          <cell r="M10042">
            <v>1676</v>
          </cell>
          <cell r="N10042">
            <v>9176.44</v>
          </cell>
        </row>
        <row r="10043">
          <cell r="A10043" t="str">
            <v>16</v>
          </cell>
          <cell r="B10043" t="str">
            <v>07247</v>
          </cell>
          <cell r="C10043" t="str">
            <v>ООО УК "Жилкомресурс"</v>
          </cell>
          <cell r="D10043" t="str">
            <v>Т</v>
          </cell>
          <cell r="E10043" t="str">
            <v>03921</v>
          </cell>
          <cell r="F10043" t="str">
            <v>-жилой дом</v>
          </cell>
          <cell r="G10043" t="str">
            <v>жилье</v>
          </cell>
          <cell r="H10043" t="str">
            <v>жилье</v>
          </cell>
          <cell r="I10043">
            <v>5.44</v>
          </cell>
          <cell r="J10043">
            <v>10</v>
          </cell>
          <cell r="K10043">
            <v>64.19</v>
          </cell>
          <cell r="L10043">
            <v>4.6399999999999997</v>
          </cell>
          <cell r="M10043">
            <v>10</v>
          </cell>
          <cell r="N10043">
            <v>54.75</v>
          </cell>
        </row>
        <row r="10044">
          <cell r="A10044" t="str">
            <v>16</v>
          </cell>
          <cell r="B10044" t="str">
            <v>07247</v>
          </cell>
          <cell r="C10044" t="str">
            <v>ООО УК "Жилкомресурс"</v>
          </cell>
          <cell r="D10044" t="str">
            <v>Т</v>
          </cell>
          <cell r="E10044" t="str">
            <v>01847</v>
          </cell>
          <cell r="F10044" t="str">
            <v>-Жилой дом</v>
          </cell>
          <cell r="G10044" t="str">
            <v>жилье</v>
          </cell>
          <cell r="H10044" t="str">
            <v>жилье</v>
          </cell>
          <cell r="I10044">
            <v>5.44</v>
          </cell>
          <cell r="J10044">
            <v>495</v>
          </cell>
          <cell r="K10044">
            <v>3177.5</v>
          </cell>
          <cell r="L10044">
            <v>4.6399999999999997</v>
          </cell>
          <cell r="M10044">
            <v>832</v>
          </cell>
          <cell r="N10044">
            <v>4555.37</v>
          </cell>
        </row>
        <row r="10045">
          <cell r="A10045" t="str">
            <v>16</v>
          </cell>
          <cell r="B10045" t="str">
            <v>07247</v>
          </cell>
          <cell r="C10045" t="str">
            <v>ООО УК "Жилкомресурс"</v>
          </cell>
          <cell r="D10045" t="str">
            <v>Т</v>
          </cell>
          <cell r="E10045" t="str">
            <v>03920</v>
          </cell>
          <cell r="F10045" t="str">
            <v>-жилой дом</v>
          </cell>
          <cell r="G10045" t="str">
            <v>жилье</v>
          </cell>
          <cell r="H10045" t="str">
            <v>жилье</v>
          </cell>
          <cell r="I10045">
            <v>5.44</v>
          </cell>
          <cell r="J10045">
            <v>8</v>
          </cell>
          <cell r="K10045">
            <v>51.35</v>
          </cell>
          <cell r="L10045">
            <v>4.6399999999999997</v>
          </cell>
          <cell r="M10045">
            <v>8</v>
          </cell>
          <cell r="N10045">
            <v>43.8</v>
          </cell>
        </row>
        <row r="10046">
          <cell r="A10046" t="str">
            <v>16</v>
          </cell>
          <cell r="B10046" t="str">
            <v>07247</v>
          </cell>
          <cell r="C10046" t="str">
            <v>ООО УК "Жилкомресурс"</v>
          </cell>
          <cell r="D10046" t="str">
            <v>Т</v>
          </cell>
          <cell r="E10046" t="str">
            <v>01846</v>
          </cell>
          <cell r="F10046" t="str">
            <v>-Жилой дом</v>
          </cell>
          <cell r="G10046" t="str">
            <v>жилье</v>
          </cell>
          <cell r="H10046" t="str">
            <v>жилье</v>
          </cell>
          <cell r="I10046">
            <v>5.44</v>
          </cell>
          <cell r="J10046">
            <v>863</v>
          </cell>
          <cell r="K10046">
            <v>5539.77</v>
          </cell>
          <cell r="L10046">
            <v>4.6399999999999997</v>
          </cell>
          <cell r="M10046">
            <v>1449</v>
          </cell>
          <cell r="N10046">
            <v>7933.56</v>
          </cell>
        </row>
        <row r="10047">
          <cell r="A10047" t="str">
            <v>16</v>
          </cell>
          <cell r="B10047" t="str">
            <v>07247</v>
          </cell>
          <cell r="C10047" t="str">
            <v>ООО УК "Жилкомресурс"</v>
          </cell>
          <cell r="D10047" t="str">
            <v>Т</v>
          </cell>
          <cell r="E10047" t="str">
            <v>01845</v>
          </cell>
          <cell r="F10047" t="str">
            <v>-Жилой дом</v>
          </cell>
          <cell r="G10047" t="str">
            <v>жилье</v>
          </cell>
          <cell r="H10047" t="str">
            <v>жилье</v>
          </cell>
          <cell r="I10047">
            <v>5.44</v>
          </cell>
          <cell r="J10047">
            <v>885</v>
          </cell>
          <cell r="K10047">
            <v>5680.99</v>
          </cell>
          <cell r="L10047">
            <v>4.6399999999999997</v>
          </cell>
          <cell r="M10047">
            <v>1487</v>
          </cell>
          <cell r="N10047">
            <v>8141.62</v>
          </cell>
        </row>
        <row r="10048">
          <cell r="A10048" t="str">
            <v>16</v>
          </cell>
          <cell r="B10048" t="str">
            <v>07247</v>
          </cell>
          <cell r="C10048" t="str">
            <v>ООО УК "Жилкомресурс"</v>
          </cell>
          <cell r="D10048" t="str">
            <v>Т</v>
          </cell>
          <cell r="E10048" t="str">
            <v>07012</v>
          </cell>
          <cell r="F10048" t="str">
            <v>-Ж/дом</v>
          </cell>
          <cell r="G10048" t="str">
            <v>жилье</v>
          </cell>
          <cell r="H10048" t="str">
            <v>жилье</v>
          </cell>
          <cell r="I10048">
            <v>5.44</v>
          </cell>
          <cell r="J10048">
            <v>56</v>
          </cell>
          <cell r="K10048">
            <v>359.48</v>
          </cell>
          <cell r="L10048">
            <v>4.6399999999999997</v>
          </cell>
          <cell r="M10048">
            <v>56</v>
          </cell>
          <cell r="N10048">
            <v>306.61</v>
          </cell>
        </row>
        <row r="10049">
          <cell r="A10049" t="str">
            <v>16</v>
          </cell>
          <cell r="B10049" t="str">
            <v>07247</v>
          </cell>
          <cell r="C10049" t="str">
            <v>ООО УК "Жилкомресурс"</v>
          </cell>
          <cell r="D10049" t="str">
            <v>Т</v>
          </cell>
          <cell r="E10049" t="str">
            <v>01844</v>
          </cell>
          <cell r="F10049" t="str">
            <v>-Жилой дом</v>
          </cell>
          <cell r="G10049" t="str">
            <v>жилье</v>
          </cell>
          <cell r="H10049" t="str">
            <v>жилье</v>
          </cell>
          <cell r="I10049">
            <v>5.44</v>
          </cell>
          <cell r="J10049">
            <v>1065</v>
          </cell>
          <cell r="K10049">
            <v>6836.45</v>
          </cell>
          <cell r="L10049">
            <v>4.6399999999999997</v>
          </cell>
          <cell r="M10049">
            <v>1789</v>
          </cell>
          <cell r="N10049">
            <v>9795.1299999999992</v>
          </cell>
        </row>
        <row r="10050">
          <cell r="A10050" t="str">
            <v>16</v>
          </cell>
          <cell r="B10050" t="str">
            <v>07247</v>
          </cell>
          <cell r="C10050" t="str">
            <v>ООО УК "Жилкомресурс"</v>
          </cell>
          <cell r="D10050" t="str">
            <v>Т</v>
          </cell>
          <cell r="E10050" t="str">
            <v>01843</v>
          </cell>
          <cell r="F10050" t="str">
            <v>-Жилой дом</v>
          </cell>
          <cell r="G10050" t="str">
            <v>жилье</v>
          </cell>
          <cell r="H10050" t="str">
            <v>жилье</v>
          </cell>
          <cell r="I10050">
            <v>5.44</v>
          </cell>
          <cell r="J10050">
            <v>930</v>
          </cell>
          <cell r="K10050">
            <v>5969.86</v>
          </cell>
          <cell r="L10050">
            <v>4.6399999999999997</v>
          </cell>
          <cell r="M10050">
            <v>1562</v>
          </cell>
          <cell r="N10050">
            <v>8552.26</v>
          </cell>
        </row>
        <row r="10051">
          <cell r="A10051" t="str">
            <v>16</v>
          </cell>
          <cell r="B10051" t="str">
            <v>07247</v>
          </cell>
          <cell r="C10051" t="str">
            <v>ООО УК "Жилкомресурс"</v>
          </cell>
          <cell r="D10051" t="str">
            <v>Т</v>
          </cell>
          <cell r="E10051" t="str">
            <v>07019</v>
          </cell>
          <cell r="F10051" t="str">
            <v>-Ж/дом</v>
          </cell>
          <cell r="G10051" t="str">
            <v>жилье</v>
          </cell>
          <cell r="H10051" t="str">
            <v>жилье</v>
          </cell>
          <cell r="I10051">
            <v>5.44</v>
          </cell>
          <cell r="J10051">
            <v>46</v>
          </cell>
          <cell r="K10051">
            <v>295.27999999999997</v>
          </cell>
          <cell r="L10051">
            <v>4.6399999999999997</v>
          </cell>
          <cell r="M10051">
            <v>46</v>
          </cell>
          <cell r="N10051">
            <v>251.86</v>
          </cell>
        </row>
        <row r="10052">
          <cell r="A10052" t="str">
            <v>16</v>
          </cell>
          <cell r="B10052" t="str">
            <v>07247</v>
          </cell>
          <cell r="C10052" t="str">
            <v>ООО УК "Жилкомресурс"</v>
          </cell>
          <cell r="D10052" t="str">
            <v>Т</v>
          </cell>
          <cell r="E10052" t="str">
            <v>01842</v>
          </cell>
          <cell r="F10052" t="str">
            <v>-Жилой дом</v>
          </cell>
          <cell r="G10052" t="str">
            <v>жилье</v>
          </cell>
          <cell r="H10052" t="str">
            <v>жилье</v>
          </cell>
          <cell r="I10052">
            <v>5.44</v>
          </cell>
          <cell r="J10052">
            <v>777</v>
          </cell>
          <cell r="K10052">
            <v>4987.72</v>
          </cell>
          <cell r="L10052">
            <v>4.6399999999999997</v>
          </cell>
          <cell r="M10052">
            <v>1415</v>
          </cell>
          <cell r="N10052">
            <v>7747.41</v>
          </cell>
        </row>
        <row r="10053">
          <cell r="A10053" t="str">
            <v>16</v>
          </cell>
          <cell r="B10053" t="str">
            <v>07247</v>
          </cell>
          <cell r="C10053" t="str">
            <v>ООО УК "Жилкомресурс"</v>
          </cell>
          <cell r="D10053" t="str">
            <v>Т</v>
          </cell>
          <cell r="E10053" t="str">
            <v>01460</v>
          </cell>
          <cell r="F10053" t="str">
            <v>-Ж/дом</v>
          </cell>
          <cell r="G10053" t="str">
            <v>жилье</v>
          </cell>
          <cell r="H10053" t="str">
            <v>жилье</v>
          </cell>
          <cell r="I10053">
            <v>5.44</v>
          </cell>
          <cell r="J10053">
            <v>56</v>
          </cell>
          <cell r="K10053">
            <v>359.48</v>
          </cell>
          <cell r="L10053">
            <v>4.6399999999999997</v>
          </cell>
          <cell r="M10053">
            <v>56</v>
          </cell>
          <cell r="N10053">
            <v>306.61</v>
          </cell>
        </row>
        <row r="10054">
          <cell r="A10054" t="str">
            <v>16</v>
          </cell>
          <cell r="B10054" t="str">
            <v>07247</v>
          </cell>
          <cell r="C10054" t="str">
            <v>ООО УК "Жилкомресурс"</v>
          </cell>
          <cell r="D10054" t="str">
            <v>Т</v>
          </cell>
          <cell r="E10054" t="str">
            <v>01839</v>
          </cell>
          <cell r="F10054" t="str">
            <v>-Жилой дом</v>
          </cell>
          <cell r="G10054" t="str">
            <v>жилье</v>
          </cell>
          <cell r="H10054" t="str">
            <v>жилье</v>
          </cell>
          <cell r="I10054">
            <v>5.44</v>
          </cell>
          <cell r="J10054">
            <v>345</v>
          </cell>
          <cell r="K10054">
            <v>2214.62</v>
          </cell>
          <cell r="L10054">
            <v>4.6399999999999997</v>
          </cell>
          <cell r="M10054">
            <v>580</v>
          </cell>
          <cell r="N10054">
            <v>3175.62</v>
          </cell>
        </row>
        <row r="10055">
          <cell r="A10055" t="str">
            <v>16</v>
          </cell>
          <cell r="B10055" t="str">
            <v>07247</v>
          </cell>
          <cell r="C10055" t="str">
            <v>ООО УК "Жилкомресурс"</v>
          </cell>
          <cell r="D10055" t="str">
            <v>Т</v>
          </cell>
          <cell r="E10055" t="str">
            <v>01838</v>
          </cell>
          <cell r="F10055" t="str">
            <v>-Жилой дом</v>
          </cell>
          <cell r="G10055" t="str">
            <v>жилье</v>
          </cell>
          <cell r="H10055" t="str">
            <v>жилье</v>
          </cell>
          <cell r="I10055">
            <v>5.44</v>
          </cell>
          <cell r="J10055">
            <v>630</v>
          </cell>
          <cell r="K10055">
            <v>4044.1</v>
          </cell>
          <cell r="L10055">
            <v>4.6399999999999997</v>
          </cell>
          <cell r="M10055">
            <v>1058</v>
          </cell>
          <cell r="N10055">
            <v>5792.76</v>
          </cell>
        </row>
        <row r="10056">
          <cell r="A10056" t="str">
            <v>16</v>
          </cell>
          <cell r="B10056" t="str">
            <v>07247</v>
          </cell>
          <cell r="C10056" t="str">
            <v>ООО УК "Жилкомресурс"</v>
          </cell>
          <cell r="D10056" t="str">
            <v>Т</v>
          </cell>
          <cell r="E10056" t="str">
            <v>01837</v>
          </cell>
          <cell r="F10056" t="str">
            <v>-Жилой дом</v>
          </cell>
          <cell r="G10056" t="str">
            <v>жилье</v>
          </cell>
          <cell r="H10056" t="str">
            <v>жилье</v>
          </cell>
          <cell r="I10056">
            <v>5.44</v>
          </cell>
          <cell r="J10056">
            <v>615</v>
          </cell>
          <cell r="K10056">
            <v>3947.81</v>
          </cell>
          <cell r="L10056">
            <v>4.6399999999999997</v>
          </cell>
          <cell r="M10056">
            <v>1033</v>
          </cell>
          <cell r="N10056">
            <v>5655.88</v>
          </cell>
        </row>
        <row r="10057">
          <cell r="A10057" t="str">
            <v>16</v>
          </cell>
          <cell r="B10057" t="str">
            <v>07247</v>
          </cell>
          <cell r="C10057" t="str">
            <v>ООО УК "Жилкомресурс"</v>
          </cell>
          <cell r="D10057" t="str">
            <v>Т</v>
          </cell>
          <cell r="E10057" t="str">
            <v>01835</v>
          </cell>
          <cell r="F10057" t="str">
            <v>-жилдой дом</v>
          </cell>
          <cell r="G10057" t="str">
            <v>жилье</v>
          </cell>
          <cell r="H10057" t="str">
            <v>жилье</v>
          </cell>
          <cell r="I10057">
            <v>5.44</v>
          </cell>
          <cell r="J10057">
            <v>1035</v>
          </cell>
          <cell r="K10057">
            <v>6643.87</v>
          </cell>
          <cell r="L10057">
            <v>4.6399999999999997</v>
          </cell>
          <cell r="M10057">
            <v>1739</v>
          </cell>
          <cell r="N10057">
            <v>9521.3700000000008</v>
          </cell>
        </row>
        <row r="10058">
          <cell r="A10058" t="str">
            <v>16</v>
          </cell>
          <cell r="B10058" t="str">
            <v>07247</v>
          </cell>
          <cell r="C10058" t="str">
            <v>ООО УК "Жилкомресурс"</v>
          </cell>
          <cell r="D10058" t="str">
            <v>Т</v>
          </cell>
          <cell r="E10058" t="str">
            <v>01834</v>
          </cell>
          <cell r="F10058" t="str">
            <v>-жилой дом</v>
          </cell>
          <cell r="G10058" t="str">
            <v>жилье</v>
          </cell>
          <cell r="H10058" t="str">
            <v>жилье</v>
          </cell>
          <cell r="I10058">
            <v>5.44</v>
          </cell>
          <cell r="J10058">
            <v>908</v>
          </cell>
          <cell r="K10058">
            <v>5828.63</v>
          </cell>
          <cell r="L10058">
            <v>4.6399999999999997</v>
          </cell>
          <cell r="M10058">
            <v>1525</v>
          </cell>
          <cell r="N10058">
            <v>8349.68</v>
          </cell>
        </row>
        <row r="10059">
          <cell r="A10059" t="str">
            <v>16</v>
          </cell>
          <cell r="B10059" t="str">
            <v>07247</v>
          </cell>
          <cell r="C10059" t="str">
            <v>ООО УК "Жилкомресурс"</v>
          </cell>
          <cell r="D10059" t="str">
            <v>Т</v>
          </cell>
          <cell r="E10059" t="str">
            <v>01833</v>
          </cell>
          <cell r="F10059" t="str">
            <v>-Жилой дом</v>
          </cell>
          <cell r="G10059" t="str">
            <v>жилье</v>
          </cell>
          <cell r="H10059" t="str">
            <v>жилье</v>
          </cell>
          <cell r="I10059">
            <v>5.44</v>
          </cell>
          <cell r="J10059">
            <v>210</v>
          </cell>
          <cell r="K10059">
            <v>1348.03</v>
          </cell>
          <cell r="L10059">
            <v>4.6399999999999997</v>
          </cell>
          <cell r="M10059">
            <v>353</v>
          </cell>
          <cell r="N10059">
            <v>1932.75</v>
          </cell>
        </row>
        <row r="10060">
          <cell r="A10060" t="str">
            <v>16</v>
          </cell>
          <cell r="B10060" t="str">
            <v>07247</v>
          </cell>
          <cell r="C10060" t="str">
            <v>ООО УК "Жилкомресурс"</v>
          </cell>
          <cell r="D10060" t="str">
            <v>Т</v>
          </cell>
          <cell r="E10060" t="str">
            <v>05839</v>
          </cell>
          <cell r="F10060" t="str">
            <v>-Ж/дом</v>
          </cell>
          <cell r="G10060" t="str">
            <v>жилье</v>
          </cell>
          <cell r="H10060" t="str">
            <v>жилье</v>
          </cell>
          <cell r="I10060">
            <v>5.44</v>
          </cell>
          <cell r="J10060">
            <v>525</v>
          </cell>
          <cell r="K10060">
            <v>3370.08</v>
          </cell>
          <cell r="L10060">
            <v>4.6399999999999997</v>
          </cell>
          <cell r="M10060">
            <v>1300</v>
          </cell>
          <cell r="N10060">
            <v>7117.76</v>
          </cell>
        </row>
        <row r="10061">
          <cell r="A10061" t="str">
            <v>16</v>
          </cell>
          <cell r="B10061" t="str">
            <v>07247</v>
          </cell>
          <cell r="C10061" t="str">
            <v>ООО УК "Жилкомресурс"</v>
          </cell>
          <cell r="D10061" t="str">
            <v>Т</v>
          </cell>
          <cell r="E10061" t="str">
            <v>01831</v>
          </cell>
          <cell r="F10061" t="str">
            <v>-Жилой дом</v>
          </cell>
          <cell r="G10061" t="str">
            <v>жилье</v>
          </cell>
          <cell r="H10061" t="str">
            <v>жилье</v>
          </cell>
          <cell r="I10061">
            <v>5.44</v>
          </cell>
          <cell r="J10061">
            <v>248</v>
          </cell>
          <cell r="K10061">
            <v>1591.96</v>
          </cell>
          <cell r="L10061">
            <v>4.6399999999999997</v>
          </cell>
          <cell r="M10061">
            <v>416</v>
          </cell>
          <cell r="N10061">
            <v>2277.6799999999998</v>
          </cell>
        </row>
        <row r="10062">
          <cell r="A10062" t="str">
            <v>16</v>
          </cell>
          <cell r="B10062" t="str">
            <v>07247</v>
          </cell>
          <cell r="C10062" t="str">
            <v>ООО УК "Жилкомресурс"</v>
          </cell>
          <cell r="D10062" t="str">
            <v>Т</v>
          </cell>
          <cell r="E10062" t="str">
            <v>01830</v>
          </cell>
          <cell r="F10062" t="str">
            <v>-жилой дом</v>
          </cell>
          <cell r="G10062" t="str">
            <v>жилье</v>
          </cell>
          <cell r="H10062" t="str">
            <v>жилье</v>
          </cell>
          <cell r="I10062">
            <v>5.44</v>
          </cell>
          <cell r="J10062">
            <v>29</v>
          </cell>
          <cell r="K10062">
            <v>186.16</v>
          </cell>
          <cell r="L10062">
            <v>4.6399999999999997</v>
          </cell>
          <cell r="M10062">
            <v>34</v>
          </cell>
          <cell r="N10062">
            <v>186.16</v>
          </cell>
        </row>
        <row r="10063">
          <cell r="A10063" t="str">
            <v>16</v>
          </cell>
          <cell r="B10063" t="str">
            <v>07247</v>
          </cell>
          <cell r="C10063" t="str">
            <v>ООО УК "Жилкомресурс"</v>
          </cell>
          <cell r="D10063" t="str">
            <v>Т</v>
          </cell>
          <cell r="E10063" t="str">
            <v>04693</v>
          </cell>
          <cell r="F10063" t="str">
            <v>-Ж/дом</v>
          </cell>
          <cell r="G10063" t="str">
            <v>жилье</v>
          </cell>
          <cell r="H10063" t="str">
            <v>жилье</v>
          </cell>
          <cell r="I10063">
            <v>5.44</v>
          </cell>
          <cell r="J10063">
            <v>3158</v>
          </cell>
          <cell r="K10063">
            <v>20271.830000000002</v>
          </cell>
          <cell r="L10063">
            <v>4.6399999999999997</v>
          </cell>
          <cell r="M10063">
            <v>7355</v>
          </cell>
          <cell r="N10063">
            <v>40270.1</v>
          </cell>
        </row>
        <row r="10064">
          <cell r="A10064" t="str">
            <v>16</v>
          </cell>
          <cell r="B10064" t="str">
            <v>07247</v>
          </cell>
          <cell r="C10064" t="str">
            <v>ООО УК "Жилкомресурс"</v>
          </cell>
          <cell r="D10064" t="str">
            <v>Т</v>
          </cell>
          <cell r="E10064" t="str">
            <v>01464</v>
          </cell>
          <cell r="F10064" t="str">
            <v>-жилой дом</v>
          </cell>
          <cell r="G10064" t="str">
            <v>жилье</v>
          </cell>
          <cell r="H10064" t="str">
            <v>жилье</v>
          </cell>
          <cell r="I10064">
            <v>5.44</v>
          </cell>
          <cell r="J10064">
            <v>495</v>
          </cell>
          <cell r="K10064">
            <v>3177.5</v>
          </cell>
          <cell r="L10064">
            <v>4.6399999999999997</v>
          </cell>
          <cell r="M10064">
            <v>832</v>
          </cell>
          <cell r="N10064">
            <v>4555.37</v>
          </cell>
        </row>
        <row r="10065">
          <cell r="A10065" t="str">
            <v>16</v>
          </cell>
          <cell r="B10065" t="str">
            <v>07247</v>
          </cell>
          <cell r="C10065" t="str">
            <v>ООО УК "Жилкомресурс"</v>
          </cell>
          <cell r="D10065" t="str">
            <v>Т</v>
          </cell>
          <cell r="E10065" t="str">
            <v>03629</v>
          </cell>
          <cell r="F10065" t="str">
            <v>-Ж/дом</v>
          </cell>
          <cell r="G10065" t="str">
            <v>жилье</v>
          </cell>
          <cell r="H10065" t="str">
            <v>жилье</v>
          </cell>
          <cell r="I10065">
            <v>5.44</v>
          </cell>
          <cell r="J10065">
            <v>3113</v>
          </cell>
          <cell r="K10065">
            <v>19982.97</v>
          </cell>
          <cell r="L10065">
            <v>4.6399999999999997</v>
          </cell>
          <cell r="M10065">
            <v>5229</v>
          </cell>
          <cell r="N10065">
            <v>28629.82</v>
          </cell>
        </row>
        <row r="10066">
          <cell r="A10066" t="str">
            <v>16</v>
          </cell>
          <cell r="B10066" t="str">
            <v>07247</v>
          </cell>
          <cell r="C10066" t="str">
            <v>ООО УК "Жилкомресурс"</v>
          </cell>
          <cell r="D10066" t="str">
            <v>Т</v>
          </cell>
          <cell r="E10066" t="str">
            <v>01258</v>
          </cell>
          <cell r="F10066" t="str">
            <v>-Жилой дом</v>
          </cell>
          <cell r="G10066" t="str">
            <v>жилье</v>
          </cell>
          <cell r="H10066" t="str">
            <v>жилье</v>
          </cell>
          <cell r="I10066">
            <v>5.44</v>
          </cell>
          <cell r="J10066">
            <v>420</v>
          </cell>
          <cell r="K10066">
            <v>2696.06</v>
          </cell>
          <cell r="L10066">
            <v>4.6399999999999997</v>
          </cell>
          <cell r="M10066">
            <v>706</v>
          </cell>
          <cell r="N10066">
            <v>3865.49</v>
          </cell>
        </row>
        <row r="10067">
          <cell r="A10067" t="str">
            <v>16</v>
          </cell>
          <cell r="B10067" t="str">
            <v>07247</v>
          </cell>
          <cell r="C10067" t="str">
            <v>ООО УК "Жилкомресурс"</v>
          </cell>
          <cell r="D10067" t="str">
            <v>Т</v>
          </cell>
          <cell r="E10067" t="str">
            <v>02865</v>
          </cell>
          <cell r="F10067" t="str">
            <v>-Ж/дом</v>
          </cell>
          <cell r="G10067" t="str">
            <v>жилье</v>
          </cell>
          <cell r="H10067" t="str">
            <v>жилье</v>
          </cell>
          <cell r="I10067">
            <v>5.44</v>
          </cell>
          <cell r="J10067">
            <v>766</v>
          </cell>
          <cell r="K10067">
            <v>4917.1099999999997</v>
          </cell>
          <cell r="L10067">
            <v>4.6399999999999997</v>
          </cell>
          <cell r="M10067">
            <v>1613</v>
          </cell>
          <cell r="N10067">
            <v>8831.5</v>
          </cell>
        </row>
        <row r="10068">
          <cell r="A10068" t="str">
            <v>16</v>
          </cell>
          <cell r="B10068" t="str">
            <v>07247</v>
          </cell>
          <cell r="C10068" t="str">
            <v>ООО УК "Жилкомресурс"</v>
          </cell>
          <cell r="D10068" t="str">
            <v>Т</v>
          </cell>
          <cell r="E10068" t="str">
            <v>00929</v>
          </cell>
          <cell r="F10068" t="str">
            <v>-Жилой дом</v>
          </cell>
          <cell r="G10068" t="str">
            <v>жилье</v>
          </cell>
          <cell r="H10068" t="str">
            <v>жилье</v>
          </cell>
          <cell r="I10068">
            <v>5.44</v>
          </cell>
          <cell r="J10068">
            <v>615</v>
          </cell>
          <cell r="K10068">
            <v>3947.81</v>
          </cell>
          <cell r="L10068">
            <v>4.6399999999999997</v>
          </cell>
          <cell r="M10068">
            <v>1033</v>
          </cell>
          <cell r="N10068">
            <v>5655.88</v>
          </cell>
        </row>
        <row r="10069">
          <cell r="A10069" t="str">
            <v>16</v>
          </cell>
          <cell r="B10069" t="str">
            <v>07247</v>
          </cell>
          <cell r="C10069" t="str">
            <v>ООО УК "Жилкомресурс"</v>
          </cell>
          <cell r="D10069" t="str">
            <v>Т</v>
          </cell>
          <cell r="E10069" t="str">
            <v>02424</v>
          </cell>
          <cell r="F10069" t="str">
            <v>-Ж/дом</v>
          </cell>
          <cell r="G10069" t="str">
            <v>жилье</v>
          </cell>
          <cell r="H10069" t="str">
            <v>жилье</v>
          </cell>
          <cell r="I10069">
            <v>5.44</v>
          </cell>
          <cell r="J10069">
            <v>550</v>
          </cell>
          <cell r="K10069">
            <v>3530.56</v>
          </cell>
          <cell r="L10069">
            <v>4.6399999999999997</v>
          </cell>
          <cell r="M10069">
            <v>1346</v>
          </cell>
          <cell r="N10069">
            <v>7369.62</v>
          </cell>
        </row>
        <row r="10070">
          <cell r="A10070" t="str">
            <v>16</v>
          </cell>
          <cell r="B10070" t="str">
            <v>07247</v>
          </cell>
          <cell r="C10070" t="str">
            <v>ООО УК "Жилкомресурс"</v>
          </cell>
          <cell r="D10070" t="str">
            <v>Т</v>
          </cell>
          <cell r="E10070" t="str">
            <v>01382</v>
          </cell>
          <cell r="F10070" t="str">
            <v>-Ж/дом</v>
          </cell>
          <cell r="G10070" t="str">
            <v>жилье</v>
          </cell>
          <cell r="H10070" t="str">
            <v>жилье</v>
          </cell>
          <cell r="I10070">
            <v>5.44</v>
          </cell>
          <cell r="J10070">
            <v>1293</v>
          </cell>
          <cell r="K10070">
            <v>8300.0300000000007</v>
          </cell>
          <cell r="L10070">
            <v>4.6399999999999997</v>
          </cell>
          <cell r="M10070">
            <v>2721</v>
          </cell>
          <cell r="N10070">
            <v>14898.02</v>
          </cell>
        </row>
        <row r="10071">
          <cell r="A10071" t="str">
            <v>16</v>
          </cell>
          <cell r="B10071" t="str">
            <v>07247</v>
          </cell>
          <cell r="C10071" t="str">
            <v>ООО УК "Жилкомресурс"</v>
          </cell>
          <cell r="D10071" t="str">
            <v>Т</v>
          </cell>
          <cell r="E10071" t="str">
            <v>00029</v>
          </cell>
          <cell r="F10071" t="str">
            <v>-жилой долм</v>
          </cell>
          <cell r="G10071" t="str">
            <v>жилье</v>
          </cell>
          <cell r="H10071" t="str">
            <v>жилье</v>
          </cell>
          <cell r="I10071">
            <v>5.44</v>
          </cell>
          <cell r="J10071">
            <v>1230</v>
          </cell>
          <cell r="K10071">
            <v>7895.62</v>
          </cell>
          <cell r="L10071">
            <v>4.6399999999999997</v>
          </cell>
          <cell r="M10071">
            <v>2066</v>
          </cell>
          <cell r="N10071">
            <v>11311.76</v>
          </cell>
        </row>
        <row r="10072">
          <cell r="A10072" t="str">
            <v>16</v>
          </cell>
          <cell r="B10072" t="str">
            <v>07247</v>
          </cell>
          <cell r="C10072" t="str">
            <v>ООО УК "Жилкомресурс"</v>
          </cell>
          <cell r="D10072" t="str">
            <v>Т</v>
          </cell>
          <cell r="E10072" t="str">
            <v>01024</v>
          </cell>
          <cell r="F10072" t="str">
            <v>-Ж/дом</v>
          </cell>
          <cell r="G10072" t="str">
            <v>жилье</v>
          </cell>
          <cell r="H10072" t="str">
            <v>жилье</v>
          </cell>
          <cell r="I10072">
            <v>5.44</v>
          </cell>
          <cell r="J10072">
            <v>477</v>
          </cell>
          <cell r="K10072">
            <v>3061.96</v>
          </cell>
          <cell r="L10072">
            <v>4.6399999999999997</v>
          </cell>
          <cell r="M10072">
            <v>1206</v>
          </cell>
          <cell r="N10072">
            <v>6603.09</v>
          </cell>
        </row>
        <row r="10073">
          <cell r="A10073" t="str">
            <v>16</v>
          </cell>
          <cell r="B10073" t="str">
            <v>07247</v>
          </cell>
          <cell r="C10073" t="str">
            <v>ООО УК "Жилкомресурс"</v>
          </cell>
          <cell r="D10073" t="str">
            <v>Т</v>
          </cell>
          <cell r="E10073" t="str">
            <v>01023</v>
          </cell>
          <cell r="F10073" t="str">
            <v>-Ж/дом</v>
          </cell>
          <cell r="G10073" t="str">
            <v>жилье</v>
          </cell>
          <cell r="H10073" t="str">
            <v>жилье</v>
          </cell>
          <cell r="I10073">
            <v>5.44</v>
          </cell>
          <cell r="J10073">
            <v>860</v>
          </cell>
          <cell r="K10073">
            <v>5520.51</v>
          </cell>
          <cell r="L10073">
            <v>4.6399999999999997</v>
          </cell>
          <cell r="M10073">
            <v>1957</v>
          </cell>
          <cell r="N10073">
            <v>10714.97</v>
          </cell>
        </row>
        <row r="10074">
          <cell r="A10074" t="str">
            <v>16</v>
          </cell>
          <cell r="B10074" t="str">
            <v>07247</v>
          </cell>
          <cell r="C10074" t="str">
            <v>ООО УК "Жилкомресурс"</v>
          </cell>
          <cell r="D10074" t="str">
            <v>Т</v>
          </cell>
          <cell r="E10074" t="str">
            <v>01020</v>
          </cell>
          <cell r="F10074" t="str">
            <v>-Ж/дом</v>
          </cell>
          <cell r="G10074" t="str">
            <v>жилье</v>
          </cell>
          <cell r="H10074" t="str">
            <v>жилье</v>
          </cell>
          <cell r="I10074">
            <v>5.44</v>
          </cell>
          <cell r="J10074">
            <v>2249</v>
          </cell>
          <cell r="K10074">
            <v>14436.78</v>
          </cell>
          <cell r="L10074">
            <v>4.6399999999999997</v>
          </cell>
          <cell r="M10074">
            <v>3244</v>
          </cell>
          <cell r="N10074">
            <v>17761.55</v>
          </cell>
        </row>
        <row r="10075">
          <cell r="A10075" t="str">
            <v>16</v>
          </cell>
          <cell r="B10075" t="str">
            <v>07247</v>
          </cell>
          <cell r="C10075" t="str">
            <v>ООО УК "Жилкомресурс"</v>
          </cell>
          <cell r="D10075" t="str">
            <v>Т</v>
          </cell>
          <cell r="E10075" t="str">
            <v>01019</v>
          </cell>
          <cell r="F10075" t="str">
            <v>-Ж/дом</v>
          </cell>
          <cell r="G10075" t="str">
            <v>жилье</v>
          </cell>
          <cell r="H10075" t="str">
            <v>жилье</v>
          </cell>
          <cell r="I10075">
            <v>5.44</v>
          </cell>
          <cell r="J10075">
            <v>822</v>
          </cell>
          <cell r="K10075">
            <v>5276.58</v>
          </cell>
          <cell r="L10075">
            <v>4.6399999999999997</v>
          </cell>
          <cell r="M10075">
            <v>1720</v>
          </cell>
          <cell r="N10075">
            <v>9417.34</v>
          </cell>
        </row>
        <row r="10076">
          <cell r="A10076" t="str">
            <v>16</v>
          </cell>
          <cell r="B10076" t="str">
            <v>07247</v>
          </cell>
          <cell r="C10076" t="str">
            <v>ООО УК "Жилкомресурс"</v>
          </cell>
          <cell r="D10076" t="str">
            <v>Т</v>
          </cell>
          <cell r="E10076" t="str">
            <v>01017</v>
          </cell>
          <cell r="F10076" t="str">
            <v>-Ж/дом</v>
          </cell>
          <cell r="G10076" t="str">
            <v>жилье</v>
          </cell>
          <cell r="H10076" t="str">
            <v>жилье</v>
          </cell>
          <cell r="I10076">
            <v>5.44</v>
          </cell>
          <cell r="J10076">
            <v>1273</v>
          </cell>
          <cell r="K10076">
            <v>8171.64</v>
          </cell>
          <cell r="L10076">
            <v>4.6399999999999997</v>
          </cell>
          <cell r="M10076">
            <v>4491</v>
          </cell>
          <cell r="N10076">
            <v>24589.119999999999</v>
          </cell>
        </row>
        <row r="10077">
          <cell r="A10077" t="str">
            <v>16</v>
          </cell>
          <cell r="B10077" t="str">
            <v>07247</v>
          </cell>
          <cell r="C10077" t="str">
            <v>ООО УК "Жилкомресурс"</v>
          </cell>
          <cell r="D10077" t="str">
            <v>Т</v>
          </cell>
          <cell r="E10077" t="str">
            <v>01016</v>
          </cell>
          <cell r="F10077" t="str">
            <v>-Ж/дом</v>
          </cell>
          <cell r="G10077" t="str">
            <v>жилье</v>
          </cell>
          <cell r="H10077" t="str">
            <v>жилье</v>
          </cell>
          <cell r="I10077">
            <v>5.44</v>
          </cell>
          <cell r="J10077">
            <v>854</v>
          </cell>
          <cell r="K10077">
            <v>5482</v>
          </cell>
          <cell r="L10077">
            <v>4.6399999999999997</v>
          </cell>
          <cell r="M10077">
            <v>1792</v>
          </cell>
          <cell r="N10077">
            <v>9811.56</v>
          </cell>
        </row>
        <row r="10078">
          <cell r="A10078" t="str">
            <v>16</v>
          </cell>
          <cell r="B10078" t="str">
            <v>07247</v>
          </cell>
          <cell r="C10078" t="str">
            <v>ООО УК "Жилкомресурс"</v>
          </cell>
          <cell r="D10078" t="str">
            <v>Т</v>
          </cell>
          <cell r="E10078" t="str">
            <v>01014</v>
          </cell>
          <cell r="F10078" t="str">
            <v>-Ж/дом</v>
          </cell>
          <cell r="G10078" t="str">
            <v>жилье</v>
          </cell>
          <cell r="H10078" t="str">
            <v>жилье</v>
          </cell>
          <cell r="I10078">
            <v>5.44</v>
          </cell>
          <cell r="J10078">
            <v>832</v>
          </cell>
          <cell r="K10078">
            <v>5340.77</v>
          </cell>
          <cell r="L10078">
            <v>4.6399999999999997</v>
          </cell>
          <cell r="M10078">
            <v>1755</v>
          </cell>
          <cell r="N10078">
            <v>9608.98</v>
          </cell>
        </row>
        <row r="10079">
          <cell r="A10079" t="str">
            <v>16</v>
          </cell>
          <cell r="B10079" t="str">
            <v>07247</v>
          </cell>
          <cell r="C10079" t="str">
            <v>ООО УК "Жилкомресурс"</v>
          </cell>
          <cell r="D10079" t="str">
            <v>Т</v>
          </cell>
          <cell r="E10079" t="str">
            <v>01001</v>
          </cell>
          <cell r="F10079" t="str">
            <v>-Ж/дом</v>
          </cell>
          <cell r="G10079" t="str">
            <v>жилье</v>
          </cell>
          <cell r="H10079" t="str">
            <v>жилье</v>
          </cell>
          <cell r="I10079">
            <v>5.44</v>
          </cell>
          <cell r="J10079">
            <v>2895</v>
          </cell>
          <cell r="K10079">
            <v>18583.580000000002</v>
          </cell>
          <cell r="L10079">
            <v>4.6399999999999997</v>
          </cell>
          <cell r="M10079">
            <v>4864</v>
          </cell>
          <cell r="N10079">
            <v>26631.37</v>
          </cell>
        </row>
        <row r="10080">
          <cell r="A10080" t="str">
            <v>16</v>
          </cell>
          <cell r="B10080" t="str">
            <v>07247</v>
          </cell>
          <cell r="C10080" t="str">
            <v>ООО УК "Жилкомресурс"</v>
          </cell>
          <cell r="D10080" t="str">
            <v>Т</v>
          </cell>
          <cell r="E10080" t="str">
            <v>00998</v>
          </cell>
          <cell r="F10080" t="str">
            <v>-Ж/дом</v>
          </cell>
          <cell r="G10080" t="str">
            <v>жилье</v>
          </cell>
          <cell r="H10080" t="str">
            <v>жилье</v>
          </cell>
          <cell r="I10080">
            <v>5.44</v>
          </cell>
          <cell r="J10080">
            <v>5795</v>
          </cell>
          <cell r="K10080">
            <v>37199.26</v>
          </cell>
          <cell r="L10080">
            <v>4.6399999999999997</v>
          </cell>
          <cell r="M10080">
            <v>8886</v>
          </cell>
          <cell r="N10080">
            <v>48652.63</v>
          </cell>
        </row>
        <row r="10081">
          <cell r="A10081" t="str">
            <v>16</v>
          </cell>
          <cell r="B10081" t="str">
            <v>07247</v>
          </cell>
          <cell r="C10081" t="str">
            <v>ООО УК "Жилкомресурс"</v>
          </cell>
          <cell r="D10081" t="str">
            <v>Т</v>
          </cell>
          <cell r="E10081" t="str">
            <v>00997</v>
          </cell>
          <cell r="F10081" t="str">
            <v>-Ж/дом</v>
          </cell>
          <cell r="G10081" t="str">
            <v>жилье</v>
          </cell>
          <cell r="H10081" t="str">
            <v>жилье</v>
          </cell>
          <cell r="I10081">
            <v>5.44</v>
          </cell>
          <cell r="J10081">
            <v>2925</v>
          </cell>
          <cell r="K10081">
            <v>18776.16</v>
          </cell>
          <cell r="L10081">
            <v>4.6399999999999997</v>
          </cell>
          <cell r="M10081">
            <v>6368</v>
          </cell>
          <cell r="N10081">
            <v>34866.07</v>
          </cell>
        </row>
        <row r="10082">
          <cell r="A10082" t="str">
            <v>16</v>
          </cell>
          <cell r="B10082" t="str">
            <v>07247</v>
          </cell>
          <cell r="C10082" t="str">
            <v>ООО УК "Жилкомресурс"</v>
          </cell>
          <cell r="D10082" t="str">
            <v>Т</v>
          </cell>
          <cell r="E10082" t="str">
            <v>00996</v>
          </cell>
          <cell r="F10082" t="str">
            <v>-Ж/дом</v>
          </cell>
          <cell r="G10082" t="str">
            <v>жилье</v>
          </cell>
          <cell r="H10082" t="str">
            <v>жилье</v>
          </cell>
          <cell r="I10082">
            <v>5.44</v>
          </cell>
          <cell r="J10082">
            <v>458</v>
          </cell>
          <cell r="K10082">
            <v>2939.99</v>
          </cell>
          <cell r="L10082">
            <v>4.6399999999999997</v>
          </cell>
          <cell r="M10082">
            <v>769</v>
          </cell>
          <cell r="N10082">
            <v>4210.43</v>
          </cell>
        </row>
        <row r="10083">
          <cell r="A10083" t="str">
            <v>16</v>
          </cell>
          <cell r="B10083" t="str">
            <v>07247</v>
          </cell>
          <cell r="C10083" t="str">
            <v>ООО УК "Жилкомресурс"</v>
          </cell>
          <cell r="D10083" t="str">
            <v>Т</v>
          </cell>
          <cell r="E10083" t="str">
            <v>00992</v>
          </cell>
          <cell r="F10083" t="str">
            <v>-Ж/дом</v>
          </cell>
          <cell r="G10083" t="str">
            <v>жилье</v>
          </cell>
          <cell r="H10083" t="str">
            <v>жилье</v>
          </cell>
          <cell r="I10083">
            <v>5.44</v>
          </cell>
          <cell r="J10083">
            <v>925</v>
          </cell>
          <cell r="K10083">
            <v>5937.76</v>
          </cell>
          <cell r="L10083">
            <v>4.6399999999999997</v>
          </cell>
          <cell r="M10083">
            <v>1904</v>
          </cell>
          <cell r="N10083">
            <v>10424.780000000001</v>
          </cell>
        </row>
        <row r="10084">
          <cell r="A10084" t="str">
            <v>16</v>
          </cell>
          <cell r="B10084" t="str">
            <v>07247</v>
          </cell>
          <cell r="C10084" t="str">
            <v>ООО УК "Жилкомресурс"</v>
          </cell>
          <cell r="D10084" t="str">
            <v>Т</v>
          </cell>
          <cell r="E10084" t="str">
            <v>00991</v>
          </cell>
          <cell r="F10084" t="str">
            <v>-Ж/дом</v>
          </cell>
          <cell r="G10084" t="str">
            <v>жилье</v>
          </cell>
          <cell r="H10084" t="str">
            <v>жилье</v>
          </cell>
          <cell r="I10084">
            <v>5.44</v>
          </cell>
          <cell r="J10084">
            <v>942</v>
          </cell>
          <cell r="K10084">
            <v>6046.89</v>
          </cell>
          <cell r="L10084">
            <v>4.6399999999999997</v>
          </cell>
          <cell r="M10084">
            <v>1937</v>
          </cell>
          <cell r="N10084">
            <v>10605.46</v>
          </cell>
        </row>
        <row r="10085">
          <cell r="A10085" t="str">
            <v>16</v>
          </cell>
          <cell r="B10085" t="str">
            <v>07247</v>
          </cell>
          <cell r="C10085" t="str">
            <v>ООО УК "Жилкомресурс"</v>
          </cell>
          <cell r="D10085" t="str">
            <v>Т</v>
          </cell>
          <cell r="E10085" t="str">
            <v>00990</v>
          </cell>
          <cell r="F10085" t="str">
            <v>-Ж/дом</v>
          </cell>
          <cell r="G10085" t="str">
            <v>жилье</v>
          </cell>
          <cell r="H10085" t="str">
            <v>жилье</v>
          </cell>
          <cell r="I10085">
            <v>5.44</v>
          </cell>
          <cell r="J10085">
            <v>912</v>
          </cell>
          <cell r="K10085">
            <v>5854.31</v>
          </cell>
          <cell r="L10085">
            <v>4.6399999999999997</v>
          </cell>
          <cell r="M10085">
            <v>1927</v>
          </cell>
          <cell r="N10085">
            <v>10550.71</v>
          </cell>
        </row>
        <row r="10086">
          <cell r="A10086" t="str">
            <v>16</v>
          </cell>
          <cell r="B10086" t="str">
            <v>07247</v>
          </cell>
          <cell r="C10086" t="str">
            <v>ООО УК "Жилкомресурс"</v>
          </cell>
          <cell r="D10086" t="str">
            <v>Т</v>
          </cell>
          <cell r="E10086" t="str">
            <v>00989</v>
          </cell>
          <cell r="F10086" t="str">
            <v>-Ж/дом</v>
          </cell>
          <cell r="G10086" t="str">
            <v>жилье</v>
          </cell>
          <cell r="H10086" t="str">
            <v>жилье</v>
          </cell>
          <cell r="I10086">
            <v>5.44</v>
          </cell>
          <cell r="J10086">
            <v>2815</v>
          </cell>
          <cell r="K10086">
            <v>18070.05</v>
          </cell>
          <cell r="L10086">
            <v>4.6399999999999997</v>
          </cell>
          <cell r="M10086">
            <v>6910</v>
          </cell>
          <cell r="N10086">
            <v>37833.629999999997</v>
          </cell>
        </row>
        <row r="10087">
          <cell r="A10087" t="str">
            <v>16</v>
          </cell>
          <cell r="B10087" t="str">
            <v>07247</v>
          </cell>
          <cell r="C10087" t="str">
            <v>ООО УК "Жилкомресурс"</v>
          </cell>
          <cell r="D10087" t="str">
            <v>Т</v>
          </cell>
          <cell r="E10087" t="str">
            <v>00985</v>
          </cell>
          <cell r="F10087" t="str">
            <v>-Ж/дом</v>
          </cell>
          <cell r="G10087" t="str">
            <v>жилье</v>
          </cell>
          <cell r="H10087" t="str">
            <v>жилье</v>
          </cell>
          <cell r="I10087">
            <v>5.44</v>
          </cell>
          <cell r="J10087">
            <v>4699</v>
          </cell>
          <cell r="K10087">
            <v>30163.82</v>
          </cell>
          <cell r="L10087">
            <v>4.6399999999999997</v>
          </cell>
          <cell r="M10087">
            <v>8973</v>
          </cell>
          <cell r="N10087">
            <v>49128.97</v>
          </cell>
        </row>
        <row r="10088">
          <cell r="A10088" t="str">
            <v>16</v>
          </cell>
          <cell r="B10088" t="str">
            <v>07247</v>
          </cell>
          <cell r="C10088" t="str">
            <v>ООО УК "Жилкомресурс"</v>
          </cell>
          <cell r="D10088" t="str">
            <v>Т</v>
          </cell>
          <cell r="E10088" t="str">
            <v>00952</v>
          </cell>
          <cell r="F10088" t="str">
            <v>-Ж/дом</v>
          </cell>
          <cell r="G10088" t="str">
            <v>жилье</v>
          </cell>
          <cell r="H10088" t="str">
            <v>жилье</v>
          </cell>
          <cell r="I10088">
            <v>5.44</v>
          </cell>
          <cell r="J10088">
            <v>598</v>
          </cell>
          <cell r="K10088">
            <v>3838.68</v>
          </cell>
          <cell r="L10088">
            <v>4.6399999999999997</v>
          </cell>
          <cell r="M10088">
            <v>1531</v>
          </cell>
          <cell r="N10088">
            <v>8382.5300000000007</v>
          </cell>
        </row>
        <row r="10089">
          <cell r="A10089" t="str">
            <v>16</v>
          </cell>
          <cell r="B10089" t="str">
            <v>07247</v>
          </cell>
          <cell r="C10089" t="str">
            <v>ООО УК "Жилкомресурс"</v>
          </cell>
          <cell r="D10089" t="str">
            <v>Т</v>
          </cell>
          <cell r="E10089" t="str">
            <v>01643</v>
          </cell>
          <cell r="F10089" t="str">
            <v>-Ж/дом</v>
          </cell>
          <cell r="G10089" t="str">
            <v>жилье</v>
          </cell>
          <cell r="H10089" t="str">
            <v>жилье</v>
          </cell>
          <cell r="I10089">
            <v>5.44</v>
          </cell>
          <cell r="J10089">
            <v>218</v>
          </cell>
          <cell r="K10089">
            <v>1399.39</v>
          </cell>
          <cell r="L10089">
            <v>4.6399999999999997</v>
          </cell>
          <cell r="M10089">
            <v>365</v>
          </cell>
          <cell r="N10089">
            <v>1998.45</v>
          </cell>
        </row>
        <row r="10090">
          <cell r="A10090" t="str">
            <v>16</v>
          </cell>
          <cell r="B10090" t="str">
            <v>07247</v>
          </cell>
          <cell r="C10090" t="str">
            <v>ООО УК "Жилкомресурс"</v>
          </cell>
          <cell r="D10090" t="str">
            <v>Т</v>
          </cell>
          <cell r="E10090" t="str">
            <v>01651</v>
          </cell>
          <cell r="F10090" t="str">
            <v>-Ж/дом</v>
          </cell>
          <cell r="G10090" t="str">
            <v>жилье</v>
          </cell>
          <cell r="H10090" t="str">
            <v>жилье</v>
          </cell>
          <cell r="I10090">
            <v>5.44</v>
          </cell>
          <cell r="J10090">
            <v>248</v>
          </cell>
          <cell r="K10090">
            <v>1591.96</v>
          </cell>
          <cell r="L10090">
            <v>4.6399999999999997</v>
          </cell>
          <cell r="M10090">
            <v>416</v>
          </cell>
          <cell r="N10090">
            <v>2277.6799999999998</v>
          </cell>
        </row>
        <row r="10091">
          <cell r="A10091" t="str">
            <v>16</v>
          </cell>
          <cell r="B10091" t="str">
            <v>07247</v>
          </cell>
          <cell r="C10091" t="str">
            <v>ООО УК "Жилкомресурс"</v>
          </cell>
          <cell r="D10091" t="str">
            <v>Т</v>
          </cell>
          <cell r="E10091" t="str">
            <v>06051</v>
          </cell>
          <cell r="F10091" t="str">
            <v>-Ж/дом</v>
          </cell>
          <cell r="G10091" t="str">
            <v>жилье</v>
          </cell>
          <cell r="H10091" t="str">
            <v>жилье</v>
          </cell>
          <cell r="I10091">
            <v>5.44</v>
          </cell>
          <cell r="J10091">
            <v>668</v>
          </cell>
          <cell r="K10091">
            <v>4288.03</v>
          </cell>
          <cell r="L10091">
            <v>4.6399999999999997</v>
          </cell>
          <cell r="M10091">
            <v>1121</v>
          </cell>
          <cell r="N10091">
            <v>6137.7</v>
          </cell>
        </row>
        <row r="10092">
          <cell r="A10092" t="str">
            <v>16</v>
          </cell>
          <cell r="B10092" t="str">
            <v>07247</v>
          </cell>
          <cell r="C10092" t="str">
            <v>ООО УК "Жилкомресурс"</v>
          </cell>
          <cell r="D10092" t="str">
            <v>Т</v>
          </cell>
          <cell r="E10092" t="str">
            <v>06018</v>
          </cell>
          <cell r="F10092" t="str">
            <v>-Ж/дом</v>
          </cell>
          <cell r="G10092" t="str">
            <v>жилье</v>
          </cell>
          <cell r="H10092" t="str">
            <v>жилье</v>
          </cell>
          <cell r="I10092">
            <v>5.44</v>
          </cell>
          <cell r="J10092">
            <v>284</v>
          </cell>
          <cell r="K10092">
            <v>1823.05</v>
          </cell>
          <cell r="L10092">
            <v>4.6399999999999997</v>
          </cell>
          <cell r="M10092">
            <v>1437</v>
          </cell>
          <cell r="N10092">
            <v>7867.86</v>
          </cell>
        </row>
        <row r="10093">
          <cell r="A10093" t="str">
            <v>16</v>
          </cell>
          <cell r="B10093" t="str">
            <v>07247</v>
          </cell>
          <cell r="C10093" t="str">
            <v>ООО УК "Жилкомресурс"</v>
          </cell>
          <cell r="D10093" t="str">
            <v>Т</v>
          </cell>
          <cell r="E10093" t="str">
            <v>05569</v>
          </cell>
          <cell r="F10093" t="str">
            <v>-Ж/дом</v>
          </cell>
          <cell r="G10093" t="str">
            <v>жилье</v>
          </cell>
          <cell r="H10093" t="str">
            <v>жилье</v>
          </cell>
          <cell r="I10093">
            <v>5.44</v>
          </cell>
          <cell r="J10093">
            <v>323</v>
          </cell>
          <cell r="K10093">
            <v>2073.4</v>
          </cell>
          <cell r="L10093">
            <v>4.6399999999999997</v>
          </cell>
          <cell r="M10093">
            <v>542</v>
          </cell>
          <cell r="N10093">
            <v>2967.56</v>
          </cell>
        </row>
        <row r="10094">
          <cell r="A10094" t="str">
            <v>16</v>
          </cell>
          <cell r="B10094" t="str">
            <v>07247</v>
          </cell>
          <cell r="C10094" t="str">
            <v>ООО УК "Жилкомресурс"</v>
          </cell>
          <cell r="D10094" t="str">
            <v>Т</v>
          </cell>
          <cell r="E10094" t="str">
            <v>04979</v>
          </cell>
          <cell r="F10094" t="str">
            <v>-Ж/дом</v>
          </cell>
          <cell r="G10094" t="str">
            <v>жилье</v>
          </cell>
          <cell r="H10094" t="str">
            <v>жилье</v>
          </cell>
          <cell r="I10094">
            <v>5.44</v>
          </cell>
          <cell r="J10094">
            <v>690</v>
          </cell>
          <cell r="K10094">
            <v>4429.25</v>
          </cell>
          <cell r="L10094">
            <v>4.6399999999999997</v>
          </cell>
          <cell r="M10094">
            <v>1159</v>
          </cell>
          <cell r="N10094">
            <v>6345.76</v>
          </cell>
        </row>
        <row r="10095">
          <cell r="A10095" t="str">
            <v>16</v>
          </cell>
          <cell r="B10095" t="str">
            <v>07247</v>
          </cell>
          <cell r="C10095" t="str">
            <v>ООО УК "Жилкомресурс"</v>
          </cell>
          <cell r="D10095" t="str">
            <v>Т</v>
          </cell>
          <cell r="E10095" t="str">
            <v>04881</v>
          </cell>
          <cell r="F10095" t="str">
            <v>-Ж/дом</v>
          </cell>
          <cell r="G10095" t="str">
            <v>жилье</v>
          </cell>
          <cell r="H10095" t="str">
            <v>жилье</v>
          </cell>
          <cell r="I10095">
            <v>5.44</v>
          </cell>
          <cell r="J10095">
            <v>915</v>
          </cell>
          <cell r="K10095">
            <v>5873.57</v>
          </cell>
          <cell r="L10095">
            <v>4.6399999999999997</v>
          </cell>
          <cell r="M10095">
            <v>1537</v>
          </cell>
          <cell r="N10095">
            <v>8415.3799999999992</v>
          </cell>
        </row>
        <row r="10096">
          <cell r="A10096" t="str">
            <v>16</v>
          </cell>
          <cell r="B10096" t="str">
            <v>07247</v>
          </cell>
          <cell r="C10096" t="str">
            <v>ООО УК "Жилкомресурс"</v>
          </cell>
          <cell r="D10096" t="str">
            <v>Т</v>
          </cell>
          <cell r="E10096" t="str">
            <v>04773</v>
          </cell>
          <cell r="F10096" t="str">
            <v>-Ж/дом</v>
          </cell>
          <cell r="G10096" t="str">
            <v>жилье</v>
          </cell>
          <cell r="H10096" t="str">
            <v>жилье</v>
          </cell>
          <cell r="I10096">
            <v>5.44</v>
          </cell>
          <cell r="J10096">
            <v>818</v>
          </cell>
          <cell r="K10096">
            <v>5250.91</v>
          </cell>
          <cell r="L10096">
            <v>4.6399999999999997</v>
          </cell>
          <cell r="M10096">
            <v>1373</v>
          </cell>
          <cell r="N10096">
            <v>7517.45</v>
          </cell>
        </row>
        <row r="10097">
          <cell r="A10097" t="str">
            <v>16</v>
          </cell>
          <cell r="B10097" t="str">
            <v>07247</v>
          </cell>
          <cell r="C10097" t="str">
            <v>ООО УК "Жилкомресурс"</v>
          </cell>
          <cell r="D10097" t="str">
            <v>Т</v>
          </cell>
          <cell r="E10097" t="str">
            <v>04344</v>
          </cell>
          <cell r="F10097" t="str">
            <v>-Ж/дом</v>
          </cell>
          <cell r="G10097" t="str">
            <v>жилье</v>
          </cell>
          <cell r="H10097" t="str">
            <v>жилье</v>
          </cell>
          <cell r="I10097">
            <v>5.44</v>
          </cell>
          <cell r="J10097">
            <v>638</v>
          </cell>
          <cell r="K10097">
            <v>4095.45</v>
          </cell>
          <cell r="L10097">
            <v>4.6399999999999997</v>
          </cell>
          <cell r="M10097">
            <v>1071</v>
          </cell>
          <cell r="N10097">
            <v>5863.94</v>
          </cell>
        </row>
        <row r="10098">
          <cell r="A10098" t="str">
            <v>16</v>
          </cell>
          <cell r="B10098" t="str">
            <v>07247</v>
          </cell>
          <cell r="C10098" t="str">
            <v>ООО УК "Жилкомресурс"</v>
          </cell>
          <cell r="D10098" t="str">
            <v>Т</v>
          </cell>
          <cell r="E10098" t="str">
            <v>04343</v>
          </cell>
          <cell r="F10098" t="str">
            <v>-Ж/дом</v>
          </cell>
          <cell r="G10098" t="str">
            <v>жилье</v>
          </cell>
          <cell r="H10098" t="str">
            <v>жилье</v>
          </cell>
          <cell r="I10098">
            <v>5.44</v>
          </cell>
          <cell r="J10098">
            <v>600</v>
          </cell>
          <cell r="K10098">
            <v>3851.52</v>
          </cell>
          <cell r="L10098">
            <v>4.6399999999999997</v>
          </cell>
          <cell r="M10098">
            <v>1008</v>
          </cell>
          <cell r="N10098">
            <v>5519</v>
          </cell>
        </row>
        <row r="10099">
          <cell r="A10099" t="str">
            <v>16</v>
          </cell>
          <cell r="B10099" t="str">
            <v>07247</v>
          </cell>
          <cell r="C10099" t="str">
            <v>ООО УК "Жилкомресурс"</v>
          </cell>
          <cell r="D10099" t="str">
            <v>Т</v>
          </cell>
          <cell r="E10099" t="str">
            <v>04238</v>
          </cell>
          <cell r="F10099" t="str">
            <v>-Ж/дом</v>
          </cell>
          <cell r="G10099" t="str">
            <v>жилье</v>
          </cell>
          <cell r="H10099" t="str">
            <v>жилье</v>
          </cell>
          <cell r="I10099">
            <v>5.44</v>
          </cell>
          <cell r="J10099">
            <v>375</v>
          </cell>
          <cell r="K10099">
            <v>2407.1999999999998</v>
          </cell>
          <cell r="L10099">
            <v>4.6399999999999997</v>
          </cell>
          <cell r="M10099">
            <v>630</v>
          </cell>
          <cell r="N10099">
            <v>3449.38</v>
          </cell>
        </row>
        <row r="10100">
          <cell r="A10100" t="str">
            <v>16</v>
          </cell>
          <cell r="B10100" t="str">
            <v>07247</v>
          </cell>
          <cell r="C10100" t="str">
            <v>ООО УК "Жилкомресурс"</v>
          </cell>
          <cell r="D10100" t="str">
            <v>Т</v>
          </cell>
          <cell r="E10100" t="str">
            <v>03970</v>
          </cell>
          <cell r="F10100" t="str">
            <v>-Ж/дом</v>
          </cell>
          <cell r="G10100" t="str">
            <v>жилье</v>
          </cell>
          <cell r="H10100" t="str">
            <v>жилье</v>
          </cell>
          <cell r="I10100">
            <v>5.44</v>
          </cell>
          <cell r="J10100">
            <v>870</v>
          </cell>
          <cell r="K10100">
            <v>5584.7</v>
          </cell>
          <cell r="L10100">
            <v>4.6399999999999997</v>
          </cell>
          <cell r="M10100">
            <v>1462</v>
          </cell>
          <cell r="N10100">
            <v>8004.74</v>
          </cell>
        </row>
        <row r="10101">
          <cell r="A10101" t="str">
            <v>16</v>
          </cell>
          <cell r="B10101" t="str">
            <v>07247</v>
          </cell>
          <cell r="C10101" t="str">
            <v>ООО УК "Жилкомресурс"</v>
          </cell>
          <cell r="D10101" t="str">
            <v>Т</v>
          </cell>
          <cell r="E10101" t="str">
            <v>03861</v>
          </cell>
          <cell r="F10101" t="str">
            <v>-Ж/дом</v>
          </cell>
          <cell r="G10101" t="str">
            <v>жилье</v>
          </cell>
          <cell r="H10101" t="str">
            <v>жилье</v>
          </cell>
          <cell r="I10101">
            <v>5.44</v>
          </cell>
          <cell r="J10101">
            <v>870</v>
          </cell>
          <cell r="K10101">
            <v>5584.7</v>
          </cell>
          <cell r="L10101">
            <v>4.6399999999999997</v>
          </cell>
          <cell r="M10101">
            <v>1462</v>
          </cell>
          <cell r="N10101">
            <v>8004.74</v>
          </cell>
        </row>
        <row r="10102">
          <cell r="A10102" t="str">
            <v>16</v>
          </cell>
          <cell r="B10102" t="str">
            <v>07247</v>
          </cell>
          <cell r="C10102" t="str">
            <v>ООО УК "Жилкомресурс"</v>
          </cell>
          <cell r="D10102" t="str">
            <v>Т</v>
          </cell>
          <cell r="E10102" t="str">
            <v>03722</v>
          </cell>
          <cell r="F10102" t="str">
            <v>-Ж/дом</v>
          </cell>
          <cell r="G10102" t="str">
            <v>жилье</v>
          </cell>
          <cell r="H10102" t="str">
            <v>жилье</v>
          </cell>
          <cell r="I10102">
            <v>5.44</v>
          </cell>
          <cell r="J10102">
            <v>615</v>
          </cell>
          <cell r="K10102">
            <v>3947.81</v>
          </cell>
          <cell r="L10102">
            <v>4.6399999999999997</v>
          </cell>
          <cell r="M10102">
            <v>1033</v>
          </cell>
          <cell r="N10102">
            <v>5655.88</v>
          </cell>
        </row>
        <row r="10103">
          <cell r="A10103" t="str">
            <v>16</v>
          </cell>
          <cell r="B10103" t="str">
            <v>07247</v>
          </cell>
          <cell r="C10103" t="str">
            <v>ООО УК "Жилкомресурс"</v>
          </cell>
          <cell r="D10103" t="str">
            <v>Т</v>
          </cell>
          <cell r="E10103" t="str">
            <v>03704</v>
          </cell>
          <cell r="F10103" t="str">
            <v>-Ж/дом</v>
          </cell>
          <cell r="G10103" t="str">
            <v>жилье</v>
          </cell>
          <cell r="H10103" t="str">
            <v>жилье</v>
          </cell>
          <cell r="I10103">
            <v>5.44</v>
          </cell>
          <cell r="J10103">
            <v>758</v>
          </cell>
          <cell r="K10103">
            <v>4865.75</v>
          </cell>
          <cell r="L10103">
            <v>4.6399999999999997</v>
          </cell>
          <cell r="M10103">
            <v>1273</v>
          </cell>
          <cell r="N10103">
            <v>6969.93</v>
          </cell>
        </row>
        <row r="10104">
          <cell r="A10104" t="str">
            <v>16</v>
          </cell>
          <cell r="B10104" t="str">
            <v>07247</v>
          </cell>
          <cell r="C10104" t="str">
            <v>ООО УК "Жилкомресурс"</v>
          </cell>
          <cell r="D10104" t="str">
            <v>Т</v>
          </cell>
          <cell r="E10104" t="str">
            <v>03491</v>
          </cell>
          <cell r="F10104" t="str">
            <v>-Жилой дом</v>
          </cell>
          <cell r="G10104" t="str">
            <v>жилье</v>
          </cell>
          <cell r="H10104" t="str">
            <v>жилье</v>
          </cell>
          <cell r="I10104">
            <v>5.44</v>
          </cell>
          <cell r="J10104">
            <v>608</v>
          </cell>
          <cell r="K10104">
            <v>3902.87</v>
          </cell>
          <cell r="L10104">
            <v>4.6399999999999997</v>
          </cell>
          <cell r="M10104">
            <v>1021</v>
          </cell>
          <cell r="N10104">
            <v>5590.18</v>
          </cell>
        </row>
        <row r="10105">
          <cell r="A10105" t="str">
            <v>16</v>
          </cell>
          <cell r="B10105" t="str">
            <v>07247</v>
          </cell>
          <cell r="C10105" t="str">
            <v>ООО УК "Жилкомресурс"</v>
          </cell>
          <cell r="D10105" t="str">
            <v>Т</v>
          </cell>
          <cell r="E10105" t="str">
            <v>02652</v>
          </cell>
          <cell r="F10105" t="str">
            <v>-Ж/дом</v>
          </cell>
          <cell r="G10105" t="str">
            <v>жилье</v>
          </cell>
          <cell r="H10105" t="str">
            <v>жилье</v>
          </cell>
          <cell r="I10105">
            <v>5.44</v>
          </cell>
          <cell r="J10105">
            <v>128</v>
          </cell>
          <cell r="K10105">
            <v>821.66</v>
          </cell>
          <cell r="L10105">
            <v>4.6399999999999997</v>
          </cell>
          <cell r="M10105">
            <v>214</v>
          </cell>
          <cell r="N10105">
            <v>1171.69</v>
          </cell>
        </row>
        <row r="10106">
          <cell r="A10106" t="str">
            <v>16</v>
          </cell>
          <cell r="B10106" t="str">
            <v>07247</v>
          </cell>
          <cell r="C10106" t="str">
            <v>ООО УК "Жилкомресурс"</v>
          </cell>
          <cell r="D10106" t="str">
            <v>Т</v>
          </cell>
          <cell r="E10106" t="str">
            <v>02619</v>
          </cell>
          <cell r="F10106" t="str">
            <v>-Ж/дом</v>
          </cell>
          <cell r="G10106" t="str">
            <v>жилье</v>
          </cell>
          <cell r="H10106" t="str">
            <v>жилье</v>
          </cell>
          <cell r="I10106">
            <v>5.44</v>
          </cell>
          <cell r="J10106">
            <v>1973</v>
          </cell>
          <cell r="K10106">
            <v>12665.08</v>
          </cell>
          <cell r="L10106">
            <v>4.6399999999999997</v>
          </cell>
          <cell r="M10106">
            <v>3314</v>
          </cell>
          <cell r="N10106">
            <v>18144.810000000001</v>
          </cell>
        </row>
        <row r="10107">
          <cell r="A10107" t="str">
            <v>16</v>
          </cell>
          <cell r="B10107" t="str">
            <v>07247</v>
          </cell>
          <cell r="C10107" t="str">
            <v>ООО УК "Жилкомресурс"</v>
          </cell>
          <cell r="D10107" t="str">
            <v>Т</v>
          </cell>
          <cell r="E10107" t="str">
            <v>02618</v>
          </cell>
          <cell r="F10107" t="str">
            <v>-Жилой дом</v>
          </cell>
          <cell r="G10107" t="str">
            <v>жилье</v>
          </cell>
          <cell r="H10107" t="str">
            <v>жилье</v>
          </cell>
          <cell r="I10107">
            <v>5.44</v>
          </cell>
          <cell r="J10107">
            <v>608</v>
          </cell>
          <cell r="K10107">
            <v>3902.87</v>
          </cell>
          <cell r="L10107">
            <v>4.6399999999999997</v>
          </cell>
          <cell r="M10107">
            <v>1021</v>
          </cell>
          <cell r="N10107">
            <v>5590.18</v>
          </cell>
        </row>
        <row r="10108">
          <cell r="A10108" t="str">
            <v>16</v>
          </cell>
          <cell r="B10108" t="str">
            <v>07247</v>
          </cell>
          <cell r="C10108" t="str">
            <v>ООО УК "Жилкомресурс"</v>
          </cell>
          <cell r="D10108" t="str">
            <v>Т</v>
          </cell>
          <cell r="E10108" t="str">
            <v>02588</v>
          </cell>
          <cell r="F10108" t="str">
            <v>-Ж/дом</v>
          </cell>
          <cell r="G10108" t="str">
            <v>жилье</v>
          </cell>
          <cell r="H10108" t="str">
            <v>жилье</v>
          </cell>
          <cell r="I10108">
            <v>5.44</v>
          </cell>
          <cell r="J10108">
            <v>750</v>
          </cell>
          <cell r="K10108">
            <v>4814.3999999999996</v>
          </cell>
          <cell r="L10108">
            <v>4.6399999999999997</v>
          </cell>
          <cell r="M10108">
            <v>1260</v>
          </cell>
          <cell r="N10108">
            <v>6898.75</v>
          </cell>
        </row>
        <row r="10109">
          <cell r="A10109" t="str">
            <v>16</v>
          </cell>
          <cell r="B10109" t="str">
            <v>07247</v>
          </cell>
          <cell r="C10109" t="str">
            <v>ООО УК "Жилкомресурс"</v>
          </cell>
          <cell r="D10109" t="str">
            <v>Т</v>
          </cell>
          <cell r="E10109" t="str">
            <v>02583</v>
          </cell>
          <cell r="F10109" t="str">
            <v>-Ж/дом</v>
          </cell>
          <cell r="G10109" t="str">
            <v>жилье</v>
          </cell>
          <cell r="H10109" t="str">
            <v>жилье</v>
          </cell>
          <cell r="I10109">
            <v>5.44</v>
          </cell>
          <cell r="J10109">
            <v>645</v>
          </cell>
          <cell r="K10109">
            <v>4140.38</v>
          </cell>
          <cell r="L10109">
            <v>4.6399999999999997</v>
          </cell>
          <cell r="M10109">
            <v>1084</v>
          </cell>
          <cell r="N10109">
            <v>5935.12</v>
          </cell>
        </row>
        <row r="10110">
          <cell r="A10110" t="str">
            <v>16</v>
          </cell>
          <cell r="B10110" t="str">
            <v>07247</v>
          </cell>
          <cell r="C10110" t="str">
            <v>ООО УК "Жилкомресурс"</v>
          </cell>
          <cell r="D10110" t="str">
            <v>Т</v>
          </cell>
          <cell r="E10110" t="str">
            <v>02523</v>
          </cell>
          <cell r="F10110" t="str">
            <v>-Ж/дом</v>
          </cell>
          <cell r="G10110" t="str">
            <v>жилье</v>
          </cell>
          <cell r="H10110" t="str">
            <v>жилье</v>
          </cell>
          <cell r="I10110">
            <v>5.44</v>
          </cell>
          <cell r="J10110">
            <v>525</v>
          </cell>
          <cell r="K10110">
            <v>3370.08</v>
          </cell>
          <cell r="L10110">
            <v>4.6399999999999997</v>
          </cell>
          <cell r="M10110">
            <v>882</v>
          </cell>
          <cell r="N10110">
            <v>4829.13</v>
          </cell>
        </row>
        <row r="10111">
          <cell r="A10111" t="str">
            <v>16</v>
          </cell>
          <cell r="B10111" t="str">
            <v>07247</v>
          </cell>
          <cell r="C10111" t="str">
            <v>ООО УК "Жилкомресурс"</v>
          </cell>
          <cell r="D10111" t="str">
            <v>Т</v>
          </cell>
          <cell r="E10111" t="str">
            <v>02516</v>
          </cell>
          <cell r="F10111" t="str">
            <v>-Ж/дом</v>
          </cell>
          <cell r="G10111" t="str">
            <v>жилье</v>
          </cell>
          <cell r="H10111" t="str">
            <v>жилье</v>
          </cell>
          <cell r="I10111">
            <v>5.44</v>
          </cell>
          <cell r="J10111">
            <v>938</v>
          </cell>
          <cell r="K10111">
            <v>6021.21</v>
          </cell>
          <cell r="L10111">
            <v>4.6399999999999997</v>
          </cell>
          <cell r="M10111">
            <v>1575</v>
          </cell>
          <cell r="N10111">
            <v>8623.44</v>
          </cell>
        </row>
        <row r="10112">
          <cell r="A10112" t="str">
            <v>16</v>
          </cell>
          <cell r="B10112" t="str">
            <v>07247</v>
          </cell>
          <cell r="C10112" t="str">
            <v>ООО УК "Жилкомресурс"</v>
          </cell>
          <cell r="D10112" t="str">
            <v>Т</v>
          </cell>
          <cell r="E10112" t="str">
            <v>02504</v>
          </cell>
          <cell r="F10112" t="str">
            <v>-Ж/дом</v>
          </cell>
          <cell r="G10112" t="str">
            <v>жилье</v>
          </cell>
          <cell r="H10112" t="str">
            <v>жилье</v>
          </cell>
          <cell r="I10112">
            <v>5.44</v>
          </cell>
          <cell r="J10112">
            <v>435</v>
          </cell>
          <cell r="K10112">
            <v>2792.35</v>
          </cell>
          <cell r="L10112">
            <v>4.6399999999999997</v>
          </cell>
          <cell r="M10112">
            <v>731</v>
          </cell>
          <cell r="N10112">
            <v>4002.37</v>
          </cell>
        </row>
        <row r="10113">
          <cell r="A10113" t="str">
            <v>16</v>
          </cell>
          <cell r="B10113" t="str">
            <v>07247</v>
          </cell>
          <cell r="C10113" t="str">
            <v>ООО УК "Жилкомресурс"</v>
          </cell>
          <cell r="D10113" t="str">
            <v>Т</v>
          </cell>
          <cell r="E10113" t="str">
            <v>02501</v>
          </cell>
          <cell r="F10113" t="str">
            <v>-Ж/дом</v>
          </cell>
          <cell r="G10113" t="str">
            <v>жилье</v>
          </cell>
          <cell r="H10113" t="str">
            <v>жилье</v>
          </cell>
          <cell r="I10113">
            <v>5.44</v>
          </cell>
          <cell r="J10113">
            <v>255</v>
          </cell>
          <cell r="K10113">
            <v>1636.9</v>
          </cell>
          <cell r="L10113">
            <v>4.6399999999999997</v>
          </cell>
          <cell r="M10113">
            <v>428</v>
          </cell>
          <cell r="N10113">
            <v>2343.39</v>
          </cell>
        </row>
        <row r="10114">
          <cell r="A10114" t="str">
            <v>16</v>
          </cell>
          <cell r="B10114" t="str">
            <v>07247</v>
          </cell>
          <cell r="C10114" t="str">
            <v>ООО УК "Жилкомресурс"</v>
          </cell>
          <cell r="D10114" t="str">
            <v>Т</v>
          </cell>
          <cell r="E10114" t="str">
            <v>02499</v>
          </cell>
          <cell r="F10114" t="str">
            <v>-Ж/дом</v>
          </cell>
          <cell r="G10114" t="str">
            <v>жилье</v>
          </cell>
          <cell r="H10114" t="str">
            <v>жилье</v>
          </cell>
          <cell r="I10114">
            <v>5.44</v>
          </cell>
          <cell r="J10114">
            <v>375</v>
          </cell>
          <cell r="K10114">
            <v>2407.1999999999998</v>
          </cell>
          <cell r="L10114">
            <v>4.6399999999999997</v>
          </cell>
          <cell r="M10114">
            <v>630</v>
          </cell>
          <cell r="N10114">
            <v>3449.38</v>
          </cell>
        </row>
        <row r="10115">
          <cell r="A10115" t="str">
            <v>16</v>
          </cell>
          <cell r="B10115" t="str">
            <v>07247</v>
          </cell>
          <cell r="C10115" t="str">
            <v>ООО УК "Жилкомресурс"</v>
          </cell>
          <cell r="D10115" t="str">
            <v>Т</v>
          </cell>
          <cell r="E10115" t="str">
            <v>02491</v>
          </cell>
          <cell r="F10115" t="str">
            <v>-Ж/дом</v>
          </cell>
          <cell r="G10115" t="str">
            <v>жилье</v>
          </cell>
          <cell r="H10115" t="str">
            <v>жилье</v>
          </cell>
          <cell r="I10115">
            <v>5.44</v>
          </cell>
          <cell r="J10115">
            <v>638</v>
          </cell>
          <cell r="K10115">
            <v>4095.45</v>
          </cell>
          <cell r="L10115">
            <v>4.6399999999999997</v>
          </cell>
          <cell r="M10115">
            <v>1071</v>
          </cell>
          <cell r="N10115">
            <v>5863.94</v>
          </cell>
        </row>
        <row r="10116">
          <cell r="A10116" t="str">
            <v>16</v>
          </cell>
          <cell r="B10116" t="str">
            <v>07247</v>
          </cell>
          <cell r="C10116" t="str">
            <v>ООО УК "Жилкомресурс"</v>
          </cell>
          <cell r="D10116" t="str">
            <v>Т</v>
          </cell>
          <cell r="E10116" t="str">
            <v>02486</v>
          </cell>
          <cell r="F10116" t="str">
            <v>-Ж/дом</v>
          </cell>
          <cell r="G10116" t="str">
            <v>жилье</v>
          </cell>
          <cell r="H10116" t="str">
            <v>жилье</v>
          </cell>
          <cell r="I10116">
            <v>5.44</v>
          </cell>
          <cell r="J10116">
            <v>390</v>
          </cell>
          <cell r="K10116">
            <v>2503.4899999999998</v>
          </cell>
          <cell r="L10116">
            <v>4.6399999999999997</v>
          </cell>
          <cell r="M10116">
            <v>655</v>
          </cell>
          <cell r="N10116">
            <v>3586.26</v>
          </cell>
        </row>
        <row r="10117">
          <cell r="A10117" t="str">
            <v>16</v>
          </cell>
          <cell r="B10117" t="str">
            <v>07247</v>
          </cell>
          <cell r="C10117" t="str">
            <v>ООО УК "Жилкомресурс"</v>
          </cell>
          <cell r="D10117" t="str">
            <v>Т</v>
          </cell>
          <cell r="E10117" t="str">
            <v>02058</v>
          </cell>
          <cell r="F10117" t="str">
            <v>-Ж/дом</v>
          </cell>
          <cell r="G10117" t="str">
            <v>жилье</v>
          </cell>
          <cell r="H10117" t="str">
            <v>жилье</v>
          </cell>
          <cell r="I10117">
            <v>5.44</v>
          </cell>
          <cell r="J10117">
            <v>503</v>
          </cell>
          <cell r="K10117">
            <v>3228.86</v>
          </cell>
          <cell r="L10117">
            <v>4.6399999999999997</v>
          </cell>
          <cell r="M10117">
            <v>844</v>
          </cell>
          <cell r="N10117">
            <v>4621.07</v>
          </cell>
        </row>
        <row r="10118">
          <cell r="A10118" t="str">
            <v>16</v>
          </cell>
          <cell r="B10118" t="str">
            <v>07247</v>
          </cell>
          <cell r="C10118" t="str">
            <v>ООО УК "Жилкомресурс"</v>
          </cell>
          <cell r="D10118" t="str">
            <v>Т</v>
          </cell>
          <cell r="E10118" t="str">
            <v>02011</v>
          </cell>
          <cell r="F10118" t="str">
            <v>-Ж/дом</v>
          </cell>
          <cell r="G10118" t="str">
            <v>жилье</v>
          </cell>
          <cell r="H10118" t="str">
            <v>жилье</v>
          </cell>
          <cell r="I10118">
            <v>5.44</v>
          </cell>
          <cell r="J10118">
            <v>420</v>
          </cell>
          <cell r="K10118">
            <v>2696.06</v>
          </cell>
          <cell r="L10118">
            <v>4.6399999999999997</v>
          </cell>
          <cell r="M10118">
            <v>706</v>
          </cell>
          <cell r="N10118">
            <v>3865.49</v>
          </cell>
        </row>
        <row r="10119">
          <cell r="A10119" t="str">
            <v>16</v>
          </cell>
          <cell r="B10119" t="str">
            <v>07247</v>
          </cell>
          <cell r="C10119" t="str">
            <v>ООО УК "Жилкомресурс"</v>
          </cell>
          <cell r="D10119" t="str">
            <v>Т</v>
          </cell>
          <cell r="E10119" t="str">
            <v>01782</v>
          </cell>
          <cell r="F10119" t="str">
            <v>-Ж/дом</v>
          </cell>
          <cell r="G10119" t="str">
            <v>жилье</v>
          </cell>
          <cell r="H10119" t="str">
            <v>жилье</v>
          </cell>
          <cell r="I10119">
            <v>5.44</v>
          </cell>
          <cell r="J10119">
            <v>675</v>
          </cell>
          <cell r="K10119">
            <v>4332.96</v>
          </cell>
          <cell r="L10119">
            <v>4.6399999999999997</v>
          </cell>
          <cell r="M10119">
            <v>1134</v>
          </cell>
          <cell r="N10119">
            <v>6208.88</v>
          </cell>
        </row>
        <row r="10120">
          <cell r="A10120" t="str">
            <v>16</v>
          </cell>
          <cell r="B10120" t="str">
            <v>07247</v>
          </cell>
          <cell r="C10120" t="str">
            <v>ООО УК "Жилкомресурс"</v>
          </cell>
          <cell r="D10120" t="str">
            <v>Т</v>
          </cell>
          <cell r="E10120" t="str">
            <v>01728</v>
          </cell>
          <cell r="F10120" t="str">
            <v>-Ж/дом</v>
          </cell>
          <cell r="G10120" t="str">
            <v>жилье</v>
          </cell>
          <cell r="H10120" t="str">
            <v>жилье</v>
          </cell>
          <cell r="I10120">
            <v>5.44</v>
          </cell>
          <cell r="J10120">
            <v>743</v>
          </cell>
          <cell r="K10120">
            <v>4769.47</v>
          </cell>
          <cell r="L10120">
            <v>4.6399999999999997</v>
          </cell>
          <cell r="M10120">
            <v>1247</v>
          </cell>
          <cell r="N10120">
            <v>6827.57</v>
          </cell>
        </row>
        <row r="10121">
          <cell r="A10121" t="str">
            <v>16</v>
          </cell>
          <cell r="B10121" t="str">
            <v>07247</v>
          </cell>
          <cell r="C10121" t="str">
            <v>ООО УК "Жилкомресурс"</v>
          </cell>
          <cell r="D10121" t="str">
            <v>Т</v>
          </cell>
          <cell r="E10121" t="str">
            <v>01683</v>
          </cell>
          <cell r="F10121" t="str">
            <v>-Ж/дом</v>
          </cell>
          <cell r="G10121" t="str">
            <v>жилье</v>
          </cell>
          <cell r="H10121" t="str">
            <v>жилье</v>
          </cell>
          <cell r="I10121">
            <v>5.44</v>
          </cell>
          <cell r="J10121">
            <v>855</v>
          </cell>
          <cell r="K10121">
            <v>5488.42</v>
          </cell>
          <cell r="L10121">
            <v>4.6399999999999997</v>
          </cell>
          <cell r="M10121">
            <v>1436</v>
          </cell>
          <cell r="N10121">
            <v>7862.39</v>
          </cell>
        </row>
        <row r="10122">
          <cell r="A10122" t="str">
            <v>16</v>
          </cell>
          <cell r="B10122" t="str">
            <v>07247</v>
          </cell>
          <cell r="C10122" t="str">
            <v>ООО УК "Жилкомресурс"</v>
          </cell>
          <cell r="D10122" t="str">
            <v>Т</v>
          </cell>
          <cell r="E10122" t="str">
            <v>01671</v>
          </cell>
          <cell r="F10122" t="str">
            <v>-Ж/дом</v>
          </cell>
          <cell r="G10122" t="str">
            <v>жилье</v>
          </cell>
          <cell r="H10122" t="str">
            <v>жилье</v>
          </cell>
          <cell r="I10122">
            <v>5.44</v>
          </cell>
          <cell r="J10122">
            <v>1980</v>
          </cell>
          <cell r="K10122">
            <v>12710.02</v>
          </cell>
          <cell r="L10122">
            <v>4.6399999999999997</v>
          </cell>
          <cell r="M10122">
            <v>3326</v>
          </cell>
          <cell r="N10122">
            <v>18210.52</v>
          </cell>
        </row>
        <row r="10123">
          <cell r="A10123" t="str">
            <v>16</v>
          </cell>
          <cell r="B10123" t="str">
            <v>07247</v>
          </cell>
          <cell r="C10123" t="str">
            <v>ООО УК "Жилкомресурс"</v>
          </cell>
          <cell r="D10123" t="str">
            <v>Т</v>
          </cell>
          <cell r="E10123" t="str">
            <v>01670</v>
          </cell>
          <cell r="F10123" t="str">
            <v>-Ж/дом</v>
          </cell>
          <cell r="G10123" t="str">
            <v>жилье</v>
          </cell>
          <cell r="H10123" t="str">
            <v>жилье</v>
          </cell>
          <cell r="I10123">
            <v>5.44</v>
          </cell>
          <cell r="J10123">
            <v>2723</v>
          </cell>
          <cell r="K10123">
            <v>17479.48</v>
          </cell>
          <cell r="L10123">
            <v>4.6399999999999997</v>
          </cell>
          <cell r="M10123">
            <v>4574</v>
          </cell>
          <cell r="N10123">
            <v>25043.56</v>
          </cell>
        </row>
        <row r="10124">
          <cell r="A10124" t="str">
            <v>16</v>
          </cell>
          <cell r="B10124" t="str">
            <v>07247</v>
          </cell>
          <cell r="C10124" t="str">
            <v>ООО УК "Жилкомресурс"</v>
          </cell>
          <cell r="D10124" t="str">
            <v>Т</v>
          </cell>
          <cell r="E10124" t="str">
            <v>01660</v>
          </cell>
          <cell r="F10124" t="str">
            <v>-Ж/дом</v>
          </cell>
          <cell r="G10124" t="str">
            <v>жилье</v>
          </cell>
          <cell r="H10124" t="str">
            <v>жилье</v>
          </cell>
          <cell r="I10124">
            <v>5.44</v>
          </cell>
          <cell r="J10124">
            <v>563</v>
          </cell>
          <cell r="K10124">
            <v>3614.01</v>
          </cell>
          <cell r="L10124">
            <v>4.6399999999999997</v>
          </cell>
          <cell r="M10124">
            <v>945</v>
          </cell>
          <cell r="N10124">
            <v>5174.0600000000004</v>
          </cell>
        </row>
        <row r="10125">
          <cell r="A10125" t="str">
            <v>16</v>
          </cell>
          <cell r="B10125" t="str">
            <v>07247</v>
          </cell>
          <cell r="C10125" t="str">
            <v>ООО УК "Жилкомресурс"</v>
          </cell>
          <cell r="D10125" t="str">
            <v>Т</v>
          </cell>
          <cell r="E10125" t="str">
            <v>01652</v>
          </cell>
          <cell r="F10125" t="str">
            <v>-Ж/дом</v>
          </cell>
          <cell r="G10125" t="str">
            <v>жилье</v>
          </cell>
          <cell r="H10125" t="str">
            <v>жилье</v>
          </cell>
          <cell r="I10125">
            <v>5.44</v>
          </cell>
          <cell r="J10125">
            <v>443</v>
          </cell>
          <cell r="K10125">
            <v>2843.71</v>
          </cell>
          <cell r="L10125">
            <v>4.6399999999999997</v>
          </cell>
          <cell r="M10125">
            <v>743</v>
          </cell>
          <cell r="N10125">
            <v>4068.07</v>
          </cell>
        </row>
        <row r="10126">
          <cell r="A10126" t="str">
            <v>16</v>
          </cell>
          <cell r="B10126" t="str">
            <v>07247</v>
          </cell>
          <cell r="C10126" t="str">
            <v>ООО УК "Жилкомресурс"</v>
          </cell>
          <cell r="D10126" t="str">
            <v>Т</v>
          </cell>
          <cell r="E10126" t="str">
            <v>01650</v>
          </cell>
          <cell r="F10126" t="str">
            <v>-Ж/дом</v>
          </cell>
          <cell r="G10126" t="str">
            <v>жилье</v>
          </cell>
          <cell r="H10126" t="str">
            <v>жилье</v>
          </cell>
          <cell r="I10126">
            <v>5.44</v>
          </cell>
          <cell r="J10126">
            <v>203</v>
          </cell>
          <cell r="K10126">
            <v>1303.0999999999999</v>
          </cell>
          <cell r="L10126">
            <v>4.6399999999999997</v>
          </cell>
          <cell r="M10126">
            <v>340</v>
          </cell>
          <cell r="N10126">
            <v>1861.57</v>
          </cell>
        </row>
        <row r="10127">
          <cell r="A10127" t="str">
            <v>16</v>
          </cell>
          <cell r="B10127" t="str">
            <v>07247</v>
          </cell>
          <cell r="C10127" t="str">
            <v>ООО УК "Жилкомресурс"</v>
          </cell>
          <cell r="D10127" t="str">
            <v>Т</v>
          </cell>
          <cell r="E10127" t="str">
            <v>01648</v>
          </cell>
          <cell r="F10127" t="str">
            <v>-Ж/дом</v>
          </cell>
          <cell r="G10127" t="str">
            <v>жилье</v>
          </cell>
          <cell r="H10127" t="str">
            <v>жилье</v>
          </cell>
          <cell r="I10127">
            <v>5.44</v>
          </cell>
          <cell r="J10127">
            <v>870</v>
          </cell>
          <cell r="K10127">
            <v>5584.7</v>
          </cell>
          <cell r="L10127">
            <v>4.6399999999999997</v>
          </cell>
          <cell r="M10127">
            <v>1462</v>
          </cell>
          <cell r="N10127">
            <v>8004.74</v>
          </cell>
        </row>
        <row r="10128">
          <cell r="A10128" t="str">
            <v>16</v>
          </cell>
          <cell r="B10128" t="str">
            <v>07247</v>
          </cell>
          <cell r="C10128" t="str">
            <v>ООО УК "Жилкомресурс"</v>
          </cell>
          <cell r="D10128" t="str">
            <v>Т</v>
          </cell>
          <cell r="E10128" t="str">
            <v>01647</v>
          </cell>
          <cell r="F10128" t="str">
            <v>-Ж/дом</v>
          </cell>
          <cell r="G10128" t="str">
            <v>жилье</v>
          </cell>
          <cell r="H10128" t="str">
            <v>жилье</v>
          </cell>
          <cell r="I10128">
            <v>5.44</v>
          </cell>
          <cell r="J10128">
            <v>653</v>
          </cell>
          <cell r="K10128">
            <v>4191.74</v>
          </cell>
          <cell r="L10128">
            <v>4.6399999999999997</v>
          </cell>
          <cell r="M10128">
            <v>1096</v>
          </cell>
          <cell r="N10128">
            <v>6000.82</v>
          </cell>
        </row>
        <row r="10129">
          <cell r="A10129" t="str">
            <v>16</v>
          </cell>
          <cell r="B10129" t="str">
            <v>07247</v>
          </cell>
          <cell r="C10129" t="str">
            <v>ООО УК "Жилкомресурс"</v>
          </cell>
          <cell r="D10129" t="str">
            <v>Т</v>
          </cell>
          <cell r="E10129" t="str">
            <v>01646</v>
          </cell>
          <cell r="F10129" t="str">
            <v>-Ж/дом</v>
          </cell>
          <cell r="G10129" t="str">
            <v>жилье</v>
          </cell>
          <cell r="H10129" t="str">
            <v>жилье</v>
          </cell>
          <cell r="I10129">
            <v>5.44</v>
          </cell>
          <cell r="J10129">
            <v>90</v>
          </cell>
          <cell r="K10129">
            <v>577.73</v>
          </cell>
          <cell r="L10129">
            <v>4.6399999999999997</v>
          </cell>
          <cell r="M10129">
            <v>151</v>
          </cell>
          <cell r="N10129">
            <v>826.76</v>
          </cell>
        </row>
        <row r="10130">
          <cell r="A10130" t="str">
            <v>16</v>
          </cell>
          <cell r="B10130" t="str">
            <v>07247</v>
          </cell>
          <cell r="C10130" t="str">
            <v>ООО УК "Жилкомресурс"</v>
          </cell>
          <cell r="D10130" t="str">
            <v>Т</v>
          </cell>
          <cell r="E10130" t="str">
            <v>01450</v>
          </cell>
          <cell r="F10130" t="str">
            <v>-Ж/дом</v>
          </cell>
          <cell r="G10130" t="str">
            <v>жилье</v>
          </cell>
          <cell r="H10130" t="str">
            <v>жилье</v>
          </cell>
          <cell r="I10130">
            <v>5.44</v>
          </cell>
          <cell r="J10130">
            <v>1688</v>
          </cell>
          <cell r="K10130">
            <v>10835.61</v>
          </cell>
          <cell r="L10130">
            <v>4.6399999999999997</v>
          </cell>
          <cell r="M10130">
            <v>2835</v>
          </cell>
          <cell r="N10130">
            <v>15522.19</v>
          </cell>
        </row>
        <row r="10131">
          <cell r="A10131" t="str">
            <v>16</v>
          </cell>
          <cell r="B10131" t="str">
            <v>07247</v>
          </cell>
          <cell r="C10131" t="str">
            <v>ООО УК "Жилкомресурс"</v>
          </cell>
          <cell r="D10131" t="str">
            <v>Т</v>
          </cell>
          <cell r="E10131" t="str">
            <v>01447</v>
          </cell>
          <cell r="F10131" t="str">
            <v>-Ж/дом</v>
          </cell>
          <cell r="G10131" t="str">
            <v>жилье</v>
          </cell>
          <cell r="H10131" t="str">
            <v>жилье</v>
          </cell>
          <cell r="I10131">
            <v>5.44</v>
          </cell>
          <cell r="J10131">
            <v>1110</v>
          </cell>
          <cell r="K10131">
            <v>7125.31</v>
          </cell>
          <cell r="L10131">
            <v>4.6399999999999997</v>
          </cell>
          <cell r="M10131">
            <v>1865</v>
          </cell>
          <cell r="N10131">
            <v>10211.25</v>
          </cell>
        </row>
        <row r="10132">
          <cell r="A10132" t="str">
            <v>16</v>
          </cell>
          <cell r="B10132" t="str">
            <v>07247</v>
          </cell>
          <cell r="C10132" t="str">
            <v>ООО УК "Жилкомресурс"</v>
          </cell>
          <cell r="D10132" t="str">
            <v>Т</v>
          </cell>
          <cell r="E10132" t="str">
            <v>01443</v>
          </cell>
          <cell r="F10132" t="str">
            <v>-Ж/дом</v>
          </cell>
          <cell r="G10132" t="str">
            <v>жилье</v>
          </cell>
          <cell r="H10132" t="str">
            <v>жилье</v>
          </cell>
          <cell r="I10132">
            <v>5.44</v>
          </cell>
          <cell r="J10132">
            <v>900</v>
          </cell>
          <cell r="K10132">
            <v>5777.28</v>
          </cell>
          <cell r="L10132">
            <v>4.6399999999999997</v>
          </cell>
          <cell r="M10132">
            <v>1512</v>
          </cell>
          <cell r="N10132">
            <v>8278.5</v>
          </cell>
        </row>
        <row r="10133">
          <cell r="A10133" t="str">
            <v>16</v>
          </cell>
          <cell r="B10133" t="str">
            <v>07247</v>
          </cell>
          <cell r="C10133" t="str">
            <v>ООО УК "Жилкомресурс"</v>
          </cell>
          <cell r="D10133" t="str">
            <v>Т</v>
          </cell>
          <cell r="E10133" t="str">
            <v>01442</v>
          </cell>
          <cell r="F10133" t="str">
            <v>-Ж/дом</v>
          </cell>
          <cell r="G10133" t="str">
            <v>жилье</v>
          </cell>
          <cell r="H10133" t="str">
            <v>жилье</v>
          </cell>
          <cell r="I10133">
            <v>5.44</v>
          </cell>
          <cell r="J10133">
            <v>720</v>
          </cell>
          <cell r="K10133">
            <v>4621.82</v>
          </cell>
          <cell r="L10133">
            <v>4.6399999999999997</v>
          </cell>
          <cell r="M10133">
            <v>1210</v>
          </cell>
          <cell r="N10133">
            <v>6624.99</v>
          </cell>
        </row>
        <row r="10134">
          <cell r="A10134" t="str">
            <v>16</v>
          </cell>
          <cell r="B10134" t="str">
            <v>07247</v>
          </cell>
          <cell r="C10134" t="str">
            <v>ООО УК "Жилкомресурс"</v>
          </cell>
          <cell r="D10134" t="str">
            <v>Т</v>
          </cell>
          <cell r="E10134" t="str">
            <v>01440</v>
          </cell>
          <cell r="F10134" t="str">
            <v>-Ж/дом</v>
          </cell>
          <cell r="G10134" t="str">
            <v>жилье</v>
          </cell>
          <cell r="H10134" t="str">
            <v>жилье</v>
          </cell>
          <cell r="I10134">
            <v>5.44</v>
          </cell>
          <cell r="J10134">
            <v>645</v>
          </cell>
          <cell r="K10134">
            <v>4140.38</v>
          </cell>
          <cell r="L10134">
            <v>4.6399999999999997</v>
          </cell>
          <cell r="M10134">
            <v>1084</v>
          </cell>
          <cell r="N10134">
            <v>5935.12</v>
          </cell>
        </row>
        <row r="10135">
          <cell r="A10135" t="str">
            <v>16</v>
          </cell>
          <cell r="B10135" t="str">
            <v>07247</v>
          </cell>
          <cell r="C10135" t="str">
            <v>ООО УК "Жилкомресурс"</v>
          </cell>
          <cell r="D10135" t="str">
            <v>Т</v>
          </cell>
          <cell r="E10135" t="str">
            <v>01416</v>
          </cell>
          <cell r="F10135" t="str">
            <v>-Ж/дом</v>
          </cell>
          <cell r="G10135" t="str">
            <v>жилье</v>
          </cell>
          <cell r="H10135" t="str">
            <v>жилье</v>
          </cell>
          <cell r="I10135">
            <v>5.44</v>
          </cell>
          <cell r="J10135">
            <v>2655</v>
          </cell>
          <cell r="K10135">
            <v>17042.98</v>
          </cell>
          <cell r="L10135">
            <v>4.6399999999999997</v>
          </cell>
          <cell r="M10135">
            <v>4460</v>
          </cell>
          <cell r="N10135">
            <v>24419.39</v>
          </cell>
        </row>
        <row r="10136">
          <cell r="A10136" t="str">
            <v>16</v>
          </cell>
          <cell r="B10136" t="str">
            <v>07247</v>
          </cell>
          <cell r="C10136" t="str">
            <v>ООО УК "Жилкомресурс"</v>
          </cell>
          <cell r="D10136" t="str">
            <v>Т</v>
          </cell>
          <cell r="E10136" t="str">
            <v>01410</v>
          </cell>
          <cell r="F10136" t="str">
            <v>-Ж/дом</v>
          </cell>
          <cell r="G10136" t="str">
            <v>жилье</v>
          </cell>
          <cell r="H10136" t="str">
            <v>жилье</v>
          </cell>
          <cell r="I10136">
            <v>5.44</v>
          </cell>
          <cell r="J10136">
            <v>1538</v>
          </cell>
          <cell r="K10136">
            <v>9872.73</v>
          </cell>
          <cell r="L10136">
            <v>4.6399999999999997</v>
          </cell>
          <cell r="M10136">
            <v>2583</v>
          </cell>
          <cell r="N10136">
            <v>14142.44</v>
          </cell>
        </row>
        <row r="10137">
          <cell r="A10137" t="str">
            <v>16</v>
          </cell>
          <cell r="B10137" t="str">
            <v>07247</v>
          </cell>
          <cell r="C10137" t="str">
            <v>ООО УК "Жилкомресурс"</v>
          </cell>
          <cell r="D10137" t="str">
            <v>Т</v>
          </cell>
          <cell r="E10137" t="str">
            <v>01365</v>
          </cell>
          <cell r="F10137" t="str">
            <v>-Ж/дом</v>
          </cell>
          <cell r="G10137" t="str">
            <v>жилье</v>
          </cell>
          <cell r="H10137" t="str">
            <v>жилье</v>
          </cell>
          <cell r="I10137">
            <v>5.44</v>
          </cell>
          <cell r="J10137">
            <v>585</v>
          </cell>
          <cell r="K10137">
            <v>3755.23</v>
          </cell>
          <cell r="L10137">
            <v>4.6399999999999997</v>
          </cell>
          <cell r="M10137">
            <v>983</v>
          </cell>
          <cell r="N10137">
            <v>5382.12</v>
          </cell>
        </row>
        <row r="10138">
          <cell r="A10138" t="str">
            <v>16</v>
          </cell>
          <cell r="B10138" t="str">
            <v>07247</v>
          </cell>
          <cell r="C10138" t="str">
            <v>ООО УК "Жилкомресурс"</v>
          </cell>
          <cell r="D10138" t="str">
            <v>Т</v>
          </cell>
          <cell r="E10138" t="str">
            <v>01338</v>
          </cell>
          <cell r="F10138" t="str">
            <v>-Ж/дом</v>
          </cell>
          <cell r="G10138" t="str">
            <v>жилье</v>
          </cell>
          <cell r="H10138" t="str">
            <v>жилье</v>
          </cell>
          <cell r="I10138">
            <v>5.44</v>
          </cell>
          <cell r="J10138">
            <v>625</v>
          </cell>
          <cell r="K10138">
            <v>4012</v>
          </cell>
          <cell r="L10138">
            <v>4.6399999999999997</v>
          </cell>
          <cell r="M10138">
            <v>1046</v>
          </cell>
          <cell r="N10138">
            <v>5727.06</v>
          </cell>
        </row>
        <row r="10139">
          <cell r="A10139" t="str">
            <v>16</v>
          </cell>
          <cell r="B10139" t="str">
            <v>07247</v>
          </cell>
          <cell r="C10139" t="str">
            <v>ООО УК "Жилкомресурс"</v>
          </cell>
          <cell r="D10139" t="str">
            <v>Т</v>
          </cell>
          <cell r="E10139" t="str">
            <v>01337</v>
          </cell>
          <cell r="F10139" t="str">
            <v>-Ж/дом</v>
          </cell>
          <cell r="G10139" t="str">
            <v>жилье</v>
          </cell>
          <cell r="H10139" t="str">
            <v>жилье</v>
          </cell>
          <cell r="I10139">
            <v>5.44</v>
          </cell>
          <cell r="J10139">
            <v>672</v>
          </cell>
          <cell r="K10139">
            <v>4313.7</v>
          </cell>
          <cell r="L10139">
            <v>4.6399999999999997</v>
          </cell>
          <cell r="M10139">
            <v>1259</v>
          </cell>
          <cell r="N10139">
            <v>6893.28</v>
          </cell>
        </row>
        <row r="10140">
          <cell r="A10140" t="str">
            <v>16</v>
          </cell>
          <cell r="B10140" t="str">
            <v>07247</v>
          </cell>
          <cell r="C10140" t="str">
            <v>ООО УК "Жилкомресурс"</v>
          </cell>
          <cell r="D10140" t="str">
            <v>Т</v>
          </cell>
          <cell r="E10140" t="str">
            <v>01328</v>
          </cell>
          <cell r="F10140" t="str">
            <v>-Ж/дом</v>
          </cell>
          <cell r="G10140" t="str">
            <v>жилье</v>
          </cell>
          <cell r="H10140" t="str">
            <v>жилье</v>
          </cell>
          <cell r="I10140">
            <v>5.44</v>
          </cell>
          <cell r="J10140">
            <v>563</v>
          </cell>
          <cell r="K10140">
            <v>3614.01</v>
          </cell>
          <cell r="L10140">
            <v>4.6399999999999997</v>
          </cell>
          <cell r="M10140">
            <v>945</v>
          </cell>
          <cell r="N10140">
            <v>5174.0600000000004</v>
          </cell>
        </row>
        <row r="10141">
          <cell r="A10141" t="str">
            <v>16</v>
          </cell>
          <cell r="B10141" t="str">
            <v>07247</v>
          </cell>
          <cell r="C10141" t="str">
            <v>ООО УК "Жилкомресурс"</v>
          </cell>
          <cell r="D10141" t="str">
            <v>Т</v>
          </cell>
          <cell r="E10141" t="str">
            <v>01314</v>
          </cell>
          <cell r="F10141" t="str">
            <v>-Жилой дом</v>
          </cell>
          <cell r="G10141" t="str">
            <v>жилье</v>
          </cell>
          <cell r="H10141" t="str">
            <v>жилье</v>
          </cell>
          <cell r="I10141">
            <v>5.44</v>
          </cell>
          <cell r="J10141">
            <v>233</v>
          </cell>
          <cell r="K10141">
            <v>1495.67</v>
          </cell>
          <cell r="L10141">
            <v>4.6399999999999997</v>
          </cell>
          <cell r="M10141">
            <v>391</v>
          </cell>
          <cell r="N10141">
            <v>2140.8000000000002</v>
          </cell>
        </row>
        <row r="10142">
          <cell r="A10142" t="str">
            <v>16</v>
          </cell>
          <cell r="B10142" t="str">
            <v>07247</v>
          </cell>
          <cell r="C10142" t="str">
            <v>ООО УК "Жилкомресурс"</v>
          </cell>
          <cell r="D10142" t="str">
            <v>Т</v>
          </cell>
          <cell r="E10142" t="str">
            <v>01277</v>
          </cell>
          <cell r="F10142" t="str">
            <v>-Ж/дом</v>
          </cell>
          <cell r="G10142" t="str">
            <v>жилье</v>
          </cell>
          <cell r="H10142" t="str">
            <v>жилье</v>
          </cell>
          <cell r="I10142">
            <v>5.44</v>
          </cell>
          <cell r="J10142">
            <v>428</v>
          </cell>
          <cell r="K10142">
            <v>2747.42</v>
          </cell>
          <cell r="L10142">
            <v>4.6399999999999997</v>
          </cell>
          <cell r="M10142">
            <v>718</v>
          </cell>
          <cell r="N10142">
            <v>3931.19</v>
          </cell>
        </row>
        <row r="10143">
          <cell r="A10143" t="str">
            <v>16</v>
          </cell>
          <cell r="B10143" t="str">
            <v>07247</v>
          </cell>
          <cell r="C10143" t="str">
            <v>ООО УК "Жилкомресурс"</v>
          </cell>
          <cell r="D10143" t="str">
            <v>Т</v>
          </cell>
          <cell r="E10143" t="str">
            <v>01146</v>
          </cell>
          <cell r="F10143" t="str">
            <v>-Ж/дом</v>
          </cell>
          <cell r="G10143" t="str">
            <v>жилье</v>
          </cell>
          <cell r="H10143" t="str">
            <v>жилье</v>
          </cell>
          <cell r="I10143">
            <v>5.44</v>
          </cell>
          <cell r="J10143">
            <v>495</v>
          </cell>
          <cell r="K10143">
            <v>3177.5</v>
          </cell>
          <cell r="L10143">
            <v>4.6399999999999997</v>
          </cell>
          <cell r="M10143">
            <v>832</v>
          </cell>
          <cell r="N10143">
            <v>4555.37</v>
          </cell>
        </row>
        <row r="10144">
          <cell r="A10144" t="str">
            <v>16</v>
          </cell>
          <cell r="B10144" t="str">
            <v>07247</v>
          </cell>
          <cell r="C10144" t="str">
            <v>ООО УК "Жилкомресурс"</v>
          </cell>
          <cell r="D10144" t="str">
            <v>Т</v>
          </cell>
          <cell r="E10144" t="str">
            <v>01089</v>
          </cell>
          <cell r="F10144" t="str">
            <v>-Ж/дом</v>
          </cell>
          <cell r="G10144" t="str">
            <v>жилье</v>
          </cell>
          <cell r="H10144" t="str">
            <v>жилье</v>
          </cell>
          <cell r="I10144">
            <v>5.44</v>
          </cell>
          <cell r="J10144">
            <v>840</v>
          </cell>
          <cell r="K10144">
            <v>5392.13</v>
          </cell>
          <cell r="L10144">
            <v>4.6399999999999997</v>
          </cell>
          <cell r="M10144">
            <v>1411</v>
          </cell>
          <cell r="N10144">
            <v>7725.51</v>
          </cell>
        </row>
        <row r="10145">
          <cell r="A10145" t="str">
            <v>16</v>
          </cell>
          <cell r="B10145" t="str">
            <v>07247</v>
          </cell>
          <cell r="C10145" t="str">
            <v>ООО УК "Жилкомресурс"</v>
          </cell>
          <cell r="D10145" t="str">
            <v>Т</v>
          </cell>
          <cell r="E10145" t="str">
            <v>01081</v>
          </cell>
          <cell r="F10145" t="str">
            <v>-Ж/дом</v>
          </cell>
          <cell r="G10145" t="str">
            <v>жилье</v>
          </cell>
          <cell r="H10145" t="str">
            <v>жилье</v>
          </cell>
          <cell r="I10145">
            <v>5.44</v>
          </cell>
          <cell r="J10145">
            <v>698</v>
          </cell>
          <cell r="K10145">
            <v>4480.6000000000004</v>
          </cell>
          <cell r="L10145">
            <v>4.6399999999999997</v>
          </cell>
          <cell r="M10145">
            <v>1172</v>
          </cell>
          <cell r="N10145">
            <v>6416.93</v>
          </cell>
        </row>
        <row r="10146">
          <cell r="A10146" t="str">
            <v>16</v>
          </cell>
          <cell r="B10146" t="str">
            <v>07247</v>
          </cell>
          <cell r="C10146" t="str">
            <v>ООО УК "Жилкомресурс"</v>
          </cell>
          <cell r="D10146" t="str">
            <v>Т</v>
          </cell>
          <cell r="E10146" t="str">
            <v>00993</v>
          </cell>
          <cell r="F10146" t="str">
            <v>-Ж/дом</v>
          </cell>
          <cell r="G10146" t="str">
            <v>жилье</v>
          </cell>
          <cell r="H10146" t="str">
            <v>жилье</v>
          </cell>
          <cell r="I10146">
            <v>5.44</v>
          </cell>
          <cell r="J10146">
            <v>135</v>
          </cell>
          <cell r="K10146">
            <v>866.59</v>
          </cell>
          <cell r="L10146">
            <v>4.6399999999999997</v>
          </cell>
          <cell r="M10146">
            <v>227</v>
          </cell>
          <cell r="N10146">
            <v>1242.8699999999999</v>
          </cell>
        </row>
        <row r="10147">
          <cell r="A10147" t="str">
            <v>16</v>
          </cell>
          <cell r="B10147" t="str">
            <v>07247</v>
          </cell>
          <cell r="C10147" t="str">
            <v>ООО УК "Жилкомресурс"</v>
          </cell>
          <cell r="D10147" t="str">
            <v>Т</v>
          </cell>
          <cell r="E10147" t="str">
            <v>00837</v>
          </cell>
          <cell r="F10147" t="str">
            <v>-Ж/дом</v>
          </cell>
          <cell r="G10147" t="str">
            <v>жилье</v>
          </cell>
          <cell r="H10147" t="str">
            <v>жилье</v>
          </cell>
          <cell r="I10147">
            <v>5.44</v>
          </cell>
          <cell r="J10147">
            <v>225</v>
          </cell>
          <cell r="K10147">
            <v>1444.32</v>
          </cell>
          <cell r="L10147">
            <v>4.6399999999999997</v>
          </cell>
          <cell r="M10147">
            <v>378</v>
          </cell>
          <cell r="N10147">
            <v>2069.63</v>
          </cell>
        </row>
        <row r="10148">
          <cell r="A10148" t="str">
            <v>16</v>
          </cell>
          <cell r="B10148" t="str">
            <v>07247</v>
          </cell>
          <cell r="C10148" t="str">
            <v>ООО УК "Жилкомресурс"</v>
          </cell>
          <cell r="D10148" t="str">
            <v>Т</v>
          </cell>
          <cell r="E10148" t="str">
            <v>00810</v>
          </cell>
          <cell r="F10148" t="str">
            <v>-Ж/дом</v>
          </cell>
          <cell r="G10148" t="str">
            <v>жилье</v>
          </cell>
          <cell r="H10148" t="str">
            <v>жилье</v>
          </cell>
          <cell r="I10148">
            <v>5.44</v>
          </cell>
          <cell r="J10148">
            <v>600</v>
          </cell>
          <cell r="K10148">
            <v>3851.52</v>
          </cell>
          <cell r="L10148">
            <v>4.6399999999999997</v>
          </cell>
          <cell r="M10148">
            <v>1008</v>
          </cell>
          <cell r="N10148">
            <v>5519</v>
          </cell>
        </row>
        <row r="10149">
          <cell r="A10149" t="str">
            <v>16</v>
          </cell>
          <cell r="B10149" t="str">
            <v>07247</v>
          </cell>
          <cell r="C10149" t="str">
            <v>ООО УК "Жилкомресурс"</v>
          </cell>
          <cell r="D10149" t="str">
            <v>Т</v>
          </cell>
          <cell r="E10149" t="str">
            <v>00564</v>
          </cell>
          <cell r="F10149" t="str">
            <v>-Ж/дом</v>
          </cell>
          <cell r="G10149" t="str">
            <v>жилье</v>
          </cell>
          <cell r="H10149" t="str">
            <v>жилье</v>
          </cell>
          <cell r="I10149">
            <v>5.44</v>
          </cell>
          <cell r="J10149">
            <v>704</v>
          </cell>
          <cell r="K10149">
            <v>4519.12</v>
          </cell>
          <cell r="L10149">
            <v>4.6399999999999997</v>
          </cell>
          <cell r="M10149">
            <v>1148</v>
          </cell>
          <cell r="N10149">
            <v>6285.53</v>
          </cell>
        </row>
        <row r="10150">
          <cell r="A10150" t="str">
            <v>16</v>
          </cell>
          <cell r="B10150" t="str">
            <v>07247</v>
          </cell>
          <cell r="C10150" t="str">
            <v>ООО УК "Жилкомресурс"</v>
          </cell>
          <cell r="D10150" t="str">
            <v>Т</v>
          </cell>
          <cell r="E10150" t="str">
            <v>00466</v>
          </cell>
          <cell r="F10150" t="str">
            <v>-Ж/дом</v>
          </cell>
          <cell r="G10150" t="str">
            <v>жилье</v>
          </cell>
          <cell r="H10150" t="str">
            <v>жилье</v>
          </cell>
          <cell r="I10150">
            <v>5.44</v>
          </cell>
          <cell r="J10150">
            <v>660</v>
          </cell>
          <cell r="K10150">
            <v>4236.67</v>
          </cell>
          <cell r="L10150">
            <v>4.6399999999999997</v>
          </cell>
          <cell r="M10150">
            <v>1109</v>
          </cell>
          <cell r="N10150">
            <v>6072</v>
          </cell>
        </row>
        <row r="10151">
          <cell r="A10151" t="str">
            <v>16</v>
          </cell>
          <cell r="B10151" t="str">
            <v>07247</v>
          </cell>
          <cell r="C10151" t="str">
            <v>ООО УК "Жилкомресурс"</v>
          </cell>
          <cell r="D10151" t="str">
            <v>Т</v>
          </cell>
          <cell r="E10151" t="str">
            <v>00436</v>
          </cell>
          <cell r="F10151" t="str">
            <v>-Ж/дом</v>
          </cell>
          <cell r="G10151" t="str">
            <v>жилье</v>
          </cell>
          <cell r="H10151" t="str">
            <v>жилье</v>
          </cell>
          <cell r="I10151">
            <v>5.44</v>
          </cell>
          <cell r="J10151">
            <v>540</v>
          </cell>
          <cell r="K10151">
            <v>3466.37</v>
          </cell>
          <cell r="L10151">
            <v>4.6399999999999997</v>
          </cell>
          <cell r="M10151">
            <v>945</v>
          </cell>
          <cell r="N10151">
            <v>5174.0600000000004</v>
          </cell>
        </row>
        <row r="10152">
          <cell r="A10152" t="str">
            <v>16</v>
          </cell>
          <cell r="B10152" t="str">
            <v>07247</v>
          </cell>
          <cell r="C10152" t="str">
            <v>ООО УК "Жилкомресурс"</v>
          </cell>
          <cell r="D10152" t="str">
            <v>Т</v>
          </cell>
          <cell r="E10152" t="str">
            <v>00401</v>
          </cell>
          <cell r="F10152" t="str">
            <v>-Ж/дом</v>
          </cell>
          <cell r="G10152" t="str">
            <v>жилье</v>
          </cell>
          <cell r="H10152" t="str">
            <v>жилье</v>
          </cell>
          <cell r="I10152">
            <v>5.44</v>
          </cell>
          <cell r="J10152">
            <v>578</v>
          </cell>
          <cell r="K10152">
            <v>3710.3</v>
          </cell>
          <cell r="L10152">
            <v>4.6399999999999997</v>
          </cell>
          <cell r="M10152">
            <v>970</v>
          </cell>
          <cell r="N10152">
            <v>5310.94</v>
          </cell>
        </row>
        <row r="10153">
          <cell r="A10153" t="str">
            <v>16</v>
          </cell>
          <cell r="B10153" t="str">
            <v>07247</v>
          </cell>
          <cell r="C10153" t="str">
            <v>ООО УК "Жилкомресурс"</v>
          </cell>
          <cell r="D10153" t="str">
            <v>Т</v>
          </cell>
          <cell r="E10153" t="str">
            <v>00353</v>
          </cell>
          <cell r="F10153" t="str">
            <v>-Ж/дом</v>
          </cell>
          <cell r="G10153" t="str">
            <v>жилье</v>
          </cell>
          <cell r="H10153" t="str">
            <v>жилье</v>
          </cell>
          <cell r="I10153">
            <v>5.44</v>
          </cell>
          <cell r="J10153">
            <v>143</v>
          </cell>
          <cell r="K10153">
            <v>917.95</v>
          </cell>
          <cell r="L10153">
            <v>4.6399999999999997</v>
          </cell>
          <cell r="M10153">
            <v>239</v>
          </cell>
          <cell r="N10153">
            <v>1308.57</v>
          </cell>
        </row>
        <row r="10154">
          <cell r="A10154" t="str">
            <v>16</v>
          </cell>
          <cell r="B10154" t="str">
            <v>07247</v>
          </cell>
          <cell r="C10154" t="str">
            <v>ООО УК "Жилкомресурс"</v>
          </cell>
          <cell r="D10154" t="str">
            <v>Т</v>
          </cell>
          <cell r="E10154" t="str">
            <v>00281</v>
          </cell>
          <cell r="F10154" t="str">
            <v>-Ж/дом</v>
          </cell>
          <cell r="G10154" t="str">
            <v>жилье</v>
          </cell>
          <cell r="H10154" t="str">
            <v>жилье</v>
          </cell>
          <cell r="I10154">
            <v>5.44</v>
          </cell>
          <cell r="J10154">
            <v>105</v>
          </cell>
          <cell r="K10154">
            <v>674.02</v>
          </cell>
          <cell r="L10154">
            <v>4.6399999999999997</v>
          </cell>
          <cell r="M10154">
            <v>176</v>
          </cell>
          <cell r="N10154">
            <v>963.64</v>
          </cell>
        </row>
        <row r="10155">
          <cell r="A10155" t="str">
            <v>16</v>
          </cell>
          <cell r="B10155" t="str">
            <v>07247</v>
          </cell>
          <cell r="C10155" t="str">
            <v>ООО УК "Жилкомресурс"</v>
          </cell>
          <cell r="D10155" t="str">
            <v>Т</v>
          </cell>
          <cell r="E10155" t="str">
            <v>00203</v>
          </cell>
          <cell r="F10155" t="str">
            <v>-Ж/дом</v>
          </cell>
          <cell r="G10155" t="str">
            <v>жилье</v>
          </cell>
          <cell r="H10155" t="str">
            <v>жилье</v>
          </cell>
          <cell r="I10155">
            <v>5.44</v>
          </cell>
          <cell r="J10155">
            <v>1515</v>
          </cell>
          <cell r="K10155">
            <v>9725.09</v>
          </cell>
          <cell r="L10155">
            <v>4.6399999999999997</v>
          </cell>
          <cell r="M10155">
            <v>2545</v>
          </cell>
          <cell r="N10155">
            <v>13934.38</v>
          </cell>
        </row>
        <row r="10156">
          <cell r="A10156" t="str">
            <v>16</v>
          </cell>
          <cell r="B10156" t="str">
            <v>07247</v>
          </cell>
          <cell r="C10156" t="str">
            <v>ООО УК "Жилкомресурс"</v>
          </cell>
          <cell r="D10156" t="str">
            <v>Т</v>
          </cell>
          <cell r="E10156" t="str">
            <v>00134</v>
          </cell>
          <cell r="F10156" t="str">
            <v>-Ж/дом</v>
          </cell>
          <cell r="G10156" t="str">
            <v>жилье</v>
          </cell>
          <cell r="H10156" t="str">
            <v>жилье</v>
          </cell>
          <cell r="I10156">
            <v>5.44</v>
          </cell>
          <cell r="J10156">
            <v>315</v>
          </cell>
          <cell r="K10156">
            <v>2022.05</v>
          </cell>
          <cell r="L10156">
            <v>4.6399999999999997</v>
          </cell>
          <cell r="M10156">
            <v>529</v>
          </cell>
          <cell r="N10156">
            <v>2896.38</v>
          </cell>
        </row>
        <row r="10157">
          <cell r="A10157" t="str">
            <v>16</v>
          </cell>
          <cell r="B10157" t="str">
            <v>07247</v>
          </cell>
          <cell r="C10157" t="str">
            <v>ООО УК "Жилкомресурс"</v>
          </cell>
          <cell r="D10157" t="str">
            <v>Т</v>
          </cell>
          <cell r="E10157" t="str">
            <v>00016</v>
          </cell>
          <cell r="F10157" t="str">
            <v>-Ж/дом</v>
          </cell>
          <cell r="G10157" t="str">
            <v>жилье</v>
          </cell>
          <cell r="H10157" t="str">
            <v>жилье</v>
          </cell>
          <cell r="I10157">
            <v>5.44</v>
          </cell>
          <cell r="J10157">
            <v>668</v>
          </cell>
          <cell r="K10157">
            <v>4288.03</v>
          </cell>
          <cell r="L10157">
            <v>4.6399999999999997</v>
          </cell>
          <cell r="M10157">
            <v>1121</v>
          </cell>
          <cell r="N10157">
            <v>6137.7</v>
          </cell>
        </row>
        <row r="10158">
          <cell r="A10158" t="str">
            <v>16</v>
          </cell>
          <cell r="B10158" t="str">
            <v>07247</v>
          </cell>
          <cell r="C10158" t="str">
            <v>ООО УК "Жилкомресурс"</v>
          </cell>
          <cell r="D10158" t="str">
            <v>Т</v>
          </cell>
          <cell r="E10158" t="str">
            <v>07933</v>
          </cell>
          <cell r="F10158" t="str">
            <v>-Ж/дом</v>
          </cell>
          <cell r="G10158" t="str">
            <v>жилье</v>
          </cell>
          <cell r="H10158" t="str">
            <v>жилье</v>
          </cell>
          <cell r="I10158">
            <v>5.44</v>
          </cell>
          <cell r="J10158">
            <v>1080</v>
          </cell>
          <cell r="K10158">
            <v>6932.74</v>
          </cell>
          <cell r="L10158">
            <v>4.6399999999999997</v>
          </cell>
          <cell r="M10158">
            <v>1814</v>
          </cell>
          <cell r="N10158">
            <v>9932.01</v>
          </cell>
        </row>
        <row r="10159">
          <cell r="A10159" t="str">
            <v>16</v>
          </cell>
          <cell r="B10159" t="str">
            <v>07247</v>
          </cell>
          <cell r="C10159" t="str">
            <v>ООО УК "Жилкомресурс"</v>
          </cell>
          <cell r="D10159" t="str">
            <v>Т</v>
          </cell>
          <cell r="E10159" t="str">
            <v>06016</v>
          </cell>
          <cell r="F10159" t="str">
            <v>-Ж/дом</v>
          </cell>
          <cell r="G10159" t="str">
            <v>жилье</v>
          </cell>
          <cell r="H10159" t="str">
            <v>жилье</v>
          </cell>
          <cell r="I10159">
            <v>5.44</v>
          </cell>
          <cell r="J10159">
            <v>503</v>
          </cell>
          <cell r="K10159">
            <v>3228.86</v>
          </cell>
          <cell r="L10159">
            <v>4.6399999999999997</v>
          </cell>
          <cell r="M10159">
            <v>844</v>
          </cell>
          <cell r="N10159">
            <v>4621.07</v>
          </cell>
        </row>
        <row r="10160">
          <cell r="A10160" t="str">
            <v>16</v>
          </cell>
          <cell r="B10160" t="str">
            <v>07247</v>
          </cell>
          <cell r="C10160" t="str">
            <v>ООО УК "Жилкомресурс"</v>
          </cell>
          <cell r="D10160" t="str">
            <v>Т</v>
          </cell>
          <cell r="E10160" t="str">
            <v>05698</v>
          </cell>
          <cell r="F10160" t="str">
            <v>-Ж/дом</v>
          </cell>
          <cell r="G10160" t="str">
            <v>жилье</v>
          </cell>
          <cell r="H10160" t="str">
            <v>жилье</v>
          </cell>
          <cell r="I10160">
            <v>5.44</v>
          </cell>
          <cell r="J10160">
            <v>135</v>
          </cell>
          <cell r="K10160">
            <v>866.59</v>
          </cell>
          <cell r="L10160">
            <v>4.6399999999999997</v>
          </cell>
          <cell r="M10160">
            <v>227</v>
          </cell>
          <cell r="N10160">
            <v>1242.8699999999999</v>
          </cell>
        </row>
        <row r="10161">
          <cell r="A10161" t="str">
            <v>16</v>
          </cell>
          <cell r="B10161" t="str">
            <v>07247</v>
          </cell>
          <cell r="C10161" t="str">
            <v>ООО УК "Жилкомресурс"</v>
          </cell>
          <cell r="D10161" t="str">
            <v>Т</v>
          </cell>
          <cell r="E10161" t="str">
            <v>05697</v>
          </cell>
          <cell r="F10161" t="str">
            <v>-Ж/дом</v>
          </cell>
          <cell r="G10161" t="str">
            <v>жилье</v>
          </cell>
          <cell r="H10161" t="str">
            <v>жилье</v>
          </cell>
          <cell r="I10161">
            <v>5.44</v>
          </cell>
          <cell r="J10161">
            <v>1043</v>
          </cell>
          <cell r="K10161">
            <v>6695.23</v>
          </cell>
          <cell r="L10161">
            <v>4.6399999999999997</v>
          </cell>
          <cell r="M10161">
            <v>1751</v>
          </cell>
          <cell r="N10161">
            <v>9587.08</v>
          </cell>
        </row>
        <row r="10162">
          <cell r="A10162" t="str">
            <v>16</v>
          </cell>
          <cell r="B10162" t="str">
            <v>07247</v>
          </cell>
          <cell r="C10162" t="str">
            <v>ООО УК "Жилкомресурс"</v>
          </cell>
          <cell r="D10162" t="str">
            <v>Т</v>
          </cell>
          <cell r="E10162" t="str">
            <v>05372</v>
          </cell>
          <cell r="F10162" t="str">
            <v>-Жилой дом</v>
          </cell>
          <cell r="G10162" t="str">
            <v>жилье</v>
          </cell>
          <cell r="H10162" t="str">
            <v>жилье</v>
          </cell>
          <cell r="I10162">
            <v>5.44</v>
          </cell>
          <cell r="J10162">
            <v>2393</v>
          </cell>
          <cell r="K10162">
            <v>15361.15</v>
          </cell>
          <cell r="L10162">
            <v>4.6399999999999997</v>
          </cell>
          <cell r="M10162">
            <v>4019</v>
          </cell>
          <cell r="N10162">
            <v>22004.83</v>
          </cell>
        </row>
        <row r="10163">
          <cell r="A10163" t="str">
            <v>16</v>
          </cell>
          <cell r="B10163" t="str">
            <v>07247</v>
          </cell>
          <cell r="C10163" t="str">
            <v>ООО УК "Жилкомресурс"</v>
          </cell>
          <cell r="D10163" t="str">
            <v>Т</v>
          </cell>
          <cell r="E10163" t="str">
            <v>05086</v>
          </cell>
          <cell r="F10163" t="str">
            <v>-Ж/дом</v>
          </cell>
          <cell r="G10163" t="str">
            <v>жилье</v>
          </cell>
          <cell r="H10163" t="str">
            <v>жилье</v>
          </cell>
          <cell r="I10163">
            <v>5.44</v>
          </cell>
          <cell r="J10163">
            <v>1665</v>
          </cell>
          <cell r="K10163">
            <v>10687.97</v>
          </cell>
          <cell r="L10163">
            <v>4.6399999999999997</v>
          </cell>
          <cell r="M10163">
            <v>2797</v>
          </cell>
          <cell r="N10163">
            <v>15314.13</v>
          </cell>
        </row>
        <row r="10164">
          <cell r="A10164" t="str">
            <v>16</v>
          </cell>
          <cell r="B10164" t="str">
            <v>07247</v>
          </cell>
          <cell r="C10164" t="str">
            <v>ООО УК "Жилкомресурс"</v>
          </cell>
          <cell r="D10164" t="str">
            <v>Т</v>
          </cell>
          <cell r="E10164" t="str">
            <v>04745</v>
          </cell>
          <cell r="F10164" t="str">
            <v>-Ж/дом</v>
          </cell>
          <cell r="G10164" t="str">
            <v>жилье</v>
          </cell>
          <cell r="H10164" t="str">
            <v>жилье</v>
          </cell>
          <cell r="I10164">
            <v>5.44</v>
          </cell>
          <cell r="J10164">
            <v>1440</v>
          </cell>
          <cell r="K10164">
            <v>9243.65</v>
          </cell>
          <cell r="L10164">
            <v>4.6399999999999997</v>
          </cell>
          <cell r="M10164">
            <v>2419</v>
          </cell>
          <cell r="N10164">
            <v>13244.51</v>
          </cell>
        </row>
        <row r="10165">
          <cell r="A10165" t="str">
            <v>16</v>
          </cell>
          <cell r="B10165" t="str">
            <v>07247</v>
          </cell>
          <cell r="C10165" t="str">
            <v>ООО УК "Жилкомресурс"</v>
          </cell>
          <cell r="D10165" t="str">
            <v>Т</v>
          </cell>
          <cell r="E10165" t="str">
            <v>04341</v>
          </cell>
          <cell r="F10165" t="str">
            <v>-Ж/дом</v>
          </cell>
          <cell r="G10165" t="str">
            <v>жилье</v>
          </cell>
          <cell r="H10165" t="str">
            <v>жилье</v>
          </cell>
          <cell r="I10165">
            <v>5.44</v>
          </cell>
          <cell r="J10165">
            <v>337</v>
          </cell>
          <cell r="K10165">
            <v>2163.27</v>
          </cell>
          <cell r="L10165">
            <v>4.6399999999999997</v>
          </cell>
          <cell r="M10165">
            <v>525</v>
          </cell>
          <cell r="N10165">
            <v>2874.48</v>
          </cell>
        </row>
        <row r="10166">
          <cell r="A10166" t="str">
            <v>16</v>
          </cell>
          <cell r="B10166" t="str">
            <v>07247</v>
          </cell>
          <cell r="C10166" t="str">
            <v>ООО УК "Жилкомресурс"</v>
          </cell>
          <cell r="D10166" t="str">
            <v>Т</v>
          </cell>
          <cell r="E10166" t="str">
            <v>04340</v>
          </cell>
          <cell r="F10166" t="str">
            <v>-Ж/дом</v>
          </cell>
          <cell r="G10166" t="str">
            <v>жилье</v>
          </cell>
          <cell r="H10166" t="str">
            <v>жилье</v>
          </cell>
          <cell r="I10166">
            <v>5.44</v>
          </cell>
          <cell r="J10166">
            <v>233</v>
          </cell>
          <cell r="K10166">
            <v>1495.67</v>
          </cell>
          <cell r="L10166">
            <v>4.6399999999999997</v>
          </cell>
          <cell r="M10166">
            <v>391</v>
          </cell>
          <cell r="N10166">
            <v>2140.8000000000002</v>
          </cell>
        </row>
        <row r="10167">
          <cell r="A10167" t="str">
            <v>16</v>
          </cell>
          <cell r="B10167" t="str">
            <v>07247</v>
          </cell>
          <cell r="C10167" t="str">
            <v>ООО УК "Жилкомресурс"</v>
          </cell>
          <cell r="D10167" t="str">
            <v>Т</v>
          </cell>
          <cell r="E10167" t="str">
            <v>04338</v>
          </cell>
          <cell r="F10167" t="str">
            <v>-Ж/дом</v>
          </cell>
          <cell r="G10167" t="str">
            <v>жилье</v>
          </cell>
          <cell r="H10167" t="str">
            <v>жилье</v>
          </cell>
          <cell r="I10167">
            <v>5.44</v>
          </cell>
          <cell r="J10167">
            <v>300</v>
          </cell>
          <cell r="K10167">
            <v>1925.76</v>
          </cell>
          <cell r="L10167">
            <v>4.6399999999999997</v>
          </cell>
          <cell r="M10167">
            <v>504</v>
          </cell>
          <cell r="N10167">
            <v>2759.5</v>
          </cell>
        </row>
        <row r="10168">
          <cell r="A10168" t="str">
            <v>16</v>
          </cell>
          <cell r="B10168" t="str">
            <v>07247</v>
          </cell>
          <cell r="C10168" t="str">
            <v>ООО УК "Жилкомресурс"</v>
          </cell>
          <cell r="D10168" t="str">
            <v>Т</v>
          </cell>
          <cell r="E10168" t="str">
            <v>04337</v>
          </cell>
          <cell r="F10168" t="str">
            <v>-Ж/дом</v>
          </cell>
          <cell r="G10168" t="str">
            <v>жилье</v>
          </cell>
          <cell r="H10168" t="str">
            <v>жилье</v>
          </cell>
          <cell r="I10168">
            <v>5.44</v>
          </cell>
          <cell r="J10168">
            <v>398</v>
          </cell>
          <cell r="K10168">
            <v>2554.84</v>
          </cell>
          <cell r="L10168">
            <v>4.6399999999999997</v>
          </cell>
          <cell r="M10168">
            <v>668</v>
          </cell>
          <cell r="N10168">
            <v>3657.43</v>
          </cell>
        </row>
        <row r="10169">
          <cell r="A10169" t="str">
            <v>16</v>
          </cell>
          <cell r="B10169" t="str">
            <v>07247</v>
          </cell>
          <cell r="C10169" t="str">
            <v>ООО УК "Жилкомресурс"</v>
          </cell>
          <cell r="D10169" t="str">
            <v>Т</v>
          </cell>
          <cell r="E10169" t="str">
            <v>04336</v>
          </cell>
          <cell r="F10169" t="str">
            <v>-Ж/дом</v>
          </cell>
          <cell r="G10169" t="str">
            <v>жилье</v>
          </cell>
          <cell r="H10169" t="str">
            <v>жилье</v>
          </cell>
          <cell r="I10169">
            <v>5.44</v>
          </cell>
          <cell r="J10169">
            <v>578</v>
          </cell>
          <cell r="K10169">
            <v>3710.3</v>
          </cell>
          <cell r="L10169">
            <v>4.6399999999999997</v>
          </cell>
          <cell r="M10169">
            <v>970</v>
          </cell>
          <cell r="N10169">
            <v>5310.94</v>
          </cell>
        </row>
        <row r="10170">
          <cell r="A10170" t="str">
            <v>16</v>
          </cell>
          <cell r="B10170" t="str">
            <v>07247</v>
          </cell>
          <cell r="C10170" t="str">
            <v>ООО УК "Жилкомресурс"</v>
          </cell>
          <cell r="D10170" t="str">
            <v>Т</v>
          </cell>
          <cell r="E10170" t="str">
            <v>04334</v>
          </cell>
          <cell r="F10170" t="str">
            <v>-Ж/дом</v>
          </cell>
          <cell r="G10170" t="str">
            <v>жилье</v>
          </cell>
          <cell r="H10170" t="str">
            <v>жилье</v>
          </cell>
          <cell r="I10170">
            <v>5.44</v>
          </cell>
          <cell r="J10170">
            <v>263</v>
          </cell>
          <cell r="K10170">
            <v>1688.25</v>
          </cell>
          <cell r="L10170">
            <v>4.6399999999999997</v>
          </cell>
          <cell r="M10170">
            <v>441</v>
          </cell>
          <cell r="N10170">
            <v>2414.56</v>
          </cell>
        </row>
        <row r="10171">
          <cell r="A10171" t="str">
            <v>16</v>
          </cell>
          <cell r="B10171" t="str">
            <v>07247</v>
          </cell>
          <cell r="C10171" t="str">
            <v>ООО УК "Жилкомресурс"</v>
          </cell>
          <cell r="D10171" t="str">
            <v>Т</v>
          </cell>
          <cell r="E10171" t="str">
            <v>04034</v>
          </cell>
          <cell r="F10171" t="str">
            <v>-Ж/дом</v>
          </cell>
          <cell r="G10171" t="str">
            <v>жилье</v>
          </cell>
          <cell r="H10171" t="str">
            <v>жилье</v>
          </cell>
          <cell r="I10171">
            <v>5.44</v>
          </cell>
          <cell r="J10171">
            <v>263</v>
          </cell>
          <cell r="K10171">
            <v>1688.25</v>
          </cell>
          <cell r="L10171">
            <v>4.6399999999999997</v>
          </cell>
          <cell r="M10171">
            <v>441</v>
          </cell>
          <cell r="N10171">
            <v>2414.56</v>
          </cell>
        </row>
        <row r="10172">
          <cell r="A10172" t="str">
            <v>16</v>
          </cell>
          <cell r="B10172" t="str">
            <v>07247</v>
          </cell>
          <cell r="C10172" t="str">
            <v>ООО УК "Жилкомресурс"</v>
          </cell>
          <cell r="D10172" t="str">
            <v>Т</v>
          </cell>
          <cell r="E10172" t="str">
            <v>03812</v>
          </cell>
          <cell r="F10172" t="str">
            <v>-Ж/дом</v>
          </cell>
          <cell r="G10172" t="str">
            <v>жилье</v>
          </cell>
          <cell r="H10172" t="str">
            <v>жилье</v>
          </cell>
          <cell r="I10172">
            <v>5.44</v>
          </cell>
          <cell r="J10172">
            <v>270</v>
          </cell>
          <cell r="K10172">
            <v>1733.18</v>
          </cell>
          <cell r="L10172">
            <v>4.6399999999999997</v>
          </cell>
          <cell r="M10172">
            <v>454</v>
          </cell>
          <cell r="N10172">
            <v>2485.7399999999998</v>
          </cell>
        </row>
        <row r="10173">
          <cell r="A10173" t="str">
            <v>16</v>
          </cell>
          <cell r="B10173" t="str">
            <v>07247</v>
          </cell>
          <cell r="C10173" t="str">
            <v>ООО УК "Жилкомресурс"</v>
          </cell>
          <cell r="D10173" t="str">
            <v>Т</v>
          </cell>
          <cell r="E10173" t="str">
            <v>03071</v>
          </cell>
          <cell r="F10173" t="str">
            <v>-Ж/дом</v>
          </cell>
          <cell r="G10173" t="str">
            <v>жилье</v>
          </cell>
          <cell r="H10173" t="str">
            <v>жилье</v>
          </cell>
          <cell r="I10173">
            <v>5.44</v>
          </cell>
          <cell r="J10173">
            <v>2160</v>
          </cell>
          <cell r="K10173">
            <v>13865.47</v>
          </cell>
          <cell r="L10173">
            <v>4.6399999999999997</v>
          </cell>
          <cell r="M10173">
            <v>3629</v>
          </cell>
          <cell r="N10173">
            <v>19869.5</v>
          </cell>
        </row>
        <row r="10174">
          <cell r="A10174" t="str">
            <v>16</v>
          </cell>
          <cell r="B10174" t="str">
            <v>07247</v>
          </cell>
          <cell r="C10174" t="str">
            <v>ООО УК "Жилкомресурс"</v>
          </cell>
          <cell r="D10174" t="str">
            <v>Т</v>
          </cell>
          <cell r="E10174" t="str">
            <v>02648</v>
          </cell>
          <cell r="F10174" t="str">
            <v>-Ж/дом</v>
          </cell>
          <cell r="G10174" t="str">
            <v>жилье</v>
          </cell>
          <cell r="H10174" t="str">
            <v>жилье</v>
          </cell>
          <cell r="I10174">
            <v>5.44</v>
          </cell>
          <cell r="J10174">
            <v>1275</v>
          </cell>
          <cell r="K10174">
            <v>8184.48</v>
          </cell>
          <cell r="L10174">
            <v>4.6399999999999997</v>
          </cell>
          <cell r="M10174">
            <v>2142</v>
          </cell>
          <cell r="N10174">
            <v>11727.88</v>
          </cell>
        </row>
        <row r="10175">
          <cell r="A10175" t="str">
            <v>16</v>
          </cell>
          <cell r="B10175" t="str">
            <v>07247</v>
          </cell>
          <cell r="C10175" t="str">
            <v>ООО УК "Жилкомресурс"</v>
          </cell>
          <cell r="D10175" t="str">
            <v>Т</v>
          </cell>
          <cell r="E10175" t="str">
            <v>02614</v>
          </cell>
          <cell r="F10175" t="str">
            <v>-Ж/дом</v>
          </cell>
          <cell r="G10175" t="str">
            <v>жилье</v>
          </cell>
          <cell r="H10175" t="str">
            <v>жилье</v>
          </cell>
          <cell r="I10175">
            <v>5.44</v>
          </cell>
          <cell r="J10175">
            <v>630</v>
          </cell>
          <cell r="K10175">
            <v>4044.1</v>
          </cell>
          <cell r="L10175">
            <v>4.6399999999999997</v>
          </cell>
          <cell r="M10175">
            <v>1058</v>
          </cell>
          <cell r="N10175">
            <v>5792.76</v>
          </cell>
        </row>
        <row r="10176">
          <cell r="A10176" t="str">
            <v>16</v>
          </cell>
          <cell r="B10176" t="str">
            <v>07247</v>
          </cell>
          <cell r="C10176" t="str">
            <v>ООО УК "Жилкомресурс"</v>
          </cell>
          <cell r="D10176" t="str">
            <v>Т</v>
          </cell>
          <cell r="E10176" t="str">
            <v>02613</v>
          </cell>
          <cell r="F10176" t="str">
            <v>-Ж/дом</v>
          </cell>
          <cell r="G10176" t="str">
            <v>жилье</v>
          </cell>
          <cell r="H10176" t="str">
            <v>жилье</v>
          </cell>
          <cell r="I10176">
            <v>5.44</v>
          </cell>
          <cell r="J10176">
            <v>300</v>
          </cell>
          <cell r="K10176">
            <v>1925.76</v>
          </cell>
          <cell r="L10176">
            <v>4.6399999999999997</v>
          </cell>
          <cell r="M10176">
            <v>504</v>
          </cell>
          <cell r="N10176">
            <v>2759.5</v>
          </cell>
        </row>
        <row r="10177">
          <cell r="A10177" t="str">
            <v>16</v>
          </cell>
          <cell r="B10177" t="str">
            <v>07247</v>
          </cell>
          <cell r="C10177" t="str">
            <v>ООО УК "Жилкомресурс"</v>
          </cell>
          <cell r="D10177" t="str">
            <v>Т</v>
          </cell>
          <cell r="E10177" t="str">
            <v>02612</v>
          </cell>
          <cell r="F10177" t="str">
            <v>-Ж/дом</v>
          </cell>
          <cell r="G10177" t="str">
            <v>жилье</v>
          </cell>
          <cell r="H10177" t="str">
            <v>жилье</v>
          </cell>
          <cell r="I10177">
            <v>5.44</v>
          </cell>
          <cell r="J10177">
            <v>525</v>
          </cell>
          <cell r="K10177">
            <v>3370.08</v>
          </cell>
          <cell r="L10177">
            <v>4.6399999999999997</v>
          </cell>
          <cell r="M10177">
            <v>882</v>
          </cell>
          <cell r="N10177">
            <v>4829.13</v>
          </cell>
        </row>
        <row r="10178">
          <cell r="A10178" t="str">
            <v>16</v>
          </cell>
          <cell r="B10178" t="str">
            <v>07247</v>
          </cell>
          <cell r="C10178" t="str">
            <v>ООО УК "Жилкомресурс"</v>
          </cell>
          <cell r="D10178" t="str">
            <v>Т</v>
          </cell>
          <cell r="E10178" t="str">
            <v>02522</v>
          </cell>
          <cell r="F10178" t="str">
            <v>-Ж/дом</v>
          </cell>
          <cell r="G10178" t="str">
            <v>жилье</v>
          </cell>
          <cell r="H10178" t="str">
            <v>жилье</v>
          </cell>
          <cell r="I10178">
            <v>5.44</v>
          </cell>
          <cell r="J10178">
            <v>1170</v>
          </cell>
          <cell r="K10178">
            <v>7510.46</v>
          </cell>
          <cell r="L10178">
            <v>4.6399999999999997</v>
          </cell>
          <cell r="M10178">
            <v>1966</v>
          </cell>
          <cell r="N10178">
            <v>10764.24</v>
          </cell>
        </row>
        <row r="10179">
          <cell r="A10179" t="str">
            <v>16</v>
          </cell>
          <cell r="B10179" t="str">
            <v>07247</v>
          </cell>
          <cell r="C10179" t="str">
            <v>ООО УК "Жилкомресурс"</v>
          </cell>
          <cell r="D10179" t="str">
            <v>Т</v>
          </cell>
          <cell r="E10179" t="str">
            <v>02519</v>
          </cell>
          <cell r="F10179" t="str">
            <v>-Ж/дом</v>
          </cell>
          <cell r="G10179" t="str">
            <v>жилье</v>
          </cell>
          <cell r="H10179" t="str">
            <v>жилье</v>
          </cell>
          <cell r="I10179">
            <v>5.44</v>
          </cell>
          <cell r="J10179">
            <v>428</v>
          </cell>
          <cell r="K10179">
            <v>2747.42</v>
          </cell>
          <cell r="L10179">
            <v>4.6399999999999997</v>
          </cell>
          <cell r="M10179">
            <v>718</v>
          </cell>
          <cell r="N10179">
            <v>3931.19</v>
          </cell>
        </row>
        <row r="10180">
          <cell r="A10180" t="str">
            <v>16</v>
          </cell>
          <cell r="B10180" t="str">
            <v>07247</v>
          </cell>
          <cell r="C10180" t="str">
            <v>ООО УК "Жилкомресурс"</v>
          </cell>
          <cell r="D10180" t="str">
            <v>Т</v>
          </cell>
          <cell r="E10180" t="str">
            <v>02511</v>
          </cell>
          <cell r="F10180" t="str">
            <v>-Ж/дом</v>
          </cell>
          <cell r="G10180" t="str">
            <v>жилье</v>
          </cell>
          <cell r="H10180" t="str">
            <v>жилье</v>
          </cell>
          <cell r="I10180">
            <v>5.44</v>
          </cell>
          <cell r="J10180">
            <v>263</v>
          </cell>
          <cell r="K10180">
            <v>1688.25</v>
          </cell>
          <cell r="L10180">
            <v>4.6399999999999997</v>
          </cell>
          <cell r="M10180">
            <v>441</v>
          </cell>
          <cell r="N10180">
            <v>2414.56</v>
          </cell>
        </row>
        <row r="10181">
          <cell r="A10181" t="str">
            <v>16</v>
          </cell>
          <cell r="B10181" t="str">
            <v>07247</v>
          </cell>
          <cell r="C10181" t="str">
            <v>ООО УК "Жилкомресурс"</v>
          </cell>
          <cell r="D10181" t="str">
            <v>Т</v>
          </cell>
          <cell r="E10181" t="str">
            <v>02502</v>
          </cell>
          <cell r="F10181" t="str">
            <v>-Ж/дом</v>
          </cell>
          <cell r="G10181" t="str">
            <v>жилье</v>
          </cell>
          <cell r="H10181" t="str">
            <v>жилье</v>
          </cell>
          <cell r="I10181">
            <v>5.44</v>
          </cell>
          <cell r="J10181">
            <v>390</v>
          </cell>
          <cell r="K10181">
            <v>2503.4899999999998</v>
          </cell>
          <cell r="L10181">
            <v>4.6399999999999997</v>
          </cell>
          <cell r="M10181">
            <v>655</v>
          </cell>
          <cell r="N10181">
            <v>3586.26</v>
          </cell>
        </row>
        <row r="10182">
          <cell r="A10182" t="str">
            <v>16</v>
          </cell>
          <cell r="B10182" t="str">
            <v>07247</v>
          </cell>
          <cell r="C10182" t="str">
            <v>ООО УК "Жилкомресурс"</v>
          </cell>
          <cell r="D10182" t="str">
            <v>Т</v>
          </cell>
          <cell r="E10182" t="str">
            <v>02192</v>
          </cell>
          <cell r="F10182" t="str">
            <v>-Ж/дом</v>
          </cell>
          <cell r="G10182" t="str">
            <v>жилье</v>
          </cell>
          <cell r="H10182" t="str">
            <v>жилье</v>
          </cell>
          <cell r="I10182">
            <v>5.44</v>
          </cell>
          <cell r="J10182">
            <v>180</v>
          </cell>
          <cell r="K10182">
            <v>1155.46</v>
          </cell>
          <cell r="L10182">
            <v>4.6399999999999997</v>
          </cell>
          <cell r="M10182">
            <v>302</v>
          </cell>
          <cell r="N10182">
            <v>1653.51</v>
          </cell>
        </row>
        <row r="10183">
          <cell r="A10183" t="str">
            <v>16</v>
          </cell>
          <cell r="B10183" t="str">
            <v>07247</v>
          </cell>
          <cell r="C10183" t="str">
            <v>ООО УК "Жилкомресурс"</v>
          </cell>
          <cell r="D10183" t="str">
            <v>Т</v>
          </cell>
          <cell r="E10183" t="str">
            <v>02039</v>
          </cell>
          <cell r="F10183" t="str">
            <v>-Ж/дом</v>
          </cell>
          <cell r="G10183" t="str">
            <v>жилье</v>
          </cell>
          <cell r="H10183" t="str">
            <v>жилье</v>
          </cell>
          <cell r="I10183">
            <v>5.44</v>
          </cell>
          <cell r="J10183">
            <v>285</v>
          </cell>
          <cell r="K10183">
            <v>1829.47</v>
          </cell>
          <cell r="L10183">
            <v>4.6399999999999997</v>
          </cell>
          <cell r="M10183">
            <v>479</v>
          </cell>
          <cell r="N10183">
            <v>2622.62</v>
          </cell>
        </row>
        <row r="10184">
          <cell r="A10184" t="str">
            <v>16</v>
          </cell>
          <cell r="B10184" t="str">
            <v>07247</v>
          </cell>
          <cell r="C10184" t="str">
            <v>ООО УК "Жилкомресурс"</v>
          </cell>
          <cell r="D10184" t="str">
            <v>Т</v>
          </cell>
          <cell r="E10184" t="str">
            <v>02029</v>
          </cell>
          <cell r="F10184" t="str">
            <v>-Ж/дом</v>
          </cell>
          <cell r="G10184" t="str">
            <v>жилье</v>
          </cell>
          <cell r="H10184" t="str">
            <v>жилье</v>
          </cell>
          <cell r="I10184">
            <v>5.44</v>
          </cell>
          <cell r="J10184">
            <v>83</v>
          </cell>
          <cell r="K10184">
            <v>532.79</v>
          </cell>
          <cell r="L10184">
            <v>4.6399999999999997</v>
          </cell>
          <cell r="M10184">
            <v>139</v>
          </cell>
          <cell r="N10184">
            <v>761.05</v>
          </cell>
        </row>
        <row r="10185">
          <cell r="A10185" t="str">
            <v>16</v>
          </cell>
          <cell r="B10185" t="str">
            <v>07247</v>
          </cell>
          <cell r="C10185" t="str">
            <v>ООО УК "Жилкомресурс"</v>
          </cell>
          <cell r="D10185" t="str">
            <v>Т</v>
          </cell>
          <cell r="E10185" t="str">
            <v>02028</v>
          </cell>
          <cell r="F10185" t="str">
            <v>-Ж/дом</v>
          </cell>
          <cell r="G10185" t="str">
            <v>жилье</v>
          </cell>
          <cell r="H10185" t="str">
            <v>жилье</v>
          </cell>
          <cell r="I10185">
            <v>5.44</v>
          </cell>
          <cell r="J10185">
            <v>113</v>
          </cell>
          <cell r="K10185">
            <v>725.37</v>
          </cell>
          <cell r="L10185">
            <v>4.6399999999999997</v>
          </cell>
          <cell r="M10185">
            <v>189</v>
          </cell>
          <cell r="N10185">
            <v>1034.81</v>
          </cell>
        </row>
        <row r="10186">
          <cell r="A10186" t="str">
            <v>16</v>
          </cell>
          <cell r="B10186" t="str">
            <v>07247</v>
          </cell>
          <cell r="C10186" t="str">
            <v>ООО УК "Жилкомресурс"</v>
          </cell>
          <cell r="D10186" t="str">
            <v>Т</v>
          </cell>
          <cell r="E10186" t="str">
            <v>01756</v>
          </cell>
          <cell r="F10186" t="str">
            <v>-Ж/дом</v>
          </cell>
          <cell r="G10186" t="str">
            <v>жилье</v>
          </cell>
          <cell r="H10186" t="str">
            <v>жилье</v>
          </cell>
          <cell r="I10186">
            <v>5.44</v>
          </cell>
          <cell r="J10186">
            <v>120</v>
          </cell>
          <cell r="K10186">
            <v>770.3</v>
          </cell>
          <cell r="L10186">
            <v>4.6399999999999997</v>
          </cell>
          <cell r="M10186">
            <v>202</v>
          </cell>
          <cell r="N10186">
            <v>1105.99</v>
          </cell>
        </row>
        <row r="10187">
          <cell r="A10187" t="str">
            <v>16</v>
          </cell>
          <cell r="B10187" t="str">
            <v>07247</v>
          </cell>
          <cell r="C10187" t="str">
            <v>ООО УК "Жилкомресурс"</v>
          </cell>
          <cell r="D10187" t="str">
            <v>Т</v>
          </cell>
          <cell r="E10187" t="str">
            <v>01755</v>
          </cell>
          <cell r="F10187" t="str">
            <v>-Ж/дом</v>
          </cell>
          <cell r="G10187" t="str">
            <v>жилье</v>
          </cell>
          <cell r="H10187" t="str">
            <v>жилье</v>
          </cell>
          <cell r="I10187">
            <v>5.44</v>
          </cell>
          <cell r="J10187">
            <v>150</v>
          </cell>
          <cell r="K10187">
            <v>962.88</v>
          </cell>
          <cell r="L10187">
            <v>4.6399999999999997</v>
          </cell>
          <cell r="M10187">
            <v>252</v>
          </cell>
          <cell r="N10187">
            <v>1379.75</v>
          </cell>
        </row>
        <row r="10188">
          <cell r="A10188" t="str">
            <v>16</v>
          </cell>
          <cell r="B10188" t="str">
            <v>07247</v>
          </cell>
          <cell r="C10188" t="str">
            <v>ООО УК "Жилкомресурс"</v>
          </cell>
          <cell r="D10188" t="str">
            <v>Т</v>
          </cell>
          <cell r="E10188" t="str">
            <v>01754</v>
          </cell>
          <cell r="F10188" t="str">
            <v>-Ж/дом</v>
          </cell>
          <cell r="G10188" t="str">
            <v>жилье</v>
          </cell>
          <cell r="H10188" t="str">
            <v>жилье</v>
          </cell>
          <cell r="I10188">
            <v>5.44</v>
          </cell>
          <cell r="J10188">
            <v>150</v>
          </cell>
          <cell r="K10188">
            <v>962.88</v>
          </cell>
          <cell r="L10188">
            <v>4.6399999999999997</v>
          </cell>
          <cell r="M10188">
            <v>252</v>
          </cell>
          <cell r="N10188">
            <v>1379.75</v>
          </cell>
        </row>
        <row r="10189">
          <cell r="A10189" t="str">
            <v>16</v>
          </cell>
          <cell r="B10189" t="str">
            <v>07247</v>
          </cell>
          <cell r="C10189" t="str">
            <v>ООО УК "Жилкомресурс"</v>
          </cell>
          <cell r="D10189" t="str">
            <v>Т</v>
          </cell>
          <cell r="E10189" t="str">
            <v>01753</v>
          </cell>
          <cell r="F10189" t="str">
            <v>-Ж/дом</v>
          </cell>
          <cell r="G10189" t="str">
            <v>жилье</v>
          </cell>
          <cell r="H10189" t="str">
            <v>жилье</v>
          </cell>
          <cell r="I10189">
            <v>5.44</v>
          </cell>
          <cell r="J10189">
            <v>128</v>
          </cell>
          <cell r="K10189">
            <v>821.66</v>
          </cell>
          <cell r="L10189">
            <v>4.6399999999999997</v>
          </cell>
          <cell r="M10189">
            <v>214</v>
          </cell>
          <cell r="N10189">
            <v>1171.69</v>
          </cell>
        </row>
        <row r="10190">
          <cell r="A10190" t="str">
            <v>16</v>
          </cell>
          <cell r="B10190" t="str">
            <v>07247</v>
          </cell>
          <cell r="C10190" t="str">
            <v>ООО УК "Жилкомресурс"</v>
          </cell>
          <cell r="D10190" t="str">
            <v>Т</v>
          </cell>
          <cell r="E10190" t="str">
            <v>01752</v>
          </cell>
          <cell r="F10190" t="str">
            <v>-Ж/дом</v>
          </cell>
          <cell r="G10190" t="str">
            <v>жилье</v>
          </cell>
          <cell r="H10190" t="str">
            <v>жилье</v>
          </cell>
          <cell r="I10190">
            <v>5.44</v>
          </cell>
          <cell r="J10190">
            <v>135</v>
          </cell>
          <cell r="K10190">
            <v>866.59</v>
          </cell>
          <cell r="L10190">
            <v>4.6399999999999997</v>
          </cell>
          <cell r="M10190">
            <v>227</v>
          </cell>
          <cell r="N10190">
            <v>1242.8699999999999</v>
          </cell>
        </row>
        <row r="10191">
          <cell r="A10191" t="str">
            <v>16</v>
          </cell>
          <cell r="B10191" t="str">
            <v>07247</v>
          </cell>
          <cell r="C10191" t="str">
            <v>ООО УК "Жилкомресурс"</v>
          </cell>
          <cell r="D10191" t="str">
            <v>Т</v>
          </cell>
          <cell r="E10191" t="str">
            <v>01751</v>
          </cell>
          <cell r="F10191" t="str">
            <v>-Ж/дом</v>
          </cell>
          <cell r="G10191" t="str">
            <v>жилье</v>
          </cell>
          <cell r="H10191" t="str">
            <v>жилье</v>
          </cell>
          <cell r="I10191">
            <v>5.44</v>
          </cell>
          <cell r="J10191">
            <v>105</v>
          </cell>
          <cell r="K10191">
            <v>674.02</v>
          </cell>
          <cell r="L10191">
            <v>4.6399999999999997</v>
          </cell>
          <cell r="M10191">
            <v>176</v>
          </cell>
          <cell r="N10191">
            <v>963.64</v>
          </cell>
        </row>
        <row r="10192">
          <cell r="A10192" t="str">
            <v>16</v>
          </cell>
          <cell r="B10192" t="str">
            <v>07247</v>
          </cell>
          <cell r="C10192" t="str">
            <v>ООО УК "Жилкомресурс"</v>
          </cell>
          <cell r="D10192" t="str">
            <v>Т</v>
          </cell>
          <cell r="E10192" t="str">
            <v>01750</v>
          </cell>
          <cell r="F10192" t="str">
            <v>-Ж/дом</v>
          </cell>
          <cell r="G10192" t="str">
            <v>жилье</v>
          </cell>
          <cell r="H10192" t="str">
            <v>жилье</v>
          </cell>
          <cell r="I10192">
            <v>5.44</v>
          </cell>
          <cell r="J10192">
            <v>150</v>
          </cell>
          <cell r="K10192">
            <v>962.88</v>
          </cell>
          <cell r="L10192">
            <v>4.6399999999999997</v>
          </cell>
          <cell r="M10192">
            <v>252</v>
          </cell>
          <cell r="N10192">
            <v>1379.75</v>
          </cell>
        </row>
        <row r="10193">
          <cell r="A10193" t="str">
            <v>16</v>
          </cell>
          <cell r="B10193" t="str">
            <v>07247</v>
          </cell>
          <cell r="C10193" t="str">
            <v>ООО УК "Жилкомресурс"</v>
          </cell>
          <cell r="D10193" t="str">
            <v>Т</v>
          </cell>
          <cell r="E10193" t="str">
            <v>01748</v>
          </cell>
          <cell r="F10193" t="str">
            <v>-Ж/дом</v>
          </cell>
          <cell r="G10193" t="str">
            <v>жилье</v>
          </cell>
          <cell r="H10193" t="str">
            <v>жилье</v>
          </cell>
          <cell r="I10193">
            <v>5.44</v>
          </cell>
          <cell r="J10193">
            <v>413</v>
          </cell>
          <cell r="K10193">
            <v>2651.13</v>
          </cell>
          <cell r="L10193">
            <v>4.6399999999999997</v>
          </cell>
          <cell r="M10193">
            <v>693</v>
          </cell>
          <cell r="N10193">
            <v>3794.31</v>
          </cell>
        </row>
        <row r="10194">
          <cell r="A10194" t="str">
            <v>16</v>
          </cell>
          <cell r="B10194" t="str">
            <v>07247</v>
          </cell>
          <cell r="C10194" t="str">
            <v>ООО УК "Жилкомресурс"</v>
          </cell>
          <cell r="D10194" t="str">
            <v>Т</v>
          </cell>
          <cell r="E10194" t="str">
            <v>01665</v>
          </cell>
          <cell r="F10194" t="str">
            <v>-Ж/дом</v>
          </cell>
          <cell r="G10194" t="str">
            <v>жилье</v>
          </cell>
          <cell r="H10194" t="str">
            <v>жилье</v>
          </cell>
          <cell r="I10194">
            <v>5.44</v>
          </cell>
          <cell r="J10194">
            <v>195</v>
          </cell>
          <cell r="K10194">
            <v>1251.74</v>
          </cell>
          <cell r="L10194">
            <v>4.6399999999999997</v>
          </cell>
          <cell r="M10194">
            <v>328</v>
          </cell>
          <cell r="N10194">
            <v>1795.87</v>
          </cell>
        </row>
        <row r="10195">
          <cell r="A10195" t="str">
            <v>16</v>
          </cell>
          <cell r="B10195" t="str">
            <v>07247</v>
          </cell>
          <cell r="C10195" t="str">
            <v>ООО УК "Жилкомресурс"</v>
          </cell>
          <cell r="D10195" t="str">
            <v>Т</v>
          </cell>
          <cell r="E10195" t="str">
            <v>01649</v>
          </cell>
          <cell r="F10195" t="str">
            <v>-Ж/дом</v>
          </cell>
          <cell r="G10195" t="str">
            <v>жилье</v>
          </cell>
          <cell r="H10195" t="str">
            <v>жилье</v>
          </cell>
          <cell r="I10195">
            <v>5.44</v>
          </cell>
          <cell r="J10195">
            <v>510</v>
          </cell>
          <cell r="K10195">
            <v>3273.79</v>
          </cell>
          <cell r="L10195">
            <v>4.6399999999999997</v>
          </cell>
          <cell r="M10195">
            <v>857</v>
          </cell>
          <cell r="N10195">
            <v>4692.25</v>
          </cell>
        </row>
        <row r="10196">
          <cell r="A10196" t="str">
            <v>16</v>
          </cell>
          <cell r="B10196" t="str">
            <v>07247</v>
          </cell>
          <cell r="C10196" t="str">
            <v>ООО УК "Жилкомресурс"</v>
          </cell>
          <cell r="D10196" t="str">
            <v>Т</v>
          </cell>
          <cell r="E10196" t="str">
            <v>01628</v>
          </cell>
          <cell r="F10196" t="str">
            <v>-Ж/дом</v>
          </cell>
          <cell r="G10196" t="str">
            <v>жилье</v>
          </cell>
          <cell r="H10196" t="str">
            <v>жилье</v>
          </cell>
          <cell r="I10196">
            <v>5.44</v>
          </cell>
          <cell r="J10196">
            <v>1688</v>
          </cell>
          <cell r="K10196">
            <v>10835.61</v>
          </cell>
          <cell r="L10196">
            <v>4.6399999999999997</v>
          </cell>
          <cell r="M10196">
            <v>2835</v>
          </cell>
          <cell r="N10196">
            <v>15522.19</v>
          </cell>
        </row>
        <row r="10197">
          <cell r="A10197" t="str">
            <v>16</v>
          </cell>
          <cell r="B10197" t="str">
            <v>07247</v>
          </cell>
          <cell r="C10197" t="str">
            <v>ООО УК "Жилкомресурс"</v>
          </cell>
          <cell r="D10197" t="str">
            <v>Т</v>
          </cell>
          <cell r="E10197" t="str">
            <v>01461</v>
          </cell>
          <cell r="F10197" t="str">
            <v>-Ж/дом</v>
          </cell>
          <cell r="G10197" t="str">
            <v>жилье</v>
          </cell>
          <cell r="H10197" t="str">
            <v>жилье</v>
          </cell>
          <cell r="I10197">
            <v>5.44</v>
          </cell>
          <cell r="J10197">
            <v>1260</v>
          </cell>
          <cell r="K10197">
            <v>8088.19</v>
          </cell>
          <cell r="L10197">
            <v>4.6399999999999997</v>
          </cell>
          <cell r="M10197">
            <v>2117</v>
          </cell>
          <cell r="N10197">
            <v>11591</v>
          </cell>
        </row>
        <row r="10198">
          <cell r="A10198" t="str">
            <v>16</v>
          </cell>
          <cell r="B10198" t="str">
            <v>07247</v>
          </cell>
          <cell r="C10198" t="str">
            <v>ООО УК "Жилкомресурс"</v>
          </cell>
          <cell r="D10198" t="str">
            <v>Т</v>
          </cell>
          <cell r="E10198" t="str">
            <v>01536</v>
          </cell>
          <cell r="F10198" t="str">
            <v>-Ж/дом</v>
          </cell>
          <cell r="G10198" t="str">
            <v>жилье</v>
          </cell>
          <cell r="H10198" t="str">
            <v>жилье</v>
          </cell>
          <cell r="I10198">
            <v>5.44</v>
          </cell>
          <cell r="J10198">
            <v>1688</v>
          </cell>
          <cell r="K10198">
            <v>10835.61</v>
          </cell>
          <cell r="L10198">
            <v>4.6399999999999997</v>
          </cell>
          <cell r="M10198">
            <v>2835</v>
          </cell>
          <cell r="N10198">
            <v>15522.19</v>
          </cell>
        </row>
        <row r="10199">
          <cell r="A10199" t="str">
            <v>16</v>
          </cell>
          <cell r="B10199" t="str">
            <v>07247</v>
          </cell>
          <cell r="C10199" t="str">
            <v>ООО УК "Жилкомресурс"</v>
          </cell>
          <cell r="D10199" t="str">
            <v>Т</v>
          </cell>
          <cell r="E10199" t="str">
            <v>01535</v>
          </cell>
          <cell r="F10199" t="str">
            <v>-Ж/дом</v>
          </cell>
          <cell r="G10199" t="str">
            <v>жилье</v>
          </cell>
          <cell r="H10199" t="str">
            <v>жилье</v>
          </cell>
          <cell r="I10199">
            <v>5.44</v>
          </cell>
          <cell r="J10199">
            <v>143</v>
          </cell>
          <cell r="K10199">
            <v>917.95</v>
          </cell>
          <cell r="L10199">
            <v>4.6399999999999997</v>
          </cell>
          <cell r="M10199">
            <v>239</v>
          </cell>
          <cell r="N10199">
            <v>1308.57</v>
          </cell>
        </row>
        <row r="10200">
          <cell r="A10200" t="str">
            <v>16</v>
          </cell>
          <cell r="B10200" t="str">
            <v>07247</v>
          </cell>
          <cell r="C10200" t="str">
            <v>ООО УК "Жилкомресурс"</v>
          </cell>
          <cell r="D10200" t="str">
            <v>Т</v>
          </cell>
          <cell r="E10200" t="str">
            <v>01534</v>
          </cell>
          <cell r="F10200" t="str">
            <v>-Ж/дом</v>
          </cell>
          <cell r="G10200" t="str">
            <v>жилье</v>
          </cell>
          <cell r="H10200" t="str">
            <v>жилье</v>
          </cell>
          <cell r="I10200">
            <v>5.44</v>
          </cell>
          <cell r="J10200">
            <v>1028</v>
          </cell>
          <cell r="K10200">
            <v>6598.94</v>
          </cell>
          <cell r="L10200">
            <v>4.6399999999999997</v>
          </cell>
          <cell r="M10200">
            <v>1726</v>
          </cell>
          <cell r="N10200">
            <v>9450.2000000000007</v>
          </cell>
        </row>
        <row r="10201">
          <cell r="A10201" t="str">
            <v>16</v>
          </cell>
          <cell r="B10201" t="str">
            <v>07247</v>
          </cell>
          <cell r="C10201" t="str">
            <v>ООО УК "Жилкомресурс"</v>
          </cell>
          <cell r="D10201" t="str">
            <v>Т</v>
          </cell>
          <cell r="E10201" t="str">
            <v>01532</v>
          </cell>
          <cell r="F10201" t="str">
            <v>-Ж/дом</v>
          </cell>
          <cell r="G10201" t="str">
            <v>жилье</v>
          </cell>
          <cell r="H10201" t="str">
            <v>жилье</v>
          </cell>
          <cell r="I10201">
            <v>5.44</v>
          </cell>
          <cell r="J10201">
            <v>180</v>
          </cell>
          <cell r="K10201">
            <v>1155.46</v>
          </cell>
          <cell r="L10201">
            <v>4.6399999999999997</v>
          </cell>
          <cell r="M10201">
            <v>302</v>
          </cell>
          <cell r="N10201">
            <v>1653.51</v>
          </cell>
        </row>
        <row r="10202">
          <cell r="A10202" t="str">
            <v>16</v>
          </cell>
          <cell r="B10202" t="str">
            <v>07247</v>
          </cell>
          <cell r="C10202" t="str">
            <v>ООО УК "Жилкомресурс"</v>
          </cell>
          <cell r="D10202" t="str">
            <v>Т</v>
          </cell>
          <cell r="E10202" t="str">
            <v>01531</v>
          </cell>
          <cell r="F10202" t="str">
            <v>-Ж/дом</v>
          </cell>
          <cell r="G10202" t="str">
            <v>жилье</v>
          </cell>
          <cell r="H10202" t="str">
            <v>жилье</v>
          </cell>
          <cell r="I10202">
            <v>5.44</v>
          </cell>
          <cell r="J10202">
            <v>1155</v>
          </cell>
          <cell r="K10202">
            <v>7414.18</v>
          </cell>
          <cell r="L10202">
            <v>4.6399999999999997</v>
          </cell>
          <cell r="M10202">
            <v>1940</v>
          </cell>
          <cell r="N10202">
            <v>10621.89</v>
          </cell>
        </row>
        <row r="10203">
          <cell r="A10203" t="str">
            <v>16</v>
          </cell>
          <cell r="B10203" t="str">
            <v>07247</v>
          </cell>
          <cell r="C10203" t="str">
            <v>ООО УК "Жилкомресурс"</v>
          </cell>
          <cell r="D10203" t="str">
            <v>Т</v>
          </cell>
          <cell r="E10203" t="str">
            <v>01530</v>
          </cell>
          <cell r="F10203" t="str">
            <v>-Ж/дом</v>
          </cell>
          <cell r="G10203" t="str">
            <v>жилье</v>
          </cell>
          <cell r="H10203" t="str">
            <v>жилье</v>
          </cell>
          <cell r="I10203">
            <v>5.44</v>
          </cell>
          <cell r="J10203">
            <v>1110</v>
          </cell>
          <cell r="K10203">
            <v>7125.31</v>
          </cell>
          <cell r="L10203">
            <v>4.6399999999999997</v>
          </cell>
          <cell r="M10203">
            <v>1865</v>
          </cell>
          <cell r="N10203">
            <v>10211.25</v>
          </cell>
        </row>
        <row r="10204">
          <cell r="A10204" t="str">
            <v>16</v>
          </cell>
          <cell r="B10204" t="str">
            <v>07247</v>
          </cell>
          <cell r="C10204" t="str">
            <v>ООО УК "Жилкомресурс"</v>
          </cell>
          <cell r="D10204" t="str">
            <v>Т</v>
          </cell>
          <cell r="E10204" t="str">
            <v>01498</v>
          </cell>
          <cell r="F10204" t="str">
            <v>-Ж/дом</v>
          </cell>
          <cell r="G10204" t="str">
            <v>жилье</v>
          </cell>
          <cell r="H10204" t="str">
            <v>жилье</v>
          </cell>
          <cell r="I10204">
            <v>5.44</v>
          </cell>
          <cell r="J10204">
            <v>1388</v>
          </cell>
          <cell r="K10204">
            <v>8909.85</v>
          </cell>
          <cell r="L10204">
            <v>4.6399999999999997</v>
          </cell>
          <cell r="M10204">
            <v>2331</v>
          </cell>
          <cell r="N10204">
            <v>12762.69</v>
          </cell>
        </row>
        <row r="10205">
          <cell r="A10205" t="str">
            <v>16</v>
          </cell>
          <cell r="B10205" t="str">
            <v>07247</v>
          </cell>
          <cell r="C10205" t="str">
            <v>ООО УК "Жилкомресурс"</v>
          </cell>
          <cell r="D10205" t="str">
            <v>Т</v>
          </cell>
          <cell r="E10205" t="str">
            <v>01494</v>
          </cell>
          <cell r="F10205" t="str">
            <v>-Ж/дом</v>
          </cell>
          <cell r="G10205" t="str">
            <v>жилье</v>
          </cell>
          <cell r="H10205" t="str">
            <v>жилье</v>
          </cell>
          <cell r="I10205">
            <v>5.44</v>
          </cell>
          <cell r="J10205">
            <v>233</v>
          </cell>
          <cell r="K10205">
            <v>1495.67</v>
          </cell>
          <cell r="L10205">
            <v>4.6399999999999997</v>
          </cell>
          <cell r="M10205">
            <v>391</v>
          </cell>
          <cell r="N10205">
            <v>2140.8000000000002</v>
          </cell>
        </row>
        <row r="10206">
          <cell r="A10206" t="str">
            <v>16</v>
          </cell>
          <cell r="B10206" t="str">
            <v>07247</v>
          </cell>
          <cell r="C10206" t="str">
            <v>ООО УК "Жилкомресурс"</v>
          </cell>
          <cell r="D10206" t="str">
            <v>Т</v>
          </cell>
          <cell r="E10206" t="str">
            <v>01449</v>
          </cell>
          <cell r="F10206" t="str">
            <v>-Ж/дом</v>
          </cell>
          <cell r="G10206" t="str">
            <v>жилье</v>
          </cell>
          <cell r="H10206" t="str">
            <v>жилье</v>
          </cell>
          <cell r="I10206">
            <v>5.44</v>
          </cell>
          <cell r="J10206">
            <v>113</v>
          </cell>
          <cell r="K10206">
            <v>725.37</v>
          </cell>
          <cell r="L10206">
            <v>4.6399999999999997</v>
          </cell>
          <cell r="M10206">
            <v>189</v>
          </cell>
          <cell r="N10206">
            <v>1034.81</v>
          </cell>
        </row>
        <row r="10207">
          <cell r="A10207" t="str">
            <v>16</v>
          </cell>
          <cell r="B10207" t="str">
            <v>07247</v>
          </cell>
          <cell r="C10207" t="str">
            <v>ООО УК "Жилкомресурс"</v>
          </cell>
          <cell r="D10207" t="str">
            <v>Т</v>
          </cell>
          <cell r="E10207" t="str">
            <v>01421</v>
          </cell>
          <cell r="F10207" t="str">
            <v>-Ж/дом</v>
          </cell>
          <cell r="G10207" t="str">
            <v>жилье</v>
          </cell>
          <cell r="H10207" t="str">
            <v>жилье</v>
          </cell>
          <cell r="I10207">
            <v>5.44</v>
          </cell>
          <cell r="J10207">
            <v>1448</v>
          </cell>
          <cell r="K10207">
            <v>9295</v>
          </cell>
          <cell r="L10207">
            <v>4.6399999999999997</v>
          </cell>
          <cell r="M10207">
            <v>2432</v>
          </cell>
          <cell r="N10207">
            <v>13315.69</v>
          </cell>
        </row>
        <row r="10208">
          <cell r="A10208" t="str">
            <v>16</v>
          </cell>
          <cell r="B10208" t="str">
            <v>07247</v>
          </cell>
          <cell r="C10208" t="str">
            <v>ООО УК "Жилкомресурс"</v>
          </cell>
          <cell r="D10208" t="str">
            <v>Т</v>
          </cell>
          <cell r="E10208" t="str">
            <v>01420</v>
          </cell>
          <cell r="F10208" t="str">
            <v>-Ж/дом</v>
          </cell>
          <cell r="G10208" t="str">
            <v>жилье</v>
          </cell>
          <cell r="H10208" t="str">
            <v>жилье</v>
          </cell>
          <cell r="I10208">
            <v>5.44</v>
          </cell>
          <cell r="J10208">
            <v>1455</v>
          </cell>
          <cell r="K10208">
            <v>9339.94</v>
          </cell>
          <cell r="L10208">
            <v>4.6399999999999997</v>
          </cell>
          <cell r="M10208">
            <v>2444</v>
          </cell>
          <cell r="N10208">
            <v>13381.39</v>
          </cell>
        </row>
        <row r="10209">
          <cell r="A10209" t="str">
            <v>16</v>
          </cell>
          <cell r="B10209" t="str">
            <v>07247</v>
          </cell>
          <cell r="C10209" t="str">
            <v>ООО УК "Жилкомресурс"</v>
          </cell>
          <cell r="D10209" t="str">
            <v>Т</v>
          </cell>
          <cell r="E10209" t="str">
            <v>01418</v>
          </cell>
          <cell r="F10209" t="str">
            <v>-Ж/дом</v>
          </cell>
          <cell r="G10209" t="str">
            <v>жилье</v>
          </cell>
          <cell r="H10209" t="str">
            <v>жилье</v>
          </cell>
          <cell r="I10209">
            <v>5.44</v>
          </cell>
          <cell r="J10209">
            <v>120</v>
          </cell>
          <cell r="K10209">
            <v>770.3</v>
          </cell>
          <cell r="L10209">
            <v>4.6399999999999997</v>
          </cell>
          <cell r="M10209">
            <v>202</v>
          </cell>
          <cell r="N10209">
            <v>1105.99</v>
          </cell>
        </row>
        <row r="10210">
          <cell r="A10210" t="str">
            <v>16</v>
          </cell>
          <cell r="B10210" t="str">
            <v>07247</v>
          </cell>
          <cell r="C10210" t="str">
            <v>ООО УК "Жилкомресурс"</v>
          </cell>
          <cell r="D10210" t="str">
            <v>Т</v>
          </cell>
          <cell r="E10210" t="str">
            <v>01417</v>
          </cell>
          <cell r="F10210" t="str">
            <v>-Ж/дом</v>
          </cell>
          <cell r="G10210" t="str">
            <v>жилье</v>
          </cell>
          <cell r="H10210" t="str">
            <v>жилье</v>
          </cell>
          <cell r="I10210">
            <v>5.44</v>
          </cell>
          <cell r="J10210">
            <v>1575</v>
          </cell>
          <cell r="K10210">
            <v>10110.24</v>
          </cell>
          <cell r="L10210">
            <v>4.6399999999999997</v>
          </cell>
          <cell r="M10210">
            <v>2646</v>
          </cell>
          <cell r="N10210">
            <v>14487.38</v>
          </cell>
        </row>
        <row r="10211">
          <cell r="A10211" t="str">
            <v>16</v>
          </cell>
          <cell r="B10211" t="str">
            <v>07247</v>
          </cell>
          <cell r="C10211" t="str">
            <v>ООО УК "Жилкомресурс"</v>
          </cell>
          <cell r="D10211" t="str">
            <v>Т</v>
          </cell>
          <cell r="E10211" t="str">
            <v>01375</v>
          </cell>
          <cell r="F10211" t="str">
            <v>-Ж/дом</v>
          </cell>
          <cell r="G10211" t="str">
            <v>жилье</v>
          </cell>
          <cell r="H10211" t="str">
            <v>жилье</v>
          </cell>
          <cell r="I10211">
            <v>5.44</v>
          </cell>
          <cell r="J10211">
            <v>968</v>
          </cell>
          <cell r="K10211">
            <v>6213.79</v>
          </cell>
          <cell r="L10211">
            <v>4.6399999999999997</v>
          </cell>
          <cell r="M10211">
            <v>1625</v>
          </cell>
          <cell r="N10211">
            <v>8897.2000000000007</v>
          </cell>
        </row>
        <row r="10212">
          <cell r="A10212" t="str">
            <v>16</v>
          </cell>
          <cell r="B10212" t="str">
            <v>07247</v>
          </cell>
          <cell r="C10212" t="str">
            <v>ООО УК "Жилкомресурс"</v>
          </cell>
          <cell r="D10212" t="str">
            <v>Т</v>
          </cell>
          <cell r="E10212" t="str">
            <v>01339</v>
          </cell>
          <cell r="F10212" t="str">
            <v>-Ж/дом</v>
          </cell>
          <cell r="G10212" t="str">
            <v>жилье</v>
          </cell>
          <cell r="H10212" t="str">
            <v>жилье</v>
          </cell>
          <cell r="I10212">
            <v>5.44</v>
          </cell>
          <cell r="J10212">
            <v>143</v>
          </cell>
          <cell r="K10212">
            <v>917.95</v>
          </cell>
          <cell r="L10212">
            <v>4.6399999999999997</v>
          </cell>
          <cell r="M10212">
            <v>239</v>
          </cell>
          <cell r="N10212">
            <v>1308.57</v>
          </cell>
        </row>
        <row r="10213">
          <cell r="A10213" t="str">
            <v>16</v>
          </cell>
          <cell r="B10213" t="str">
            <v>07247</v>
          </cell>
          <cell r="C10213" t="str">
            <v>ООО УК "Жилкомресурс"</v>
          </cell>
          <cell r="D10213" t="str">
            <v>Т</v>
          </cell>
          <cell r="E10213" t="str">
            <v>01284</v>
          </cell>
          <cell r="F10213" t="str">
            <v>-Ж/дом</v>
          </cell>
          <cell r="G10213" t="str">
            <v>жилье</v>
          </cell>
          <cell r="H10213" t="str">
            <v>жилье</v>
          </cell>
          <cell r="I10213">
            <v>5.44</v>
          </cell>
          <cell r="J10213">
            <v>113</v>
          </cell>
          <cell r="K10213">
            <v>725.37</v>
          </cell>
          <cell r="L10213">
            <v>4.6399999999999997</v>
          </cell>
          <cell r="M10213">
            <v>189</v>
          </cell>
          <cell r="N10213">
            <v>1034.81</v>
          </cell>
        </row>
        <row r="10214">
          <cell r="A10214" t="str">
            <v>16</v>
          </cell>
          <cell r="B10214" t="str">
            <v>07247</v>
          </cell>
          <cell r="C10214" t="str">
            <v>ООО УК "Жилкомресурс"</v>
          </cell>
          <cell r="D10214" t="str">
            <v>Т</v>
          </cell>
          <cell r="E10214" t="str">
            <v>01124</v>
          </cell>
          <cell r="F10214" t="str">
            <v>-Ж/дом</v>
          </cell>
          <cell r="G10214" t="str">
            <v>жилье</v>
          </cell>
          <cell r="H10214" t="str">
            <v>жилье</v>
          </cell>
          <cell r="I10214">
            <v>5.44</v>
          </cell>
          <cell r="J10214">
            <v>154</v>
          </cell>
          <cell r="K10214">
            <v>988.56</v>
          </cell>
          <cell r="L10214">
            <v>4.6399999999999997</v>
          </cell>
          <cell r="M10214">
            <v>250</v>
          </cell>
          <cell r="N10214">
            <v>1368.8</v>
          </cell>
        </row>
        <row r="10215">
          <cell r="A10215" t="str">
            <v>16</v>
          </cell>
          <cell r="B10215" t="str">
            <v>07247</v>
          </cell>
          <cell r="C10215" t="str">
            <v>ООО УК "Жилкомресурс"</v>
          </cell>
          <cell r="D10215" t="str">
            <v>Т</v>
          </cell>
          <cell r="E10215" t="str">
            <v>01419</v>
          </cell>
          <cell r="F10215" t="str">
            <v>-Ж/дом</v>
          </cell>
          <cell r="G10215" t="str">
            <v>жилье</v>
          </cell>
          <cell r="H10215" t="str">
            <v>жилье</v>
          </cell>
          <cell r="I10215">
            <v>5.44</v>
          </cell>
          <cell r="J10215">
            <v>803</v>
          </cell>
          <cell r="K10215">
            <v>5154.62</v>
          </cell>
          <cell r="L10215">
            <v>4.6399999999999997</v>
          </cell>
          <cell r="M10215">
            <v>1349</v>
          </cell>
          <cell r="N10215">
            <v>7386.04</v>
          </cell>
        </row>
        <row r="10216">
          <cell r="A10216" t="str">
            <v>16</v>
          </cell>
          <cell r="B10216" t="str">
            <v>07247</v>
          </cell>
          <cell r="C10216" t="str">
            <v>ООО УК "Жилкомресурс"</v>
          </cell>
          <cell r="D10216" t="str">
            <v>Т</v>
          </cell>
          <cell r="E10216" t="str">
            <v>01004</v>
          </cell>
          <cell r="F10216" t="str">
            <v>-Ж/дом</v>
          </cell>
          <cell r="G10216" t="str">
            <v>жилье</v>
          </cell>
          <cell r="H10216" t="str">
            <v>жилье</v>
          </cell>
          <cell r="I10216">
            <v>5.44</v>
          </cell>
          <cell r="J10216">
            <v>293</v>
          </cell>
          <cell r="K10216">
            <v>1880.83</v>
          </cell>
          <cell r="L10216">
            <v>4.6399999999999997</v>
          </cell>
          <cell r="M10216">
            <v>491</v>
          </cell>
          <cell r="N10216">
            <v>2688.32</v>
          </cell>
        </row>
        <row r="10217">
          <cell r="A10217" t="str">
            <v>16</v>
          </cell>
          <cell r="B10217" t="str">
            <v>07247</v>
          </cell>
          <cell r="C10217" t="str">
            <v>ООО УК "Жилкомресурс"</v>
          </cell>
          <cell r="D10217" t="str">
            <v>Т</v>
          </cell>
          <cell r="E10217" t="str">
            <v>00959</v>
          </cell>
          <cell r="F10217" t="str">
            <v>-Ж/дом</v>
          </cell>
          <cell r="G10217" t="str">
            <v>жилье</v>
          </cell>
          <cell r="H10217" t="str">
            <v>жилье</v>
          </cell>
          <cell r="I10217">
            <v>5.44</v>
          </cell>
          <cell r="J10217">
            <v>263</v>
          </cell>
          <cell r="K10217">
            <v>1688.25</v>
          </cell>
          <cell r="L10217">
            <v>4.6399999999999997</v>
          </cell>
          <cell r="M10217">
            <v>441</v>
          </cell>
          <cell r="N10217">
            <v>2414.56</v>
          </cell>
        </row>
        <row r="10218">
          <cell r="A10218" t="str">
            <v>16</v>
          </cell>
          <cell r="B10218" t="str">
            <v>07247</v>
          </cell>
          <cell r="C10218" t="str">
            <v>ООО УК "Жилкомресурс"</v>
          </cell>
          <cell r="D10218" t="str">
            <v>Т</v>
          </cell>
          <cell r="E10218" t="str">
            <v>00898</v>
          </cell>
          <cell r="F10218" t="str">
            <v>-Ж/дом</v>
          </cell>
          <cell r="G10218" t="str">
            <v>жилье</v>
          </cell>
          <cell r="H10218" t="str">
            <v>жилье</v>
          </cell>
          <cell r="I10218">
            <v>5.44</v>
          </cell>
          <cell r="J10218">
            <v>278</v>
          </cell>
          <cell r="K10218">
            <v>1784.54</v>
          </cell>
          <cell r="L10218">
            <v>4.6399999999999997</v>
          </cell>
          <cell r="M10218">
            <v>466</v>
          </cell>
          <cell r="N10218">
            <v>2551.44</v>
          </cell>
        </row>
        <row r="10219">
          <cell r="A10219" t="str">
            <v>16</v>
          </cell>
          <cell r="B10219" t="str">
            <v>07247</v>
          </cell>
          <cell r="C10219" t="str">
            <v>ООО УК "Жилкомресурс"</v>
          </cell>
          <cell r="D10219" t="str">
            <v>Т</v>
          </cell>
          <cell r="E10219" t="str">
            <v>00664</v>
          </cell>
          <cell r="F10219" t="str">
            <v>-Ж/дом</v>
          </cell>
          <cell r="G10219" t="str">
            <v>жилье</v>
          </cell>
          <cell r="H10219" t="str">
            <v>жилье</v>
          </cell>
          <cell r="I10219">
            <v>5.44</v>
          </cell>
          <cell r="J10219">
            <v>218</v>
          </cell>
          <cell r="K10219">
            <v>1399.39</v>
          </cell>
          <cell r="L10219">
            <v>4.6399999999999997</v>
          </cell>
          <cell r="M10219">
            <v>365</v>
          </cell>
          <cell r="N10219">
            <v>1998.45</v>
          </cell>
        </row>
        <row r="10220">
          <cell r="A10220" t="str">
            <v>16</v>
          </cell>
          <cell r="B10220" t="str">
            <v>07247</v>
          </cell>
          <cell r="C10220" t="str">
            <v>ООО УК "Жилкомресурс"</v>
          </cell>
          <cell r="D10220" t="str">
            <v>Т</v>
          </cell>
          <cell r="E10220" t="str">
            <v>00657</v>
          </cell>
          <cell r="F10220" t="str">
            <v>-Ж/дом</v>
          </cell>
          <cell r="G10220" t="str">
            <v>жилье</v>
          </cell>
          <cell r="H10220" t="str">
            <v>жилье</v>
          </cell>
          <cell r="I10220">
            <v>5.44</v>
          </cell>
          <cell r="J10220">
            <v>210</v>
          </cell>
          <cell r="K10220">
            <v>1348.03</v>
          </cell>
          <cell r="L10220">
            <v>4.6399999999999997</v>
          </cell>
          <cell r="M10220">
            <v>353</v>
          </cell>
          <cell r="N10220">
            <v>1932.75</v>
          </cell>
        </row>
        <row r="10221">
          <cell r="A10221" t="str">
            <v>16</v>
          </cell>
          <cell r="B10221" t="str">
            <v>07247</v>
          </cell>
          <cell r="C10221" t="str">
            <v>ООО УК "Жилкомресурс"</v>
          </cell>
          <cell r="D10221" t="str">
            <v>Т</v>
          </cell>
          <cell r="E10221" t="str">
            <v>00656</v>
          </cell>
          <cell r="F10221" t="str">
            <v>-Ж/дом</v>
          </cell>
          <cell r="G10221" t="str">
            <v>жилье</v>
          </cell>
          <cell r="H10221" t="str">
            <v>жилье</v>
          </cell>
          <cell r="I10221">
            <v>5.44</v>
          </cell>
          <cell r="J10221">
            <v>255</v>
          </cell>
          <cell r="K10221">
            <v>1636.9</v>
          </cell>
          <cell r="L10221">
            <v>4.6399999999999997</v>
          </cell>
          <cell r="M10221">
            <v>428</v>
          </cell>
          <cell r="N10221">
            <v>2343.39</v>
          </cell>
        </row>
        <row r="10222">
          <cell r="A10222" t="str">
            <v>16</v>
          </cell>
          <cell r="B10222" t="str">
            <v>07247</v>
          </cell>
          <cell r="C10222" t="str">
            <v>ООО УК "Жилкомресурс"</v>
          </cell>
          <cell r="D10222" t="str">
            <v>Т</v>
          </cell>
          <cell r="E10222" t="str">
            <v>00641</v>
          </cell>
          <cell r="F10222" t="str">
            <v>-Ж/дом</v>
          </cell>
          <cell r="G10222" t="str">
            <v>жилье</v>
          </cell>
          <cell r="H10222" t="str">
            <v>жилье</v>
          </cell>
          <cell r="I10222">
            <v>5.44</v>
          </cell>
          <cell r="J10222">
            <v>195</v>
          </cell>
          <cell r="K10222">
            <v>1251.74</v>
          </cell>
          <cell r="L10222">
            <v>4.6399999999999997</v>
          </cell>
          <cell r="M10222">
            <v>328</v>
          </cell>
          <cell r="N10222">
            <v>1795.87</v>
          </cell>
        </row>
        <row r="10223">
          <cell r="A10223" t="str">
            <v>16</v>
          </cell>
          <cell r="B10223" t="str">
            <v>07247</v>
          </cell>
          <cell r="C10223" t="str">
            <v>ООО УК "Жилкомресурс"</v>
          </cell>
          <cell r="D10223" t="str">
            <v>Т</v>
          </cell>
          <cell r="E10223" t="str">
            <v>00618</v>
          </cell>
          <cell r="F10223" t="str">
            <v>-Ж/дом</v>
          </cell>
          <cell r="G10223" t="str">
            <v>жилье</v>
          </cell>
          <cell r="H10223" t="str">
            <v>жилье</v>
          </cell>
          <cell r="I10223">
            <v>5.44</v>
          </cell>
          <cell r="J10223">
            <v>285</v>
          </cell>
          <cell r="K10223">
            <v>1829.47</v>
          </cell>
          <cell r="L10223">
            <v>4.6399999999999997</v>
          </cell>
          <cell r="M10223">
            <v>479</v>
          </cell>
          <cell r="N10223">
            <v>2622.62</v>
          </cell>
        </row>
        <row r="10224">
          <cell r="A10224" t="str">
            <v>16</v>
          </cell>
          <cell r="B10224" t="str">
            <v>07247</v>
          </cell>
          <cell r="C10224" t="str">
            <v>ООО УК "Жилкомресурс"</v>
          </cell>
          <cell r="D10224" t="str">
            <v>Т</v>
          </cell>
          <cell r="E10224" t="str">
            <v>00617</v>
          </cell>
          <cell r="F10224" t="str">
            <v>-Ж/дом</v>
          </cell>
          <cell r="G10224" t="str">
            <v>жилье</v>
          </cell>
          <cell r="H10224" t="str">
            <v>жилье</v>
          </cell>
          <cell r="I10224">
            <v>5.44</v>
          </cell>
          <cell r="J10224">
            <v>278</v>
          </cell>
          <cell r="K10224">
            <v>1784.54</v>
          </cell>
          <cell r="L10224">
            <v>4.6399999999999997</v>
          </cell>
          <cell r="M10224">
            <v>466</v>
          </cell>
          <cell r="N10224">
            <v>2551.44</v>
          </cell>
        </row>
        <row r="10225">
          <cell r="A10225" t="str">
            <v>16</v>
          </cell>
          <cell r="B10225" t="str">
            <v>07247</v>
          </cell>
          <cell r="C10225" t="str">
            <v>ООО УК "Жилкомресурс"</v>
          </cell>
          <cell r="D10225" t="str">
            <v>Т</v>
          </cell>
          <cell r="E10225" t="str">
            <v>00529</v>
          </cell>
          <cell r="F10225" t="str">
            <v>-Ж/дом</v>
          </cell>
          <cell r="G10225" t="str">
            <v>жилье</v>
          </cell>
          <cell r="H10225" t="str">
            <v>жилье</v>
          </cell>
          <cell r="I10225">
            <v>5.44</v>
          </cell>
          <cell r="J10225">
            <v>308</v>
          </cell>
          <cell r="K10225">
            <v>1977.11</v>
          </cell>
          <cell r="L10225">
            <v>4.6399999999999997</v>
          </cell>
          <cell r="M10225">
            <v>517</v>
          </cell>
          <cell r="N10225">
            <v>2830.68</v>
          </cell>
        </row>
        <row r="10226">
          <cell r="A10226" t="str">
            <v>16</v>
          </cell>
          <cell r="B10226" t="str">
            <v>07247</v>
          </cell>
          <cell r="C10226" t="str">
            <v>ООО УК "Жилкомресурс"</v>
          </cell>
          <cell r="D10226" t="str">
            <v>Т</v>
          </cell>
          <cell r="E10226" t="str">
            <v>00145</v>
          </cell>
          <cell r="F10226" t="str">
            <v>-Ж/дом</v>
          </cell>
          <cell r="G10226" t="str">
            <v>жилье</v>
          </cell>
          <cell r="H10226" t="str">
            <v>жилье</v>
          </cell>
          <cell r="I10226">
            <v>5.44</v>
          </cell>
          <cell r="J10226">
            <v>270</v>
          </cell>
          <cell r="K10226">
            <v>1733.18</v>
          </cell>
          <cell r="L10226">
            <v>4.6399999999999997</v>
          </cell>
          <cell r="M10226">
            <v>454</v>
          </cell>
          <cell r="N10226">
            <v>2485.7399999999998</v>
          </cell>
        </row>
        <row r="10227">
          <cell r="A10227" t="str">
            <v>16</v>
          </cell>
          <cell r="B10227" t="str">
            <v>07247</v>
          </cell>
          <cell r="C10227" t="str">
            <v>ООО УК "Жилкомресурс"</v>
          </cell>
          <cell r="D10227" t="str">
            <v>Т</v>
          </cell>
          <cell r="E10227" t="str">
            <v>00126</v>
          </cell>
          <cell r="F10227" t="str">
            <v>-Ж/дом</v>
          </cell>
          <cell r="G10227" t="str">
            <v>жилье</v>
          </cell>
          <cell r="H10227" t="str">
            <v>жилье</v>
          </cell>
          <cell r="I10227">
            <v>5.44</v>
          </cell>
          <cell r="J10227">
            <v>203</v>
          </cell>
          <cell r="K10227">
            <v>1303.0999999999999</v>
          </cell>
          <cell r="L10227">
            <v>4.6399999999999997</v>
          </cell>
          <cell r="M10227">
            <v>340</v>
          </cell>
          <cell r="N10227">
            <v>1861.57</v>
          </cell>
        </row>
        <row r="10228">
          <cell r="A10228" t="str">
            <v>16</v>
          </cell>
          <cell r="B10228" t="str">
            <v>07247</v>
          </cell>
          <cell r="C10228" t="str">
            <v>ООО УК "Жилкомресурс"</v>
          </cell>
          <cell r="D10228" t="str">
            <v>Т</v>
          </cell>
          <cell r="E10228" t="str">
            <v>00122</v>
          </cell>
          <cell r="F10228" t="str">
            <v>-Ж/дом</v>
          </cell>
          <cell r="G10228" t="str">
            <v>жилье</v>
          </cell>
          <cell r="H10228" t="str">
            <v>жилье</v>
          </cell>
          <cell r="I10228">
            <v>5.44</v>
          </cell>
          <cell r="J10228">
            <v>158</v>
          </cell>
          <cell r="K10228">
            <v>1014.23</v>
          </cell>
          <cell r="L10228">
            <v>4.6399999999999997</v>
          </cell>
          <cell r="M10228">
            <v>265</v>
          </cell>
          <cell r="N10228">
            <v>1450.93</v>
          </cell>
        </row>
        <row r="10229">
          <cell r="A10229" t="str">
            <v>16</v>
          </cell>
          <cell r="B10229" t="str">
            <v>07247</v>
          </cell>
          <cell r="C10229" t="str">
            <v>ООО УК "Жилкомресурс"</v>
          </cell>
          <cell r="D10229" t="str">
            <v>Т</v>
          </cell>
          <cell r="E10229" t="str">
            <v>00112</v>
          </cell>
          <cell r="F10229" t="str">
            <v>-Ж/дом</v>
          </cell>
          <cell r="G10229" t="str">
            <v>жилье</v>
          </cell>
          <cell r="H10229" t="str">
            <v>жилье</v>
          </cell>
          <cell r="I10229">
            <v>5.44</v>
          </cell>
          <cell r="J10229">
            <v>195</v>
          </cell>
          <cell r="K10229">
            <v>1251.74</v>
          </cell>
          <cell r="L10229">
            <v>4.6399999999999997</v>
          </cell>
          <cell r="M10229">
            <v>328</v>
          </cell>
          <cell r="N10229">
            <v>1795.87</v>
          </cell>
        </row>
        <row r="10230">
          <cell r="A10230" t="str">
            <v>16</v>
          </cell>
          <cell r="B10230" t="str">
            <v>07247</v>
          </cell>
          <cell r="C10230" t="str">
            <v>ООО УК "Жилкомресурс"</v>
          </cell>
          <cell r="D10230" t="str">
            <v>Т</v>
          </cell>
          <cell r="E10230" t="str">
            <v>00118</v>
          </cell>
          <cell r="F10230" t="str">
            <v>-Ж/дом</v>
          </cell>
          <cell r="G10230" t="str">
            <v>жилье</v>
          </cell>
          <cell r="H10230" t="str">
            <v>жилье</v>
          </cell>
          <cell r="I10230">
            <v>5.44</v>
          </cell>
          <cell r="J10230">
            <v>203</v>
          </cell>
          <cell r="K10230">
            <v>1303.0999999999999</v>
          </cell>
          <cell r="L10230">
            <v>4.6399999999999997</v>
          </cell>
          <cell r="M10230">
            <v>340</v>
          </cell>
          <cell r="N10230">
            <v>1861.57</v>
          </cell>
        </row>
        <row r="10231">
          <cell r="A10231" t="str">
            <v>16</v>
          </cell>
          <cell r="B10231" t="str">
            <v>07247</v>
          </cell>
          <cell r="C10231" t="str">
            <v>ООО УК "Жилкомресурс"</v>
          </cell>
          <cell r="D10231" t="str">
            <v>Т</v>
          </cell>
          <cell r="E10231" t="str">
            <v>00121</v>
          </cell>
          <cell r="F10231" t="str">
            <v>-Ж/дом</v>
          </cell>
          <cell r="G10231" t="str">
            <v>жилье</v>
          </cell>
          <cell r="H10231" t="str">
            <v>жилье</v>
          </cell>
          <cell r="I10231">
            <v>5.44</v>
          </cell>
          <cell r="J10231">
            <v>188</v>
          </cell>
          <cell r="K10231">
            <v>1206.81</v>
          </cell>
          <cell r="L10231">
            <v>4.6399999999999997</v>
          </cell>
          <cell r="M10231">
            <v>315</v>
          </cell>
          <cell r="N10231">
            <v>1724.69</v>
          </cell>
        </row>
        <row r="10232">
          <cell r="A10232" t="str">
            <v>16</v>
          </cell>
          <cell r="B10232" t="str">
            <v>07247</v>
          </cell>
          <cell r="C10232" t="str">
            <v>ООО УК "Жилкомресурс"</v>
          </cell>
          <cell r="D10232" t="str">
            <v>Т</v>
          </cell>
          <cell r="E10232" t="str">
            <v>00120</v>
          </cell>
          <cell r="F10232" t="str">
            <v>-Ж/дом</v>
          </cell>
          <cell r="G10232" t="str">
            <v>жилье</v>
          </cell>
          <cell r="H10232" t="str">
            <v>жилье</v>
          </cell>
          <cell r="I10232">
            <v>5.44</v>
          </cell>
          <cell r="J10232">
            <v>195</v>
          </cell>
          <cell r="K10232">
            <v>1251.74</v>
          </cell>
          <cell r="L10232">
            <v>4.6399999999999997</v>
          </cell>
          <cell r="M10232">
            <v>328</v>
          </cell>
          <cell r="N10232">
            <v>1795.87</v>
          </cell>
        </row>
        <row r="10233">
          <cell r="A10233" t="str">
            <v>16</v>
          </cell>
          <cell r="B10233" t="str">
            <v>07247</v>
          </cell>
          <cell r="C10233" t="str">
            <v>ООО УК "Жилкомресурс"</v>
          </cell>
          <cell r="D10233" t="str">
            <v>Т</v>
          </cell>
          <cell r="E10233" t="str">
            <v>05837</v>
          </cell>
          <cell r="F10233" t="str">
            <v>-Ж/дом</v>
          </cell>
          <cell r="G10233" t="str">
            <v>жилье</v>
          </cell>
          <cell r="H10233" t="str">
            <v>жилье</v>
          </cell>
          <cell r="I10233">
            <v>5.44</v>
          </cell>
          <cell r="J10233">
            <v>1065</v>
          </cell>
          <cell r="K10233">
            <v>6836.45</v>
          </cell>
          <cell r="L10233">
            <v>4.6399999999999997</v>
          </cell>
          <cell r="M10233">
            <v>1789</v>
          </cell>
          <cell r="N10233">
            <v>9795.1299999999992</v>
          </cell>
        </row>
        <row r="10234">
          <cell r="A10234" t="str">
            <v>16</v>
          </cell>
          <cell r="B10234" t="str">
            <v>07247</v>
          </cell>
          <cell r="C10234" t="str">
            <v>ООО УК "Жилкомресурс"</v>
          </cell>
          <cell r="D10234" t="str">
            <v>Т</v>
          </cell>
          <cell r="E10234" t="str">
            <v>05047</v>
          </cell>
          <cell r="F10234" t="str">
            <v>-Жилой дом</v>
          </cell>
          <cell r="G10234" t="str">
            <v>жилье</v>
          </cell>
          <cell r="H10234" t="str">
            <v>жилье</v>
          </cell>
          <cell r="I10234">
            <v>5.44</v>
          </cell>
          <cell r="J10234">
            <v>3195</v>
          </cell>
          <cell r="K10234">
            <v>20509.34</v>
          </cell>
          <cell r="L10234">
            <v>4.6399999999999997</v>
          </cell>
          <cell r="M10234">
            <v>3195</v>
          </cell>
          <cell r="N10234">
            <v>17493.259999999998</v>
          </cell>
        </row>
        <row r="10235">
          <cell r="A10235" t="str">
            <v>16</v>
          </cell>
          <cell r="B10235" t="str">
            <v>07247</v>
          </cell>
          <cell r="C10235" t="str">
            <v>ООО УК "Жилкомресурс"</v>
          </cell>
          <cell r="D10235" t="str">
            <v>Т</v>
          </cell>
          <cell r="E10235" t="str">
            <v>04523</v>
          </cell>
          <cell r="F10235" t="str">
            <v>-Ж/дом</v>
          </cell>
          <cell r="G10235" t="str">
            <v>жилье</v>
          </cell>
          <cell r="H10235" t="str">
            <v>жилье</v>
          </cell>
          <cell r="I10235">
            <v>5.44</v>
          </cell>
          <cell r="J10235">
            <v>945</v>
          </cell>
          <cell r="K10235">
            <v>6066.14</v>
          </cell>
          <cell r="L10235">
            <v>4.6399999999999997</v>
          </cell>
          <cell r="M10235">
            <v>1588</v>
          </cell>
          <cell r="N10235">
            <v>8694.6200000000008</v>
          </cell>
        </row>
        <row r="10236">
          <cell r="A10236" t="str">
            <v>16</v>
          </cell>
          <cell r="B10236" t="str">
            <v>07247</v>
          </cell>
          <cell r="C10236" t="str">
            <v>ООО УК "Жилкомресурс"</v>
          </cell>
          <cell r="D10236" t="str">
            <v>Т</v>
          </cell>
          <cell r="E10236" t="str">
            <v>04393</v>
          </cell>
          <cell r="F10236" t="str">
            <v>-Ж/дом</v>
          </cell>
          <cell r="G10236" t="str">
            <v>жилье</v>
          </cell>
          <cell r="H10236" t="str">
            <v>жилье</v>
          </cell>
          <cell r="I10236">
            <v>5.44</v>
          </cell>
          <cell r="J10236">
            <v>1308</v>
          </cell>
          <cell r="K10236">
            <v>8396.31</v>
          </cell>
          <cell r="L10236">
            <v>4.6399999999999997</v>
          </cell>
          <cell r="M10236">
            <v>1308</v>
          </cell>
          <cell r="N10236">
            <v>7161.56</v>
          </cell>
        </row>
        <row r="10237">
          <cell r="A10237" t="str">
            <v>16</v>
          </cell>
          <cell r="B10237" t="str">
            <v>07247</v>
          </cell>
          <cell r="C10237" t="str">
            <v>ООО УК "Жилкомресурс"</v>
          </cell>
          <cell r="D10237" t="str">
            <v>Т</v>
          </cell>
          <cell r="E10237" t="str">
            <v>04240</v>
          </cell>
          <cell r="F10237" t="str">
            <v>-Ж/дом</v>
          </cell>
          <cell r="G10237" t="str">
            <v>жилье</v>
          </cell>
          <cell r="H10237" t="str">
            <v>жилье</v>
          </cell>
          <cell r="I10237">
            <v>5.44</v>
          </cell>
          <cell r="J10237">
            <v>1020</v>
          </cell>
          <cell r="K10237">
            <v>6547.58</v>
          </cell>
          <cell r="L10237">
            <v>4.6399999999999997</v>
          </cell>
          <cell r="M10237">
            <v>1020</v>
          </cell>
          <cell r="N10237">
            <v>5584.7</v>
          </cell>
        </row>
        <row r="10238">
          <cell r="A10238" t="str">
            <v>16</v>
          </cell>
          <cell r="B10238" t="str">
            <v>07247</v>
          </cell>
          <cell r="C10238" t="str">
            <v>ООО УК "Жилкомресурс"</v>
          </cell>
          <cell r="D10238" t="str">
            <v>Т</v>
          </cell>
          <cell r="E10238" t="str">
            <v>04226</v>
          </cell>
          <cell r="F10238" t="str">
            <v>-Жилой дом</v>
          </cell>
          <cell r="G10238" t="str">
            <v>жилье</v>
          </cell>
          <cell r="H10238" t="str">
            <v>жилье</v>
          </cell>
          <cell r="I10238">
            <v>5.44</v>
          </cell>
          <cell r="J10238">
            <v>2935</v>
          </cell>
          <cell r="K10238">
            <v>18840.349999999999</v>
          </cell>
          <cell r="L10238">
            <v>4.6399999999999997</v>
          </cell>
          <cell r="M10238">
            <v>2935</v>
          </cell>
          <cell r="N10238">
            <v>16069.71</v>
          </cell>
        </row>
        <row r="10239">
          <cell r="A10239" t="str">
            <v>16</v>
          </cell>
          <cell r="B10239" t="str">
            <v>07247</v>
          </cell>
          <cell r="C10239" t="str">
            <v>ООО УК "Жилкомресурс"</v>
          </cell>
          <cell r="D10239" t="str">
            <v>Т</v>
          </cell>
          <cell r="E10239" t="str">
            <v>04225</v>
          </cell>
          <cell r="F10239" t="str">
            <v>-Ж/дом</v>
          </cell>
          <cell r="G10239" t="str">
            <v>жилье</v>
          </cell>
          <cell r="H10239" t="str">
            <v>жилье</v>
          </cell>
          <cell r="I10239">
            <v>5.44</v>
          </cell>
          <cell r="J10239">
            <v>817</v>
          </cell>
          <cell r="K10239">
            <v>5244.49</v>
          </cell>
          <cell r="L10239">
            <v>4.6399999999999997</v>
          </cell>
          <cell r="M10239">
            <v>1372</v>
          </cell>
          <cell r="N10239">
            <v>7511.97</v>
          </cell>
        </row>
        <row r="10240">
          <cell r="A10240" t="str">
            <v>16</v>
          </cell>
          <cell r="B10240" t="str">
            <v>07247</v>
          </cell>
          <cell r="C10240" t="str">
            <v>ООО УК "Жилкомресурс"</v>
          </cell>
          <cell r="D10240" t="str">
            <v>Т</v>
          </cell>
          <cell r="E10240" t="str">
            <v>04224</v>
          </cell>
          <cell r="F10240" t="str">
            <v>-Ж/дом</v>
          </cell>
          <cell r="G10240" t="str">
            <v>жилье</v>
          </cell>
          <cell r="H10240" t="str">
            <v>жилье</v>
          </cell>
          <cell r="I10240">
            <v>5.44</v>
          </cell>
          <cell r="J10240">
            <v>1576</v>
          </cell>
          <cell r="K10240">
            <v>10116.66</v>
          </cell>
          <cell r="L10240">
            <v>4.6399999999999997</v>
          </cell>
          <cell r="M10240">
            <v>1576</v>
          </cell>
          <cell r="N10240">
            <v>8628.92</v>
          </cell>
        </row>
        <row r="10241">
          <cell r="A10241" t="str">
            <v>16</v>
          </cell>
          <cell r="B10241" t="str">
            <v>07247</v>
          </cell>
          <cell r="C10241" t="str">
            <v>ООО УК "Жилкомресурс"</v>
          </cell>
          <cell r="D10241" t="str">
            <v>Т</v>
          </cell>
          <cell r="E10241" t="str">
            <v>04223</v>
          </cell>
          <cell r="F10241" t="str">
            <v>-Ж/дом</v>
          </cell>
          <cell r="G10241" t="str">
            <v>жилье</v>
          </cell>
          <cell r="H10241" t="str">
            <v>жилье</v>
          </cell>
          <cell r="I10241">
            <v>5.44</v>
          </cell>
          <cell r="J10241">
            <v>2446</v>
          </cell>
          <cell r="K10241">
            <v>15701.36</v>
          </cell>
          <cell r="L10241">
            <v>4.6399999999999997</v>
          </cell>
          <cell r="M10241">
            <v>2446</v>
          </cell>
          <cell r="N10241">
            <v>13392.34</v>
          </cell>
        </row>
        <row r="10242">
          <cell r="A10242" t="str">
            <v>16</v>
          </cell>
          <cell r="B10242" t="str">
            <v>07247</v>
          </cell>
          <cell r="C10242" t="str">
            <v>ООО УК "Жилкомресурс"</v>
          </cell>
          <cell r="D10242" t="str">
            <v>Т</v>
          </cell>
          <cell r="E10242" t="str">
            <v>04222</v>
          </cell>
          <cell r="F10242" t="str">
            <v>-Ж/дом</v>
          </cell>
          <cell r="G10242" t="str">
            <v>жилье</v>
          </cell>
          <cell r="H10242" t="str">
            <v>жилье</v>
          </cell>
          <cell r="I10242">
            <v>5.44</v>
          </cell>
          <cell r="J10242">
            <v>968</v>
          </cell>
          <cell r="K10242">
            <v>6213.79</v>
          </cell>
          <cell r="L10242">
            <v>4.6399999999999997</v>
          </cell>
          <cell r="M10242">
            <v>968</v>
          </cell>
          <cell r="N10242">
            <v>5299.99</v>
          </cell>
        </row>
        <row r="10243">
          <cell r="A10243" t="str">
            <v>16</v>
          </cell>
          <cell r="B10243" t="str">
            <v>07247</v>
          </cell>
          <cell r="C10243" t="str">
            <v>ООО УК "Жилкомресурс"</v>
          </cell>
          <cell r="D10243" t="str">
            <v>Т</v>
          </cell>
          <cell r="E10243" t="str">
            <v>04221</v>
          </cell>
          <cell r="F10243" t="str">
            <v>-Ж/дом</v>
          </cell>
          <cell r="G10243" t="str">
            <v>жилье</v>
          </cell>
          <cell r="H10243" t="str">
            <v>жилье</v>
          </cell>
          <cell r="I10243">
            <v>5.44</v>
          </cell>
          <cell r="J10243">
            <v>1140</v>
          </cell>
          <cell r="K10243">
            <v>7317.89</v>
          </cell>
          <cell r="L10243">
            <v>4.6399999999999997</v>
          </cell>
          <cell r="M10243">
            <v>1140</v>
          </cell>
          <cell r="N10243">
            <v>6241.73</v>
          </cell>
        </row>
        <row r="10244">
          <cell r="A10244" t="str">
            <v>16</v>
          </cell>
          <cell r="B10244" t="str">
            <v>07247</v>
          </cell>
          <cell r="C10244" t="str">
            <v>ООО УК "Жилкомресурс"</v>
          </cell>
          <cell r="D10244" t="str">
            <v>Т</v>
          </cell>
          <cell r="E10244" t="str">
            <v>04203</v>
          </cell>
          <cell r="F10244" t="str">
            <v>-Ж/дом</v>
          </cell>
          <cell r="G10244" t="str">
            <v>жилье</v>
          </cell>
          <cell r="H10244" t="str">
            <v>жилье</v>
          </cell>
          <cell r="I10244">
            <v>5.44</v>
          </cell>
          <cell r="J10244">
            <v>728</v>
          </cell>
          <cell r="K10244">
            <v>4673.18</v>
          </cell>
          <cell r="L10244">
            <v>4.6399999999999997</v>
          </cell>
          <cell r="M10244">
            <v>728</v>
          </cell>
          <cell r="N10244">
            <v>3985.95</v>
          </cell>
        </row>
        <row r="10245">
          <cell r="A10245" t="str">
            <v>16</v>
          </cell>
          <cell r="B10245" t="str">
            <v>07247</v>
          </cell>
          <cell r="C10245" t="str">
            <v>ООО УК "Жилкомресурс"</v>
          </cell>
          <cell r="D10245" t="str">
            <v>Т</v>
          </cell>
          <cell r="E10245" t="str">
            <v>04202</v>
          </cell>
          <cell r="F10245" t="str">
            <v>-Жилой дом</v>
          </cell>
          <cell r="G10245" t="str">
            <v>жилье</v>
          </cell>
          <cell r="H10245" t="str">
            <v>жилье</v>
          </cell>
          <cell r="I10245">
            <v>5.44</v>
          </cell>
          <cell r="J10245">
            <v>562</v>
          </cell>
          <cell r="K10245">
            <v>3607.59</v>
          </cell>
          <cell r="L10245">
            <v>4.6399999999999997</v>
          </cell>
          <cell r="M10245">
            <v>562</v>
          </cell>
          <cell r="N10245">
            <v>3077.06</v>
          </cell>
        </row>
        <row r="10246">
          <cell r="A10246" t="str">
            <v>16</v>
          </cell>
          <cell r="B10246" t="str">
            <v>07247</v>
          </cell>
          <cell r="C10246" t="str">
            <v>ООО УК "Жилкомресурс"</v>
          </cell>
          <cell r="D10246" t="str">
            <v>Т</v>
          </cell>
          <cell r="E10246" t="str">
            <v>04201</v>
          </cell>
          <cell r="F10246" t="str">
            <v>-Ж/дом</v>
          </cell>
          <cell r="G10246" t="str">
            <v>жилье</v>
          </cell>
          <cell r="H10246" t="str">
            <v>жилье</v>
          </cell>
          <cell r="I10246">
            <v>5.44</v>
          </cell>
          <cell r="J10246">
            <v>398</v>
          </cell>
          <cell r="K10246">
            <v>2554.84</v>
          </cell>
          <cell r="L10246">
            <v>4.6399999999999997</v>
          </cell>
          <cell r="M10246">
            <v>398</v>
          </cell>
          <cell r="N10246">
            <v>2179.13</v>
          </cell>
        </row>
        <row r="10247">
          <cell r="A10247" t="str">
            <v>16</v>
          </cell>
          <cell r="B10247" t="str">
            <v>07247</v>
          </cell>
          <cell r="C10247" t="str">
            <v>ООО УК "Жилкомресурс"</v>
          </cell>
          <cell r="D10247" t="str">
            <v>Т</v>
          </cell>
          <cell r="E10247" t="str">
            <v>04200</v>
          </cell>
          <cell r="F10247" t="str">
            <v>-Ж/дом</v>
          </cell>
          <cell r="G10247" t="str">
            <v>жилье</v>
          </cell>
          <cell r="H10247" t="str">
            <v>жилье</v>
          </cell>
          <cell r="I10247">
            <v>5.44</v>
          </cell>
          <cell r="J10247">
            <v>405</v>
          </cell>
          <cell r="K10247">
            <v>2599.7800000000002</v>
          </cell>
          <cell r="L10247">
            <v>4.6399999999999997</v>
          </cell>
          <cell r="M10247">
            <v>680</v>
          </cell>
          <cell r="N10247">
            <v>3723.14</v>
          </cell>
        </row>
        <row r="10248">
          <cell r="A10248" t="str">
            <v>16</v>
          </cell>
          <cell r="B10248" t="str">
            <v>07247</v>
          </cell>
          <cell r="C10248" t="str">
            <v>ООО УК "Жилкомресурс"</v>
          </cell>
          <cell r="D10248" t="str">
            <v>Т</v>
          </cell>
          <cell r="E10248" t="str">
            <v>03840</v>
          </cell>
          <cell r="F10248" t="str">
            <v>-Ж/дом</v>
          </cell>
          <cell r="G10248" t="str">
            <v>жилье</v>
          </cell>
          <cell r="H10248" t="str">
            <v>жилье</v>
          </cell>
          <cell r="I10248">
            <v>5.44</v>
          </cell>
          <cell r="J10248">
            <v>851</v>
          </cell>
          <cell r="K10248">
            <v>5462.74</v>
          </cell>
          <cell r="L10248">
            <v>4.6399999999999997</v>
          </cell>
          <cell r="M10248">
            <v>1565</v>
          </cell>
          <cell r="N10248">
            <v>8568.69</v>
          </cell>
        </row>
        <row r="10249">
          <cell r="A10249" t="str">
            <v>16</v>
          </cell>
          <cell r="B10249" t="str">
            <v>07247</v>
          </cell>
          <cell r="C10249" t="str">
            <v>ООО УК "Жилкомресурс"</v>
          </cell>
          <cell r="D10249" t="str">
            <v>Т</v>
          </cell>
          <cell r="E10249" t="str">
            <v>03209</v>
          </cell>
          <cell r="F10249" t="str">
            <v>-Ж/дом</v>
          </cell>
          <cell r="G10249" t="str">
            <v>жилье</v>
          </cell>
          <cell r="H10249" t="str">
            <v>жилье</v>
          </cell>
          <cell r="I10249">
            <v>5.44</v>
          </cell>
          <cell r="J10249">
            <v>3593</v>
          </cell>
          <cell r="K10249">
            <v>23064.19</v>
          </cell>
          <cell r="L10249">
            <v>4.6399999999999997</v>
          </cell>
          <cell r="M10249">
            <v>3593</v>
          </cell>
          <cell r="N10249">
            <v>19672.39</v>
          </cell>
        </row>
        <row r="10250">
          <cell r="A10250" t="str">
            <v>16</v>
          </cell>
          <cell r="B10250" t="str">
            <v>07247</v>
          </cell>
          <cell r="C10250" t="str">
            <v>ООО УК "Жилкомресурс"</v>
          </cell>
          <cell r="D10250" t="str">
            <v>Т</v>
          </cell>
          <cell r="E10250" t="str">
            <v>02680</v>
          </cell>
          <cell r="F10250" t="str">
            <v>-Ж/дом</v>
          </cell>
          <cell r="G10250" t="str">
            <v>жилье</v>
          </cell>
          <cell r="H10250" t="str">
            <v>жилье</v>
          </cell>
          <cell r="I10250">
            <v>5.44</v>
          </cell>
          <cell r="J10250">
            <v>1875</v>
          </cell>
          <cell r="K10250">
            <v>12036</v>
          </cell>
          <cell r="L10250">
            <v>4.6399999999999997</v>
          </cell>
          <cell r="M10250">
            <v>1875</v>
          </cell>
          <cell r="N10250">
            <v>10266</v>
          </cell>
        </row>
        <row r="10251">
          <cell r="A10251" t="str">
            <v>16</v>
          </cell>
          <cell r="B10251" t="str">
            <v>07247</v>
          </cell>
          <cell r="C10251" t="str">
            <v>ООО УК "Жилкомресурс"</v>
          </cell>
          <cell r="D10251" t="str">
            <v>Т</v>
          </cell>
          <cell r="E10251" t="str">
            <v>02163</v>
          </cell>
          <cell r="F10251" t="str">
            <v>-Ж/дом</v>
          </cell>
          <cell r="G10251" t="str">
            <v>жилье</v>
          </cell>
          <cell r="H10251" t="str">
            <v>жилье</v>
          </cell>
          <cell r="I10251">
            <v>5.44</v>
          </cell>
          <cell r="J10251">
            <v>337</v>
          </cell>
          <cell r="K10251">
            <v>2163.27</v>
          </cell>
          <cell r="L10251">
            <v>4.6399999999999997</v>
          </cell>
          <cell r="M10251">
            <v>337</v>
          </cell>
          <cell r="N10251">
            <v>1845.14</v>
          </cell>
        </row>
        <row r="10252">
          <cell r="A10252" t="str">
            <v>16</v>
          </cell>
          <cell r="B10252" t="str">
            <v>07247</v>
          </cell>
          <cell r="C10252" t="str">
            <v>ООО УК "Жилкомресурс"</v>
          </cell>
          <cell r="D10252" t="str">
            <v>Т</v>
          </cell>
          <cell r="E10252" t="str">
            <v>01856</v>
          </cell>
          <cell r="F10252" t="str">
            <v>-Ж/дом</v>
          </cell>
          <cell r="G10252" t="str">
            <v>жилье</v>
          </cell>
          <cell r="H10252" t="str">
            <v>жилье</v>
          </cell>
          <cell r="I10252">
            <v>5.44</v>
          </cell>
          <cell r="J10252">
            <v>1800</v>
          </cell>
          <cell r="K10252">
            <v>11554.56</v>
          </cell>
          <cell r="L10252">
            <v>4.6399999999999997</v>
          </cell>
          <cell r="M10252">
            <v>1800</v>
          </cell>
          <cell r="N10252">
            <v>9855.36</v>
          </cell>
        </row>
        <row r="10253">
          <cell r="A10253" t="str">
            <v>16</v>
          </cell>
          <cell r="B10253" t="str">
            <v>07247</v>
          </cell>
          <cell r="C10253" t="str">
            <v>ООО УК "Жилкомресурс"</v>
          </cell>
          <cell r="D10253" t="str">
            <v>Т</v>
          </cell>
          <cell r="E10253" t="str">
            <v>01777</v>
          </cell>
          <cell r="F10253" t="str">
            <v>-Ж/дом</v>
          </cell>
          <cell r="G10253" t="str">
            <v>жилье</v>
          </cell>
          <cell r="H10253" t="str">
            <v>жилье</v>
          </cell>
          <cell r="I10253">
            <v>5.44</v>
          </cell>
          <cell r="J10253">
            <v>683</v>
          </cell>
          <cell r="K10253">
            <v>4384.3100000000004</v>
          </cell>
          <cell r="L10253">
            <v>4.6399999999999997</v>
          </cell>
          <cell r="M10253">
            <v>683</v>
          </cell>
          <cell r="N10253">
            <v>3739.56</v>
          </cell>
        </row>
        <row r="10254">
          <cell r="A10254" t="str">
            <v>16</v>
          </cell>
          <cell r="B10254" t="str">
            <v>07247</v>
          </cell>
          <cell r="C10254" t="str">
            <v>ООО УК "Жилкомресурс"</v>
          </cell>
          <cell r="D10254" t="str">
            <v>Т</v>
          </cell>
          <cell r="E10254" t="str">
            <v>01566</v>
          </cell>
          <cell r="F10254" t="str">
            <v>-Жилой дом</v>
          </cell>
          <cell r="G10254" t="str">
            <v>жилье</v>
          </cell>
          <cell r="H10254" t="str">
            <v>жилье</v>
          </cell>
          <cell r="I10254">
            <v>5.44</v>
          </cell>
          <cell r="J10254">
            <v>1253</v>
          </cell>
          <cell r="K10254">
            <v>8043.26</v>
          </cell>
          <cell r="L10254">
            <v>4.6399999999999997</v>
          </cell>
          <cell r="M10254">
            <v>1253</v>
          </cell>
          <cell r="N10254">
            <v>6860.43</v>
          </cell>
        </row>
        <row r="10255">
          <cell r="A10255" t="str">
            <v>16</v>
          </cell>
          <cell r="B10255" t="str">
            <v>07247</v>
          </cell>
          <cell r="C10255" t="str">
            <v>ООО УК "Жилкомресурс"</v>
          </cell>
          <cell r="D10255" t="str">
            <v>Т</v>
          </cell>
          <cell r="E10255" t="str">
            <v>01565</v>
          </cell>
          <cell r="F10255" t="str">
            <v>-Ж/дом</v>
          </cell>
          <cell r="G10255" t="str">
            <v>жилье</v>
          </cell>
          <cell r="H10255" t="str">
            <v>жилье</v>
          </cell>
          <cell r="I10255">
            <v>5.44</v>
          </cell>
          <cell r="J10255">
            <v>2040</v>
          </cell>
          <cell r="K10255">
            <v>13095.17</v>
          </cell>
          <cell r="L10255">
            <v>4.6399999999999997</v>
          </cell>
          <cell r="M10255">
            <v>2040</v>
          </cell>
          <cell r="N10255">
            <v>11169.41</v>
          </cell>
        </row>
        <row r="10256">
          <cell r="A10256" t="str">
            <v>16</v>
          </cell>
          <cell r="B10256" t="str">
            <v>07247</v>
          </cell>
          <cell r="C10256" t="str">
            <v>ООО УК "Жилкомресурс"</v>
          </cell>
          <cell r="D10256" t="str">
            <v>Т</v>
          </cell>
          <cell r="E10256" t="str">
            <v>01502</v>
          </cell>
          <cell r="F10256" t="str">
            <v>-Ж/дом</v>
          </cell>
          <cell r="G10256" t="str">
            <v>жилье</v>
          </cell>
          <cell r="H10256" t="str">
            <v>жилье</v>
          </cell>
          <cell r="I10256">
            <v>5.44</v>
          </cell>
          <cell r="J10256">
            <v>930</v>
          </cell>
          <cell r="K10256">
            <v>5969.86</v>
          </cell>
          <cell r="L10256">
            <v>4.6399999999999997</v>
          </cell>
          <cell r="M10256">
            <v>930</v>
          </cell>
          <cell r="N10256">
            <v>5091.9399999999996</v>
          </cell>
        </row>
        <row r="10257">
          <cell r="A10257" t="str">
            <v>16</v>
          </cell>
          <cell r="B10257" t="str">
            <v>07247</v>
          </cell>
          <cell r="C10257" t="str">
            <v>ООО УК "Жилкомресурс"</v>
          </cell>
          <cell r="D10257" t="str">
            <v>Т</v>
          </cell>
          <cell r="E10257" t="str">
            <v>01499</v>
          </cell>
          <cell r="F10257" t="str">
            <v>-Жилой дом</v>
          </cell>
          <cell r="G10257" t="str">
            <v>жилье</v>
          </cell>
          <cell r="H10257" t="str">
            <v>жилье</v>
          </cell>
          <cell r="I10257">
            <v>5.44</v>
          </cell>
          <cell r="J10257">
            <v>2049</v>
          </cell>
          <cell r="K10257">
            <v>13152.94</v>
          </cell>
          <cell r="L10257">
            <v>4.6399999999999997</v>
          </cell>
          <cell r="M10257">
            <v>2049</v>
          </cell>
          <cell r="N10257">
            <v>11218.68</v>
          </cell>
        </row>
        <row r="10258">
          <cell r="A10258" t="str">
            <v>16</v>
          </cell>
          <cell r="B10258" t="str">
            <v>07247</v>
          </cell>
          <cell r="C10258" t="str">
            <v>ООО УК "Жилкомресурс"</v>
          </cell>
          <cell r="D10258" t="str">
            <v>Т</v>
          </cell>
          <cell r="E10258" t="str">
            <v>01484</v>
          </cell>
          <cell r="F10258" t="str">
            <v>-Ж/дом</v>
          </cell>
          <cell r="G10258" t="str">
            <v>жилье</v>
          </cell>
          <cell r="H10258" t="str">
            <v>жилье</v>
          </cell>
          <cell r="I10258">
            <v>5.44</v>
          </cell>
          <cell r="J10258">
            <v>780</v>
          </cell>
          <cell r="K10258">
            <v>5006.9799999999996</v>
          </cell>
          <cell r="L10258">
            <v>4.6399999999999997</v>
          </cell>
          <cell r="M10258">
            <v>1310</v>
          </cell>
          <cell r="N10258">
            <v>7172.51</v>
          </cell>
        </row>
        <row r="10259">
          <cell r="A10259" t="str">
            <v>16</v>
          </cell>
          <cell r="B10259" t="str">
            <v>07247</v>
          </cell>
          <cell r="C10259" t="str">
            <v>ООО УК "Жилкомресурс"</v>
          </cell>
          <cell r="D10259" t="str">
            <v>Т</v>
          </cell>
          <cell r="E10259" t="str">
            <v>01478</v>
          </cell>
          <cell r="F10259" t="str">
            <v>-Ж/дом</v>
          </cell>
          <cell r="G10259" t="str">
            <v>жилье</v>
          </cell>
          <cell r="H10259" t="str">
            <v>жилье</v>
          </cell>
          <cell r="I10259">
            <v>5.44</v>
          </cell>
          <cell r="J10259">
            <v>234</v>
          </cell>
          <cell r="K10259">
            <v>1502.09</v>
          </cell>
          <cell r="L10259">
            <v>4.6399999999999997</v>
          </cell>
          <cell r="M10259">
            <v>489</v>
          </cell>
          <cell r="N10259">
            <v>2677.37</v>
          </cell>
        </row>
        <row r="10260">
          <cell r="A10260" t="str">
            <v>16</v>
          </cell>
          <cell r="B10260" t="str">
            <v>07247</v>
          </cell>
          <cell r="C10260" t="str">
            <v>ООО УК "Жилкомресурс"</v>
          </cell>
          <cell r="D10260" t="str">
            <v>Т</v>
          </cell>
          <cell r="E10260" t="str">
            <v>01470</v>
          </cell>
          <cell r="F10260" t="str">
            <v>-Ж/дом</v>
          </cell>
          <cell r="G10260" t="str">
            <v>жилье</v>
          </cell>
          <cell r="H10260" t="str">
            <v>жилье</v>
          </cell>
          <cell r="I10260">
            <v>5.44</v>
          </cell>
          <cell r="J10260">
            <v>218</v>
          </cell>
          <cell r="K10260">
            <v>1399.39</v>
          </cell>
          <cell r="L10260">
            <v>4.6399999999999997</v>
          </cell>
          <cell r="M10260">
            <v>365</v>
          </cell>
          <cell r="N10260">
            <v>1998.45</v>
          </cell>
        </row>
        <row r="10261">
          <cell r="A10261" t="str">
            <v>16</v>
          </cell>
          <cell r="B10261" t="str">
            <v>07247</v>
          </cell>
          <cell r="C10261" t="str">
            <v>ООО УК "Жилкомресурс"</v>
          </cell>
          <cell r="D10261" t="str">
            <v>Т</v>
          </cell>
          <cell r="E10261" t="str">
            <v>01453</v>
          </cell>
          <cell r="F10261" t="str">
            <v>-Ж/дом</v>
          </cell>
          <cell r="G10261" t="str">
            <v>жилье</v>
          </cell>
          <cell r="H10261" t="str">
            <v>жилье</v>
          </cell>
          <cell r="I10261">
            <v>5.44</v>
          </cell>
          <cell r="J10261">
            <v>143</v>
          </cell>
          <cell r="K10261">
            <v>917.95</v>
          </cell>
          <cell r="L10261">
            <v>4.6399999999999997</v>
          </cell>
          <cell r="M10261">
            <v>239</v>
          </cell>
          <cell r="N10261">
            <v>1308.57</v>
          </cell>
        </row>
        <row r="10262">
          <cell r="A10262" t="str">
            <v>16</v>
          </cell>
          <cell r="B10262" t="str">
            <v>07247</v>
          </cell>
          <cell r="C10262" t="str">
            <v>ООО УК "Жилкомресурс"</v>
          </cell>
          <cell r="D10262" t="str">
            <v>Т</v>
          </cell>
          <cell r="E10262" t="str">
            <v>01403</v>
          </cell>
          <cell r="F10262" t="str">
            <v>-Ж/дом</v>
          </cell>
          <cell r="G10262" t="str">
            <v>жилье</v>
          </cell>
          <cell r="H10262" t="str">
            <v>жилье</v>
          </cell>
          <cell r="I10262">
            <v>5.44</v>
          </cell>
          <cell r="J10262">
            <v>1208</v>
          </cell>
          <cell r="K10262">
            <v>7754.39</v>
          </cell>
          <cell r="L10262">
            <v>4.6399999999999997</v>
          </cell>
          <cell r="M10262">
            <v>1208</v>
          </cell>
          <cell r="N10262">
            <v>6614.04</v>
          </cell>
        </row>
        <row r="10263">
          <cell r="A10263" t="str">
            <v>16</v>
          </cell>
          <cell r="B10263" t="str">
            <v>07247</v>
          </cell>
          <cell r="C10263" t="str">
            <v>ООО УК "Жилкомресурс"</v>
          </cell>
          <cell r="D10263" t="str">
            <v>Т</v>
          </cell>
          <cell r="E10263" t="str">
            <v>01402</v>
          </cell>
          <cell r="F10263" t="str">
            <v>-Ж/дом</v>
          </cell>
          <cell r="G10263" t="str">
            <v>жилье</v>
          </cell>
          <cell r="H10263" t="str">
            <v>жилье</v>
          </cell>
          <cell r="I10263">
            <v>5.44</v>
          </cell>
          <cell r="J10263">
            <v>1223</v>
          </cell>
          <cell r="K10263">
            <v>7850.68</v>
          </cell>
          <cell r="L10263">
            <v>4.6399999999999997</v>
          </cell>
          <cell r="M10263">
            <v>1223</v>
          </cell>
          <cell r="N10263">
            <v>6696.17</v>
          </cell>
        </row>
        <row r="10264">
          <cell r="A10264" t="str">
            <v>16</v>
          </cell>
          <cell r="B10264" t="str">
            <v>07247</v>
          </cell>
          <cell r="C10264" t="str">
            <v>ООО УК "Жилкомресурс"</v>
          </cell>
          <cell r="D10264" t="str">
            <v>Т</v>
          </cell>
          <cell r="E10264" t="str">
            <v>01371</v>
          </cell>
          <cell r="F10264" t="str">
            <v>-Ж/дом</v>
          </cell>
          <cell r="G10264" t="str">
            <v>жилье</v>
          </cell>
          <cell r="H10264" t="str">
            <v>жилье</v>
          </cell>
          <cell r="I10264">
            <v>5.44</v>
          </cell>
          <cell r="J10264">
            <v>405</v>
          </cell>
          <cell r="K10264">
            <v>2599.7800000000002</v>
          </cell>
          <cell r="L10264">
            <v>4.6399999999999997</v>
          </cell>
          <cell r="M10264">
            <v>405</v>
          </cell>
          <cell r="N10264">
            <v>2217.46</v>
          </cell>
        </row>
        <row r="10265">
          <cell r="A10265" t="str">
            <v>16</v>
          </cell>
          <cell r="B10265" t="str">
            <v>07247</v>
          </cell>
          <cell r="C10265" t="str">
            <v>ООО УК "Жилкомресурс"</v>
          </cell>
          <cell r="D10265" t="str">
            <v>Т</v>
          </cell>
          <cell r="E10265" t="str">
            <v>01370</v>
          </cell>
          <cell r="F10265" t="str">
            <v>-Жилой дом</v>
          </cell>
          <cell r="G10265" t="str">
            <v>жилье</v>
          </cell>
          <cell r="H10265" t="str">
            <v>жилье</v>
          </cell>
          <cell r="I10265">
            <v>5.44</v>
          </cell>
          <cell r="J10265">
            <v>754</v>
          </cell>
          <cell r="K10265">
            <v>4840.08</v>
          </cell>
          <cell r="L10265">
            <v>4.6399999999999997</v>
          </cell>
          <cell r="M10265">
            <v>994</v>
          </cell>
          <cell r="N10265">
            <v>5442.35</v>
          </cell>
        </row>
        <row r="10266">
          <cell r="A10266" t="str">
            <v>16</v>
          </cell>
          <cell r="B10266" t="str">
            <v>07247</v>
          </cell>
          <cell r="C10266" t="str">
            <v>ООО УК "Жилкомресурс"</v>
          </cell>
          <cell r="D10266" t="str">
            <v>Т</v>
          </cell>
          <cell r="E10266" t="str">
            <v>01369</v>
          </cell>
          <cell r="F10266" t="str">
            <v>-Ж/дом</v>
          </cell>
          <cell r="G10266" t="str">
            <v>жилье</v>
          </cell>
          <cell r="H10266" t="str">
            <v>жилье</v>
          </cell>
          <cell r="I10266">
            <v>5.44</v>
          </cell>
          <cell r="J10266">
            <v>585</v>
          </cell>
          <cell r="K10266">
            <v>3755.23</v>
          </cell>
          <cell r="L10266">
            <v>4.6399999999999997</v>
          </cell>
          <cell r="M10266">
            <v>585</v>
          </cell>
          <cell r="N10266">
            <v>3202.99</v>
          </cell>
        </row>
        <row r="10267">
          <cell r="A10267" t="str">
            <v>16</v>
          </cell>
          <cell r="B10267" t="str">
            <v>07247</v>
          </cell>
          <cell r="C10267" t="str">
            <v>ООО УК "Жилкомресурс"</v>
          </cell>
          <cell r="D10267" t="str">
            <v>Т</v>
          </cell>
          <cell r="E10267" t="str">
            <v>01366</v>
          </cell>
          <cell r="F10267" t="str">
            <v>-Ж/дом</v>
          </cell>
          <cell r="G10267" t="str">
            <v>жилье</v>
          </cell>
          <cell r="H10267" t="str">
            <v>жилье</v>
          </cell>
          <cell r="I10267">
            <v>5.44</v>
          </cell>
          <cell r="J10267">
            <v>225</v>
          </cell>
          <cell r="K10267">
            <v>1444.32</v>
          </cell>
          <cell r="L10267">
            <v>4.6399999999999997</v>
          </cell>
          <cell r="M10267">
            <v>378</v>
          </cell>
          <cell r="N10267">
            <v>2069.63</v>
          </cell>
        </row>
        <row r="10268">
          <cell r="A10268" t="str">
            <v>16</v>
          </cell>
          <cell r="B10268" t="str">
            <v>07247</v>
          </cell>
          <cell r="C10268" t="str">
            <v>ООО УК "Жилкомресурс"</v>
          </cell>
          <cell r="D10268" t="str">
            <v>Т</v>
          </cell>
          <cell r="E10268" t="str">
            <v>01359</v>
          </cell>
          <cell r="F10268" t="str">
            <v>-Ж/дом</v>
          </cell>
          <cell r="G10268" t="str">
            <v>жилье</v>
          </cell>
          <cell r="H10268" t="str">
            <v>жилье</v>
          </cell>
          <cell r="I10268">
            <v>5.44</v>
          </cell>
          <cell r="J10268">
            <v>87</v>
          </cell>
          <cell r="K10268">
            <v>558.47</v>
          </cell>
          <cell r="L10268">
            <v>4.6399999999999997</v>
          </cell>
          <cell r="M10268">
            <v>87</v>
          </cell>
          <cell r="N10268">
            <v>476.34</v>
          </cell>
        </row>
        <row r="10269">
          <cell r="A10269" t="str">
            <v>16</v>
          </cell>
          <cell r="B10269" t="str">
            <v>07247</v>
          </cell>
          <cell r="C10269" t="str">
            <v>ООО УК "Жилкомресурс"</v>
          </cell>
          <cell r="D10269" t="str">
            <v>Т</v>
          </cell>
          <cell r="E10269" t="str">
            <v>01330</v>
          </cell>
          <cell r="F10269" t="str">
            <v>-Ж/дом</v>
          </cell>
          <cell r="G10269" t="str">
            <v>жилье</v>
          </cell>
          <cell r="H10269" t="str">
            <v>жилье</v>
          </cell>
          <cell r="I10269">
            <v>5.44</v>
          </cell>
          <cell r="J10269">
            <v>761</v>
          </cell>
          <cell r="K10269">
            <v>4885.01</v>
          </cell>
          <cell r="L10269">
            <v>4.6399999999999997</v>
          </cell>
          <cell r="M10269">
            <v>761</v>
          </cell>
          <cell r="N10269">
            <v>4166.63</v>
          </cell>
        </row>
        <row r="10270">
          <cell r="A10270" t="str">
            <v>16</v>
          </cell>
          <cell r="B10270" t="str">
            <v>07247</v>
          </cell>
          <cell r="C10270" t="str">
            <v>ООО УК "Жилкомресурс"</v>
          </cell>
          <cell r="D10270" t="str">
            <v>Т</v>
          </cell>
          <cell r="E10270" t="str">
            <v>01320</v>
          </cell>
          <cell r="F10270" t="str">
            <v>-Ж/дом</v>
          </cell>
          <cell r="G10270" t="str">
            <v>жилье</v>
          </cell>
          <cell r="H10270" t="str">
            <v>жилье</v>
          </cell>
          <cell r="I10270">
            <v>5.44</v>
          </cell>
          <cell r="J10270">
            <v>1005</v>
          </cell>
          <cell r="K10270">
            <v>6451.3</v>
          </cell>
          <cell r="L10270">
            <v>4.6399999999999997</v>
          </cell>
          <cell r="M10270">
            <v>1688</v>
          </cell>
          <cell r="N10270">
            <v>9242.14</v>
          </cell>
        </row>
        <row r="10271">
          <cell r="A10271" t="str">
            <v>16</v>
          </cell>
          <cell r="B10271" t="str">
            <v>07247</v>
          </cell>
          <cell r="C10271" t="str">
            <v>ООО УК "Жилкомресурс"</v>
          </cell>
          <cell r="D10271" t="str">
            <v>Т</v>
          </cell>
          <cell r="E10271" t="str">
            <v>01211</v>
          </cell>
          <cell r="F10271" t="str">
            <v>-Ж/дом</v>
          </cell>
          <cell r="G10271" t="str">
            <v>жилье</v>
          </cell>
          <cell r="H10271" t="str">
            <v>жилье</v>
          </cell>
          <cell r="I10271">
            <v>5.44</v>
          </cell>
          <cell r="J10271">
            <v>578</v>
          </cell>
          <cell r="K10271">
            <v>3710.3</v>
          </cell>
          <cell r="L10271">
            <v>4.6399999999999997</v>
          </cell>
          <cell r="M10271">
            <v>578</v>
          </cell>
          <cell r="N10271">
            <v>3164.67</v>
          </cell>
        </row>
        <row r="10272">
          <cell r="A10272" t="str">
            <v>16</v>
          </cell>
          <cell r="B10272" t="str">
            <v>07247</v>
          </cell>
          <cell r="C10272" t="str">
            <v>ООО УК "Жилкомресурс"</v>
          </cell>
          <cell r="D10272" t="str">
            <v>Т</v>
          </cell>
          <cell r="E10272" t="str">
            <v>01209</v>
          </cell>
          <cell r="F10272" t="str">
            <v>-Ж/дом</v>
          </cell>
          <cell r="G10272" t="str">
            <v>жилье</v>
          </cell>
          <cell r="H10272" t="str">
            <v>жилье</v>
          </cell>
          <cell r="I10272">
            <v>5.44</v>
          </cell>
          <cell r="J10272">
            <v>1808</v>
          </cell>
          <cell r="K10272">
            <v>11605.91</v>
          </cell>
          <cell r="L10272">
            <v>4.6399999999999997</v>
          </cell>
          <cell r="M10272">
            <v>3037</v>
          </cell>
          <cell r="N10272">
            <v>16628.18</v>
          </cell>
        </row>
        <row r="10273">
          <cell r="A10273" t="str">
            <v>16</v>
          </cell>
          <cell r="B10273" t="str">
            <v>07247</v>
          </cell>
          <cell r="C10273" t="str">
            <v>ООО УК "Жилкомресурс"</v>
          </cell>
          <cell r="D10273" t="str">
            <v>Т</v>
          </cell>
          <cell r="E10273" t="str">
            <v>01206</v>
          </cell>
          <cell r="F10273" t="str">
            <v>-Ж/дом</v>
          </cell>
          <cell r="G10273" t="str">
            <v>жилье</v>
          </cell>
          <cell r="H10273" t="str">
            <v>жилье</v>
          </cell>
          <cell r="I10273">
            <v>5.44</v>
          </cell>
          <cell r="J10273">
            <v>2028</v>
          </cell>
          <cell r="K10273">
            <v>13018.14</v>
          </cell>
          <cell r="L10273">
            <v>4.6399999999999997</v>
          </cell>
          <cell r="M10273">
            <v>2028</v>
          </cell>
          <cell r="N10273">
            <v>11103.71</v>
          </cell>
        </row>
        <row r="10274">
          <cell r="A10274" t="str">
            <v>16</v>
          </cell>
          <cell r="B10274" t="str">
            <v>07247</v>
          </cell>
          <cell r="C10274" t="str">
            <v>ООО УК "Жилкомресурс"</v>
          </cell>
          <cell r="D10274" t="str">
            <v>Т</v>
          </cell>
          <cell r="E10274" t="str">
            <v>01204</v>
          </cell>
          <cell r="F10274" t="str">
            <v>-Ж/дом</v>
          </cell>
          <cell r="G10274" t="str">
            <v>жилье</v>
          </cell>
          <cell r="H10274" t="str">
            <v>жилье</v>
          </cell>
          <cell r="I10274">
            <v>5.44</v>
          </cell>
          <cell r="J10274">
            <v>4127</v>
          </cell>
          <cell r="K10274">
            <v>26492.04</v>
          </cell>
          <cell r="L10274">
            <v>4.6399999999999997</v>
          </cell>
          <cell r="M10274">
            <v>5020</v>
          </cell>
          <cell r="N10274">
            <v>27485.5</v>
          </cell>
        </row>
        <row r="10275">
          <cell r="A10275" t="str">
            <v>16</v>
          </cell>
          <cell r="B10275" t="str">
            <v>07247</v>
          </cell>
          <cell r="C10275" t="str">
            <v>ООО УК "Жилкомресурс"</v>
          </cell>
          <cell r="D10275" t="str">
            <v>Т</v>
          </cell>
          <cell r="E10275" t="str">
            <v>01202</v>
          </cell>
          <cell r="F10275" t="str">
            <v>-Ж/дом</v>
          </cell>
          <cell r="G10275" t="str">
            <v>жилье</v>
          </cell>
          <cell r="H10275" t="str">
            <v>жилье</v>
          </cell>
          <cell r="I10275">
            <v>5.44</v>
          </cell>
          <cell r="J10275">
            <v>685</v>
          </cell>
          <cell r="K10275">
            <v>4397.1499999999996</v>
          </cell>
          <cell r="L10275">
            <v>4.6399999999999997</v>
          </cell>
          <cell r="M10275">
            <v>1358</v>
          </cell>
          <cell r="N10275">
            <v>7435.32</v>
          </cell>
        </row>
        <row r="10276">
          <cell r="A10276" t="str">
            <v>16</v>
          </cell>
          <cell r="B10276" t="str">
            <v>07247</v>
          </cell>
          <cell r="C10276" t="str">
            <v>ООО УК "Жилкомресурс"</v>
          </cell>
          <cell r="D10276" t="str">
            <v>Т</v>
          </cell>
          <cell r="E10276" t="str">
            <v>01201</v>
          </cell>
          <cell r="F10276" t="str">
            <v>-Ж/дом</v>
          </cell>
          <cell r="G10276" t="str">
            <v>жилье</v>
          </cell>
          <cell r="H10276" t="str">
            <v>жилье</v>
          </cell>
          <cell r="I10276">
            <v>5.44</v>
          </cell>
          <cell r="J10276">
            <v>863</v>
          </cell>
          <cell r="K10276">
            <v>5539.77</v>
          </cell>
          <cell r="L10276">
            <v>4.6399999999999997</v>
          </cell>
          <cell r="M10276">
            <v>1261</v>
          </cell>
          <cell r="N10276">
            <v>6904.23</v>
          </cell>
        </row>
        <row r="10277">
          <cell r="A10277" t="str">
            <v>16</v>
          </cell>
          <cell r="B10277" t="str">
            <v>07247</v>
          </cell>
          <cell r="C10277" t="str">
            <v>ООО УК "Жилкомресурс"</v>
          </cell>
          <cell r="D10277" t="str">
            <v>Т</v>
          </cell>
          <cell r="E10277" t="str">
            <v>01200</v>
          </cell>
          <cell r="F10277" t="str">
            <v>-Ж/дом</v>
          </cell>
          <cell r="G10277" t="str">
            <v>жилье</v>
          </cell>
          <cell r="H10277" t="str">
            <v>жилье</v>
          </cell>
          <cell r="I10277">
            <v>5.44</v>
          </cell>
          <cell r="J10277">
            <v>226</v>
          </cell>
          <cell r="K10277">
            <v>1450.74</v>
          </cell>
          <cell r="L10277">
            <v>4.6399999999999997</v>
          </cell>
          <cell r="M10277">
            <v>369</v>
          </cell>
          <cell r="N10277">
            <v>2020.35</v>
          </cell>
        </row>
        <row r="10278">
          <cell r="A10278" t="str">
            <v>16</v>
          </cell>
          <cell r="B10278" t="str">
            <v>07247</v>
          </cell>
          <cell r="C10278" t="str">
            <v>ООО УК "Жилкомресурс"</v>
          </cell>
          <cell r="D10278" t="str">
            <v>Т</v>
          </cell>
          <cell r="E10278" t="str">
            <v>01193</v>
          </cell>
          <cell r="F10278" t="str">
            <v>-Ж/дом</v>
          </cell>
          <cell r="G10278" t="str">
            <v>жилье</v>
          </cell>
          <cell r="H10278" t="str">
            <v>жилье</v>
          </cell>
          <cell r="I10278">
            <v>5.44</v>
          </cell>
          <cell r="J10278">
            <v>106</v>
          </cell>
          <cell r="K10278">
            <v>680.44</v>
          </cell>
          <cell r="L10278">
            <v>4.6399999999999997</v>
          </cell>
          <cell r="M10278">
            <v>106</v>
          </cell>
          <cell r="N10278">
            <v>580.37</v>
          </cell>
        </row>
        <row r="10279">
          <cell r="A10279" t="str">
            <v>16</v>
          </cell>
          <cell r="B10279" t="str">
            <v>07247</v>
          </cell>
          <cell r="C10279" t="str">
            <v>ООО УК "Жилкомресурс"</v>
          </cell>
          <cell r="D10279" t="str">
            <v>Т</v>
          </cell>
          <cell r="E10279" t="str">
            <v>01188</v>
          </cell>
          <cell r="F10279" t="str">
            <v>-Ж/дом</v>
          </cell>
          <cell r="G10279" t="str">
            <v>жилье</v>
          </cell>
          <cell r="H10279" t="str">
            <v>жилье</v>
          </cell>
          <cell r="I10279">
            <v>5.44</v>
          </cell>
          <cell r="J10279">
            <v>1388</v>
          </cell>
          <cell r="K10279">
            <v>8909.85</v>
          </cell>
          <cell r="L10279">
            <v>4.6399999999999997</v>
          </cell>
          <cell r="M10279">
            <v>2331</v>
          </cell>
          <cell r="N10279">
            <v>12762.69</v>
          </cell>
        </row>
        <row r="10280">
          <cell r="A10280" t="str">
            <v>16</v>
          </cell>
          <cell r="B10280" t="str">
            <v>07247</v>
          </cell>
          <cell r="C10280" t="str">
            <v>ООО УК "Жилкомресурс"</v>
          </cell>
          <cell r="D10280" t="str">
            <v>Т</v>
          </cell>
          <cell r="E10280" t="str">
            <v>01182</v>
          </cell>
          <cell r="F10280" t="str">
            <v>-Ж/дом</v>
          </cell>
          <cell r="G10280" t="str">
            <v>жилье</v>
          </cell>
          <cell r="H10280" t="str">
            <v>жилье</v>
          </cell>
          <cell r="I10280">
            <v>5.44</v>
          </cell>
          <cell r="J10280">
            <v>4624</v>
          </cell>
          <cell r="K10280">
            <v>29682.38</v>
          </cell>
          <cell r="L10280">
            <v>4.6399999999999997</v>
          </cell>
          <cell r="M10280">
            <v>4624</v>
          </cell>
          <cell r="N10280">
            <v>25317.32</v>
          </cell>
        </row>
        <row r="10281">
          <cell r="A10281" t="str">
            <v>16</v>
          </cell>
          <cell r="B10281" t="str">
            <v>07247</v>
          </cell>
          <cell r="C10281" t="str">
            <v>ООО УК "Жилкомресурс"</v>
          </cell>
          <cell r="D10281" t="str">
            <v>Т</v>
          </cell>
          <cell r="E10281" t="str">
            <v>01180</v>
          </cell>
          <cell r="F10281" t="str">
            <v>-Ж/дом</v>
          </cell>
          <cell r="G10281" t="str">
            <v>жилье</v>
          </cell>
          <cell r="H10281" t="str">
            <v>жилье</v>
          </cell>
          <cell r="I10281">
            <v>5.44</v>
          </cell>
          <cell r="J10281">
            <v>1110</v>
          </cell>
          <cell r="K10281">
            <v>7125.31</v>
          </cell>
          <cell r="L10281">
            <v>4.6399999999999997</v>
          </cell>
          <cell r="M10281">
            <v>1110</v>
          </cell>
          <cell r="N10281">
            <v>6077.47</v>
          </cell>
        </row>
        <row r="10282">
          <cell r="A10282" t="str">
            <v>16</v>
          </cell>
          <cell r="B10282" t="str">
            <v>07247</v>
          </cell>
          <cell r="C10282" t="str">
            <v>ООО УК "Жилкомресурс"</v>
          </cell>
          <cell r="D10282" t="str">
            <v>Т</v>
          </cell>
          <cell r="E10282" t="str">
            <v>01179</v>
          </cell>
          <cell r="F10282" t="str">
            <v>-Ж/дом</v>
          </cell>
          <cell r="G10282" t="str">
            <v>жилье</v>
          </cell>
          <cell r="H10282" t="str">
            <v>жилье</v>
          </cell>
          <cell r="I10282">
            <v>5.44</v>
          </cell>
          <cell r="J10282">
            <v>3079</v>
          </cell>
          <cell r="K10282">
            <v>19764.72</v>
          </cell>
          <cell r="L10282">
            <v>4.6399999999999997</v>
          </cell>
          <cell r="M10282">
            <v>4839</v>
          </cell>
          <cell r="N10282">
            <v>26494.49</v>
          </cell>
        </row>
        <row r="10283">
          <cell r="A10283" t="str">
            <v>16</v>
          </cell>
          <cell r="B10283" t="str">
            <v>07247</v>
          </cell>
          <cell r="C10283" t="str">
            <v>ООО УК "Жилкомресурс"</v>
          </cell>
          <cell r="D10283" t="str">
            <v>Т</v>
          </cell>
          <cell r="E10283" t="str">
            <v>01177</v>
          </cell>
          <cell r="F10283" t="str">
            <v>-Ж/дом</v>
          </cell>
          <cell r="G10283" t="str">
            <v>жилье</v>
          </cell>
          <cell r="H10283" t="str">
            <v>жилье</v>
          </cell>
          <cell r="I10283">
            <v>5.44</v>
          </cell>
          <cell r="J10283">
            <v>1125</v>
          </cell>
          <cell r="K10283">
            <v>7221.6</v>
          </cell>
          <cell r="L10283">
            <v>4.6399999999999997</v>
          </cell>
          <cell r="M10283">
            <v>1890</v>
          </cell>
          <cell r="N10283">
            <v>10348.129999999999</v>
          </cell>
        </row>
        <row r="10284">
          <cell r="A10284" t="str">
            <v>16</v>
          </cell>
          <cell r="B10284" t="str">
            <v>07247</v>
          </cell>
          <cell r="C10284" t="str">
            <v>ООО УК "Жилкомресурс"</v>
          </cell>
          <cell r="D10284" t="str">
            <v>Т</v>
          </cell>
          <cell r="E10284" t="str">
            <v>01176</v>
          </cell>
          <cell r="F10284" t="str">
            <v>-Ж/дом</v>
          </cell>
          <cell r="G10284" t="str">
            <v>жилье</v>
          </cell>
          <cell r="H10284" t="str">
            <v>жилье</v>
          </cell>
          <cell r="I10284">
            <v>5.44</v>
          </cell>
          <cell r="J10284">
            <v>1163</v>
          </cell>
          <cell r="K10284">
            <v>7465.53</v>
          </cell>
          <cell r="L10284">
            <v>4.6399999999999997</v>
          </cell>
          <cell r="M10284">
            <v>1953</v>
          </cell>
          <cell r="N10284">
            <v>10693.07</v>
          </cell>
        </row>
        <row r="10285">
          <cell r="A10285" t="str">
            <v>16</v>
          </cell>
          <cell r="B10285" t="str">
            <v>07247</v>
          </cell>
          <cell r="C10285" t="str">
            <v>ООО УК "Жилкомресурс"</v>
          </cell>
          <cell r="D10285" t="str">
            <v>Т</v>
          </cell>
          <cell r="E10285" t="str">
            <v>01175</v>
          </cell>
          <cell r="F10285" t="str">
            <v>-Ж/дом</v>
          </cell>
          <cell r="G10285" t="str">
            <v>жилье</v>
          </cell>
          <cell r="H10285" t="str">
            <v>жилье</v>
          </cell>
          <cell r="I10285">
            <v>5.44</v>
          </cell>
          <cell r="J10285">
            <v>885</v>
          </cell>
          <cell r="K10285">
            <v>5680.99</v>
          </cell>
          <cell r="L10285">
            <v>4.6399999999999997</v>
          </cell>
          <cell r="M10285">
            <v>1487</v>
          </cell>
          <cell r="N10285">
            <v>8141.62</v>
          </cell>
        </row>
        <row r="10286">
          <cell r="A10286" t="str">
            <v>16</v>
          </cell>
          <cell r="B10286" t="str">
            <v>07247</v>
          </cell>
          <cell r="C10286" t="str">
            <v>ООО УК "Жилкомресурс"</v>
          </cell>
          <cell r="D10286" t="str">
            <v>Т</v>
          </cell>
          <cell r="E10286" t="str">
            <v>00951</v>
          </cell>
          <cell r="F10286" t="str">
            <v>-Ж/дом</v>
          </cell>
          <cell r="G10286" t="str">
            <v>жилье</v>
          </cell>
          <cell r="H10286" t="str">
            <v>жилье</v>
          </cell>
          <cell r="I10286">
            <v>5.44</v>
          </cell>
          <cell r="J10286">
            <v>4898</v>
          </cell>
          <cell r="K10286">
            <v>31441.24</v>
          </cell>
          <cell r="L10286">
            <v>4.6399999999999997</v>
          </cell>
          <cell r="M10286">
            <v>8228</v>
          </cell>
          <cell r="N10286">
            <v>45049.95</v>
          </cell>
        </row>
        <row r="10287">
          <cell r="A10287" t="str">
            <v>16</v>
          </cell>
          <cell r="B10287" t="str">
            <v>07247</v>
          </cell>
          <cell r="C10287" t="str">
            <v>ООО УК "Жилкомресурс"</v>
          </cell>
          <cell r="D10287" t="str">
            <v>Т</v>
          </cell>
          <cell r="E10287" t="str">
            <v>00839</v>
          </cell>
          <cell r="F10287" t="str">
            <v>-Ж/дом</v>
          </cell>
          <cell r="G10287" t="str">
            <v>жилье</v>
          </cell>
          <cell r="H10287" t="str">
            <v>жилье</v>
          </cell>
          <cell r="I10287">
            <v>5.44</v>
          </cell>
          <cell r="J10287">
            <v>263</v>
          </cell>
          <cell r="K10287">
            <v>1688.25</v>
          </cell>
          <cell r="L10287">
            <v>4.6399999999999997</v>
          </cell>
          <cell r="M10287">
            <v>441</v>
          </cell>
          <cell r="N10287">
            <v>2414.56</v>
          </cell>
        </row>
        <row r="10288">
          <cell r="A10288" t="str">
            <v>16</v>
          </cell>
          <cell r="B10288" t="str">
            <v>07247</v>
          </cell>
          <cell r="C10288" t="str">
            <v>ООО УК "Жилкомресурс"</v>
          </cell>
          <cell r="D10288" t="str">
            <v>Т</v>
          </cell>
          <cell r="E10288" t="str">
            <v>00814</v>
          </cell>
          <cell r="F10288" t="str">
            <v>-Ж/дом</v>
          </cell>
          <cell r="G10288" t="str">
            <v>жилье</v>
          </cell>
          <cell r="H10288" t="str">
            <v>жилье</v>
          </cell>
          <cell r="I10288">
            <v>5.44</v>
          </cell>
          <cell r="J10288">
            <v>795</v>
          </cell>
          <cell r="K10288">
            <v>5103.26</v>
          </cell>
          <cell r="L10288">
            <v>4.6399999999999997</v>
          </cell>
          <cell r="M10288">
            <v>1336</v>
          </cell>
          <cell r="N10288">
            <v>7314.87</v>
          </cell>
        </row>
        <row r="10289">
          <cell r="A10289" t="str">
            <v>16</v>
          </cell>
          <cell r="B10289" t="str">
            <v>07247</v>
          </cell>
          <cell r="C10289" t="str">
            <v>ООО УК "Жилкомресурс"</v>
          </cell>
          <cell r="D10289" t="str">
            <v>Т</v>
          </cell>
          <cell r="E10289" t="str">
            <v>00764</v>
          </cell>
          <cell r="F10289" t="str">
            <v>-Ж/дом</v>
          </cell>
          <cell r="G10289" t="str">
            <v>жилье</v>
          </cell>
          <cell r="H10289" t="str">
            <v>жилье</v>
          </cell>
          <cell r="I10289">
            <v>5.44</v>
          </cell>
          <cell r="J10289">
            <v>1148</v>
          </cell>
          <cell r="K10289">
            <v>7369.24</v>
          </cell>
          <cell r="L10289">
            <v>4.6399999999999997</v>
          </cell>
          <cell r="M10289">
            <v>1148</v>
          </cell>
          <cell r="N10289">
            <v>6285.53</v>
          </cell>
        </row>
        <row r="10290">
          <cell r="A10290" t="str">
            <v>16</v>
          </cell>
          <cell r="B10290" t="str">
            <v>07247</v>
          </cell>
          <cell r="C10290" t="str">
            <v>ООО УК "Жилкомресурс"</v>
          </cell>
          <cell r="D10290" t="str">
            <v>Т</v>
          </cell>
          <cell r="E10290" t="str">
            <v>00704</v>
          </cell>
          <cell r="F10290" t="str">
            <v>-Ж/дом</v>
          </cell>
          <cell r="G10290" t="str">
            <v>жилье</v>
          </cell>
          <cell r="H10290" t="str">
            <v>жилье</v>
          </cell>
          <cell r="I10290">
            <v>5.44</v>
          </cell>
          <cell r="J10290">
            <v>173</v>
          </cell>
          <cell r="K10290">
            <v>1110.52</v>
          </cell>
          <cell r="L10290">
            <v>4.6399999999999997</v>
          </cell>
          <cell r="M10290">
            <v>290</v>
          </cell>
          <cell r="N10290">
            <v>1587.81</v>
          </cell>
        </row>
        <row r="10291">
          <cell r="A10291" t="str">
            <v>16</v>
          </cell>
          <cell r="B10291" t="str">
            <v>07247</v>
          </cell>
          <cell r="C10291" t="str">
            <v>ООО УК "Жилкомресурс"</v>
          </cell>
          <cell r="D10291" t="str">
            <v>Т</v>
          </cell>
          <cell r="E10291" t="str">
            <v>00703</v>
          </cell>
          <cell r="F10291" t="str">
            <v>-Ж/дом</v>
          </cell>
          <cell r="G10291" t="str">
            <v>жилье</v>
          </cell>
          <cell r="H10291" t="str">
            <v>жилье</v>
          </cell>
          <cell r="I10291">
            <v>5.44</v>
          </cell>
          <cell r="J10291">
            <v>165</v>
          </cell>
          <cell r="K10291">
            <v>1059.17</v>
          </cell>
          <cell r="L10291">
            <v>4.6399999999999997</v>
          </cell>
          <cell r="M10291">
            <v>277</v>
          </cell>
          <cell r="N10291">
            <v>1516.63</v>
          </cell>
        </row>
        <row r="10292">
          <cell r="A10292" t="str">
            <v>16</v>
          </cell>
          <cell r="B10292" t="str">
            <v>07247</v>
          </cell>
          <cell r="C10292" t="str">
            <v>ООО УК "Жилкомресурс"</v>
          </cell>
          <cell r="D10292" t="str">
            <v>Т</v>
          </cell>
          <cell r="E10292" t="str">
            <v>00702</v>
          </cell>
          <cell r="F10292" t="str">
            <v>-Ж/дом</v>
          </cell>
          <cell r="G10292" t="str">
            <v>жилье</v>
          </cell>
          <cell r="H10292" t="str">
            <v>жилье</v>
          </cell>
          <cell r="I10292">
            <v>5.44</v>
          </cell>
          <cell r="J10292">
            <v>263</v>
          </cell>
          <cell r="K10292">
            <v>1688.25</v>
          </cell>
          <cell r="L10292">
            <v>4.6399999999999997</v>
          </cell>
          <cell r="M10292">
            <v>441</v>
          </cell>
          <cell r="N10292">
            <v>2414.56</v>
          </cell>
        </row>
        <row r="10293">
          <cell r="A10293" t="str">
            <v>16</v>
          </cell>
          <cell r="B10293" t="str">
            <v>07247</v>
          </cell>
          <cell r="C10293" t="str">
            <v>ООО УК "Жилкомресурс"</v>
          </cell>
          <cell r="D10293" t="str">
            <v>Т</v>
          </cell>
          <cell r="E10293" t="str">
            <v>00701</v>
          </cell>
          <cell r="F10293" t="str">
            <v>-Ж/дом</v>
          </cell>
          <cell r="G10293" t="str">
            <v>жилье</v>
          </cell>
          <cell r="H10293" t="str">
            <v>жилье</v>
          </cell>
          <cell r="I10293">
            <v>5.44</v>
          </cell>
          <cell r="J10293">
            <v>278</v>
          </cell>
          <cell r="K10293">
            <v>1784.54</v>
          </cell>
          <cell r="L10293">
            <v>4.6399999999999997</v>
          </cell>
          <cell r="M10293">
            <v>466</v>
          </cell>
          <cell r="N10293">
            <v>2551.44</v>
          </cell>
        </row>
        <row r="10294">
          <cell r="A10294" t="str">
            <v>16</v>
          </cell>
          <cell r="B10294" t="str">
            <v>07247</v>
          </cell>
          <cell r="C10294" t="str">
            <v>ООО УК "Жилкомресурс"</v>
          </cell>
          <cell r="D10294" t="str">
            <v>Т</v>
          </cell>
          <cell r="E10294" t="str">
            <v>00335</v>
          </cell>
          <cell r="F10294" t="str">
            <v>-Ж/дом</v>
          </cell>
          <cell r="G10294" t="str">
            <v>жилье</v>
          </cell>
          <cell r="H10294" t="str">
            <v>жилье</v>
          </cell>
          <cell r="I10294">
            <v>5.44</v>
          </cell>
          <cell r="J10294">
            <v>2200</v>
          </cell>
          <cell r="K10294">
            <v>14122.24</v>
          </cell>
          <cell r="L10294">
            <v>4.6399999999999997</v>
          </cell>
          <cell r="M10294">
            <v>2200</v>
          </cell>
          <cell r="N10294">
            <v>12045.44</v>
          </cell>
        </row>
        <row r="10295">
          <cell r="A10295" t="str">
            <v>16</v>
          </cell>
          <cell r="B10295" t="str">
            <v>07247</v>
          </cell>
          <cell r="C10295" t="str">
            <v>ООО УК "Жилкомресурс"</v>
          </cell>
          <cell r="D10295" t="str">
            <v>Т</v>
          </cell>
          <cell r="E10295" t="str">
            <v>00242</v>
          </cell>
          <cell r="F10295" t="str">
            <v>-Ж/дом</v>
          </cell>
          <cell r="G10295" t="str">
            <v>жилье</v>
          </cell>
          <cell r="H10295" t="str">
            <v>жилье</v>
          </cell>
          <cell r="I10295">
            <v>5.44</v>
          </cell>
          <cell r="J10295">
            <v>375</v>
          </cell>
          <cell r="K10295">
            <v>2407.1999999999998</v>
          </cell>
          <cell r="L10295">
            <v>4.6399999999999997</v>
          </cell>
          <cell r="M10295">
            <v>630</v>
          </cell>
          <cell r="N10295">
            <v>3449.38</v>
          </cell>
        </row>
        <row r="10296">
          <cell r="A10296" t="str">
            <v>16</v>
          </cell>
          <cell r="B10296" t="str">
            <v>07247</v>
          </cell>
          <cell r="C10296" t="str">
            <v>ООО УК "Жилкомресурс"</v>
          </cell>
          <cell r="D10296" t="str">
            <v>Т</v>
          </cell>
          <cell r="E10296" t="str">
            <v>00241</v>
          </cell>
          <cell r="F10296" t="str">
            <v>-Ж/дом</v>
          </cell>
          <cell r="G10296" t="str">
            <v>жилье</v>
          </cell>
          <cell r="H10296" t="str">
            <v>жилье</v>
          </cell>
          <cell r="I10296">
            <v>5.44</v>
          </cell>
          <cell r="J10296">
            <v>285</v>
          </cell>
          <cell r="K10296">
            <v>1829.47</v>
          </cell>
          <cell r="L10296">
            <v>4.6399999999999997</v>
          </cell>
          <cell r="M10296">
            <v>479</v>
          </cell>
          <cell r="N10296">
            <v>2622.62</v>
          </cell>
        </row>
        <row r="10297">
          <cell r="A10297" t="str">
            <v>16</v>
          </cell>
          <cell r="B10297" t="str">
            <v>07247</v>
          </cell>
          <cell r="C10297" t="str">
            <v>ООО УК "Жилкомресурс"</v>
          </cell>
          <cell r="D10297" t="str">
            <v>Т</v>
          </cell>
          <cell r="E10297" t="str">
            <v>00044</v>
          </cell>
          <cell r="F10297" t="str">
            <v>-Ж/дом</v>
          </cell>
          <cell r="G10297" t="str">
            <v>жилье</v>
          </cell>
          <cell r="H10297" t="str">
            <v>жилье</v>
          </cell>
          <cell r="I10297">
            <v>5.44</v>
          </cell>
          <cell r="J10297">
            <v>1347</v>
          </cell>
          <cell r="K10297">
            <v>8646.66</v>
          </cell>
          <cell r="L10297">
            <v>4.6399999999999997</v>
          </cell>
          <cell r="M10297">
            <v>2178</v>
          </cell>
          <cell r="N10297">
            <v>11924.99</v>
          </cell>
        </row>
        <row r="10298">
          <cell r="A10298" t="str">
            <v>16</v>
          </cell>
          <cell r="B10298" t="str">
            <v>07247</v>
          </cell>
          <cell r="C10298" t="str">
            <v>ООО УК "Жилкомресурс"</v>
          </cell>
          <cell r="D10298" t="str">
            <v>Т</v>
          </cell>
          <cell r="E10298" t="str">
            <v>01732</v>
          </cell>
          <cell r="F10298" t="str">
            <v>-Ж/дом</v>
          </cell>
          <cell r="G10298" t="str">
            <v>жилье</v>
          </cell>
          <cell r="H10298" t="str">
            <v>жилье</v>
          </cell>
          <cell r="I10298">
            <v>5.44</v>
          </cell>
          <cell r="J10298">
            <v>2225</v>
          </cell>
          <cell r="K10298">
            <v>14282.72</v>
          </cell>
          <cell r="L10298">
            <v>4.6399999999999997</v>
          </cell>
          <cell r="M10298">
            <v>3740</v>
          </cell>
          <cell r="N10298">
            <v>20477.25</v>
          </cell>
        </row>
        <row r="10299">
          <cell r="A10299" t="str">
            <v>16</v>
          </cell>
          <cell r="B10299" t="str">
            <v>07247</v>
          </cell>
          <cell r="C10299" t="str">
            <v>ООО УК "Жилкомресурс"</v>
          </cell>
          <cell r="D10299" t="str">
            <v>Т</v>
          </cell>
          <cell r="E10299" t="str">
            <v>06835</v>
          </cell>
          <cell r="F10299" t="str">
            <v>-Ж/дом</v>
          </cell>
          <cell r="G10299" t="str">
            <v>жилье</v>
          </cell>
          <cell r="H10299" t="str">
            <v>жилье</v>
          </cell>
          <cell r="I10299">
            <v>5.44</v>
          </cell>
          <cell r="J10299">
            <v>21</v>
          </cell>
          <cell r="K10299">
            <v>134.80000000000001</v>
          </cell>
          <cell r="L10299">
            <v>4.6399999999999997</v>
          </cell>
          <cell r="M10299">
            <v>235</v>
          </cell>
          <cell r="N10299">
            <v>1286.67</v>
          </cell>
        </row>
        <row r="10300">
          <cell r="A10300" t="str">
            <v>16</v>
          </cell>
          <cell r="B10300" t="str">
            <v>07247</v>
          </cell>
          <cell r="C10300" t="str">
            <v>ООО УК "Жилкомресурс"</v>
          </cell>
          <cell r="D10300" t="str">
            <v>Т</v>
          </cell>
          <cell r="E10300" t="str">
            <v>06050</v>
          </cell>
          <cell r="F10300" t="str">
            <v>-Ж/дом</v>
          </cell>
          <cell r="G10300" t="str">
            <v>жилье</v>
          </cell>
          <cell r="H10300" t="str">
            <v>жилье</v>
          </cell>
          <cell r="I10300">
            <v>5.44</v>
          </cell>
          <cell r="J10300">
            <v>1387</v>
          </cell>
          <cell r="K10300">
            <v>8903.43</v>
          </cell>
          <cell r="L10300">
            <v>4.6399999999999997</v>
          </cell>
          <cell r="M10300">
            <v>2331</v>
          </cell>
          <cell r="N10300">
            <v>12762.69</v>
          </cell>
        </row>
        <row r="10301">
          <cell r="A10301" t="str">
            <v>16</v>
          </cell>
          <cell r="B10301" t="str">
            <v>07247</v>
          </cell>
          <cell r="C10301" t="str">
            <v>ООО УК "Жилкомресурс"</v>
          </cell>
          <cell r="D10301" t="str">
            <v>Т</v>
          </cell>
          <cell r="E10301" t="str">
            <v>05702</v>
          </cell>
          <cell r="F10301" t="str">
            <v>-Ж/дом</v>
          </cell>
          <cell r="G10301" t="str">
            <v>жилье</v>
          </cell>
          <cell r="H10301" t="str">
            <v>жилье</v>
          </cell>
          <cell r="I10301">
            <v>5.44</v>
          </cell>
          <cell r="J10301">
            <v>1538</v>
          </cell>
          <cell r="K10301">
            <v>9872.73</v>
          </cell>
          <cell r="L10301">
            <v>4.6399999999999997</v>
          </cell>
          <cell r="M10301">
            <v>2583</v>
          </cell>
          <cell r="N10301">
            <v>14142.44</v>
          </cell>
        </row>
        <row r="10302">
          <cell r="A10302" t="str">
            <v>16</v>
          </cell>
          <cell r="B10302" t="str">
            <v>07247</v>
          </cell>
          <cell r="C10302" t="str">
            <v>ООО УК "Жилкомресурс"</v>
          </cell>
          <cell r="D10302" t="str">
            <v>Т</v>
          </cell>
          <cell r="E10302" t="str">
            <v>04551</v>
          </cell>
          <cell r="F10302" t="str">
            <v>-Ж/дом</v>
          </cell>
          <cell r="G10302" t="str">
            <v>жилье</v>
          </cell>
          <cell r="H10302" t="str">
            <v>жилье</v>
          </cell>
          <cell r="I10302">
            <v>5.44</v>
          </cell>
          <cell r="J10302">
            <v>1019</v>
          </cell>
          <cell r="K10302">
            <v>6541.16</v>
          </cell>
          <cell r="L10302">
            <v>4.6399999999999997</v>
          </cell>
          <cell r="M10302">
            <v>1687</v>
          </cell>
          <cell r="N10302">
            <v>9236.66</v>
          </cell>
        </row>
        <row r="10303">
          <cell r="A10303" t="str">
            <v>16</v>
          </cell>
          <cell r="B10303" t="str">
            <v>07247</v>
          </cell>
          <cell r="C10303" t="str">
            <v>ООО УК "Жилкомресурс"</v>
          </cell>
          <cell r="D10303" t="str">
            <v>Т</v>
          </cell>
          <cell r="E10303" t="str">
            <v>04291</v>
          </cell>
          <cell r="F10303" t="str">
            <v>-Ж/дом</v>
          </cell>
          <cell r="G10303" t="str">
            <v>жилье</v>
          </cell>
          <cell r="H10303" t="str">
            <v>жилье</v>
          </cell>
          <cell r="I10303">
            <v>5.44</v>
          </cell>
          <cell r="J10303">
            <v>103</v>
          </cell>
          <cell r="K10303">
            <v>661.18</v>
          </cell>
          <cell r="L10303">
            <v>4.6399999999999997</v>
          </cell>
          <cell r="M10303">
            <v>103</v>
          </cell>
          <cell r="N10303">
            <v>563.95000000000005</v>
          </cell>
        </row>
        <row r="10304">
          <cell r="A10304" t="str">
            <v>16</v>
          </cell>
          <cell r="B10304" t="str">
            <v>07247</v>
          </cell>
          <cell r="C10304" t="str">
            <v>ООО УК "Жилкомресурс"</v>
          </cell>
          <cell r="D10304" t="str">
            <v>Т</v>
          </cell>
          <cell r="E10304" t="str">
            <v>03222</v>
          </cell>
          <cell r="F10304" t="str">
            <v>-Ж/дом</v>
          </cell>
          <cell r="G10304" t="str">
            <v>жилье</v>
          </cell>
          <cell r="H10304" t="str">
            <v>жилье</v>
          </cell>
          <cell r="I10304">
            <v>5.44</v>
          </cell>
          <cell r="J10304">
            <v>5595</v>
          </cell>
          <cell r="K10304">
            <v>35915.42</v>
          </cell>
          <cell r="L10304">
            <v>4.6399999999999997</v>
          </cell>
          <cell r="M10304">
            <v>9400</v>
          </cell>
          <cell r="N10304">
            <v>51466.879999999997</v>
          </cell>
        </row>
        <row r="10305">
          <cell r="A10305" t="str">
            <v>16</v>
          </cell>
          <cell r="B10305" t="str">
            <v>07247</v>
          </cell>
          <cell r="C10305" t="str">
            <v>ООО УК "Жилкомресурс"</v>
          </cell>
          <cell r="D10305" t="str">
            <v>Т</v>
          </cell>
          <cell r="E10305" t="str">
            <v>03156</v>
          </cell>
          <cell r="F10305" t="str">
            <v>-Ж/дом</v>
          </cell>
          <cell r="G10305" t="str">
            <v>жилье</v>
          </cell>
          <cell r="H10305" t="str">
            <v>жилье</v>
          </cell>
          <cell r="I10305">
            <v>5.44</v>
          </cell>
          <cell r="J10305">
            <v>2018</v>
          </cell>
          <cell r="K10305">
            <v>12953.95</v>
          </cell>
          <cell r="L10305">
            <v>4.6399999999999997</v>
          </cell>
          <cell r="M10305">
            <v>3389</v>
          </cell>
          <cell r="N10305">
            <v>18555.45</v>
          </cell>
        </row>
        <row r="10306">
          <cell r="A10306" t="str">
            <v>16</v>
          </cell>
          <cell r="B10306" t="str">
            <v>07247</v>
          </cell>
          <cell r="C10306" t="str">
            <v>ООО УК "Жилкомресурс"</v>
          </cell>
          <cell r="D10306" t="str">
            <v>Т</v>
          </cell>
          <cell r="E10306" t="str">
            <v>03137</v>
          </cell>
          <cell r="F10306" t="str">
            <v>-Ж/дом</v>
          </cell>
          <cell r="G10306" t="str">
            <v>жилье</v>
          </cell>
          <cell r="H10306" t="str">
            <v>жилье</v>
          </cell>
          <cell r="I10306">
            <v>5.44</v>
          </cell>
          <cell r="J10306">
            <v>2168</v>
          </cell>
          <cell r="K10306">
            <v>13916.83</v>
          </cell>
          <cell r="L10306">
            <v>4.6399999999999997</v>
          </cell>
          <cell r="M10306">
            <v>3641</v>
          </cell>
          <cell r="N10306">
            <v>19935.2</v>
          </cell>
        </row>
        <row r="10307">
          <cell r="A10307" t="str">
            <v>16</v>
          </cell>
          <cell r="B10307" t="str">
            <v>07247</v>
          </cell>
          <cell r="C10307" t="str">
            <v>ООО УК "Жилкомресурс"</v>
          </cell>
          <cell r="D10307" t="str">
            <v>Т</v>
          </cell>
          <cell r="E10307" t="str">
            <v>02905</v>
          </cell>
          <cell r="F10307" t="str">
            <v>-Ж/дом</v>
          </cell>
          <cell r="G10307" t="str">
            <v>жилье</v>
          </cell>
          <cell r="H10307" t="str">
            <v>жилье</v>
          </cell>
          <cell r="I10307">
            <v>5.44</v>
          </cell>
          <cell r="J10307">
            <v>1032</v>
          </cell>
          <cell r="K10307">
            <v>6624.61</v>
          </cell>
          <cell r="L10307">
            <v>4.6399999999999997</v>
          </cell>
          <cell r="M10307">
            <v>1624</v>
          </cell>
          <cell r="N10307">
            <v>8891.7199999999993</v>
          </cell>
        </row>
        <row r="10308">
          <cell r="A10308" t="str">
            <v>16</v>
          </cell>
          <cell r="B10308" t="str">
            <v>07247</v>
          </cell>
          <cell r="C10308" t="str">
            <v>ООО УК "Жилкомресурс"</v>
          </cell>
          <cell r="D10308" t="str">
            <v>Т</v>
          </cell>
          <cell r="E10308" t="str">
            <v>02510</v>
          </cell>
          <cell r="F10308" t="str">
            <v>-Ж/дом</v>
          </cell>
          <cell r="G10308" t="str">
            <v>жилье</v>
          </cell>
          <cell r="H10308" t="str">
            <v>жилье</v>
          </cell>
          <cell r="I10308">
            <v>5.44</v>
          </cell>
          <cell r="J10308">
            <v>100</v>
          </cell>
          <cell r="K10308">
            <v>641.91999999999996</v>
          </cell>
          <cell r="L10308">
            <v>4.6399999999999997</v>
          </cell>
          <cell r="M10308">
            <v>248</v>
          </cell>
          <cell r="N10308">
            <v>1357.85</v>
          </cell>
        </row>
        <row r="10309">
          <cell r="A10309" t="str">
            <v>16</v>
          </cell>
          <cell r="B10309" t="str">
            <v>07247</v>
          </cell>
          <cell r="C10309" t="str">
            <v>ООО УК "Жилкомресурс"</v>
          </cell>
          <cell r="D10309" t="str">
            <v>Т</v>
          </cell>
          <cell r="E10309" t="str">
            <v>02508</v>
          </cell>
          <cell r="F10309" t="str">
            <v>-Ж/дом</v>
          </cell>
          <cell r="G10309" t="str">
            <v>жилье</v>
          </cell>
          <cell r="H10309" t="str">
            <v>жилье</v>
          </cell>
          <cell r="I10309">
            <v>5.44</v>
          </cell>
          <cell r="J10309">
            <v>54</v>
          </cell>
          <cell r="K10309">
            <v>346.64</v>
          </cell>
          <cell r="L10309">
            <v>4.6399999999999997</v>
          </cell>
          <cell r="M10309">
            <v>54</v>
          </cell>
          <cell r="N10309">
            <v>295.66000000000003</v>
          </cell>
        </row>
        <row r="10310">
          <cell r="A10310" t="str">
            <v>16</v>
          </cell>
          <cell r="B10310" t="str">
            <v>07247</v>
          </cell>
          <cell r="C10310" t="str">
            <v>ООО УК "Жилкомресурс"</v>
          </cell>
          <cell r="D10310" t="str">
            <v>Т</v>
          </cell>
          <cell r="E10310" t="str">
            <v>02506</v>
          </cell>
          <cell r="F10310" t="str">
            <v>-Ж/дом</v>
          </cell>
          <cell r="G10310" t="str">
            <v>жилье</v>
          </cell>
          <cell r="H10310" t="str">
            <v>жилье</v>
          </cell>
          <cell r="I10310">
            <v>5.44</v>
          </cell>
          <cell r="J10310">
            <v>344</v>
          </cell>
          <cell r="K10310">
            <v>2208.1999999999998</v>
          </cell>
          <cell r="L10310">
            <v>4.6399999999999997</v>
          </cell>
          <cell r="M10310">
            <v>538</v>
          </cell>
          <cell r="N10310">
            <v>2945.66</v>
          </cell>
        </row>
        <row r="10311">
          <cell r="A10311" t="str">
            <v>16</v>
          </cell>
          <cell r="B10311" t="str">
            <v>07247</v>
          </cell>
          <cell r="C10311" t="str">
            <v>ООО УК "Жилкомресурс"</v>
          </cell>
          <cell r="D10311" t="str">
            <v>Т</v>
          </cell>
          <cell r="E10311" t="str">
            <v>02496</v>
          </cell>
          <cell r="F10311" t="str">
            <v>-Ж/дом</v>
          </cell>
          <cell r="G10311" t="str">
            <v>жилье</v>
          </cell>
          <cell r="H10311" t="str">
            <v>жилье</v>
          </cell>
          <cell r="I10311">
            <v>5.44</v>
          </cell>
          <cell r="J10311">
            <v>1041</v>
          </cell>
          <cell r="K10311">
            <v>6682.39</v>
          </cell>
          <cell r="L10311">
            <v>4.6399999999999997</v>
          </cell>
          <cell r="M10311">
            <v>1556</v>
          </cell>
          <cell r="N10311">
            <v>8519.41</v>
          </cell>
        </row>
        <row r="10312">
          <cell r="A10312" t="str">
            <v>16</v>
          </cell>
          <cell r="B10312" t="str">
            <v>07247</v>
          </cell>
          <cell r="C10312" t="str">
            <v>ООО УК "Жилкомресурс"</v>
          </cell>
          <cell r="D10312" t="str">
            <v>Т</v>
          </cell>
          <cell r="E10312" t="str">
            <v>02484</v>
          </cell>
          <cell r="F10312" t="str">
            <v>-Ж/дом</v>
          </cell>
          <cell r="G10312" t="str">
            <v>жилье</v>
          </cell>
          <cell r="H10312" t="str">
            <v>жилье</v>
          </cell>
          <cell r="I10312">
            <v>5.44</v>
          </cell>
          <cell r="J10312">
            <v>269</v>
          </cell>
          <cell r="K10312">
            <v>1726.76</v>
          </cell>
          <cell r="L10312">
            <v>4.6399999999999997</v>
          </cell>
          <cell r="M10312">
            <v>376</v>
          </cell>
          <cell r="N10312">
            <v>2058.6799999999998</v>
          </cell>
        </row>
        <row r="10313">
          <cell r="A10313" t="str">
            <v>16</v>
          </cell>
          <cell r="B10313" t="str">
            <v>07247</v>
          </cell>
          <cell r="C10313" t="str">
            <v>ООО УК "Жилкомресурс"</v>
          </cell>
          <cell r="D10313" t="str">
            <v>Т</v>
          </cell>
          <cell r="E10313" t="str">
            <v>02288</v>
          </cell>
          <cell r="F10313" t="str">
            <v>-Ж/дом</v>
          </cell>
          <cell r="G10313" t="str">
            <v>жилье</v>
          </cell>
          <cell r="H10313" t="str">
            <v>жилье</v>
          </cell>
          <cell r="I10313">
            <v>5.44</v>
          </cell>
          <cell r="J10313">
            <v>143</v>
          </cell>
          <cell r="K10313">
            <v>917.95</v>
          </cell>
          <cell r="L10313">
            <v>4.6399999999999997</v>
          </cell>
          <cell r="M10313">
            <v>167</v>
          </cell>
          <cell r="N10313">
            <v>914.36</v>
          </cell>
        </row>
        <row r="10314">
          <cell r="A10314" t="str">
            <v>16</v>
          </cell>
          <cell r="B10314" t="str">
            <v>07247</v>
          </cell>
          <cell r="C10314" t="str">
            <v>ООО УК "Жилкомресурс"</v>
          </cell>
          <cell r="D10314" t="str">
            <v>Т</v>
          </cell>
          <cell r="E10314" t="str">
            <v>01663</v>
          </cell>
          <cell r="F10314" t="str">
            <v>-Ж/дом</v>
          </cell>
          <cell r="G10314" t="str">
            <v>жилье</v>
          </cell>
          <cell r="H10314" t="str">
            <v>жилье</v>
          </cell>
          <cell r="I10314">
            <v>5.44</v>
          </cell>
          <cell r="J10314">
            <v>1208</v>
          </cell>
          <cell r="K10314">
            <v>7754.39</v>
          </cell>
          <cell r="L10314">
            <v>4.6399999999999997</v>
          </cell>
          <cell r="M10314">
            <v>2029</v>
          </cell>
          <cell r="N10314">
            <v>11109.18</v>
          </cell>
        </row>
        <row r="10315">
          <cell r="A10315" t="str">
            <v>16</v>
          </cell>
          <cell r="B10315" t="str">
            <v>07247</v>
          </cell>
          <cell r="C10315" t="str">
            <v>ООО УК "Жилкомресурс"</v>
          </cell>
          <cell r="D10315" t="str">
            <v>Т</v>
          </cell>
          <cell r="E10315" t="str">
            <v>01563</v>
          </cell>
          <cell r="F10315" t="str">
            <v>-Ж/дом</v>
          </cell>
          <cell r="G10315" t="str">
            <v>жилье</v>
          </cell>
          <cell r="H10315" t="str">
            <v>жилье</v>
          </cell>
          <cell r="I10315">
            <v>5.44</v>
          </cell>
          <cell r="J10315">
            <v>1280</v>
          </cell>
          <cell r="K10315">
            <v>8216.58</v>
          </cell>
          <cell r="L10315">
            <v>4.6399999999999997</v>
          </cell>
          <cell r="M10315">
            <v>2229</v>
          </cell>
          <cell r="N10315">
            <v>12204.22</v>
          </cell>
        </row>
        <row r="10316">
          <cell r="A10316" t="str">
            <v>16</v>
          </cell>
          <cell r="B10316" t="str">
            <v>07247</v>
          </cell>
          <cell r="C10316" t="str">
            <v>ООО УК "Жилкомресурс"</v>
          </cell>
          <cell r="D10316" t="str">
            <v>Т</v>
          </cell>
          <cell r="E10316" t="str">
            <v>01538</v>
          </cell>
          <cell r="F10316" t="str">
            <v>-Ж/дом</v>
          </cell>
          <cell r="G10316" t="str">
            <v>жилье</v>
          </cell>
          <cell r="H10316" t="str">
            <v>жилье</v>
          </cell>
          <cell r="I10316">
            <v>5.44</v>
          </cell>
          <cell r="J10316">
            <v>4155</v>
          </cell>
          <cell r="K10316">
            <v>26671.78</v>
          </cell>
          <cell r="L10316">
            <v>4.6399999999999997</v>
          </cell>
          <cell r="M10316">
            <v>6980</v>
          </cell>
          <cell r="N10316">
            <v>38216.9</v>
          </cell>
        </row>
        <row r="10317">
          <cell r="A10317" t="str">
            <v>16</v>
          </cell>
          <cell r="B10317" t="str">
            <v>07247</v>
          </cell>
          <cell r="C10317" t="str">
            <v>ООО УК "Жилкомресурс"</v>
          </cell>
          <cell r="D10317" t="str">
            <v>Т</v>
          </cell>
          <cell r="E10317" t="str">
            <v>01527</v>
          </cell>
          <cell r="F10317" t="str">
            <v>-Ж/дом</v>
          </cell>
          <cell r="G10317" t="str">
            <v>жилье</v>
          </cell>
          <cell r="H10317" t="str">
            <v>жилье</v>
          </cell>
          <cell r="I10317">
            <v>5.44</v>
          </cell>
          <cell r="J10317">
            <v>2963</v>
          </cell>
          <cell r="K10317">
            <v>19020.09</v>
          </cell>
          <cell r="L10317">
            <v>4.6399999999999997</v>
          </cell>
          <cell r="M10317">
            <v>4977</v>
          </cell>
          <cell r="N10317">
            <v>27250.07</v>
          </cell>
        </row>
        <row r="10318">
          <cell r="A10318" t="str">
            <v>16</v>
          </cell>
          <cell r="B10318" t="str">
            <v>07247</v>
          </cell>
          <cell r="C10318" t="str">
            <v>ООО УК "Жилкомресурс"</v>
          </cell>
          <cell r="D10318" t="str">
            <v>Т</v>
          </cell>
          <cell r="E10318" t="str">
            <v>01439</v>
          </cell>
          <cell r="F10318" t="str">
            <v>-Ж/дом</v>
          </cell>
          <cell r="G10318" t="str">
            <v>жилье</v>
          </cell>
          <cell r="H10318" t="str">
            <v>жилье</v>
          </cell>
          <cell r="I10318">
            <v>5.44</v>
          </cell>
          <cell r="J10318">
            <v>983</v>
          </cell>
          <cell r="K10318">
            <v>6310.07</v>
          </cell>
          <cell r="L10318">
            <v>4.6399999999999997</v>
          </cell>
          <cell r="M10318">
            <v>1651</v>
          </cell>
          <cell r="N10318">
            <v>9039.56</v>
          </cell>
        </row>
        <row r="10319">
          <cell r="A10319" t="str">
            <v>16</v>
          </cell>
          <cell r="B10319" t="str">
            <v>07247</v>
          </cell>
          <cell r="C10319" t="str">
            <v>ООО УК "Жилкомресурс"</v>
          </cell>
          <cell r="D10319" t="str">
            <v>Т</v>
          </cell>
          <cell r="E10319" t="str">
            <v>00782</v>
          </cell>
          <cell r="F10319" t="str">
            <v>-Ж/дом</v>
          </cell>
          <cell r="G10319" t="str">
            <v>жилье</v>
          </cell>
          <cell r="H10319" t="str">
            <v>жилье</v>
          </cell>
          <cell r="I10319">
            <v>5.44</v>
          </cell>
          <cell r="J10319">
            <v>56</v>
          </cell>
          <cell r="K10319">
            <v>359.48</v>
          </cell>
          <cell r="L10319">
            <v>4.6399999999999997</v>
          </cell>
          <cell r="M10319">
            <v>148</v>
          </cell>
          <cell r="N10319">
            <v>810.33</v>
          </cell>
        </row>
        <row r="10320">
          <cell r="A10320" t="str">
            <v>16</v>
          </cell>
          <cell r="B10320" t="str">
            <v>07247</v>
          </cell>
          <cell r="C10320" t="str">
            <v>ООО УК "Жилкомресурс"</v>
          </cell>
          <cell r="D10320" t="str">
            <v>Т</v>
          </cell>
          <cell r="E10320" t="str">
            <v>00698</v>
          </cell>
          <cell r="F10320" t="str">
            <v>-Ж/дом</v>
          </cell>
          <cell r="G10320" t="str">
            <v>жилье</v>
          </cell>
          <cell r="H10320" t="str">
            <v>жилье</v>
          </cell>
          <cell r="I10320">
            <v>5.44</v>
          </cell>
          <cell r="J10320">
            <v>314</v>
          </cell>
          <cell r="K10320">
            <v>2015.63</v>
          </cell>
          <cell r="L10320">
            <v>4.6399999999999997</v>
          </cell>
          <cell r="M10320">
            <v>447</v>
          </cell>
          <cell r="N10320">
            <v>2447.41</v>
          </cell>
        </row>
        <row r="10321">
          <cell r="A10321" t="str">
            <v>16</v>
          </cell>
          <cell r="B10321" t="str">
            <v>07247</v>
          </cell>
          <cell r="C10321" t="str">
            <v>ООО УК "Жилкомресурс"</v>
          </cell>
          <cell r="D10321" t="str">
            <v>Т</v>
          </cell>
          <cell r="E10321" t="str">
            <v>00645</v>
          </cell>
          <cell r="F10321" t="str">
            <v>-Ж/дом</v>
          </cell>
          <cell r="G10321" t="str">
            <v>жилье</v>
          </cell>
          <cell r="H10321" t="str">
            <v>жилье</v>
          </cell>
          <cell r="I10321">
            <v>5.44</v>
          </cell>
          <cell r="J10321">
            <v>76</v>
          </cell>
          <cell r="K10321">
            <v>487.86</v>
          </cell>
          <cell r="L10321">
            <v>4.6399999999999997</v>
          </cell>
          <cell r="M10321">
            <v>209</v>
          </cell>
          <cell r="N10321">
            <v>1144.32</v>
          </cell>
        </row>
        <row r="10322">
          <cell r="A10322" t="str">
            <v>16</v>
          </cell>
          <cell r="B10322" t="str">
            <v>07247</v>
          </cell>
          <cell r="C10322" t="str">
            <v>ООО УК "Жилкомресурс"</v>
          </cell>
          <cell r="D10322" t="str">
            <v>Т</v>
          </cell>
          <cell r="E10322" t="str">
            <v>00599</v>
          </cell>
          <cell r="F10322" t="str">
            <v>-Ж/дом</v>
          </cell>
          <cell r="G10322" t="str">
            <v>жилье</v>
          </cell>
          <cell r="H10322" t="str">
            <v>жилье</v>
          </cell>
          <cell r="I10322">
            <v>5.44</v>
          </cell>
          <cell r="J10322">
            <v>137</v>
          </cell>
          <cell r="K10322">
            <v>879.43</v>
          </cell>
          <cell r="L10322">
            <v>4.6399999999999997</v>
          </cell>
          <cell r="M10322">
            <v>270</v>
          </cell>
          <cell r="N10322">
            <v>1478.3</v>
          </cell>
        </row>
        <row r="10323">
          <cell r="A10323" t="str">
            <v>16</v>
          </cell>
          <cell r="B10323" t="str">
            <v>07247</v>
          </cell>
          <cell r="C10323" t="str">
            <v>ООО УК "Жилкомресурс"</v>
          </cell>
          <cell r="D10323" t="str">
            <v>Т</v>
          </cell>
          <cell r="E10323" t="str">
            <v>00561</v>
          </cell>
          <cell r="F10323" t="str">
            <v>-Ж/дом</v>
          </cell>
          <cell r="G10323" t="str">
            <v>жилье</v>
          </cell>
          <cell r="H10323" t="str">
            <v>жилье</v>
          </cell>
          <cell r="I10323">
            <v>5.44</v>
          </cell>
          <cell r="J10323">
            <v>57</v>
          </cell>
          <cell r="K10323">
            <v>365.89</v>
          </cell>
          <cell r="L10323">
            <v>4.6399999999999997</v>
          </cell>
          <cell r="M10323">
            <v>159</v>
          </cell>
          <cell r="N10323">
            <v>870.56</v>
          </cell>
        </row>
        <row r="10324">
          <cell r="A10324" t="str">
            <v>16</v>
          </cell>
          <cell r="B10324" t="str">
            <v>07247</v>
          </cell>
          <cell r="C10324" t="str">
            <v>ООО УК "Жилкомресурс"</v>
          </cell>
          <cell r="D10324" t="str">
            <v>Т</v>
          </cell>
          <cell r="E10324" t="str">
            <v>00457</v>
          </cell>
          <cell r="F10324" t="str">
            <v>-Ж/дом</v>
          </cell>
          <cell r="G10324" t="str">
            <v>жилье</v>
          </cell>
          <cell r="H10324" t="str">
            <v>жилье</v>
          </cell>
          <cell r="I10324">
            <v>5.44</v>
          </cell>
          <cell r="J10324">
            <v>185</v>
          </cell>
          <cell r="K10324">
            <v>1187.55</v>
          </cell>
          <cell r="L10324">
            <v>4.6399999999999997</v>
          </cell>
          <cell r="M10324">
            <v>185</v>
          </cell>
          <cell r="N10324">
            <v>1012.91</v>
          </cell>
        </row>
        <row r="10325">
          <cell r="A10325" t="str">
            <v>16</v>
          </cell>
          <cell r="B10325" t="str">
            <v>07247</v>
          </cell>
          <cell r="C10325" t="str">
            <v>ООО УК "Жилкомресурс"</v>
          </cell>
          <cell r="D10325" t="str">
            <v>Т</v>
          </cell>
          <cell r="E10325" t="str">
            <v>00454</v>
          </cell>
          <cell r="F10325" t="str">
            <v>-Ж/дом</v>
          </cell>
          <cell r="G10325" t="str">
            <v>жилье</v>
          </cell>
          <cell r="H10325" t="str">
            <v>жилье</v>
          </cell>
          <cell r="I10325">
            <v>5.44</v>
          </cell>
          <cell r="J10325">
            <v>77</v>
          </cell>
          <cell r="K10325">
            <v>494.28</v>
          </cell>
          <cell r="L10325">
            <v>4.6399999999999997</v>
          </cell>
          <cell r="M10325">
            <v>199</v>
          </cell>
          <cell r="N10325">
            <v>1089.56</v>
          </cell>
        </row>
        <row r="10326">
          <cell r="A10326" t="str">
            <v>16</v>
          </cell>
          <cell r="B10326" t="str">
            <v>07247</v>
          </cell>
          <cell r="C10326" t="str">
            <v>ООО УК "Жилкомресурс"</v>
          </cell>
          <cell r="D10326" t="str">
            <v>Т</v>
          </cell>
          <cell r="E10326" t="str">
            <v>00453</v>
          </cell>
          <cell r="F10326" t="str">
            <v>-Ж/дом</v>
          </cell>
          <cell r="G10326" t="str">
            <v>жилье</v>
          </cell>
          <cell r="H10326" t="str">
            <v>жилье</v>
          </cell>
          <cell r="I10326">
            <v>5.44</v>
          </cell>
          <cell r="J10326">
            <v>53</v>
          </cell>
          <cell r="K10326">
            <v>340.22</v>
          </cell>
          <cell r="L10326">
            <v>4.6399999999999997</v>
          </cell>
          <cell r="M10326">
            <v>53</v>
          </cell>
          <cell r="N10326">
            <v>290.19</v>
          </cell>
        </row>
        <row r="10327">
          <cell r="A10327" t="str">
            <v>16</v>
          </cell>
          <cell r="B10327" t="str">
            <v>07247</v>
          </cell>
          <cell r="C10327" t="str">
            <v>ООО УК "Жилкомресурс"</v>
          </cell>
          <cell r="D10327" t="str">
            <v>Т</v>
          </cell>
          <cell r="E10327" t="str">
            <v>00442</v>
          </cell>
          <cell r="F10327" t="str">
            <v>-Ж/дом</v>
          </cell>
          <cell r="G10327" t="str">
            <v>жилье</v>
          </cell>
          <cell r="H10327" t="str">
            <v>жилье</v>
          </cell>
          <cell r="I10327">
            <v>5.44</v>
          </cell>
          <cell r="J10327">
            <v>117</v>
          </cell>
          <cell r="K10327">
            <v>751.05</v>
          </cell>
          <cell r="L10327">
            <v>4.6399999999999997</v>
          </cell>
          <cell r="M10327">
            <v>117</v>
          </cell>
          <cell r="N10327">
            <v>640.6</v>
          </cell>
        </row>
        <row r="10328">
          <cell r="A10328" t="str">
            <v>16</v>
          </cell>
          <cell r="B10328" t="str">
            <v>07247</v>
          </cell>
          <cell r="C10328" t="str">
            <v>ООО УК "Жилкомресурс"</v>
          </cell>
          <cell r="D10328" t="str">
            <v>Т</v>
          </cell>
          <cell r="E10328" t="str">
            <v>00439</v>
          </cell>
          <cell r="F10328" t="str">
            <v>-Ж/дом</v>
          </cell>
          <cell r="G10328" t="str">
            <v>жилье</v>
          </cell>
          <cell r="H10328" t="str">
            <v>жилье</v>
          </cell>
          <cell r="I10328">
            <v>5.44</v>
          </cell>
          <cell r="J10328">
            <v>430</v>
          </cell>
          <cell r="K10328">
            <v>2760.26</v>
          </cell>
          <cell r="L10328">
            <v>4.6399999999999997</v>
          </cell>
          <cell r="M10328">
            <v>430</v>
          </cell>
          <cell r="N10328">
            <v>2354.34</v>
          </cell>
        </row>
        <row r="10329">
          <cell r="A10329" t="str">
            <v>16</v>
          </cell>
          <cell r="B10329" t="str">
            <v>07247</v>
          </cell>
          <cell r="C10329" t="str">
            <v>ООО УК "Жилкомресурс"</v>
          </cell>
          <cell r="D10329" t="str">
            <v>Т</v>
          </cell>
          <cell r="E10329" t="str">
            <v>00274</v>
          </cell>
          <cell r="F10329" t="str">
            <v>-Ж/дом</v>
          </cell>
          <cell r="G10329" t="str">
            <v>жилье</v>
          </cell>
          <cell r="H10329" t="str">
            <v>жилье</v>
          </cell>
          <cell r="I10329">
            <v>5.44</v>
          </cell>
          <cell r="J10329">
            <v>794</v>
          </cell>
          <cell r="K10329">
            <v>5096.84</v>
          </cell>
          <cell r="L10329">
            <v>4.6399999999999997</v>
          </cell>
          <cell r="M10329">
            <v>1309</v>
          </cell>
          <cell r="N10329">
            <v>7167.04</v>
          </cell>
        </row>
        <row r="10330">
          <cell r="A10330" t="str">
            <v>16</v>
          </cell>
          <cell r="B10330" t="str">
            <v>07247</v>
          </cell>
          <cell r="C10330" t="str">
            <v>ООО УК "Жилкомресурс"</v>
          </cell>
          <cell r="D10330" t="str">
            <v>Т</v>
          </cell>
          <cell r="E10330" t="str">
            <v>00271</v>
          </cell>
          <cell r="F10330" t="str">
            <v>-Ж/дом</v>
          </cell>
          <cell r="G10330" t="str">
            <v>жилье</v>
          </cell>
          <cell r="H10330" t="str">
            <v>жилье</v>
          </cell>
          <cell r="I10330">
            <v>5.44</v>
          </cell>
          <cell r="J10330">
            <v>1409</v>
          </cell>
          <cell r="K10330">
            <v>9044.65</v>
          </cell>
          <cell r="L10330">
            <v>4.6399999999999997</v>
          </cell>
          <cell r="M10330">
            <v>2041</v>
          </cell>
          <cell r="N10330">
            <v>11174.88</v>
          </cell>
        </row>
        <row r="10331">
          <cell r="A10331" t="str">
            <v>16</v>
          </cell>
          <cell r="B10331" t="str">
            <v>07247</v>
          </cell>
          <cell r="C10331" t="str">
            <v>ООО УК "Жилкомресурс"</v>
          </cell>
          <cell r="D10331" t="str">
            <v>Т</v>
          </cell>
          <cell r="E10331" t="str">
            <v>00004</v>
          </cell>
          <cell r="F10331" t="str">
            <v>-Ж/дом</v>
          </cell>
          <cell r="G10331" t="str">
            <v>жилье</v>
          </cell>
          <cell r="H10331" t="str">
            <v>жилье</v>
          </cell>
          <cell r="I10331">
            <v>5.44</v>
          </cell>
          <cell r="J10331">
            <v>117</v>
          </cell>
          <cell r="K10331">
            <v>751.05</v>
          </cell>
          <cell r="L10331">
            <v>4.6399999999999997</v>
          </cell>
          <cell r="M10331">
            <v>234</v>
          </cell>
          <cell r="N10331">
            <v>1281.2</v>
          </cell>
        </row>
        <row r="10332">
          <cell r="A10332" t="str">
            <v>16</v>
          </cell>
          <cell r="B10332" t="str">
            <v>07247</v>
          </cell>
          <cell r="C10332" t="str">
            <v>ООО УК "Жилкомресурс"</v>
          </cell>
          <cell r="D10332" t="str">
            <v>Т</v>
          </cell>
          <cell r="E10332" t="str">
            <v>01644</v>
          </cell>
          <cell r="F10332" t="str">
            <v>-Ж/дом</v>
          </cell>
          <cell r="G10332" t="str">
            <v>жилье</v>
          </cell>
          <cell r="H10332" t="str">
            <v>жилье</v>
          </cell>
          <cell r="I10332">
            <v>5.44</v>
          </cell>
          <cell r="J10332">
            <v>1140</v>
          </cell>
          <cell r="K10332">
            <v>7317.89</v>
          </cell>
          <cell r="L10332">
            <v>4.6399999999999997</v>
          </cell>
          <cell r="M10332">
            <v>1916</v>
          </cell>
          <cell r="N10332">
            <v>10490.48</v>
          </cell>
        </row>
        <row r="10333">
          <cell r="A10333" t="str">
            <v>16</v>
          </cell>
          <cell r="B10333" t="str">
            <v>07247</v>
          </cell>
          <cell r="C10333" t="str">
            <v>ООО УК "Жилкомресурс"</v>
          </cell>
          <cell r="D10333" t="str">
            <v>Т</v>
          </cell>
          <cell r="E10333" t="str">
            <v>06305</v>
          </cell>
          <cell r="F10333" t="str">
            <v>-Ж/дом</v>
          </cell>
          <cell r="G10333" t="str">
            <v>жилье</v>
          </cell>
          <cell r="H10333" t="str">
            <v>жилье</v>
          </cell>
          <cell r="I10333">
            <v>5.44</v>
          </cell>
          <cell r="J10333">
            <v>792</v>
          </cell>
          <cell r="K10333">
            <v>5084.01</v>
          </cell>
          <cell r="L10333">
            <v>4.6399999999999997</v>
          </cell>
          <cell r="M10333">
            <v>1307</v>
          </cell>
          <cell r="N10333">
            <v>7156.09</v>
          </cell>
        </row>
        <row r="10334">
          <cell r="A10334" t="str">
            <v>16</v>
          </cell>
          <cell r="B10334" t="str">
            <v>07247</v>
          </cell>
          <cell r="C10334" t="str">
            <v>ООО УК "Жилкомресурс"</v>
          </cell>
          <cell r="D10334" t="str">
            <v>Т</v>
          </cell>
          <cell r="E10334" t="str">
            <v>05439</v>
          </cell>
          <cell r="F10334" t="str">
            <v>-Ж/дом</v>
          </cell>
          <cell r="G10334" t="str">
            <v>жилье</v>
          </cell>
          <cell r="H10334" t="str">
            <v>жилье</v>
          </cell>
          <cell r="I10334">
            <v>5.44</v>
          </cell>
          <cell r="J10334">
            <v>293</v>
          </cell>
          <cell r="K10334">
            <v>1880.83</v>
          </cell>
          <cell r="L10334">
            <v>4.6399999999999997</v>
          </cell>
          <cell r="M10334">
            <v>491</v>
          </cell>
          <cell r="N10334">
            <v>2688.32</v>
          </cell>
        </row>
        <row r="10335">
          <cell r="A10335" t="str">
            <v>16</v>
          </cell>
          <cell r="B10335" t="str">
            <v>07247</v>
          </cell>
          <cell r="C10335" t="str">
            <v>ООО УК "Жилкомресурс"</v>
          </cell>
          <cell r="D10335" t="str">
            <v>Т</v>
          </cell>
          <cell r="E10335" t="str">
            <v>04779</v>
          </cell>
          <cell r="F10335" t="str">
            <v>-Ж/дом</v>
          </cell>
          <cell r="G10335" t="str">
            <v>жилье</v>
          </cell>
          <cell r="H10335" t="str">
            <v>жилье</v>
          </cell>
          <cell r="I10335">
            <v>5.44</v>
          </cell>
          <cell r="J10335">
            <v>1590</v>
          </cell>
          <cell r="K10335">
            <v>10206.530000000001</v>
          </cell>
          <cell r="L10335">
            <v>4.6399999999999997</v>
          </cell>
          <cell r="M10335">
            <v>2671</v>
          </cell>
          <cell r="N10335">
            <v>14624.26</v>
          </cell>
        </row>
        <row r="10336">
          <cell r="A10336" t="str">
            <v>16</v>
          </cell>
          <cell r="B10336" t="str">
            <v>07247</v>
          </cell>
          <cell r="C10336" t="str">
            <v>ООО УК "Жилкомресурс"</v>
          </cell>
          <cell r="D10336" t="str">
            <v>Т</v>
          </cell>
          <cell r="E10336" t="str">
            <v>04778</v>
          </cell>
          <cell r="F10336" t="str">
            <v>-Ж/дом</v>
          </cell>
          <cell r="G10336" t="str">
            <v>жилье</v>
          </cell>
          <cell r="H10336" t="str">
            <v>жилье</v>
          </cell>
          <cell r="I10336">
            <v>5.44</v>
          </cell>
          <cell r="J10336">
            <v>1305</v>
          </cell>
          <cell r="K10336">
            <v>8377.06</v>
          </cell>
          <cell r="L10336">
            <v>4.6399999999999997</v>
          </cell>
          <cell r="M10336">
            <v>2192</v>
          </cell>
          <cell r="N10336">
            <v>12001.64</v>
          </cell>
        </row>
        <row r="10337">
          <cell r="A10337" t="str">
            <v>16</v>
          </cell>
          <cell r="B10337" t="str">
            <v>07247</v>
          </cell>
          <cell r="C10337" t="str">
            <v>ООО УК "Жилкомресурс"</v>
          </cell>
          <cell r="D10337" t="str">
            <v>Т</v>
          </cell>
          <cell r="E10337" t="str">
            <v>04777</v>
          </cell>
          <cell r="F10337" t="str">
            <v>-ЖСК "Электрон"</v>
          </cell>
          <cell r="G10337" t="str">
            <v>жилье</v>
          </cell>
          <cell r="H10337" t="str">
            <v>жилье</v>
          </cell>
          <cell r="I10337">
            <v>5.44</v>
          </cell>
          <cell r="J10337">
            <v>3000</v>
          </cell>
          <cell r="K10337">
            <v>19257.599999999999</v>
          </cell>
          <cell r="L10337">
            <v>4.6399999999999997</v>
          </cell>
          <cell r="M10337">
            <v>5040</v>
          </cell>
          <cell r="N10337">
            <v>27595.01</v>
          </cell>
        </row>
        <row r="10338">
          <cell r="A10338" t="str">
            <v>16</v>
          </cell>
          <cell r="B10338" t="str">
            <v>07247</v>
          </cell>
          <cell r="C10338" t="str">
            <v>ООО УК "Жилкомресурс"</v>
          </cell>
          <cell r="D10338" t="str">
            <v>Т</v>
          </cell>
          <cell r="E10338" t="str">
            <v>04761</v>
          </cell>
          <cell r="F10338" t="str">
            <v>-Ж/дом</v>
          </cell>
          <cell r="G10338" t="str">
            <v>жилье</v>
          </cell>
          <cell r="H10338" t="str">
            <v>жилье</v>
          </cell>
          <cell r="I10338">
            <v>5.44</v>
          </cell>
          <cell r="J10338">
            <v>2273</v>
          </cell>
          <cell r="K10338">
            <v>14590.84</v>
          </cell>
          <cell r="L10338">
            <v>4.6399999999999997</v>
          </cell>
          <cell r="M10338">
            <v>3818</v>
          </cell>
          <cell r="N10338">
            <v>20904.310000000001</v>
          </cell>
        </row>
        <row r="10339">
          <cell r="A10339" t="str">
            <v>16</v>
          </cell>
          <cell r="B10339" t="str">
            <v>07247</v>
          </cell>
          <cell r="C10339" t="str">
            <v>ООО УК "Жилкомресурс"</v>
          </cell>
          <cell r="D10339" t="str">
            <v>Т</v>
          </cell>
          <cell r="E10339" t="str">
            <v>04760</v>
          </cell>
          <cell r="F10339" t="str">
            <v>-Ж/дом</v>
          </cell>
          <cell r="G10339" t="str">
            <v>жилье</v>
          </cell>
          <cell r="H10339" t="str">
            <v>жилье</v>
          </cell>
          <cell r="I10339">
            <v>5.44</v>
          </cell>
          <cell r="J10339">
            <v>878</v>
          </cell>
          <cell r="K10339">
            <v>5636.06</v>
          </cell>
          <cell r="L10339">
            <v>4.6399999999999997</v>
          </cell>
          <cell r="M10339">
            <v>1474</v>
          </cell>
          <cell r="N10339">
            <v>8070.44</v>
          </cell>
        </row>
        <row r="10340">
          <cell r="A10340" t="str">
            <v>16</v>
          </cell>
          <cell r="B10340" t="str">
            <v>07247</v>
          </cell>
          <cell r="C10340" t="str">
            <v>ООО УК "Жилкомресурс"</v>
          </cell>
          <cell r="D10340" t="str">
            <v>Т</v>
          </cell>
          <cell r="E10340" t="str">
            <v>04102</v>
          </cell>
          <cell r="F10340" t="str">
            <v>-Ж/дом</v>
          </cell>
          <cell r="G10340" t="str">
            <v>жилье</v>
          </cell>
          <cell r="H10340" t="str">
            <v>жилье</v>
          </cell>
          <cell r="I10340">
            <v>5.44</v>
          </cell>
          <cell r="J10340">
            <v>1680</v>
          </cell>
          <cell r="K10340">
            <v>10784.26</v>
          </cell>
          <cell r="L10340">
            <v>4.6399999999999997</v>
          </cell>
          <cell r="M10340">
            <v>2822</v>
          </cell>
          <cell r="N10340">
            <v>15451.01</v>
          </cell>
        </row>
        <row r="10341">
          <cell r="A10341" t="str">
            <v>16</v>
          </cell>
          <cell r="B10341" t="str">
            <v>07247</v>
          </cell>
          <cell r="C10341" t="str">
            <v>ООО УК "Жилкомресурс"</v>
          </cell>
          <cell r="D10341" t="str">
            <v>Т</v>
          </cell>
          <cell r="E10341" t="str">
            <v>03896</v>
          </cell>
          <cell r="F10341" t="str">
            <v>-Ж/дом ЖСК "Тайга"</v>
          </cell>
          <cell r="G10341" t="str">
            <v>жилье</v>
          </cell>
          <cell r="H10341" t="str">
            <v>жилье</v>
          </cell>
          <cell r="I10341">
            <v>5.44</v>
          </cell>
          <cell r="J10341">
            <v>3142</v>
          </cell>
          <cell r="K10341">
            <v>20169.13</v>
          </cell>
          <cell r="L10341">
            <v>4.6399999999999997</v>
          </cell>
          <cell r="M10341">
            <v>5279</v>
          </cell>
          <cell r="N10341">
            <v>28903.58</v>
          </cell>
        </row>
        <row r="10342">
          <cell r="A10342" t="str">
            <v>16</v>
          </cell>
          <cell r="B10342" t="str">
            <v>07247</v>
          </cell>
          <cell r="C10342" t="str">
            <v>ООО УК "Жилкомресурс"</v>
          </cell>
          <cell r="D10342" t="str">
            <v>Т</v>
          </cell>
          <cell r="E10342" t="str">
            <v>03813</v>
          </cell>
          <cell r="F10342" t="str">
            <v>-Ж/дом</v>
          </cell>
          <cell r="G10342" t="str">
            <v>жилье</v>
          </cell>
          <cell r="H10342" t="str">
            <v>жилье</v>
          </cell>
          <cell r="I10342">
            <v>5.44</v>
          </cell>
          <cell r="J10342">
            <v>283</v>
          </cell>
          <cell r="K10342">
            <v>1816.63</v>
          </cell>
          <cell r="L10342">
            <v>4.6399999999999997</v>
          </cell>
          <cell r="M10342">
            <v>435</v>
          </cell>
          <cell r="N10342">
            <v>2381.71</v>
          </cell>
        </row>
        <row r="10343">
          <cell r="A10343" t="str">
            <v>16</v>
          </cell>
          <cell r="B10343" t="str">
            <v>07247</v>
          </cell>
          <cell r="C10343" t="str">
            <v>ООО УК "Жилкомресурс"</v>
          </cell>
          <cell r="D10343" t="str">
            <v>Т</v>
          </cell>
          <cell r="E10343" t="str">
            <v>03810</v>
          </cell>
          <cell r="F10343" t="str">
            <v>-Ж/дом</v>
          </cell>
          <cell r="G10343" t="str">
            <v>жилье</v>
          </cell>
          <cell r="H10343" t="str">
            <v>жилье</v>
          </cell>
          <cell r="I10343">
            <v>5.44</v>
          </cell>
          <cell r="J10343">
            <v>2835</v>
          </cell>
          <cell r="K10343">
            <v>18198.43</v>
          </cell>
          <cell r="L10343">
            <v>4.6399999999999997</v>
          </cell>
          <cell r="M10343">
            <v>4763</v>
          </cell>
          <cell r="N10343">
            <v>26078.38</v>
          </cell>
        </row>
        <row r="10344">
          <cell r="A10344" t="str">
            <v>16</v>
          </cell>
          <cell r="B10344" t="str">
            <v>07247</v>
          </cell>
          <cell r="C10344" t="str">
            <v>ООО УК "Жилкомресурс"</v>
          </cell>
          <cell r="D10344" t="str">
            <v>Т</v>
          </cell>
          <cell r="E10344" t="str">
            <v>03809</v>
          </cell>
          <cell r="F10344" t="str">
            <v>-Ж/дом</v>
          </cell>
          <cell r="G10344" t="str">
            <v>жилье</v>
          </cell>
          <cell r="H10344" t="str">
            <v>жилье</v>
          </cell>
          <cell r="I10344">
            <v>5.44</v>
          </cell>
          <cell r="J10344">
            <v>113</v>
          </cell>
          <cell r="K10344">
            <v>725.37</v>
          </cell>
          <cell r="L10344">
            <v>4.6399999999999997</v>
          </cell>
          <cell r="M10344">
            <v>189</v>
          </cell>
          <cell r="N10344">
            <v>1034.81</v>
          </cell>
        </row>
        <row r="10345">
          <cell r="A10345" t="str">
            <v>16</v>
          </cell>
          <cell r="B10345" t="str">
            <v>07247</v>
          </cell>
          <cell r="C10345" t="str">
            <v>ООО УК "Жилкомресурс"</v>
          </cell>
          <cell r="D10345" t="str">
            <v>Т</v>
          </cell>
          <cell r="E10345" t="str">
            <v>03356</v>
          </cell>
          <cell r="F10345" t="str">
            <v>-Ж/дом</v>
          </cell>
          <cell r="G10345" t="str">
            <v>жилье</v>
          </cell>
          <cell r="H10345" t="str">
            <v>жилье</v>
          </cell>
          <cell r="I10345">
            <v>5.44</v>
          </cell>
          <cell r="J10345">
            <v>3578</v>
          </cell>
          <cell r="K10345">
            <v>22967.9</v>
          </cell>
          <cell r="L10345">
            <v>4.6399999999999997</v>
          </cell>
          <cell r="M10345">
            <v>6010</v>
          </cell>
          <cell r="N10345">
            <v>32905.949999999997</v>
          </cell>
        </row>
        <row r="10346">
          <cell r="A10346" t="str">
            <v>16</v>
          </cell>
          <cell r="B10346" t="str">
            <v>07247</v>
          </cell>
          <cell r="C10346" t="str">
            <v>ООО УК "Жилкомресурс"</v>
          </cell>
          <cell r="D10346" t="str">
            <v>Т</v>
          </cell>
          <cell r="E10346" t="str">
            <v>02860</v>
          </cell>
          <cell r="F10346" t="str">
            <v>-Ж/дом</v>
          </cell>
          <cell r="G10346" t="str">
            <v>жилье</v>
          </cell>
          <cell r="H10346" t="str">
            <v>жилье</v>
          </cell>
          <cell r="I10346">
            <v>5.44</v>
          </cell>
          <cell r="J10346">
            <v>1106</v>
          </cell>
          <cell r="K10346">
            <v>7099.64</v>
          </cell>
          <cell r="L10346">
            <v>4.6399999999999997</v>
          </cell>
          <cell r="M10346">
            <v>1708</v>
          </cell>
          <cell r="N10346">
            <v>9351.64</v>
          </cell>
        </row>
        <row r="10347">
          <cell r="A10347" t="str">
            <v>16</v>
          </cell>
          <cell r="B10347" t="str">
            <v>07247</v>
          </cell>
          <cell r="C10347" t="str">
            <v>ООО УК "Жилкомресурс"</v>
          </cell>
          <cell r="D10347" t="str">
            <v>Т</v>
          </cell>
          <cell r="E10347" t="str">
            <v>02625</v>
          </cell>
          <cell r="F10347" t="str">
            <v>-Ж/дом</v>
          </cell>
          <cell r="G10347" t="str">
            <v>жилье</v>
          </cell>
          <cell r="H10347" t="str">
            <v>жилье</v>
          </cell>
          <cell r="I10347">
            <v>5.44</v>
          </cell>
          <cell r="J10347">
            <v>390</v>
          </cell>
          <cell r="K10347">
            <v>2503.4899999999998</v>
          </cell>
          <cell r="L10347">
            <v>4.6399999999999997</v>
          </cell>
          <cell r="M10347">
            <v>655</v>
          </cell>
          <cell r="N10347">
            <v>3586.26</v>
          </cell>
        </row>
        <row r="10348">
          <cell r="A10348" t="str">
            <v>16</v>
          </cell>
          <cell r="B10348" t="str">
            <v>07247</v>
          </cell>
          <cell r="C10348" t="str">
            <v>ООО УК "Жилкомресурс"</v>
          </cell>
          <cell r="D10348" t="str">
            <v>Т</v>
          </cell>
          <cell r="E10348" t="str">
            <v>02624</v>
          </cell>
          <cell r="F10348" t="str">
            <v>-Ж/дом</v>
          </cell>
          <cell r="G10348" t="str">
            <v>жилье</v>
          </cell>
          <cell r="H10348" t="str">
            <v>жилье</v>
          </cell>
          <cell r="I10348">
            <v>5.44</v>
          </cell>
          <cell r="J10348">
            <v>98</v>
          </cell>
          <cell r="K10348">
            <v>629.08000000000004</v>
          </cell>
          <cell r="L10348">
            <v>4.6399999999999997</v>
          </cell>
          <cell r="M10348">
            <v>164</v>
          </cell>
          <cell r="N10348">
            <v>897.93</v>
          </cell>
        </row>
        <row r="10349">
          <cell r="A10349" t="str">
            <v>16</v>
          </cell>
          <cell r="B10349" t="str">
            <v>07247</v>
          </cell>
          <cell r="C10349" t="str">
            <v>ООО УК "Жилкомресурс"</v>
          </cell>
          <cell r="D10349" t="str">
            <v>Т</v>
          </cell>
          <cell r="E10349" t="str">
            <v>02623</v>
          </cell>
          <cell r="F10349" t="str">
            <v>-Ж/дом</v>
          </cell>
          <cell r="G10349" t="str">
            <v>жилье</v>
          </cell>
          <cell r="H10349" t="str">
            <v>жилье</v>
          </cell>
          <cell r="I10349">
            <v>5.44</v>
          </cell>
          <cell r="J10349">
            <v>195</v>
          </cell>
          <cell r="K10349">
            <v>1251.74</v>
          </cell>
          <cell r="L10349">
            <v>4.6399999999999997</v>
          </cell>
          <cell r="M10349">
            <v>328</v>
          </cell>
          <cell r="N10349">
            <v>1795.87</v>
          </cell>
        </row>
        <row r="10350">
          <cell r="A10350" t="str">
            <v>16</v>
          </cell>
          <cell r="B10350" t="str">
            <v>07247</v>
          </cell>
          <cell r="C10350" t="str">
            <v>ООО УК "Жилкомресурс"</v>
          </cell>
          <cell r="D10350" t="str">
            <v>Т</v>
          </cell>
          <cell r="E10350" t="str">
            <v>02622</v>
          </cell>
          <cell r="F10350" t="str">
            <v>-Ж/дом</v>
          </cell>
          <cell r="G10350" t="str">
            <v>жилье</v>
          </cell>
          <cell r="H10350" t="str">
            <v>жилье</v>
          </cell>
          <cell r="I10350">
            <v>5.44</v>
          </cell>
          <cell r="J10350">
            <v>307</v>
          </cell>
          <cell r="K10350">
            <v>1970.69</v>
          </cell>
          <cell r="L10350">
            <v>4.6399999999999997</v>
          </cell>
          <cell r="M10350">
            <v>472</v>
          </cell>
          <cell r="N10350">
            <v>2584.29</v>
          </cell>
        </row>
        <row r="10351">
          <cell r="A10351" t="str">
            <v>16</v>
          </cell>
          <cell r="B10351" t="str">
            <v>07247</v>
          </cell>
          <cell r="C10351" t="str">
            <v>ООО УК "Жилкомресурс"</v>
          </cell>
          <cell r="D10351" t="str">
            <v>Т</v>
          </cell>
          <cell r="E10351" t="str">
            <v>02532</v>
          </cell>
          <cell r="F10351" t="str">
            <v>-Ж/дом</v>
          </cell>
          <cell r="G10351" t="str">
            <v>жилье</v>
          </cell>
          <cell r="H10351" t="str">
            <v>жилье</v>
          </cell>
          <cell r="I10351">
            <v>5.44</v>
          </cell>
          <cell r="J10351">
            <v>1522</v>
          </cell>
          <cell r="K10351">
            <v>9770.02</v>
          </cell>
          <cell r="L10351">
            <v>4.6399999999999997</v>
          </cell>
          <cell r="M10351">
            <v>2558</v>
          </cell>
          <cell r="N10351">
            <v>14005.56</v>
          </cell>
        </row>
        <row r="10352">
          <cell r="A10352" t="str">
            <v>16</v>
          </cell>
          <cell r="B10352" t="str">
            <v>07247</v>
          </cell>
          <cell r="C10352" t="str">
            <v>ООО УК "Жилкомресурс"</v>
          </cell>
          <cell r="D10352" t="str">
            <v>Т</v>
          </cell>
          <cell r="E10352" t="str">
            <v>02497</v>
          </cell>
          <cell r="F10352" t="str">
            <v>-Ж/дом</v>
          </cell>
          <cell r="G10352" t="str">
            <v>жилье</v>
          </cell>
          <cell r="H10352" t="str">
            <v>жилье</v>
          </cell>
          <cell r="I10352">
            <v>5.44</v>
          </cell>
          <cell r="J10352">
            <v>1253</v>
          </cell>
          <cell r="K10352">
            <v>8043.26</v>
          </cell>
          <cell r="L10352">
            <v>4.6399999999999997</v>
          </cell>
          <cell r="M10352">
            <v>2104</v>
          </cell>
          <cell r="N10352">
            <v>11519.82</v>
          </cell>
        </row>
        <row r="10353">
          <cell r="A10353" t="str">
            <v>16</v>
          </cell>
          <cell r="B10353" t="str">
            <v>07247</v>
          </cell>
          <cell r="C10353" t="str">
            <v>ООО УК "Жилкомресурс"</v>
          </cell>
          <cell r="D10353" t="str">
            <v>Т</v>
          </cell>
          <cell r="E10353" t="str">
            <v>01780</v>
          </cell>
          <cell r="F10353" t="str">
            <v>-Ж/дом</v>
          </cell>
          <cell r="G10353" t="str">
            <v>жилье</v>
          </cell>
          <cell r="H10353" t="str">
            <v>жилье</v>
          </cell>
          <cell r="I10353">
            <v>5.44</v>
          </cell>
          <cell r="J10353">
            <v>1838</v>
          </cell>
          <cell r="K10353">
            <v>11798.49</v>
          </cell>
          <cell r="L10353">
            <v>4.6399999999999997</v>
          </cell>
          <cell r="M10353">
            <v>3087</v>
          </cell>
          <cell r="N10353">
            <v>16901.939999999999</v>
          </cell>
        </row>
        <row r="10354">
          <cell r="A10354" t="str">
            <v>16</v>
          </cell>
          <cell r="B10354" t="str">
            <v>07247</v>
          </cell>
          <cell r="C10354" t="str">
            <v>ООО УК "Жилкомресурс"</v>
          </cell>
          <cell r="D10354" t="str">
            <v>Т</v>
          </cell>
          <cell r="E10354" t="str">
            <v>01677</v>
          </cell>
          <cell r="F10354" t="str">
            <v>-Ж/дом</v>
          </cell>
          <cell r="G10354" t="str">
            <v>жилье</v>
          </cell>
          <cell r="H10354" t="str">
            <v>жилье</v>
          </cell>
          <cell r="I10354">
            <v>5.44</v>
          </cell>
          <cell r="J10354">
            <v>3203</v>
          </cell>
          <cell r="K10354">
            <v>20560.7</v>
          </cell>
          <cell r="L10354">
            <v>4.6399999999999997</v>
          </cell>
          <cell r="M10354">
            <v>5381</v>
          </cell>
          <cell r="N10354">
            <v>29462.05</v>
          </cell>
        </row>
        <row r="10355">
          <cell r="A10355" t="str">
            <v>16</v>
          </cell>
          <cell r="B10355" t="str">
            <v>07247</v>
          </cell>
          <cell r="C10355" t="str">
            <v>ООО УК "Жилкомресурс"</v>
          </cell>
          <cell r="D10355" t="str">
            <v>Т</v>
          </cell>
          <cell r="E10355" t="str">
            <v>01676</v>
          </cell>
          <cell r="F10355" t="str">
            <v>-Ж/дом</v>
          </cell>
          <cell r="G10355" t="str">
            <v>жилье</v>
          </cell>
          <cell r="H10355" t="str">
            <v>жилье</v>
          </cell>
          <cell r="I10355">
            <v>5.44</v>
          </cell>
          <cell r="J10355">
            <v>3360</v>
          </cell>
          <cell r="K10355">
            <v>21568.51</v>
          </cell>
          <cell r="L10355">
            <v>4.6399999999999997</v>
          </cell>
          <cell r="M10355">
            <v>5645</v>
          </cell>
          <cell r="N10355">
            <v>30907.5</v>
          </cell>
        </row>
        <row r="10356">
          <cell r="A10356" t="str">
            <v>16</v>
          </cell>
          <cell r="B10356" t="str">
            <v>07247</v>
          </cell>
          <cell r="C10356" t="str">
            <v>ООО УК "Жилкомресурс"</v>
          </cell>
          <cell r="D10356" t="str">
            <v>Т</v>
          </cell>
          <cell r="E10356" t="str">
            <v>01669</v>
          </cell>
          <cell r="F10356" t="str">
            <v>-Ж/дом</v>
          </cell>
          <cell r="G10356" t="str">
            <v>жилье</v>
          </cell>
          <cell r="H10356" t="str">
            <v>жилье</v>
          </cell>
          <cell r="I10356">
            <v>5.44</v>
          </cell>
          <cell r="J10356">
            <v>1178</v>
          </cell>
          <cell r="K10356">
            <v>7561.82</v>
          </cell>
          <cell r="L10356">
            <v>4.6399999999999997</v>
          </cell>
          <cell r="M10356">
            <v>1978</v>
          </cell>
          <cell r="N10356">
            <v>10829.95</v>
          </cell>
        </row>
        <row r="10357">
          <cell r="A10357" t="str">
            <v>16</v>
          </cell>
          <cell r="B10357" t="str">
            <v>07247</v>
          </cell>
          <cell r="C10357" t="str">
            <v>ООО УК "Жилкомресурс"</v>
          </cell>
          <cell r="D10357" t="str">
            <v>Т</v>
          </cell>
          <cell r="E10357" t="str">
            <v>01668</v>
          </cell>
          <cell r="F10357" t="str">
            <v>-Ж/дом</v>
          </cell>
          <cell r="G10357" t="str">
            <v>жилье</v>
          </cell>
          <cell r="H10357" t="str">
            <v>жилье</v>
          </cell>
          <cell r="I10357">
            <v>5.44</v>
          </cell>
          <cell r="J10357">
            <v>1020</v>
          </cell>
          <cell r="K10357">
            <v>6547.58</v>
          </cell>
          <cell r="L10357">
            <v>4.6399999999999997</v>
          </cell>
          <cell r="M10357">
            <v>1714</v>
          </cell>
          <cell r="N10357">
            <v>9384.49</v>
          </cell>
        </row>
        <row r="10358">
          <cell r="A10358" t="str">
            <v>16</v>
          </cell>
          <cell r="B10358" t="str">
            <v>07247</v>
          </cell>
          <cell r="C10358" t="str">
            <v>ООО УК "Жилкомресурс"</v>
          </cell>
          <cell r="D10358" t="str">
            <v>Т</v>
          </cell>
          <cell r="E10358" t="str">
            <v>01667</v>
          </cell>
          <cell r="F10358" t="str">
            <v>-Ж/дом</v>
          </cell>
          <cell r="G10358" t="str">
            <v>жилье</v>
          </cell>
          <cell r="H10358" t="str">
            <v>жилье</v>
          </cell>
          <cell r="I10358">
            <v>5.44</v>
          </cell>
          <cell r="J10358">
            <v>1980</v>
          </cell>
          <cell r="K10358">
            <v>12710.02</v>
          </cell>
          <cell r="L10358">
            <v>4.6399999999999997</v>
          </cell>
          <cell r="M10358">
            <v>3326</v>
          </cell>
          <cell r="N10358">
            <v>18210.52</v>
          </cell>
        </row>
        <row r="10359">
          <cell r="A10359" t="str">
            <v>16</v>
          </cell>
          <cell r="B10359" t="str">
            <v>07247</v>
          </cell>
          <cell r="C10359" t="str">
            <v>ООО УК "Жилкомресурс"</v>
          </cell>
          <cell r="D10359" t="str">
            <v>Т</v>
          </cell>
          <cell r="E10359" t="str">
            <v>01666</v>
          </cell>
          <cell r="F10359" t="str">
            <v>-Ж/дом</v>
          </cell>
          <cell r="G10359" t="str">
            <v>жилье</v>
          </cell>
          <cell r="H10359" t="str">
            <v>жилье</v>
          </cell>
          <cell r="I10359">
            <v>5.44</v>
          </cell>
          <cell r="J10359">
            <v>3593</v>
          </cell>
          <cell r="K10359">
            <v>23064.19</v>
          </cell>
          <cell r="L10359">
            <v>4.6399999999999997</v>
          </cell>
          <cell r="M10359">
            <v>6035</v>
          </cell>
          <cell r="N10359">
            <v>33042.83</v>
          </cell>
        </row>
        <row r="10360">
          <cell r="A10360" t="str">
            <v>16</v>
          </cell>
          <cell r="B10360" t="str">
            <v>07247</v>
          </cell>
          <cell r="C10360" t="str">
            <v>ООО УК "Жилкомресурс"</v>
          </cell>
          <cell r="D10360" t="str">
            <v>Т</v>
          </cell>
          <cell r="E10360" t="str">
            <v>01664</v>
          </cell>
          <cell r="F10360" t="str">
            <v>-Жилой дом</v>
          </cell>
          <cell r="G10360" t="str">
            <v>жилье</v>
          </cell>
          <cell r="H10360" t="str">
            <v>жилье</v>
          </cell>
          <cell r="I10360">
            <v>5.44</v>
          </cell>
          <cell r="J10360">
            <v>1598</v>
          </cell>
          <cell r="K10360">
            <v>10257.879999999999</v>
          </cell>
          <cell r="L10360">
            <v>4.6399999999999997</v>
          </cell>
          <cell r="M10360">
            <v>2684</v>
          </cell>
          <cell r="N10360">
            <v>14695.44</v>
          </cell>
        </row>
        <row r="10361">
          <cell r="A10361" t="str">
            <v>16</v>
          </cell>
          <cell r="B10361" t="str">
            <v>07247</v>
          </cell>
          <cell r="C10361" t="str">
            <v>ООО УК "Жилкомресурс"</v>
          </cell>
          <cell r="D10361" t="str">
            <v>Т</v>
          </cell>
          <cell r="E10361" t="str">
            <v>01661</v>
          </cell>
          <cell r="F10361" t="str">
            <v>-Ж/дом</v>
          </cell>
          <cell r="G10361" t="str">
            <v>жилье</v>
          </cell>
          <cell r="H10361" t="str">
            <v>жилье</v>
          </cell>
          <cell r="I10361">
            <v>5.44</v>
          </cell>
          <cell r="J10361">
            <v>1620</v>
          </cell>
          <cell r="K10361">
            <v>10399.1</v>
          </cell>
          <cell r="L10361">
            <v>4.6399999999999997</v>
          </cell>
          <cell r="M10361">
            <v>2722</v>
          </cell>
          <cell r="N10361">
            <v>14903.49</v>
          </cell>
        </row>
        <row r="10362">
          <cell r="A10362" t="str">
            <v>16</v>
          </cell>
          <cell r="B10362" t="str">
            <v>07247</v>
          </cell>
          <cell r="C10362" t="str">
            <v>ООО УК "Жилкомресурс"</v>
          </cell>
          <cell r="D10362" t="str">
            <v>Т</v>
          </cell>
          <cell r="E10362" t="str">
            <v>01540</v>
          </cell>
          <cell r="F10362" t="str">
            <v>-Ж/дом</v>
          </cell>
          <cell r="G10362" t="str">
            <v>жилье</v>
          </cell>
          <cell r="H10362" t="str">
            <v>жилье</v>
          </cell>
          <cell r="I10362">
            <v>5.44</v>
          </cell>
          <cell r="J10362">
            <v>1133</v>
          </cell>
          <cell r="K10362">
            <v>7272.95</v>
          </cell>
          <cell r="L10362">
            <v>4.6399999999999997</v>
          </cell>
          <cell r="M10362">
            <v>1903</v>
          </cell>
          <cell r="N10362">
            <v>10419.31</v>
          </cell>
        </row>
        <row r="10363">
          <cell r="A10363" t="str">
            <v>16</v>
          </cell>
          <cell r="B10363" t="str">
            <v>07247</v>
          </cell>
          <cell r="C10363" t="str">
            <v>ООО УК "Жилкомресурс"</v>
          </cell>
          <cell r="D10363" t="str">
            <v>Т</v>
          </cell>
          <cell r="E10363" t="str">
            <v>01539</v>
          </cell>
          <cell r="F10363" t="str">
            <v>-Ж/дом</v>
          </cell>
          <cell r="G10363" t="str">
            <v>жилье</v>
          </cell>
          <cell r="H10363" t="str">
            <v>жилье</v>
          </cell>
          <cell r="I10363">
            <v>5.44</v>
          </cell>
          <cell r="J10363">
            <v>915</v>
          </cell>
          <cell r="K10363">
            <v>5873.57</v>
          </cell>
          <cell r="L10363">
            <v>4.6399999999999997</v>
          </cell>
          <cell r="M10363">
            <v>1537</v>
          </cell>
          <cell r="N10363">
            <v>8415.3799999999992</v>
          </cell>
        </row>
        <row r="10364">
          <cell r="A10364" t="str">
            <v>16</v>
          </cell>
          <cell r="B10364" t="str">
            <v>07247</v>
          </cell>
          <cell r="C10364" t="str">
            <v>ООО УК "Жилкомресурс"</v>
          </cell>
          <cell r="D10364" t="str">
            <v>Т</v>
          </cell>
          <cell r="E10364" t="str">
            <v>01529</v>
          </cell>
          <cell r="F10364" t="str">
            <v>-Ж/дом</v>
          </cell>
          <cell r="G10364" t="str">
            <v>жилье</v>
          </cell>
          <cell r="H10364" t="str">
            <v>жилье</v>
          </cell>
          <cell r="I10364">
            <v>5.44</v>
          </cell>
          <cell r="J10364">
            <v>3008</v>
          </cell>
          <cell r="K10364">
            <v>19308.95</v>
          </cell>
          <cell r="L10364">
            <v>4.6399999999999997</v>
          </cell>
          <cell r="M10364">
            <v>5053</v>
          </cell>
          <cell r="N10364">
            <v>27666.19</v>
          </cell>
        </row>
        <row r="10365">
          <cell r="A10365" t="str">
            <v>16</v>
          </cell>
          <cell r="B10365" t="str">
            <v>07247</v>
          </cell>
          <cell r="C10365" t="str">
            <v>ООО УК "Жилкомресурс"</v>
          </cell>
          <cell r="D10365" t="str">
            <v>Т</v>
          </cell>
          <cell r="E10365" t="str">
            <v>01525</v>
          </cell>
          <cell r="F10365" t="str">
            <v>-ЖСК "Дружба"</v>
          </cell>
          <cell r="G10365" t="str">
            <v>жилье</v>
          </cell>
          <cell r="H10365" t="str">
            <v>жилье</v>
          </cell>
          <cell r="I10365">
            <v>5.44</v>
          </cell>
          <cell r="J10365">
            <v>3473</v>
          </cell>
          <cell r="K10365">
            <v>22293.88</v>
          </cell>
          <cell r="L10365">
            <v>4.6399999999999997</v>
          </cell>
          <cell r="M10365">
            <v>5834</v>
          </cell>
          <cell r="N10365">
            <v>31942.32</v>
          </cell>
        </row>
        <row r="10366">
          <cell r="A10366" t="str">
            <v>16</v>
          </cell>
          <cell r="B10366" t="str">
            <v>07247</v>
          </cell>
          <cell r="C10366" t="str">
            <v>ООО УК "Жилкомресурс"</v>
          </cell>
          <cell r="D10366" t="str">
            <v>Т</v>
          </cell>
          <cell r="E10366" t="str">
            <v>01524</v>
          </cell>
          <cell r="F10366" t="str">
            <v>-Ж/дом</v>
          </cell>
          <cell r="G10366" t="str">
            <v>жилье</v>
          </cell>
          <cell r="H10366" t="str">
            <v>жилье</v>
          </cell>
          <cell r="I10366">
            <v>5.44</v>
          </cell>
          <cell r="J10366">
            <v>1410</v>
          </cell>
          <cell r="K10366">
            <v>9051.07</v>
          </cell>
          <cell r="L10366">
            <v>4.6399999999999997</v>
          </cell>
          <cell r="M10366">
            <v>2369</v>
          </cell>
          <cell r="N10366">
            <v>12970.75</v>
          </cell>
        </row>
        <row r="10367">
          <cell r="A10367" t="str">
            <v>16</v>
          </cell>
          <cell r="B10367" t="str">
            <v>07247</v>
          </cell>
          <cell r="C10367" t="str">
            <v>ООО УК "Жилкомресурс"</v>
          </cell>
          <cell r="D10367" t="str">
            <v>Т</v>
          </cell>
          <cell r="E10367" t="str">
            <v>01523</v>
          </cell>
          <cell r="F10367" t="str">
            <v>-Ж/дом</v>
          </cell>
          <cell r="G10367" t="str">
            <v>жилье</v>
          </cell>
          <cell r="H10367" t="str">
            <v>жилье</v>
          </cell>
          <cell r="I10367">
            <v>5.44</v>
          </cell>
          <cell r="J10367">
            <v>3254</v>
          </cell>
          <cell r="K10367">
            <v>20888.080000000002</v>
          </cell>
          <cell r="L10367">
            <v>4.6399999999999997</v>
          </cell>
          <cell r="M10367">
            <v>5468</v>
          </cell>
          <cell r="N10367">
            <v>29938.39</v>
          </cell>
        </row>
        <row r="10368">
          <cell r="A10368" t="str">
            <v>16</v>
          </cell>
          <cell r="B10368" t="str">
            <v>07247</v>
          </cell>
          <cell r="C10368" t="str">
            <v>ООО УК "Жилкомресурс"</v>
          </cell>
          <cell r="D10368" t="str">
            <v>Т</v>
          </cell>
          <cell r="E10368" t="str">
            <v>01522</v>
          </cell>
          <cell r="F10368" t="str">
            <v>-Ж/дом</v>
          </cell>
          <cell r="G10368" t="str">
            <v>жилье</v>
          </cell>
          <cell r="H10368" t="str">
            <v>жилье</v>
          </cell>
          <cell r="I10368">
            <v>5.44</v>
          </cell>
          <cell r="J10368">
            <v>3405</v>
          </cell>
          <cell r="K10368">
            <v>21857.38</v>
          </cell>
          <cell r="L10368">
            <v>4.6399999999999997</v>
          </cell>
          <cell r="M10368">
            <v>5720</v>
          </cell>
          <cell r="N10368">
            <v>31318.14</v>
          </cell>
        </row>
        <row r="10369">
          <cell r="A10369" t="str">
            <v>16</v>
          </cell>
          <cell r="B10369" t="str">
            <v>07247</v>
          </cell>
          <cell r="C10369" t="str">
            <v>ООО УК "Жилкомресурс"</v>
          </cell>
          <cell r="D10369" t="str">
            <v>Т</v>
          </cell>
          <cell r="E10369" t="str">
            <v>01521</v>
          </cell>
          <cell r="F10369" t="str">
            <v>-Ж/дом</v>
          </cell>
          <cell r="G10369" t="str">
            <v>жилье</v>
          </cell>
          <cell r="H10369" t="str">
            <v>жилье</v>
          </cell>
          <cell r="I10369">
            <v>5.44</v>
          </cell>
          <cell r="J10369">
            <v>1125</v>
          </cell>
          <cell r="K10369">
            <v>7221.6</v>
          </cell>
          <cell r="L10369">
            <v>4.6399999999999997</v>
          </cell>
          <cell r="M10369">
            <v>1890</v>
          </cell>
          <cell r="N10369">
            <v>10348.129999999999</v>
          </cell>
        </row>
        <row r="10370">
          <cell r="A10370" t="str">
            <v>16</v>
          </cell>
          <cell r="B10370" t="str">
            <v>07247</v>
          </cell>
          <cell r="C10370" t="str">
            <v>ООО УК "Жилкомресурс"</v>
          </cell>
          <cell r="D10370" t="str">
            <v>Т</v>
          </cell>
          <cell r="E10370" t="str">
            <v>01519</v>
          </cell>
          <cell r="F10370" t="str">
            <v>-Ж/дом</v>
          </cell>
          <cell r="G10370" t="str">
            <v>жилье</v>
          </cell>
          <cell r="H10370" t="str">
            <v>жилье</v>
          </cell>
          <cell r="I10370">
            <v>5.44</v>
          </cell>
          <cell r="J10370">
            <v>923</v>
          </cell>
          <cell r="K10370">
            <v>5924.92</v>
          </cell>
          <cell r="L10370">
            <v>4.6399999999999997</v>
          </cell>
          <cell r="M10370">
            <v>1550</v>
          </cell>
          <cell r="N10370">
            <v>8486.56</v>
          </cell>
        </row>
        <row r="10371">
          <cell r="A10371" t="str">
            <v>16</v>
          </cell>
          <cell r="B10371" t="str">
            <v>07247</v>
          </cell>
          <cell r="C10371" t="str">
            <v>ООО УК "Жилкомресурс"</v>
          </cell>
          <cell r="D10371" t="str">
            <v>Т</v>
          </cell>
          <cell r="E10371" t="str">
            <v>01517</v>
          </cell>
          <cell r="F10371" t="str">
            <v>-Ж/дом</v>
          </cell>
          <cell r="G10371" t="str">
            <v>жилье</v>
          </cell>
          <cell r="H10371" t="str">
            <v>жилье</v>
          </cell>
          <cell r="I10371">
            <v>5.44</v>
          </cell>
          <cell r="J10371">
            <v>629</v>
          </cell>
          <cell r="K10371">
            <v>4037.68</v>
          </cell>
          <cell r="L10371">
            <v>4.6399999999999997</v>
          </cell>
          <cell r="M10371">
            <v>1256</v>
          </cell>
          <cell r="N10371">
            <v>6876.85</v>
          </cell>
        </row>
        <row r="10372">
          <cell r="A10372" t="str">
            <v>16</v>
          </cell>
          <cell r="B10372" t="str">
            <v>07247</v>
          </cell>
          <cell r="C10372" t="str">
            <v>ООО УК "Жилкомресурс"</v>
          </cell>
          <cell r="D10372" t="str">
            <v>Т</v>
          </cell>
          <cell r="E10372" t="str">
            <v>01516</v>
          </cell>
          <cell r="F10372" t="str">
            <v>-Ж/дом</v>
          </cell>
          <cell r="G10372" t="str">
            <v>жилье</v>
          </cell>
          <cell r="H10372" t="str">
            <v>жилье</v>
          </cell>
          <cell r="I10372">
            <v>5.44</v>
          </cell>
          <cell r="J10372">
            <v>915</v>
          </cell>
          <cell r="K10372">
            <v>5873.57</v>
          </cell>
          <cell r="L10372">
            <v>4.6399999999999997</v>
          </cell>
          <cell r="M10372">
            <v>1537</v>
          </cell>
          <cell r="N10372">
            <v>8415.3799999999992</v>
          </cell>
        </row>
        <row r="10373">
          <cell r="A10373" t="str">
            <v>16</v>
          </cell>
          <cell r="B10373" t="str">
            <v>07247</v>
          </cell>
          <cell r="C10373" t="str">
            <v>ООО УК "Жилкомресурс"</v>
          </cell>
          <cell r="D10373" t="str">
            <v>Т</v>
          </cell>
          <cell r="E10373" t="str">
            <v>01515</v>
          </cell>
          <cell r="F10373" t="str">
            <v>-Ж/дом</v>
          </cell>
          <cell r="G10373" t="str">
            <v>жилье</v>
          </cell>
          <cell r="H10373" t="str">
            <v>жилье</v>
          </cell>
          <cell r="I10373">
            <v>5.44</v>
          </cell>
          <cell r="J10373">
            <v>1028</v>
          </cell>
          <cell r="K10373">
            <v>6598.94</v>
          </cell>
          <cell r="L10373">
            <v>4.6399999999999997</v>
          </cell>
          <cell r="M10373">
            <v>1726</v>
          </cell>
          <cell r="N10373">
            <v>9450.2000000000007</v>
          </cell>
        </row>
        <row r="10374">
          <cell r="A10374" t="str">
            <v>16</v>
          </cell>
          <cell r="B10374" t="str">
            <v>07247</v>
          </cell>
          <cell r="C10374" t="str">
            <v>ООО УК "Жилкомресурс"</v>
          </cell>
          <cell r="D10374" t="str">
            <v>Т</v>
          </cell>
          <cell r="E10374" t="str">
            <v>01438</v>
          </cell>
          <cell r="F10374" t="str">
            <v>-Ж/дом</v>
          </cell>
          <cell r="G10374" t="str">
            <v>жилье</v>
          </cell>
          <cell r="H10374" t="str">
            <v>жилье</v>
          </cell>
          <cell r="I10374">
            <v>5.44</v>
          </cell>
          <cell r="J10374">
            <v>1358</v>
          </cell>
          <cell r="K10374">
            <v>8717.27</v>
          </cell>
          <cell r="L10374">
            <v>4.6399999999999997</v>
          </cell>
          <cell r="M10374">
            <v>2281</v>
          </cell>
          <cell r="N10374">
            <v>12488.93</v>
          </cell>
        </row>
        <row r="10375">
          <cell r="A10375" t="str">
            <v>16</v>
          </cell>
          <cell r="B10375" t="str">
            <v>07247</v>
          </cell>
          <cell r="C10375" t="str">
            <v>ООО УК "Жилкомресурс"</v>
          </cell>
          <cell r="D10375" t="str">
            <v>Т</v>
          </cell>
          <cell r="E10375" t="str">
            <v>01147</v>
          </cell>
          <cell r="F10375" t="str">
            <v>-Ж/дом</v>
          </cell>
          <cell r="G10375" t="str">
            <v>жилье</v>
          </cell>
          <cell r="H10375" t="str">
            <v>жилье</v>
          </cell>
          <cell r="I10375">
            <v>5.44</v>
          </cell>
          <cell r="J10375">
            <v>1628</v>
          </cell>
          <cell r="K10375">
            <v>10450.459999999999</v>
          </cell>
          <cell r="L10375">
            <v>4.6399999999999997</v>
          </cell>
          <cell r="M10375">
            <v>2734</v>
          </cell>
          <cell r="N10375">
            <v>14969.2</v>
          </cell>
        </row>
        <row r="10376">
          <cell r="A10376" t="str">
            <v>16</v>
          </cell>
          <cell r="B10376" t="str">
            <v>07247</v>
          </cell>
          <cell r="C10376" t="str">
            <v>ООО УК "Жилкомресурс"</v>
          </cell>
          <cell r="D10376" t="str">
            <v>Т</v>
          </cell>
          <cell r="E10376" t="str">
            <v>06163</v>
          </cell>
          <cell r="F10376" t="str">
            <v>-Ж/дом</v>
          </cell>
          <cell r="G10376" t="str">
            <v>жилье</v>
          </cell>
          <cell r="H10376" t="str">
            <v>жилье</v>
          </cell>
          <cell r="I10376">
            <v>5.44</v>
          </cell>
          <cell r="J10376">
            <v>615</v>
          </cell>
          <cell r="K10376">
            <v>3947.81</v>
          </cell>
          <cell r="L10376">
            <v>4.6399999999999997</v>
          </cell>
          <cell r="M10376">
            <v>1033</v>
          </cell>
          <cell r="N10376">
            <v>5655.88</v>
          </cell>
        </row>
        <row r="10377">
          <cell r="A10377" t="str">
            <v>16</v>
          </cell>
          <cell r="B10377" t="str">
            <v>07247</v>
          </cell>
          <cell r="C10377" t="str">
            <v>ООО УК "Жилкомресурс"</v>
          </cell>
          <cell r="D10377" t="str">
            <v>Т</v>
          </cell>
          <cell r="E10377" t="str">
            <v>05838</v>
          </cell>
          <cell r="F10377" t="str">
            <v>-Ж/дом</v>
          </cell>
          <cell r="G10377" t="str">
            <v>жилье</v>
          </cell>
          <cell r="H10377" t="str">
            <v>жилье</v>
          </cell>
          <cell r="I10377">
            <v>5.44</v>
          </cell>
          <cell r="J10377">
            <v>1043</v>
          </cell>
          <cell r="K10377">
            <v>6695.23</v>
          </cell>
          <cell r="L10377">
            <v>4.6399999999999997</v>
          </cell>
          <cell r="M10377">
            <v>1751</v>
          </cell>
          <cell r="N10377">
            <v>9587.08</v>
          </cell>
        </row>
        <row r="10378">
          <cell r="A10378" t="str">
            <v>16</v>
          </cell>
          <cell r="B10378" t="str">
            <v>07247</v>
          </cell>
          <cell r="C10378" t="str">
            <v>ООО УК "Жилкомресурс"</v>
          </cell>
          <cell r="D10378" t="str">
            <v>Т</v>
          </cell>
          <cell r="E10378" t="str">
            <v>05704</v>
          </cell>
          <cell r="F10378" t="str">
            <v>-Ж/дом</v>
          </cell>
          <cell r="G10378" t="str">
            <v>жилье</v>
          </cell>
          <cell r="H10378" t="str">
            <v>жилье</v>
          </cell>
          <cell r="I10378">
            <v>5.44</v>
          </cell>
          <cell r="J10378">
            <v>938</v>
          </cell>
          <cell r="K10378">
            <v>6021.21</v>
          </cell>
          <cell r="L10378">
            <v>4.6399999999999997</v>
          </cell>
          <cell r="M10378">
            <v>1575</v>
          </cell>
          <cell r="N10378">
            <v>8623.44</v>
          </cell>
        </row>
        <row r="10379">
          <cell r="A10379" t="str">
            <v>16</v>
          </cell>
          <cell r="B10379" t="str">
            <v>07247</v>
          </cell>
          <cell r="C10379" t="str">
            <v>ООО УК "Жилкомресурс"</v>
          </cell>
          <cell r="D10379" t="str">
            <v>Т</v>
          </cell>
          <cell r="E10379" t="str">
            <v>04772</v>
          </cell>
          <cell r="F10379" t="str">
            <v>-Ж/дом</v>
          </cell>
          <cell r="G10379" t="str">
            <v>жилье</v>
          </cell>
          <cell r="H10379" t="str">
            <v>жилье</v>
          </cell>
          <cell r="I10379">
            <v>5.44</v>
          </cell>
          <cell r="J10379">
            <v>638</v>
          </cell>
          <cell r="K10379">
            <v>4095.45</v>
          </cell>
          <cell r="L10379">
            <v>4.6399999999999997</v>
          </cell>
          <cell r="M10379">
            <v>1071</v>
          </cell>
          <cell r="N10379">
            <v>5863.94</v>
          </cell>
        </row>
        <row r="10380">
          <cell r="A10380" t="str">
            <v>16</v>
          </cell>
          <cell r="B10380" t="str">
            <v>07247</v>
          </cell>
          <cell r="C10380" t="str">
            <v>ООО УК "Жилкомресурс"</v>
          </cell>
          <cell r="D10380" t="str">
            <v>Т</v>
          </cell>
          <cell r="E10380" t="str">
            <v>04724</v>
          </cell>
          <cell r="F10380" t="str">
            <v>-Ж/дом</v>
          </cell>
          <cell r="G10380" t="str">
            <v>жилье</v>
          </cell>
          <cell r="H10380" t="str">
            <v>жилье</v>
          </cell>
          <cell r="I10380">
            <v>5.44</v>
          </cell>
          <cell r="J10380">
            <v>1614</v>
          </cell>
          <cell r="K10380">
            <v>10360.59</v>
          </cell>
          <cell r="L10380">
            <v>4.6399999999999997</v>
          </cell>
          <cell r="M10380">
            <v>2476</v>
          </cell>
          <cell r="N10380">
            <v>13556.6</v>
          </cell>
        </row>
        <row r="10381">
          <cell r="A10381" t="str">
            <v>16</v>
          </cell>
          <cell r="B10381" t="str">
            <v>07247</v>
          </cell>
          <cell r="C10381" t="str">
            <v>ООО УК "Жилкомресурс"</v>
          </cell>
          <cell r="D10381" t="str">
            <v>Т</v>
          </cell>
          <cell r="E10381" t="str">
            <v>04691</v>
          </cell>
          <cell r="F10381" t="str">
            <v>-Ж/дом</v>
          </cell>
          <cell r="G10381" t="str">
            <v>жилье</v>
          </cell>
          <cell r="H10381" t="str">
            <v>жилье</v>
          </cell>
          <cell r="I10381">
            <v>5.44</v>
          </cell>
          <cell r="J10381">
            <v>3533</v>
          </cell>
          <cell r="K10381">
            <v>22679.03</v>
          </cell>
          <cell r="L10381">
            <v>4.6399999999999997</v>
          </cell>
          <cell r="M10381">
            <v>5935</v>
          </cell>
          <cell r="N10381">
            <v>32495.31</v>
          </cell>
        </row>
        <row r="10382">
          <cell r="A10382" t="str">
            <v>16</v>
          </cell>
          <cell r="B10382" t="str">
            <v>07247</v>
          </cell>
          <cell r="C10382" t="str">
            <v>ООО УК "Жилкомресурс"</v>
          </cell>
          <cell r="D10382" t="str">
            <v>Т</v>
          </cell>
          <cell r="E10382" t="str">
            <v>04689</v>
          </cell>
          <cell r="F10382" t="str">
            <v>-Ж/дом</v>
          </cell>
          <cell r="G10382" t="str">
            <v>жилье</v>
          </cell>
          <cell r="H10382" t="str">
            <v>жилье</v>
          </cell>
          <cell r="I10382">
            <v>5.44</v>
          </cell>
          <cell r="J10382">
            <v>968</v>
          </cell>
          <cell r="K10382">
            <v>6213.79</v>
          </cell>
          <cell r="L10382">
            <v>4.6399999999999997</v>
          </cell>
          <cell r="M10382">
            <v>1625</v>
          </cell>
          <cell r="N10382">
            <v>8897.2000000000007</v>
          </cell>
        </row>
        <row r="10383">
          <cell r="A10383" t="str">
            <v>16</v>
          </cell>
          <cell r="B10383" t="str">
            <v>07247</v>
          </cell>
          <cell r="C10383" t="str">
            <v>ООО УК "Жилкомресурс"</v>
          </cell>
          <cell r="D10383" t="str">
            <v>Т</v>
          </cell>
          <cell r="E10383" t="str">
            <v>04650</v>
          </cell>
          <cell r="F10383" t="str">
            <v>-Ж/дом</v>
          </cell>
          <cell r="G10383" t="str">
            <v>жилье</v>
          </cell>
          <cell r="H10383" t="str">
            <v>жилье</v>
          </cell>
          <cell r="I10383">
            <v>5.44</v>
          </cell>
          <cell r="J10383">
            <v>848</v>
          </cell>
          <cell r="K10383">
            <v>5443.48</v>
          </cell>
          <cell r="L10383">
            <v>4.6399999999999997</v>
          </cell>
          <cell r="M10383">
            <v>1424</v>
          </cell>
          <cell r="N10383">
            <v>7796.68</v>
          </cell>
        </row>
        <row r="10384">
          <cell r="A10384" t="str">
            <v>16</v>
          </cell>
          <cell r="B10384" t="str">
            <v>07247</v>
          </cell>
          <cell r="C10384" t="str">
            <v>ООО УК "Жилкомресурс"</v>
          </cell>
          <cell r="D10384" t="str">
            <v>Т</v>
          </cell>
          <cell r="E10384" t="str">
            <v>04559</v>
          </cell>
          <cell r="F10384" t="str">
            <v>-Ж/дом</v>
          </cell>
          <cell r="G10384" t="str">
            <v>жилье</v>
          </cell>
          <cell r="H10384" t="str">
            <v>жилье</v>
          </cell>
          <cell r="I10384">
            <v>5.44</v>
          </cell>
          <cell r="J10384">
            <v>1335</v>
          </cell>
          <cell r="K10384">
            <v>8569.6299999999992</v>
          </cell>
          <cell r="L10384">
            <v>4.6399999999999997</v>
          </cell>
          <cell r="M10384">
            <v>2243</v>
          </cell>
          <cell r="N10384">
            <v>12280.87</v>
          </cell>
        </row>
        <row r="10385">
          <cell r="A10385" t="str">
            <v>16</v>
          </cell>
          <cell r="B10385" t="str">
            <v>07247</v>
          </cell>
          <cell r="C10385" t="str">
            <v>ООО УК "Жилкомресурс"</v>
          </cell>
          <cell r="D10385" t="str">
            <v>Т</v>
          </cell>
          <cell r="E10385" t="str">
            <v>04558</v>
          </cell>
          <cell r="F10385" t="str">
            <v>-Ж/дом</v>
          </cell>
          <cell r="G10385" t="str">
            <v>жилье</v>
          </cell>
          <cell r="H10385" t="str">
            <v>жилье</v>
          </cell>
          <cell r="I10385">
            <v>5.44</v>
          </cell>
          <cell r="J10385">
            <v>1568</v>
          </cell>
          <cell r="K10385">
            <v>10065.31</v>
          </cell>
          <cell r="L10385">
            <v>4.6399999999999997</v>
          </cell>
          <cell r="M10385">
            <v>2633</v>
          </cell>
          <cell r="N10385">
            <v>14416.2</v>
          </cell>
        </row>
        <row r="10386">
          <cell r="A10386" t="str">
            <v>16</v>
          </cell>
          <cell r="B10386" t="str">
            <v>07247</v>
          </cell>
          <cell r="C10386" t="str">
            <v>ООО УК "Жилкомресурс"</v>
          </cell>
          <cell r="D10386" t="str">
            <v>Т</v>
          </cell>
          <cell r="E10386" t="str">
            <v>04501</v>
          </cell>
          <cell r="F10386" t="str">
            <v>-Ж/дом</v>
          </cell>
          <cell r="G10386" t="str">
            <v>жилье</v>
          </cell>
          <cell r="H10386" t="str">
            <v>жилье</v>
          </cell>
          <cell r="I10386">
            <v>5.44</v>
          </cell>
          <cell r="J10386">
            <v>1515</v>
          </cell>
          <cell r="K10386">
            <v>9725.09</v>
          </cell>
          <cell r="L10386">
            <v>4.6399999999999997</v>
          </cell>
          <cell r="M10386">
            <v>2545</v>
          </cell>
          <cell r="N10386">
            <v>13934.38</v>
          </cell>
        </row>
        <row r="10387">
          <cell r="A10387" t="str">
            <v>16</v>
          </cell>
          <cell r="B10387" t="str">
            <v>07247</v>
          </cell>
          <cell r="C10387" t="str">
            <v>ООО УК "Жилкомресурс"</v>
          </cell>
          <cell r="D10387" t="str">
            <v>Т</v>
          </cell>
          <cell r="E10387" t="str">
            <v>04500</v>
          </cell>
          <cell r="F10387" t="str">
            <v>-Ж/дом</v>
          </cell>
          <cell r="G10387" t="str">
            <v>жилье</v>
          </cell>
          <cell r="H10387" t="str">
            <v>жилье</v>
          </cell>
          <cell r="I10387">
            <v>5.44</v>
          </cell>
          <cell r="J10387">
            <v>1598</v>
          </cell>
          <cell r="K10387">
            <v>10257.879999999999</v>
          </cell>
          <cell r="L10387">
            <v>4.6399999999999997</v>
          </cell>
          <cell r="M10387">
            <v>2684</v>
          </cell>
          <cell r="N10387">
            <v>14695.44</v>
          </cell>
        </row>
        <row r="10388">
          <cell r="A10388" t="str">
            <v>16</v>
          </cell>
          <cell r="B10388" t="str">
            <v>07247</v>
          </cell>
          <cell r="C10388" t="str">
            <v>ООО УК "Жилкомресурс"</v>
          </cell>
          <cell r="D10388" t="str">
            <v>Т</v>
          </cell>
          <cell r="E10388" t="str">
            <v>04499</v>
          </cell>
          <cell r="F10388" t="str">
            <v>-Ж/дом</v>
          </cell>
          <cell r="G10388" t="str">
            <v>жилье</v>
          </cell>
          <cell r="H10388" t="str">
            <v>жилье</v>
          </cell>
          <cell r="I10388">
            <v>5.44</v>
          </cell>
          <cell r="J10388">
            <v>1530</v>
          </cell>
          <cell r="K10388">
            <v>9821.3799999999992</v>
          </cell>
          <cell r="L10388">
            <v>4.6399999999999997</v>
          </cell>
          <cell r="M10388">
            <v>2570</v>
          </cell>
          <cell r="N10388">
            <v>14071.26</v>
          </cell>
        </row>
        <row r="10389">
          <cell r="A10389" t="str">
            <v>16</v>
          </cell>
          <cell r="B10389" t="str">
            <v>07247</v>
          </cell>
          <cell r="C10389" t="str">
            <v>ООО УК "Жилкомресурс"</v>
          </cell>
          <cell r="D10389" t="str">
            <v>Т</v>
          </cell>
          <cell r="E10389" t="str">
            <v>04498</v>
          </cell>
          <cell r="F10389" t="str">
            <v>-Ж/дом</v>
          </cell>
          <cell r="G10389" t="str">
            <v>жилье</v>
          </cell>
          <cell r="H10389" t="str">
            <v>жилье</v>
          </cell>
          <cell r="I10389">
            <v>5.44</v>
          </cell>
          <cell r="J10389">
            <v>1440</v>
          </cell>
          <cell r="K10389">
            <v>9243.65</v>
          </cell>
          <cell r="L10389">
            <v>4.6399999999999997</v>
          </cell>
          <cell r="M10389">
            <v>2419</v>
          </cell>
          <cell r="N10389">
            <v>13244.51</v>
          </cell>
        </row>
        <row r="10390">
          <cell r="A10390" t="str">
            <v>16</v>
          </cell>
          <cell r="B10390" t="str">
            <v>07247</v>
          </cell>
          <cell r="C10390" t="str">
            <v>ООО УК "Жилкомресурс"</v>
          </cell>
          <cell r="D10390" t="str">
            <v>Т</v>
          </cell>
          <cell r="E10390" t="str">
            <v>04497</v>
          </cell>
          <cell r="F10390" t="str">
            <v>-Ж/дом</v>
          </cell>
          <cell r="G10390" t="str">
            <v>жилье</v>
          </cell>
          <cell r="H10390" t="str">
            <v>жилье</v>
          </cell>
          <cell r="I10390">
            <v>5.44</v>
          </cell>
          <cell r="J10390">
            <v>1410</v>
          </cell>
          <cell r="K10390">
            <v>9051.07</v>
          </cell>
          <cell r="L10390">
            <v>4.6399999999999997</v>
          </cell>
          <cell r="M10390">
            <v>2369</v>
          </cell>
          <cell r="N10390">
            <v>12970.75</v>
          </cell>
        </row>
        <row r="10391">
          <cell r="A10391" t="str">
            <v>16</v>
          </cell>
          <cell r="B10391" t="str">
            <v>07247</v>
          </cell>
          <cell r="C10391" t="str">
            <v>ООО УК "Жилкомресурс"</v>
          </cell>
          <cell r="D10391" t="str">
            <v>Т</v>
          </cell>
          <cell r="E10391" t="str">
            <v>04496</v>
          </cell>
          <cell r="F10391" t="str">
            <v>-Ж/дом</v>
          </cell>
          <cell r="G10391" t="str">
            <v>жилье</v>
          </cell>
          <cell r="H10391" t="str">
            <v>жилье</v>
          </cell>
          <cell r="I10391">
            <v>5.44</v>
          </cell>
          <cell r="J10391">
            <v>610</v>
          </cell>
          <cell r="K10391">
            <v>3915.71</v>
          </cell>
          <cell r="L10391">
            <v>4.6399999999999997</v>
          </cell>
          <cell r="M10391">
            <v>978</v>
          </cell>
          <cell r="N10391">
            <v>5354.75</v>
          </cell>
        </row>
        <row r="10392">
          <cell r="A10392" t="str">
            <v>16</v>
          </cell>
          <cell r="B10392" t="str">
            <v>07247</v>
          </cell>
          <cell r="C10392" t="str">
            <v>ООО УК "Жилкомресурс"</v>
          </cell>
          <cell r="D10392" t="str">
            <v>Т</v>
          </cell>
          <cell r="E10392" t="str">
            <v>04494</v>
          </cell>
          <cell r="F10392" t="str">
            <v>-Ж/дом</v>
          </cell>
          <cell r="G10392" t="str">
            <v>жилье</v>
          </cell>
          <cell r="H10392" t="str">
            <v>жилье</v>
          </cell>
          <cell r="I10392">
            <v>5.44</v>
          </cell>
          <cell r="J10392">
            <v>1328</v>
          </cell>
          <cell r="K10392">
            <v>8524.7000000000007</v>
          </cell>
          <cell r="L10392">
            <v>4.6399999999999997</v>
          </cell>
          <cell r="M10392">
            <v>2230</v>
          </cell>
          <cell r="N10392">
            <v>12209.7</v>
          </cell>
        </row>
        <row r="10393">
          <cell r="A10393" t="str">
            <v>16</v>
          </cell>
          <cell r="B10393" t="str">
            <v>07247</v>
          </cell>
          <cell r="C10393" t="str">
            <v>ООО УК "Жилкомресурс"</v>
          </cell>
          <cell r="D10393" t="str">
            <v>Т</v>
          </cell>
          <cell r="E10393" t="str">
            <v>04493</v>
          </cell>
          <cell r="F10393" t="str">
            <v>-Ж/дом</v>
          </cell>
          <cell r="G10393" t="str">
            <v>жилье</v>
          </cell>
          <cell r="H10393" t="str">
            <v>жилье</v>
          </cell>
          <cell r="I10393">
            <v>5.44</v>
          </cell>
          <cell r="J10393">
            <v>1620</v>
          </cell>
          <cell r="K10393">
            <v>10399.1</v>
          </cell>
          <cell r="L10393">
            <v>4.6399999999999997</v>
          </cell>
          <cell r="M10393">
            <v>2722</v>
          </cell>
          <cell r="N10393">
            <v>14903.49</v>
          </cell>
        </row>
        <row r="10394">
          <cell r="A10394" t="str">
            <v>16</v>
          </cell>
          <cell r="B10394" t="str">
            <v>07247</v>
          </cell>
          <cell r="C10394" t="str">
            <v>ООО УК "Жилкомресурс"</v>
          </cell>
          <cell r="D10394" t="str">
            <v>Т</v>
          </cell>
          <cell r="E10394" t="str">
            <v>04236</v>
          </cell>
          <cell r="F10394" t="str">
            <v>-Ж/дом</v>
          </cell>
          <cell r="G10394" t="str">
            <v>жилье</v>
          </cell>
          <cell r="H10394" t="str">
            <v>жилье</v>
          </cell>
          <cell r="I10394">
            <v>5.44</v>
          </cell>
          <cell r="J10394">
            <v>923</v>
          </cell>
          <cell r="K10394">
            <v>5924.92</v>
          </cell>
          <cell r="L10394">
            <v>4.6399999999999997</v>
          </cell>
          <cell r="M10394">
            <v>1550</v>
          </cell>
          <cell r="N10394">
            <v>8486.56</v>
          </cell>
        </row>
        <row r="10395">
          <cell r="A10395" t="str">
            <v>16</v>
          </cell>
          <cell r="B10395" t="str">
            <v>07247</v>
          </cell>
          <cell r="C10395" t="str">
            <v>ООО УК "Жилкомресурс"</v>
          </cell>
          <cell r="D10395" t="str">
            <v>Т</v>
          </cell>
          <cell r="E10395" t="str">
            <v>04186</v>
          </cell>
          <cell r="F10395" t="str">
            <v>-Ж/дом</v>
          </cell>
          <cell r="G10395" t="str">
            <v>жилье</v>
          </cell>
          <cell r="H10395" t="str">
            <v>жилье</v>
          </cell>
          <cell r="I10395">
            <v>5.44</v>
          </cell>
          <cell r="J10395">
            <v>1094</v>
          </cell>
          <cell r="K10395">
            <v>7022.6</v>
          </cell>
          <cell r="L10395">
            <v>4.6399999999999997</v>
          </cell>
          <cell r="M10395">
            <v>1864</v>
          </cell>
          <cell r="N10395">
            <v>10205.77</v>
          </cell>
        </row>
        <row r="10396">
          <cell r="A10396" t="str">
            <v>16</v>
          </cell>
          <cell r="B10396" t="str">
            <v>07247</v>
          </cell>
          <cell r="C10396" t="str">
            <v>ООО УК "Жилкомресурс"</v>
          </cell>
          <cell r="D10396" t="str">
            <v>Т</v>
          </cell>
          <cell r="E10396" t="str">
            <v>04168</v>
          </cell>
          <cell r="F10396" t="str">
            <v>-Ж/дом</v>
          </cell>
          <cell r="G10396" t="str">
            <v>жилье</v>
          </cell>
          <cell r="H10396" t="str">
            <v>жилье</v>
          </cell>
          <cell r="I10396">
            <v>5.44</v>
          </cell>
          <cell r="J10396">
            <v>1613</v>
          </cell>
          <cell r="K10396">
            <v>10354.17</v>
          </cell>
          <cell r="L10396">
            <v>4.6399999999999997</v>
          </cell>
          <cell r="M10396">
            <v>2709</v>
          </cell>
          <cell r="N10396">
            <v>14832.32</v>
          </cell>
        </row>
        <row r="10397">
          <cell r="A10397" t="str">
            <v>16</v>
          </cell>
          <cell r="B10397" t="str">
            <v>07247</v>
          </cell>
          <cell r="C10397" t="str">
            <v>ООО УК "Жилкомресурс"</v>
          </cell>
          <cell r="D10397" t="str">
            <v>Т</v>
          </cell>
          <cell r="E10397" t="str">
            <v>04083</v>
          </cell>
          <cell r="F10397" t="str">
            <v>-Ж/дом</v>
          </cell>
          <cell r="G10397" t="str">
            <v>жилье</v>
          </cell>
          <cell r="H10397" t="str">
            <v>жилье</v>
          </cell>
          <cell r="I10397">
            <v>5.44</v>
          </cell>
          <cell r="J10397">
            <v>1326</v>
          </cell>
          <cell r="K10397">
            <v>8511.86</v>
          </cell>
          <cell r="L10397">
            <v>4.6399999999999997</v>
          </cell>
          <cell r="M10397">
            <v>2224</v>
          </cell>
          <cell r="N10397">
            <v>12176.84</v>
          </cell>
        </row>
        <row r="10398">
          <cell r="A10398" t="str">
            <v>16</v>
          </cell>
          <cell r="B10398" t="str">
            <v>07247</v>
          </cell>
          <cell r="C10398" t="str">
            <v>ООО УК "Жилкомресурс"</v>
          </cell>
          <cell r="D10398" t="str">
            <v>Т</v>
          </cell>
          <cell r="E10398" t="str">
            <v>03966</v>
          </cell>
          <cell r="F10398" t="str">
            <v>-Ж/дом</v>
          </cell>
          <cell r="G10398" t="str">
            <v>жилье</v>
          </cell>
          <cell r="H10398" t="str">
            <v>жилье</v>
          </cell>
          <cell r="I10398">
            <v>5.44</v>
          </cell>
          <cell r="J10398">
            <v>1183</v>
          </cell>
          <cell r="K10398">
            <v>7593.91</v>
          </cell>
          <cell r="L10398">
            <v>4.6399999999999997</v>
          </cell>
          <cell r="M10398">
            <v>2040</v>
          </cell>
          <cell r="N10398">
            <v>11169.41</v>
          </cell>
        </row>
        <row r="10399">
          <cell r="A10399" t="str">
            <v>16</v>
          </cell>
          <cell r="B10399" t="str">
            <v>07247</v>
          </cell>
          <cell r="C10399" t="str">
            <v>ООО УК "Жилкомресурс"</v>
          </cell>
          <cell r="D10399" t="str">
            <v>Т</v>
          </cell>
          <cell r="E10399" t="str">
            <v>03486</v>
          </cell>
          <cell r="F10399" t="str">
            <v>-Ж/дом</v>
          </cell>
          <cell r="G10399" t="str">
            <v>жилье</v>
          </cell>
          <cell r="H10399" t="str">
            <v>жилье</v>
          </cell>
          <cell r="I10399">
            <v>5.44</v>
          </cell>
          <cell r="J10399">
            <v>784</v>
          </cell>
          <cell r="K10399">
            <v>5032.6499999999996</v>
          </cell>
          <cell r="L10399">
            <v>4.6399999999999997</v>
          </cell>
          <cell r="M10399">
            <v>1284</v>
          </cell>
          <cell r="N10399">
            <v>7030.16</v>
          </cell>
        </row>
        <row r="10400">
          <cell r="A10400" t="str">
            <v>16</v>
          </cell>
          <cell r="B10400" t="str">
            <v>07247</v>
          </cell>
          <cell r="C10400" t="str">
            <v>ООО УК "Жилкомресурс"</v>
          </cell>
          <cell r="D10400" t="str">
            <v>Т</v>
          </cell>
          <cell r="E10400" t="str">
            <v>03310</v>
          </cell>
          <cell r="F10400" t="str">
            <v>-Ж/дом</v>
          </cell>
          <cell r="G10400" t="str">
            <v>жилье</v>
          </cell>
          <cell r="H10400" t="str">
            <v>жилье</v>
          </cell>
          <cell r="I10400">
            <v>5.44</v>
          </cell>
          <cell r="J10400">
            <v>1017</v>
          </cell>
          <cell r="K10400">
            <v>6528.33</v>
          </cell>
          <cell r="L10400">
            <v>4.6399999999999997</v>
          </cell>
          <cell r="M10400">
            <v>1772</v>
          </cell>
          <cell r="N10400">
            <v>9702.0499999999993</v>
          </cell>
        </row>
        <row r="10401">
          <cell r="A10401" t="str">
            <v>16</v>
          </cell>
          <cell r="B10401" t="str">
            <v>07247</v>
          </cell>
          <cell r="C10401" t="str">
            <v>ООО УК "Жилкомресурс"</v>
          </cell>
          <cell r="D10401" t="str">
            <v>Т</v>
          </cell>
          <cell r="E10401" t="str">
            <v>02726</v>
          </cell>
          <cell r="F10401" t="str">
            <v>-Ж/дом</v>
          </cell>
          <cell r="G10401" t="str">
            <v>жилье</v>
          </cell>
          <cell r="H10401" t="str">
            <v>жилье</v>
          </cell>
          <cell r="I10401">
            <v>5.44</v>
          </cell>
          <cell r="J10401">
            <v>1035</v>
          </cell>
          <cell r="K10401">
            <v>6643.87</v>
          </cell>
          <cell r="L10401">
            <v>4.6399999999999997</v>
          </cell>
          <cell r="M10401">
            <v>1739</v>
          </cell>
          <cell r="N10401">
            <v>9521.3700000000008</v>
          </cell>
        </row>
        <row r="10402">
          <cell r="A10402" t="str">
            <v>16</v>
          </cell>
          <cell r="B10402" t="str">
            <v>07247</v>
          </cell>
          <cell r="C10402" t="str">
            <v>ООО УК "Жилкомресурс"</v>
          </cell>
          <cell r="D10402" t="str">
            <v>Т</v>
          </cell>
          <cell r="E10402" t="str">
            <v>02675</v>
          </cell>
          <cell r="F10402" t="str">
            <v>-Ж/дом</v>
          </cell>
          <cell r="G10402" t="str">
            <v>жилье</v>
          </cell>
          <cell r="H10402" t="str">
            <v>жилье</v>
          </cell>
          <cell r="I10402">
            <v>5.44</v>
          </cell>
          <cell r="J10402">
            <v>2502</v>
          </cell>
          <cell r="K10402">
            <v>16060.84</v>
          </cell>
          <cell r="L10402">
            <v>4.6399999999999997</v>
          </cell>
          <cell r="M10402">
            <v>3869</v>
          </cell>
          <cell r="N10402">
            <v>21183.55</v>
          </cell>
        </row>
        <row r="10403">
          <cell r="A10403" t="str">
            <v>16</v>
          </cell>
          <cell r="B10403" t="str">
            <v>07247</v>
          </cell>
          <cell r="C10403" t="str">
            <v>ООО УК "Жилкомресурс"</v>
          </cell>
          <cell r="D10403" t="str">
            <v>Т</v>
          </cell>
          <cell r="E10403" t="str">
            <v>02527</v>
          </cell>
          <cell r="F10403" t="str">
            <v>-Ж/дом</v>
          </cell>
          <cell r="G10403" t="str">
            <v>жилье</v>
          </cell>
          <cell r="H10403" t="str">
            <v>жилье</v>
          </cell>
          <cell r="I10403">
            <v>5.44</v>
          </cell>
          <cell r="J10403">
            <v>1304</v>
          </cell>
          <cell r="K10403">
            <v>8370.64</v>
          </cell>
          <cell r="L10403">
            <v>4.6399999999999997</v>
          </cell>
          <cell r="M10403">
            <v>2268</v>
          </cell>
          <cell r="N10403">
            <v>12417.75</v>
          </cell>
        </row>
        <row r="10404">
          <cell r="A10404" t="str">
            <v>16</v>
          </cell>
          <cell r="B10404" t="str">
            <v>07247</v>
          </cell>
          <cell r="C10404" t="str">
            <v>ООО УК "Жилкомресурс"</v>
          </cell>
          <cell r="D10404" t="str">
            <v>Т</v>
          </cell>
          <cell r="E10404" t="str">
            <v>02457</v>
          </cell>
          <cell r="F10404" t="str">
            <v>-Ж/дом</v>
          </cell>
          <cell r="G10404" t="str">
            <v>жилье</v>
          </cell>
          <cell r="H10404" t="str">
            <v>жилье</v>
          </cell>
          <cell r="I10404">
            <v>5.44</v>
          </cell>
          <cell r="J10404">
            <v>1050</v>
          </cell>
          <cell r="K10404">
            <v>6740.16</v>
          </cell>
          <cell r="L10404">
            <v>4.6399999999999997</v>
          </cell>
          <cell r="M10404">
            <v>1764</v>
          </cell>
          <cell r="N10404">
            <v>9658.25</v>
          </cell>
        </row>
        <row r="10405">
          <cell r="A10405" t="str">
            <v>16</v>
          </cell>
          <cell r="B10405" t="str">
            <v>07247</v>
          </cell>
          <cell r="C10405" t="str">
            <v>ООО УК "Жилкомресурс"</v>
          </cell>
          <cell r="D10405" t="str">
            <v>Т</v>
          </cell>
          <cell r="E10405" t="str">
            <v>02368</v>
          </cell>
          <cell r="F10405" t="str">
            <v>-Ж/дом</v>
          </cell>
          <cell r="G10405" t="str">
            <v>жилье</v>
          </cell>
          <cell r="H10405" t="str">
            <v>жилье</v>
          </cell>
          <cell r="I10405">
            <v>5.44</v>
          </cell>
          <cell r="J10405">
            <v>953</v>
          </cell>
          <cell r="K10405">
            <v>6117.5</v>
          </cell>
          <cell r="L10405">
            <v>4.6399999999999997</v>
          </cell>
          <cell r="M10405">
            <v>1600</v>
          </cell>
          <cell r="N10405">
            <v>8760.32</v>
          </cell>
        </row>
        <row r="10406">
          <cell r="A10406" t="str">
            <v>16</v>
          </cell>
          <cell r="B10406" t="str">
            <v>07247</v>
          </cell>
          <cell r="C10406" t="str">
            <v>ООО УК "Жилкомресурс"</v>
          </cell>
          <cell r="D10406" t="str">
            <v>Т</v>
          </cell>
          <cell r="E10406" t="str">
            <v>02182</v>
          </cell>
          <cell r="F10406" t="str">
            <v>-Ж/дом</v>
          </cell>
          <cell r="G10406" t="str">
            <v>жилье</v>
          </cell>
          <cell r="H10406" t="str">
            <v>жилье</v>
          </cell>
          <cell r="I10406">
            <v>5.44</v>
          </cell>
          <cell r="J10406">
            <v>533</v>
          </cell>
          <cell r="K10406">
            <v>3421.43</v>
          </cell>
          <cell r="L10406">
            <v>4.6399999999999997</v>
          </cell>
          <cell r="M10406">
            <v>895</v>
          </cell>
          <cell r="N10406">
            <v>4900.3</v>
          </cell>
        </row>
        <row r="10407">
          <cell r="A10407" t="str">
            <v>16</v>
          </cell>
          <cell r="B10407" t="str">
            <v>07247</v>
          </cell>
          <cell r="C10407" t="str">
            <v>ООО УК "Жилкомресурс"</v>
          </cell>
          <cell r="D10407" t="str">
            <v>Т</v>
          </cell>
          <cell r="E10407" t="str">
            <v>02072</v>
          </cell>
          <cell r="F10407" t="str">
            <v>-Ж/дом</v>
          </cell>
          <cell r="G10407" t="str">
            <v>жилье</v>
          </cell>
          <cell r="H10407" t="str">
            <v>жилье</v>
          </cell>
          <cell r="I10407">
            <v>5.44</v>
          </cell>
          <cell r="J10407">
            <v>1080</v>
          </cell>
          <cell r="K10407">
            <v>6932.74</v>
          </cell>
          <cell r="L10407">
            <v>4.6399999999999997</v>
          </cell>
          <cell r="M10407">
            <v>1814</v>
          </cell>
          <cell r="N10407">
            <v>9932.01</v>
          </cell>
        </row>
        <row r="10408">
          <cell r="A10408" t="str">
            <v>16</v>
          </cell>
          <cell r="B10408" t="str">
            <v>07247</v>
          </cell>
          <cell r="C10408" t="str">
            <v>ООО УК "Жилкомресурс"</v>
          </cell>
          <cell r="D10408" t="str">
            <v>Т</v>
          </cell>
          <cell r="E10408" t="str">
            <v>02015</v>
          </cell>
          <cell r="F10408" t="str">
            <v>-Ж/дом</v>
          </cell>
          <cell r="G10408" t="str">
            <v>жилье</v>
          </cell>
          <cell r="H10408" t="str">
            <v>жилье</v>
          </cell>
          <cell r="I10408">
            <v>5.44</v>
          </cell>
          <cell r="J10408">
            <v>1080</v>
          </cell>
          <cell r="K10408">
            <v>6932.74</v>
          </cell>
          <cell r="L10408">
            <v>4.6399999999999997</v>
          </cell>
          <cell r="M10408">
            <v>1814</v>
          </cell>
          <cell r="N10408">
            <v>9932.01</v>
          </cell>
        </row>
        <row r="10409">
          <cell r="A10409" t="str">
            <v>16</v>
          </cell>
          <cell r="B10409" t="str">
            <v>07247</v>
          </cell>
          <cell r="C10409" t="str">
            <v>ООО УК "Жилкомресурс"</v>
          </cell>
          <cell r="D10409" t="str">
            <v>Т</v>
          </cell>
          <cell r="E10409" t="str">
            <v>02005</v>
          </cell>
          <cell r="F10409" t="str">
            <v>-Ж/дом</v>
          </cell>
          <cell r="G10409" t="str">
            <v>жилье</v>
          </cell>
          <cell r="H10409" t="str">
            <v>жилье</v>
          </cell>
          <cell r="I10409">
            <v>5.44</v>
          </cell>
          <cell r="J10409">
            <v>1208</v>
          </cell>
          <cell r="K10409">
            <v>7754.39</v>
          </cell>
          <cell r="L10409">
            <v>4.6399999999999997</v>
          </cell>
          <cell r="M10409">
            <v>2029</v>
          </cell>
          <cell r="N10409">
            <v>11109.18</v>
          </cell>
        </row>
        <row r="10410">
          <cell r="A10410" t="str">
            <v>16</v>
          </cell>
          <cell r="B10410" t="str">
            <v>07247</v>
          </cell>
          <cell r="C10410" t="str">
            <v>ООО УК "Жилкомресурс"</v>
          </cell>
          <cell r="D10410" t="str">
            <v>Т</v>
          </cell>
          <cell r="E10410" t="str">
            <v>01935</v>
          </cell>
          <cell r="F10410" t="str">
            <v>-Ж/дом</v>
          </cell>
          <cell r="G10410" t="str">
            <v>жилье</v>
          </cell>
          <cell r="H10410" t="str">
            <v>жилье</v>
          </cell>
          <cell r="I10410">
            <v>5.44</v>
          </cell>
          <cell r="J10410">
            <v>1058</v>
          </cell>
          <cell r="K10410">
            <v>6791.51</v>
          </cell>
          <cell r="L10410">
            <v>4.6399999999999997</v>
          </cell>
          <cell r="M10410">
            <v>1777</v>
          </cell>
          <cell r="N10410">
            <v>9729.43</v>
          </cell>
        </row>
        <row r="10411">
          <cell r="A10411" t="str">
            <v>16</v>
          </cell>
          <cell r="B10411" t="str">
            <v>07247</v>
          </cell>
          <cell r="C10411" t="str">
            <v>ООО УК "Жилкомресурс"</v>
          </cell>
          <cell r="D10411" t="str">
            <v>Т</v>
          </cell>
          <cell r="E10411" t="str">
            <v>01915</v>
          </cell>
          <cell r="F10411" t="str">
            <v>-Ж/дом</v>
          </cell>
          <cell r="G10411" t="str">
            <v>жилье</v>
          </cell>
          <cell r="H10411" t="str">
            <v>жилье</v>
          </cell>
          <cell r="I10411">
            <v>5.44</v>
          </cell>
          <cell r="J10411">
            <v>1208</v>
          </cell>
          <cell r="K10411">
            <v>7754.39</v>
          </cell>
          <cell r="L10411">
            <v>4.6399999999999997</v>
          </cell>
          <cell r="M10411">
            <v>2029</v>
          </cell>
          <cell r="N10411">
            <v>11109.18</v>
          </cell>
        </row>
        <row r="10412">
          <cell r="A10412" t="str">
            <v>16</v>
          </cell>
          <cell r="B10412" t="str">
            <v>07247</v>
          </cell>
          <cell r="C10412" t="str">
            <v>ООО УК "Жилкомресурс"</v>
          </cell>
          <cell r="D10412" t="str">
            <v>Т</v>
          </cell>
          <cell r="E10412" t="str">
            <v>01569</v>
          </cell>
          <cell r="F10412" t="str">
            <v>-Ж/дом</v>
          </cell>
          <cell r="G10412" t="str">
            <v>жилье</v>
          </cell>
          <cell r="H10412" t="str">
            <v>жилье</v>
          </cell>
          <cell r="I10412">
            <v>5.44</v>
          </cell>
          <cell r="J10412">
            <v>1331</v>
          </cell>
          <cell r="K10412">
            <v>8543.9599999999991</v>
          </cell>
          <cell r="L10412">
            <v>4.6399999999999997</v>
          </cell>
          <cell r="M10412">
            <v>2086</v>
          </cell>
          <cell r="N10412">
            <v>11421.27</v>
          </cell>
        </row>
        <row r="10413">
          <cell r="A10413" t="str">
            <v>16</v>
          </cell>
          <cell r="B10413" t="str">
            <v>07247</v>
          </cell>
          <cell r="C10413" t="str">
            <v>ООО УК "Жилкомресурс"</v>
          </cell>
          <cell r="D10413" t="str">
            <v>Т</v>
          </cell>
          <cell r="E10413" t="str">
            <v>01562</v>
          </cell>
          <cell r="F10413" t="str">
            <v>-Ж/дом</v>
          </cell>
          <cell r="G10413" t="str">
            <v>жилье</v>
          </cell>
          <cell r="H10413" t="str">
            <v>жилье</v>
          </cell>
          <cell r="I10413">
            <v>5.44</v>
          </cell>
          <cell r="J10413">
            <v>2156</v>
          </cell>
          <cell r="K10413">
            <v>13839.8</v>
          </cell>
          <cell r="L10413">
            <v>4.6399999999999997</v>
          </cell>
          <cell r="M10413">
            <v>3008</v>
          </cell>
          <cell r="N10413">
            <v>16469.400000000001</v>
          </cell>
        </row>
        <row r="10414">
          <cell r="A10414" t="str">
            <v>16</v>
          </cell>
          <cell r="B10414" t="str">
            <v>07247</v>
          </cell>
          <cell r="C10414" t="str">
            <v>ООО УК "Жилкомресурс"</v>
          </cell>
          <cell r="D10414" t="str">
            <v>Т</v>
          </cell>
          <cell r="E10414" t="str">
            <v>01561</v>
          </cell>
          <cell r="F10414" t="str">
            <v>-Ж/дом</v>
          </cell>
          <cell r="G10414" t="str">
            <v>жилье</v>
          </cell>
          <cell r="H10414" t="str">
            <v>жилье</v>
          </cell>
          <cell r="I10414">
            <v>5.44</v>
          </cell>
          <cell r="J10414">
            <v>1230</v>
          </cell>
          <cell r="K10414">
            <v>7895.62</v>
          </cell>
          <cell r="L10414">
            <v>4.6399999999999997</v>
          </cell>
          <cell r="M10414">
            <v>2163</v>
          </cell>
          <cell r="N10414">
            <v>11842.86</v>
          </cell>
        </row>
        <row r="10415">
          <cell r="A10415" t="str">
            <v>16</v>
          </cell>
          <cell r="B10415" t="str">
            <v>07247</v>
          </cell>
          <cell r="C10415" t="str">
            <v>ООО УК "Жилкомресурс"</v>
          </cell>
          <cell r="D10415" t="str">
            <v>Т</v>
          </cell>
          <cell r="E10415" t="str">
            <v>01520</v>
          </cell>
          <cell r="F10415" t="str">
            <v>-Ж/дом</v>
          </cell>
          <cell r="G10415" t="str">
            <v>жилье</v>
          </cell>
          <cell r="H10415" t="str">
            <v>жилье</v>
          </cell>
          <cell r="I10415">
            <v>5.44</v>
          </cell>
          <cell r="J10415">
            <v>1170</v>
          </cell>
          <cell r="K10415">
            <v>7510.46</v>
          </cell>
          <cell r="L10415">
            <v>4.6399999999999997</v>
          </cell>
          <cell r="M10415">
            <v>1966</v>
          </cell>
          <cell r="N10415">
            <v>10764.24</v>
          </cell>
        </row>
        <row r="10416">
          <cell r="A10416" t="str">
            <v>16</v>
          </cell>
          <cell r="B10416" t="str">
            <v>07247</v>
          </cell>
          <cell r="C10416" t="str">
            <v>ООО УК "Жилкомресурс"</v>
          </cell>
          <cell r="D10416" t="str">
            <v>Т</v>
          </cell>
          <cell r="E10416" t="str">
            <v>01444</v>
          </cell>
          <cell r="F10416" t="str">
            <v>-Ж/дом</v>
          </cell>
          <cell r="G10416" t="str">
            <v>жилье</v>
          </cell>
          <cell r="H10416" t="str">
            <v>жилье</v>
          </cell>
          <cell r="I10416">
            <v>5.44</v>
          </cell>
          <cell r="J10416">
            <v>885</v>
          </cell>
          <cell r="K10416">
            <v>5680.99</v>
          </cell>
          <cell r="L10416">
            <v>4.6399999999999997</v>
          </cell>
          <cell r="M10416">
            <v>1487</v>
          </cell>
          <cell r="N10416">
            <v>8141.62</v>
          </cell>
        </row>
        <row r="10417">
          <cell r="A10417" t="str">
            <v>16</v>
          </cell>
          <cell r="B10417" t="str">
            <v>07247</v>
          </cell>
          <cell r="C10417" t="str">
            <v>ООО УК "Жилкомресурс"</v>
          </cell>
          <cell r="D10417" t="str">
            <v>Т</v>
          </cell>
          <cell r="E10417" t="str">
            <v>01362</v>
          </cell>
          <cell r="F10417" t="str">
            <v>-Ж/дом</v>
          </cell>
          <cell r="G10417" t="str">
            <v>жилье</v>
          </cell>
          <cell r="H10417" t="str">
            <v>жилье</v>
          </cell>
          <cell r="I10417">
            <v>5.44</v>
          </cell>
          <cell r="J10417">
            <v>1365</v>
          </cell>
          <cell r="K10417">
            <v>8762.2099999999991</v>
          </cell>
          <cell r="L10417">
            <v>4.6399999999999997</v>
          </cell>
          <cell r="M10417">
            <v>2293</v>
          </cell>
          <cell r="N10417">
            <v>12554.63</v>
          </cell>
        </row>
        <row r="10418">
          <cell r="A10418" t="str">
            <v>16</v>
          </cell>
          <cell r="B10418" t="str">
            <v>07247</v>
          </cell>
          <cell r="C10418" t="str">
            <v>ООО УК "Жилкомресурс"</v>
          </cell>
          <cell r="D10418" t="str">
            <v>Т</v>
          </cell>
          <cell r="E10418" t="str">
            <v>01364</v>
          </cell>
          <cell r="F10418" t="str">
            <v>-Ж/дом</v>
          </cell>
          <cell r="G10418" t="str">
            <v>жилье</v>
          </cell>
          <cell r="H10418" t="str">
            <v>жилье</v>
          </cell>
          <cell r="I10418">
            <v>5.44</v>
          </cell>
          <cell r="J10418">
            <v>525</v>
          </cell>
          <cell r="K10418">
            <v>3370.08</v>
          </cell>
          <cell r="L10418">
            <v>4.6399999999999997</v>
          </cell>
          <cell r="M10418">
            <v>882</v>
          </cell>
          <cell r="N10418">
            <v>4829.13</v>
          </cell>
        </row>
        <row r="10419">
          <cell r="A10419" t="str">
            <v>16</v>
          </cell>
          <cell r="B10419" t="str">
            <v>07247</v>
          </cell>
          <cell r="C10419" t="str">
            <v>ООО УК "Жилкомресурс"</v>
          </cell>
          <cell r="D10419" t="str">
            <v>Т</v>
          </cell>
          <cell r="E10419" t="str">
            <v>01321</v>
          </cell>
          <cell r="F10419" t="str">
            <v>-Ж/дом</v>
          </cell>
          <cell r="G10419" t="str">
            <v>жилье</v>
          </cell>
          <cell r="H10419" t="str">
            <v>жилье</v>
          </cell>
          <cell r="I10419">
            <v>5.44</v>
          </cell>
          <cell r="J10419">
            <v>1350</v>
          </cell>
          <cell r="K10419">
            <v>8665.92</v>
          </cell>
          <cell r="L10419">
            <v>4.6399999999999997</v>
          </cell>
          <cell r="M10419">
            <v>2268</v>
          </cell>
          <cell r="N10419">
            <v>12417.75</v>
          </cell>
        </row>
        <row r="10420">
          <cell r="A10420" t="str">
            <v>16</v>
          </cell>
          <cell r="B10420" t="str">
            <v>07247</v>
          </cell>
          <cell r="C10420" t="str">
            <v>ООО УК "Жилкомресурс"</v>
          </cell>
          <cell r="D10420" t="str">
            <v>Т</v>
          </cell>
          <cell r="E10420" t="str">
            <v>01219</v>
          </cell>
          <cell r="F10420" t="str">
            <v>-Ж/дом</v>
          </cell>
          <cell r="G10420" t="str">
            <v>жилье</v>
          </cell>
          <cell r="H10420" t="str">
            <v>жилье</v>
          </cell>
          <cell r="I10420">
            <v>5.44</v>
          </cell>
          <cell r="J10420">
            <v>983</v>
          </cell>
          <cell r="K10420">
            <v>6310.07</v>
          </cell>
          <cell r="L10420">
            <v>4.6399999999999997</v>
          </cell>
          <cell r="M10420">
            <v>1651</v>
          </cell>
          <cell r="N10420">
            <v>9039.56</v>
          </cell>
        </row>
        <row r="10421">
          <cell r="A10421" t="str">
            <v>16</v>
          </cell>
          <cell r="B10421" t="str">
            <v>07247</v>
          </cell>
          <cell r="C10421" t="str">
            <v>ООО УК "Жилкомресурс"</v>
          </cell>
          <cell r="D10421" t="str">
            <v>Т</v>
          </cell>
          <cell r="E10421" t="str">
            <v>01218</v>
          </cell>
          <cell r="F10421" t="str">
            <v>-Ж/дом</v>
          </cell>
          <cell r="G10421" t="str">
            <v>жилье</v>
          </cell>
          <cell r="H10421" t="str">
            <v>жилье</v>
          </cell>
          <cell r="I10421">
            <v>5.44</v>
          </cell>
          <cell r="J10421">
            <v>1095</v>
          </cell>
          <cell r="K10421">
            <v>7029.02</v>
          </cell>
          <cell r="L10421">
            <v>4.6399999999999997</v>
          </cell>
          <cell r="M10421">
            <v>1840</v>
          </cell>
          <cell r="N10421">
            <v>10074.370000000001</v>
          </cell>
        </row>
        <row r="10422">
          <cell r="A10422" t="str">
            <v>16</v>
          </cell>
          <cell r="B10422" t="str">
            <v>07247</v>
          </cell>
          <cell r="C10422" t="str">
            <v>ООО УК "Жилкомресурс"</v>
          </cell>
          <cell r="D10422" t="str">
            <v>Т</v>
          </cell>
          <cell r="E10422" t="str">
            <v>01215</v>
          </cell>
          <cell r="F10422" t="str">
            <v>-Ж/дом</v>
          </cell>
          <cell r="G10422" t="str">
            <v>жилье</v>
          </cell>
          <cell r="H10422" t="str">
            <v>жилье</v>
          </cell>
          <cell r="I10422">
            <v>5.44</v>
          </cell>
          <cell r="J10422">
            <v>1110</v>
          </cell>
          <cell r="K10422">
            <v>7125.31</v>
          </cell>
          <cell r="L10422">
            <v>4.6399999999999997</v>
          </cell>
          <cell r="M10422">
            <v>1865</v>
          </cell>
          <cell r="N10422">
            <v>10211.25</v>
          </cell>
        </row>
        <row r="10423">
          <cell r="A10423" t="str">
            <v>16</v>
          </cell>
          <cell r="B10423" t="str">
            <v>07247</v>
          </cell>
          <cell r="C10423" t="str">
            <v>ООО УК "Жилкомресурс"</v>
          </cell>
          <cell r="D10423" t="str">
            <v>Т</v>
          </cell>
          <cell r="E10423" t="str">
            <v>01214</v>
          </cell>
          <cell r="F10423" t="str">
            <v>-Ж/дом</v>
          </cell>
          <cell r="G10423" t="str">
            <v>жилье</v>
          </cell>
          <cell r="H10423" t="str">
            <v>жилье</v>
          </cell>
          <cell r="I10423">
            <v>5.44</v>
          </cell>
          <cell r="J10423">
            <v>1997</v>
          </cell>
          <cell r="K10423">
            <v>12819.14</v>
          </cell>
          <cell r="L10423">
            <v>4.6399999999999997</v>
          </cell>
          <cell r="M10423">
            <v>4862</v>
          </cell>
          <cell r="N10423">
            <v>26620.42</v>
          </cell>
        </row>
        <row r="10424">
          <cell r="A10424" t="str">
            <v>16</v>
          </cell>
          <cell r="B10424" t="str">
            <v>07247</v>
          </cell>
          <cell r="C10424" t="str">
            <v>ООО УК "Жилкомресурс"</v>
          </cell>
          <cell r="D10424" t="str">
            <v>Т</v>
          </cell>
          <cell r="E10424" t="str">
            <v>01213</v>
          </cell>
          <cell r="F10424" t="str">
            <v>-Ж/дом</v>
          </cell>
          <cell r="G10424" t="str">
            <v>жилье</v>
          </cell>
          <cell r="H10424" t="str">
            <v>жилье</v>
          </cell>
          <cell r="I10424">
            <v>5.44</v>
          </cell>
          <cell r="J10424">
            <v>1200</v>
          </cell>
          <cell r="K10424">
            <v>7703.04</v>
          </cell>
          <cell r="L10424">
            <v>4.6399999999999997</v>
          </cell>
          <cell r="M10424">
            <v>2016</v>
          </cell>
          <cell r="N10424">
            <v>11038</v>
          </cell>
        </row>
        <row r="10425">
          <cell r="A10425" t="str">
            <v>16</v>
          </cell>
          <cell r="B10425" t="str">
            <v>07247</v>
          </cell>
          <cell r="C10425" t="str">
            <v>ООО УК "Жилкомресурс"</v>
          </cell>
          <cell r="D10425" t="str">
            <v>Т</v>
          </cell>
          <cell r="E10425" t="str">
            <v>01212</v>
          </cell>
          <cell r="F10425" t="str">
            <v>-Ж/дом</v>
          </cell>
          <cell r="G10425" t="str">
            <v>жилье</v>
          </cell>
          <cell r="H10425" t="str">
            <v>жилье</v>
          </cell>
          <cell r="I10425">
            <v>5.44</v>
          </cell>
          <cell r="J10425">
            <v>653</v>
          </cell>
          <cell r="K10425">
            <v>4191.74</v>
          </cell>
          <cell r="L10425">
            <v>4.6399999999999997</v>
          </cell>
          <cell r="M10425">
            <v>1096</v>
          </cell>
          <cell r="N10425">
            <v>6000.82</v>
          </cell>
        </row>
        <row r="10426">
          <cell r="A10426" t="str">
            <v>16</v>
          </cell>
          <cell r="B10426" t="str">
            <v>07247</v>
          </cell>
          <cell r="C10426" t="str">
            <v>ООО УК "Жилкомресурс"</v>
          </cell>
          <cell r="D10426" t="str">
            <v>Т</v>
          </cell>
          <cell r="E10426" t="str">
            <v>01208</v>
          </cell>
          <cell r="F10426" t="str">
            <v>-Ж/дом</v>
          </cell>
          <cell r="G10426" t="str">
            <v>жилье</v>
          </cell>
          <cell r="H10426" t="str">
            <v>жилье</v>
          </cell>
          <cell r="I10426">
            <v>5.44</v>
          </cell>
          <cell r="J10426">
            <v>2880</v>
          </cell>
          <cell r="K10426">
            <v>18487.3</v>
          </cell>
          <cell r="L10426">
            <v>4.6399999999999997</v>
          </cell>
          <cell r="M10426">
            <v>4838</v>
          </cell>
          <cell r="N10426">
            <v>26489.02</v>
          </cell>
        </row>
        <row r="10427">
          <cell r="A10427" t="str">
            <v>16</v>
          </cell>
          <cell r="B10427" t="str">
            <v>07247</v>
          </cell>
          <cell r="C10427" t="str">
            <v>ООО УК "Жилкомресурс"</v>
          </cell>
          <cell r="D10427" t="str">
            <v>Т</v>
          </cell>
          <cell r="E10427" t="str">
            <v>01207</v>
          </cell>
          <cell r="F10427" t="str">
            <v>-Ж/дом</v>
          </cell>
          <cell r="G10427" t="str">
            <v>жилье</v>
          </cell>
          <cell r="H10427" t="str">
            <v>жилье</v>
          </cell>
          <cell r="I10427">
            <v>5.44</v>
          </cell>
          <cell r="J10427">
            <v>2485</v>
          </cell>
          <cell r="K10427">
            <v>15951.71</v>
          </cell>
          <cell r="L10427">
            <v>4.6399999999999997</v>
          </cell>
          <cell r="M10427">
            <v>4724</v>
          </cell>
          <cell r="N10427">
            <v>25864.84</v>
          </cell>
        </row>
        <row r="10428">
          <cell r="A10428" t="str">
            <v>16</v>
          </cell>
          <cell r="B10428" t="str">
            <v>07247</v>
          </cell>
          <cell r="C10428" t="str">
            <v>ООО УК "Жилкомресурс"</v>
          </cell>
          <cell r="D10428" t="str">
            <v>Т</v>
          </cell>
          <cell r="E10428" t="str">
            <v>01203</v>
          </cell>
          <cell r="F10428" t="str">
            <v>-Ж/дом</v>
          </cell>
          <cell r="G10428" t="str">
            <v>жилье</v>
          </cell>
          <cell r="H10428" t="str">
            <v>жилье</v>
          </cell>
          <cell r="I10428">
            <v>5.44</v>
          </cell>
          <cell r="J10428">
            <v>1163</v>
          </cell>
          <cell r="K10428">
            <v>7465.53</v>
          </cell>
          <cell r="L10428">
            <v>4.6399999999999997</v>
          </cell>
          <cell r="M10428">
            <v>1953</v>
          </cell>
          <cell r="N10428">
            <v>10693.07</v>
          </cell>
        </row>
        <row r="10429">
          <cell r="A10429" t="str">
            <v>16</v>
          </cell>
          <cell r="B10429" t="str">
            <v>07247</v>
          </cell>
          <cell r="C10429" t="str">
            <v>ООО УК "Жилкомресурс"</v>
          </cell>
          <cell r="D10429" t="str">
            <v>Т</v>
          </cell>
          <cell r="E10429" t="str">
            <v>01138</v>
          </cell>
          <cell r="F10429" t="str">
            <v>-Ж/дом</v>
          </cell>
          <cell r="G10429" t="str">
            <v>жилье</v>
          </cell>
          <cell r="H10429" t="str">
            <v>жилье</v>
          </cell>
          <cell r="I10429">
            <v>5.44</v>
          </cell>
          <cell r="J10429">
            <v>893</v>
          </cell>
          <cell r="K10429">
            <v>5732.35</v>
          </cell>
          <cell r="L10429">
            <v>4.6399999999999997</v>
          </cell>
          <cell r="M10429">
            <v>1499</v>
          </cell>
          <cell r="N10429">
            <v>8207.32</v>
          </cell>
        </row>
        <row r="10430">
          <cell r="A10430" t="str">
            <v>16</v>
          </cell>
          <cell r="B10430" t="str">
            <v>07247</v>
          </cell>
          <cell r="C10430" t="str">
            <v>ООО УК "Жилкомресурс"</v>
          </cell>
          <cell r="D10430" t="str">
            <v>Т</v>
          </cell>
          <cell r="E10430" t="str">
            <v>01137</v>
          </cell>
          <cell r="F10430" t="str">
            <v>-Ж/дом</v>
          </cell>
          <cell r="G10430" t="str">
            <v>жилье</v>
          </cell>
          <cell r="H10430" t="str">
            <v>жилье</v>
          </cell>
          <cell r="I10430">
            <v>5.44</v>
          </cell>
          <cell r="J10430">
            <v>728</v>
          </cell>
          <cell r="K10430">
            <v>4673.18</v>
          </cell>
          <cell r="L10430">
            <v>4.6399999999999997</v>
          </cell>
          <cell r="M10430">
            <v>1222</v>
          </cell>
          <cell r="N10430">
            <v>6690.69</v>
          </cell>
        </row>
        <row r="10431">
          <cell r="A10431" t="str">
            <v>16</v>
          </cell>
          <cell r="B10431" t="str">
            <v>07247</v>
          </cell>
          <cell r="C10431" t="str">
            <v>ООО УК "Жилкомресурс"</v>
          </cell>
          <cell r="D10431" t="str">
            <v>Т</v>
          </cell>
          <cell r="E10431" t="str">
            <v>00937</v>
          </cell>
          <cell r="F10431" t="str">
            <v>-Ж/дом</v>
          </cell>
          <cell r="G10431" t="str">
            <v>жилье</v>
          </cell>
          <cell r="H10431" t="str">
            <v>жилье</v>
          </cell>
          <cell r="I10431">
            <v>5.44</v>
          </cell>
          <cell r="J10431">
            <v>7303</v>
          </cell>
          <cell r="K10431">
            <v>46879.42</v>
          </cell>
          <cell r="L10431">
            <v>4.6399999999999997</v>
          </cell>
          <cell r="M10431">
            <v>13515</v>
          </cell>
          <cell r="N10431">
            <v>73997.33</v>
          </cell>
        </row>
        <row r="10432">
          <cell r="A10432" t="str">
            <v>16</v>
          </cell>
          <cell r="B10432" t="str">
            <v>07247</v>
          </cell>
          <cell r="C10432" t="str">
            <v>ООО УК "Жилкомресурс"</v>
          </cell>
          <cell r="D10432" t="str">
            <v>Т</v>
          </cell>
          <cell r="E10432" t="str">
            <v>00662</v>
          </cell>
          <cell r="F10432" t="str">
            <v>-Ж/дом</v>
          </cell>
          <cell r="G10432" t="str">
            <v>жилье</v>
          </cell>
          <cell r="H10432" t="str">
            <v>жилье</v>
          </cell>
          <cell r="I10432">
            <v>5.44</v>
          </cell>
          <cell r="J10432">
            <v>510</v>
          </cell>
          <cell r="K10432">
            <v>3273.79</v>
          </cell>
          <cell r="L10432">
            <v>4.6399999999999997</v>
          </cell>
          <cell r="M10432">
            <v>857</v>
          </cell>
          <cell r="N10432">
            <v>4692.25</v>
          </cell>
        </row>
        <row r="10433">
          <cell r="A10433" t="str">
            <v>16</v>
          </cell>
          <cell r="B10433" t="str">
            <v>07247</v>
          </cell>
          <cell r="C10433" t="str">
            <v>ООО УК "Жилкомресурс"</v>
          </cell>
          <cell r="D10433" t="str">
            <v>Т</v>
          </cell>
          <cell r="E10433" t="str">
            <v>03686</v>
          </cell>
          <cell r="F10433" t="str">
            <v>-Ж/дом</v>
          </cell>
          <cell r="G10433" t="str">
            <v>жилье</v>
          </cell>
          <cell r="H10433" t="str">
            <v>жилье</v>
          </cell>
          <cell r="I10433">
            <v>5.44</v>
          </cell>
          <cell r="J10433">
            <v>1556</v>
          </cell>
          <cell r="K10433">
            <v>9988.2800000000007</v>
          </cell>
          <cell r="L10433">
            <v>4.6399999999999997</v>
          </cell>
          <cell r="M10433">
            <v>2398</v>
          </cell>
          <cell r="N10433">
            <v>13129.53</v>
          </cell>
        </row>
        <row r="10434">
          <cell r="A10434" t="str">
            <v>26</v>
          </cell>
          <cell r="B10434" t="str">
            <v>07620</v>
          </cell>
          <cell r="C10434" t="str">
            <v>ООО"Жилкомцентр"</v>
          </cell>
          <cell r="D10434" t="str">
            <v>Т</v>
          </cell>
          <cell r="E10434" t="str">
            <v>06847</v>
          </cell>
          <cell r="F10434" t="str">
            <v>-Ж/дом котедж Уч. №8</v>
          </cell>
          <cell r="G10434" t="str">
            <v>жилье</v>
          </cell>
          <cell r="H10434" t="str">
            <v>жилье</v>
          </cell>
          <cell r="I10434">
            <v>5.44</v>
          </cell>
          <cell r="J10434">
            <v>0</v>
          </cell>
          <cell r="K10434">
            <v>0</v>
          </cell>
          <cell r="L10434">
            <v>4.6399999999999997</v>
          </cell>
          <cell r="M10434">
            <v>0</v>
          </cell>
          <cell r="N10434">
            <v>0</v>
          </cell>
        </row>
        <row r="10435">
          <cell r="A10435" t="str">
            <v>26</v>
          </cell>
          <cell r="B10435" t="str">
            <v>07620</v>
          </cell>
          <cell r="C10435" t="str">
            <v>ООО"Жилкомцентр"</v>
          </cell>
          <cell r="D10435" t="str">
            <v>Т</v>
          </cell>
          <cell r="E10435" t="str">
            <v>06845</v>
          </cell>
          <cell r="F10435" t="str">
            <v>-Ж/дом котедж Уч. №8</v>
          </cell>
          <cell r="G10435" t="str">
            <v>жилье</v>
          </cell>
          <cell r="H10435" t="str">
            <v>жилье</v>
          </cell>
          <cell r="I10435">
            <v>5.44</v>
          </cell>
          <cell r="J10435">
            <v>0</v>
          </cell>
          <cell r="K10435">
            <v>0</v>
          </cell>
          <cell r="L10435">
            <v>4.6399999999999997</v>
          </cell>
          <cell r="M10435">
            <v>0</v>
          </cell>
          <cell r="N10435">
            <v>0</v>
          </cell>
        </row>
        <row r="10436">
          <cell r="A10436" t="str">
            <v>26</v>
          </cell>
          <cell r="B10436" t="str">
            <v>07620</v>
          </cell>
          <cell r="C10436" t="str">
            <v>ООО"Жилкомцентр"</v>
          </cell>
          <cell r="D10436" t="str">
            <v>Т</v>
          </cell>
          <cell r="E10436" t="str">
            <v>07563</v>
          </cell>
          <cell r="F10436" t="str">
            <v>-жилой дом</v>
          </cell>
          <cell r="G10436" t="str">
            <v>жилье</v>
          </cell>
          <cell r="H10436" t="str">
            <v>жилье</v>
          </cell>
          <cell r="I10436">
            <v>5.44</v>
          </cell>
          <cell r="J10436">
            <v>5</v>
          </cell>
          <cell r="K10436">
            <v>32.1</v>
          </cell>
          <cell r="L10436">
            <v>4.6399999999999997</v>
          </cell>
          <cell r="M10436">
            <v>5</v>
          </cell>
          <cell r="N10436">
            <v>27.38</v>
          </cell>
        </row>
        <row r="10437">
          <cell r="A10437" t="str">
            <v>26</v>
          </cell>
          <cell r="B10437" t="str">
            <v>07620</v>
          </cell>
          <cell r="C10437" t="str">
            <v>ООО"Жилкомцентр"</v>
          </cell>
          <cell r="D10437" t="str">
            <v>Т</v>
          </cell>
          <cell r="E10437" t="str">
            <v>05971</v>
          </cell>
          <cell r="F10437" t="str">
            <v>-Жилой дом.Участок №9</v>
          </cell>
          <cell r="G10437" t="str">
            <v>жилье</v>
          </cell>
          <cell r="H10437" t="str">
            <v>жилье</v>
          </cell>
          <cell r="I10437">
            <v>5.44</v>
          </cell>
          <cell r="J10437">
            <v>24</v>
          </cell>
          <cell r="K10437">
            <v>154.06</v>
          </cell>
          <cell r="L10437">
            <v>4.6399999999999997</v>
          </cell>
          <cell r="M10437">
            <v>24</v>
          </cell>
          <cell r="N10437">
            <v>131.4</v>
          </cell>
        </row>
        <row r="10438">
          <cell r="A10438" t="str">
            <v>26</v>
          </cell>
          <cell r="B10438" t="str">
            <v>07620</v>
          </cell>
          <cell r="C10438" t="str">
            <v>ООО"Жилкомцентр"</v>
          </cell>
          <cell r="D10438" t="str">
            <v>Т</v>
          </cell>
          <cell r="E10438" t="str">
            <v>07561</v>
          </cell>
          <cell r="F10438" t="str">
            <v>-жилой дом</v>
          </cell>
          <cell r="G10438" t="str">
            <v>жилье</v>
          </cell>
          <cell r="H10438" t="str">
            <v>жилье</v>
          </cell>
          <cell r="I10438">
            <v>5.44</v>
          </cell>
          <cell r="J10438">
            <v>4</v>
          </cell>
          <cell r="K10438">
            <v>25.68</v>
          </cell>
          <cell r="L10438">
            <v>4.6399999999999997</v>
          </cell>
          <cell r="M10438">
            <v>4</v>
          </cell>
          <cell r="N10438">
            <v>21.9</v>
          </cell>
        </row>
        <row r="10439">
          <cell r="A10439" t="str">
            <v>26</v>
          </cell>
          <cell r="B10439" t="str">
            <v>07620</v>
          </cell>
          <cell r="C10439" t="str">
            <v>ООО"Жилкомцентр"</v>
          </cell>
          <cell r="D10439" t="str">
            <v>Т</v>
          </cell>
          <cell r="E10439" t="str">
            <v>05564</v>
          </cell>
          <cell r="F10439" t="str">
            <v>-Жилой дом.Участок №9</v>
          </cell>
          <cell r="G10439" t="str">
            <v>жилье</v>
          </cell>
          <cell r="H10439" t="str">
            <v>жилье</v>
          </cell>
          <cell r="I10439">
            <v>5.44</v>
          </cell>
          <cell r="J10439">
            <v>50</v>
          </cell>
          <cell r="K10439">
            <v>320.95999999999998</v>
          </cell>
          <cell r="L10439">
            <v>4.6399999999999997</v>
          </cell>
          <cell r="M10439">
            <v>50</v>
          </cell>
          <cell r="N10439">
            <v>273.76</v>
          </cell>
        </row>
        <row r="10440">
          <cell r="A10440" t="str">
            <v>26</v>
          </cell>
          <cell r="B10440" t="str">
            <v>07620</v>
          </cell>
          <cell r="C10440" t="str">
            <v>ООО"Жилкомцентр"</v>
          </cell>
          <cell r="D10440" t="str">
            <v>Т</v>
          </cell>
          <cell r="E10440" t="str">
            <v>07559</v>
          </cell>
          <cell r="F10440" t="str">
            <v>-жилой дом</v>
          </cell>
          <cell r="G10440" t="str">
            <v>жилье</v>
          </cell>
          <cell r="H10440" t="str">
            <v>жилье</v>
          </cell>
          <cell r="I10440">
            <v>5.44</v>
          </cell>
          <cell r="J10440">
            <v>4</v>
          </cell>
          <cell r="K10440">
            <v>25.68</v>
          </cell>
          <cell r="L10440">
            <v>4.6399999999999997</v>
          </cell>
          <cell r="M10440">
            <v>4</v>
          </cell>
          <cell r="N10440">
            <v>21.9</v>
          </cell>
        </row>
        <row r="10441">
          <cell r="A10441" t="str">
            <v>26</v>
          </cell>
          <cell r="B10441" t="str">
            <v>07620</v>
          </cell>
          <cell r="C10441" t="str">
            <v>ООО"Жилкомцентр"</v>
          </cell>
          <cell r="D10441" t="str">
            <v>Т</v>
          </cell>
          <cell r="E10441" t="str">
            <v>07558</v>
          </cell>
          <cell r="F10441" t="str">
            <v>-жилой дом</v>
          </cell>
          <cell r="G10441" t="str">
            <v>жилье</v>
          </cell>
          <cell r="H10441" t="str">
            <v>жилье</v>
          </cell>
          <cell r="I10441">
            <v>5.44</v>
          </cell>
          <cell r="J10441">
            <v>2</v>
          </cell>
          <cell r="K10441">
            <v>12.84</v>
          </cell>
          <cell r="L10441">
            <v>4.6399999999999997</v>
          </cell>
          <cell r="M10441">
            <v>2</v>
          </cell>
          <cell r="N10441">
            <v>10.95</v>
          </cell>
        </row>
        <row r="10442">
          <cell r="A10442" t="str">
            <v>26</v>
          </cell>
          <cell r="B10442" t="str">
            <v>07620</v>
          </cell>
          <cell r="C10442" t="str">
            <v>ООО"Жилкомцентр"</v>
          </cell>
          <cell r="D10442" t="str">
            <v>Т</v>
          </cell>
          <cell r="E10442" t="str">
            <v>07556</v>
          </cell>
          <cell r="F10442" t="str">
            <v>-жилой дом</v>
          </cell>
          <cell r="G10442" t="str">
            <v>жилье</v>
          </cell>
          <cell r="H10442" t="str">
            <v>жилье</v>
          </cell>
          <cell r="I10442">
            <v>5.44</v>
          </cell>
          <cell r="J10442">
            <v>29</v>
          </cell>
          <cell r="K10442">
            <v>186.16</v>
          </cell>
          <cell r="L10442">
            <v>4.6399999999999997</v>
          </cell>
          <cell r="M10442">
            <v>29</v>
          </cell>
          <cell r="N10442">
            <v>158.78</v>
          </cell>
        </row>
        <row r="10443">
          <cell r="A10443" t="str">
            <v>26</v>
          </cell>
          <cell r="B10443" t="str">
            <v>07620</v>
          </cell>
          <cell r="C10443" t="str">
            <v>ООО"Жилкомцентр"</v>
          </cell>
          <cell r="D10443" t="str">
            <v>Т</v>
          </cell>
          <cell r="E10443" t="str">
            <v>07555</v>
          </cell>
          <cell r="F10443" t="str">
            <v>-жилой дом</v>
          </cell>
          <cell r="G10443" t="str">
            <v>жилье</v>
          </cell>
          <cell r="H10443" t="str">
            <v>жилье</v>
          </cell>
          <cell r="I10443">
            <v>5.44</v>
          </cell>
          <cell r="J10443">
            <v>1</v>
          </cell>
          <cell r="K10443">
            <v>6.42</v>
          </cell>
          <cell r="L10443">
            <v>4.6399999999999997</v>
          </cell>
          <cell r="M10443">
            <v>1</v>
          </cell>
          <cell r="N10443">
            <v>5.48</v>
          </cell>
        </row>
        <row r="10444">
          <cell r="A10444" t="str">
            <v>26</v>
          </cell>
          <cell r="B10444" t="str">
            <v>07620</v>
          </cell>
          <cell r="C10444" t="str">
            <v>ООО"Жилкомцентр"</v>
          </cell>
          <cell r="D10444" t="str">
            <v>Т</v>
          </cell>
          <cell r="E10444" t="str">
            <v>06857</v>
          </cell>
          <cell r="F10444" t="str">
            <v>-Ж/дом котедж Уч. №8</v>
          </cell>
          <cell r="G10444" t="str">
            <v>жилье</v>
          </cell>
          <cell r="H10444" t="str">
            <v>жилье</v>
          </cell>
          <cell r="I10444">
            <v>5.44</v>
          </cell>
          <cell r="J10444">
            <v>30</v>
          </cell>
          <cell r="K10444">
            <v>192.58</v>
          </cell>
          <cell r="L10444">
            <v>4.6399999999999997</v>
          </cell>
          <cell r="M10444">
            <v>30</v>
          </cell>
          <cell r="N10444">
            <v>164.26</v>
          </cell>
        </row>
        <row r="10445">
          <cell r="A10445" t="str">
            <v>26</v>
          </cell>
          <cell r="B10445" t="str">
            <v>07620</v>
          </cell>
          <cell r="C10445" t="str">
            <v>ООО"Жилкомцентр"</v>
          </cell>
          <cell r="D10445" t="str">
            <v>Т</v>
          </cell>
          <cell r="E10445" t="str">
            <v>06856</v>
          </cell>
          <cell r="F10445" t="str">
            <v>-Ж/дом котедж Уч. №8</v>
          </cell>
          <cell r="G10445" t="str">
            <v>жилье</v>
          </cell>
          <cell r="H10445" t="str">
            <v>жилье</v>
          </cell>
          <cell r="I10445">
            <v>5.44</v>
          </cell>
          <cell r="J10445">
            <v>30</v>
          </cell>
          <cell r="K10445">
            <v>192.58</v>
          </cell>
          <cell r="L10445">
            <v>4.6399999999999997</v>
          </cell>
          <cell r="M10445">
            <v>30</v>
          </cell>
          <cell r="N10445">
            <v>164.26</v>
          </cell>
        </row>
        <row r="10446">
          <cell r="A10446" t="str">
            <v>26</v>
          </cell>
          <cell r="B10446" t="str">
            <v>07620</v>
          </cell>
          <cell r="C10446" t="str">
            <v>ООО"Жилкомцентр"</v>
          </cell>
          <cell r="D10446" t="str">
            <v>Т</v>
          </cell>
          <cell r="E10446" t="str">
            <v>06855</v>
          </cell>
          <cell r="F10446" t="str">
            <v>-Ж/дом котедж Уч. №8</v>
          </cell>
          <cell r="G10446" t="str">
            <v>жилье</v>
          </cell>
          <cell r="H10446" t="str">
            <v>жилье</v>
          </cell>
          <cell r="I10446">
            <v>5.44</v>
          </cell>
          <cell r="J10446">
            <v>18</v>
          </cell>
          <cell r="K10446">
            <v>115.55</v>
          </cell>
          <cell r="L10446">
            <v>4.6399999999999997</v>
          </cell>
          <cell r="M10446">
            <v>18</v>
          </cell>
          <cell r="N10446">
            <v>98.55</v>
          </cell>
        </row>
        <row r="10447">
          <cell r="A10447" t="str">
            <v>26</v>
          </cell>
          <cell r="B10447" t="str">
            <v>07620</v>
          </cell>
          <cell r="C10447" t="str">
            <v>ООО"Жилкомцентр"</v>
          </cell>
          <cell r="D10447" t="str">
            <v>Т</v>
          </cell>
          <cell r="E10447" t="str">
            <v>06854</v>
          </cell>
          <cell r="F10447" t="str">
            <v>-Ж/дом котедж Уч. №8</v>
          </cell>
          <cell r="G10447" t="str">
            <v>жилье</v>
          </cell>
          <cell r="H10447" t="str">
            <v>жилье</v>
          </cell>
          <cell r="I10447">
            <v>5.44</v>
          </cell>
          <cell r="J10447">
            <v>12</v>
          </cell>
          <cell r="K10447">
            <v>77.03</v>
          </cell>
          <cell r="L10447">
            <v>4.6399999999999997</v>
          </cell>
          <cell r="M10447">
            <v>12</v>
          </cell>
          <cell r="N10447">
            <v>65.7</v>
          </cell>
        </row>
        <row r="10448">
          <cell r="A10448" t="str">
            <v>26</v>
          </cell>
          <cell r="B10448" t="str">
            <v>07620</v>
          </cell>
          <cell r="C10448" t="str">
            <v>ООО"Жилкомцентр"</v>
          </cell>
          <cell r="D10448" t="str">
            <v>Т</v>
          </cell>
          <cell r="E10448" t="str">
            <v>06853</v>
          </cell>
          <cell r="F10448" t="str">
            <v>-Ж/дом котедж Уч. №8</v>
          </cell>
          <cell r="G10448" t="str">
            <v>жилье</v>
          </cell>
          <cell r="H10448" t="str">
            <v>жилье</v>
          </cell>
          <cell r="I10448">
            <v>5.44</v>
          </cell>
          <cell r="J10448">
            <v>12</v>
          </cell>
          <cell r="K10448">
            <v>77.03</v>
          </cell>
          <cell r="L10448">
            <v>4.6399999999999997</v>
          </cell>
          <cell r="M10448">
            <v>12</v>
          </cell>
          <cell r="N10448">
            <v>65.7</v>
          </cell>
        </row>
        <row r="10449">
          <cell r="A10449" t="str">
            <v>26</v>
          </cell>
          <cell r="B10449" t="str">
            <v>07620</v>
          </cell>
          <cell r="C10449" t="str">
            <v>ООО"Жилкомцентр"</v>
          </cell>
          <cell r="D10449" t="str">
            <v>Т</v>
          </cell>
          <cell r="E10449" t="str">
            <v>06852</v>
          </cell>
          <cell r="F10449" t="str">
            <v>-Ж/дом котедж Уч. №8</v>
          </cell>
          <cell r="G10449" t="str">
            <v>жилье</v>
          </cell>
          <cell r="H10449" t="str">
            <v>жилье</v>
          </cell>
          <cell r="I10449">
            <v>5.44</v>
          </cell>
          <cell r="J10449">
            <v>12</v>
          </cell>
          <cell r="K10449">
            <v>77.03</v>
          </cell>
          <cell r="L10449">
            <v>4.6399999999999997</v>
          </cell>
          <cell r="M10449">
            <v>12</v>
          </cell>
          <cell r="N10449">
            <v>65.7</v>
          </cell>
        </row>
        <row r="10450">
          <cell r="A10450" t="str">
            <v>26</v>
          </cell>
          <cell r="B10450" t="str">
            <v>07620</v>
          </cell>
          <cell r="C10450" t="str">
            <v>ООО"Жилкомцентр"</v>
          </cell>
          <cell r="D10450" t="str">
            <v>Т</v>
          </cell>
          <cell r="E10450" t="str">
            <v>06851</v>
          </cell>
          <cell r="F10450" t="str">
            <v>-Ж/дом котедж Уч. №8</v>
          </cell>
          <cell r="G10450" t="str">
            <v>жилье</v>
          </cell>
          <cell r="H10450" t="str">
            <v>жилье</v>
          </cell>
          <cell r="I10450">
            <v>5.44</v>
          </cell>
          <cell r="J10450">
            <v>6</v>
          </cell>
          <cell r="K10450">
            <v>38.520000000000003</v>
          </cell>
          <cell r="L10450">
            <v>4.6399999999999997</v>
          </cell>
          <cell r="M10450">
            <v>6</v>
          </cell>
          <cell r="N10450">
            <v>32.85</v>
          </cell>
        </row>
        <row r="10451">
          <cell r="A10451" t="str">
            <v>26</v>
          </cell>
          <cell r="B10451" t="str">
            <v>07620</v>
          </cell>
          <cell r="C10451" t="str">
            <v>ООО"Жилкомцентр"</v>
          </cell>
          <cell r="D10451" t="str">
            <v>Т</v>
          </cell>
          <cell r="E10451" t="str">
            <v>06850</v>
          </cell>
          <cell r="F10451" t="str">
            <v>-Ж/дом котедж Уч. №8</v>
          </cell>
          <cell r="G10451" t="str">
            <v>жилье</v>
          </cell>
          <cell r="H10451" t="str">
            <v>жилье</v>
          </cell>
          <cell r="I10451">
            <v>5.44</v>
          </cell>
          <cell r="J10451">
            <v>24</v>
          </cell>
          <cell r="K10451">
            <v>154.06</v>
          </cell>
          <cell r="L10451">
            <v>4.6399999999999997</v>
          </cell>
          <cell r="M10451">
            <v>24.000949736995913</v>
          </cell>
          <cell r="N10451">
            <v>131.41</v>
          </cell>
        </row>
        <row r="10452">
          <cell r="A10452" t="str">
            <v>26</v>
          </cell>
          <cell r="B10452" t="str">
            <v>07620</v>
          </cell>
          <cell r="C10452" t="str">
            <v>ООО"Жилкомцентр"</v>
          </cell>
          <cell r="D10452" t="str">
            <v>Т</v>
          </cell>
          <cell r="E10452" t="str">
            <v>06849</v>
          </cell>
          <cell r="F10452" t="str">
            <v>-Ж/дом котедж Уч. №8</v>
          </cell>
          <cell r="G10452" t="str">
            <v>жилье</v>
          </cell>
          <cell r="H10452" t="str">
            <v>жилье</v>
          </cell>
          <cell r="I10452">
            <v>5.44</v>
          </cell>
          <cell r="J10452">
            <v>18</v>
          </cell>
          <cell r="K10452">
            <v>115.55</v>
          </cell>
          <cell r="L10452">
            <v>4.6399999999999997</v>
          </cell>
          <cell r="M10452">
            <v>18</v>
          </cell>
          <cell r="N10452">
            <v>98.55</v>
          </cell>
        </row>
        <row r="10453">
          <cell r="A10453" t="str">
            <v>26</v>
          </cell>
          <cell r="B10453" t="str">
            <v>07620</v>
          </cell>
          <cell r="C10453" t="str">
            <v>ООО"Жилкомцентр"</v>
          </cell>
          <cell r="D10453" t="str">
            <v>Т</v>
          </cell>
          <cell r="E10453" t="str">
            <v>06848</v>
          </cell>
          <cell r="F10453" t="str">
            <v>-Ж/дом котедж Уч. №8</v>
          </cell>
          <cell r="G10453" t="str">
            <v>жилье</v>
          </cell>
          <cell r="H10453" t="str">
            <v>жилье</v>
          </cell>
          <cell r="I10453">
            <v>5.44</v>
          </cell>
          <cell r="J10453">
            <v>18</v>
          </cell>
          <cell r="K10453">
            <v>115.55</v>
          </cell>
          <cell r="L10453">
            <v>4.6399999999999997</v>
          </cell>
          <cell r="M10453">
            <v>18</v>
          </cell>
          <cell r="N10453">
            <v>98.55</v>
          </cell>
        </row>
        <row r="10454">
          <cell r="A10454" t="str">
            <v>26</v>
          </cell>
          <cell r="B10454" t="str">
            <v>07620</v>
          </cell>
          <cell r="C10454" t="str">
            <v>ООО"Жилкомцентр"</v>
          </cell>
          <cell r="D10454" t="str">
            <v>Т</v>
          </cell>
          <cell r="E10454" t="str">
            <v>06846</v>
          </cell>
          <cell r="F10454" t="str">
            <v>-Ж/дом котедж Уч. №8</v>
          </cell>
          <cell r="G10454" t="str">
            <v>жилье</v>
          </cell>
          <cell r="H10454" t="str">
            <v>жилье</v>
          </cell>
          <cell r="I10454">
            <v>5.44</v>
          </cell>
          <cell r="J10454">
            <v>38</v>
          </cell>
          <cell r="K10454">
            <v>243.93</v>
          </cell>
          <cell r="L10454">
            <v>4.6399999999999997</v>
          </cell>
          <cell r="M10454">
            <v>63</v>
          </cell>
          <cell r="N10454">
            <v>344.94</v>
          </cell>
        </row>
        <row r="10455">
          <cell r="A10455" t="str">
            <v>26</v>
          </cell>
          <cell r="B10455" t="str">
            <v>07620</v>
          </cell>
          <cell r="C10455" t="str">
            <v>ООО"Жилкомцентр"</v>
          </cell>
          <cell r="D10455" t="str">
            <v>Т</v>
          </cell>
          <cell r="E10455" t="str">
            <v>06844</v>
          </cell>
          <cell r="F10455" t="str">
            <v>-Ж/дом котедж Уч. №8</v>
          </cell>
          <cell r="G10455" t="str">
            <v>жилье</v>
          </cell>
          <cell r="H10455" t="str">
            <v>жилье</v>
          </cell>
          <cell r="I10455">
            <v>5.44</v>
          </cell>
          <cell r="J10455">
            <v>45</v>
          </cell>
          <cell r="K10455">
            <v>288.86</v>
          </cell>
          <cell r="L10455">
            <v>4.6399999999999997</v>
          </cell>
          <cell r="M10455">
            <v>76</v>
          </cell>
          <cell r="N10455">
            <v>416.12</v>
          </cell>
        </row>
        <row r="10456">
          <cell r="A10456" t="str">
            <v>26</v>
          </cell>
          <cell r="B10456" t="str">
            <v>07620</v>
          </cell>
          <cell r="C10456" t="str">
            <v>ООО"Жилкомцентр"</v>
          </cell>
          <cell r="D10456" t="str">
            <v>Т</v>
          </cell>
          <cell r="E10456" t="str">
            <v>06843</v>
          </cell>
          <cell r="F10456" t="str">
            <v>-Ж/дом котедж Уч. №8</v>
          </cell>
          <cell r="G10456" t="str">
            <v>жилье</v>
          </cell>
          <cell r="H10456" t="str">
            <v>жилье</v>
          </cell>
          <cell r="I10456">
            <v>5.44</v>
          </cell>
          <cell r="J10456">
            <v>8</v>
          </cell>
          <cell r="K10456">
            <v>51.35</v>
          </cell>
          <cell r="L10456">
            <v>4.6399999999999997</v>
          </cell>
          <cell r="M10456">
            <v>13</v>
          </cell>
          <cell r="N10456">
            <v>71.180000000000007</v>
          </cell>
        </row>
        <row r="10457">
          <cell r="A10457" t="str">
            <v>26</v>
          </cell>
          <cell r="B10457" t="str">
            <v>07620</v>
          </cell>
          <cell r="C10457" t="str">
            <v>ООО"Жилкомцентр"</v>
          </cell>
          <cell r="D10457" t="str">
            <v>Т</v>
          </cell>
          <cell r="E10457" t="str">
            <v>06842</v>
          </cell>
          <cell r="F10457" t="str">
            <v>-Ж/дом котедж Уч. №8</v>
          </cell>
          <cell r="G10457" t="str">
            <v>жилье</v>
          </cell>
          <cell r="H10457" t="str">
            <v>жилье</v>
          </cell>
          <cell r="I10457">
            <v>5.44</v>
          </cell>
          <cell r="J10457">
            <v>15</v>
          </cell>
          <cell r="K10457">
            <v>96.29</v>
          </cell>
          <cell r="L10457">
            <v>4.6399999999999997</v>
          </cell>
          <cell r="M10457">
            <v>25</v>
          </cell>
          <cell r="N10457">
            <v>136.88</v>
          </cell>
        </row>
        <row r="10458">
          <cell r="A10458" t="str">
            <v>26</v>
          </cell>
          <cell r="B10458" t="str">
            <v>07620</v>
          </cell>
          <cell r="C10458" t="str">
            <v>ООО"Жилкомцентр"</v>
          </cell>
          <cell r="D10458" t="str">
            <v>Т</v>
          </cell>
          <cell r="E10458" t="str">
            <v>06841</v>
          </cell>
          <cell r="F10458" t="str">
            <v>-Ж/дом котедж Уч. №8</v>
          </cell>
          <cell r="G10458" t="str">
            <v>жилье</v>
          </cell>
          <cell r="H10458" t="str">
            <v>жилье</v>
          </cell>
          <cell r="I10458">
            <v>5.44</v>
          </cell>
          <cell r="J10458">
            <v>38</v>
          </cell>
          <cell r="K10458">
            <v>243.93</v>
          </cell>
          <cell r="L10458">
            <v>4.6399999999999997</v>
          </cell>
          <cell r="M10458">
            <v>63</v>
          </cell>
          <cell r="N10458">
            <v>344.94</v>
          </cell>
        </row>
        <row r="10459">
          <cell r="A10459" t="str">
            <v>26</v>
          </cell>
          <cell r="B10459" t="str">
            <v>07620</v>
          </cell>
          <cell r="C10459" t="str">
            <v>ООО"Жилкомцентр"</v>
          </cell>
          <cell r="D10459" t="str">
            <v>Т</v>
          </cell>
          <cell r="E10459" t="str">
            <v>06840</v>
          </cell>
          <cell r="F10459" t="str">
            <v>-Ж/дом котедж Уч. №8</v>
          </cell>
          <cell r="G10459" t="str">
            <v>жилье</v>
          </cell>
          <cell r="H10459" t="str">
            <v>жилье</v>
          </cell>
          <cell r="I10459">
            <v>5.44</v>
          </cell>
          <cell r="J10459">
            <v>15</v>
          </cell>
          <cell r="K10459">
            <v>96.29</v>
          </cell>
          <cell r="L10459">
            <v>4.6399999999999997</v>
          </cell>
          <cell r="M10459">
            <v>25</v>
          </cell>
          <cell r="N10459">
            <v>136.88</v>
          </cell>
        </row>
        <row r="10460">
          <cell r="A10460" t="str">
            <v>26</v>
          </cell>
          <cell r="B10460" t="str">
            <v>07620</v>
          </cell>
          <cell r="C10460" t="str">
            <v>ООО"Жилкомцентр"</v>
          </cell>
          <cell r="D10460" t="str">
            <v>Т</v>
          </cell>
          <cell r="E10460" t="str">
            <v>06839</v>
          </cell>
          <cell r="F10460" t="str">
            <v>-Ж/дом котедж Уч. №8</v>
          </cell>
          <cell r="G10460" t="str">
            <v>жилье</v>
          </cell>
          <cell r="H10460" t="str">
            <v>жилье</v>
          </cell>
          <cell r="I10460">
            <v>5.44</v>
          </cell>
          <cell r="J10460">
            <v>23</v>
          </cell>
          <cell r="K10460">
            <v>147.63999999999999</v>
          </cell>
          <cell r="L10460">
            <v>4.6399999999999997</v>
          </cell>
          <cell r="M10460">
            <v>38</v>
          </cell>
          <cell r="N10460">
            <v>208.06</v>
          </cell>
        </row>
        <row r="10461">
          <cell r="A10461" t="str">
            <v>26</v>
          </cell>
          <cell r="B10461" t="str">
            <v>07620</v>
          </cell>
          <cell r="C10461" t="str">
            <v>ООО"Жилкомцентр"</v>
          </cell>
          <cell r="D10461" t="str">
            <v>Т</v>
          </cell>
          <cell r="E10461" t="str">
            <v>06836</v>
          </cell>
          <cell r="F10461" t="str">
            <v>-Ж/дом котедж Уч. №8</v>
          </cell>
          <cell r="G10461" t="str">
            <v>жилье</v>
          </cell>
          <cell r="H10461" t="str">
            <v>жилье</v>
          </cell>
          <cell r="I10461">
            <v>5.44</v>
          </cell>
          <cell r="J10461">
            <v>6</v>
          </cell>
          <cell r="K10461">
            <v>38.520000000000003</v>
          </cell>
          <cell r="L10461">
            <v>4.6399999999999997</v>
          </cell>
          <cell r="M10461">
            <v>6</v>
          </cell>
          <cell r="N10461">
            <v>32.85</v>
          </cell>
        </row>
        <row r="10462">
          <cell r="A10462" t="str">
            <v>26</v>
          </cell>
          <cell r="B10462" t="str">
            <v>07620</v>
          </cell>
          <cell r="C10462" t="str">
            <v>ООО"Жилкомцентр"</v>
          </cell>
          <cell r="D10462" t="str">
            <v>Т</v>
          </cell>
          <cell r="E10462" t="str">
            <v>06835</v>
          </cell>
          <cell r="F10462" t="str">
            <v>-Ж/дом котедж. Уч №8</v>
          </cell>
          <cell r="G10462" t="str">
            <v>жилье</v>
          </cell>
          <cell r="H10462" t="str">
            <v>жилье</v>
          </cell>
          <cell r="I10462">
            <v>5.44</v>
          </cell>
          <cell r="J10462">
            <v>12</v>
          </cell>
          <cell r="K10462">
            <v>77.03</v>
          </cell>
          <cell r="L10462">
            <v>4.6399999999999997</v>
          </cell>
          <cell r="M10462">
            <v>12</v>
          </cell>
          <cell r="N10462">
            <v>65.7</v>
          </cell>
        </row>
        <row r="10463">
          <cell r="A10463" t="str">
            <v>26</v>
          </cell>
          <cell r="B10463" t="str">
            <v>07620</v>
          </cell>
          <cell r="C10463" t="str">
            <v>ООО"Жилкомцентр"</v>
          </cell>
          <cell r="D10463" t="str">
            <v>Т</v>
          </cell>
          <cell r="E10463" t="str">
            <v>06834</v>
          </cell>
          <cell r="F10463" t="str">
            <v>-Ж/дом котедж Уч. №8</v>
          </cell>
          <cell r="G10463" t="str">
            <v>жилье</v>
          </cell>
          <cell r="H10463" t="str">
            <v>жилье</v>
          </cell>
          <cell r="I10463">
            <v>5.44</v>
          </cell>
          <cell r="J10463">
            <v>15</v>
          </cell>
          <cell r="K10463">
            <v>96.29</v>
          </cell>
          <cell r="L10463">
            <v>4.6399999999999997</v>
          </cell>
          <cell r="M10463">
            <v>25</v>
          </cell>
          <cell r="N10463">
            <v>136.88</v>
          </cell>
        </row>
        <row r="10464">
          <cell r="A10464" t="str">
            <v>26</v>
          </cell>
          <cell r="B10464" t="str">
            <v>07620</v>
          </cell>
          <cell r="C10464" t="str">
            <v>ООО"Жилкомцентр"</v>
          </cell>
          <cell r="D10464" t="str">
            <v>Т</v>
          </cell>
          <cell r="E10464" t="str">
            <v>06833</v>
          </cell>
          <cell r="F10464" t="str">
            <v>-Ж/дом котедж Уч.№8</v>
          </cell>
          <cell r="G10464" t="str">
            <v>жилье</v>
          </cell>
          <cell r="H10464" t="str">
            <v>жилье</v>
          </cell>
          <cell r="I10464">
            <v>5.44</v>
          </cell>
          <cell r="J10464">
            <v>6</v>
          </cell>
          <cell r="K10464">
            <v>38.520000000000003</v>
          </cell>
          <cell r="L10464">
            <v>4.6399999999999997</v>
          </cell>
          <cell r="M10464">
            <v>6</v>
          </cell>
          <cell r="N10464">
            <v>32.85</v>
          </cell>
        </row>
        <row r="10465">
          <cell r="A10465" t="str">
            <v>26</v>
          </cell>
          <cell r="B10465" t="str">
            <v>07620</v>
          </cell>
          <cell r="C10465" t="str">
            <v>ООО"Жилкомцентр"</v>
          </cell>
          <cell r="D10465" t="str">
            <v>Т</v>
          </cell>
          <cell r="E10465" t="str">
            <v>06832</v>
          </cell>
          <cell r="F10465" t="str">
            <v>-Ж/дом котедж Уч. №8</v>
          </cell>
          <cell r="G10465" t="str">
            <v>жилье</v>
          </cell>
          <cell r="H10465" t="str">
            <v>жилье</v>
          </cell>
          <cell r="I10465">
            <v>5.44</v>
          </cell>
          <cell r="J10465">
            <v>30</v>
          </cell>
          <cell r="K10465">
            <v>192.58</v>
          </cell>
          <cell r="L10465">
            <v>4.6399999999999997</v>
          </cell>
          <cell r="M10465">
            <v>30</v>
          </cell>
          <cell r="N10465">
            <v>164.26</v>
          </cell>
        </row>
        <row r="10466">
          <cell r="A10466" t="str">
            <v>26</v>
          </cell>
          <cell r="B10466" t="str">
            <v>07620</v>
          </cell>
          <cell r="C10466" t="str">
            <v>ООО"Жилкомцентр"</v>
          </cell>
          <cell r="D10466" t="str">
            <v>Т</v>
          </cell>
          <cell r="E10466" t="str">
            <v>06831</v>
          </cell>
          <cell r="F10466" t="str">
            <v>-Ж/дом котедж Уч.№8</v>
          </cell>
          <cell r="G10466" t="str">
            <v>жилье</v>
          </cell>
          <cell r="H10466" t="str">
            <v>жилье</v>
          </cell>
          <cell r="I10466">
            <v>5.44</v>
          </cell>
          <cell r="J10466">
            <v>18</v>
          </cell>
          <cell r="K10466">
            <v>115.55</v>
          </cell>
          <cell r="L10466">
            <v>4.6399999999999997</v>
          </cell>
          <cell r="M10466">
            <v>18</v>
          </cell>
          <cell r="N10466">
            <v>98.55</v>
          </cell>
        </row>
        <row r="10467">
          <cell r="A10467" t="str">
            <v>26</v>
          </cell>
          <cell r="B10467" t="str">
            <v>07620</v>
          </cell>
          <cell r="C10467" t="str">
            <v>ООО"Жилкомцентр"</v>
          </cell>
          <cell r="D10467" t="str">
            <v>Т</v>
          </cell>
          <cell r="E10467" t="str">
            <v>06830</v>
          </cell>
          <cell r="F10467" t="str">
            <v>-Ж/дом котедж Уч. №8</v>
          </cell>
          <cell r="G10467" t="str">
            <v>жилье</v>
          </cell>
          <cell r="H10467" t="str">
            <v>жилье</v>
          </cell>
          <cell r="I10467">
            <v>5.44</v>
          </cell>
          <cell r="J10467">
            <v>12</v>
          </cell>
          <cell r="K10467">
            <v>77.03</v>
          </cell>
          <cell r="L10467">
            <v>4.6399999999999997</v>
          </cell>
          <cell r="M10467">
            <v>12</v>
          </cell>
          <cell r="N10467">
            <v>65.7</v>
          </cell>
        </row>
        <row r="10468">
          <cell r="A10468" t="str">
            <v>26</v>
          </cell>
          <cell r="B10468" t="str">
            <v>07620</v>
          </cell>
          <cell r="C10468" t="str">
            <v>ООО"Жилкомцентр"</v>
          </cell>
          <cell r="D10468" t="str">
            <v>Т</v>
          </cell>
          <cell r="E10468" t="str">
            <v>06829</v>
          </cell>
          <cell r="F10468" t="str">
            <v>-Ж/дом котедж Уч. №8</v>
          </cell>
          <cell r="G10468" t="str">
            <v>жилье</v>
          </cell>
          <cell r="H10468" t="str">
            <v>жилье</v>
          </cell>
          <cell r="I10468">
            <v>5.44</v>
          </cell>
          <cell r="J10468">
            <v>30</v>
          </cell>
          <cell r="K10468">
            <v>192.58</v>
          </cell>
          <cell r="L10468">
            <v>4.6399999999999997</v>
          </cell>
          <cell r="M10468">
            <v>30</v>
          </cell>
          <cell r="N10468">
            <v>164.26</v>
          </cell>
        </row>
        <row r="10469">
          <cell r="A10469" t="str">
            <v>26</v>
          </cell>
          <cell r="B10469" t="str">
            <v>07620</v>
          </cell>
          <cell r="C10469" t="str">
            <v>ООО"Жилкомцентр"</v>
          </cell>
          <cell r="D10469" t="str">
            <v>Т</v>
          </cell>
          <cell r="E10469" t="str">
            <v>06828</v>
          </cell>
          <cell r="F10469" t="str">
            <v>-Ж/дом котедж Уч № 8</v>
          </cell>
          <cell r="G10469" t="str">
            <v>жилье</v>
          </cell>
          <cell r="H10469" t="str">
            <v>жилье</v>
          </cell>
          <cell r="I10469">
            <v>5.44</v>
          </cell>
          <cell r="J10469">
            <v>66</v>
          </cell>
          <cell r="K10469">
            <v>423.67</v>
          </cell>
          <cell r="L10469">
            <v>4.6399999999999997</v>
          </cell>
          <cell r="M10469">
            <v>66</v>
          </cell>
          <cell r="N10469">
            <v>361.36</v>
          </cell>
        </row>
        <row r="10470">
          <cell r="A10470" t="str">
            <v>26</v>
          </cell>
          <cell r="B10470" t="str">
            <v>07620</v>
          </cell>
          <cell r="C10470" t="str">
            <v>ООО"Жилкомцентр"</v>
          </cell>
          <cell r="D10470" t="str">
            <v>Т</v>
          </cell>
          <cell r="E10470" t="str">
            <v>06827</v>
          </cell>
          <cell r="F10470" t="str">
            <v>-Ж/дом котедж Уч. №8</v>
          </cell>
          <cell r="G10470" t="str">
            <v>жилье</v>
          </cell>
          <cell r="H10470" t="str">
            <v>жилье</v>
          </cell>
          <cell r="I10470">
            <v>5.44</v>
          </cell>
          <cell r="J10470">
            <v>35.985792622133602</v>
          </cell>
          <cell r="K10470">
            <v>231</v>
          </cell>
          <cell r="L10470">
            <v>4.6399999999999997</v>
          </cell>
          <cell r="M10470">
            <v>36</v>
          </cell>
          <cell r="N10470">
            <v>197.11</v>
          </cell>
        </row>
        <row r="10471">
          <cell r="A10471" t="str">
            <v>26</v>
          </cell>
          <cell r="B10471" t="str">
            <v>07620</v>
          </cell>
          <cell r="C10471" t="str">
            <v>ООО"Жилкомцентр"</v>
          </cell>
          <cell r="D10471" t="str">
            <v>Т</v>
          </cell>
          <cell r="E10471" t="str">
            <v>06826</v>
          </cell>
          <cell r="F10471" t="str">
            <v>-Ж/дом котедж . Уч.№8</v>
          </cell>
          <cell r="G10471" t="str">
            <v>жилье</v>
          </cell>
          <cell r="H10471" t="str">
            <v>жилье</v>
          </cell>
          <cell r="I10471">
            <v>5.44</v>
          </cell>
          <cell r="J10471">
            <v>18</v>
          </cell>
          <cell r="K10471">
            <v>115.55</v>
          </cell>
          <cell r="L10471">
            <v>4.6399999999999997</v>
          </cell>
          <cell r="M10471">
            <v>18</v>
          </cell>
          <cell r="N10471">
            <v>98.55</v>
          </cell>
        </row>
        <row r="10472">
          <cell r="A10472" t="str">
            <v>26</v>
          </cell>
          <cell r="B10472" t="str">
            <v>07620</v>
          </cell>
          <cell r="C10472" t="str">
            <v>ООО"Жилкомцентр"</v>
          </cell>
          <cell r="D10472" t="str">
            <v>Т</v>
          </cell>
          <cell r="E10472" t="str">
            <v>06825</v>
          </cell>
          <cell r="F10472" t="str">
            <v>-Ж/дом котедж. Уч №8</v>
          </cell>
          <cell r="G10472" t="str">
            <v>жилье</v>
          </cell>
          <cell r="H10472" t="str">
            <v>жилье</v>
          </cell>
          <cell r="I10472">
            <v>5.44</v>
          </cell>
          <cell r="J10472">
            <v>12</v>
          </cell>
          <cell r="K10472">
            <v>77.03</v>
          </cell>
          <cell r="L10472">
            <v>4.6399999999999997</v>
          </cell>
          <cell r="M10472">
            <v>12</v>
          </cell>
          <cell r="N10472">
            <v>65.7</v>
          </cell>
        </row>
        <row r="10473">
          <cell r="A10473" t="str">
            <v>26</v>
          </cell>
          <cell r="B10473" t="str">
            <v>07620</v>
          </cell>
          <cell r="C10473" t="str">
            <v>ООО"Жилкомцентр"</v>
          </cell>
          <cell r="D10473" t="str">
            <v>Т</v>
          </cell>
          <cell r="E10473" t="str">
            <v>06824</v>
          </cell>
          <cell r="F10473" t="str">
            <v>- Ж/дом котедж. Уч. №8</v>
          </cell>
          <cell r="G10473" t="str">
            <v>жилье</v>
          </cell>
          <cell r="H10473" t="str">
            <v>жилье</v>
          </cell>
          <cell r="I10473">
            <v>5.44</v>
          </cell>
          <cell r="J10473">
            <v>12</v>
          </cell>
          <cell r="K10473">
            <v>77.03</v>
          </cell>
          <cell r="L10473">
            <v>4.6399999999999997</v>
          </cell>
          <cell r="M10473">
            <v>12</v>
          </cell>
          <cell r="N10473">
            <v>65.7</v>
          </cell>
        </row>
        <row r="10474">
          <cell r="A10474" t="str">
            <v>26</v>
          </cell>
          <cell r="B10474" t="str">
            <v>07620</v>
          </cell>
          <cell r="C10474" t="str">
            <v>ООО"Жилкомцентр"</v>
          </cell>
          <cell r="D10474" t="str">
            <v>Т</v>
          </cell>
          <cell r="E10474" t="str">
            <v>06823</v>
          </cell>
          <cell r="F10474" t="str">
            <v>-Ж/дом котедж. Уч. № 8</v>
          </cell>
          <cell r="G10474" t="str">
            <v>жилье</v>
          </cell>
          <cell r="H10474" t="str">
            <v>жилье</v>
          </cell>
          <cell r="I10474">
            <v>5.44</v>
          </cell>
          <cell r="J10474">
            <v>18</v>
          </cell>
          <cell r="K10474">
            <v>115.55</v>
          </cell>
          <cell r="L10474">
            <v>4.6399999999999997</v>
          </cell>
          <cell r="M10474">
            <v>18</v>
          </cell>
          <cell r="N10474">
            <v>98.55</v>
          </cell>
        </row>
        <row r="10475">
          <cell r="A10475" t="str">
            <v>26</v>
          </cell>
          <cell r="B10475" t="str">
            <v>07620</v>
          </cell>
          <cell r="C10475" t="str">
            <v>ООО"Жилкомцентр"</v>
          </cell>
          <cell r="D10475" t="str">
            <v>Т</v>
          </cell>
          <cell r="E10475" t="str">
            <v>06822</v>
          </cell>
          <cell r="F10475" t="str">
            <v>-жилой дом</v>
          </cell>
          <cell r="G10475" t="str">
            <v>жилье</v>
          </cell>
          <cell r="H10475" t="str">
            <v>жилье</v>
          </cell>
          <cell r="I10475">
            <v>5.44</v>
          </cell>
          <cell r="J10475">
            <v>30</v>
          </cell>
          <cell r="K10475">
            <v>192.58</v>
          </cell>
          <cell r="L10475">
            <v>4.6399999999999997</v>
          </cell>
          <cell r="M10475">
            <v>30</v>
          </cell>
          <cell r="N10475">
            <v>164.26</v>
          </cell>
        </row>
        <row r="10476">
          <cell r="A10476" t="str">
            <v>26</v>
          </cell>
          <cell r="B10476" t="str">
            <v>07620</v>
          </cell>
          <cell r="C10476" t="str">
            <v>ООО"Жилкомцентр"</v>
          </cell>
          <cell r="D10476" t="str">
            <v>Т</v>
          </cell>
          <cell r="E10476" t="str">
            <v>06821</v>
          </cell>
          <cell r="F10476" t="str">
            <v>-жилой дом</v>
          </cell>
          <cell r="G10476" t="str">
            <v>жилье</v>
          </cell>
          <cell r="H10476" t="str">
            <v>жилье</v>
          </cell>
          <cell r="I10476">
            <v>5.44</v>
          </cell>
          <cell r="J10476">
            <v>30</v>
          </cell>
          <cell r="K10476">
            <v>192.58</v>
          </cell>
          <cell r="L10476">
            <v>4.6399999999999997</v>
          </cell>
          <cell r="M10476">
            <v>30</v>
          </cell>
          <cell r="N10476">
            <v>164.26</v>
          </cell>
        </row>
        <row r="10477">
          <cell r="A10477" t="str">
            <v>26</v>
          </cell>
          <cell r="B10477" t="str">
            <v>07620</v>
          </cell>
          <cell r="C10477" t="str">
            <v>ООО"Жилкомцентр"</v>
          </cell>
          <cell r="D10477" t="str">
            <v>Т</v>
          </cell>
          <cell r="E10477" t="str">
            <v>06815</v>
          </cell>
          <cell r="F10477" t="str">
            <v>-Ж/дом Уч. №9</v>
          </cell>
          <cell r="G10477" t="str">
            <v>жилье</v>
          </cell>
          <cell r="H10477" t="str">
            <v>жилье</v>
          </cell>
          <cell r="I10477">
            <v>5.44</v>
          </cell>
          <cell r="J10477">
            <v>66</v>
          </cell>
          <cell r="K10477">
            <v>423.67</v>
          </cell>
          <cell r="L10477">
            <v>4.6399999999999997</v>
          </cell>
          <cell r="M10477">
            <v>66</v>
          </cell>
          <cell r="N10477">
            <v>361.36</v>
          </cell>
        </row>
        <row r="10478">
          <cell r="A10478" t="str">
            <v>26</v>
          </cell>
          <cell r="B10478" t="str">
            <v>07620</v>
          </cell>
          <cell r="C10478" t="str">
            <v>ООО"Жилкомцентр"</v>
          </cell>
          <cell r="D10478" t="str">
            <v>Т</v>
          </cell>
          <cell r="E10478" t="str">
            <v>06812</v>
          </cell>
          <cell r="F10478" t="str">
            <v>-Ж/дом Уч. №9</v>
          </cell>
          <cell r="G10478" t="str">
            <v>жилье</v>
          </cell>
          <cell r="H10478" t="str">
            <v>жилье</v>
          </cell>
          <cell r="I10478">
            <v>5.44</v>
          </cell>
          <cell r="J10478">
            <v>24</v>
          </cell>
          <cell r="K10478">
            <v>154.06</v>
          </cell>
          <cell r="L10478">
            <v>4.6399999999999997</v>
          </cell>
          <cell r="M10478">
            <v>24</v>
          </cell>
          <cell r="N10478">
            <v>131.4</v>
          </cell>
        </row>
        <row r="10479">
          <cell r="A10479" t="str">
            <v>26</v>
          </cell>
          <cell r="B10479" t="str">
            <v>07620</v>
          </cell>
          <cell r="C10479" t="str">
            <v>ООО"Жилкомцентр"</v>
          </cell>
          <cell r="D10479" t="str">
            <v>Т</v>
          </cell>
          <cell r="E10479" t="str">
            <v>06811</v>
          </cell>
          <cell r="F10479" t="str">
            <v>-Ж/дом Уч. №9</v>
          </cell>
          <cell r="G10479" t="str">
            <v>жилье</v>
          </cell>
          <cell r="H10479" t="str">
            <v>жилье</v>
          </cell>
          <cell r="I10479">
            <v>5.44</v>
          </cell>
          <cell r="J10479">
            <v>36</v>
          </cell>
          <cell r="K10479">
            <v>231.09</v>
          </cell>
          <cell r="L10479">
            <v>4.6399999999999997</v>
          </cell>
          <cell r="M10479">
            <v>36</v>
          </cell>
          <cell r="N10479">
            <v>197.11</v>
          </cell>
        </row>
        <row r="10480">
          <cell r="A10480" t="str">
            <v>26</v>
          </cell>
          <cell r="B10480" t="str">
            <v>07620</v>
          </cell>
          <cell r="C10480" t="str">
            <v>ООО"Жилкомцентр"</v>
          </cell>
          <cell r="D10480" t="str">
            <v>Т</v>
          </cell>
          <cell r="E10480" t="str">
            <v>06810</v>
          </cell>
          <cell r="F10480" t="str">
            <v>-Ж/дом Уч. №9</v>
          </cell>
          <cell r="G10480" t="str">
            <v>жилье</v>
          </cell>
          <cell r="H10480" t="str">
            <v>жилье</v>
          </cell>
          <cell r="I10480">
            <v>5.44</v>
          </cell>
          <cell r="J10480">
            <v>24</v>
          </cell>
          <cell r="K10480">
            <v>154.06</v>
          </cell>
          <cell r="L10480">
            <v>4.6399999999999997</v>
          </cell>
          <cell r="M10480">
            <v>24</v>
          </cell>
          <cell r="N10480">
            <v>131.4</v>
          </cell>
        </row>
        <row r="10481">
          <cell r="A10481" t="str">
            <v>26</v>
          </cell>
          <cell r="B10481" t="str">
            <v>07620</v>
          </cell>
          <cell r="C10481" t="str">
            <v>ООО"Жилкомцентр"</v>
          </cell>
          <cell r="D10481" t="str">
            <v>Т</v>
          </cell>
          <cell r="E10481" t="str">
            <v>06809</v>
          </cell>
          <cell r="F10481" t="str">
            <v>-Ж/дом Уч. №9</v>
          </cell>
          <cell r="G10481" t="str">
            <v>жилье</v>
          </cell>
          <cell r="H10481" t="str">
            <v>жилье</v>
          </cell>
          <cell r="I10481">
            <v>5.44</v>
          </cell>
          <cell r="J10481">
            <v>42</v>
          </cell>
          <cell r="K10481">
            <v>269.61</v>
          </cell>
          <cell r="L10481">
            <v>4.6399999999999997</v>
          </cell>
          <cell r="M10481">
            <v>42</v>
          </cell>
          <cell r="N10481">
            <v>229.96</v>
          </cell>
        </row>
        <row r="10482">
          <cell r="A10482" t="str">
            <v>26</v>
          </cell>
          <cell r="B10482" t="str">
            <v>07620</v>
          </cell>
          <cell r="C10482" t="str">
            <v>ООО"Жилкомцентр"</v>
          </cell>
          <cell r="D10482" t="str">
            <v>Т</v>
          </cell>
          <cell r="E10482" t="str">
            <v>06807</v>
          </cell>
          <cell r="F10482" t="str">
            <v>-Ж/дом Уч. №9</v>
          </cell>
          <cell r="G10482" t="str">
            <v>жилье</v>
          </cell>
          <cell r="H10482" t="str">
            <v>жилье</v>
          </cell>
          <cell r="I10482">
            <v>5.44</v>
          </cell>
          <cell r="J10482">
            <v>42</v>
          </cell>
          <cell r="K10482">
            <v>269.61</v>
          </cell>
          <cell r="L10482">
            <v>4.6399999999999997</v>
          </cell>
          <cell r="M10482">
            <v>42</v>
          </cell>
          <cell r="N10482">
            <v>229.96</v>
          </cell>
        </row>
        <row r="10483">
          <cell r="A10483" t="str">
            <v>26</v>
          </cell>
          <cell r="B10483" t="str">
            <v>07620</v>
          </cell>
          <cell r="C10483" t="str">
            <v>ООО"Жилкомцентр"</v>
          </cell>
          <cell r="D10483" t="str">
            <v>Т</v>
          </cell>
          <cell r="E10483" t="str">
            <v>06806</v>
          </cell>
          <cell r="F10483" t="str">
            <v>-Ж/дом Уч. №9</v>
          </cell>
          <cell r="G10483" t="str">
            <v>жилье</v>
          </cell>
          <cell r="H10483" t="str">
            <v>жилье</v>
          </cell>
          <cell r="I10483">
            <v>5.44</v>
          </cell>
          <cell r="J10483">
            <v>42</v>
          </cell>
          <cell r="K10483">
            <v>269.61</v>
          </cell>
          <cell r="L10483">
            <v>4.6399999999999997</v>
          </cell>
          <cell r="M10483">
            <v>42</v>
          </cell>
          <cell r="N10483">
            <v>229.96</v>
          </cell>
        </row>
        <row r="10484">
          <cell r="A10484" t="str">
            <v>26</v>
          </cell>
          <cell r="B10484" t="str">
            <v>07620</v>
          </cell>
          <cell r="C10484" t="str">
            <v>ООО"Жилкомцентр"</v>
          </cell>
          <cell r="D10484" t="str">
            <v>Т</v>
          </cell>
          <cell r="E10484" t="str">
            <v>06799</v>
          </cell>
          <cell r="F10484" t="str">
            <v>-Ж/дом Уч. №9</v>
          </cell>
          <cell r="G10484" t="str">
            <v>жилье</v>
          </cell>
          <cell r="H10484" t="str">
            <v>жилье</v>
          </cell>
          <cell r="I10484">
            <v>5.44</v>
          </cell>
          <cell r="J10484">
            <v>162</v>
          </cell>
          <cell r="K10484">
            <v>1039.9100000000001</v>
          </cell>
          <cell r="L10484">
            <v>4.6399999999999997</v>
          </cell>
          <cell r="M10484">
            <v>162</v>
          </cell>
          <cell r="N10484">
            <v>886.98</v>
          </cell>
        </row>
        <row r="10485">
          <cell r="A10485" t="str">
            <v>26</v>
          </cell>
          <cell r="B10485" t="str">
            <v>07620</v>
          </cell>
          <cell r="C10485" t="str">
            <v>ООО"Жилкомцентр"</v>
          </cell>
          <cell r="D10485" t="str">
            <v>Т</v>
          </cell>
          <cell r="E10485" t="str">
            <v>06796</v>
          </cell>
          <cell r="F10485" t="str">
            <v>-Ж/дом Уч. №9</v>
          </cell>
          <cell r="G10485" t="str">
            <v>жилье</v>
          </cell>
          <cell r="H10485" t="str">
            <v>жилье</v>
          </cell>
          <cell r="I10485">
            <v>5.44</v>
          </cell>
          <cell r="J10485">
            <v>48</v>
          </cell>
          <cell r="K10485">
            <v>308.12</v>
          </cell>
          <cell r="L10485">
            <v>4.6399999999999997</v>
          </cell>
          <cell r="M10485">
            <v>48</v>
          </cell>
          <cell r="N10485">
            <v>262.81</v>
          </cell>
        </row>
        <row r="10486">
          <cell r="A10486" t="str">
            <v>26</v>
          </cell>
          <cell r="B10486" t="str">
            <v>07620</v>
          </cell>
          <cell r="C10486" t="str">
            <v>ООО"Жилкомцентр"</v>
          </cell>
          <cell r="D10486" t="str">
            <v>Т</v>
          </cell>
          <cell r="E10486" t="str">
            <v>05844</v>
          </cell>
          <cell r="F10486" t="str">
            <v>-Жилой дом.Участок №9</v>
          </cell>
          <cell r="G10486" t="str">
            <v>жилье</v>
          </cell>
          <cell r="H10486" t="str">
            <v>жилье</v>
          </cell>
          <cell r="I10486">
            <v>5.44</v>
          </cell>
          <cell r="J10486">
            <v>114</v>
          </cell>
          <cell r="K10486">
            <v>731.79</v>
          </cell>
          <cell r="L10486">
            <v>4.6399999999999997</v>
          </cell>
          <cell r="M10486">
            <v>114</v>
          </cell>
          <cell r="N10486">
            <v>624.16999999999996</v>
          </cell>
        </row>
        <row r="10487">
          <cell r="A10487" t="str">
            <v>26</v>
          </cell>
          <cell r="B10487" t="str">
            <v>07620</v>
          </cell>
          <cell r="C10487" t="str">
            <v>ООО"Жилкомцентр"</v>
          </cell>
          <cell r="D10487" t="str">
            <v>Т</v>
          </cell>
          <cell r="E10487" t="str">
            <v>05260</v>
          </cell>
          <cell r="F10487" t="str">
            <v>-Жилой дом.Участок №9</v>
          </cell>
          <cell r="G10487" t="str">
            <v>жилье</v>
          </cell>
          <cell r="H10487" t="str">
            <v>жилье</v>
          </cell>
          <cell r="I10487">
            <v>5.44</v>
          </cell>
          <cell r="J10487">
            <v>62</v>
          </cell>
          <cell r="K10487">
            <v>397.99</v>
          </cell>
          <cell r="L10487">
            <v>4.6399999999999997</v>
          </cell>
          <cell r="M10487">
            <v>62</v>
          </cell>
          <cell r="N10487">
            <v>339.46</v>
          </cell>
        </row>
        <row r="10488">
          <cell r="A10488" t="str">
            <v>26</v>
          </cell>
          <cell r="B10488" t="str">
            <v>07620</v>
          </cell>
          <cell r="C10488" t="str">
            <v>ООО"Жилкомцентр"</v>
          </cell>
          <cell r="D10488" t="str">
            <v>Т</v>
          </cell>
          <cell r="E10488" t="str">
            <v>05258</v>
          </cell>
          <cell r="F10488" t="str">
            <v>-Жилой дом.Участок №9</v>
          </cell>
          <cell r="G10488" t="str">
            <v>жилье</v>
          </cell>
          <cell r="H10488" t="str">
            <v>жилье</v>
          </cell>
          <cell r="I10488">
            <v>5.44</v>
          </cell>
          <cell r="J10488">
            <v>144</v>
          </cell>
          <cell r="K10488">
            <v>924.36</v>
          </cell>
          <cell r="L10488">
            <v>4.6399999999999997</v>
          </cell>
          <cell r="M10488">
            <v>144</v>
          </cell>
          <cell r="N10488">
            <v>788.43</v>
          </cell>
        </row>
        <row r="10489">
          <cell r="A10489" t="str">
            <v>26</v>
          </cell>
          <cell r="B10489" t="str">
            <v>07620</v>
          </cell>
          <cell r="C10489" t="str">
            <v>ООО"Жилкомцентр"</v>
          </cell>
          <cell r="D10489" t="str">
            <v>Т</v>
          </cell>
          <cell r="E10489" t="str">
            <v>05257</v>
          </cell>
          <cell r="F10489" t="str">
            <v>-Жилой дом.Участок №8</v>
          </cell>
          <cell r="G10489" t="str">
            <v>жилье</v>
          </cell>
          <cell r="H10489" t="str">
            <v>жилье</v>
          </cell>
          <cell r="I10489">
            <v>5.44</v>
          </cell>
          <cell r="J10489">
            <v>120</v>
          </cell>
          <cell r="K10489">
            <v>770.3</v>
          </cell>
          <cell r="L10489">
            <v>4.6399999999999997</v>
          </cell>
          <cell r="M10489">
            <v>120</v>
          </cell>
          <cell r="N10489">
            <v>657.02</v>
          </cell>
        </row>
        <row r="10490">
          <cell r="A10490" t="str">
            <v>26</v>
          </cell>
          <cell r="B10490" t="str">
            <v>07620</v>
          </cell>
          <cell r="C10490" t="str">
            <v>ООО"Жилкомцентр"</v>
          </cell>
          <cell r="D10490" t="str">
            <v>Т</v>
          </cell>
          <cell r="E10490" t="str">
            <v>05256</v>
          </cell>
          <cell r="F10490" t="str">
            <v>-Жилой дом.Участок №3</v>
          </cell>
          <cell r="G10490" t="str">
            <v>жилье</v>
          </cell>
          <cell r="H10490" t="str">
            <v>жилье</v>
          </cell>
          <cell r="I10490">
            <v>5.44</v>
          </cell>
          <cell r="J10490">
            <v>1155</v>
          </cell>
          <cell r="K10490">
            <v>7414.18</v>
          </cell>
          <cell r="L10490">
            <v>4.6399999999999997</v>
          </cell>
          <cell r="M10490">
            <v>1940</v>
          </cell>
          <cell r="N10490">
            <v>10621.89</v>
          </cell>
        </row>
        <row r="10491">
          <cell r="A10491" t="str">
            <v>26</v>
          </cell>
          <cell r="B10491" t="str">
            <v>07620</v>
          </cell>
          <cell r="C10491" t="str">
            <v>ООО"Жилкомцентр"</v>
          </cell>
          <cell r="D10491" t="str">
            <v>Т</v>
          </cell>
          <cell r="E10491" t="str">
            <v>04486</v>
          </cell>
          <cell r="F10491" t="str">
            <v>-Жилой дом.Участок №8</v>
          </cell>
          <cell r="G10491" t="str">
            <v>жилье</v>
          </cell>
          <cell r="H10491" t="str">
            <v>жилье</v>
          </cell>
          <cell r="I10491">
            <v>5.44</v>
          </cell>
          <cell r="J10491">
            <v>12</v>
          </cell>
          <cell r="K10491">
            <v>77.03</v>
          </cell>
          <cell r="L10491">
            <v>4.6399999999999997</v>
          </cell>
          <cell r="M10491">
            <v>12</v>
          </cell>
          <cell r="N10491">
            <v>65.7</v>
          </cell>
        </row>
        <row r="10492">
          <cell r="A10492" t="str">
            <v>26</v>
          </cell>
          <cell r="B10492" t="str">
            <v>07620</v>
          </cell>
          <cell r="C10492" t="str">
            <v>ООО"Жилкомцентр"</v>
          </cell>
          <cell r="D10492" t="str">
            <v>Т</v>
          </cell>
          <cell r="E10492" t="str">
            <v>04485</v>
          </cell>
          <cell r="F10492" t="str">
            <v>-Жилой дом.Участок №8</v>
          </cell>
          <cell r="G10492" t="str">
            <v>жилье</v>
          </cell>
          <cell r="H10492" t="str">
            <v>жилье</v>
          </cell>
          <cell r="I10492">
            <v>5.44</v>
          </cell>
          <cell r="J10492">
            <v>24</v>
          </cell>
          <cell r="K10492">
            <v>154.06</v>
          </cell>
          <cell r="L10492">
            <v>4.6399999999999997</v>
          </cell>
          <cell r="M10492">
            <v>24</v>
          </cell>
          <cell r="N10492">
            <v>131.4</v>
          </cell>
        </row>
        <row r="10493">
          <cell r="A10493" t="str">
            <v>26</v>
          </cell>
          <cell r="B10493" t="str">
            <v>07620</v>
          </cell>
          <cell r="C10493" t="str">
            <v>ООО"Жилкомцентр"</v>
          </cell>
          <cell r="D10493" t="str">
            <v>Т</v>
          </cell>
          <cell r="E10493" t="str">
            <v>04433</v>
          </cell>
          <cell r="F10493" t="str">
            <v>-Жилой дом.Участок №12</v>
          </cell>
          <cell r="G10493" t="str">
            <v>жилье</v>
          </cell>
          <cell r="H10493" t="str">
            <v>жилье</v>
          </cell>
          <cell r="I10493">
            <v>5.44</v>
          </cell>
          <cell r="J10493">
            <v>1043</v>
          </cell>
          <cell r="K10493">
            <v>6695.23</v>
          </cell>
          <cell r="L10493">
            <v>4.6399999999999997</v>
          </cell>
          <cell r="M10493">
            <v>1751</v>
          </cell>
          <cell r="N10493">
            <v>9587.08</v>
          </cell>
        </row>
        <row r="10494">
          <cell r="A10494" t="str">
            <v>26</v>
          </cell>
          <cell r="B10494" t="str">
            <v>07620</v>
          </cell>
          <cell r="C10494" t="str">
            <v>ООО"Жилкомцентр"</v>
          </cell>
          <cell r="D10494" t="str">
            <v>Т</v>
          </cell>
          <cell r="E10494" t="str">
            <v>04134</v>
          </cell>
          <cell r="F10494" t="str">
            <v>-Жилой дом.Участок №9</v>
          </cell>
          <cell r="G10494" t="str">
            <v>жилье</v>
          </cell>
          <cell r="H10494" t="str">
            <v>жилье</v>
          </cell>
          <cell r="I10494">
            <v>5.44</v>
          </cell>
          <cell r="J10494">
            <v>30</v>
          </cell>
          <cell r="K10494">
            <v>192.58</v>
          </cell>
          <cell r="L10494">
            <v>4.6399999999999997</v>
          </cell>
          <cell r="M10494">
            <v>30</v>
          </cell>
          <cell r="N10494">
            <v>164.26</v>
          </cell>
        </row>
        <row r="10495">
          <cell r="A10495" t="str">
            <v>26</v>
          </cell>
          <cell r="B10495" t="str">
            <v>07620</v>
          </cell>
          <cell r="C10495" t="str">
            <v>ООО"Жилкомцентр"</v>
          </cell>
          <cell r="D10495" t="str">
            <v>Т</v>
          </cell>
          <cell r="E10495" t="str">
            <v>04129</v>
          </cell>
          <cell r="F10495" t="str">
            <v>-Жилой дом.Участок №10</v>
          </cell>
          <cell r="G10495" t="str">
            <v>жилье</v>
          </cell>
          <cell r="H10495" t="str">
            <v>жилье</v>
          </cell>
          <cell r="I10495">
            <v>5.44</v>
          </cell>
          <cell r="J10495">
            <v>1673</v>
          </cell>
          <cell r="K10495">
            <v>10739.32</v>
          </cell>
          <cell r="L10495">
            <v>4.6399999999999997</v>
          </cell>
          <cell r="M10495">
            <v>2810</v>
          </cell>
          <cell r="N10495">
            <v>15385.31</v>
          </cell>
        </row>
        <row r="10496">
          <cell r="A10496" t="str">
            <v>26</v>
          </cell>
          <cell r="B10496" t="str">
            <v>07620</v>
          </cell>
          <cell r="C10496" t="str">
            <v>ООО"Жилкомцентр"</v>
          </cell>
          <cell r="D10496" t="str">
            <v>Т</v>
          </cell>
          <cell r="E10496" t="str">
            <v>04127</v>
          </cell>
          <cell r="F10496" t="str">
            <v>-Жилой дом.Участок №8</v>
          </cell>
          <cell r="G10496" t="str">
            <v>жилье</v>
          </cell>
          <cell r="H10496" t="str">
            <v>жилье</v>
          </cell>
          <cell r="I10496">
            <v>5.44</v>
          </cell>
          <cell r="J10496">
            <v>30</v>
          </cell>
          <cell r="K10496">
            <v>192.58</v>
          </cell>
          <cell r="L10496">
            <v>4.6399999999999997</v>
          </cell>
          <cell r="M10496">
            <v>30</v>
          </cell>
          <cell r="N10496">
            <v>164.26</v>
          </cell>
        </row>
        <row r="10497">
          <cell r="A10497" t="str">
            <v>26</v>
          </cell>
          <cell r="B10497" t="str">
            <v>07620</v>
          </cell>
          <cell r="C10497" t="str">
            <v>ООО"Жилкомцентр"</v>
          </cell>
          <cell r="D10497" t="str">
            <v>Т</v>
          </cell>
          <cell r="E10497" t="str">
            <v>04125</v>
          </cell>
          <cell r="F10497" t="str">
            <v>-Жилой дом.Участок №8</v>
          </cell>
          <cell r="G10497" t="str">
            <v>жилье</v>
          </cell>
          <cell r="H10497" t="str">
            <v>жилье</v>
          </cell>
          <cell r="I10497">
            <v>5.44</v>
          </cell>
          <cell r="J10497">
            <v>30</v>
          </cell>
          <cell r="K10497">
            <v>192.58</v>
          </cell>
          <cell r="L10497">
            <v>4.6399999999999997</v>
          </cell>
          <cell r="M10497">
            <v>30</v>
          </cell>
          <cell r="N10497">
            <v>164.26</v>
          </cell>
        </row>
        <row r="10498">
          <cell r="A10498" t="str">
            <v>26</v>
          </cell>
          <cell r="B10498" t="str">
            <v>07620</v>
          </cell>
          <cell r="C10498" t="str">
            <v>ООО"Жилкомцентр"</v>
          </cell>
          <cell r="D10498" t="str">
            <v>Т</v>
          </cell>
          <cell r="E10498" t="str">
            <v>04124</v>
          </cell>
          <cell r="F10498" t="str">
            <v>-Жилой дом.Участок №8</v>
          </cell>
          <cell r="G10498" t="str">
            <v>жилье</v>
          </cell>
          <cell r="H10498" t="str">
            <v>жилье</v>
          </cell>
          <cell r="I10498">
            <v>5.44</v>
          </cell>
          <cell r="J10498">
            <v>12</v>
          </cell>
          <cell r="K10498">
            <v>77.03</v>
          </cell>
          <cell r="L10498">
            <v>4.6399999999999997</v>
          </cell>
          <cell r="M10498">
            <v>12</v>
          </cell>
          <cell r="N10498">
            <v>65.7</v>
          </cell>
        </row>
        <row r="10499">
          <cell r="A10499" t="str">
            <v>26</v>
          </cell>
          <cell r="B10499" t="str">
            <v>07620</v>
          </cell>
          <cell r="C10499" t="str">
            <v>ООО"Жилкомцентр"</v>
          </cell>
          <cell r="D10499" t="str">
            <v>Т</v>
          </cell>
          <cell r="E10499" t="str">
            <v>04040</v>
          </cell>
          <cell r="F10499" t="str">
            <v>-Жилой дом.Участок №8</v>
          </cell>
          <cell r="G10499" t="str">
            <v>жилье</v>
          </cell>
          <cell r="H10499" t="str">
            <v>жилье</v>
          </cell>
          <cell r="I10499">
            <v>5.44</v>
          </cell>
          <cell r="J10499">
            <v>38</v>
          </cell>
          <cell r="K10499">
            <v>243.93</v>
          </cell>
          <cell r="L10499">
            <v>4.6399999999999997</v>
          </cell>
          <cell r="M10499">
            <v>63</v>
          </cell>
          <cell r="N10499">
            <v>344.94</v>
          </cell>
        </row>
        <row r="10500">
          <cell r="A10500" t="str">
            <v>26</v>
          </cell>
          <cell r="B10500" t="str">
            <v>07620</v>
          </cell>
          <cell r="C10500" t="str">
            <v>ООО"Жилкомцентр"</v>
          </cell>
          <cell r="D10500" t="str">
            <v>Т</v>
          </cell>
          <cell r="E10500" t="str">
            <v>04039</v>
          </cell>
          <cell r="F10500" t="str">
            <v>-Жилой дом.Участок №8</v>
          </cell>
          <cell r="G10500" t="str">
            <v>жилье</v>
          </cell>
          <cell r="H10500" t="str">
            <v>жилье</v>
          </cell>
          <cell r="I10500">
            <v>5.44</v>
          </cell>
          <cell r="J10500">
            <v>8</v>
          </cell>
          <cell r="K10500">
            <v>51.35</v>
          </cell>
          <cell r="L10500">
            <v>4.6399999999999997</v>
          </cell>
          <cell r="M10500">
            <v>13</v>
          </cell>
          <cell r="N10500">
            <v>71.180000000000007</v>
          </cell>
        </row>
        <row r="10501">
          <cell r="A10501" t="str">
            <v>26</v>
          </cell>
          <cell r="B10501" t="str">
            <v>07620</v>
          </cell>
          <cell r="C10501" t="str">
            <v>ООО"Жилкомцентр"</v>
          </cell>
          <cell r="D10501" t="str">
            <v>Т</v>
          </cell>
          <cell r="E10501" t="str">
            <v>00364</v>
          </cell>
          <cell r="F10501" t="str">
            <v>-Жилой дом.Участок №8</v>
          </cell>
          <cell r="G10501" t="str">
            <v>жилье</v>
          </cell>
          <cell r="H10501" t="str">
            <v>жилье</v>
          </cell>
          <cell r="I10501">
            <v>5.44</v>
          </cell>
          <cell r="J10501">
            <v>23</v>
          </cell>
          <cell r="K10501">
            <v>147.63999999999999</v>
          </cell>
          <cell r="L10501">
            <v>4.6399999999999997</v>
          </cell>
          <cell r="M10501">
            <v>38</v>
          </cell>
          <cell r="N10501">
            <v>208.06</v>
          </cell>
        </row>
        <row r="10502">
          <cell r="A10502" t="str">
            <v>26</v>
          </cell>
          <cell r="B10502" t="str">
            <v>07620</v>
          </cell>
          <cell r="C10502" t="str">
            <v>ООО"Жилкомцентр"</v>
          </cell>
          <cell r="D10502" t="str">
            <v>Т</v>
          </cell>
          <cell r="E10502" t="str">
            <v>00363</v>
          </cell>
          <cell r="F10502" t="str">
            <v>-Жилой дом.Участок №8</v>
          </cell>
          <cell r="G10502" t="str">
            <v>жилье</v>
          </cell>
          <cell r="H10502" t="str">
            <v>жилье</v>
          </cell>
          <cell r="I10502">
            <v>5.44</v>
          </cell>
          <cell r="J10502">
            <v>12</v>
          </cell>
          <cell r="K10502">
            <v>77.03</v>
          </cell>
          <cell r="L10502">
            <v>4.6399999999999997</v>
          </cell>
          <cell r="M10502">
            <v>12</v>
          </cell>
          <cell r="N10502">
            <v>65.7</v>
          </cell>
        </row>
        <row r="10503">
          <cell r="A10503" t="str">
            <v>16</v>
          </cell>
          <cell r="B10503" t="str">
            <v>07246</v>
          </cell>
          <cell r="C10503" t="str">
            <v>ООО "КУ ЖФ Северо-Западная"</v>
          </cell>
          <cell r="D10503" t="str">
            <v>Т</v>
          </cell>
          <cell r="E10503" t="str">
            <v>-офис</v>
          </cell>
          <cell r="G10503" t="str">
            <v>офис</v>
          </cell>
          <cell r="H10503" t="str">
            <v>помещение</v>
          </cell>
          <cell r="I10503">
            <v>5.44</v>
          </cell>
          <cell r="J10503">
            <v>0</v>
          </cell>
          <cell r="K10503">
            <v>0</v>
          </cell>
          <cell r="L10503">
            <v>4.6399999999999997</v>
          </cell>
          <cell r="M10503">
            <v>0</v>
          </cell>
          <cell r="N10503">
            <v>0</v>
          </cell>
        </row>
        <row r="10504">
          <cell r="A10504" t="str">
            <v>16</v>
          </cell>
          <cell r="B10504" t="str">
            <v>07246</v>
          </cell>
          <cell r="C10504" t="str">
            <v>ООО "КУ ЖФ Северо-Западная"</v>
          </cell>
          <cell r="D10504" t="str">
            <v>Т</v>
          </cell>
          <cell r="E10504" t="str">
            <v>04036</v>
          </cell>
          <cell r="F10504" t="str">
            <v xml:space="preserve"> -жилой дом</v>
          </cell>
          <cell r="G10504" t="str">
            <v>жилье</v>
          </cell>
          <cell r="H10504" t="str">
            <v>жилье</v>
          </cell>
          <cell r="I10504">
            <v>5.44</v>
          </cell>
          <cell r="J10504">
            <v>0</v>
          </cell>
          <cell r="K10504">
            <v>0</v>
          </cell>
          <cell r="L10504">
            <v>4.6399999999999997</v>
          </cell>
          <cell r="M10504">
            <v>0</v>
          </cell>
          <cell r="N10504">
            <v>0</v>
          </cell>
        </row>
        <row r="10505">
          <cell r="A10505" t="str">
            <v>16</v>
          </cell>
          <cell r="B10505" t="str">
            <v>07246</v>
          </cell>
          <cell r="C10505" t="str">
            <v>ООО "КУ ЖФ Северо-Западная"</v>
          </cell>
          <cell r="D10505" t="str">
            <v>Т</v>
          </cell>
          <cell r="E10505" t="str">
            <v>02183</v>
          </cell>
          <cell r="F10505" t="str">
            <v>-Лифтерная ЖЭУ №4</v>
          </cell>
          <cell r="G10505" t="str">
            <v>лифтерная</v>
          </cell>
          <cell r="I10505">
            <v>5.44</v>
          </cell>
          <cell r="J10505">
            <v>0</v>
          </cell>
          <cell r="K10505">
            <v>0</v>
          </cell>
          <cell r="L10505">
            <v>4.6399999999999997</v>
          </cell>
          <cell r="M10505">
            <v>0</v>
          </cell>
          <cell r="N10505">
            <v>0</v>
          </cell>
        </row>
        <row r="10506">
          <cell r="A10506" t="str">
            <v>16</v>
          </cell>
          <cell r="B10506" t="str">
            <v>07246</v>
          </cell>
          <cell r="C10506" t="str">
            <v>ООО "КУ ЖФ Северо-Западная"</v>
          </cell>
          <cell r="D10506" t="str">
            <v>Т</v>
          </cell>
          <cell r="E10506" t="str">
            <v>04975</v>
          </cell>
          <cell r="F10506" t="str">
            <v>-жилой дом</v>
          </cell>
          <cell r="G10506" t="str">
            <v>лифтерная</v>
          </cell>
          <cell r="H10506" t="str">
            <v>жилье</v>
          </cell>
          <cell r="I10506">
            <v>5.44</v>
          </cell>
          <cell r="J10506">
            <v>0</v>
          </cell>
          <cell r="K10506">
            <v>0</v>
          </cell>
          <cell r="L10506">
            <v>4.6399999999999997</v>
          </cell>
          <cell r="M10506">
            <v>0</v>
          </cell>
          <cell r="N10506">
            <v>0</v>
          </cell>
        </row>
        <row r="10507">
          <cell r="A10507" t="str">
            <v>16</v>
          </cell>
          <cell r="B10507" t="str">
            <v>07246</v>
          </cell>
          <cell r="C10507" t="str">
            <v>ООО "КУ ЖФ Северо-Западная"</v>
          </cell>
          <cell r="D10507" t="str">
            <v>Т</v>
          </cell>
          <cell r="E10507" t="str">
            <v>02175</v>
          </cell>
          <cell r="F10507" t="str">
            <v>-Лифтерная ЖЭУ №1</v>
          </cell>
          <cell r="G10507" t="str">
            <v>лифтерная</v>
          </cell>
          <cell r="I10507">
            <v>5.44</v>
          </cell>
          <cell r="J10507">
            <v>0</v>
          </cell>
          <cell r="K10507">
            <v>0</v>
          </cell>
          <cell r="L10507">
            <v>4.6399999999999997</v>
          </cell>
          <cell r="M10507">
            <v>0</v>
          </cell>
          <cell r="N10507">
            <v>0</v>
          </cell>
        </row>
        <row r="10508">
          <cell r="A10508" t="str">
            <v>16</v>
          </cell>
          <cell r="B10508" t="str">
            <v>07246</v>
          </cell>
          <cell r="C10508" t="str">
            <v>ООО "КУ ЖФ Северо-Западная"</v>
          </cell>
          <cell r="D10508" t="str">
            <v>Т</v>
          </cell>
          <cell r="E10508" t="str">
            <v>04443</v>
          </cell>
          <cell r="F10508" t="str">
            <v>-Жилой дом</v>
          </cell>
          <cell r="G10508" t="str">
            <v>жилье</v>
          </cell>
          <cell r="H10508" t="str">
            <v>жилье</v>
          </cell>
          <cell r="I10508">
            <v>5.44</v>
          </cell>
          <cell r="J10508">
            <v>0</v>
          </cell>
          <cell r="K10508">
            <v>0</v>
          </cell>
          <cell r="L10508">
            <v>4.6399999999999997</v>
          </cell>
          <cell r="M10508">
            <v>887</v>
          </cell>
          <cell r="N10508">
            <v>4856.5</v>
          </cell>
        </row>
        <row r="10509">
          <cell r="A10509" t="str">
            <v>16</v>
          </cell>
          <cell r="B10509" t="str">
            <v>07246</v>
          </cell>
          <cell r="C10509" t="str">
            <v>ООО "КУ ЖФ Северо-Западная"</v>
          </cell>
          <cell r="D10509" t="str">
            <v>Т</v>
          </cell>
          <cell r="E10509" t="str">
            <v>06037</v>
          </cell>
          <cell r="F10509" t="str">
            <v>-Жилой дом</v>
          </cell>
          <cell r="G10509" t="str">
            <v>жилье</v>
          </cell>
          <cell r="H10509" t="str">
            <v>жилье</v>
          </cell>
          <cell r="I10509">
            <v>5.44</v>
          </cell>
          <cell r="J10509">
            <v>0</v>
          </cell>
          <cell r="K10509">
            <v>0</v>
          </cell>
          <cell r="L10509">
            <v>4.6399999999999997</v>
          </cell>
          <cell r="M10509">
            <v>0</v>
          </cell>
          <cell r="N10509">
            <v>0</v>
          </cell>
        </row>
        <row r="10510">
          <cell r="A10510" t="str">
            <v>16</v>
          </cell>
          <cell r="B10510" t="str">
            <v>07246</v>
          </cell>
          <cell r="C10510" t="str">
            <v>ООО "КУ ЖФ Северо-Западная"</v>
          </cell>
          <cell r="D10510" t="str">
            <v>Т</v>
          </cell>
          <cell r="E10510" t="str">
            <v>06116</v>
          </cell>
          <cell r="F10510" t="str">
            <v>-Жилой дом</v>
          </cell>
          <cell r="G10510" t="str">
            <v>жилье</v>
          </cell>
          <cell r="H10510" t="str">
            <v>жилье</v>
          </cell>
          <cell r="I10510">
            <v>5.44</v>
          </cell>
          <cell r="J10510">
            <v>0</v>
          </cell>
          <cell r="K10510">
            <v>0</v>
          </cell>
          <cell r="L10510">
            <v>4.6399999999999997</v>
          </cell>
          <cell r="M10510">
            <v>0</v>
          </cell>
          <cell r="N10510">
            <v>0</v>
          </cell>
        </row>
        <row r="10511">
          <cell r="A10511" t="str">
            <v>16</v>
          </cell>
          <cell r="B10511" t="str">
            <v>07246</v>
          </cell>
          <cell r="C10511" t="str">
            <v>ООО "КУ ЖФ Северо-Западная"</v>
          </cell>
          <cell r="D10511" t="str">
            <v>Т</v>
          </cell>
          <cell r="E10511" t="str">
            <v>04212</v>
          </cell>
          <cell r="F10511" t="str">
            <v>-Жилой дом</v>
          </cell>
          <cell r="G10511" t="str">
            <v>жилье</v>
          </cell>
          <cell r="H10511" t="str">
            <v>жилье</v>
          </cell>
          <cell r="I10511">
            <v>5.44</v>
          </cell>
          <cell r="J10511">
            <v>0</v>
          </cell>
          <cell r="K10511">
            <v>0</v>
          </cell>
          <cell r="L10511">
            <v>4.6399999999999997</v>
          </cell>
          <cell r="M10511">
            <v>2382</v>
          </cell>
          <cell r="N10511">
            <v>13041.93</v>
          </cell>
        </row>
        <row r="10512">
          <cell r="A10512" t="str">
            <v>16</v>
          </cell>
          <cell r="B10512" t="str">
            <v>07246</v>
          </cell>
          <cell r="C10512" t="str">
            <v>ООО "КУ ЖФ Северо-Западная"</v>
          </cell>
          <cell r="D10512" t="str">
            <v>Т</v>
          </cell>
          <cell r="E10512" t="str">
            <v>00448</v>
          </cell>
          <cell r="F10512" t="str">
            <v>-Жилой дом</v>
          </cell>
          <cell r="G10512" t="str">
            <v>жилье</v>
          </cell>
          <cell r="H10512" t="str">
            <v>жилье</v>
          </cell>
          <cell r="I10512">
            <v>5.44</v>
          </cell>
          <cell r="J10512">
            <v>0</v>
          </cell>
          <cell r="K10512">
            <v>0</v>
          </cell>
          <cell r="L10512">
            <v>4.6399999999999997</v>
          </cell>
          <cell r="M10512">
            <v>0</v>
          </cell>
          <cell r="N10512">
            <v>0</v>
          </cell>
        </row>
        <row r="10513">
          <cell r="A10513" t="str">
            <v>16</v>
          </cell>
          <cell r="B10513" t="str">
            <v>07246</v>
          </cell>
          <cell r="C10513" t="str">
            <v>ООО "КУ ЖФ Северо-Западная"</v>
          </cell>
          <cell r="D10513" t="str">
            <v>Т</v>
          </cell>
          <cell r="E10513" t="str">
            <v>04263</v>
          </cell>
          <cell r="F10513" t="str">
            <v>-Жилой дом</v>
          </cell>
          <cell r="G10513" t="str">
            <v>жилье</v>
          </cell>
          <cell r="H10513" t="str">
            <v>жилье</v>
          </cell>
          <cell r="I10513">
            <v>5.44</v>
          </cell>
          <cell r="J10513">
            <v>0</v>
          </cell>
          <cell r="K10513">
            <v>0</v>
          </cell>
          <cell r="L10513">
            <v>4.6399999999999997</v>
          </cell>
          <cell r="M10513">
            <v>0</v>
          </cell>
          <cell r="N10513">
            <v>0</v>
          </cell>
        </row>
        <row r="10514">
          <cell r="A10514" t="str">
            <v>16</v>
          </cell>
          <cell r="B10514" t="str">
            <v>07246</v>
          </cell>
          <cell r="C10514" t="str">
            <v>ООО "КУ ЖФ Северо-Западная"</v>
          </cell>
          <cell r="D10514" t="str">
            <v>Т</v>
          </cell>
          <cell r="E10514" t="str">
            <v>04265</v>
          </cell>
          <cell r="F10514" t="str">
            <v>-Жилой дом</v>
          </cell>
          <cell r="G10514" t="str">
            <v>жилье</v>
          </cell>
          <cell r="H10514" t="str">
            <v>жилье</v>
          </cell>
          <cell r="I10514">
            <v>5.44</v>
          </cell>
          <cell r="J10514">
            <v>0</v>
          </cell>
          <cell r="K10514">
            <v>0</v>
          </cell>
          <cell r="L10514">
            <v>4.6399999999999997</v>
          </cell>
          <cell r="M10514">
            <v>0</v>
          </cell>
          <cell r="N10514">
            <v>0</v>
          </cell>
        </row>
        <row r="10515">
          <cell r="A10515" t="str">
            <v>16</v>
          </cell>
          <cell r="B10515" t="str">
            <v>07246</v>
          </cell>
          <cell r="C10515" t="str">
            <v>ООО "КУ ЖФ Северо-Западная"</v>
          </cell>
          <cell r="D10515" t="str">
            <v>Т</v>
          </cell>
          <cell r="E10515" t="str">
            <v>04266</v>
          </cell>
          <cell r="F10515" t="str">
            <v>-Жилой дом</v>
          </cell>
          <cell r="G10515" t="str">
            <v>жилье</v>
          </cell>
          <cell r="H10515" t="str">
            <v>жилье</v>
          </cell>
          <cell r="I10515">
            <v>5.44</v>
          </cell>
          <cell r="J10515">
            <v>0</v>
          </cell>
          <cell r="K10515">
            <v>0</v>
          </cell>
          <cell r="L10515">
            <v>4.6399999999999997</v>
          </cell>
          <cell r="M10515">
            <v>0</v>
          </cell>
          <cell r="N10515">
            <v>0</v>
          </cell>
        </row>
        <row r="10516">
          <cell r="A10516" t="str">
            <v>16</v>
          </cell>
          <cell r="B10516" t="str">
            <v>07246</v>
          </cell>
          <cell r="C10516" t="str">
            <v>ООО "КУ ЖФ Северо-Западная"</v>
          </cell>
          <cell r="D10516" t="str">
            <v>Т</v>
          </cell>
          <cell r="E10516" t="str">
            <v>04276</v>
          </cell>
          <cell r="F10516" t="str">
            <v>-Жилой дом</v>
          </cell>
          <cell r="G10516" t="str">
            <v>жилье</v>
          </cell>
          <cell r="H10516" t="str">
            <v>жилье</v>
          </cell>
          <cell r="I10516">
            <v>5.44</v>
          </cell>
          <cell r="J10516">
            <v>0</v>
          </cell>
          <cell r="K10516">
            <v>0</v>
          </cell>
          <cell r="L10516">
            <v>4.6399999999999997</v>
          </cell>
          <cell r="M10516">
            <v>0</v>
          </cell>
          <cell r="N10516">
            <v>0</v>
          </cell>
        </row>
        <row r="10517">
          <cell r="A10517" t="str">
            <v>16</v>
          </cell>
          <cell r="B10517" t="str">
            <v>07246</v>
          </cell>
          <cell r="C10517" t="str">
            <v>ООО "КУ ЖФ Северо-Западная"</v>
          </cell>
          <cell r="D10517" t="str">
            <v>Т</v>
          </cell>
          <cell r="E10517" t="str">
            <v>03404</v>
          </cell>
          <cell r="F10517" t="str">
            <v>-жилой дом</v>
          </cell>
          <cell r="G10517" t="str">
            <v>жилье</v>
          </cell>
          <cell r="H10517" t="str">
            <v>жилье</v>
          </cell>
          <cell r="I10517">
            <v>5.44</v>
          </cell>
          <cell r="J10517">
            <v>0</v>
          </cell>
          <cell r="K10517">
            <v>0</v>
          </cell>
          <cell r="L10517">
            <v>4.6399999999999997</v>
          </cell>
          <cell r="M10517">
            <v>0</v>
          </cell>
          <cell r="N10517">
            <v>0</v>
          </cell>
        </row>
        <row r="10518">
          <cell r="A10518" t="str">
            <v>16</v>
          </cell>
          <cell r="B10518" t="str">
            <v>07246</v>
          </cell>
          <cell r="C10518" t="str">
            <v>ООО "КУ ЖФ Северо-Западная"</v>
          </cell>
          <cell r="D10518" t="str">
            <v>Т</v>
          </cell>
          <cell r="E10518" t="str">
            <v>03405</v>
          </cell>
          <cell r="F10518" t="str">
            <v>-жилой дом</v>
          </cell>
          <cell r="G10518" t="str">
            <v>жилье</v>
          </cell>
          <cell r="H10518" t="str">
            <v>жилье</v>
          </cell>
          <cell r="I10518">
            <v>5.44</v>
          </cell>
          <cell r="J10518">
            <v>0</v>
          </cell>
          <cell r="K10518">
            <v>0</v>
          </cell>
          <cell r="L10518">
            <v>4.6399999999999997</v>
          </cell>
          <cell r="M10518">
            <v>0</v>
          </cell>
          <cell r="N10518">
            <v>0</v>
          </cell>
        </row>
        <row r="10519">
          <cell r="A10519" t="str">
            <v>16</v>
          </cell>
          <cell r="B10519" t="str">
            <v>07246</v>
          </cell>
          <cell r="C10519" t="str">
            <v>ООО "КУ ЖФ Северо-Западная"</v>
          </cell>
          <cell r="D10519" t="str">
            <v>Т</v>
          </cell>
          <cell r="E10519" t="str">
            <v>00054</v>
          </cell>
          <cell r="F10519" t="str">
            <v>-Жилой дом</v>
          </cell>
          <cell r="G10519" t="str">
            <v>жилье</v>
          </cell>
          <cell r="H10519" t="str">
            <v>жилье</v>
          </cell>
          <cell r="I10519">
            <v>5.44</v>
          </cell>
          <cell r="J10519">
            <v>810</v>
          </cell>
          <cell r="K10519">
            <v>5199.55</v>
          </cell>
          <cell r="L10519">
            <v>4.6399999999999997</v>
          </cell>
          <cell r="M10519">
            <v>1356</v>
          </cell>
          <cell r="N10519">
            <v>7424.37</v>
          </cell>
        </row>
        <row r="10520">
          <cell r="A10520" t="str">
            <v>16</v>
          </cell>
          <cell r="B10520" t="str">
            <v>07246</v>
          </cell>
          <cell r="C10520" t="str">
            <v>ООО "КУ ЖФ Северо-Западная"</v>
          </cell>
          <cell r="D10520" t="str">
            <v>Т</v>
          </cell>
          <cell r="E10520" t="str">
            <v>06084</v>
          </cell>
          <cell r="F10520" t="str">
            <v>-жилой дом</v>
          </cell>
          <cell r="G10520" t="str">
            <v>жилье</v>
          </cell>
          <cell r="H10520" t="str">
            <v>жилье</v>
          </cell>
          <cell r="I10520">
            <v>5.44</v>
          </cell>
          <cell r="J10520">
            <v>1709</v>
          </cell>
          <cell r="K10520">
            <v>10970.41</v>
          </cell>
          <cell r="L10520">
            <v>4.6399999999999997</v>
          </cell>
          <cell r="M10520">
            <v>3336</v>
          </cell>
          <cell r="N10520">
            <v>18265.27</v>
          </cell>
        </row>
        <row r="10521">
          <cell r="A10521" t="str">
            <v>16</v>
          </cell>
          <cell r="B10521" t="str">
            <v>07246</v>
          </cell>
          <cell r="C10521" t="str">
            <v>ООО "КУ ЖФ Северо-Западная"</v>
          </cell>
          <cell r="D10521" t="str">
            <v>Т</v>
          </cell>
          <cell r="E10521" t="str">
            <v>02827</v>
          </cell>
          <cell r="F10521" t="str">
            <v>-жилой дом</v>
          </cell>
          <cell r="G10521" t="str">
            <v>жилье</v>
          </cell>
          <cell r="H10521" t="str">
            <v>жилье</v>
          </cell>
          <cell r="I10521">
            <v>5.44</v>
          </cell>
          <cell r="J10521">
            <v>2145</v>
          </cell>
          <cell r="K10521">
            <v>13769.18</v>
          </cell>
          <cell r="L10521">
            <v>4.6399999999999997</v>
          </cell>
          <cell r="M10521">
            <v>3604</v>
          </cell>
          <cell r="N10521">
            <v>19732.62</v>
          </cell>
        </row>
        <row r="10522">
          <cell r="A10522" t="str">
            <v>16</v>
          </cell>
          <cell r="B10522" t="str">
            <v>07246</v>
          </cell>
          <cell r="C10522" t="str">
            <v>ООО "КУ ЖФ Северо-Западная"</v>
          </cell>
          <cell r="D10522" t="str">
            <v>Т</v>
          </cell>
          <cell r="E10522" t="str">
            <v>04021</v>
          </cell>
          <cell r="F10522" t="str">
            <v>-жилой дом</v>
          </cell>
          <cell r="G10522" t="str">
            <v>жилье</v>
          </cell>
          <cell r="H10522" t="str">
            <v>жилье</v>
          </cell>
          <cell r="I10522">
            <v>5.44</v>
          </cell>
          <cell r="J10522">
            <v>128</v>
          </cell>
          <cell r="K10522">
            <v>821.66</v>
          </cell>
          <cell r="L10522">
            <v>4.6399999999999997</v>
          </cell>
          <cell r="M10522">
            <v>214</v>
          </cell>
          <cell r="N10522">
            <v>1171.69</v>
          </cell>
        </row>
        <row r="10523">
          <cell r="A10523" t="str">
            <v>16</v>
          </cell>
          <cell r="B10523" t="str">
            <v>07246</v>
          </cell>
          <cell r="C10523" t="str">
            <v>ООО "КУ ЖФ Северо-Западная"</v>
          </cell>
          <cell r="D10523" t="str">
            <v>Т</v>
          </cell>
          <cell r="E10523" t="str">
            <v>04035</v>
          </cell>
          <cell r="F10523" t="str">
            <v>-жилой дом</v>
          </cell>
          <cell r="G10523" t="str">
            <v>жилье</v>
          </cell>
          <cell r="H10523" t="str">
            <v>жилье</v>
          </cell>
          <cell r="I10523">
            <v>5.44</v>
          </cell>
          <cell r="J10523">
            <v>480</v>
          </cell>
          <cell r="K10523">
            <v>3081.22</v>
          </cell>
          <cell r="L10523">
            <v>4.6399999999999997</v>
          </cell>
          <cell r="M10523">
            <v>806</v>
          </cell>
          <cell r="N10523">
            <v>4413.01</v>
          </cell>
        </row>
        <row r="10524">
          <cell r="A10524" t="str">
            <v>16</v>
          </cell>
          <cell r="B10524" t="str">
            <v>07246</v>
          </cell>
          <cell r="C10524" t="str">
            <v>ООО "КУ ЖФ Северо-Западная"</v>
          </cell>
          <cell r="D10524" t="str">
            <v>Т</v>
          </cell>
          <cell r="E10524" t="str">
            <v>05104</v>
          </cell>
          <cell r="F10524" t="str">
            <v>-ООО"Компания по уп-ию жилищным фондом Северо-Западная"</v>
          </cell>
          <cell r="G10524" t="str">
            <v>офис</v>
          </cell>
          <cell r="I10524">
            <v>5.44</v>
          </cell>
          <cell r="J10524">
            <v>89</v>
          </cell>
          <cell r="K10524">
            <v>571.30999999999995</v>
          </cell>
          <cell r="L10524">
            <v>4.6399999999999997</v>
          </cell>
          <cell r="M10524">
            <v>163</v>
          </cell>
          <cell r="N10524">
            <v>892.46</v>
          </cell>
        </row>
        <row r="10525">
          <cell r="A10525" t="str">
            <v>16</v>
          </cell>
          <cell r="B10525" t="str">
            <v>07246</v>
          </cell>
          <cell r="C10525" t="str">
            <v>ООО "КУ ЖФ Северо-Западная"</v>
          </cell>
          <cell r="D10525" t="str">
            <v>Т</v>
          </cell>
          <cell r="E10525" t="str">
            <v>03756</v>
          </cell>
          <cell r="F10525" t="str">
            <v>-Жилой дом</v>
          </cell>
          <cell r="G10525" t="str">
            <v>жилье</v>
          </cell>
          <cell r="H10525" t="str">
            <v>жилье</v>
          </cell>
          <cell r="I10525">
            <v>5.44</v>
          </cell>
          <cell r="J10525">
            <v>277</v>
          </cell>
          <cell r="K10525">
            <v>1778.12</v>
          </cell>
          <cell r="L10525">
            <v>4.6399999999999997</v>
          </cell>
          <cell r="M10525">
            <v>660</v>
          </cell>
          <cell r="N10525">
            <v>3613.63</v>
          </cell>
        </row>
        <row r="10526">
          <cell r="A10526" t="str">
            <v>16</v>
          </cell>
          <cell r="B10526" t="str">
            <v>07246</v>
          </cell>
          <cell r="C10526" t="str">
            <v>ООО "КУ ЖФ Северо-Западная"</v>
          </cell>
          <cell r="D10526" t="str">
            <v>Т</v>
          </cell>
          <cell r="E10526" t="str">
            <v>04283</v>
          </cell>
          <cell r="F10526" t="str">
            <v>-Жилой дом</v>
          </cell>
          <cell r="G10526" t="str">
            <v>жилье</v>
          </cell>
          <cell r="H10526" t="str">
            <v>жилье</v>
          </cell>
          <cell r="I10526">
            <v>5.44</v>
          </cell>
          <cell r="J10526">
            <v>3</v>
          </cell>
          <cell r="K10526">
            <v>19.260000000000002</v>
          </cell>
          <cell r="L10526">
            <v>4.6399999999999997</v>
          </cell>
          <cell r="M10526">
            <v>3</v>
          </cell>
          <cell r="N10526">
            <v>16.43</v>
          </cell>
        </row>
        <row r="10527">
          <cell r="A10527" t="str">
            <v>16</v>
          </cell>
          <cell r="B10527" t="str">
            <v>07246</v>
          </cell>
          <cell r="C10527" t="str">
            <v>ООО "КУ ЖФ Северо-Западная"</v>
          </cell>
          <cell r="D10527" t="str">
            <v>Т</v>
          </cell>
          <cell r="E10527" t="str">
            <v>02376</v>
          </cell>
          <cell r="F10527" t="str">
            <v>-лифтерная</v>
          </cell>
          <cell r="G10527" t="str">
            <v>лифтерная</v>
          </cell>
          <cell r="H10527" t="str">
            <v>помещение</v>
          </cell>
          <cell r="I10527">
            <v>5.44</v>
          </cell>
          <cell r="J10527">
            <v>34</v>
          </cell>
          <cell r="K10527">
            <v>218.25</v>
          </cell>
          <cell r="L10527">
            <v>4.6399999999999997</v>
          </cell>
          <cell r="M10527">
            <v>34</v>
          </cell>
          <cell r="N10527">
            <v>186.16</v>
          </cell>
        </row>
        <row r="10528">
          <cell r="A10528" t="str">
            <v>16</v>
          </cell>
          <cell r="B10528" t="str">
            <v>07246</v>
          </cell>
          <cell r="C10528" t="str">
            <v>ООО "КУ ЖФ Северо-Западная"</v>
          </cell>
          <cell r="D10528" t="str">
            <v>Т</v>
          </cell>
          <cell r="E10528" t="str">
            <v>02172</v>
          </cell>
          <cell r="F10528" t="str">
            <v>-Лифтерная ЖЭУ №3</v>
          </cell>
          <cell r="G10528" t="str">
            <v>лифтерная</v>
          </cell>
          <cell r="I10528">
            <v>5.44</v>
          </cell>
          <cell r="J10528">
            <v>5</v>
          </cell>
          <cell r="K10528">
            <v>32.1</v>
          </cell>
          <cell r="L10528">
            <v>4.6399999999999997</v>
          </cell>
          <cell r="M10528">
            <v>5</v>
          </cell>
          <cell r="N10528">
            <v>27.38</v>
          </cell>
        </row>
        <row r="10529">
          <cell r="A10529" t="str">
            <v>16</v>
          </cell>
          <cell r="B10529" t="str">
            <v>07246</v>
          </cell>
          <cell r="C10529" t="str">
            <v>ООО "КУ ЖФ Северо-Западная"</v>
          </cell>
          <cell r="D10529" t="str">
            <v>Т</v>
          </cell>
          <cell r="E10529" t="str">
            <v>00076</v>
          </cell>
          <cell r="F10529" t="str">
            <v>-Жилой дом</v>
          </cell>
          <cell r="G10529" t="str">
            <v>жилье</v>
          </cell>
          <cell r="H10529" t="str">
            <v>жилье</v>
          </cell>
          <cell r="I10529">
            <v>5.44</v>
          </cell>
          <cell r="J10529">
            <v>1245</v>
          </cell>
          <cell r="K10529">
            <v>7991.9</v>
          </cell>
          <cell r="L10529">
            <v>4.6399999999999997</v>
          </cell>
          <cell r="M10529">
            <v>1245</v>
          </cell>
          <cell r="N10529">
            <v>6816.62</v>
          </cell>
        </row>
        <row r="10530">
          <cell r="A10530" t="str">
            <v>16</v>
          </cell>
          <cell r="B10530" t="str">
            <v>07246</v>
          </cell>
          <cell r="C10530" t="str">
            <v>ООО "КУ ЖФ Северо-Западная"</v>
          </cell>
          <cell r="D10530" t="str">
            <v>Т</v>
          </cell>
          <cell r="E10530" t="str">
            <v>03423</v>
          </cell>
          <cell r="F10530" t="str">
            <v>-жилой дом</v>
          </cell>
          <cell r="G10530" t="str">
            <v>жилье</v>
          </cell>
          <cell r="H10530" t="str">
            <v>жилье</v>
          </cell>
          <cell r="I10530">
            <v>5.44</v>
          </cell>
          <cell r="J10530">
            <v>12</v>
          </cell>
          <cell r="K10530">
            <v>77.03</v>
          </cell>
          <cell r="L10530">
            <v>4.6399999999999997</v>
          </cell>
          <cell r="M10530">
            <v>12</v>
          </cell>
          <cell r="N10530">
            <v>65.7</v>
          </cell>
        </row>
        <row r="10531">
          <cell r="A10531" t="str">
            <v>16</v>
          </cell>
          <cell r="B10531" t="str">
            <v>07246</v>
          </cell>
          <cell r="C10531" t="str">
            <v>ООО "КУ ЖФ Северо-Западная"</v>
          </cell>
          <cell r="D10531" t="str">
            <v>Т</v>
          </cell>
          <cell r="E10531" t="str">
            <v>04567</v>
          </cell>
          <cell r="F10531" t="str">
            <v xml:space="preserve"> -  Жилой дом</v>
          </cell>
          <cell r="G10531" t="str">
            <v>жилье</v>
          </cell>
          <cell r="H10531" t="str">
            <v>жилье</v>
          </cell>
          <cell r="I10531">
            <v>5.44</v>
          </cell>
          <cell r="J10531">
            <v>270</v>
          </cell>
          <cell r="K10531">
            <v>1733.18</v>
          </cell>
          <cell r="L10531">
            <v>4.6399999999999997</v>
          </cell>
          <cell r="M10531">
            <v>454</v>
          </cell>
          <cell r="N10531">
            <v>2485.7399999999998</v>
          </cell>
        </row>
        <row r="10532">
          <cell r="A10532" t="str">
            <v>16</v>
          </cell>
          <cell r="B10532" t="str">
            <v>07246</v>
          </cell>
          <cell r="C10532" t="str">
            <v>ООО "КУ ЖФ Северо-Западная"</v>
          </cell>
          <cell r="D10532" t="str">
            <v>Т</v>
          </cell>
          <cell r="E10532" t="str">
            <v>04628</v>
          </cell>
          <cell r="F10532" t="str">
            <v>-жилой дом</v>
          </cell>
          <cell r="G10532" t="str">
            <v>жилье</v>
          </cell>
          <cell r="H10532" t="str">
            <v>жилье</v>
          </cell>
          <cell r="I10532">
            <v>5.44</v>
          </cell>
          <cell r="J10532">
            <v>1635</v>
          </cell>
          <cell r="K10532">
            <v>10495.39</v>
          </cell>
          <cell r="L10532">
            <v>4.6399999999999997</v>
          </cell>
          <cell r="M10532">
            <v>3568</v>
          </cell>
          <cell r="N10532">
            <v>19535.509999999998</v>
          </cell>
        </row>
        <row r="10533">
          <cell r="A10533" t="str">
            <v>16</v>
          </cell>
          <cell r="B10533" t="str">
            <v>07246</v>
          </cell>
          <cell r="C10533" t="str">
            <v>ООО "КУ ЖФ Северо-Западная"</v>
          </cell>
          <cell r="D10533" t="str">
            <v>Т</v>
          </cell>
          <cell r="E10533" t="str">
            <v>03403</v>
          </cell>
          <cell r="F10533" t="str">
            <v>-жилой дом</v>
          </cell>
          <cell r="G10533" t="str">
            <v>жилье</v>
          </cell>
          <cell r="H10533" t="str">
            <v>жилье</v>
          </cell>
          <cell r="I10533">
            <v>5.44</v>
          </cell>
          <cell r="J10533">
            <v>8</v>
          </cell>
          <cell r="K10533">
            <v>51.35</v>
          </cell>
          <cell r="L10533">
            <v>4.6399999999999997</v>
          </cell>
          <cell r="M10533">
            <v>8</v>
          </cell>
          <cell r="N10533">
            <v>43.8</v>
          </cell>
        </row>
        <row r="10534">
          <cell r="A10534" t="str">
            <v>16</v>
          </cell>
          <cell r="B10534" t="str">
            <v>07246</v>
          </cell>
          <cell r="C10534" t="str">
            <v>ООО "КУ ЖФ Северо-Западная"</v>
          </cell>
          <cell r="D10534" t="str">
            <v>Т</v>
          </cell>
          <cell r="E10534" t="str">
            <v>04285</v>
          </cell>
          <cell r="F10534" t="str">
            <v>-жилой дом</v>
          </cell>
          <cell r="G10534" t="str">
            <v>жилье</v>
          </cell>
          <cell r="H10534" t="str">
            <v>жилье</v>
          </cell>
          <cell r="I10534">
            <v>5.44</v>
          </cell>
          <cell r="J10534">
            <v>48</v>
          </cell>
          <cell r="K10534">
            <v>308.12</v>
          </cell>
          <cell r="L10534">
            <v>4.6399999999999997</v>
          </cell>
          <cell r="M10534">
            <v>48</v>
          </cell>
          <cell r="N10534">
            <v>262.81</v>
          </cell>
        </row>
        <row r="10535">
          <cell r="A10535" t="str">
            <v>16</v>
          </cell>
          <cell r="B10535" t="str">
            <v>07246</v>
          </cell>
          <cell r="C10535" t="str">
            <v>ООО "КУ ЖФ Северо-Западная"</v>
          </cell>
          <cell r="D10535" t="str">
            <v>Т</v>
          </cell>
          <cell r="E10535" t="str">
            <v>00235</v>
          </cell>
          <cell r="F10535" t="str">
            <v>-Жилой дом</v>
          </cell>
          <cell r="G10535" t="str">
            <v>жилье</v>
          </cell>
          <cell r="H10535" t="str">
            <v>жилье</v>
          </cell>
          <cell r="I10535">
            <v>5.44</v>
          </cell>
          <cell r="J10535">
            <v>547</v>
          </cell>
          <cell r="K10535">
            <v>3511.3</v>
          </cell>
          <cell r="L10535">
            <v>4.6399999999999997</v>
          </cell>
          <cell r="M10535">
            <v>1287</v>
          </cell>
          <cell r="N10535">
            <v>7046.58</v>
          </cell>
        </row>
        <row r="10536">
          <cell r="A10536" t="str">
            <v>16</v>
          </cell>
          <cell r="B10536" t="str">
            <v>07246</v>
          </cell>
          <cell r="C10536" t="str">
            <v>ООО "КУ ЖФ Северо-Западная"</v>
          </cell>
          <cell r="D10536" t="str">
            <v>Т</v>
          </cell>
          <cell r="E10536" t="str">
            <v>05228</v>
          </cell>
          <cell r="F10536" t="str">
            <v>-жилой дом</v>
          </cell>
          <cell r="G10536" t="str">
            <v>жилье</v>
          </cell>
          <cell r="H10536" t="str">
            <v>жилье</v>
          </cell>
          <cell r="I10536">
            <v>5.44</v>
          </cell>
          <cell r="J10536">
            <v>685</v>
          </cell>
          <cell r="K10536">
            <v>4397.1499999999996</v>
          </cell>
          <cell r="L10536">
            <v>4.6399999999999997</v>
          </cell>
          <cell r="M10536">
            <v>1394</v>
          </cell>
          <cell r="N10536">
            <v>7632.43</v>
          </cell>
        </row>
        <row r="10537">
          <cell r="A10537" t="str">
            <v>16</v>
          </cell>
          <cell r="B10537" t="str">
            <v>07246</v>
          </cell>
          <cell r="C10537" t="str">
            <v>ООО "КУ ЖФ Северо-Западная"</v>
          </cell>
          <cell r="D10537" t="str">
            <v>Т</v>
          </cell>
          <cell r="E10537" t="str">
            <v>03151</v>
          </cell>
          <cell r="F10537" t="str">
            <v>-отдел регистрации учета</v>
          </cell>
          <cell r="G10537" t="str">
            <v>офис</v>
          </cell>
          <cell r="H10537" t="str">
            <v>помещение</v>
          </cell>
          <cell r="I10537">
            <v>5.44</v>
          </cell>
          <cell r="J10537">
            <v>14</v>
          </cell>
          <cell r="K10537">
            <v>89.87</v>
          </cell>
          <cell r="L10537">
            <v>4.6399999999999997</v>
          </cell>
          <cell r="M10537">
            <v>33</v>
          </cell>
          <cell r="N10537">
            <v>180.68</v>
          </cell>
        </row>
        <row r="10538">
          <cell r="A10538" t="str">
            <v>16</v>
          </cell>
          <cell r="B10538" t="str">
            <v>07246</v>
          </cell>
          <cell r="C10538" t="str">
            <v>ООО "КУ ЖФ Северо-Западная"</v>
          </cell>
          <cell r="D10538" t="str">
            <v>Т</v>
          </cell>
          <cell r="E10538" t="str">
            <v>04262</v>
          </cell>
          <cell r="F10538" t="str">
            <v>-Жилой дом</v>
          </cell>
          <cell r="G10538" t="str">
            <v>жилье</v>
          </cell>
          <cell r="H10538" t="str">
            <v>жилье</v>
          </cell>
          <cell r="I10538">
            <v>5.44</v>
          </cell>
          <cell r="J10538">
            <v>24</v>
          </cell>
          <cell r="K10538">
            <v>154.06</v>
          </cell>
          <cell r="L10538">
            <v>4.6399999999999997</v>
          </cell>
          <cell r="M10538">
            <v>24</v>
          </cell>
          <cell r="N10538">
            <v>131.4</v>
          </cell>
        </row>
        <row r="10539">
          <cell r="A10539" t="str">
            <v>16</v>
          </cell>
          <cell r="B10539" t="str">
            <v>07246</v>
          </cell>
          <cell r="C10539" t="str">
            <v>ООО "КУ ЖФ Северо-Западная"</v>
          </cell>
          <cell r="D10539" t="str">
            <v>Т</v>
          </cell>
          <cell r="E10539" t="str">
            <v>02157</v>
          </cell>
          <cell r="F10539" t="str">
            <v>-Лифтерная ЖЭУ №2</v>
          </cell>
          <cell r="G10539" t="str">
            <v>лифтерная</v>
          </cell>
          <cell r="I10539">
            <v>5.44</v>
          </cell>
          <cell r="J10539">
            <v>3</v>
          </cell>
          <cell r="K10539">
            <v>19.260000000000002</v>
          </cell>
          <cell r="L10539">
            <v>4.6399999999999997</v>
          </cell>
          <cell r="M10539">
            <v>3</v>
          </cell>
          <cell r="N10539">
            <v>16.43</v>
          </cell>
        </row>
        <row r="10540">
          <cell r="A10540" t="str">
            <v>16</v>
          </cell>
          <cell r="B10540" t="str">
            <v>07246</v>
          </cell>
          <cell r="C10540" t="str">
            <v>ООО "КУ ЖФ Северо-Западная"</v>
          </cell>
          <cell r="D10540" t="str">
            <v>Т</v>
          </cell>
          <cell r="E10540" t="str">
            <v>03418</v>
          </cell>
          <cell r="F10540" t="str">
            <v>-жилой дом</v>
          </cell>
          <cell r="G10540" t="str">
            <v>жилье</v>
          </cell>
          <cell r="H10540" t="str">
            <v>жилье</v>
          </cell>
          <cell r="I10540">
            <v>5.44</v>
          </cell>
          <cell r="J10540">
            <v>6</v>
          </cell>
          <cell r="K10540">
            <v>38.520000000000003</v>
          </cell>
          <cell r="L10540">
            <v>4.6399999999999997</v>
          </cell>
          <cell r="M10540">
            <v>6</v>
          </cell>
          <cell r="N10540">
            <v>32.85</v>
          </cell>
        </row>
        <row r="10541">
          <cell r="A10541" t="str">
            <v>16</v>
          </cell>
          <cell r="B10541" t="str">
            <v>07246</v>
          </cell>
          <cell r="C10541" t="str">
            <v>ООО "КУ ЖФ Северо-Западная"</v>
          </cell>
          <cell r="D10541" t="str">
            <v>Т</v>
          </cell>
          <cell r="E10541" t="str">
            <v>04565</v>
          </cell>
          <cell r="F10541" t="str">
            <v xml:space="preserve"> - Жилой дом</v>
          </cell>
          <cell r="G10541" t="str">
            <v>жилье</v>
          </cell>
          <cell r="H10541" t="str">
            <v>жилье</v>
          </cell>
          <cell r="I10541">
            <v>5.44</v>
          </cell>
          <cell r="J10541">
            <v>248</v>
          </cell>
          <cell r="K10541">
            <v>1591.96</v>
          </cell>
          <cell r="L10541">
            <v>4.6399999999999997</v>
          </cell>
          <cell r="M10541">
            <v>416</v>
          </cell>
          <cell r="N10541">
            <v>2277.6799999999998</v>
          </cell>
        </row>
        <row r="10542">
          <cell r="A10542" t="str">
            <v>16</v>
          </cell>
          <cell r="B10542" t="str">
            <v>07246</v>
          </cell>
          <cell r="C10542" t="str">
            <v>ООО "КУ ЖФ Северо-Западная"</v>
          </cell>
          <cell r="D10542" t="str">
            <v>Т</v>
          </cell>
          <cell r="E10542" t="str">
            <v>04826</v>
          </cell>
          <cell r="F10542" t="str">
            <v>-жилой дом</v>
          </cell>
          <cell r="G10542" t="str">
            <v>жилье</v>
          </cell>
          <cell r="H10542" t="str">
            <v>жилье</v>
          </cell>
          <cell r="I10542">
            <v>5.44</v>
          </cell>
          <cell r="J10542">
            <v>67</v>
          </cell>
          <cell r="K10542">
            <v>430.09</v>
          </cell>
          <cell r="L10542">
            <v>4.6399999999999997</v>
          </cell>
          <cell r="M10542">
            <v>67</v>
          </cell>
          <cell r="N10542">
            <v>366.84</v>
          </cell>
        </row>
        <row r="10543">
          <cell r="A10543" t="str">
            <v>16</v>
          </cell>
          <cell r="B10543" t="str">
            <v>07246</v>
          </cell>
          <cell r="C10543" t="str">
            <v>ООО "КУ ЖФ Северо-Западная"</v>
          </cell>
          <cell r="D10543" t="str">
            <v>Т</v>
          </cell>
          <cell r="E10543" t="str">
            <v>00305</v>
          </cell>
          <cell r="F10543" t="str">
            <v>-Жилой дом</v>
          </cell>
          <cell r="G10543" t="str">
            <v>жилье</v>
          </cell>
          <cell r="H10543" t="str">
            <v>жилье</v>
          </cell>
          <cell r="I10543">
            <v>5.44</v>
          </cell>
          <cell r="J10543">
            <v>1482</v>
          </cell>
          <cell r="K10543">
            <v>9513.25</v>
          </cell>
          <cell r="L10543">
            <v>4.6399999999999997</v>
          </cell>
          <cell r="M10543">
            <v>2084</v>
          </cell>
          <cell r="N10543">
            <v>11410.32</v>
          </cell>
        </row>
        <row r="10544">
          <cell r="A10544" t="str">
            <v>16</v>
          </cell>
          <cell r="B10544" t="str">
            <v>07246</v>
          </cell>
          <cell r="C10544" t="str">
            <v>ООО "КУ ЖФ Северо-Западная"</v>
          </cell>
          <cell r="D10544" t="str">
            <v>Т</v>
          </cell>
          <cell r="E10544" t="str">
            <v>02375</v>
          </cell>
          <cell r="F10544" t="str">
            <v>-жилой дом</v>
          </cell>
          <cell r="G10544" t="str">
            <v>жилье</v>
          </cell>
          <cell r="H10544" t="str">
            <v>жилье</v>
          </cell>
          <cell r="I10544">
            <v>5.44</v>
          </cell>
          <cell r="J10544">
            <v>1813</v>
          </cell>
          <cell r="K10544">
            <v>11638.01</v>
          </cell>
          <cell r="L10544">
            <v>4.6399999999999997</v>
          </cell>
          <cell r="M10544">
            <v>3924</v>
          </cell>
          <cell r="N10544">
            <v>21484.68</v>
          </cell>
        </row>
        <row r="10545">
          <cell r="A10545" t="str">
            <v>16</v>
          </cell>
          <cell r="B10545" t="str">
            <v>07246</v>
          </cell>
          <cell r="C10545" t="str">
            <v>ООО "КУ ЖФ Северо-Западная"</v>
          </cell>
          <cell r="D10545" t="str">
            <v>Т</v>
          </cell>
          <cell r="E10545" t="str">
            <v>04261</v>
          </cell>
          <cell r="F10545" t="str">
            <v>-Жилой дом</v>
          </cell>
          <cell r="G10545" t="str">
            <v>жилье</v>
          </cell>
          <cell r="H10545" t="str">
            <v>жилье</v>
          </cell>
          <cell r="I10545">
            <v>5.44</v>
          </cell>
          <cell r="J10545">
            <v>34</v>
          </cell>
          <cell r="K10545">
            <v>218.25</v>
          </cell>
          <cell r="L10545">
            <v>4.6399999999999997</v>
          </cell>
          <cell r="M10545">
            <v>34</v>
          </cell>
          <cell r="N10545">
            <v>186.16</v>
          </cell>
        </row>
        <row r="10546">
          <cell r="A10546" t="str">
            <v>16</v>
          </cell>
          <cell r="B10546" t="str">
            <v>07246</v>
          </cell>
          <cell r="C10546" t="str">
            <v>ООО "КУ ЖФ Северо-Западная"</v>
          </cell>
          <cell r="D10546" t="str">
            <v>Т</v>
          </cell>
          <cell r="E10546" t="str">
            <v>02293</v>
          </cell>
          <cell r="F10546" t="str">
            <v>-лифтерная</v>
          </cell>
          <cell r="G10546" t="str">
            <v>лифтерная</v>
          </cell>
          <cell r="H10546" t="str">
            <v>помещение</v>
          </cell>
          <cell r="I10546">
            <v>5.44</v>
          </cell>
          <cell r="J10546">
            <v>4</v>
          </cell>
          <cell r="K10546">
            <v>25.68</v>
          </cell>
          <cell r="L10546">
            <v>4.6399999999999997</v>
          </cell>
          <cell r="M10546">
            <v>4</v>
          </cell>
          <cell r="N10546">
            <v>21.9</v>
          </cell>
        </row>
        <row r="10547">
          <cell r="A10547" t="str">
            <v>16</v>
          </cell>
          <cell r="B10547" t="str">
            <v>07246</v>
          </cell>
          <cell r="C10547" t="str">
            <v>ООО "КУ ЖФ Северо-Западная"</v>
          </cell>
          <cell r="D10547" t="str">
            <v>Т</v>
          </cell>
          <cell r="E10547" t="str">
            <v>02153</v>
          </cell>
          <cell r="F10547" t="str">
            <v>-Лифтерная ЖЭУ №1</v>
          </cell>
          <cell r="G10547" t="str">
            <v>лифтерная</v>
          </cell>
          <cell r="I10547">
            <v>5.44</v>
          </cell>
          <cell r="J10547">
            <v>6</v>
          </cell>
          <cell r="K10547">
            <v>38.520000000000003</v>
          </cell>
          <cell r="L10547">
            <v>4.6399999999999997</v>
          </cell>
          <cell r="M10547">
            <v>56</v>
          </cell>
          <cell r="N10547">
            <v>306.61</v>
          </cell>
        </row>
        <row r="10548">
          <cell r="A10548" t="str">
            <v>16</v>
          </cell>
          <cell r="B10548" t="str">
            <v>07246</v>
          </cell>
          <cell r="C10548" t="str">
            <v>ООО "КУ ЖФ Северо-Западная"</v>
          </cell>
          <cell r="D10548" t="str">
            <v>Т</v>
          </cell>
          <cell r="E10548" t="str">
            <v>03417</v>
          </cell>
          <cell r="F10548" t="str">
            <v>-жилой дом</v>
          </cell>
          <cell r="G10548" t="str">
            <v>жилье</v>
          </cell>
          <cell r="H10548" t="str">
            <v>жилье</v>
          </cell>
          <cell r="I10548">
            <v>5.44</v>
          </cell>
          <cell r="J10548">
            <v>11</v>
          </cell>
          <cell r="K10548">
            <v>70.61</v>
          </cell>
          <cell r="L10548">
            <v>4.6399999999999997</v>
          </cell>
          <cell r="M10548">
            <v>11</v>
          </cell>
          <cell r="N10548">
            <v>60.23</v>
          </cell>
        </row>
        <row r="10549">
          <cell r="A10549" t="str">
            <v>16</v>
          </cell>
          <cell r="B10549" t="str">
            <v>07246</v>
          </cell>
          <cell r="C10549" t="str">
            <v>ООО "КУ ЖФ Северо-Западная"</v>
          </cell>
          <cell r="D10549" t="str">
            <v>Т</v>
          </cell>
          <cell r="E10549" t="str">
            <v>04564</v>
          </cell>
          <cell r="F10549" t="str">
            <v xml:space="preserve"> - Жилой дом</v>
          </cell>
          <cell r="G10549" t="str">
            <v>жилье</v>
          </cell>
          <cell r="H10549" t="str">
            <v>жилье</v>
          </cell>
          <cell r="I10549">
            <v>5.44</v>
          </cell>
          <cell r="J10549">
            <v>255</v>
          </cell>
          <cell r="K10549">
            <v>1636.9</v>
          </cell>
          <cell r="L10549">
            <v>4.6399999999999997</v>
          </cell>
          <cell r="M10549">
            <v>428</v>
          </cell>
          <cell r="N10549">
            <v>2343.39</v>
          </cell>
        </row>
        <row r="10550">
          <cell r="A10550" t="str">
            <v>16</v>
          </cell>
          <cell r="B10550" t="str">
            <v>07246</v>
          </cell>
          <cell r="C10550" t="str">
            <v>ООО "КУ ЖФ Северо-Западная"</v>
          </cell>
          <cell r="D10550" t="str">
            <v>Т</v>
          </cell>
          <cell r="E10550" t="str">
            <v>00307</v>
          </cell>
          <cell r="F10550" t="str">
            <v>-Жилой дом</v>
          </cell>
          <cell r="G10550" t="str">
            <v>жилье</v>
          </cell>
          <cell r="H10550" t="str">
            <v>жилье</v>
          </cell>
          <cell r="I10550">
            <v>5.44</v>
          </cell>
          <cell r="J10550">
            <v>847</v>
          </cell>
          <cell r="K10550">
            <v>5437.06</v>
          </cell>
          <cell r="L10550">
            <v>4.6399999999999997</v>
          </cell>
          <cell r="M10550">
            <v>1979</v>
          </cell>
          <cell r="N10550">
            <v>10835.42</v>
          </cell>
        </row>
        <row r="10551">
          <cell r="A10551" t="str">
            <v>16</v>
          </cell>
          <cell r="B10551" t="str">
            <v>07246</v>
          </cell>
          <cell r="C10551" t="str">
            <v>ООО "КУ ЖФ Северо-Западная"</v>
          </cell>
          <cell r="D10551" t="str">
            <v>Т</v>
          </cell>
          <cell r="E10551" t="str">
            <v>03422</v>
          </cell>
          <cell r="F10551" t="str">
            <v>-жилой дом</v>
          </cell>
          <cell r="G10551" t="str">
            <v>жилье</v>
          </cell>
          <cell r="H10551" t="str">
            <v>жилье</v>
          </cell>
          <cell r="I10551">
            <v>5.44</v>
          </cell>
          <cell r="J10551">
            <v>114</v>
          </cell>
          <cell r="K10551">
            <v>731.79</v>
          </cell>
          <cell r="L10551">
            <v>4.6399999999999997</v>
          </cell>
          <cell r="M10551">
            <v>114</v>
          </cell>
          <cell r="N10551">
            <v>624.16999999999996</v>
          </cell>
        </row>
        <row r="10552">
          <cell r="A10552" t="str">
            <v>16</v>
          </cell>
          <cell r="B10552" t="str">
            <v>07246</v>
          </cell>
          <cell r="C10552" t="str">
            <v>ООО "КУ ЖФ Северо-Западная"</v>
          </cell>
          <cell r="D10552" t="str">
            <v>Т</v>
          </cell>
          <cell r="E10552" t="str">
            <v>04258</v>
          </cell>
          <cell r="F10552" t="str">
            <v>-Жилой дом</v>
          </cell>
          <cell r="G10552" t="str">
            <v>жилье</v>
          </cell>
          <cell r="H10552" t="str">
            <v>жилье</v>
          </cell>
          <cell r="I10552">
            <v>5.44</v>
          </cell>
          <cell r="J10552">
            <v>48</v>
          </cell>
          <cell r="K10552">
            <v>308.12</v>
          </cell>
          <cell r="L10552">
            <v>4.6399999999999997</v>
          </cell>
          <cell r="M10552">
            <v>48</v>
          </cell>
          <cell r="N10552">
            <v>262.81</v>
          </cell>
        </row>
        <row r="10553">
          <cell r="A10553" t="str">
            <v>16</v>
          </cell>
          <cell r="B10553" t="str">
            <v>07246</v>
          </cell>
          <cell r="C10553" t="str">
            <v>ООО "КУ ЖФ Северо-Западная"</v>
          </cell>
          <cell r="D10553" t="str">
            <v>Т</v>
          </cell>
          <cell r="E10553" t="str">
            <v>03420</v>
          </cell>
          <cell r="F10553" t="str">
            <v>-жилой дом</v>
          </cell>
          <cell r="G10553" t="str">
            <v>жилье</v>
          </cell>
          <cell r="H10553" t="str">
            <v>жилье</v>
          </cell>
          <cell r="I10553">
            <v>5.44</v>
          </cell>
          <cell r="J10553">
            <v>5</v>
          </cell>
          <cell r="K10553">
            <v>32.1</v>
          </cell>
          <cell r="L10553">
            <v>4.6399999999999997</v>
          </cell>
          <cell r="M10553">
            <v>5</v>
          </cell>
          <cell r="N10553">
            <v>27.38</v>
          </cell>
        </row>
        <row r="10554">
          <cell r="A10554" t="str">
            <v>16</v>
          </cell>
          <cell r="B10554" t="str">
            <v>07246</v>
          </cell>
          <cell r="C10554" t="str">
            <v>ООО "КУ ЖФ Северо-Западная"</v>
          </cell>
          <cell r="D10554" t="str">
            <v>Т</v>
          </cell>
          <cell r="E10554" t="str">
            <v>00336</v>
          </cell>
          <cell r="F10554" t="str">
            <v>-Жилой дом</v>
          </cell>
          <cell r="G10554" t="str">
            <v>жилье</v>
          </cell>
          <cell r="H10554" t="str">
            <v>жилье</v>
          </cell>
          <cell r="I10554">
            <v>5.44</v>
          </cell>
          <cell r="J10554">
            <v>1395</v>
          </cell>
          <cell r="K10554">
            <v>8954.7800000000007</v>
          </cell>
          <cell r="L10554">
            <v>4.6399999999999997</v>
          </cell>
          <cell r="M10554">
            <v>3216</v>
          </cell>
          <cell r="N10554">
            <v>17608.240000000002</v>
          </cell>
        </row>
        <row r="10555">
          <cell r="A10555" t="str">
            <v>16</v>
          </cell>
          <cell r="B10555" t="str">
            <v>07246</v>
          </cell>
          <cell r="C10555" t="str">
            <v>ООО "КУ ЖФ Северо-Западная"</v>
          </cell>
          <cell r="D10555" t="str">
            <v>Т</v>
          </cell>
          <cell r="E10555" t="str">
            <v>04256</v>
          </cell>
          <cell r="F10555" t="str">
            <v>-Жилой дом</v>
          </cell>
          <cell r="G10555" t="str">
            <v>жилье</v>
          </cell>
          <cell r="H10555" t="str">
            <v>жилье</v>
          </cell>
          <cell r="I10555">
            <v>5.44</v>
          </cell>
          <cell r="J10555">
            <v>14</v>
          </cell>
          <cell r="K10555">
            <v>89.87</v>
          </cell>
          <cell r="L10555">
            <v>4.6399999999999997</v>
          </cell>
          <cell r="M10555">
            <v>14</v>
          </cell>
          <cell r="N10555">
            <v>76.650000000000006</v>
          </cell>
        </row>
        <row r="10556">
          <cell r="A10556" t="str">
            <v>16</v>
          </cell>
          <cell r="B10556" t="str">
            <v>07246</v>
          </cell>
          <cell r="C10556" t="str">
            <v>ООО "КУ ЖФ Северо-Западная"</v>
          </cell>
          <cell r="D10556" t="str">
            <v>Т</v>
          </cell>
          <cell r="E10556" t="str">
            <v>03419</v>
          </cell>
          <cell r="F10556" t="str">
            <v>-жилой дом</v>
          </cell>
          <cell r="G10556" t="str">
            <v>жилье</v>
          </cell>
          <cell r="H10556" t="str">
            <v>жилье</v>
          </cell>
          <cell r="I10556">
            <v>5.44</v>
          </cell>
          <cell r="J10556">
            <v>6</v>
          </cell>
          <cell r="K10556">
            <v>38.520000000000003</v>
          </cell>
          <cell r="L10556">
            <v>4.6399999999999997</v>
          </cell>
          <cell r="M10556">
            <v>6</v>
          </cell>
          <cell r="N10556">
            <v>32.85</v>
          </cell>
        </row>
        <row r="10557">
          <cell r="A10557" t="str">
            <v>16</v>
          </cell>
          <cell r="B10557" t="str">
            <v>07246</v>
          </cell>
          <cell r="C10557" t="str">
            <v>ООО "КУ ЖФ Северо-Западная"</v>
          </cell>
          <cell r="D10557" t="str">
            <v>Т</v>
          </cell>
          <cell r="E10557" t="str">
            <v>00351</v>
          </cell>
          <cell r="F10557" t="str">
            <v>-Жилой дом</v>
          </cell>
          <cell r="G10557" t="str">
            <v>жилье</v>
          </cell>
          <cell r="H10557" t="str">
            <v>жилье</v>
          </cell>
          <cell r="I10557">
            <v>5.44</v>
          </cell>
          <cell r="J10557">
            <v>905</v>
          </cell>
          <cell r="K10557">
            <v>5809.38</v>
          </cell>
          <cell r="L10557">
            <v>4.6399999999999997</v>
          </cell>
          <cell r="M10557">
            <v>2190</v>
          </cell>
          <cell r="N10557">
            <v>11990.69</v>
          </cell>
        </row>
        <row r="10558">
          <cell r="A10558" t="str">
            <v>16</v>
          </cell>
          <cell r="B10558" t="str">
            <v>07246</v>
          </cell>
          <cell r="C10558" t="str">
            <v>ООО "КУ ЖФ Северо-Западная"</v>
          </cell>
          <cell r="D10558" t="str">
            <v>Т</v>
          </cell>
          <cell r="E10558" t="str">
            <v>03456</v>
          </cell>
          <cell r="F10558" t="str">
            <v>-жилой дом</v>
          </cell>
          <cell r="G10558" t="str">
            <v>жилье</v>
          </cell>
          <cell r="H10558" t="str">
            <v>жилье</v>
          </cell>
          <cell r="I10558">
            <v>5.44</v>
          </cell>
          <cell r="J10558">
            <v>4</v>
          </cell>
          <cell r="K10558">
            <v>25.68</v>
          </cell>
          <cell r="L10558">
            <v>4.6399999999999997</v>
          </cell>
          <cell r="M10558">
            <v>4</v>
          </cell>
          <cell r="N10558">
            <v>21.9</v>
          </cell>
        </row>
        <row r="10559">
          <cell r="A10559" t="str">
            <v>16</v>
          </cell>
          <cell r="B10559" t="str">
            <v>07246</v>
          </cell>
          <cell r="C10559" t="str">
            <v>ООО "КУ ЖФ Северо-Западная"</v>
          </cell>
          <cell r="D10559" t="str">
            <v>Т</v>
          </cell>
          <cell r="E10559" t="str">
            <v>00773</v>
          </cell>
          <cell r="F10559" t="str">
            <v>-Жилой дом</v>
          </cell>
          <cell r="G10559" t="str">
            <v>жилье</v>
          </cell>
          <cell r="H10559" t="str">
            <v>жилье</v>
          </cell>
          <cell r="I10559">
            <v>5.44</v>
          </cell>
          <cell r="J10559">
            <v>1172</v>
          </cell>
          <cell r="K10559">
            <v>7523.3</v>
          </cell>
          <cell r="L10559">
            <v>4.6399999999999997</v>
          </cell>
          <cell r="M10559">
            <v>2768</v>
          </cell>
          <cell r="N10559">
            <v>15155.35</v>
          </cell>
        </row>
        <row r="10560">
          <cell r="A10560" t="str">
            <v>16</v>
          </cell>
          <cell r="B10560" t="str">
            <v>07246</v>
          </cell>
          <cell r="C10560" t="str">
            <v>ООО "КУ ЖФ Северо-Западная"</v>
          </cell>
          <cell r="D10560" t="str">
            <v>Т</v>
          </cell>
          <cell r="E10560" t="str">
            <v>03415</v>
          </cell>
          <cell r="F10560" t="str">
            <v>-жилой дом</v>
          </cell>
          <cell r="G10560" t="str">
            <v>жилье</v>
          </cell>
          <cell r="H10560" t="str">
            <v>жилье</v>
          </cell>
          <cell r="I10560">
            <v>5.44</v>
          </cell>
          <cell r="J10560">
            <v>42</v>
          </cell>
          <cell r="K10560">
            <v>269.61</v>
          </cell>
          <cell r="L10560">
            <v>4.6399999999999997</v>
          </cell>
          <cell r="M10560">
            <v>42</v>
          </cell>
          <cell r="N10560">
            <v>229.96</v>
          </cell>
        </row>
        <row r="10561">
          <cell r="A10561" t="str">
            <v>16</v>
          </cell>
          <cell r="B10561" t="str">
            <v>07246</v>
          </cell>
          <cell r="C10561" t="str">
            <v>ООО "КУ ЖФ Северо-Западная"</v>
          </cell>
          <cell r="D10561" t="str">
            <v>Т</v>
          </cell>
          <cell r="E10561" t="str">
            <v>04033</v>
          </cell>
          <cell r="F10561" t="str">
            <v>-жилой дом</v>
          </cell>
          <cell r="G10561" t="str">
            <v>жилье</v>
          </cell>
          <cell r="H10561" t="str">
            <v>жилье</v>
          </cell>
          <cell r="I10561">
            <v>5.44</v>
          </cell>
          <cell r="J10561">
            <v>5</v>
          </cell>
          <cell r="K10561">
            <v>32.1</v>
          </cell>
          <cell r="L10561">
            <v>4.6399999999999997</v>
          </cell>
          <cell r="M10561">
            <v>5</v>
          </cell>
          <cell r="N10561">
            <v>27.38</v>
          </cell>
        </row>
        <row r="10562">
          <cell r="A10562" t="str">
            <v>16</v>
          </cell>
          <cell r="B10562" t="str">
            <v>07246</v>
          </cell>
          <cell r="C10562" t="str">
            <v>ООО "КУ ЖФ Северо-Западная"</v>
          </cell>
          <cell r="D10562" t="str">
            <v>Т</v>
          </cell>
          <cell r="E10562" t="str">
            <v>00999</v>
          </cell>
          <cell r="F10562" t="str">
            <v>-Жилой дом</v>
          </cell>
          <cell r="G10562" t="str">
            <v>жилье</v>
          </cell>
          <cell r="H10562" t="str">
            <v>жилье</v>
          </cell>
          <cell r="I10562">
            <v>5.44</v>
          </cell>
          <cell r="J10562">
            <v>1035</v>
          </cell>
          <cell r="K10562">
            <v>6643.87</v>
          </cell>
          <cell r="L10562">
            <v>4.6399999999999997</v>
          </cell>
          <cell r="M10562">
            <v>2392</v>
          </cell>
          <cell r="N10562">
            <v>13096.68</v>
          </cell>
        </row>
        <row r="10563">
          <cell r="A10563" t="str">
            <v>16</v>
          </cell>
          <cell r="B10563" t="str">
            <v>07246</v>
          </cell>
          <cell r="C10563" t="str">
            <v>ООО "КУ ЖФ Северо-Западная"</v>
          </cell>
          <cell r="D10563" t="str">
            <v>Т</v>
          </cell>
          <cell r="E10563" t="str">
            <v>03411</v>
          </cell>
          <cell r="F10563" t="str">
            <v>-жилой дом</v>
          </cell>
          <cell r="G10563" t="str">
            <v>жилье</v>
          </cell>
          <cell r="H10563" t="str">
            <v>жилье</v>
          </cell>
          <cell r="I10563">
            <v>5.44</v>
          </cell>
          <cell r="J10563">
            <v>36</v>
          </cell>
          <cell r="K10563">
            <v>231.09</v>
          </cell>
          <cell r="L10563">
            <v>4.6399999999999997</v>
          </cell>
          <cell r="M10563">
            <v>36</v>
          </cell>
          <cell r="N10563">
            <v>197.11</v>
          </cell>
        </row>
        <row r="10564">
          <cell r="A10564" t="str">
            <v>16</v>
          </cell>
          <cell r="B10564" t="str">
            <v>07246</v>
          </cell>
          <cell r="C10564" t="str">
            <v>ООО "КУ ЖФ Северо-Западная"</v>
          </cell>
          <cell r="D10564" t="str">
            <v>Т</v>
          </cell>
          <cell r="E10564" t="str">
            <v>05843</v>
          </cell>
          <cell r="F10564" t="str">
            <v>-Жилой дом</v>
          </cell>
          <cell r="G10564" t="str">
            <v>жилье</v>
          </cell>
          <cell r="H10564" t="str">
            <v>жилье</v>
          </cell>
          <cell r="I10564">
            <v>5.44</v>
          </cell>
          <cell r="J10564">
            <v>23</v>
          </cell>
          <cell r="K10564">
            <v>147.63999999999999</v>
          </cell>
          <cell r="L10564">
            <v>4.6399999999999997</v>
          </cell>
          <cell r="M10564">
            <v>23</v>
          </cell>
          <cell r="N10564">
            <v>125.93</v>
          </cell>
        </row>
        <row r="10565">
          <cell r="A10565" t="str">
            <v>16</v>
          </cell>
          <cell r="B10565" t="str">
            <v>07246</v>
          </cell>
          <cell r="C10565" t="str">
            <v>ООО "КУ ЖФ Северо-Западная"</v>
          </cell>
          <cell r="D10565" t="str">
            <v>Т</v>
          </cell>
          <cell r="E10565" t="str">
            <v>01000</v>
          </cell>
          <cell r="F10565" t="str">
            <v>-Жилой дом</v>
          </cell>
          <cell r="G10565" t="str">
            <v>жилье</v>
          </cell>
          <cell r="H10565" t="str">
            <v>жилье</v>
          </cell>
          <cell r="I10565">
            <v>5.44</v>
          </cell>
          <cell r="J10565">
            <v>1054</v>
          </cell>
          <cell r="K10565">
            <v>6765.84</v>
          </cell>
          <cell r="L10565">
            <v>4.6399999999999997</v>
          </cell>
          <cell r="M10565">
            <v>2416</v>
          </cell>
          <cell r="N10565">
            <v>13228.08</v>
          </cell>
        </row>
        <row r="10566">
          <cell r="A10566" t="str">
            <v>16</v>
          </cell>
          <cell r="B10566" t="str">
            <v>07246</v>
          </cell>
          <cell r="C10566" t="str">
            <v>ООО "КУ ЖФ Северо-Западная"</v>
          </cell>
          <cell r="D10566" t="str">
            <v>Т</v>
          </cell>
          <cell r="E10566" t="str">
            <v>03413</v>
          </cell>
          <cell r="F10566" t="str">
            <v>-жилой дом</v>
          </cell>
          <cell r="G10566" t="str">
            <v>жилье</v>
          </cell>
          <cell r="H10566" t="str">
            <v>жилье</v>
          </cell>
          <cell r="I10566">
            <v>5.44</v>
          </cell>
          <cell r="J10566">
            <v>366</v>
          </cell>
          <cell r="K10566">
            <v>2349.4299999999998</v>
          </cell>
          <cell r="L10566">
            <v>4.6399999999999997</v>
          </cell>
          <cell r="M10566">
            <v>366</v>
          </cell>
          <cell r="N10566">
            <v>2003.92</v>
          </cell>
        </row>
        <row r="10567">
          <cell r="A10567" t="str">
            <v>16</v>
          </cell>
          <cell r="B10567" t="str">
            <v>07246</v>
          </cell>
          <cell r="C10567" t="str">
            <v>ООО "КУ ЖФ Северо-Западная"</v>
          </cell>
          <cell r="D10567" t="str">
            <v>Т</v>
          </cell>
          <cell r="E10567" t="str">
            <v>00770</v>
          </cell>
          <cell r="F10567" t="str">
            <v>-Жилой дом</v>
          </cell>
          <cell r="G10567" t="str">
            <v>жилье</v>
          </cell>
          <cell r="H10567" t="str">
            <v>жилье</v>
          </cell>
          <cell r="I10567">
            <v>5.44</v>
          </cell>
          <cell r="J10567">
            <v>30</v>
          </cell>
          <cell r="K10567">
            <v>192.58</v>
          </cell>
          <cell r="L10567">
            <v>4.6399999999999997</v>
          </cell>
          <cell r="M10567">
            <v>30</v>
          </cell>
          <cell r="N10567">
            <v>164.26</v>
          </cell>
        </row>
        <row r="10568">
          <cell r="A10568" t="str">
            <v>16</v>
          </cell>
          <cell r="B10568" t="str">
            <v>07246</v>
          </cell>
          <cell r="C10568" t="str">
            <v>ООО "КУ ЖФ Северо-Западная"</v>
          </cell>
          <cell r="D10568" t="str">
            <v>Т</v>
          </cell>
          <cell r="E10568" t="str">
            <v>01002</v>
          </cell>
          <cell r="F10568" t="str">
            <v>-Жилой дом</v>
          </cell>
          <cell r="G10568" t="str">
            <v>жилье</v>
          </cell>
          <cell r="H10568" t="str">
            <v>жилье</v>
          </cell>
          <cell r="I10568">
            <v>5.44</v>
          </cell>
          <cell r="J10568">
            <v>551</v>
          </cell>
          <cell r="K10568">
            <v>3536.98</v>
          </cell>
          <cell r="L10568">
            <v>4.6399999999999997</v>
          </cell>
          <cell r="M10568">
            <v>1265</v>
          </cell>
          <cell r="N10568">
            <v>6926.13</v>
          </cell>
        </row>
        <row r="10569">
          <cell r="A10569" t="str">
            <v>16</v>
          </cell>
          <cell r="B10569" t="str">
            <v>07246</v>
          </cell>
          <cell r="C10569" t="str">
            <v>ООО "КУ ЖФ Северо-Западная"</v>
          </cell>
          <cell r="D10569" t="str">
            <v>Т</v>
          </cell>
          <cell r="E10569" t="str">
            <v>03412</v>
          </cell>
          <cell r="F10569" t="str">
            <v>-жилой дом</v>
          </cell>
          <cell r="G10569" t="str">
            <v>жилье</v>
          </cell>
          <cell r="H10569" t="str">
            <v>жилье</v>
          </cell>
          <cell r="I10569">
            <v>5.44</v>
          </cell>
          <cell r="J10569">
            <v>246</v>
          </cell>
          <cell r="K10569">
            <v>1579.12</v>
          </cell>
          <cell r="L10569">
            <v>4.6399999999999997</v>
          </cell>
          <cell r="M10569">
            <v>246</v>
          </cell>
          <cell r="N10569">
            <v>1346.9</v>
          </cell>
        </row>
        <row r="10570">
          <cell r="A10570" t="str">
            <v>16</v>
          </cell>
          <cell r="B10570" t="str">
            <v>07246</v>
          </cell>
          <cell r="C10570" t="str">
            <v>ООО "КУ ЖФ Северо-Западная"</v>
          </cell>
          <cell r="D10570" t="str">
            <v>Т</v>
          </cell>
          <cell r="E10570" t="str">
            <v>04037</v>
          </cell>
          <cell r="F10570" t="str">
            <v>-жилой дом</v>
          </cell>
          <cell r="G10570" t="str">
            <v>жилье</v>
          </cell>
          <cell r="H10570" t="str">
            <v>жилье</v>
          </cell>
          <cell r="I10570">
            <v>5.44</v>
          </cell>
          <cell r="J10570">
            <v>43</v>
          </cell>
          <cell r="K10570">
            <v>276.02999999999997</v>
          </cell>
          <cell r="L10570">
            <v>4.6399999999999997</v>
          </cell>
          <cell r="M10570">
            <v>43</v>
          </cell>
          <cell r="N10570">
            <v>235.43</v>
          </cell>
        </row>
        <row r="10571">
          <cell r="A10571" t="str">
            <v>16</v>
          </cell>
          <cell r="B10571" t="str">
            <v>07246</v>
          </cell>
          <cell r="C10571" t="str">
            <v>ООО "КУ ЖФ Северо-Западная"</v>
          </cell>
          <cell r="D10571" t="str">
            <v>Т</v>
          </cell>
          <cell r="E10571" t="str">
            <v>01205</v>
          </cell>
          <cell r="F10571" t="str">
            <v>-Жилой дом</v>
          </cell>
          <cell r="G10571" t="str">
            <v>жилье</v>
          </cell>
          <cell r="H10571" t="str">
            <v>жилье</v>
          </cell>
          <cell r="I10571">
            <v>5.44</v>
          </cell>
          <cell r="J10571">
            <v>1050</v>
          </cell>
          <cell r="K10571">
            <v>6740.16</v>
          </cell>
          <cell r="L10571">
            <v>4.6399999999999997</v>
          </cell>
          <cell r="M10571">
            <v>2187</v>
          </cell>
          <cell r="N10571">
            <v>11974.26</v>
          </cell>
        </row>
        <row r="10572">
          <cell r="A10572" t="str">
            <v>16</v>
          </cell>
          <cell r="B10572" t="str">
            <v>07246</v>
          </cell>
          <cell r="C10572" t="str">
            <v>ООО "КУ ЖФ Северо-Западная"</v>
          </cell>
          <cell r="D10572" t="str">
            <v>Т</v>
          </cell>
          <cell r="E10572" t="str">
            <v>01331</v>
          </cell>
          <cell r="F10572" t="str">
            <v>-Жилой дом</v>
          </cell>
          <cell r="G10572" t="str">
            <v>жилье</v>
          </cell>
          <cell r="H10572" t="str">
            <v>жилье</v>
          </cell>
          <cell r="I10572">
            <v>5.44</v>
          </cell>
          <cell r="J10572">
            <v>1748</v>
          </cell>
          <cell r="K10572">
            <v>11220.76</v>
          </cell>
          <cell r="L10572">
            <v>4.6399999999999997</v>
          </cell>
          <cell r="M10572">
            <v>2936</v>
          </cell>
          <cell r="N10572">
            <v>16075.19</v>
          </cell>
        </row>
        <row r="10573">
          <cell r="A10573" t="str">
            <v>16</v>
          </cell>
          <cell r="B10573" t="str">
            <v>07246</v>
          </cell>
          <cell r="C10573" t="str">
            <v>ООО "КУ ЖФ Северо-Западная"</v>
          </cell>
          <cell r="D10573" t="str">
            <v>Т</v>
          </cell>
          <cell r="E10573" t="str">
            <v>03451</v>
          </cell>
          <cell r="F10573" t="str">
            <v>-жилой дом</v>
          </cell>
          <cell r="G10573" t="str">
            <v>жилье</v>
          </cell>
          <cell r="H10573" t="str">
            <v>жилье</v>
          </cell>
          <cell r="I10573">
            <v>5.44</v>
          </cell>
          <cell r="J10573">
            <v>90</v>
          </cell>
          <cell r="K10573">
            <v>577.73</v>
          </cell>
          <cell r="L10573">
            <v>4.6399999999999997</v>
          </cell>
          <cell r="M10573">
            <v>90</v>
          </cell>
          <cell r="N10573">
            <v>492.77</v>
          </cell>
        </row>
        <row r="10574">
          <cell r="A10574" t="str">
            <v>16</v>
          </cell>
          <cell r="B10574" t="str">
            <v>07246</v>
          </cell>
          <cell r="C10574" t="str">
            <v>ООО "КУ ЖФ Северо-Западная"</v>
          </cell>
          <cell r="D10574" t="str">
            <v>Т</v>
          </cell>
          <cell r="E10574" t="str">
            <v>01333</v>
          </cell>
          <cell r="F10574" t="str">
            <v>-Жилой дом</v>
          </cell>
          <cell r="G10574" t="str">
            <v>жилье</v>
          </cell>
          <cell r="H10574" t="str">
            <v>жилье</v>
          </cell>
          <cell r="I10574">
            <v>5.44</v>
          </cell>
          <cell r="J10574">
            <v>598</v>
          </cell>
          <cell r="K10574">
            <v>3838.68</v>
          </cell>
          <cell r="L10574">
            <v>4.6399999999999997</v>
          </cell>
          <cell r="M10574">
            <v>1404</v>
          </cell>
          <cell r="N10574">
            <v>7687.18</v>
          </cell>
        </row>
        <row r="10575">
          <cell r="A10575" t="str">
            <v>16</v>
          </cell>
          <cell r="B10575" t="str">
            <v>07246</v>
          </cell>
          <cell r="C10575" t="str">
            <v>ООО "КУ ЖФ Северо-Западная"</v>
          </cell>
          <cell r="D10575" t="str">
            <v>Т</v>
          </cell>
          <cell r="E10575" t="str">
            <v>03447</v>
          </cell>
          <cell r="F10575" t="str">
            <v>-жилой дом</v>
          </cell>
          <cell r="G10575" t="str">
            <v>жилье</v>
          </cell>
          <cell r="H10575" t="str">
            <v>жилье</v>
          </cell>
          <cell r="I10575">
            <v>5.44</v>
          </cell>
          <cell r="J10575">
            <v>19</v>
          </cell>
          <cell r="K10575">
            <v>121.96</v>
          </cell>
          <cell r="L10575">
            <v>4.6399999999999997</v>
          </cell>
          <cell r="M10575">
            <v>19</v>
          </cell>
          <cell r="N10575">
            <v>104.03</v>
          </cell>
        </row>
        <row r="10576">
          <cell r="A10576" t="str">
            <v>16</v>
          </cell>
          <cell r="B10576" t="str">
            <v>07246</v>
          </cell>
          <cell r="C10576" t="str">
            <v>ООО "КУ ЖФ Северо-Западная"</v>
          </cell>
          <cell r="D10576" t="str">
            <v>Т</v>
          </cell>
          <cell r="E10576" t="str">
            <v>01347</v>
          </cell>
          <cell r="F10576" t="str">
            <v>-Жилой дом</v>
          </cell>
          <cell r="G10576" t="str">
            <v>жилье</v>
          </cell>
          <cell r="H10576" t="str">
            <v>жилье</v>
          </cell>
          <cell r="I10576">
            <v>5.44</v>
          </cell>
          <cell r="J10576">
            <v>840</v>
          </cell>
          <cell r="K10576">
            <v>5392.13</v>
          </cell>
          <cell r="L10576">
            <v>4.6399999999999997</v>
          </cell>
          <cell r="M10576">
            <v>1942</v>
          </cell>
          <cell r="N10576">
            <v>10632.84</v>
          </cell>
        </row>
        <row r="10577">
          <cell r="A10577" t="str">
            <v>16</v>
          </cell>
          <cell r="B10577" t="str">
            <v>07246</v>
          </cell>
          <cell r="C10577" t="str">
            <v>ООО "КУ ЖФ Северо-Западная"</v>
          </cell>
          <cell r="D10577" t="str">
            <v>Т</v>
          </cell>
          <cell r="E10577" t="str">
            <v>01353</v>
          </cell>
          <cell r="F10577" t="str">
            <v>-Жилой дом</v>
          </cell>
          <cell r="G10577" t="str">
            <v>жилье</v>
          </cell>
          <cell r="H10577" t="str">
            <v>жилье</v>
          </cell>
          <cell r="I10577">
            <v>5.44</v>
          </cell>
          <cell r="J10577">
            <v>395</v>
          </cell>
          <cell r="K10577">
            <v>2535.58</v>
          </cell>
          <cell r="L10577">
            <v>4.6399999999999997</v>
          </cell>
          <cell r="M10577">
            <v>920</v>
          </cell>
          <cell r="N10577">
            <v>5037.18</v>
          </cell>
        </row>
        <row r="10578">
          <cell r="A10578" t="str">
            <v>16</v>
          </cell>
          <cell r="B10578" t="str">
            <v>07246</v>
          </cell>
          <cell r="C10578" t="str">
            <v>ООО "КУ ЖФ Северо-Западная"</v>
          </cell>
          <cell r="D10578" t="str">
            <v>Т</v>
          </cell>
          <cell r="E10578" t="str">
            <v>01374</v>
          </cell>
          <cell r="F10578" t="str">
            <v>-Жилой дом</v>
          </cell>
          <cell r="G10578" t="str">
            <v>жилье</v>
          </cell>
          <cell r="H10578" t="str">
            <v>жилье</v>
          </cell>
          <cell r="I10578">
            <v>5.44</v>
          </cell>
          <cell r="J10578">
            <v>707</v>
          </cell>
          <cell r="K10578">
            <v>4538.37</v>
          </cell>
          <cell r="L10578">
            <v>4.6399999999999997</v>
          </cell>
          <cell r="M10578">
            <v>1865</v>
          </cell>
          <cell r="N10578">
            <v>10211.25</v>
          </cell>
        </row>
        <row r="10579">
          <cell r="A10579" t="str">
            <v>16</v>
          </cell>
          <cell r="B10579" t="str">
            <v>07246</v>
          </cell>
          <cell r="C10579" t="str">
            <v>ООО "КУ ЖФ Северо-Западная"</v>
          </cell>
          <cell r="D10579" t="str">
            <v>Т</v>
          </cell>
          <cell r="E10579" t="str">
            <v>01376</v>
          </cell>
          <cell r="F10579" t="str">
            <v>-Жилой дом</v>
          </cell>
          <cell r="G10579" t="str">
            <v>жилье</v>
          </cell>
          <cell r="H10579" t="str">
            <v>жилье</v>
          </cell>
          <cell r="I10579">
            <v>5.44</v>
          </cell>
          <cell r="J10579">
            <v>1447</v>
          </cell>
          <cell r="K10579">
            <v>9288.58</v>
          </cell>
          <cell r="L10579">
            <v>4.6399999999999997</v>
          </cell>
          <cell r="M10579">
            <v>2559</v>
          </cell>
          <cell r="N10579">
            <v>14011.04</v>
          </cell>
        </row>
        <row r="10580">
          <cell r="A10580" t="str">
            <v>16</v>
          </cell>
          <cell r="B10580" t="str">
            <v>07246</v>
          </cell>
          <cell r="C10580" t="str">
            <v>ООО "КУ ЖФ Северо-Западная"</v>
          </cell>
          <cell r="D10580" t="str">
            <v>Т</v>
          </cell>
          <cell r="E10580" t="str">
            <v>02872</v>
          </cell>
          <cell r="F10580" t="str">
            <v>-Жилой дом</v>
          </cell>
          <cell r="G10580" t="str">
            <v>жилье</v>
          </cell>
          <cell r="H10580" t="str">
            <v>жилье</v>
          </cell>
          <cell r="I10580">
            <v>5.44</v>
          </cell>
          <cell r="J10580">
            <v>1009</v>
          </cell>
          <cell r="K10580">
            <v>6476.97</v>
          </cell>
          <cell r="L10580">
            <v>4.6399999999999997</v>
          </cell>
          <cell r="M10580">
            <v>2284</v>
          </cell>
          <cell r="N10580">
            <v>12505.36</v>
          </cell>
        </row>
        <row r="10581">
          <cell r="A10581" t="str">
            <v>16</v>
          </cell>
          <cell r="B10581" t="str">
            <v>07246</v>
          </cell>
          <cell r="C10581" t="str">
            <v>ООО "КУ ЖФ Северо-Западная"</v>
          </cell>
          <cell r="D10581" t="str">
            <v>Т</v>
          </cell>
          <cell r="E10581" t="str">
            <v>03058</v>
          </cell>
          <cell r="F10581" t="str">
            <v>-Жилой дом</v>
          </cell>
          <cell r="G10581" t="str">
            <v>жилье</v>
          </cell>
          <cell r="H10581" t="str">
            <v>жилье</v>
          </cell>
          <cell r="I10581">
            <v>5.44</v>
          </cell>
          <cell r="J10581">
            <v>606</v>
          </cell>
          <cell r="K10581">
            <v>3890.04</v>
          </cell>
          <cell r="L10581">
            <v>4.6399999999999997</v>
          </cell>
          <cell r="M10581">
            <v>1662</v>
          </cell>
          <cell r="N10581">
            <v>9099.7800000000007</v>
          </cell>
        </row>
        <row r="10582">
          <cell r="A10582" t="str">
            <v>16</v>
          </cell>
          <cell r="B10582" t="str">
            <v>07246</v>
          </cell>
          <cell r="C10582" t="str">
            <v>ООО "КУ ЖФ Северо-Западная"</v>
          </cell>
          <cell r="D10582" t="str">
            <v>Т</v>
          </cell>
          <cell r="E10582" t="str">
            <v>03645</v>
          </cell>
          <cell r="F10582" t="str">
            <v>-Жилой дом</v>
          </cell>
          <cell r="G10582" t="str">
            <v>жилье</v>
          </cell>
          <cell r="H10582" t="str">
            <v>жилье</v>
          </cell>
          <cell r="I10582">
            <v>5.44</v>
          </cell>
          <cell r="J10582">
            <v>731</v>
          </cell>
          <cell r="K10582">
            <v>4692.4399999999996</v>
          </cell>
          <cell r="L10582">
            <v>4.6399999999999997</v>
          </cell>
          <cell r="M10582">
            <v>1833</v>
          </cell>
          <cell r="N10582">
            <v>10036.040000000001</v>
          </cell>
        </row>
        <row r="10583">
          <cell r="A10583" t="str">
            <v>16</v>
          </cell>
          <cell r="B10583" t="str">
            <v>07246</v>
          </cell>
          <cell r="C10583" t="str">
            <v>ООО "КУ ЖФ Северо-Западная"</v>
          </cell>
          <cell r="D10583" t="str">
            <v>Т</v>
          </cell>
          <cell r="E10583" t="str">
            <v>03713</v>
          </cell>
          <cell r="F10583" t="str">
            <v>-Жилой дом</v>
          </cell>
          <cell r="G10583" t="str">
            <v>жилье</v>
          </cell>
          <cell r="H10583" t="str">
            <v>жилье</v>
          </cell>
          <cell r="I10583">
            <v>5.44</v>
          </cell>
          <cell r="J10583">
            <v>951</v>
          </cell>
          <cell r="K10583">
            <v>6104.66</v>
          </cell>
          <cell r="L10583">
            <v>4.6399999999999997</v>
          </cell>
          <cell r="M10583">
            <v>2297</v>
          </cell>
          <cell r="N10583">
            <v>12576.53</v>
          </cell>
        </row>
        <row r="10584">
          <cell r="A10584" t="str">
            <v>16</v>
          </cell>
          <cell r="B10584" t="str">
            <v>07246</v>
          </cell>
          <cell r="C10584" t="str">
            <v>ООО "КУ ЖФ Северо-Западная"</v>
          </cell>
          <cell r="D10584" t="str">
            <v>Т</v>
          </cell>
          <cell r="E10584" t="str">
            <v>03747</v>
          </cell>
          <cell r="F10584" t="str">
            <v>-Жилой дом</v>
          </cell>
          <cell r="G10584" t="str">
            <v>жилье</v>
          </cell>
          <cell r="H10584" t="str">
            <v>жилье</v>
          </cell>
          <cell r="I10584">
            <v>5.44</v>
          </cell>
          <cell r="J10584">
            <v>299</v>
          </cell>
          <cell r="K10584">
            <v>1919.34</v>
          </cell>
          <cell r="L10584">
            <v>4.6399999999999997</v>
          </cell>
          <cell r="M10584">
            <v>845</v>
          </cell>
          <cell r="N10584">
            <v>4626.54</v>
          </cell>
        </row>
        <row r="10585">
          <cell r="A10585" t="str">
            <v>16</v>
          </cell>
          <cell r="B10585" t="str">
            <v>07246</v>
          </cell>
          <cell r="C10585" t="str">
            <v>ООО "КУ ЖФ Северо-Западная"</v>
          </cell>
          <cell r="D10585" t="str">
            <v>Т</v>
          </cell>
          <cell r="E10585" t="str">
            <v>04227</v>
          </cell>
          <cell r="F10585" t="str">
            <v>-Жилой дом</v>
          </cell>
          <cell r="G10585" t="str">
            <v>жилье</v>
          </cell>
          <cell r="H10585" t="str">
            <v>жилье</v>
          </cell>
          <cell r="I10585">
            <v>5.44</v>
          </cell>
          <cell r="J10585">
            <v>844</v>
          </cell>
          <cell r="K10585">
            <v>5417.8</v>
          </cell>
          <cell r="L10585">
            <v>4.6399999999999997</v>
          </cell>
          <cell r="M10585">
            <v>1941</v>
          </cell>
          <cell r="N10585">
            <v>10627.36</v>
          </cell>
        </row>
        <row r="10586">
          <cell r="A10586" t="str">
            <v>16</v>
          </cell>
          <cell r="B10586" t="str">
            <v>07246</v>
          </cell>
          <cell r="C10586" t="str">
            <v>ООО "КУ ЖФ Северо-Западная"</v>
          </cell>
          <cell r="D10586" t="str">
            <v>Т</v>
          </cell>
          <cell r="E10586" t="str">
            <v>04228</v>
          </cell>
          <cell r="F10586" t="str">
            <v>-Жилой дом</v>
          </cell>
          <cell r="G10586" t="str">
            <v>жилье</v>
          </cell>
          <cell r="H10586" t="str">
            <v>жилье</v>
          </cell>
          <cell r="I10586">
            <v>5.44</v>
          </cell>
          <cell r="J10586">
            <v>4983</v>
          </cell>
          <cell r="K10586">
            <v>31986.87</v>
          </cell>
          <cell r="L10586">
            <v>4.6399999999999997</v>
          </cell>
          <cell r="M10586">
            <v>8083</v>
          </cell>
          <cell r="N10586">
            <v>44256.04</v>
          </cell>
        </row>
        <row r="10587">
          <cell r="A10587" t="str">
            <v>16</v>
          </cell>
          <cell r="B10587" t="str">
            <v>07246</v>
          </cell>
          <cell r="C10587" t="str">
            <v>ООО "КУ ЖФ Северо-Западная"</v>
          </cell>
          <cell r="D10587" t="str">
            <v>Т</v>
          </cell>
          <cell r="E10587" t="str">
            <v>04229</v>
          </cell>
          <cell r="F10587" t="str">
            <v>-Жилой дом</v>
          </cell>
          <cell r="G10587" t="str">
            <v>жилье</v>
          </cell>
          <cell r="H10587" t="str">
            <v>жилье</v>
          </cell>
          <cell r="I10587">
            <v>5.44</v>
          </cell>
          <cell r="J10587">
            <v>1328</v>
          </cell>
          <cell r="K10587">
            <v>8524.7000000000007</v>
          </cell>
          <cell r="L10587">
            <v>4.6399999999999997</v>
          </cell>
          <cell r="M10587">
            <v>2230</v>
          </cell>
          <cell r="N10587">
            <v>12209.7</v>
          </cell>
        </row>
        <row r="10588">
          <cell r="A10588" t="str">
            <v>16</v>
          </cell>
          <cell r="B10588" t="str">
            <v>07246</v>
          </cell>
          <cell r="C10588" t="str">
            <v>ООО "КУ ЖФ Северо-Западная"</v>
          </cell>
          <cell r="D10588" t="str">
            <v>Т</v>
          </cell>
          <cell r="E10588" t="str">
            <v>04231</v>
          </cell>
          <cell r="F10588" t="str">
            <v>-Жилой дом</v>
          </cell>
          <cell r="G10588" t="str">
            <v>жилье</v>
          </cell>
          <cell r="H10588" t="str">
            <v>жилье</v>
          </cell>
          <cell r="I10588">
            <v>5.44</v>
          </cell>
          <cell r="J10588">
            <v>1076</v>
          </cell>
          <cell r="K10588">
            <v>6907.06</v>
          </cell>
          <cell r="L10588">
            <v>4.6399999999999997</v>
          </cell>
          <cell r="M10588">
            <v>2473</v>
          </cell>
          <cell r="N10588">
            <v>13540.17</v>
          </cell>
        </row>
        <row r="10589">
          <cell r="A10589" t="str">
            <v>16</v>
          </cell>
          <cell r="B10589" t="str">
            <v>07246</v>
          </cell>
          <cell r="C10589" t="str">
            <v>ООО "КУ ЖФ Северо-Западная"</v>
          </cell>
          <cell r="D10589" t="str">
            <v>Т</v>
          </cell>
          <cell r="E10589" t="str">
            <v>04610</v>
          </cell>
          <cell r="F10589" t="str">
            <v>-Жилой дом</v>
          </cell>
          <cell r="G10589" t="str">
            <v>жилье</v>
          </cell>
          <cell r="H10589" t="str">
            <v>жилье</v>
          </cell>
          <cell r="I10589">
            <v>5.44</v>
          </cell>
          <cell r="J10589">
            <v>484</v>
          </cell>
          <cell r="K10589">
            <v>3106.89</v>
          </cell>
          <cell r="L10589">
            <v>4.6399999999999997</v>
          </cell>
          <cell r="M10589">
            <v>1127</v>
          </cell>
          <cell r="N10589">
            <v>6170.55</v>
          </cell>
        </row>
        <row r="10590">
          <cell r="A10590" t="str">
            <v>16</v>
          </cell>
          <cell r="B10590" t="str">
            <v>07246</v>
          </cell>
          <cell r="C10590" t="str">
            <v>ООО "КУ ЖФ Северо-Западная"</v>
          </cell>
          <cell r="D10590" t="str">
            <v>Т</v>
          </cell>
          <cell r="E10590" t="str">
            <v>04950</v>
          </cell>
          <cell r="F10590" t="str">
            <v>-Жилой дом</v>
          </cell>
          <cell r="G10590" t="str">
            <v>жилье</v>
          </cell>
          <cell r="H10590" t="str">
            <v>жилье</v>
          </cell>
          <cell r="I10590">
            <v>5.44</v>
          </cell>
          <cell r="J10590">
            <v>663</v>
          </cell>
          <cell r="K10590">
            <v>4255.93</v>
          </cell>
          <cell r="L10590">
            <v>4.6399999999999997</v>
          </cell>
          <cell r="M10590">
            <v>1321</v>
          </cell>
          <cell r="N10590">
            <v>7232.74</v>
          </cell>
        </row>
        <row r="10591">
          <cell r="A10591" t="str">
            <v>16</v>
          </cell>
          <cell r="B10591" t="str">
            <v>07246</v>
          </cell>
          <cell r="C10591" t="str">
            <v>ООО "КУ ЖФ Северо-Западная"</v>
          </cell>
          <cell r="D10591" t="str">
            <v>Т</v>
          </cell>
          <cell r="E10591" t="str">
            <v>04981</v>
          </cell>
          <cell r="F10591" t="str">
            <v>-Жилой дом</v>
          </cell>
          <cell r="G10591" t="str">
            <v>жилье</v>
          </cell>
          <cell r="H10591" t="str">
            <v>жилье</v>
          </cell>
          <cell r="I10591">
            <v>5.44</v>
          </cell>
          <cell r="J10591">
            <v>427</v>
          </cell>
          <cell r="K10591">
            <v>2741</v>
          </cell>
          <cell r="L10591">
            <v>4.6399999999999997</v>
          </cell>
          <cell r="M10591">
            <v>1024</v>
          </cell>
          <cell r="N10591">
            <v>5606.6</v>
          </cell>
        </row>
        <row r="10592">
          <cell r="A10592" t="str">
            <v>16</v>
          </cell>
          <cell r="B10592" t="str">
            <v>07246</v>
          </cell>
          <cell r="C10592" t="str">
            <v>ООО "КУ ЖФ Северо-Западная"</v>
          </cell>
          <cell r="D10592" t="str">
            <v>Т</v>
          </cell>
          <cell r="E10592" t="str">
            <v>05072</v>
          </cell>
          <cell r="F10592" t="str">
            <v>-Жилой дом</v>
          </cell>
          <cell r="G10592" t="str">
            <v>жилье</v>
          </cell>
          <cell r="H10592" t="str">
            <v>жилье</v>
          </cell>
          <cell r="I10592">
            <v>5.44</v>
          </cell>
          <cell r="J10592">
            <v>802</v>
          </cell>
          <cell r="K10592">
            <v>5148.2</v>
          </cell>
          <cell r="L10592">
            <v>4.6399999999999997</v>
          </cell>
          <cell r="M10592">
            <v>1797</v>
          </cell>
          <cell r="N10592">
            <v>9838.93</v>
          </cell>
        </row>
        <row r="10593">
          <cell r="A10593" t="str">
            <v>16</v>
          </cell>
          <cell r="B10593" t="str">
            <v>07246</v>
          </cell>
          <cell r="C10593" t="str">
            <v>ООО "КУ ЖФ Северо-Западная"</v>
          </cell>
          <cell r="D10593" t="str">
            <v>Т</v>
          </cell>
          <cell r="E10593" t="str">
            <v>05235</v>
          </cell>
          <cell r="F10593" t="str">
            <v>-Жилой дом</v>
          </cell>
          <cell r="G10593" t="str">
            <v>жилье</v>
          </cell>
          <cell r="H10593" t="str">
            <v>жилье</v>
          </cell>
          <cell r="I10593">
            <v>5.44</v>
          </cell>
          <cell r="J10593">
            <v>1441</v>
          </cell>
          <cell r="K10593">
            <v>9250.07</v>
          </cell>
          <cell r="L10593">
            <v>4.6399999999999997</v>
          </cell>
          <cell r="M10593">
            <v>3527</v>
          </cell>
          <cell r="N10593">
            <v>19311.03</v>
          </cell>
        </row>
        <row r="10594">
          <cell r="A10594" t="str">
            <v>16</v>
          </cell>
          <cell r="B10594" t="str">
            <v>07246</v>
          </cell>
          <cell r="C10594" t="str">
            <v>ООО "КУ ЖФ Северо-Западная"</v>
          </cell>
          <cell r="D10594" t="str">
            <v>Т</v>
          </cell>
          <cell r="E10594" t="str">
            <v>05339</v>
          </cell>
          <cell r="F10594" t="str">
            <v>-Жилой дом</v>
          </cell>
          <cell r="G10594" t="str">
            <v>жилье</v>
          </cell>
          <cell r="H10594" t="str">
            <v>жилье</v>
          </cell>
          <cell r="I10594">
            <v>5.44</v>
          </cell>
          <cell r="J10594">
            <v>642</v>
          </cell>
          <cell r="K10594">
            <v>4121.13</v>
          </cell>
          <cell r="L10594">
            <v>4.6399999999999997</v>
          </cell>
          <cell r="M10594">
            <v>1295</v>
          </cell>
          <cell r="N10594">
            <v>7090.38</v>
          </cell>
        </row>
        <row r="10595">
          <cell r="A10595" t="str">
            <v>16</v>
          </cell>
          <cell r="B10595" t="str">
            <v>07246</v>
          </cell>
          <cell r="C10595" t="str">
            <v>ООО "КУ ЖФ Северо-Западная"</v>
          </cell>
          <cell r="D10595" t="str">
            <v>Т</v>
          </cell>
          <cell r="E10595" t="str">
            <v>05340</v>
          </cell>
          <cell r="F10595" t="str">
            <v>-Жилой дом</v>
          </cell>
          <cell r="G10595" t="str">
            <v>жилье</v>
          </cell>
          <cell r="H10595" t="str">
            <v>жилье</v>
          </cell>
          <cell r="I10595">
            <v>5.44</v>
          </cell>
          <cell r="J10595">
            <v>528</v>
          </cell>
          <cell r="K10595">
            <v>3389.34</v>
          </cell>
          <cell r="L10595">
            <v>4.6399999999999997</v>
          </cell>
          <cell r="M10595">
            <v>1171</v>
          </cell>
          <cell r="N10595">
            <v>6411.46</v>
          </cell>
        </row>
        <row r="10596">
          <cell r="A10596" t="str">
            <v>16</v>
          </cell>
          <cell r="B10596" t="str">
            <v>07246</v>
          </cell>
          <cell r="C10596" t="str">
            <v>ООО "КУ ЖФ Северо-Западная"</v>
          </cell>
          <cell r="D10596" t="str">
            <v>Т</v>
          </cell>
          <cell r="E10596" t="str">
            <v>05341</v>
          </cell>
          <cell r="F10596" t="str">
            <v>-Жилой дом</v>
          </cell>
          <cell r="G10596" t="str">
            <v>жилье</v>
          </cell>
          <cell r="H10596" t="str">
            <v>жилье</v>
          </cell>
          <cell r="I10596">
            <v>5.44</v>
          </cell>
          <cell r="J10596">
            <v>1703</v>
          </cell>
          <cell r="K10596">
            <v>10931.9</v>
          </cell>
          <cell r="L10596">
            <v>4.6399999999999997</v>
          </cell>
          <cell r="M10596">
            <v>2860</v>
          </cell>
          <cell r="N10596">
            <v>15659.07</v>
          </cell>
        </row>
        <row r="10597">
          <cell r="A10597" t="str">
            <v>16</v>
          </cell>
          <cell r="B10597" t="str">
            <v>07246</v>
          </cell>
          <cell r="C10597" t="str">
            <v>ООО "КУ ЖФ Северо-Западная"</v>
          </cell>
          <cell r="D10597" t="str">
            <v>Т</v>
          </cell>
          <cell r="E10597" t="str">
            <v>05345</v>
          </cell>
          <cell r="F10597" t="str">
            <v>-Жилой дом</v>
          </cell>
          <cell r="G10597" t="str">
            <v>жилье</v>
          </cell>
          <cell r="H10597" t="str">
            <v>жилье</v>
          </cell>
          <cell r="I10597">
            <v>5.44</v>
          </cell>
          <cell r="J10597">
            <v>678</v>
          </cell>
          <cell r="K10597">
            <v>4352.22</v>
          </cell>
          <cell r="L10597">
            <v>4.6399999999999997</v>
          </cell>
          <cell r="M10597">
            <v>1611</v>
          </cell>
          <cell r="N10597">
            <v>8820.5499999999993</v>
          </cell>
        </row>
        <row r="10598">
          <cell r="A10598" t="str">
            <v>16</v>
          </cell>
          <cell r="B10598" t="str">
            <v>07246</v>
          </cell>
          <cell r="C10598" t="str">
            <v>ООО "КУ ЖФ Северо-Западная"</v>
          </cell>
          <cell r="D10598" t="str">
            <v>Т</v>
          </cell>
          <cell r="E10598" t="str">
            <v>05347</v>
          </cell>
          <cell r="F10598" t="str">
            <v>-Жилой дом</v>
          </cell>
          <cell r="G10598" t="str">
            <v>жилье</v>
          </cell>
          <cell r="H10598" t="str">
            <v>жилье</v>
          </cell>
          <cell r="I10598">
            <v>5.44</v>
          </cell>
          <cell r="J10598">
            <v>1628</v>
          </cell>
          <cell r="K10598">
            <v>10450.459999999999</v>
          </cell>
          <cell r="L10598">
            <v>4.6399999999999997</v>
          </cell>
          <cell r="M10598">
            <v>2734</v>
          </cell>
          <cell r="N10598">
            <v>14969.2</v>
          </cell>
        </row>
        <row r="10599">
          <cell r="A10599" t="str">
            <v>16</v>
          </cell>
          <cell r="B10599" t="str">
            <v>07246</v>
          </cell>
          <cell r="C10599" t="str">
            <v>ООО "КУ ЖФ Северо-Западная"</v>
          </cell>
          <cell r="D10599" t="str">
            <v>Т</v>
          </cell>
          <cell r="E10599" t="str">
            <v>05348</v>
          </cell>
          <cell r="F10599" t="str">
            <v>-Жилой дом</v>
          </cell>
          <cell r="G10599" t="str">
            <v>жилье</v>
          </cell>
          <cell r="H10599" t="str">
            <v>жилье</v>
          </cell>
          <cell r="I10599">
            <v>5.44</v>
          </cell>
          <cell r="J10599">
            <v>407</v>
          </cell>
          <cell r="K10599">
            <v>2612.61</v>
          </cell>
          <cell r="L10599">
            <v>4.6399999999999997</v>
          </cell>
          <cell r="M10599">
            <v>1396</v>
          </cell>
          <cell r="N10599">
            <v>7643.38</v>
          </cell>
        </row>
        <row r="10600">
          <cell r="A10600" t="str">
            <v>16</v>
          </cell>
          <cell r="B10600" t="str">
            <v>07246</v>
          </cell>
          <cell r="C10600" t="str">
            <v>ООО "КУ ЖФ Северо-Западная"</v>
          </cell>
          <cell r="D10600" t="str">
            <v>Т</v>
          </cell>
          <cell r="E10600" t="str">
            <v>05383</v>
          </cell>
          <cell r="F10600" t="str">
            <v>-Жилой дом</v>
          </cell>
          <cell r="G10600" t="str">
            <v>жилье</v>
          </cell>
          <cell r="H10600" t="str">
            <v>жилье</v>
          </cell>
          <cell r="I10600">
            <v>5.44</v>
          </cell>
          <cell r="J10600">
            <v>1133</v>
          </cell>
          <cell r="K10600">
            <v>7272.95</v>
          </cell>
          <cell r="L10600">
            <v>4.6399999999999997</v>
          </cell>
          <cell r="M10600">
            <v>1903</v>
          </cell>
          <cell r="N10600">
            <v>10419.31</v>
          </cell>
        </row>
        <row r="10601">
          <cell r="A10601" t="str">
            <v>16</v>
          </cell>
          <cell r="B10601" t="str">
            <v>07246</v>
          </cell>
          <cell r="C10601" t="str">
            <v>ООО "КУ ЖФ Северо-Западная"</v>
          </cell>
          <cell r="D10601" t="str">
            <v>Т</v>
          </cell>
          <cell r="E10601" t="str">
            <v>05384</v>
          </cell>
          <cell r="F10601" t="str">
            <v>-Жилой дом</v>
          </cell>
          <cell r="G10601" t="str">
            <v>жилье</v>
          </cell>
          <cell r="H10601" t="str">
            <v>жилье</v>
          </cell>
          <cell r="I10601">
            <v>5.44</v>
          </cell>
          <cell r="J10601">
            <v>1110</v>
          </cell>
          <cell r="K10601">
            <v>7125.31</v>
          </cell>
          <cell r="L10601">
            <v>4.6399999999999997</v>
          </cell>
          <cell r="M10601">
            <v>1865</v>
          </cell>
          <cell r="N10601">
            <v>10211.25</v>
          </cell>
        </row>
        <row r="10602">
          <cell r="A10602" t="str">
            <v>16</v>
          </cell>
          <cell r="B10602" t="str">
            <v>07246</v>
          </cell>
          <cell r="C10602" t="str">
            <v>ООО "КУ ЖФ Северо-Западная"</v>
          </cell>
          <cell r="D10602" t="str">
            <v>Т</v>
          </cell>
          <cell r="E10602" t="str">
            <v>05387</v>
          </cell>
          <cell r="F10602" t="str">
            <v>-Жилой дом</v>
          </cell>
          <cell r="G10602" t="str">
            <v>жилье</v>
          </cell>
          <cell r="H10602" t="str">
            <v>жилье</v>
          </cell>
          <cell r="I10602">
            <v>5.44</v>
          </cell>
          <cell r="J10602">
            <v>1058</v>
          </cell>
          <cell r="K10602">
            <v>6791.51</v>
          </cell>
          <cell r="L10602">
            <v>4.6399999999999997</v>
          </cell>
          <cell r="M10602">
            <v>1777</v>
          </cell>
          <cell r="N10602">
            <v>9729.43</v>
          </cell>
        </row>
        <row r="10603">
          <cell r="A10603" t="str">
            <v>16</v>
          </cell>
          <cell r="B10603" t="str">
            <v>07246</v>
          </cell>
          <cell r="C10603" t="str">
            <v>ООО "КУ ЖФ Северо-Западная"</v>
          </cell>
          <cell r="D10603" t="str">
            <v>Т</v>
          </cell>
          <cell r="E10603" t="str">
            <v>05388</v>
          </cell>
          <cell r="F10603" t="str">
            <v>-Жилой дом</v>
          </cell>
          <cell r="G10603" t="str">
            <v>жилье</v>
          </cell>
          <cell r="H10603" t="str">
            <v>жилье</v>
          </cell>
          <cell r="I10603">
            <v>5.44</v>
          </cell>
          <cell r="J10603">
            <v>1005</v>
          </cell>
          <cell r="K10603">
            <v>6451.3</v>
          </cell>
          <cell r="L10603">
            <v>4.6399999999999997</v>
          </cell>
          <cell r="M10603">
            <v>1688</v>
          </cell>
          <cell r="N10603">
            <v>9242.14</v>
          </cell>
        </row>
        <row r="10604">
          <cell r="A10604" t="str">
            <v>16</v>
          </cell>
          <cell r="B10604" t="str">
            <v>07246</v>
          </cell>
          <cell r="C10604" t="str">
            <v>ООО "КУ ЖФ Северо-Западная"</v>
          </cell>
          <cell r="D10604" t="str">
            <v>Т</v>
          </cell>
          <cell r="E10604" t="str">
            <v>05615</v>
          </cell>
          <cell r="F10604" t="str">
            <v>-Жилой дом</v>
          </cell>
          <cell r="G10604" t="str">
            <v>жилье</v>
          </cell>
          <cell r="H10604" t="str">
            <v>жилье</v>
          </cell>
          <cell r="I10604">
            <v>5.44</v>
          </cell>
          <cell r="J10604">
            <v>479</v>
          </cell>
          <cell r="K10604">
            <v>3074.8</v>
          </cell>
          <cell r="L10604">
            <v>4.6399999999999997</v>
          </cell>
          <cell r="M10604">
            <v>1101</v>
          </cell>
          <cell r="N10604">
            <v>6028.2</v>
          </cell>
        </row>
        <row r="10605">
          <cell r="A10605" t="str">
            <v>16</v>
          </cell>
          <cell r="B10605" t="str">
            <v>07246</v>
          </cell>
          <cell r="C10605" t="str">
            <v>ООО "КУ ЖФ Северо-Западная"</v>
          </cell>
          <cell r="D10605" t="str">
            <v>Т</v>
          </cell>
          <cell r="E10605" t="str">
            <v>05616</v>
          </cell>
          <cell r="F10605" t="str">
            <v>-Жилой дом</v>
          </cell>
          <cell r="G10605" t="str">
            <v>жилье</v>
          </cell>
          <cell r="H10605" t="str">
            <v>жилье</v>
          </cell>
          <cell r="I10605">
            <v>5.44</v>
          </cell>
          <cell r="J10605">
            <v>868</v>
          </cell>
          <cell r="K10605">
            <v>5571.87</v>
          </cell>
          <cell r="L10605">
            <v>4.6399999999999997</v>
          </cell>
          <cell r="M10605">
            <v>2046</v>
          </cell>
          <cell r="N10605">
            <v>11202.26</v>
          </cell>
        </row>
        <row r="10606">
          <cell r="A10606" t="str">
            <v>16</v>
          </cell>
          <cell r="B10606" t="str">
            <v>07246</v>
          </cell>
          <cell r="C10606" t="str">
            <v>ООО "КУ ЖФ Северо-Западная"</v>
          </cell>
          <cell r="D10606" t="str">
            <v>Т</v>
          </cell>
          <cell r="E10606" t="str">
            <v>05617</v>
          </cell>
          <cell r="F10606" t="str">
            <v>-Жилой дом</v>
          </cell>
          <cell r="G10606" t="str">
            <v>жилье</v>
          </cell>
          <cell r="H10606" t="str">
            <v>жилье</v>
          </cell>
          <cell r="I10606">
            <v>5.44</v>
          </cell>
          <cell r="J10606">
            <v>716</v>
          </cell>
          <cell r="K10606">
            <v>4596.1499999999996</v>
          </cell>
          <cell r="L10606">
            <v>4.6399999999999997</v>
          </cell>
          <cell r="M10606">
            <v>716</v>
          </cell>
          <cell r="N10606">
            <v>3920.24</v>
          </cell>
        </row>
        <row r="10607">
          <cell r="A10607" t="str">
            <v>16</v>
          </cell>
          <cell r="B10607" t="str">
            <v>07246</v>
          </cell>
          <cell r="C10607" t="str">
            <v>ООО "КУ ЖФ Северо-Западная"</v>
          </cell>
          <cell r="D10607" t="str">
            <v>Т</v>
          </cell>
          <cell r="E10607" t="str">
            <v>05619</v>
          </cell>
          <cell r="F10607" t="str">
            <v>-Жилой дом</v>
          </cell>
          <cell r="G10607" t="str">
            <v>жилье</v>
          </cell>
          <cell r="H10607" t="str">
            <v>жилье</v>
          </cell>
          <cell r="I10607">
            <v>5.44</v>
          </cell>
          <cell r="J10607">
            <v>484</v>
          </cell>
          <cell r="K10607">
            <v>3106.89</v>
          </cell>
          <cell r="L10607">
            <v>4.6399999999999997</v>
          </cell>
          <cell r="M10607">
            <v>1122</v>
          </cell>
          <cell r="N10607">
            <v>6143.17</v>
          </cell>
        </row>
        <row r="10608">
          <cell r="A10608" t="str">
            <v>16</v>
          </cell>
          <cell r="B10608" t="str">
            <v>07246</v>
          </cell>
          <cell r="C10608" t="str">
            <v>ООО "КУ ЖФ Северо-Западная"</v>
          </cell>
          <cell r="D10608" t="str">
            <v>Т</v>
          </cell>
          <cell r="E10608" t="str">
            <v>05620</v>
          </cell>
          <cell r="F10608" t="str">
            <v>-Жилой дом</v>
          </cell>
          <cell r="G10608" t="str">
            <v>жилье</v>
          </cell>
          <cell r="H10608" t="str">
            <v>жилье</v>
          </cell>
          <cell r="I10608">
            <v>5.44</v>
          </cell>
          <cell r="J10608">
            <v>901</v>
          </cell>
          <cell r="K10608">
            <v>5783.7</v>
          </cell>
          <cell r="L10608">
            <v>4.6399999999999997</v>
          </cell>
          <cell r="M10608">
            <v>2079</v>
          </cell>
          <cell r="N10608">
            <v>11382.94</v>
          </cell>
        </row>
        <row r="10609">
          <cell r="A10609" t="str">
            <v>16</v>
          </cell>
          <cell r="B10609" t="str">
            <v>07246</v>
          </cell>
          <cell r="C10609" t="str">
            <v>ООО "КУ ЖФ Северо-Западная"</v>
          </cell>
          <cell r="D10609" t="str">
            <v>Т</v>
          </cell>
          <cell r="E10609" t="str">
            <v>05621</v>
          </cell>
          <cell r="F10609" t="str">
            <v>-Жилой дом</v>
          </cell>
          <cell r="G10609" t="str">
            <v>жилье</v>
          </cell>
          <cell r="H10609" t="str">
            <v>жилье</v>
          </cell>
          <cell r="I10609">
            <v>5.44</v>
          </cell>
          <cell r="J10609">
            <v>529</v>
          </cell>
          <cell r="K10609">
            <v>3395.76</v>
          </cell>
          <cell r="L10609">
            <v>4.6399999999999997</v>
          </cell>
          <cell r="M10609">
            <v>1197</v>
          </cell>
          <cell r="N10609">
            <v>6553.81</v>
          </cell>
        </row>
        <row r="10610">
          <cell r="A10610" t="str">
            <v>16</v>
          </cell>
          <cell r="B10610" t="str">
            <v>07246</v>
          </cell>
          <cell r="C10610" t="str">
            <v>ООО "КУ ЖФ Северо-Западная"</v>
          </cell>
          <cell r="D10610" t="str">
            <v>Т</v>
          </cell>
          <cell r="E10610" t="str">
            <v>05622</v>
          </cell>
          <cell r="F10610" t="str">
            <v>-Жилой дом</v>
          </cell>
          <cell r="G10610" t="str">
            <v>жилье</v>
          </cell>
          <cell r="H10610" t="str">
            <v>жилье</v>
          </cell>
          <cell r="I10610">
            <v>5.44</v>
          </cell>
          <cell r="J10610">
            <v>510</v>
          </cell>
          <cell r="K10610">
            <v>3273.79</v>
          </cell>
          <cell r="L10610">
            <v>4.6399999999999997</v>
          </cell>
          <cell r="M10610">
            <v>1168</v>
          </cell>
          <cell r="N10610">
            <v>6395.03</v>
          </cell>
        </row>
        <row r="10611">
          <cell r="A10611" t="str">
            <v>16</v>
          </cell>
          <cell r="B10611" t="str">
            <v>07246</v>
          </cell>
          <cell r="C10611" t="str">
            <v>ООО "КУ ЖФ Северо-Западная"</v>
          </cell>
          <cell r="D10611" t="str">
            <v>Т</v>
          </cell>
          <cell r="E10611" t="str">
            <v>05624</v>
          </cell>
          <cell r="F10611" t="str">
            <v>-Жилой дом</v>
          </cell>
          <cell r="G10611" t="str">
            <v>жилье</v>
          </cell>
          <cell r="H10611" t="str">
            <v>жилье</v>
          </cell>
          <cell r="I10611">
            <v>5.44</v>
          </cell>
          <cell r="J10611">
            <v>754</v>
          </cell>
          <cell r="K10611">
            <v>4840.08</v>
          </cell>
          <cell r="L10611">
            <v>4.6399999999999997</v>
          </cell>
          <cell r="M10611">
            <v>1687</v>
          </cell>
          <cell r="N10611">
            <v>9236.66</v>
          </cell>
        </row>
        <row r="10612">
          <cell r="A10612" t="str">
            <v>16</v>
          </cell>
          <cell r="B10612" t="str">
            <v>07246</v>
          </cell>
          <cell r="C10612" t="str">
            <v>ООО "КУ ЖФ Северо-Западная"</v>
          </cell>
          <cell r="D10612" t="str">
            <v>Т</v>
          </cell>
          <cell r="E10612" t="str">
            <v>05647</v>
          </cell>
          <cell r="F10612" t="str">
            <v>-Жилой дом</v>
          </cell>
          <cell r="G10612" t="str">
            <v>жилье</v>
          </cell>
          <cell r="H10612" t="str">
            <v>жилье</v>
          </cell>
          <cell r="I10612">
            <v>5.44</v>
          </cell>
          <cell r="J10612">
            <v>907</v>
          </cell>
          <cell r="K10612">
            <v>5822.21</v>
          </cell>
          <cell r="L10612">
            <v>4.6399999999999997</v>
          </cell>
          <cell r="M10612">
            <v>2106</v>
          </cell>
          <cell r="N10612">
            <v>11530.77</v>
          </cell>
        </row>
        <row r="10613">
          <cell r="A10613" t="str">
            <v>16</v>
          </cell>
          <cell r="B10613" t="str">
            <v>07246</v>
          </cell>
          <cell r="C10613" t="str">
            <v>ООО "КУ ЖФ Северо-Западная"</v>
          </cell>
          <cell r="D10613" t="str">
            <v>Т</v>
          </cell>
          <cell r="E10613" t="str">
            <v>05648</v>
          </cell>
          <cell r="F10613" t="str">
            <v>-Жилой дом</v>
          </cell>
          <cell r="G10613" t="str">
            <v>жилье</v>
          </cell>
          <cell r="H10613" t="str">
            <v>жилье</v>
          </cell>
          <cell r="I10613">
            <v>5.44</v>
          </cell>
          <cell r="J10613">
            <v>1020</v>
          </cell>
          <cell r="K10613">
            <v>6547.58</v>
          </cell>
          <cell r="L10613">
            <v>4.6399999999999997</v>
          </cell>
          <cell r="M10613">
            <v>2382</v>
          </cell>
          <cell r="N10613">
            <v>13041.93</v>
          </cell>
        </row>
        <row r="10614">
          <cell r="A10614" t="str">
            <v>16</v>
          </cell>
          <cell r="B10614" t="str">
            <v>07246</v>
          </cell>
          <cell r="C10614" t="str">
            <v>ООО "КУ ЖФ Северо-Западная"</v>
          </cell>
          <cell r="D10614" t="str">
            <v>Т</v>
          </cell>
          <cell r="E10614" t="str">
            <v>05650</v>
          </cell>
          <cell r="F10614" t="str">
            <v>-Жилой дом</v>
          </cell>
          <cell r="G10614" t="str">
            <v>жилье</v>
          </cell>
          <cell r="H10614" t="str">
            <v>жилье</v>
          </cell>
          <cell r="I10614">
            <v>5.44</v>
          </cell>
          <cell r="J10614">
            <v>825</v>
          </cell>
          <cell r="K10614">
            <v>5295.84</v>
          </cell>
          <cell r="L10614">
            <v>4.6399999999999997</v>
          </cell>
          <cell r="M10614">
            <v>1901</v>
          </cell>
          <cell r="N10614">
            <v>10408.36</v>
          </cell>
        </row>
        <row r="10615">
          <cell r="A10615" t="str">
            <v>16</v>
          </cell>
          <cell r="B10615" t="str">
            <v>07246</v>
          </cell>
          <cell r="C10615" t="str">
            <v>ООО "КУ ЖФ Северо-Западная"</v>
          </cell>
          <cell r="D10615" t="str">
            <v>Т</v>
          </cell>
          <cell r="E10615" t="str">
            <v>05651</v>
          </cell>
          <cell r="F10615" t="str">
            <v>-Жилой дом</v>
          </cell>
          <cell r="G10615" t="str">
            <v>жилье</v>
          </cell>
          <cell r="H10615" t="str">
            <v>жилье</v>
          </cell>
          <cell r="I10615">
            <v>5.44</v>
          </cell>
          <cell r="J10615">
            <v>821</v>
          </cell>
          <cell r="K10615">
            <v>5270.16</v>
          </cell>
          <cell r="L10615">
            <v>4.6399999999999997</v>
          </cell>
          <cell r="M10615">
            <v>1928</v>
          </cell>
          <cell r="N10615">
            <v>10556.19</v>
          </cell>
        </row>
        <row r="10616">
          <cell r="A10616" t="str">
            <v>16</v>
          </cell>
          <cell r="B10616" t="str">
            <v>07246</v>
          </cell>
          <cell r="C10616" t="str">
            <v>ООО "КУ ЖФ Северо-Западная"</v>
          </cell>
          <cell r="D10616" t="str">
            <v>Т</v>
          </cell>
          <cell r="E10616" t="str">
            <v>05652</v>
          </cell>
          <cell r="F10616" t="str">
            <v>-Жилой дом</v>
          </cell>
          <cell r="G10616" t="str">
            <v>жилье</v>
          </cell>
          <cell r="H10616" t="str">
            <v>жилье</v>
          </cell>
          <cell r="I10616">
            <v>5.44</v>
          </cell>
          <cell r="J10616">
            <v>1546</v>
          </cell>
          <cell r="K10616">
            <v>9924.08</v>
          </cell>
          <cell r="L10616">
            <v>4.6399999999999997</v>
          </cell>
          <cell r="M10616">
            <v>2571</v>
          </cell>
          <cell r="N10616">
            <v>14076.74</v>
          </cell>
        </row>
        <row r="10617">
          <cell r="A10617" t="str">
            <v>16</v>
          </cell>
          <cell r="B10617" t="str">
            <v>07246</v>
          </cell>
          <cell r="C10617" t="str">
            <v>ООО "КУ ЖФ Северо-Западная"</v>
          </cell>
          <cell r="D10617" t="str">
            <v>Т</v>
          </cell>
          <cell r="E10617" t="str">
            <v>05653</v>
          </cell>
          <cell r="F10617" t="str">
            <v>-Жилой дом</v>
          </cell>
          <cell r="G10617" t="str">
            <v>жилье</v>
          </cell>
          <cell r="H10617" t="str">
            <v>жилье</v>
          </cell>
          <cell r="I10617">
            <v>5.44</v>
          </cell>
          <cell r="J10617">
            <v>1373</v>
          </cell>
          <cell r="K10617">
            <v>8813.56</v>
          </cell>
          <cell r="L10617">
            <v>4.6399999999999997</v>
          </cell>
          <cell r="M10617">
            <v>2454</v>
          </cell>
          <cell r="N10617">
            <v>13436.14</v>
          </cell>
        </row>
        <row r="10618">
          <cell r="A10618" t="str">
            <v>16</v>
          </cell>
          <cell r="B10618" t="str">
            <v>07246</v>
          </cell>
          <cell r="C10618" t="str">
            <v>ООО "КУ ЖФ Северо-Западная"</v>
          </cell>
          <cell r="D10618" t="str">
            <v>Т</v>
          </cell>
          <cell r="E10618" t="str">
            <v>05654</v>
          </cell>
          <cell r="F10618" t="str">
            <v>-Жилой дом</v>
          </cell>
          <cell r="G10618" t="str">
            <v>жилье</v>
          </cell>
          <cell r="H10618" t="str">
            <v>жилье</v>
          </cell>
          <cell r="I10618">
            <v>5.44</v>
          </cell>
          <cell r="J10618">
            <v>989</v>
          </cell>
          <cell r="K10618">
            <v>6348.59</v>
          </cell>
          <cell r="L10618">
            <v>4.6399999999999997</v>
          </cell>
          <cell r="M10618">
            <v>1861</v>
          </cell>
          <cell r="N10618">
            <v>10189.35</v>
          </cell>
        </row>
        <row r="10619">
          <cell r="A10619" t="str">
            <v>16</v>
          </cell>
          <cell r="B10619" t="str">
            <v>07246</v>
          </cell>
          <cell r="C10619" t="str">
            <v>ООО "КУ ЖФ Северо-Западная"</v>
          </cell>
          <cell r="D10619" t="str">
            <v>Т</v>
          </cell>
          <cell r="E10619" t="str">
            <v>05655</v>
          </cell>
          <cell r="F10619" t="str">
            <v>-Жилой дом</v>
          </cell>
          <cell r="G10619" t="str">
            <v>жилье</v>
          </cell>
          <cell r="H10619" t="str">
            <v>жилье</v>
          </cell>
          <cell r="I10619">
            <v>5.44</v>
          </cell>
          <cell r="J10619">
            <v>836</v>
          </cell>
          <cell r="K10619">
            <v>5366.45</v>
          </cell>
          <cell r="L10619">
            <v>4.6399999999999997</v>
          </cell>
          <cell r="M10619">
            <v>1958</v>
          </cell>
          <cell r="N10619">
            <v>10720.44</v>
          </cell>
        </row>
        <row r="10620">
          <cell r="A10620" t="str">
            <v>16</v>
          </cell>
          <cell r="B10620" t="str">
            <v>07246</v>
          </cell>
          <cell r="C10620" t="str">
            <v>ООО "КУ ЖФ Северо-Западная"</v>
          </cell>
          <cell r="D10620" t="str">
            <v>Т</v>
          </cell>
          <cell r="E10620" t="str">
            <v>05656</v>
          </cell>
          <cell r="F10620" t="str">
            <v>-Жилой дом</v>
          </cell>
          <cell r="G10620" t="str">
            <v>жилье</v>
          </cell>
          <cell r="H10620" t="str">
            <v>жилье</v>
          </cell>
          <cell r="I10620">
            <v>5.44</v>
          </cell>
          <cell r="J10620">
            <v>810</v>
          </cell>
          <cell r="K10620">
            <v>5199.55</v>
          </cell>
          <cell r="L10620">
            <v>4.6399999999999997</v>
          </cell>
          <cell r="M10620">
            <v>1896</v>
          </cell>
          <cell r="N10620">
            <v>10380.98</v>
          </cell>
        </row>
        <row r="10621">
          <cell r="A10621" t="str">
            <v>16</v>
          </cell>
          <cell r="B10621" t="str">
            <v>07246</v>
          </cell>
          <cell r="C10621" t="str">
            <v>ООО "КУ ЖФ Северо-Западная"</v>
          </cell>
          <cell r="D10621" t="str">
            <v>Т</v>
          </cell>
          <cell r="E10621" t="str">
            <v>05657</v>
          </cell>
          <cell r="F10621" t="str">
            <v>-Жилой дом</v>
          </cell>
          <cell r="G10621" t="str">
            <v>жилье</v>
          </cell>
          <cell r="H10621" t="str">
            <v>жилье</v>
          </cell>
          <cell r="I10621">
            <v>5.44</v>
          </cell>
          <cell r="J10621">
            <v>1125</v>
          </cell>
          <cell r="K10621">
            <v>7221.6</v>
          </cell>
          <cell r="L10621">
            <v>4.6399999999999997</v>
          </cell>
          <cell r="M10621">
            <v>1890</v>
          </cell>
          <cell r="N10621">
            <v>10348.129999999999</v>
          </cell>
        </row>
        <row r="10622">
          <cell r="A10622" t="str">
            <v>16</v>
          </cell>
          <cell r="B10622" t="str">
            <v>07246</v>
          </cell>
          <cell r="C10622" t="str">
            <v>ООО "КУ ЖФ Северо-Западная"</v>
          </cell>
          <cell r="D10622" t="str">
            <v>Т</v>
          </cell>
          <cell r="E10622" t="str">
            <v>05658</v>
          </cell>
          <cell r="F10622" t="str">
            <v>-Жилой дом</v>
          </cell>
          <cell r="G10622" t="str">
            <v>жилье</v>
          </cell>
          <cell r="H10622" t="str">
            <v>жилье</v>
          </cell>
          <cell r="I10622">
            <v>5.44</v>
          </cell>
          <cell r="J10622">
            <v>562</v>
          </cell>
          <cell r="K10622">
            <v>3607.59</v>
          </cell>
          <cell r="L10622">
            <v>4.6399999999999997</v>
          </cell>
          <cell r="M10622">
            <v>1312</v>
          </cell>
          <cell r="N10622">
            <v>7183.46</v>
          </cell>
        </row>
        <row r="10623">
          <cell r="A10623" t="str">
            <v>16</v>
          </cell>
          <cell r="B10623" t="str">
            <v>07246</v>
          </cell>
          <cell r="C10623" t="str">
            <v>ООО "КУ ЖФ Северо-Западная"</v>
          </cell>
          <cell r="D10623" t="str">
            <v>Т</v>
          </cell>
          <cell r="E10623" t="str">
            <v>05659</v>
          </cell>
          <cell r="F10623" t="str">
            <v>-Жилой дом</v>
          </cell>
          <cell r="G10623" t="str">
            <v>жилье</v>
          </cell>
          <cell r="H10623" t="str">
            <v>жилье</v>
          </cell>
          <cell r="I10623">
            <v>5.44</v>
          </cell>
          <cell r="J10623">
            <v>465</v>
          </cell>
          <cell r="K10623">
            <v>2984.93</v>
          </cell>
          <cell r="L10623">
            <v>4.6399999999999997</v>
          </cell>
          <cell r="M10623">
            <v>1097</v>
          </cell>
          <cell r="N10623">
            <v>6006.29</v>
          </cell>
        </row>
        <row r="10624">
          <cell r="A10624" t="str">
            <v>16</v>
          </cell>
          <cell r="B10624" t="str">
            <v>07246</v>
          </cell>
          <cell r="C10624" t="str">
            <v>ООО "КУ ЖФ Северо-Западная"</v>
          </cell>
          <cell r="D10624" t="str">
            <v>Т</v>
          </cell>
          <cell r="E10624" t="str">
            <v>05660</v>
          </cell>
          <cell r="F10624" t="str">
            <v>-Жилой дом</v>
          </cell>
          <cell r="G10624" t="str">
            <v>жилье</v>
          </cell>
          <cell r="H10624" t="str">
            <v>жилье</v>
          </cell>
          <cell r="I10624">
            <v>5.44</v>
          </cell>
          <cell r="J10624">
            <v>1319</v>
          </cell>
          <cell r="K10624">
            <v>8466.92</v>
          </cell>
          <cell r="L10624">
            <v>4.6399999999999997</v>
          </cell>
          <cell r="M10624">
            <v>3165</v>
          </cell>
          <cell r="N10624">
            <v>17329.009999999998</v>
          </cell>
        </row>
        <row r="10625">
          <cell r="A10625" t="str">
            <v>16</v>
          </cell>
          <cell r="B10625" t="str">
            <v>07246</v>
          </cell>
          <cell r="C10625" t="str">
            <v>ООО "КУ ЖФ Северо-Западная"</v>
          </cell>
          <cell r="D10625" t="str">
            <v>Т</v>
          </cell>
          <cell r="E10625" t="str">
            <v>05671</v>
          </cell>
          <cell r="F10625" t="str">
            <v>-Жилой дом</v>
          </cell>
          <cell r="G10625" t="str">
            <v>жилье</v>
          </cell>
          <cell r="H10625" t="str">
            <v>жилье</v>
          </cell>
          <cell r="I10625">
            <v>5.44</v>
          </cell>
          <cell r="J10625">
            <v>509</v>
          </cell>
          <cell r="K10625">
            <v>3267.37</v>
          </cell>
          <cell r="L10625">
            <v>4.6399999999999997</v>
          </cell>
          <cell r="M10625">
            <v>1208</v>
          </cell>
          <cell r="N10625">
            <v>6614.04</v>
          </cell>
        </row>
        <row r="10626">
          <cell r="A10626" t="str">
            <v>16</v>
          </cell>
          <cell r="B10626" t="str">
            <v>07246</v>
          </cell>
          <cell r="C10626" t="str">
            <v>ООО "КУ ЖФ Северо-Западная"</v>
          </cell>
          <cell r="D10626" t="str">
            <v>Т</v>
          </cell>
          <cell r="E10626" t="str">
            <v>05672</v>
          </cell>
          <cell r="F10626" t="str">
            <v>-Жилой дом</v>
          </cell>
          <cell r="G10626" t="str">
            <v>жилье</v>
          </cell>
          <cell r="H10626" t="str">
            <v>жилье</v>
          </cell>
          <cell r="I10626">
            <v>5.44</v>
          </cell>
          <cell r="J10626">
            <v>514</v>
          </cell>
          <cell r="K10626">
            <v>3299.47</v>
          </cell>
          <cell r="L10626">
            <v>4.6399999999999997</v>
          </cell>
          <cell r="M10626">
            <v>1213</v>
          </cell>
          <cell r="N10626">
            <v>6641.42</v>
          </cell>
        </row>
        <row r="10627">
          <cell r="A10627" t="str">
            <v>16</v>
          </cell>
          <cell r="B10627" t="str">
            <v>07246</v>
          </cell>
          <cell r="C10627" t="str">
            <v>ООО "КУ ЖФ Северо-Западная"</v>
          </cell>
          <cell r="D10627" t="str">
            <v>Т</v>
          </cell>
          <cell r="E10627" t="str">
            <v>05673</v>
          </cell>
          <cell r="F10627" t="str">
            <v>-Жилой дом</v>
          </cell>
          <cell r="G10627" t="str">
            <v>жилье</v>
          </cell>
          <cell r="H10627" t="str">
            <v>жилье</v>
          </cell>
          <cell r="I10627">
            <v>5.44</v>
          </cell>
          <cell r="J10627">
            <v>769</v>
          </cell>
          <cell r="K10627">
            <v>4936.3599999999997</v>
          </cell>
          <cell r="L10627">
            <v>4.6399999999999997</v>
          </cell>
          <cell r="M10627">
            <v>1825</v>
          </cell>
          <cell r="N10627">
            <v>9992.24</v>
          </cell>
        </row>
        <row r="10628">
          <cell r="A10628" t="str">
            <v>16</v>
          </cell>
          <cell r="B10628" t="str">
            <v>07246</v>
          </cell>
          <cell r="C10628" t="str">
            <v>ООО "КУ ЖФ Северо-Западная"</v>
          </cell>
          <cell r="D10628" t="str">
            <v>Т</v>
          </cell>
          <cell r="E10628" t="str">
            <v>05674</v>
          </cell>
          <cell r="F10628" t="str">
            <v>-Жилой дом</v>
          </cell>
          <cell r="G10628" t="str">
            <v>жилье</v>
          </cell>
          <cell r="H10628" t="str">
            <v>жилье</v>
          </cell>
          <cell r="I10628">
            <v>5.44</v>
          </cell>
          <cell r="J10628">
            <v>1189</v>
          </cell>
          <cell r="K10628">
            <v>7632.43</v>
          </cell>
          <cell r="L10628">
            <v>4.6399999999999997</v>
          </cell>
          <cell r="M10628">
            <v>2760</v>
          </cell>
          <cell r="N10628">
            <v>15111.55</v>
          </cell>
        </row>
        <row r="10629">
          <cell r="A10629" t="str">
            <v>16</v>
          </cell>
          <cell r="B10629" t="str">
            <v>07246</v>
          </cell>
          <cell r="C10629" t="str">
            <v>ООО "КУ ЖФ Северо-Западная"</v>
          </cell>
          <cell r="D10629" t="str">
            <v>Т</v>
          </cell>
          <cell r="E10629" t="str">
            <v>05675</v>
          </cell>
          <cell r="F10629" t="str">
            <v>-Жилой дом</v>
          </cell>
          <cell r="G10629" t="str">
            <v>жилье</v>
          </cell>
          <cell r="H10629" t="str">
            <v>жилье</v>
          </cell>
          <cell r="I10629">
            <v>5.44</v>
          </cell>
          <cell r="J10629">
            <v>484</v>
          </cell>
          <cell r="K10629">
            <v>3106.89</v>
          </cell>
          <cell r="L10629">
            <v>4.6399999999999997</v>
          </cell>
          <cell r="M10629">
            <v>1116</v>
          </cell>
          <cell r="N10629">
            <v>6110.32</v>
          </cell>
        </row>
        <row r="10630">
          <cell r="A10630" t="str">
            <v>16</v>
          </cell>
          <cell r="B10630" t="str">
            <v>07246</v>
          </cell>
          <cell r="C10630" t="str">
            <v>ООО "КУ ЖФ Северо-Западная"</v>
          </cell>
          <cell r="D10630" t="str">
            <v>Т</v>
          </cell>
          <cell r="E10630" t="str">
            <v>05682</v>
          </cell>
          <cell r="F10630" t="str">
            <v>-Жилой дом</v>
          </cell>
          <cell r="G10630" t="str">
            <v>жилье</v>
          </cell>
          <cell r="H10630" t="str">
            <v>жилье</v>
          </cell>
          <cell r="I10630">
            <v>5.44</v>
          </cell>
          <cell r="J10630">
            <v>505</v>
          </cell>
          <cell r="K10630">
            <v>3241.7</v>
          </cell>
          <cell r="L10630">
            <v>4.6399999999999997</v>
          </cell>
          <cell r="M10630">
            <v>1173</v>
          </cell>
          <cell r="N10630">
            <v>6422.41</v>
          </cell>
        </row>
        <row r="10631">
          <cell r="A10631" t="str">
            <v>16</v>
          </cell>
          <cell r="B10631" t="str">
            <v>07246</v>
          </cell>
          <cell r="C10631" t="str">
            <v>ООО "КУ ЖФ Северо-Западная"</v>
          </cell>
          <cell r="D10631" t="str">
            <v>Т</v>
          </cell>
          <cell r="E10631" t="str">
            <v>05841</v>
          </cell>
          <cell r="F10631" t="str">
            <v>-Жилой дом</v>
          </cell>
          <cell r="G10631" t="str">
            <v>жилье</v>
          </cell>
          <cell r="H10631" t="str">
            <v>жилье</v>
          </cell>
          <cell r="I10631">
            <v>5.44</v>
          </cell>
          <cell r="J10631">
            <v>375</v>
          </cell>
          <cell r="K10631">
            <v>2407.1999999999998</v>
          </cell>
          <cell r="L10631">
            <v>4.6399999999999997</v>
          </cell>
          <cell r="M10631">
            <v>916</v>
          </cell>
          <cell r="N10631">
            <v>5015.28</v>
          </cell>
        </row>
        <row r="10632">
          <cell r="A10632" t="str">
            <v>16</v>
          </cell>
          <cell r="B10632" t="str">
            <v>07246</v>
          </cell>
          <cell r="C10632" t="str">
            <v>ООО "КУ ЖФ Северо-Западная"</v>
          </cell>
          <cell r="D10632" t="str">
            <v>Т</v>
          </cell>
          <cell r="E10632" t="str">
            <v>06036</v>
          </cell>
          <cell r="F10632" t="str">
            <v>-Жилой дом</v>
          </cell>
          <cell r="G10632" t="str">
            <v>жилье</v>
          </cell>
          <cell r="H10632" t="str">
            <v>жилье</v>
          </cell>
          <cell r="I10632">
            <v>5.44</v>
          </cell>
          <cell r="J10632">
            <v>556</v>
          </cell>
          <cell r="K10632">
            <v>3569.08</v>
          </cell>
          <cell r="L10632">
            <v>4.6399999999999997</v>
          </cell>
          <cell r="M10632">
            <v>1525</v>
          </cell>
          <cell r="N10632">
            <v>8349.68</v>
          </cell>
        </row>
        <row r="10633">
          <cell r="A10633" t="str">
            <v>16</v>
          </cell>
          <cell r="B10633" t="str">
            <v>07246</v>
          </cell>
          <cell r="C10633" t="str">
            <v>ООО "КУ ЖФ Северо-Западная"</v>
          </cell>
          <cell r="D10633" t="str">
            <v>Т</v>
          </cell>
          <cell r="E10633" t="str">
            <v>06059</v>
          </cell>
          <cell r="F10633" t="str">
            <v>-Жилой дом</v>
          </cell>
          <cell r="G10633" t="str">
            <v>жилье</v>
          </cell>
          <cell r="H10633" t="str">
            <v>жилье</v>
          </cell>
          <cell r="I10633">
            <v>5.44</v>
          </cell>
          <cell r="J10633">
            <v>709</v>
          </cell>
          <cell r="K10633">
            <v>4551.21</v>
          </cell>
          <cell r="L10633">
            <v>4.6399999999999997</v>
          </cell>
          <cell r="M10633">
            <v>1637</v>
          </cell>
          <cell r="N10633">
            <v>8962.9</v>
          </cell>
        </row>
        <row r="10634">
          <cell r="A10634" t="str">
            <v>16</v>
          </cell>
          <cell r="B10634" t="str">
            <v>07246</v>
          </cell>
          <cell r="C10634" t="str">
            <v>ООО "КУ ЖФ Северо-Западная"</v>
          </cell>
          <cell r="D10634" t="str">
            <v>Т</v>
          </cell>
          <cell r="E10634" t="str">
            <v>06060</v>
          </cell>
          <cell r="F10634" t="str">
            <v>-Жилой дом</v>
          </cell>
          <cell r="G10634" t="str">
            <v>жилье</v>
          </cell>
          <cell r="H10634" t="str">
            <v>жилье</v>
          </cell>
          <cell r="I10634">
            <v>5.44</v>
          </cell>
          <cell r="J10634">
            <v>485</v>
          </cell>
          <cell r="K10634">
            <v>3113.31</v>
          </cell>
          <cell r="L10634">
            <v>4.6399999999999997</v>
          </cell>
          <cell r="M10634">
            <v>1168</v>
          </cell>
          <cell r="N10634">
            <v>6395.03</v>
          </cell>
        </row>
        <row r="10635">
          <cell r="A10635" t="str">
            <v>16</v>
          </cell>
          <cell r="B10635" t="str">
            <v>07246</v>
          </cell>
          <cell r="C10635" t="str">
            <v>ООО "КУ ЖФ Северо-Западная"</v>
          </cell>
          <cell r="D10635" t="str">
            <v>Т</v>
          </cell>
          <cell r="E10635" t="str">
            <v>06063</v>
          </cell>
          <cell r="F10635" t="str">
            <v>-Жилой дом</v>
          </cell>
          <cell r="G10635" t="str">
            <v>жилье</v>
          </cell>
          <cell r="H10635" t="str">
            <v>жилье</v>
          </cell>
          <cell r="I10635">
            <v>5.44</v>
          </cell>
          <cell r="J10635">
            <v>1080</v>
          </cell>
          <cell r="K10635">
            <v>6932.74</v>
          </cell>
          <cell r="L10635">
            <v>4.6399999999999997</v>
          </cell>
          <cell r="M10635">
            <v>2544</v>
          </cell>
          <cell r="N10635">
            <v>13928.91</v>
          </cell>
        </row>
        <row r="10636">
          <cell r="A10636" t="str">
            <v>16</v>
          </cell>
          <cell r="B10636" t="str">
            <v>07246</v>
          </cell>
          <cell r="C10636" t="str">
            <v>ООО "КУ ЖФ Северо-Западная"</v>
          </cell>
          <cell r="D10636" t="str">
            <v>Т</v>
          </cell>
          <cell r="E10636" t="str">
            <v>06067</v>
          </cell>
          <cell r="F10636" t="str">
            <v>-Жилой дом</v>
          </cell>
          <cell r="G10636" t="str">
            <v>жилье</v>
          </cell>
          <cell r="H10636" t="str">
            <v>жилье</v>
          </cell>
          <cell r="I10636">
            <v>5.44</v>
          </cell>
          <cell r="J10636">
            <v>887</v>
          </cell>
          <cell r="K10636">
            <v>5693.83</v>
          </cell>
          <cell r="L10636">
            <v>4.6399999999999997</v>
          </cell>
          <cell r="M10636">
            <v>2065</v>
          </cell>
          <cell r="N10636">
            <v>11306.29</v>
          </cell>
        </row>
        <row r="10637">
          <cell r="A10637" t="str">
            <v>16</v>
          </cell>
          <cell r="B10637" t="str">
            <v>07246</v>
          </cell>
          <cell r="C10637" t="str">
            <v>ООО "КУ ЖФ Северо-Западная"</v>
          </cell>
          <cell r="D10637" t="str">
            <v>Т</v>
          </cell>
          <cell r="E10637" t="str">
            <v>06068</v>
          </cell>
          <cell r="F10637" t="str">
            <v>-Жилой дом</v>
          </cell>
          <cell r="G10637" t="str">
            <v>жилье</v>
          </cell>
          <cell r="H10637" t="str">
            <v>жилье</v>
          </cell>
          <cell r="I10637">
            <v>5.44</v>
          </cell>
          <cell r="J10637">
            <v>795</v>
          </cell>
          <cell r="K10637">
            <v>5103.26</v>
          </cell>
          <cell r="L10637">
            <v>4.6399999999999997</v>
          </cell>
          <cell r="M10637">
            <v>1336</v>
          </cell>
          <cell r="N10637">
            <v>7314.87</v>
          </cell>
        </row>
        <row r="10638">
          <cell r="A10638" t="str">
            <v>16</v>
          </cell>
          <cell r="B10638" t="str">
            <v>07246</v>
          </cell>
          <cell r="C10638" t="str">
            <v>ООО "КУ ЖФ Северо-Западная"</v>
          </cell>
          <cell r="D10638" t="str">
            <v>Т</v>
          </cell>
          <cell r="E10638" t="str">
            <v>06100</v>
          </cell>
          <cell r="F10638" t="str">
            <v>-Жилой дом</v>
          </cell>
          <cell r="G10638" t="str">
            <v>жилье</v>
          </cell>
          <cell r="H10638" t="str">
            <v>жилье</v>
          </cell>
          <cell r="I10638">
            <v>5.44</v>
          </cell>
          <cell r="J10638">
            <v>514</v>
          </cell>
          <cell r="K10638">
            <v>3299.47</v>
          </cell>
          <cell r="L10638">
            <v>4.6399999999999997</v>
          </cell>
          <cell r="M10638">
            <v>1182</v>
          </cell>
          <cell r="N10638">
            <v>6471.69</v>
          </cell>
        </row>
        <row r="10639">
          <cell r="A10639" t="str">
            <v>16</v>
          </cell>
          <cell r="B10639" t="str">
            <v>07246</v>
          </cell>
          <cell r="C10639" t="str">
            <v>ООО "КУ ЖФ Северо-Западная"</v>
          </cell>
          <cell r="D10639" t="str">
            <v>Т</v>
          </cell>
          <cell r="E10639" t="str">
            <v>06101</v>
          </cell>
          <cell r="F10639" t="str">
            <v>-Жилой дом</v>
          </cell>
          <cell r="G10639" t="str">
            <v>жилье</v>
          </cell>
          <cell r="H10639" t="str">
            <v>жилье</v>
          </cell>
          <cell r="I10639">
            <v>5.44</v>
          </cell>
          <cell r="J10639">
            <v>642</v>
          </cell>
          <cell r="K10639">
            <v>4121.13</v>
          </cell>
          <cell r="L10639">
            <v>4.6399999999999997</v>
          </cell>
          <cell r="M10639">
            <v>1662</v>
          </cell>
          <cell r="N10639">
            <v>9099.7800000000007</v>
          </cell>
        </row>
        <row r="10640">
          <cell r="A10640" t="str">
            <v>16</v>
          </cell>
          <cell r="B10640" t="str">
            <v>07246</v>
          </cell>
          <cell r="C10640" t="str">
            <v>ООО "КУ ЖФ Северо-Западная"</v>
          </cell>
          <cell r="D10640" t="str">
            <v>Т</v>
          </cell>
          <cell r="E10640" t="str">
            <v>06106</v>
          </cell>
          <cell r="F10640" t="str">
            <v>-Жилой дом</v>
          </cell>
          <cell r="G10640" t="str">
            <v>жилье</v>
          </cell>
          <cell r="H10640" t="str">
            <v>жилье</v>
          </cell>
          <cell r="I10640">
            <v>5.44</v>
          </cell>
          <cell r="J10640">
            <v>765</v>
          </cell>
          <cell r="K10640">
            <v>4910.6899999999996</v>
          </cell>
          <cell r="L10640">
            <v>4.6399999999999997</v>
          </cell>
          <cell r="M10640">
            <v>1285</v>
          </cell>
          <cell r="N10640">
            <v>7035.63</v>
          </cell>
        </row>
        <row r="10641">
          <cell r="A10641" t="str">
            <v>16</v>
          </cell>
          <cell r="B10641" t="str">
            <v>07246</v>
          </cell>
          <cell r="C10641" t="str">
            <v>ООО "КУ ЖФ Северо-Западная"</v>
          </cell>
          <cell r="D10641" t="str">
            <v>Т</v>
          </cell>
          <cell r="E10641" t="str">
            <v>06167</v>
          </cell>
          <cell r="F10641" t="str">
            <v>-Жилой дом</v>
          </cell>
          <cell r="G10641" t="str">
            <v>жилье</v>
          </cell>
          <cell r="H10641" t="str">
            <v>жилье</v>
          </cell>
          <cell r="I10641">
            <v>5.44</v>
          </cell>
          <cell r="J10641">
            <v>563</v>
          </cell>
          <cell r="K10641">
            <v>3614.01</v>
          </cell>
          <cell r="L10641">
            <v>4.6399999999999997</v>
          </cell>
          <cell r="M10641">
            <v>1114</v>
          </cell>
          <cell r="N10641">
            <v>6099.37</v>
          </cell>
        </row>
        <row r="10642">
          <cell r="A10642" t="str">
            <v>16</v>
          </cell>
          <cell r="B10642" t="str">
            <v>07246</v>
          </cell>
          <cell r="C10642" t="str">
            <v>ООО "КУ ЖФ Северо-Западная"</v>
          </cell>
          <cell r="D10642" t="str">
            <v>Т</v>
          </cell>
          <cell r="E10642" t="str">
            <v>06169</v>
          </cell>
          <cell r="F10642" t="str">
            <v>-Жилой дом</v>
          </cell>
          <cell r="G10642" t="str">
            <v>жилье</v>
          </cell>
          <cell r="H10642" t="str">
            <v>жилье</v>
          </cell>
          <cell r="I10642">
            <v>5.44</v>
          </cell>
          <cell r="J10642">
            <v>720</v>
          </cell>
          <cell r="K10642">
            <v>4621.82</v>
          </cell>
          <cell r="L10642">
            <v>4.6399999999999997</v>
          </cell>
          <cell r="M10642">
            <v>1210</v>
          </cell>
          <cell r="N10642">
            <v>6624.99</v>
          </cell>
        </row>
        <row r="10643">
          <cell r="A10643" t="str">
            <v>16</v>
          </cell>
          <cell r="B10643" t="str">
            <v>07246</v>
          </cell>
          <cell r="C10643" t="str">
            <v>ООО "КУ ЖФ Северо-Западная"</v>
          </cell>
          <cell r="D10643" t="str">
            <v>Т</v>
          </cell>
          <cell r="E10643" t="str">
            <v>06192</v>
          </cell>
          <cell r="F10643" t="str">
            <v>-Жилой дом</v>
          </cell>
          <cell r="G10643" t="str">
            <v>жилье</v>
          </cell>
          <cell r="H10643" t="str">
            <v>жилье</v>
          </cell>
          <cell r="I10643">
            <v>5.44</v>
          </cell>
          <cell r="J10643">
            <v>600</v>
          </cell>
          <cell r="K10643">
            <v>3851.52</v>
          </cell>
          <cell r="L10643">
            <v>4.6399999999999997</v>
          </cell>
          <cell r="M10643">
            <v>1008</v>
          </cell>
          <cell r="N10643">
            <v>5519</v>
          </cell>
        </row>
        <row r="10644">
          <cell r="A10644" t="str">
            <v>16</v>
          </cell>
          <cell r="B10644" t="str">
            <v>07246</v>
          </cell>
          <cell r="C10644" t="str">
            <v>ООО "КУ ЖФ Северо-Западная"</v>
          </cell>
          <cell r="D10644" t="str">
            <v>Т</v>
          </cell>
          <cell r="E10644" t="str">
            <v>06356</v>
          </cell>
          <cell r="F10644" t="str">
            <v>-Жилой дом</v>
          </cell>
          <cell r="G10644" t="str">
            <v>жилье</v>
          </cell>
          <cell r="H10644" t="str">
            <v>жилье</v>
          </cell>
          <cell r="I10644">
            <v>5.44</v>
          </cell>
          <cell r="J10644">
            <v>260</v>
          </cell>
          <cell r="K10644">
            <v>1668.99</v>
          </cell>
          <cell r="L10644">
            <v>4.6399999999999997</v>
          </cell>
          <cell r="M10644">
            <v>673</v>
          </cell>
          <cell r="N10644">
            <v>3684.81</v>
          </cell>
        </row>
        <row r="10645">
          <cell r="A10645" t="str">
            <v>16</v>
          </cell>
          <cell r="B10645" t="str">
            <v>07246</v>
          </cell>
          <cell r="C10645" t="str">
            <v>ООО "КУ ЖФ Северо-Западная"</v>
          </cell>
          <cell r="D10645" t="str">
            <v>Т</v>
          </cell>
          <cell r="E10645" t="str">
            <v>00233</v>
          </cell>
          <cell r="F10645" t="str">
            <v>-Жилой дом</v>
          </cell>
          <cell r="G10645" t="str">
            <v>жилье</v>
          </cell>
          <cell r="H10645" t="str">
            <v>жилье</v>
          </cell>
          <cell r="I10645">
            <v>5.44</v>
          </cell>
          <cell r="J10645">
            <v>1084</v>
          </cell>
          <cell r="K10645">
            <v>6958.41</v>
          </cell>
          <cell r="L10645">
            <v>4.6399999999999997</v>
          </cell>
          <cell r="M10645">
            <v>2558</v>
          </cell>
          <cell r="N10645">
            <v>14005.56</v>
          </cell>
        </row>
        <row r="10646">
          <cell r="A10646" t="str">
            <v>16</v>
          </cell>
          <cell r="B10646" t="str">
            <v>07246</v>
          </cell>
          <cell r="C10646" t="str">
            <v>ООО "КУ ЖФ Северо-Западная"</v>
          </cell>
          <cell r="D10646" t="str">
            <v>Т</v>
          </cell>
          <cell r="E10646" t="str">
            <v>00237</v>
          </cell>
          <cell r="F10646" t="str">
            <v>-Жилой дом</v>
          </cell>
          <cell r="G10646" t="str">
            <v>жилье</v>
          </cell>
          <cell r="H10646" t="str">
            <v>жилье</v>
          </cell>
          <cell r="I10646">
            <v>5.44</v>
          </cell>
          <cell r="J10646">
            <v>110</v>
          </cell>
          <cell r="K10646">
            <v>706.11</v>
          </cell>
          <cell r="L10646">
            <v>4.6399999999999997</v>
          </cell>
          <cell r="M10646">
            <v>110</v>
          </cell>
          <cell r="N10646">
            <v>602.27</v>
          </cell>
        </row>
        <row r="10647">
          <cell r="A10647" t="str">
            <v>16</v>
          </cell>
          <cell r="B10647" t="str">
            <v>07246</v>
          </cell>
          <cell r="C10647" t="str">
            <v>ООО "КУ ЖФ Северо-Западная"</v>
          </cell>
          <cell r="D10647" t="str">
            <v>Т</v>
          </cell>
          <cell r="E10647" t="str">
            <v>00995</v>
          </cell>
          <cell r="F10647" t="str">
            <v>-Жилой дом</v>
          </cell>
          <cell r="G10647" t="str">
            <v>жилье</v>
          </cell>
          <cell r="H10647" t="str">
            <v>жилье</v>
          </cell>
          <cell r="I10647">
            <v>5.44</v>
          </cell>
          <cell r="J10647">
            <v>810</v>
          </cell>
          <cell r="K10647">
            <v>5199.55</v>
          </cell>
          <cell r="L10647">
            <v>4.6399999999999997</v>
          </cell>
          <cell r="M10647">
            <v>1871</v>
          </cell>
          <cell r="N10647">
            <v>10244.1</v>
          </cell>
        </row>
        <row r="10648">
          <cell r="A10648" t="str">
            <v>16</v>
          </cell>
          <cell r="B10648" t="str">
            <v>07246</v>
          </cell>
          <cell r="C10648" t="str">
            <v>ООО "КУ ЖФ Северо-Западная"</v>
          </cell>
          <cell r="D10648" t="str">
            <v>Т</v>
          </cell>
          <cell r="E10648" t="str">
            <v>01003</v>
          </cell>
          <cell r="F10648" t="str">
            <v>-Жилой дом</v>
          </cell>
          <cell r="G10648" t="str">
            <v>жилье</v>
          </cell>
          <cell r="H10648" t="str">
            <v>жилье</v>
          </cell>
          <cell r="I10648">
            <v>5.44</v>
          </cell>
          <cell r="J10648">
            <v>113</v>
          </cell>
          <cell r="K10648">
            <v>725.37</v>
          </cell>
          <cell r="L10648">
            <v>4.6399999999999997</v>
          </cell>
          <cell r="M10648">
            <v>189</v>
          </cell>
          <cell r="N10648">
            <v>1034.81</v>
          </cell>
        </row>
        <row r="10649">
          <cell r="A10649" t="str">
            <v>16</v>
          </cell>
          <cell r="B10649" t="str">
            <v>07246</v>
          </cell>
          <cell r="C10649" t="str">
            <v>ООО "КУ ЖФ Северо-Западная"</v>
          </cell>
          <cell r="D10649" t="str">
            <v>Т</v>
          </cell>
          <cell r="E10649" t="str">
            <v>01078</v>
          </cell>
          <cell r="F10649" t="str">
            <v>-Жилой дом</v>
          </cell>
          <cell r="G10649" t="str">
            <v>жилье</v>
          </cell>
          <cell r="H10649" t="str">
            <v>жилье</v>
          </cell>
          <cell r="I10649">
            <v>5.44</v>
          </cell>
          <cell r="J10649">
            <v>535</v>
          </cell>
          <cell r="K10649">
            <v>3434.27</v>
          </cell>
          <cell r="L10649">
            <v>4.6399999999999997</v>
          </cell>
          <cell r="M10649">
            <v>1254</v>
          </cell>
          <cell r="N10649">
            <v>6865.9</v>
          </cell>
        </row>
        <row r="10650">
          <cell r="A10650" t="str">
            <v>16</v>
          </cell>
          <cell r="B10650" t="str">
            <v>07246</v>
          </cell>
          <cell r="C10650" t="str">
            <v>ООО "КУ ЖФ Северо-Западная"</v>
          </cell>
          <cell r="D10650" t="str">
            <v>Т</v>
          </cell>
          <cell r="E10650" t="str">
            <v>01079</v>
          </cell>
          <cell r="F10650" t="str">
            <v>-Жилой дом</v>
          </cell>
          <cell r="G10650" t="str">
            <v>жилье</v>
          </cell>
          <cell r="H10650" t="str">
            <v>жилье</v>
          </cell>
          <cell r="I10650">
            <v>5.44</v>
          </cell>
          <cell r="J10650">
            <v>687</v>
          </cell>
          <cell r="K10650">
            <v>4409.99</v>
          </cell>
          <cell r="L10650">
            <v>4.6399999999999997</v>
          </cell>
          <cell r="M10650">
            <v>687</v>
          </cell>
          <cell r="N10650">
            <v>3761.46</v>
          </cell>
        </row>
        <row r="10651">
          <cell r="A10651" t="str">
            <v>16</v>
          </cell>
          <cell r="B10651" t="str">
            <v>07246</v>
          </cell>
          <cell r="C10651" t="str">
            <v>ООО "КУ ЖФ Северо-Западная"</v>
          </cell>
          <cell r="D10651" t="str">
            <v>Т</v>
          </cell>
          <cell r="E10651" t="str">
            <v>01080</v>
          </cell>
          <cell r="F10651" t="str">
            <v>-Жилой дом</v>
          </cell>
          <cell r="G10651" t="str">
            <v>жилье</v>
          </cell>
          <cell r="H10651" t="str">
            <v>жилье</v>
          </cell>
          <cell r="I10651">
            <v>5.44</v>
          </cell>
          <cell r="J10651">
            <v>1193</v>
          </cell>
          <cell r="K10651">
            <v>7658.11</v>
          </cell>
          <cell r="L10651">
            <v>4.6399999999999997</v>
          </cell>
          <cell r="M10651">
            <v>2003</v>
          </cell>
          <cell r="N10651">
            <v>10966.83</v>
          </cell>
        </row>
        <row r="10652">
          <cell r="A10652" t="str">
            <v>16</v>
          </cell>
          <cell r="B10652" t="str">
            <v>07246</v>
          </cell>
          <cell r="C10652" t="str">
            <v>ООО "КУ ЖФ Северо-Западная"</v>
          </cell>
          <cell r="D10652" t="str">
            <v>Т</v>
          </cell>
          <cell r="E10652" t="str">
            <v>01082</v>
          </cell>
          <cell r="F10652" t="str">
            <v>-Жилой дом</v>
          </cell>
          <cell r="G10652" t="str">
            <v>жилье</v>
          </cell>
          <cell r="H10652" t="str">
            <v>жилье</v>
          </cell>
          <cell r="I10652">
            <v>5.44</v>
          </cell>
          <cell r="J10652">
            <v>338</v>
          </cell>
          <cell r="K10652">
            <v>2169.69</v>
          </cell>
          <cell r="L10652">
            <v>4.6399999999999997</v>
          </cell>
          <cell r="M10652">
            <v>567</v>
          </cell>
          <cell r="N10652">
            <v>3104.44</v>
          </cell>
        </row>
        <row r="10653">
          <cell r="A10653" t="str">
            <v>16</v>
          </cell>
          <cell r="B10653" t="str">
            <v>07246</v>
          </cell>
          <cell r="C10653" t="str">
            <v>ООО "КУ ЖФ Северо-Западная"</v>
          </cell>
          <cell r="D10653" t="str">
            <v>Т</v>
          </cell>
          <cell r="E10653" t="str">
            <v>01099</v>
          </cell>
          <cell r="F10653" t="str">
            <v>-Жилой дом</v>
          </cell>
          <cell r="G10653" t="str">
            <v>жилье</v>
          </cell>
          <cell r="H10653" t="str">
            <v>жилье</v>
          </cell>
          <cell r="I10653">
            <v>5.44</v>
          </cell>
          <cell r="J10653">
            <v>91</v>
          </cell>
          <cell r="K10653">
            <v>584.15</v>
          </cell>
          <cell r="L10653">
            <v>4.6399999999999997</v>
          </cell>
          <cell r="M10653">
            <v>91</v>
          </cell>
          <cell r="N10653">
            <v>498.24</v>
          </cell>
        </row>
        <row r="10654">
          <cell r="A10654" t="str">
            <v>16</v>
          </cell>
          <cell r="B10654" t="str">
            <v>07246</v>
          </cell>
          <cell r="C10654" t="str">
            <v>ООО "КУ ЖФ Северо-Западная"</v>
          </cell>
          <cell r="D10654" t="str">
            <v>Т</v>
          </cell>
          <cell r="E10654" t="str">
            <v>01101</v>
          </cell>
          <cell r="F10654" t="str">
            <v>-Жилой дом</v>
          </cell>
          <cell r="G10654" t="str">
            <v>жилье</v>
          </cell>
          <cell r="H10654" t="str">
            <v>жилье</v>
          </cell>
          <cell r="I10654">
            <v>5.44</v>
          </cell>
          <cell r="J10654">
            <v>96</v>
          </cell>
          <cell r="K10654">
            <v>616.24</v>
          </cell>
          <cell r="L10654">
            <v>4.6399999999999997</v>
          </cell>
          <cell r="M10654">
            <v>96</v>
          </cell>
          <cell r="N10654">
            <v>525.62</v>
          </cell>
        </row>
        <row r="10655">
          <cell r="A10655" t="str">
            <v>16</v>
          </cell>
          <cell r="B10655" t="str">
            <v>07246</v>
          </cell>
          <cell r="C10655" t="str">
            <v>ООО "КУ ЖФ Северо-Западная"</v>
          </cell>
          <cell r="D10655" t="str">
            <v>Т</v>
          </cell>
          <cell r="E10655" t="str">
            <v>01103</v>
          </cell>
          <cell r="F10655" t="str">
            <v>-Жилой дом</v>
          </cell>
          <cell r="G10655" t="str">
            <v>жилье</v>
          </cell>
          <cell r="H10655" t="str">
            <v>жилье</v>
          </cell>
          <cell r="I10655">
            <v>5.44</v>
          </cell>
          <cell r="J10655">
            <v>130</v>
          </cell>
          <cell r="K10655">
            <v>834.5</v>
          </cell>
          <cell r="L10655">
            <v>4.6399999999999997</v>
          </cell>
          <cell r="M10655">
            <v>130</v>
          </cell>
          <cell r="N10655">
            <v>711.78</v>
          </cell>
        </row>
        <row r="10656">
          <cell r="A10656" t="str">
            <v>16</v>
          </cell>
          <cell r="B10656" t="str">
            <v>07246</v>
          </cell>
          <cell r="C10656" t="str">
            <v>ООО "КУ ЖФ Северо-Западная"</v>
          </cell>
          <cell r="D10656" t="str">
            <v>Т</v>
          </cell>
          <cell r="E10656" t="str">
            <v>01248</v>
          </cell>
          <cell r="F10656" t="str">
            <v>-Жилой дом</v>
          </cell>
          <cell r="G10656" t="str">
            <v>жилье</v>
          </cell>
          <cell r="H10656" t="str">
            <v>жилье</v>
          </cell>
          <cell r="I10656">
            <v>5.44</v>
          </cell>
          <cell r="J10656">
            <v>787</v>
          </cell>
          <cell r="K10656">
            <v>5051.91</v>
          </cell>
          <cell r="L10656">
            <v>4.6399999999999997</v>
          </cell>
          <cell r="M10656">
            <v>1838</v>
          </cell>
          <cell r="N10656">
            <v>10063.42</v>
          </cell>
        </row>
        <row r="10657">
          <cell r="A10657" t="str">
            <v>16</v>
          </cell>
          <cell r="B10657" t="str">
            <v>07246</v>
          </cell>
          <cell r="C10657" t="str">
            <v>ООО "КУ ЖФ Северо-Западная"</v>
          </cell>
          <cell r="D10657" t="str">
            <v>Т</v>
          </cell>
          <cell r="E10657" t="str">
            <v>02401</v>
          </cell>
          <cell r="F10657" t="str">
            <v>-Жилой дом</v>
          </cell>
          <cell r="G10657" t="str">
            <v>жилье</v>
          </cell>
          <cell r="H10657" t="str">
            <v>жилье</v>
          </cell>
          <cell r="I10657">
            <v>5.44</v>
          </cell>
          <cell r="J10657">
            <v>120</v>
          </cell>
          <cell r="K10657">
            <v>770.3</v>
          </cell>
          <cell r="L10657">
            <v>4.6399999999999997</v>
          </cell>
          <cell r="M10657">
            <v>120</v>
          </cell>
          <cell r="N10657">
            <v>657.02</v>
          </cell>
        </row>
        <row r="10658">
          <cell r="A10658" t="str">
            <v>16</v>
          </cell>
          <cell r="B10658" t="str">
            <v>07246</v>
          </cell>
          <cell r="C10658" t="str">
            <v>ООО "КУ ЖФ Северо-Западная"</v>
          </cell>
          <cell r="D10658" t="str">
            <v>Т</v>
          </cell>
          <cell r="E10658" t="str">
            <v>02413</v>
          </cell>
          <cell r="F10658" t="str">
            <v>-Жилой дом</v>
          </cell>
          <cell r="G10658" t="str">
            <v>жилье</v>
          </cell>
          <cell r="H10658" t="str">
            <v>жилье</v>
          </cell>
          <cell r="I10658">
            <v>5.44</v>
          </cell>
          <cell r="J10658">
            <v>154</v>
          </cell>
          <cell r="K10658">
            <v>988.56</v>
          </cell>
          <cell r="L10658">
            <v>4.6399999999999997</v>
          </cell>
          <cell r="M10658">
            <v>154</v>
          </cell>
          <cell r="N10658">
            <v>843.18</v>
          </cell>
        </row>
        <row r="10659">
          <cell r="A10659" t="str">
            <v>16</v>
          </cell>
          <cell r="B10659" t="str">
            <v>07246</v>
          </cell>
          <cell r="C10659" t="str">
            <v>ООО "КУ ЖФ Северо-Западная"</v>
          </cell>
          <cell r="D10659" t="str">
            <v>Т</v>
          </cell>
          <cell r="E10659" t="str">
            <v>02871</v>
          </cell>
          <cell r="F10659" t="str">
            <v>-Жилой дом</v>
          </cell>
          <cell r="G10659" t="str">
            <v>жилье</v>
          </cell>
          <cell r="H10659" t="str">
            <v>жилье</v>
          </cell>
          <cell r="I10659">
            <v>5.44</v>
          </cell>
          <cell r="J10659">
            <v>581</v>
          </cell>
          <cell r="K10659">
            <v>3729.56</v>
          </cell>
          <cell r="L10659">
            <v>4.6399999999999997</v>
          </cell>
          <cell r="M10659">
            <v>1361</v>
          </cell>
          <cell r="N10659">
            <v>7451.75</v>
          </cell>
        </row>
        <row r="10660">
          <cell r="A10660" t="str">
            <v>16</v>
          </cell>
          <cell r="B10660" t="str">
            <v>07246</v>
          </cell>
          <cell r="C10660" t="str">
            <v>ООО "КУ ЖФ Северо-Западная"</v>
          </cell>
          <cell r="D10660" t="str">
            <v>Т</v>
          </cell>
          <cell r="E10660" t="str">
            <v>03750</v>
          </cell>
          <cell r="F10660" t="str">
            <v>-Жилой дом</v>
          </cell>
          <cell r="G10660" t="str">
            <v>жилье</v>
          </cell>
          <cell r="H10660" t="str">
            <v>жилье</v>
          </cell>
          <cell r="I10660">
            <v>5.44</v>
          </cell>
          <cell r="J10660">
            <v>1088</v>
          </cell>
          <cell r="K10660">
            <v>6984.09</v>
          </cell>
          <cell r="L10660">
            <v>4.6399999999999997</v>
          </cell>
          <cell r="M10660">
            <v>1827</v>
          </cell>
          <cell r="N10660">
            <v>10003.19</v>
          </cell>
        </row>
        <row r="10661">
          <cell r="A10661" t="str">
            <v>16</v>
          </cell>
          <cell r="B10661" t="str">
            <v>07246</v>
          </cell>
          <cell r="C10661" t="str">
            <v>ООО "КУ ЖФ Северо-Западная"</v>
          </cell>
          <cell r="D10661" t="str">
            <v>Т</v>
          </cell>
          <cell r="E10661" t="str">
            <v>03751</v>
          </cell>
          <cell r="F10661" t="str">
            <v>-Жилой дом</v>
          </cell>
          <cell r="G10661" t="str">
            <v>жилье</v>
          </cell>
          <cell r="H10661" t="str">
            <v>жилье</v>
          </cell>
          <cell r="I10661">
            <v>5.44</v>
          </cell>
          <cell r="J10661">
            <v>1298</v>
          </cell>
          <cell r="K10661">
            <v>8332.1200000000008</v>
          </cell>
          <cell r="L10661">
            <v>4.6399999999999997</v>
          </cell>
          <cell r="M10661">
            <v>2180</v>
          </cell>
          <cell r="N10661">
            <v>11935.94</v>
          </cell>
        </row>
        <row r="10662">
          <cell r="A10662" t="str">
            <v>16</v>
          </cell>
          <cell r="B10662" t="str">
            <v>07246</v>
          </cell>
          <cell r="C10662" t="str">
            <v>ООО "КУ ЖФ Северо-Западная"</v>
          </cell>
          <cell r="D10662" t="str">
            <v>Т</v>
          </cell>
          <cell r="E10662" t="str">
            <v>03752</v>
          </cell>
          <cell r="F10662" t="str">
            <v>-Жилой дом</v>
          </cell>
          <cell r="G10662" t="str">
            <v>жилье</v>
          </cell>
          <cell r="H10662" t="str">
            <v>жилье</v>
          </cell>
          <cell r="I10662">
            <v>5.44</v>
          </cell>
          <cell r="J10662">
            <v>5235</v>
          </cell>
          <cell r="K10662">
            <v>33604.51</v>
          </cell>
          <cell r="L10662">
            <v>4.6399999999999997</v>
          </cell>
          <cell r="M10662">
            <v>6882</v>
          </cell>
          <cell r="N10662">
            <v>37680.33</v>
          </cell>
        </row>
        <row r="10663">
          <cell r="A10663" t="str">
            <v>16</v>
          </cell>
          <cell r="B10663" t="str">
            <v>07246</v>
          </cell>
          <cell r="C10663" t="str">
            <v>ООО "КУ ЖФ Северо-Западная"</v>
          </cell>
          <cell r="D10663" t="str">
            <v>Т</v>
          </cell>
          <cell r="E10663" t="str">
            <v>03753</v>
          </cell>
          <cell r="F10663" t="str">
            <v>-Жилой дом</v>
          </cell>
          <cell r="G10663" t="str">
            <v>жилье</v>
          </cell>
          <cell r="H10663" t="str">
            <v>жилье</v>
          </cell>
          <cell r="I10663">
            <v>5.44</v>
          </cell>
          <cell r="J10663">
            <v>547</v>
          </cell>
          <cell r="K10663">
            <v>3511.3</v>
          </cell>
          <cell r="L10663">
            <v>4.6399999999999997</v>
          </cell>
          <cell r="M10663">
            <v>547</v>
          </cell>
          <cell r="N10663">
            <v>2994.93</v>
          </cell>
        </row>
        <row r="10664">
          <cell r="A10664" t="str">
            <v>16</v>
          </cell>
          <cell r="B10664" t="str">
            <v>07246</v>
          </cell>
          <cell r="C10664" t="str">
            <v>ООО "КУ ЖФ Северо-Западная"</v>
          </cell>
          <cell r="D10664" t="str">
            <v>Т</v>
          </cell>
          <cell r="E10664" t="str">
            <v>03754</v>
          </cell>
          <cell r="F10664" t="str">
            <v>-Жилой дом</v>
          </cell>
          <cell r="G10664" t="str">
            <v>жилье</v>
          </cell>
          <cell r="H10664" t="str">
            <v>жилье</v>
          </cell>
          <cell r="I10664">
            <v>5.44</v>
          </cell>
          <cell r="J10664">
            <v>630</v>
          </cell>
          <cell r="K10664">
            <v>4044.1</v>
          </cell>
          <cell r="L10664">
            <v>4.6399999999999997</v>
          </cell>
          <cell r="M10664">
            <v>1375</v>
          </cell>
          <cell r="N10664">
            <v>7528.4</v>
          </cell>
        </row>
        <row r="10665">
          <cell r="A10665" t="str">
            <v>16</v>
          </cell>
          <cell r="B10665" t="str">
            <v>07246</v>
          </cell>
          <cell r="C10665" t="str">
            <v>ООО "КУ ЖФ Северо-Западная"</v>
          </cell>
          <cell r="D10665" t="str">
            <v>Т</v>
          </cell>
          <cell r="E10665" t="str">
            <v>03755</v>
          </cell>
          <cell r="F10665" t="str">
            <v>-Жилой дом</v>
          </cell>
          <cell r="G10665" t="str">
            <v>жилье</v>
          </cell>
          <cell r="H10665" t="str">
            <v>жилье</v>
          </cell>
          <cell r="I10665">
            <v>5.44</v>
          </cell>
          <cell r="J10665">
            <v>1275</v>
          </cell>
          <cell r="K10665">
            <v>8184.48</v>
          </cell>
          <cell r="L10665">
            <v>4.6399999999999997</v>
          </cell>
          <cell r="M10665">
            <v>2142</v>
          </cell>
          <cell r="N10665">
            <v>11727.88</v>
          </cell>
        </row>
        <row r="10666">
          <cell r="A10666" t="str">
            <v>16</v>
          </cell>
          <cell r="B10666" t="str">
            <v>07246</v>
          </cell>
          <cell r="C10666" t="str">
            <v>ООО "КУ ЖФ Северо-Западная"</v>
          </cell>
          <cell r="D10666" t="str">
            <v>Т</v>
          </cell>
          <cell r="E10666" t="str">
            <v>03757</v>
          </cell>
          <cell r="F10666" t="str">
            <v>-Жилой дом</v>
          </cell>
          <cell r="G10666" t="str">
            <v>жилье</v>
          </cell>
          <cell r="H10666" t="str">
            <v>жилье</v>
          </cell>
          <cell r="I10666">
            <v>5.44</v>
          </cell>
          <cell r="J10666">
            <v>93</v>
          </cell>
          <cell r="K10666">
            <v>596.99</v>
          </cell>
          <cell r="L10666">
            <v>4.6399999999999997</v>
          </cell>
          <cell r="M10666">
            <v>588</v>
          </cell>
          <cell r="N10666">
            <v>3219.42</v>
          </cell>
        </row>
        <row r="10667">
          <cell r="A10667" t="str">
            <v>16</v>
          </cell>
          <cell r="B10667" t="str">
            <v>07246</v>
          </cell>
          <cell r="C10667" t="str">
            <v>ООО "КУ ЖФ Северо-Западная"</v>
          </cell>
          <cell r="D10667" t="str">
            <v>Т</v>
          </cell>
          <cell r="E10667" t="str">
            <v>03758</v>
          </cell>
          <cell r="F10667" t="str">
            <v>-Жилой дом</v>
          </cell>
          <cell r="G10667" t="str">
            <v>жилье</v>
          </cell>
          <cell r="H10667" t="str">
            <v>жилье</v>
          </cell>
          <cell r="I10667">
            <v>5.44</v>
          </cell>
          <cell r="J10667">
            <v>237</v>
          </cell>
          <cell r="K10667">
            <v>1521.35</v>
          </cell>
          <cell r="L10667">
            <v>4.6399999999999997</v>
          </cell>
          <cell r="M10667">
            <v>539</v>
          </cell>
          <cell r="N10667">
            <v>2951.13</v>
          </cell>
        </row>
        <row r="10668">
          <cell r="A10668" t="str">
            <v>16</v>
          </cell>
          <cell r="B10668" t="str">
            <v>07246</v>
          </cell>
          <cell r="C10668" t="str">
            <v>ООО "КУ ЖФ Северо-Западная"</v>
          </cell>
          <cell r="D10668" t="str">
            <v>Т</v>
          </cell>
          <cell r="E10668" t="str">
            <v>03759</v>
          </cell>
          <cell r="F10668" t="str">
            <v>-Жилой дом</v>
          </cell>
          <cell r="G10668" t="str">
            <v>жилье</v>
          </cell>
          <cell r="H10668" t="str">
            <v>жилье</v>
          </cell>
          <cell r="I10668">
            <v>5.44</v>
          </cell>
          <cell r="J10668">
            <v>975</v>
          </cell>
          <cell r="K10668">
            <v>6258.72</v>
          </cell>
          <cell r="L10668">
            <v>4.6399999999999997</v>
          </cell>
          <cell r="M10668">
            <v>1638</v>
          </cell>
          <cell r="N10668">
            <v>8968.3799999999992</v>
          </cell>
        </row>
        <row r="10669">
          <cell r="A10669" t="str">
            <v>16</v>
          </cell>
          <cell r="B10669" t="str">
            <v>07246</v>
          </cell>
          <cell r="C10669" t="str">
            <v>ООО "КУ ЖФ Северо-Западная"</v>
          </cell>
          <cell r="D10669" t="str">
            <v>Т</v>
          </cell>
          <cell r="E10669" t="str">
            <v>04214</v>
          </cell>
          <cell r="F10669" t="str">
            <v>-Жилой дом</v>
          </cell>
          <cell r="G10669" t="str">
            <v>жилье</v>
          </cell>
          <cell r="H10669" t="str">
            <v>жилье</v>
          </cell>
          <cell r="I10669">
            <v>5.44</v>
          </cell>
          <cell r="J10669">
            <v>799</v>
          </cell>
          <cell r="K10669">
            <v>5128.9399999999996</v>
          </cell>
          <cell r="L10669">
            <v>4.6399999999999997</v>
          </cell>
          <cell r="M10669">
            <v>2069</v>
          </cell>
          <cell r="N10669">
            <v>11328.19</v>
          </cell>
        </row>
        <row r="10670">
          <cell r="A10670" t="str">
            <v>16</v>
          </cell>
          <cell r="B10670" t="str">
            <v>07246</v>
          </cell>
          <cell r="C10670" t="str">
            <v>ООО "КУ ЖФ Северо-Западная"</v>
          </cell>
          <cell r="D10670" t="str">
            <v>Т</v>
          </cell>
          <cell r="E10670" t="str">
            <v>04321</v>
          </cell>
          <cell r="F10670" t="str">
            <v>-Жилой дом</v>
          </cell>
          <cell r="G10670" t="str">
            <v>жилье</v>
          </cell>
          <cell r="H10670" t="str">
            <v>жилье</v>
          </cell>
          <cell r="I10670">
            <v>5.44</v>
          </cell>
          <cell r="J10670">
            <v>701</v>
          </cell>
          <cell r="K10670">
            <v>4499.8599999999997</v>
          </cell>
          <cell r="L10670">
            <v>4.6399999999999997</v>
          </cell>
          <cell r="M10670">
            <v>701</v>
          </cell>
          <cell r="N10670">
            <v>3838.12</v>
          </cell>
        </row>
        <row r="10671">
          <cell r="A10671" t="str">
            <v>16</v>
          </cell>
          <cell r="B10671" t="str">
            <v>07246</v>
          </cell>
          <cell r="C10671" t="str">
            <v>ООО "КУ ЖФ Северо-Западная"</v>
          </cell>
          <cell r="D10671" t="str">
            <v>Т</v>
          </cell>
          <cell r="E10671" t="str">
            <v>04598</v>
          </cell>
          <cell r="F10671" t="str">
            <v>-Жилой дом</v>
          </cell>
          <cell r="G10671" t="str">
            <v>жилье</v>
          </cell>
          <cell r="H10671" t="str">
            <v>жилье</v>
          </cell>
          <cell r="I10671">
            <v>5.44</v>
          </cell>
          <cell r="J10671">
            <v>907</v>
          </cell>
          <cell r="K10671">
            <v>5822.21</v>
          </cell>
          <cell r="L10671">
            <v>4.6399999999999997</v>
          </cell>
          <cell r="M10671">
            <v>907</v>
          </cell>
          <cell r="N10671">
            <v>4966.01</v>
          </cell>
        </row>
        <row r="10672">
          <cell r="A10672" t="str">
            <v>16</v>
          </cell>
          <cell r="B10672" t="str">
            <v>07246</v>
          </cell>
          <cell r="C10672" t="str">
            <v>ООО "КУ ЖФ Северо-Западная"</v>
          </cell>
          <cell r="D10672" t="str">
            <v>Т</v>
          </cell>
          <cell r="E10672" t="str">
            <v>04880</v>
          </cell>
          <cell r="F10672" t="str">
            <v>-Жилой дом</v>
          </cell>
          <cell r="G10672" t="str">
            <v>жилье</v>
          </cell>
          <cell r="H10672" t="str">
            <v>жилье</v>
          </cell>
          <cell r="I10672">
            <v>5.44</v>
          </cell>
          <cell r="J10672">
            <v>499</v>
          </cell>
          <cell r="K10672">
            <v>3203.18</v>
          </cell>
          <cell r="L10672">
            <v>4.6399999999999997</v>
          </cell>
          <cell r="M10672">
            <v>1162</v>
          </cell>
          <cell r="N10672">
            <v>6362.18</v>
          </cell>
        </row>
        <row r="10673">
          <cell r="A10673" t="str">
            <v>16</v>
          </cell>
          <cell r="B10673" t="str">
            <v>07246</v>
          </cell>
          <cell r="C10673" t="str">
            <v>ООО "КУ ЖФ Северо-Западная"</v>
          </cell>
          <cell r="D10673" t="str">
            <v>Т</v>
          </cell>
          <cell r="E10673" t="str">
            <v>05053</v>
          </cell>
          <cell r="F10673" t="str">
            <v>-Жилой дом</v>
          </cell>
          <cell r="G10673" t="str">
            <v>жилье</v>
          </cell>
          <cell r="H10673" t="str">
            <v>жилье</v>
          </cell>
          <cell r="I10673">
            <v>5.44</v>
          </cell>
          <cell r="J10673">
            <v>412</v>
          </cell>
          <cell r="K10673">
            <v>2644.71</v>
          </cell>
          <cell r="L10673">
            <v>4.6399999999999997</v>
          </cell>
          <cell r="M10673">
            <v>412</v>
          </cell>
          <cell r="N10673">
            <v>2255.7800000000002</v>
          </cell>
        </row>
        <row r="10674">
          <cell r="A10674" t="str">
            <v>16</v>
          </cell>
          <cell r="B10674" t="str">
            <v>07246</v>
          </cell>
          <cell r="C10674" t="str">
            <v>ООО "КУ ЖФ Северо-Западная"</v>
          </cell>
          <cell r="D10674" t="str">
            <v>Т</v>
          </cell>
          <cell r="E10674" t="str">
            <v>05099</v>
          </cell>
          <cell r="F10674" t="str">
            <v>-Жилой дом</v>
          </cell>
          <cell r="G10674" t="str">
            <v>жилье</v>
          </cell>
          <cell r="H10674" t="str">
            <v>жилье</v>
          </cell>
          <cell r="I10674">
            <v>5.44</v>
          </cell>
          <cell r="J10674">
            <v>613</v>
          </cell>
          <cell r="K10674">
            <v>3934.97</v>
          </cell>
          <cell r="L10674">
            <v>4.6399999999999997</v>
          </cell>
          <cell r="M10674">
            <v>1460</v>
          </cell>
          <cell r="N10674">
            <v>7993.79</v>
          </cell>
        </row>
        <row r="10675">
          <cell r="A10675" t="str">
            <v>16</v>
          </cell>
          <cell r="B10675" t="str">
            <v>07246</v>
          </cell>
          <cell r="C10675" t="str">
            <v>ООО "КУ ЖФ Северо-Западная"</v>
          </cell>
          <cell r="D10675" t="str">
            <v>Т</v>
          </cell>
          <cell r="E10675" t="str">
            <v>05100</v>
          </cell>
          <cell r="F10675" t="str">
            <v>-Жилой дом</v>
          </cell>
          <cell r="G10675" t="str">
            <v>жилье</v>
          </cell>
          <cell r="H10675" t="str">
            <v>жилье</v>
          </cell>
          <cell r="I10675">
            <v>5.44</v>
          </cell>
          <cell r="J10675">
            <v>1500</v>
          </cell>
          <cell r="K10675">
            <v>9628.7999999999993</v>
          </cell>
          <cell r="L10675">
            <v>4.6399999999999997</v>
          </cell>
          <cell r="M10675">
            <v>2520</v>
          </cell>
          <cell r="N10675">
            <v>13797.5</v>
          </cell>
        </row>
        <row r="10676">
          <cell r="A10676" t="str">
            <v>16</v>
          </cell>
          <cell r="B10676" t="str">
            <v>07246</v>
          </cell>
          <cell r="C10676" t="str">
            <v>ООО "КУ ЖФ Северо-Западная"</v>
          </cell>
          <cell r="D10676" t="str">
            <v>Т</v>
          </cell>
          <cell r="E10676" t="str">
            <v>05661</v>
          </cell>
          <cell r="F10676" t="str">
            <v>-Жилой дом</v>
          </cell>
          <cell r="G10676" t="str">
            <v>жилье</v>
          </cell>
          <cell r="H10676" t="str">
            <v>жилье</v>
          </cell>
          <cell r="I10676">
            <v>5.44</v>
          </cell>
          <cell r="J10676">
            <v>1890</v>
          </cell>
          <cell r="K10676">
            <v>12132.29</v>
          </cell>
          <cell r="L10676">
            <v>4.6399999999999997</v>
          </cell>
          <cell r="M10676">
            <v>3175</v>
          </cell>
          <cell r="N10676">
            <v>17383.759999999998</v>
          </cell>
        </row>
        <row r="10677">
          <cell r="A10677" t="str">
            <v>16</v>
          </cell>
          <cell r="B10677" t="str">
            <v>07246</v>
          </cell>
          <cell r="C10677" t="str">
            <v>ООО "КУ ЖФ Северо-Западная"</v>
          </cell>
          <cell r="D10677" t="str">
            <v>Т</v>
          </cell>
          <cell r="E10677" t="str">
            <v>05662</v>
          </cell>
          <cell r="F10677" t="str">
            <v>-Жилой дом</v>
          </cell>
          <cell r="G10677" t="str">
            <v>жилье</v>
          </cell>
          <cell r="H10677" t="str">
            <v>жилье</v>
          </cell>
          <cell r="I10677">
            <v>5.44</v>
          </cell>
          <cell r="J10677">
            <v>817</v>
          </cell>
          <cell r="K10677">
            <v>5244.49</v>
          </cell>
          <cell r="L10677">
            <v>4.6399999999999997</v>
          </cell>
          <cell r="M10677">
            <v>1873</v>
          </cell>
          <cell r="N10677">
            <v>10255.049999999999</v>
          </cell>
        </row>
        <row r="10678">
          <cell r="A10678" t="str">
            <v>16</v>
          </cell>
          <cell r="B10678" t="str">
            <v>07246</v>
          </cell>
          <cell r="C10678" t="str">
            <v>ООО "КУ ЖФ Северо-Западная"</v>
          </cell>
          <cell r="D10678" t="str">
            <v>Т</v>
          </cell>
          <cell r="E10678" t="str">
            <v>05664</v>
          </cell>
          <cell r="F10678" t="str">
            <v>-Жилой дом</v>
          </cell>
          <cell r="G10678" t="str">
            <v>жилье</v>
          </cell>
          <cell r="H10678" t="str">
            <v>жилье</v>
          </cell>
          <cell r="I10678">
            <v>5.44</v>
          </cell>
          <cell r="J10678">
            <v>810</v>
          </cell>
          <cell r="K10678">
            <v>5199.55</v>
          </cell>
          <cell r="L10678">
            <v>4.6399999999999997</v>
          </cell>
          <cell r="M10678">
            <v>1876</v>
          </cell>
          <cell r="N10678">
            <v>10271.48</v>
          </cell>
        </row>
        <row r="10679">
          <cell r="A10679" t="str">
            <v>16</v>
          </cell>
          <cell r="B10679" t="str">
            <v>07246</v>
          </cell>
          <cell r="C10679" t="str">
            <v>ООО "КУ ЖФ Северо-Западная"</v>
          </cell>
          <cell r="D10679" t="str">
            <v>Т</v>
          </cell>
          <cell r="E10679" t="str">
            <v>05666</v>
          </cell>
          <cell r="F10679" t="str">
            <v>-Жилой дом</v>
          </cell>
          <cell r="G10679" t="str">
            <v>жилье</v>
          </cell>
          <cell r="H10679" t="str">
            <v>жилье</v>
          </cell>
          <cell r="I10679">
            <v>5.44</v>
          </cell>
          <cell r="J10679">
            <v>795</v>
          </cell>
          <cell r="K10679">
            <v>5103.26</v>
          </cell>
          <cell r="L10679">
            <v>4.6399999999999997</v>
          </cell>
          <cell r="M10679">
            <v>1881</v>
          </cell>
          <cell r="N10679">
            <v>10298.85</v>
          </cell>
        </row>
        <row r="10680">
          <cell r="A10680" t="str">
            <v>16</v>
          </cell>
          <cell r="B10680" t="str">
            <v>07246</v>
          </cell>
          <cell r="C10680" t="str">
            <v>ООО "КУ ЖФ Северо-Западная"</v>
          </cell>
          <cell r="D10680" t="str">
            <v>Т</v>
          </cell>
          <cell r="E10680" t="str">
            <v>05667</v>
          </cell>
          <cell r="F10680" t="str">
            <v>-Жилой дом</v>
          </cell>
          <cell r="G10680" t="str">
            <v>жилье</v>
          </cell>
          <cell r="H10680" t="str">
            <v>жилье</v>
          </cell>
          <cell r="I10680">
            <v>5.44</v>
          </cell>
          <cell r="J10680">
            <v>765</v>
          </cell>
          <cell r="K10680">
            <v>4910.6899999999996</v>
          </cell>
          <cell r="L10680">
            <v>4.6399999999999997</v>
          </cell>
          <cell r="M10680">
            <v>1800</v>
          </cell>
          <cell r="N10680">
            <v>9855.36</v>
          </cell>
        </row>
        <row r="10681">
          <cell r="A10681" t="str">
            <v>16</v>
          </cell>
          <cell r="B10681" t="str">
            <v>07246</v>
          </cell>
          <cell r="C10681" t="str">
            <v>ООО "КУ ЖФ Северо-Западная"</v>
          </cell>
          <cell r="D10681" t="str">
            <v>Т</v>
          </cell>
          <cell r="E10681" t="str">
            <v>05668</v>
          </cell>
          <cell r="F10681" t="str">
            <v>-Жилой дом</v>
          </cell>
          <cell r="G10681" t="str">
            <v>жилье</v>
          </cell>
          <cell r="H10681" t="str">
            <v>жилье</v>
          </cell>
          <cell r="I10681">
            <v>5.44</v>
          </cell>
          <cell r="J10681">
            <v>810</v>
          </cell>
          <cell r="K10681">
            <v>5199.55</v>
          </cell>
          <cell r="L10681">
            <v>4.6399999999999997</v>
          </cell>
          <cell r="M10681">
            <v>1361</v>
          </cell>
          <cell r="N10681">
            <v>7451.75</v>
          </cell>
        </row>
        <row r="10682">
          <cell r="A10682" t="str">
            <v>16</v>
          </cell>
          <cell r="B10682" t="str">
            <v>07246</v>
          </cell>
          <cell r="C10682" t="str">
            <v>ООО "КУ ЖФ Северо-Западная"</v>
          </cell>
          <cell r="D10682" t="str">
            <v>Т</v>
          </cell>
          <cell r="E10682" t="str">
            <v>05669</v>
          </cell>
          <cell r="F10682" t="str">
            <v>-Жилой дом</v>
          </cell>
          <cell r="G10682" t="str">
            <v>жилье</v>
          </cell>
          <cell r="H10682" t="str">
            <v>жилье</v>
          </cell>
          <cell r="I10682">
            <v>5.44</v>
          </cell>
          <cell r="J10682">
            <v>810</v>
          </cell>
          <cell r="K10682">
            <v>5199.55</v>
          </cell>
          <cell r="L10682">
            <v>4.6399999999999997</v>
          </cell>
          <cell r="M10682">
            <v>810</v>
          </cell>
          <cell r="N10682">
            <v>4434.91</v>
          </cell>
        </row>
        <row r="10683">
          <cell r="A10683" t="str">
            <v>16</v>
          </cell>
          <cell r="B10683" t="str">
            <v>07246</v>
          </cell>
          <cell r="C10683" t="str">
            <v>ООО "КУ ЖФ Северо-Западная"</v>
          </cell>
          <cell r="D10683" t="str">
            <v>Т</v>
          </cell>
          <cell r="E10683" t="str">
            <v>05677</v>
          </cell>
          <cell r="F10683" t="str">
            <v>-Жилой дом</v>
          </cell>
          <cell r="G10683" t="str">
            <v>жилье</v>
          </cell>
          <cell r="H10683" t="str">
            <v>жилье</v>
          </cell>
          <cell r="I10683">
            <v>5.44</v>
          </cell>
          <cell r="J10683">
            <v>832</v>
          </cell>
          <cell r="K10683">
            <v>5340.77</v>
          </cell>
          <cell r="L10683">
            <v>4.6399999999999997</v>
          </cell>
          <cell r="M10683">
            <v>1913</v>
          </cell>
          <cell r="N10683">
            <v>10474.06</v>
          </cell>
        </row>
        <row r="10684">
          <cell r="A10684" t="str">
            <v>16</v>
          </cell>
          <cell r="B10684" t="str">
            <v>07246</v>
          </cell>
          <cell r="C10684" t="str">
            <v>ООО "КУ ЖФ Северо-Западная"</v>
          </cell>
          <cell r="D10684" t="str">
            <v>Т</v>
          </cell>
          <cell r="E10684" t="str">
            <v>05678</v>
          </cell>
          <cell r="F10684" t="str">
            <v>-Жилой дом</v>
          </cell>
          <cell r="G10684" t="str">
            <v>жилье</v>
          </cell>
          <cell r="H10684" t="str">
            <v>жилье</v>
          </cell>
          <cell r="I10684">
            <v>5.44</v>
          </cell>
          <cell r="J10684">
            <v>889</v>
          </cell>
          <cell r="K10684">
            <v>5706.67</v>
          </cell>
          <cell r="L10684">
            <v>4.6399999999999997</v>
          </cell>
          <cell r="M10684">
            <v>2062</v>
          </cell>
          <cell r="N10684">
            <v>11289.86</v>
          </cell>
        </row>
        <row r="10685">
          <cell r="A10685" t="str">
            <v>16</v>
          </cell>
          <cell r="B10685" t="str">
            <v>07246</v>
          </cell>
          <cell r="C10685" t="str">
            <v>ООО "КУ ЖФ Северо-Западная"</v>
          </cell>
          <cell r="D10685" t="str">
            <v>Т</v>
          </cell>
          <cell r="E10685" t="str">
            <v>05680</v>
          </cell>
          <cell r="F10685" t="str">
            <v>-Жилой дом</v>
          </cell>
          <cell r="G10685" t="str">
            <v>жилье</v>
          </cell>
          <cell r="H10685" t="str">
            <v>жилье</v>
          </cell>
          <cell r="I10685">
            <v>5.44</v>
          </cell>
          <cell r="J10685">
            <v>1367</v>
          </cell>
          <cell r="K10685">
            <v>8775.0499999999993</v>
          </cell>
          <cell r="L10685">
            <v>4.6399999999999997</v>
          </cell>
          <cell r="M10685">
            <v>2453</v>
          </cell>
          <cell r="N10685">
            <v>13430.67</v>
          </cell>
        </row>
        <row r="10686">
          <cell r="A10686" t="str">
            <v>16</v>
          </cell>
          <cell r="B10686" t="str">
            <v>07246</v>
          </cell>
          <cell r="C10686" t="str">
            <v>ООО "КУ ЖФ Северо-Западная"</v>
          </cell>
          <cell r="D10686" t="str">
            <v>Т</v>
          </cell>
          <cell r="E10686" t="str">
            <v>05842</v>
          </cell>
          <cell r="F10686" t="str">
            <v>-Жилой дом</v>
          </cell>
          <cell r="G10686" t="str">
            <v>жилье</v>
          </cell>
          <cell r="H10686" t="str">
            <v>жилье</v>
          </cell>
          <cell r="I10686">
            <v>5.44</v>
          </cell>
          <cell r="J10686">
            <v>491</v>
          </cell>
          <cell r="K10686">
            <v>3151.83</v>
          </cell>
          <cell r="L10686">
            <v>4.6399999999999997</v>
          </cell>
          <cell r="M10686">
            <v>1144</v>
          </cell>
          <cell r="N10686">
            <v>6263.63</v>
          </cell>
        </row>
        <row r="10687">
          <cell r="A10687" t="str">
            <v>16</v>
          </cell>
          <cell r="B10687" t="str">
            <v>07246</v>
          </cell>
          <cell r="C10687" t="str">
            <v>ООО "КУ ЖФ Северо-Западная"</v>
          </cell>
          <cell r="D10687" t="str">
            <v>Т</v>
          </cell>
          <cell r="E10687" t="str">
            <v>05844</v>
          </cell>
          <cell r="F10687" t="str">
            <v>-Жилой дом</v>
          </cell>
          <cell r="G10687" t="str">
            <v>жилье</v>
          </cell>
          <cell r="H10687" t="str">
            <v>жилье</v>
          </cell>
          <cell r="I10687">
            <v>5.44</v>
          </cell>
          <cell r="J10687">
            <v>2231</v>
          </cell>
          <cell r="K10687">
            <v>14321.24</v>
          </cell>
          <cell r="L10687">
            <v>4.6399999999999997</v>
          </cell>
          <cell r="M10687">
            <v>3353</v>
          </cell>
          <cell r="N10687">
            <v>18358.349999999999</v>
          </cell>
        </row>
        <row r="10688">
          <cell r="A10688" t="str">
            <v>16</v>
          </cell>
          <cell r="B10688" t="str">
            <v>07246</v>
          </cell>
          <cell r="C10688" t="str">
            <v>ООО "КУ ЖФ Северо-Западная"</v>
          </cell>
          <cell r="D10688" t="str">
            <v>Т</v>
          </cell>
          <cell r="E10688" t="str">
            <v>06095</v>
          </cell>
          <cell r="F10688" t="str">
            <v>-Жилой дом</v>
          </cell>
          <cell r="G10688" t="str">
            <v>жилье</v>
          </cell>
          <cell r="H10688" t="str">
            <v>жилье</v>
          </cell>
          <cell r="I10688">
            <v>5.44</v>
          </cell>
          <cell r="J10688">
            <v>851</v>
          </cell>
          <cell r="K10688">
            <v>5462.74</v>
          </cell>
          <cell r="L10688">
            <v>4.6399999999999997</v>
          </cell>
          <cell r="M10688">
            <v>1886</v>
          </cell>
          <cell r="N10688">
            <v>10326.23</v>
          </cell>
        </row>
        <row r="10689">
          <cell r="A10689" t="str">
            <v>16</v>
          </cell>
          <cell r="B10689" t="str">
            <v>07246</v>
          </cell>
          <cell r="C10689" t="str">
            <v>ООО "КУ ЖФ Северо-Западная"</v>
          </cell>
          <cell r="D10689" t="str">
            <v>Т</v>
          </cell>
          <cell r="E10689" t="str">
            <v>06096</v>
          </cell>
          <cell r="F10689" t="str">
            <v>-Жилой дом</v>
          </cell>
          <cell r="G10689" t="str">
            <v>жилье</v>
          </cell>
          <cell r="H10689" t="str">
            <v>жилье</v>
          </cell>
          <cell r="I10689">
            <v>5.44</v>
          </cell>
          <cell r="J10689">
            <v>804</v>
          </cell>
          <cell r="K10689">
            <v>5161.04</v>
          </cell>
          <cell r="L10689">
            <v>4.6399999999999997</v>
          </cell>
          <cell r="M10689">
            <v>1860</v>
          </cell>
          <cell r="N10689">
            <v>10183.870000000001</v>
          </cell>
        </row>
        <row r="10690">
          <cell r="A10690" t="str">
            <v>16</v>
          </cell>
          <cell r="B10690" t="str">
            <v>07246</v>
          </cell>
          <cell r="C10690" t="str">
            <v>ООО "КУ ЖФ Северо-Западная"</v>
          </cell>
          <cell r="D10690" t="str">
            <v>Т</v>
          </cell>
          <cell r="E10690" t="str">
            <v>06097</v>
          </cell>
          <cell r="F10690" t="str">
            <v>-Жилой дом</v>
          </cell>
          <cell r="G10690" t="str">
            <v>жилье</v>
          </cell>
          <cell r="H10690" t="str">
            <v>жилье</v>
          </cell>
          <cell r="I10690">
            <v>5.44</v>
          </cell>
          <cell r="J10690">
            <v>1089</v>
          </cell>
          <cell r="K10690">
            <v>6990.51</v>
          </cell>
          <cell r="L10690">
            <v>4.6399999999999997</v>
          </cell>
          <cell r="M10690">
            <v>2537</v>
          </cell>
          <cell r="N10690">
            <v>13890.58</v>
          </cell>
        </row>
        <row r="10691">
          <cell r="A10691" t="str">
            <v>16</v>
          </cell>
          <cell r="B10691" t="str">
            <v>07246</v>
          </cell>
          <cell r="C10691" t="str">
            <v>ООО "КУ ЖФ Северо-Западная"</v>
          </cell>
          <cell r="D10691" t="str">
            <v>Т</v>
          </cell>
          <cell r="E10691" t="str">
            <v>06102</v>
          </cell>
          <cell r="F10691" t="str">
            <v>-Жилой дом</v>
          </cell>
          <cell r="G10691" t="str">
            <v>жилье</v>
          </cell>
          <cell r="H10691" t="str">
            <v>жилье</v>
          </cell>
          <cell r="I10691">
            <v>5.44</v>
          </cell>
          <cell r="J10691">
            <v>1022</v>
          </cell>
          <cell r="K10691">
            <v>6560.42</v>
          </cell>
          <cell r="L10691">
            <v>4.6399999999999997</v>
          </cell>
          <cell r="M10691">
            <v>1022</v>
          </cell>
          <cell r="N10691">
            <v>5595.65</v>
          </cell>
        </row>
        <row r="10692">
          <cell r="A10692" t="str">
            <v>16</v>
          </cell>
          <cell r="B10692" t="str">
            <v>07246</v>
          </cell>
          <cell r="C10692" t="str">
            <v>ООО "КУ ЖФ Северо-Западная"</v>
          </cell>
          <cell r="D10692" t="str">
            <v>Т</v>
          </cell>
          <cell r="E10692" t="str">
            <v>06117</v>
          </cell>
          <cell r="F10692" t="str">
            <v>-Жилой дом</v>
          </cell>
          <cell r="G10692" t="str">
            <v>жилье</v>
          </cell>
          <cell r="H10692" t="str">
            <v>жилье</v>
          </cell>
          <cell r="I10692">
            <v>5.44</v>
          </cell>
          <cell r="J10692">
            <v>622</v>
          </cell>
          <cell r="K10692">
            <v>3992.74</v>
          </cell>
          <cell r="L10692">
            <v>4.6399999999999997</v>
          </cell>
          <cell r="M10692">
            <v>1458</v>
          </cell>
          <cell r="N10692">
            <v>7982.84</v>
          </cell>
        </row>
        <row r="10693">
          <cell r="A10693" t="str">
            <v>16</v>
          </cell>
          <cell r="B10693" t="str">
            <v>07246</v>
          </cell>
          <cell r="C10693" t="str">
            <v>ООО "КУ ЖФ Северо-Западная"</v>
          </cell>
          <cell r="D10693" t="str">
            <v>Т</v>
          </cell>
          <cell r="E10693" t="str">
            <v>06274</v>
          </cell>
          <cell r="F10693" t="str">
            <v>-Жилой дом</v>
          </cell>
          <cell r="G10693" t="str">
            <v>жилье</v>
          </cell>
          <cell r="H10693" t="str">
            <v>жилье</v>
          </cell>
          <cell r="I10693">
            <v>5.44</v>
          </cell>
          <cell r="J10693">
            <v>792</v>
          </cell>
          <cell r="K10693">
            <v>5084.01</v>
          </cell>
          <cell r="L10693">
            <v>4.6399999999999997</v>
          </cell>
          <cell r="M10693">
            <v>1838</v>
          </cell>
          <cell r="N10693">
            <v>10063.42</v>
          </cell>
        </row>
        <row r="10694">
          <cell r="A10694" t="str">
            <v>16</v>
          </cell>
          <cell r="B10694" t="str">
            <v>07246</v>
          </cell>
          <cell r="C10694" t="str">
            <v>ООО "КУ ЖФ Северо-Западная"</v>
          </cell>
          <cell r="D10694" t="str">
            <v>Т</v>
          </cell>
          <cell r="E10694" t="str">
            <v>00283</v>
          </cell>
          <cell r="F10694" t="str">
            <v>-Жилой дом</v>
          </cell>
          <cell r="G10694" t="str">
            <v>жилье</v>
          </cell>
          <cell r="H10694" t="str">
            <v>жилье</v>
          </cell>
          <cell r="I10694">
            <v>5.44</v>
          </cell>
          <cell r="J10694">
            <v>421</v>
          </cell>
          <cell r="K10694">
            <v>2702.48</v>
          </cell>
          <cell r="L10694">
            <v>4.6399999999999997</v>
          </cell>
          <cell r="M10694">
            <v>1150</v>
          </cell>
          <cell r="N10694">
            <v>6296.48</v>
          </cell>
        </row>
        <row r="10695">
          <cell r="A10695" t="str">
            <v>16</v>
          </cell>
          <cell r="B10695" t="str">
            <v>07246</v>
          </cell>
          <cell r="C10695" t="str">
            <v>ООО "КУ ЖФ Северо-Западная"</v>
          </cell>
          <cell r="D10695" t="str">
            <v>Т</v>
          </cell>
          <cell r="E10695" t="str">
            <v>00287</v>
          </cell>
          <cell r="F10695" t="str">
            <v>-Жилой дом</v>
          </cell>
          <cell r="G10695" t="str">
            <v>жилье</v>
          </cell>
          <cell r="H10695" t="str">
            <v>жилье</v>
          </cell>
          <cell r="I10695">
            <v>5.44</v>
          </cell>
          <cell r="J10695">
            <v>634</v>
          </cell>
          <cell r="K10695">
            <v>4069.77</v>
          </cell>
          <cell r="L10695">
            <v>4.6399999999999997</v>
          </cell>
          <cell r="M10695">
            <v>2516</v>
          </cell>
          <cell r="N10695">
            <v>13775.6</v>
          </cell>
        </row>
        <row r="10696">
          <cell r="A10696" t="str">
            <v>16</v>
          </cell>
          <cell r="B10696" t="str">
            <v>07246</v>
          </cell>
          <cell r="C10696" t="str">
            <v>ООО "КУ ЖФ Северо-Западная"</v>
          </cell>
          <cell r="D10696" t="str">
            <v>Т</v>
          </cell>
          <cell r="E10696" t="str">
            <v>00742</v>
          </cell>
          <cell r="F10696" t="str">
            <v>-Жилой дом</v>
          </cell>
          <cell r="G10696" t="str">
            <v>жилье</v>
          </cell>
          <cell r="H10696" t="str">
            <v>жилье</v>
          </cell>
          <cell r="I10696">
            <v>5.44</v>
          </cell>
          <cell r="J10696">
            <v>38</v>
          </cell>
          <cell r="K10696">
            <v>243.93</v>
          </cell>
          <cell r="L10696">
            <v>4.6399999999999997</v>
          </cell>
          <cell r="M10696">
            <v>63</v>
          </cell>
          <cell r="N10696">
            <v>344.94</v>
          </cell>
        </row>
        <row r="10697">
          <cell r="A10697" t="str">
            <v>16</v>
          </cell>
          <cell r="B10697" t="str">
            <v>07246</v>
          </cell>
          <cell r="C10697" t="str">
            <v>ООО "КУ ЖФ Северо-Западная"</v>
          </cell>
          <cell r="D10697" t="str">
            <v>Т</v>
          </cell>
          <cell r="E10697" t="str">
            <v>00743</v>
          </cell>
          <cell r="F10697" t="str">
            <v>-Жилой дом</v>
          </cell>
          <cell r="G10697" t="str">
            <v>жилье</v>
          </cell>
          <cell r="H10697" t="str">
            <v>жилье</v>
          </cell>
          <cell r="I10697">
            <v>5.44</v>
          </cell>
          <cell r="J10697">
            <v>68</v>
          </cell>
          <cell r="K10697">
            <v>436.51</v>
          </cell>
          <cell r="L10697">
            <v>4.6399999999999997</v>
          </cell>
          <cell r="M10697">
            <v>113</v>
          </cell>
          <cell r="N10697">
            <v>618.70000000000005</v>
          </cell>
        </row>
        <row r="10698">
          <cell r="A10698" t="str">
            <v>16</v>
          </cell>
          <cell r="B10698" t="str">
            <v>07246</v>
          </cell>
          <cell r="C10698" t="str">
            <v>ООО "КУ ЖФ Северо-Западная"</v>
          </cell>
          <cell r="D10698" t="str">
            <v>Т</v>
          </cell>
          <cell r="E10698" t="str">
            <v>00744</v>
          </cell>
          <cell r="F10698" t="str">
            <v>-Жилой дом</v>
          </cell>
          <cell r="G10698" t="str">
            <v>жилье</v>
          </cell>
          <cell r="H10698" t="str">
            <v>жилье</v>
          </cell>
          <cell r="I10698">
            <v>5.44</v>
          </cell>
          <cell r="J10698">
            <v>60</v>
          </cell>
          <cell r="K10698">
            <v>385.15</v>
          </cell>
          <cell r="L10698">
            <v>4.6399999999999997</v>
          </cell>
          <cell r="M10698">
            <v>101</v>
          </cell>
          <cell r="N10698">
            <v>553</v>
          </cell>
        </row>
        <row r="10699">
          <cell r="A10699" t="str">
            <v>16</v>
          </cell>
          <cell r="B10699" t="str">
            <v>07246</v>
          </cell>
          <cell r="C10699" t="str">
            <v>ООО "КУ ЖФ Северо-Западная"</v>
          </cell>
          <cell r="D10699" t="str">
            <v>Т</v>
          </cell>
          <cell r="E10699" t="str">
            <v>00745</v>
          </cell>
          <cell r="F10699" t="str">
            <v>-Жилой дом</v>
          </cell>
          <cell r="G10699" t="str">
            <v>жилье</v>
          </cell>
          <cell r="H10699" t="str">
            <v>жилье</v>
          </cell>
          <cell r="I10699">
            <v>5.44</v>
          </cell>
          <cell r="J10699">
            <v>38</v>
          </cell>
          <cell r="K10699">
            <v>243.93</v>
          </cell>
          <cell r="L10699">
            <v>4.6399999999999997</v>
          </cell>
          <cell r="M10699">
            <v>63</v>
          </cell>
          <cell r="N10699">
            <v>344.94</v>
          </cell>
        </row>
        <row r="10700">
          <cell r="A10700" t="str">
            <v>16</v>
          </cell>
          <cell r="B10700" t="str">
            <v>07246</v>
          </cell>
          <cell r="C10700" t="str">
            <v>ООО "КУ ЖФ Северо-Западная"</v>
          </cell>
          <cell r="D10700" t="str">
            <v>Т</v>
          </cell>
          <cell r="E10700" t="str">
            <v>00746</v>
          </cell>
          <cell r="F10700" t="str">
            <v>-Жилой дом</v>
          </cell>
          <cell r="G10700" t="str">
            <v>жилье</v>
          </cell>
          <cell r="H10700" t="str">
            <v>жилье</v>
          </cell>
          <cell r="I10700">
            <v>5.44</v>
          </cell>
          <cell r="J10700">
            <v>75</v>
          </cell>
          <cell r="K10700">
            <v>481.44</v>
          </cell>
          <cell r="L10700">
            <v>4.6399999999999997</v>
          </cell>
          <cell r="M10700">
            <v>126</v>
          </cell>
          <cell r="N10700">
            <v>689.88</v>
          </cell>
        </row>
        <row r="10701">
          <cell r="A10701" t="str">
            <v>16</v>
          </cell>
          <cell r="B10701" t="str">
            <v>07246</v>
          </cell>
          <cell r="C10701" t="str">
            <v>ООО "КУ ЖФ Северо-Западная"</v>
          </cell>
          <cell r="D10701" t="str">
            <v>Т</v>
          </cell>
          <cell r="E10701" t="str">
            <v>00747</v>
          </cell>
          <cell r="F10701" t="str">
            <v>-Жилой дом</v>
          </cell>
          <cell r="G10701" t="str">
            <v>жилье</v>
          </cell>
          <cell r="H10701" t="str">
            <v>жилье</v>
          </cell>
          <cell r="I10701">
            <v>5.44</v>
          </cell>
          <cell r="J10701">
            <v>60</v>
          </cell>
          <cell r="K10701">
            <v>385.15</v>
          </cell>
          <cell r="L10701">
            <v>4.6399999999999997</v>
          </cell>
          <cell r="M10701">
            <v>101</v>
          </cell>
          <cell r="N10701">
            <v>553</v>
          </cell>
        </row>
        <row r="10702">
          <cell r="A10702" t="str">
            <v>16</v>
          </cell>
          <cell r="B10702" t="str">
            <v>07246</v>
          </cell>
          <cell r="C10702" t="str">
            <v>ООО "КУ ЖФ Северо-Западная"</v>
          </cell>
          <cell r="D10702" t="str">
            <v>Т</v>
          </cell>
          <cell r="E10702" t="str">
            <v>00748</v>
          </cell>
          <cell r="F10702" t="str">
            <v>-Жилой дом</v>
          </cell>
          <cell r="G10702" t="str">
            <v>жилье</v>
          </cell>
          <cell r="H10702" t="str">
            <v>жилье</v>
          </cell>
          <cell r="I10702">
            <v>5.44</v>
          </cell>
          <cell r="J10702">
            <v>53</v>
          </cell>
          <cell r="K10702">
            <v>340.22</v>
          </cell>
          <cell r="L10702">
            <v>4.6399999999999997</v>
          </cell>
          <cell r="M10702">
            <v>88</v>
          </cell>
          <cell r="N10702">
            <v>481.82</v>
          </cell>
        </row>
        <row r="10703">
          <cell r="A10703" t="str">
            <v>16</v>
          </cell>
          <cell r="B10703" t="str">
            <v>07246</v>
          </cell>
          <cell r="C10703" t="str">
            <v>ООО "КУ ЖФ Северо-Западная"</v>
          </cell>
          <cell r="D10703" t="str">
            <v>Т</v>
          </cell>
          <cell r="E10703" t="str">
            <v>00749</v>
          </cell>
          <cell r="F10703" t="str">
            <v>-Жилой дом</v>
          </cell>
          <cell r="G10703" t="str">
            <v>жилье</v>
          </cell>
          <cell r="H10703" t="str">
            <v>жилье</v>
          </cell>
          <cell r="I10703">
            <v>5.44</v>
          </cell>
          <cell r="J10703">
            <v>15</v>
          </cell>
          <cell r="K10703">
            <v>96.29</v>
          </cell>
          <cell r="L10703">
            <v>4.6399999999999997</v>
          </cell>
          <cell r="M10703">
            <v>25</v>
          </cell>
          <cell r="N10703">
            <v>136.88</v>
          </cell>
        </row>
        <row r="10704">
          <cell r="A10704" t="str">
            <v>16</v>
          </cell>
          <cell r="B10704" t="str">
            <v>07246</v>
          </cell>
          <cell r="C10704" t="str">
            <v>ООО "КУ ЖФ Северо-Западная"</v>
          </cell>
          <cell r="D10704" t="str">
            <v>Т</v>
          </cell>
          <cell r="E10704" t="str">
            <v>00750</v>
          </cell>
          <cell r="F10704" t="str">
            <v>-Жилой дом</v>
          </cell>
          <cell r="G10704" t="str">
            <v>жилье</v>
          </cell>
          <cell r="H10704" t="str">
            <v>жилье</v>
          </cell>
          <cell r="I10704">
            <v>5.44</v>
          </cell>
          <cell r="J10704">
            <v>60</v>
          </cell>
          <cell r="K10704">
            <v>385.15</v>
          </cell>
          <cell r="L10704">
            <v>4.6399999999999997</v>
          </cell>
          <cell r="M10704">
            <v>101</v>
          </cell>
          <cell r="N10704">
            <v>553</v>
          </cell>
        </row>
        <row r="10705">
          <cell r="A10705" t="str">
            <v>16</v>
          </cell>
          <cell r="B10705" t="str">
            <v>07246</v>
          </cell>
          <cell r="C10705" t="str">
            <v>ООО "КУ ЖФ Северо-Западная"</v>
          </cell>
          <cell r="D10705" t="str">
            <v>Т</v>
          </cell>
          <cell r="E10705" t="str">
            <v>00752</v>
          </cell>
          <cell r="F10705" t="str">
            <v>-Жилой дом</v>
          </cell>
          <cell r="G10705" t="str">
            <v>жилье</v>
          </cell>
          <cell r="H10705" t="str">
            <v>жилье</v>
          </cell>
          <cell r="I10705">
            <v>5.44</v>
          </cell>
          <cell r="J10705">
            <v>23</v>
          </cell>
          <cell r="K10705">
            <v>147.63999999999999</v>
          </cell>
          <cell r="L10705">
            <v>4.6399999999999997</v>
          </cell>
          <cell r="M10705">
            <v>38</v>
          </cell>
          <cell r="N10705">
            <v>208.06</v>
          </cell>
        </row>
        <row r="10706">
          <cell r="A10706" t="str">
            <v>16</v>
          </cell>
          <cell r="B10706" t="str">
            <v>07246</v>
          </cell>
          <cell r="C10706" t="str">
            <v>ООО "КУ ЖФ Северо-Западная"</v>
          </cell>
          <cell r="D10706" t="str">
            <v>Т</v>
          </cell>
          <cell r="E10706" t="str">
            <v>00754</v>
          </cell>
          <cell r="F10706" t="str">
            <v>-Жилой дом</v>
          </cell>
          <cell r="G10706" t="str">
            <v>жилье</v>
          </cell>
          <cell r="H10706" t="str">
            <v>жилье</v>
          </cell>
          <cell r="I10706">
            <v>5.44</v>
          </cell>
          <cell r="J10706">
            <v>30</v>
          </cell>
          <cell r="K10706">
            <v>192.58</v>
          </cell>
          <cell r="L10706">
            <v>4.6399999999999997</v>
          </cell>
          <cell r="M10706">
            <v>50</v>
          </cell>
          <cell r="N10706">
            <v>273.76</v>
          </cell>
        </row>
        <row r="10707">
          <cell r="A10707" t="str">
            <v>16</v>
          </cell>
          <cell r="B10707" t="str">
            <v>07246</v>
          </cell>
          <cell r="C10707" t="str">
            <v>ООО "КУ ЖФ Северо-Западная"</v>
          </cell>
          <cell r="D10707" t="str">
            <v>Т</v>
          </cell>
          <cell r="E10707" t="str">
            <v>00755</v>
          </cell>
          <cell r="F10707" t="str">
            <v>-Жилой дом</v>
          </cell>
          <cell r="G10707" t="str">
            <v>жилье</v>
          </cell>
          <cell r="H10707" t="str">
            <v>жилье</v>
          </cell>
          <cell r="I10707">
            <v>5.44</v>
          </cell>
          <cell r="J10707">
            <v>68</v>
          </cell>
          <cell r="K10707">
            <v>436.51</v>
          </cell>
          <cell r="L10707">
            <v>4.6399999999999997</v>
          </cell>
          <cell r="M10707">
            <v>113</v>
          </cell>
          <cell r="N10707">
            <v>618.70000000000005</v>
          </cell>
        </row>
        <row r="10708">
          <cell r="A10708" t="str">
            <v>16</v>
          </cell>
          <cell r="B10708" t="str">
            <v>07246</v>
          </cell>
          <cell r="C10708" t="str">
            <v>ООО "КУ ЖФ Северо-Западная"</v>
          </cell>
          <cell r="D10708" t="str">
            <v>Т</v>
          </cell>
          <cell r="E10708" t="str">
            <v>00758</v>
          </cell>
          <cell r="F10708" t="str">
            <v>-Жилой дом</v>
          </cell>
          <cell r="G10708" t="str">
            <v>жилье</v>
          </cell>
          <cell r="H10708" t="str">
            <v>жилье</v>
          </cell>
          <cell r="I10708">
            <v>5.44</v>
          </cell>
          <cell r="J10708">
            <v>60</v>
          </cell>
          <cell r="K10708">
            <v>385.15</v>
          </cell>
          <cell r="L10708">
            <v>4.6399999999999997</v>
          </cell>
          <cell r="M10708">
            <v>101</v>
          </cell>
          <cell r="N10708">
            <v>553</v>
          </cell>
        </row>
        <row r="10709">
          <cell r="A10709" t="str">
            <v>16</v>
          </cell>
          <cell r="B10709" t="str">
            <v>07246</v>
          </cell>
          <cell r="C10709" t="str">
            <v>ООО "КУ ЖФ Северо-Западная"</v>
          </cell>
          <cell r="D10709" t="str">
            <v>Т</v>
          </cell>
          <cell r="E10709" t="str">
            <v>00759</v>
          </cell>
          <cell r="F10709" t="str">
            <v>-Жилой дом</v>
          </cell>
          <cell r="G10709" t="str">
            <v>жилье</v>
          </cell>
          <cell r="H10709" t="str">
            <v>жилье</v>
          </cell>
          <cell r="I10709">
            <v>5.44</v>
          </cell>
          <cell r="J10709">
            <v>60</v>
          </cell>
          <cell r="K10709">
            <v>385.15</v>
          </cell>
          <cell r="L10709">
            <v>4.6399999999999997</v>
          </cell>
          <cell r="M10709">
            <v>101</v>
          </cell>
          <cell r="N10709">
            <v>553</v>
          </cell>
        </row>
        <row r="10710">
          <cell r="A10710" t="str">
            <v>16</v>
          </cell>
          <cell r="B10710" t="str">
            <v>07246</v>
          </cell>
          <cell r="C10710" t="str">
            <v>ООО "КУ ЖФ Северо-Западная"</v>
          </cell>
          <cell r="D10710" t="str">
            <v>Т</v>
          </cell>
          <cell r="E10710" t="str">
            <v>00760</v>
          </cell>
          <cell r="F10710" t="str">
            <v>-Жилой дом</v>
          </cell>
          <cell r="G10710" t="str">
            <v>жилье</v>
          </cell>
          <cell r="H10710" t="str">
            <v>жилье</v>
          </cell>
          <cell r="I10710">
            <v>5.44</v>
          </cell>
          <cell r="J10710">
            <v>83</v>
          </cell>
          <cell r="K10710">
            <v>532.79</v>
          </cell>
          <cell r="L10710">
            <v>4.6399999999999997</v>
          </cell>
          <cell r="M10710">
            <v>139</v>
          </cell>
          <cell r="N10710">
            <v>761.05</v>
          </cell>
        </row>
        <row r="10711">
          <cell r="A10711" t="str">
            <v>16</v>
          </cell>
          <cell r="B10711" t="str">
            <v>07246</v>
          </cell>
          <cell r="C10711" t="str">
            <v>ООО "КУ ЖФ Северо-Западная"</v>
          </cell>
          <cell r="D10711" t="str">
            <v>Т</v>
          </cell>
          <cell r="E10711" t="str">
            <v>00946</v>
          </cell>
          <cell r="F10711" t="str">
            <v>-Жилой дом</v>
          </cell>
          <cell r="G10711" t="str">
            <v>жилье</v>
          </cell>
          <cell r="H10711" t="str">
            <v>жилье</v>
          </cell>
          <cell r="I10711">
            <v>5.44</v>
          </cell>
          <cell r="J10711">
            <v>8</v>
          </cell>
          <cell r="K10711">
            <v>51.35</v>
          </cell>
          <cell r="L10711">
            <v>4.6399999999999997</v>
          </cell>
          <cell r="M10711">
            <v>13</v>
          </cell>
          <cell r="N10711">
            <v>71.180000000000007</v>
          </cell>
        </row>
        <row r="10712">
          <cell r="A10712" t="str">
            <v>16</v>
          </cell>
          <cell r="B10712" t="str">
            <v>07246</v>
          </cell>
          <cell r="C10712" t="str">
            <v>ООО "КУ ЖФ Северо-Западная"</v>
          </cell>
          <cell r="D10712" t="str">
            <v>Т</v>
          </cell>
          <cell r="E10712" t="str">
            <v>00949</v>
          </cell>
          <cell r="F10712" t="str">
            <v>-Жилой дом</v>
          </cell>
          <cell r="G10712" t="str">
            <v>жилье</v>
          </cell>
          <cell r="H10712" t="str">
            <v>жилье</v>
          </cell>
          <cell r="I10712">
            <v>5.44</v>
          </cell>
          <cell r="J10712">
            <v>60</v>
          </cell>
          <cell r="K10712">
            <v>385.15</v>
          </cell>
          <cell r="L10712">
            <v>4.6399999999999997</v>
          </cell>
          <cell r="M10712">
            <v>101</v>
          </cell>
          <cell r="N10712">
            <v>553</v>
          </cell>
        </row>
        <row r="10713">
          <cell r="A10713" t="str">
            <v>16</v>
          </cell>
          <cell r="B10713" t="str">
            <v>07246</v>
          </cell>
          <cell r="C10713" t="str">
            <v>ООО "КУ ЖФ Северо-Западная"</v>
          </cell>
          <cell r="D10713" t="str">
            <v>Т</v>
          </cell>
          <cell r="E10713" t="str">
            <v>00954</v>
          </cell>
          <cell r="F10713" t="str">
            <v>-Жилой дом</v>
          </cell>
          <cell r="G10713" t="str">
            <v>жилье</v>
          </cell>
          <cell r="H10713" t="str">
            <v>жилье</v>
          </cell>
          <cell r="I10713">
            <v>5.44</v>
          </cell>
          <cell r="J10713">
            <v>60</v>
          </cell>
          <cell r="K10713">
            <v>385.15</v>
          </cell>
          <cell r="L10713">
            <v>4.6399999999999997</v>
          </cell>
          <cell r="M10713">
            <v>101</v>
          </cell>
          <cell r="N10713">
            <v>553</v>
          </cell>
        </row>
        <row r="10714">
          <cell r="A10714" t="str">
            <v>16</v>
          </cell>
          <cell r="B10714" t="str">
            <v>07246</v>
          </cell>
          <cell r="C10714" t="str">
            <v>ООО "КУ ЖФ Северо-Западная"</v>
          </cell>
          <cell r="D10714" t="str">
            <v>Т</v>
          </cell>
          <cell r="E10714" t="str">
            <v>00961</v>
          </cell>
          <cell r="F10714" t="str">
            <v>-Жилой дом</v>
          </cell>
          <cell r="G10714" t="str">
            <v>жилье</v>
          </cell>
          <cell r="H10714" t="str">
            <v>жилье</v>
          </cell>
          <cell r="I10714">
            <v>5.44</v>
          </cell>
          <cell r="J10714">
            <v>23</v>
          </cell>
          <cell r="K10714">
            <v>147.63999999999999</v>
          </cell>
          <cell r="L10714">
            <v>4.6399999999999997</v>
          </cell>
          <cell r="M10714">
            <v>38</v>
          </cell>
          <cell r="N10714">
            <v>208.06</v>
          </cell>
        </row>
        <row r="10715">
          <cell r="A10715" t="str">
            <v>16</v>
          </cell>
          <cell r="B10715" t="str">
            <v>07246</v>
          </cell>
          <cell r="C10715" t="str">
            <v>ООО "КУ ЖФ Северо-Западная"</v>
          </cell>
          <cell r="D10715" t="str">
            <v>Т</v>
          </cell>
          <cell r="E10715" t="str">
            <v>00962</v>
          </cell>
          <cell r="F10715" t="str">
            <v>-Жилой дом</v>
          </cell>
          <cell r="G10715" t="str">
            <v>жилье</v>
          </cell>
          <cell r="H10715" t="str">
            <v>жилье</v>
          </cell>
          <cell r="I10715">
            <v>5.44</v>
          </cell>
          <cell r="J10715">
            <v>30</v>
          </cell>
          <cell r="K10715">
            <v>192.58</v>
          </cell>
          <cell r="L10715">
            <v>4.6399999999999997</v>
          </cell>
          <cell r="M10715">
            <v>50</v>
          </cell>
          <cell r="N10715">
            <v>273.76</v>
          </cell>
        </row>
        <row r="10716">
          <cell r="A10716" t="str">
            <v>16</v>
          </cell>
          <cell r="B10716" t="str">
            <v>07246</v>
          </cell>
          <cell r="C10716" t="str">
            <v>ООО "КУ ЖФ Северо-Западная"</v>
          </cell>
          <cell r="D10716" t="str">
            <v>Т</v>
          </cell>
          <cell r="E10716" t="str">
            <v>01341</v>
          </cell>
          <cell r="F10716" t="str">
            <v>-Жилой дом</v>
          </cell>
          <cell r="G10716" t="str">
            <v>жилье</v>
          </cell>
          <cell r="H10716" t="str">
            <v>жилье</v>
          </cell>
          <cell r="I10716">
            <v>5.44</v>
          </cell>
          <cell r="J10716">
            <v>1485</v>
          </cell>
          <cell r="K10716">
            <v>9532.51</v>
          </cell>
          <cell r="L10716">
            <v>4.6399999999999997</v>
          </cell>
          <cell r="M10716">
            <v>2495</v>
          </cell>
          <cell r="N10716">
            <v>13660.62</v>
          </cell>
        </row>
        <row r="10717">
          <cell r="A10717" t="str">
            <v>16</v>
          </cell>
          <cell r="B10717" t="str">
            <v>07246</v>
          </cell>
          <cell r="C10717" t="str">
            <v>ООО "КУ ЖФ Северо-Западная"</v>
          </cell>
          <cell r="D10717" t="str">
            <v>Т</v>
          </cell>
          <cell r="E10717" t="str">
            <v>02873</v>
          </cell>
          <cell r="F10717" t="str">
            <v>-Жилой дом</v>
          </cell>
          <cell r="G10717" t="str">
            <v>жилье</v>
          </cell>
          <cell r="H10717" t="str">
            <v>жилье</v>
          </cell>
          <cell r="I10717">
            <v>5.44</v>
          </cell>
          <cell r="J10717">
            <v>497</v>
          </cell>
          <cell r="K10717">
            <v>3190.34</v>
          </cell>
          <cell r="L10717">
            <v>4.6399999999999997</v>
          </cell>
          <cell r="M10717">
            <v>1231</v>
          </cell>
          <cell r="N10717">
            <v>6739.97</v>
          </cell>
        </row>
        <row r="10718">
          <cell r="A10718" t="str">
            <v>16</v>
          </cell>
          <cell r="B10718" t="str">
            <v>07246</v>
          </cell>
          <cell r="C10718" t="str">
            <v>ООО "КУ ЖФ Северо-Западная"</v>
          </cell>
          <cell r="D10718" t="str">
            <v>Т</v>
          </cell>
          <cell r="E10718" t="str">
            <v>02874</v>
          </cell>
          <cell r="F10718" t="str">
            <v>-Жилой дом</v>
          </cell>
          <cell r="G10718" t="str">
            <v>жилье</v>
          </cell>
          <cell r="H10718" t="str">
            <v>жилье</v>
          </cell>
          <cell r="I10718">
            <v>5.44</v>
          </cell>
          <cell r="J10718">
            <v>2112</v>
          </cell>
          <cell r="K10718">
            <v>13557.35</v>
          </cell>
          <cell r="L10718">
            <v>4.6399999999999997</v>
          </cell>
          <cell r="M10718">
            <v>4657</v>
          </cell>
          <cell r="N10718">
            <v>25498.01</v>
          </cell>
        </row>
        <row r="10719">
          <cell r="A10719" t="str">
            <v>16</v>
          </cell>
          <cell r="B10719" t="str">
            <v>07246</v>
          </cell>
          <cell r="C10719" t="str">
            <v>ООО "КУ ЖФ Северо-Западная"</v>
          </cell>
          <cell r="D10719" t="str">
            <v>Т</v>
          </cell>
          <cell r="E10719" t="str">
            <v>02875</v>
          </cell>
          <cell r="F10719" t="str">
            <v>-Жилой дом</v>
          </cell>
          <cell r="G10719" t="str">
            <v>жилье</v>
          </cell>
          <cell r="H10719" t="str">
            <v>жилье</v>
          </cell>
          <cell r="I10719">
            <v>5.44</v>
          </cell>
          <cell r="J10719">
            <v>1502</v>
          </cell>
          <cell r="K10719">
            <v>9641.64</v>
          </cell>
          <cell r="L10719">
            <v>4.6399999999999997</v>
          </cell>
          <cell r="M10719">
            <v>3358</v>
          </cell>
          <cell r="N10719">
            <v>18385.72</v>
          </cell>
        </row>
        <row r="10720">
          <cell r="A10720" t="str">
            <v>16</v>
          </cell>
          <cell r="B10720" t="str">
            <v>07246</v>
          </cell>
          <cell r="C10720" t="str">
            <v>ООО "КУ ЖФ Северо-Западная"</v>
          </cell>
          <cell r="D10720" t="str">
            <v>Т</v>
          </cell>
          <cell r="E10720" t="str">
            <v>02876</v>
          </cell>
          <cell r="F10720" t="str">
            <v>-Жилой дом</v>
          </cell>
          <cell r="G10720" t="str">
            <v>жилье</v>
          </cell>
          <cell r="H10720" t="str">
            <v>жилье</v>
          </cell>
          <cell r="I10720">
            <v>5.44</v>
          </cell>
          <cell r="J10720">
            <v>1718</v>
          </cell>
          <cell r="K10720">
            <v>11028.19</v>
          </cell>
          <cell r="L10720">
            <v>4.6399999999999997</v>
          </cell>
          <cell r="M10720">
            <v>2885</v>
          </cell>
          <cell r="N10720">
            <v>15795.95</v>
          </cell>
        </row>
        <row r="10721">
          <cell r="A10721" t="str">
            <v>16</v>
          </cell>
          <cell r="B10721" t="str">
            <v>07246</v>
          </cell>
          <cell r="C10721" t="str">
            <v>ООО "КУ ЖФ Северо-Западная"</v>
          </cell>
          <cell r="D10721" t="str">
            <v>Т</v>
          </cell>
          <cell r="E10721" t="str">
            <v>02877</v>
          </cell>
          <cell r="F10721" t="str">
            <v>-Жилой дом</v>
          </cell>
          <cell r="G10721" t="str">
            <v>жилье</v>
          </cell>
          <cell r="H10721" t="str">
            <v>жилье</v>
          </cell>
          <cell r="I10721">
            <v>5.44</v>
          </cell>
          <cell r="J10721">
            <v>5085</v>
          </cell>
          <cell r="K10721">
            <v>32641.63</v>
          </cell>
          <cell r="L10721">
            <v>4.6399999999999997</v>
          </cell>
          <cell r="M10721">
            <v>8543</v>
          </cell>
          <cell r="N10721">
            <v>46774.63</v>
          </cell>
        </row>
        <row r="10722">
          <cell r="A10722" t="str">
            <v>16</v>
          </cell>
          <cell r="B10722" t="str">
            <v>07246</v>
          </cell>
          <cell r="C10722" t="str">
            <v>ООО "КУ ЖФ Северо-Западная"</v>
          </cell>
          <cell r="D10722" t="str">
            <v>Т</v>
          </cell>
          <cell r="E10722" t="str">
            <v>03748</v>
          </cell>
          <cell r="F10722" t="str">
            <v>-Жилой дом</v>
          </cell>
          <cell r="G10722" t="str">
            <v>жилье</v>
          </cell>
          <cell r="H10722" t="str">
            <v>жилье</v>
          </cell>
          <cell r="I10722">
            <v>5.44</v>
          </cell>
          <cell r="J10722">
            <v>1748</v>
          </cell>
          <cell r="K10722">
            <v>11220.76</v>
          </cell>
          <cell r="L10722">
            <v>4.6399999999999997</v>
          </cell>
          <cell r="M10722">
            <v>2936</v>
          </cell>
          <cell r="N10722">
            <v>16075.19</v>
          </cell>
        </row>
        <row r="10723">
          <cell r="A10723" t="str">
            <v>16</v>
          </cell>
          <cell r="B10723" t="str">
            <v>07246</v>
          </cell>
          <cell r="C10723" t="str">
            <v>ООО "КУ ЖФ Северо-Западная"</v>
          </cell>
          <cell r="D10723" t="str">
            <v>Т</v>
          </cell>
          <cell r="E10723" t="str">
            <v>04211</v>
          </cell>
          <cell r="F10723" t="str">
            <v>-Жилой дом</v>
          </cell>
          <cell r="G10723" t="str">
            <v>жилье</v>
          </cell>
          <cell r="H10723" t="str">
            <v>жилье</v>
          </cell>
          <cell r="I10723">
            <v>5.44</v>
          </cell>
          <cell r="J10723">
            <v>491</v>
          </cell>
          <cell r="K10723">
            <v>3151.83</v>
          </cell>
          <cell r="L10723">
            <v>4.6399999999999997</v>
          </cell>
          <cell r="M10723">
            <v>2317</v>
          </cell>
          <cell r="N10723">
            <v>12686.04</v>
          </cell>
        </row>
        <row r="10724">
          <cell r="A10724" t="str">
            <v>16</v>
          </cell>
          <cell r="B10724" t="str">
            <v>07246</v>
          </cell>
          <cell r="C10724" t="str">
            <v>ООО "КУ ЖФ Северо-Западная"</v>
          </cell>
          <cell r="D10724" t="str">
            <v>Т</v>
          </cell>
          <cell r="E10724" t="str">
            <v>05342</v>
          </cell>
          <cell r="F10724" t="str">
            <v>-Жилой дом</v>
          </cell>
          <cell r="G10724" t="str">
            <v>жилье</v>
          </cell>
          <cell r="H10724" t="str">
            <v>жилье</v>
          </cell>
          <cell r="I10724">
            <v>5.44</v>
          </cell>
          <cell r="J10724">
            <v>1463</v>
          </cell>
          <cell r="K10724">
            <v>9391.2900000000009</v>
          </cell>
          <cell r="L10724">
            <v>4.6399999999999997</v>
          </cell>
          <cell r="M10724">
            <v>2457</v>
          </cell>
          <cell r="N10724">
            <v>13452.57</v>
          </cell>
        </row>
        <row r="10725">
          <cell r="A10725" t="str">
            <v>16</v>
          </cell>
          <cell r="B10725" t="str">
            <v>07246</v>
          </cell>
          <cell r="C10725" t="str">
            <v>ООО "КУ ЖФ Северо-Западная"</v>
          </cell>
          <cell r="D10725" t="str">
            <v>Т</v>
          </cell>
          <cell r="E10725" t="str">
            <v>05343</v>
          </cell>
          <cell r="F10725" t="str">
            <v>-Жилой дом</v>
          </cell>
          <cell r="G10725" t="str">
            <v>жилье</v>
          </cell>
          <cell r="H10725" t="str">
            <v>жилье</v>
          </cell>
          <cell r="I10725">
            <v>5.44</v>
          </cell>
          <cell r="J10725">
            <v>682</v>
          </cell>
          <cell r="K10725">
            <v>4377.8900000000003</v>
          </cell>
          <cell r="L10725">
            <v>4.6399999999999997</v>
          </cell>
          <cell r="M10725">
            <v>1682</v>
          </cell>
          <cell r="N10725">
            <v>9209.2900000000009</v>
          </cell>
        </row>
        <row r="10726">
          <cell r="A10726" t="str">
            <v>16</v>
          </cell>
          <cell r="B10726" t="str">
            <v>07246</v>
          </cell>
          <cell r="C10726" t="str">
            <v>ООО "КУ ЖФ Северо-Западная"</v>
          </cell>
          <cell r="D10726" t="str">
            <v>Т</v>
          </cell>
          <cell r="E10726" t="str">
            <v>05630</v>
          </cell>
          <cell r="F10726" t="str">
            <v>-Жилой дом</v>
          </cell>
          <cell r="G10726" t="str">
            <v>жилье</v>
          </cell>
          <cell r="H10726" t="str">
            <v>жилье</v>
          </cell>
          <cell r="I10726">
            <v>5.44</v>
          </cell>
          <cell r="J10726">
            <v>985</v>
          </cell>
          <cell r="K10726">
            <v>6322.91</v>
          </cell>
          <cell r="L10726">
            <v>4.6399999999999997</v>
          </cell>
          <cell r="M10726">
            <v>2015</v>
          </cell>
          <cell r="N10726">
            <v>11032.53</v>
          </cell>
        </row>
        <row r="10727">
          <cell r="A10727" t="str">
            <v>16</v>
          </cell>
          <cell r="B10727" t="str">
            <v>07246</v>
          </cell>
          <cell r="C10727" t="str">
            <v>ООО "КУ ЖФ Северо-Западная"</v>
          </cell>
          <cell r="D10727" t="str">
            <v>Т</v>
          </cell>
          <cell r="E10727" t="str">
            <v>05631</v>
          </cell>
          <cell r="F10727" t="str">
            <v>-Жилой дом</v>
          </cell>
          <cell r="G10727" t="str">
            <v>жилье</v>
          </cell>
          <cell r="H10727" t="str">
            <v>жилье</v>
          </cell>
          <cell r="I10727">
            <v>5.44</v>
          </cell>
          <cell r="J10727">
            <v>604</v>
          </cell>
          <cell r="K10727">
            <v>3877.2</v>
          </cell>
          <cell r="L10727">
            <v>4.6399999999999997</v>
          </cell>
          <cell r="M10727">
            <v>1344</v>
          </cell>
          <cell r="N10727">
            <v>7358.67</v>
          </cell>
        </row>
        <row r="10728">
          <cell r="A10728" t="str">
            <v>16</v>
          </cell>
          <cell r="B10728" t="str">
            <v>07246</v>
          </cell>
          <cell r="C10728" t="str">
            <v>ООО "КУ ЖФ Северо-Западная"</v>
          </cell>
          <cell r="D10728" t="str">
            <v>Т</v>
          </cell>
          <cell r="E10728" t="str">
            <v>05634</v>
          </cell>
          <cell r="F10728" t="str">
            <v>-Жилой дом</v>
          </cell>
          <cell r="G10728" t="str">
            <v>жилье</v>
          </cell>
          <cell r="H10728" t="str">
            <v>жилье</v>
          </cell>
          <cell r="I10728">
            <v>5.44</v>
          </cell>
          <cell r="J10728">
            <v>1125</v>
          </cell>
          <cell r="K10728">
            <v>7221.6</v>
          </cell>
          <cell r="L10728">
            <v>4.6399999999999997</v>
          </cell>
          <cell r="M10728">
            <v>1890</v>
          </cell>
          <cell r="N10728">
            <v>10348.129999999999</v>
          </cell>
        </row>
        <row r="10729">
          <cell r="A10729" t="str">
            <v>16</v>
          </cell>
          <cell r="B10729" t="str">
            <v>07246</v>
          </cell>
          <cell r="C10729" t="str">
            <v>ООО "КУ ЖФ Северо-Западная"</v>
          </cell>
          <cell r="D10729" t="str">
            <v>Т</v>
          </cell>
          <cell r="E10729" t="str">
            <v>05635</v>
          </cell>
          <cell r="F10729" t="str">
            <v>-Жилой дом</v>
          </cell>
          <cell r="G10729" t="str">
            <v>жилье</v>
          </cell>
          <cell r="H10729" t="str">
            <v>жилье</v>
          </cell>
          <cell r="I10729">
            <v>5.44</v>
          </cell>
          <cell r="J10729">
            <v>1410</v>
          </cell>
          <cell r="K10729">
            <v>9051.07</v>
          </cell>
          <cell r="L10729">
            <v>4.6399999999999997</v>
          </cell>
          <cell r="M10729">
            <v>2369</v>
          </cell>
          <cell r="N10729">
            <v>12970.75</v>
          </cell>
        </row>
        <row r="10730">
          <cell r="A10730" t="str">
            <v>16</v>
          </cell>
          <cell r="B10730" t="str">
            <v>07246</v>
          </cell>
          <cell r="C10730" t="str">
            <v>ООО "КУ ЖФ Северо-Западная"</v>
          </cell>
          <cell r="D10730" t="str">
            <v>Т</v>
          </cell>
          <cell r="E10730" t="str">
            <v>05636</v>
          </cell>
          <cell r="F10730" t="str">
            <v>-Жилой дом</v>
          </cell>
          <cell r="G10730" t="str">
            <v>жилье</v>
          </cell>
          <cell r="H10730" t="str">
            <v>жилье</v>
          </cell>
          <cell r="I10730">
            <v>5.44</v>
          </cell>
          <cell r="J10730">
            <v>1019</v>
          </cell>
          <cell r="K10730">
            <v>6541.16</v>
          </cell>
          <cell r="L10730">
            <v>4.6399999999999997</v>
          </cell>
          <cell r="M10730">
            <v>2146</v>
          </cell>
          <cell r="N10730">
            <v>11749.78</v>
          </cell>
        </row>
        <row r="10731">
          <cell r="A10731" t="str">
            <v>16</v>
          </cell>
          <cell r="B10731" t="str">
            <v>07246</v>
          </cell>
          <cell r="C10731" t="str">
            <v>ООО "КУ ЖФ Северо-Западная"</v>
          </cell>
          <cell r="D10731" t="str">
            <v>Т</v>
          </cell>
          <cell r="E10731" t="str">
            <v>05638</v>
          </cell>
          <cell r="F10731" t="str">
            <v>-Жилой дом</v>
          </cell>
          <cell r="G10731" t="str">
            <v>жилье</v>
          </cell>
          <cell r="H10731" t="str">
            <v>жилье</v>
          </cell>
          <cell r="I10731">
            <v>5.44</v>
          </cell>
          <cell r="J10731">
            <v>465</v>
          </cell>
          <cell r="K10731">
            <v>2984.93</v>
          </cell>
          <cell r="L10731">
            <v>4.6399999999999997</v>
          </cell>
          <cell r="M10731">
            <v>1225</v>
          </cell>
          <cell r="N10731">
            <v>6707.12</v>
          </cell>
        </row>
        <row r="10732">
          <cell r="A10732" t="str">
            <v>16</v>
          </cell>
          <cell r="B10732" t="str">
            <v>07246</v>
          </cell>
          <cell r="C10732" t="str">
            <v>ООО "КУ ЖФ Северо-Западная"</v>
          </cell>
          <cell r="D10732" t="str">
            <v>Т</v>
          </cell>
          <cell r="E10732" t="str">
            <v>05639</v>
          </cell>
          <cell r="F10732" t="str">
            <v>-Жилой дом</v>
          </cell>
          <cell r="G10732" t="str">
            <v>жилье</v>
          </cell>
          <cell r="H10732" t="str">
            <v>жилье</v>
          </cell>
          <cell r="I10732">
            <v>5.44</v>
          </cell>
          <cell r="J10732">
            <v>673</v>
          </cell>
          <cell r="K10732">
            <v>4320.12</v>
          </cell>
          <cell r="L10732">
            <v>4.6399999999999997</v>
          </cell>
          <cell r="M10732">
            <v>1744</v>
          </cell>
          <cell r="N10732">
            <v>9548.75</v>
          </cell>
        </row>
        <row r="10733">
          <cell r="A10733" t="str">
            <v>16</v>
          </cell>
          <cell r="B10733" t="str">
            <v>07246</v>
          </cell>
          <cell r="C10733" t="str">
            <v>ООО "КУ ЖФ Северо-Западная"</v>
          </cell>
          <cell r="D10733" t="str">
            <v>Т</v>
          </cell>
          <cell r="E10733" t="str">
            <v>05640</v>
          </cell>
          <cell r="F10733" t="str">
            <v>-Жилой дом</v>
          </cell>
          <cell r="G10733" t="str">
            <v>жилье</v>
          </cell>
          <cell r="H10733" t="str">
            <v>жилье</v>
          </cell>
          <cell r="I10733">
            <v>5.44</v>
          </cell>
          <cell r="J10733">
            <v>923</v>
          </cell>
          <cell r="K10733">
            <v>5924.92</v>
          </cell>
          <cell r="L10733">
            <v>4.6399999999999997</v>
          </cell>
          <cell r="M10733">
            <v>1550</v>
          </cell>
          <cell r="N10733">
            <v>8486.56</v>
          </cell>
        </row>
        <row r="10734">
          <cell r="A10734" t="str">
            <v>16</v>
          </cell>
          <cell r="B10734" t="str">
            <v>07246</v>
          </cell>
          <cell r="C10734" t="str">
            <v>ООО "КУ ЖФ Северо-Западная"</v>
          </cell>
          <cell r="D10734" t="str">
            <v>Т</v>
          </cell>
          <cell r="E10734" t="str">
            <v>05642</v>
          </cell>
          <cell r="F10734" t="str">
            <v>-Жилой дом</v>
          </cell>
          <cell r="G10734" t="str">
            <v>жилье</v>
          </cell>
          <cell r="H10734" t="str">
            <v>жилье</v>
          </cell>
          <cell r="I10734">
            <v>5.44</v>
          </cell>
          <cell r="J10734">
            <v>728</v>
          </cell>
          <cell r="K10734">
            <v>4673.18</v>
          </cell>
          <cell r="L10734">
            <v>4.6399999999999997</v>
          </cell>
          <cell r="M10734">
            <v>1794</v>
          </cell>
          <cell r="N10734">
            <v>9822.51</v>
          </cell>
        </row>
        <row r="10735">
          <cell r="A10735" t="str">
            <v>16</v>
          </cell>
          <cell r="B10735" t="str">
            <v>07246</v>
          </cell>
          <cell r="C10735" t="str">
            <v>ООО "КУ ЖФ Северо-Западная"</v>
          </cell>
          <cell r="D10735" t="str">
            <v>Т</v>
          </cell>
          <cell r="E10735" t="str">
            <v>05643</v>
          </cell>
          <cell r="F10735" t="str">
            <v>-Жилой дом</v>
          </cell>
          <cell r="G10735" t="str">
            <v>жилье</v>
          </cell>
          <cell r="H10735" t="str">
            <v>жилье</v>
          </cell>
          <cell r="I10735">
            <v>5.44</v>
          </cell>
          <cell r="J10735">
            <v>1485</v>
          </cell>
          <cell r="K10735">
            <v>9532.51</v>
          </cell>
          <cell r="L10735">
            <v>4.6399999999999997</v>
          </cell>
          <cell r="M10735">
            <v>2495</v>
          </cell>
          <cell r="N10735">
            <v>13660.62</v>
          </cell>
        </row>
        <row r="10736">
          <cell r="A10736" t="str">
            <v>16</v>
          </cell>
          <cell r="B10736" t="str">
            <v>07246</v>
          </cell>
          <cell r="C10736" t="str">
            <v>ООО "КУ ЖФ Северо-Западная"</v>
          </cell>
          <cell r="D10736" t="str">
            <v>Т</v>
          </cell>
          <cell r="E10736" t="str">
            <v>05646</v>
          </cell>
          <cell r="F10736" t="str">
            <v>-Жилой дом</v>
          </cell>
          <cell r="G10736" t="str">
            <v>жилье</v>
          </cell>
          <cell r="H10736" t="str">
            <v>жилье</v>
          </cell>
          <cell r="I10736">
            <v>5.44</v>
          </cell>
          <cell r="J10736">
            <v>858</v>
          </cell>
          <cell r="K10736">
            <v>5507.67</v>
          </cell>
          <cell r="L10736">
            <v>4.6399999999999997</v>
          </cell>
          <cell r="M10736">
            <v>1572</v>
          </cell>
          <cell r="N10736">
            <v>8607.01</v>
          </cell>
        </row>
        <row r="10737">
          <cell r="A10737" t="str">
            <v>16</v>
          </cell>
          <cell r="B10737" t="str">
            <v>07246</v>
          </cell>
          <cell r="C10737" t="str">
            <v>ООО "КУ ЖФ Северо-Западная"</v>
          </cell>
          <cell r="D10737" t="str">
            <v>Т</v>
          </cell>
          <cell r="E10737" t="str">
            <v>06035</v>
          </cell>
          <cell r="F10737" t="str">
            <v>-Жилой дом</v>
          </cell>
          <cell r="G10737" t="str">
            <v>жилье</v>
          </cell>
          <cell r="H10737" t="str">
            <v>жилье</v>
          </cell>
          <cell r="I10737">
            <v>5.44</v>
          </cell>
          <cell r="J10737">
            <v>1352</v>
          </cell>
          <cell r="K10737">
            <v>8678.76</v>
          </cell>
          <cell r="L10737">
            <v>4.6399999999999997</v>
          </cell>
          <cell r="M10737">
            <v>2576</v>
          </cell>
          <cell r="N10737">
            <v>14104.12</v>
          </cell>
        </row>
        <row r="10738">
          <cell r="A10738" t="str">
            <v>16</v>
          </cell>
          <cell r="B10738" t="str">
            <v>07246</v>
          </cell>
          <cell r="C10738" t="str">
            <v>ООО "КУ ЖФ Северо-Западная"</v>
          </cell>
          <cell r="D10738" t="str">
            <v>Т</v>
          </cell>
          <cell r="E10738" t="str">
            <v>06173</v>
          </cell>
          <cell r="F10738" t="str">
            <v>-Жилой дом</v>
          </cell>
          <cell r="G10738" t="str">
            <v>жилье</v>
          </cell>
          <cell r="H10738" t="str">
            <v>жилье</v>
          </cell>
          <cell r="I10738">
            <v>5.44</v>
          </cell>
          <cell r="J10738">
            <v>7793</v>
          </cell>
          <cell r="K10738">
            <v>50024.83</v>
          </cell>
          <cell r="L10738">
            <v>4.6399999999999997</v>
          </cell>
          <cell r="M10738">
            <v>13091</v>
          </cell>
          <cell r="N10738">
            <v>71675.839999999997</v>
          </cell>
        </row>
        <row r="10739">
          <cell r="A10739" t="str">
            <v>16</v>
          </cell>
          <cell r="B10739" t="str">
            <v>07246</v>
          </cell>
          <cell r="C10739" t="str">
            <v>ООО "КУ ЖФ Северо-Западная"</v>
          </cell>
          <cell r="D10739" t="str">
            <v>Т</v>
          </cell>
          <cell r="E10739" t="str">
            <v>06174</v>
          </cell>
          <cell r="F10739" t="str">
            <v>-Жилой дом</v>
          </cell>
          <cell r="G10739" t="str">
            <v>жилье</v>
          </cell>
          <cell r="H10739" t="str">
            <v>жилье</v>
          </cell>
          <cell r="I10739">
            <v>5.44</v>
          </cell>
          <cell r="J10739">
            <v>814</v>
          </cell>
          <cell r="K10739">
            <v>5225.2299999999996</v>
          </cell>
          <cell r="L10739">
            <v>4.6399999999999997</v>
          </cell>
          <cell r="M10739">
            <v>1992</v>
          </cell>
          <cell r="N10739">
            <v>10906.6</v>
          </cell>
        </row>
        <row r="10740">
          <cell r="A10740" t="str">
            <v>16</v>
          </cell>
          <cell r="B10740" t="str">
            <v>07246</v>
          </cell>
          <cell r="C10740" t="str">
            <v>ООО "КУ ЖФ Северо-Западная"</v>
          </cell>
          <cell r="D10740" t="str">
            <v>Т</v>
          </cell>
          <cell r="E10740" t="str">
            <v>06176</v>
          </cell>
          <cell r="F10740" t="str">
            <v>-Жилой дом</v>
          </cell>
          <cell r="G10740" t="str">
            <v>жилье</v>
          </cell>
          <cell r="H10740" t="str">
            <v>жилье</v>
          </cell>
          <cell r="I10740">
            <v>5.44</v>
          </cell>
          <cell r="J10740">
            <v>837</v>
          </cell>
          <cell r="K10740">
            <v>5372.87</v>
          </cell>
          <cell r="L10740">
            <v>4.6399999999999997</v>
          </cell>
          <cell r="M10740">
            <v>1832</v>
          </cell>
          <cell r="N10740">
            <v>10030.57</v>
          </cell>
        </row>
        <row r="10741">
          <cell r="A10741" t="str">
            <v>16</v>
          </cell>
          <cell r="B10741" t="str">
            <v>07246</v>
          </cell>
          <cell r="C10741" t="str">
            <v>ООО "КУ ЖФ Северо-Западная"</v>
          </cell>
          <cell r="D10741" t="str">
            <v>Т</v>
          </cell>
          <cell r="E10741" t="str">
            <v>06177</v>
          </cell>
          <cell r="F10741" t="str">
            <v>-Жилой дом</v>
          </cell>
          <cell r="G10741" t="str">
            <v>жилье</v>
          </cell>
          <cell r="H10741" t="str">
            <v>жилье</v>
          </cell>
          <cell r="I10741">
            <v>5.44</v>
          </cell>
          <cell r="J10741">
            <v>697</v>
          </cell>
          <cell r="K10741">
            <v>4474.18</v>
          </cell>
          <cell r="L10741">
            <v>4.6399999999999997</v>
          </cell>
          <cell r="M10741">
            <v>1788</v>
          </cell>
          <cell r="N10741">
            <v>9789.66</v>
          </cell>
        </row>
        <row r="10742">
          <cell r="A10742" t="str">
            <v>16</v>
          </cell>
          <cell r="B10742" t="str">
            <v>07246</v>
          </cell>
          <cell r="C10742" t="str">
            <v>ООО "КУ ЖФ Северо-Западная"</v>
          </cell>
          <cell r="D10742" t="str">
            <v>Т</v>
          </cell>
          <cell r="E10742" t="str">
            <v>06178</v>
          </cell>
          <cell r="F10742" t="str">
            <v>-Жилой дом</v>
          </cell>
          <cell r="G10742" t="str">
            <v>жилье</v>
          </cell>
          <cell r="H10742" t="str">
            <v>жилье</v>
          </cell>
          <cell r="I10742">
            <v>5.44</v>
          </cell>
          <cell r="J10742">
            <v>1110</v>
          </cell>
          <cell r="K10742">
            <v>7125.31</v>
          </cell>
          <cell r="L10742">
            <v>4.6399999999999997</v>
          </cell>
          <cell r="M10742">
            <v>1865</v>
          </cell>
          <cell r="N10742">
            <v>10211.25</v>
          </cell>
        </row>
        <row r="10743">
          <cell r="A10743" t="str">
            <v>16</v>
          </cell>
          <cell r="B10743" t="str">
            <v>07246</v>
          </cell>
          <cell r="C10743" t="str">
            <v>ООО "КУ ЖФ Северо-Западная"</v>
          </cell>
          <cell r="D10743" t="str">
            <v>Т</v>
          </cell>
          <cell r="E10743" t="str">
            <v>06179</v>
          </cell>
          <cell r="F10743" t="str">
            <v>-Жилой дом</v>
          </cell>
          <cell r="G10743" t="str">
            <v>жилье</v>
          </cell>
          <cell r="H10743" t="str">
            <v>жилье</v>
          </cell>
          <cell r="I10743">
            <v>5.44</v>
          </cell>
          <cell r="J10743">
            <v>635</v>
          </cell>
          <cell r="K10743">
            <v>4076.19</v>
          </cell>
          <cell r="L10743">
            <v>4.6399999999999997</v>
          </cell>
          <cell r="M10743">
            <v>1349</v>
          </cell>
          <cell r="N10743">
            <v>7386.04</v>
          </cell>
        </row>
        <row r="10744">
          <cell r="A10744" t="str">
            <v>16</v>
          </cell>
          <cell r="B10744" t="str">
            <v>07246</v>
          </cell>
          <cell r="C10744" t="str">
            <v>ООО "КУ ЖФ Северо-Западная"</v>
          </cell>
          <cell r="D10744" t="str">
            <v>Т</v>
          </cell>
          <cell r="E10744" t="str">
            <v>06180</v>
          </cell>
          <cell r="F10744" t="str">
            <v>-Жилой дом</v>
          </cell>
          <cell r="G10744" t="str">
            <v>жилье</v>
          </cell>
          <cell r="H10744" t="str">
            <v>жилье</v>
          </cell>
          <cell r="I10744">
            <v>5.44</v>
          </cell>
          <cell r="J10744">
            <v>651</v>
          </cell>
          <cell r="K10744">
            <v>4178.8999999999996</v>
          </cell>
          <cell r="L10744">
            <v>4.6399999999999997</v>
          </cell>
          <cell r="M10744">
            <v>1283</v>
          </cell>
          <cell r="N10744">
            <v>7024.68</v>
          </cell>
        </row>
        <row r="10745">
          <cell r="A10745" t="str">
            <v>16</v>
          </cell>
          <cell r="B10745" t="str">
            <v>07246</v>
          </cell>
          <cell r="C10745" t="str">
            <v>ООО "КУ ЖФ Северо-Западная"</v>
          </cell>
          <cell r="D10745" t="str">
            <v>Т</v>
          </cell>
          <cell r="E10745" t="str">
            <v>06182</v>
          </cell>
          <cell r="F10745" t="str">
            <v>-Жилой дом</v>
          </cell>
          <cell r="G10745" t="str">
            <v>жилье</v>
          </cell>
          <cell r="H10745" t="str">
            <v>жилье</v>
          </cell>
          <cell r="I10745">
            <v>5.44</v>
          </cell>
          <cell r="J10745">
            <v>780</v>
          </cell>
          <cell r="K10745">
            <v>5006.9799999999996</v>
          </cell>
          <cell r="L10745">
            <v>4.6399999999999997</v>
          </cell>
          <cell r="M10745">
            <v>1310</v>
          </cell>
          <cell r="N10745">
            <v>7172.51</v>
          </cell>
        </row>
        <row r="10746">
          <cell r="A10746" t="str">
            <v>16</v>
          </cell>
          <cell r="B10746" t="str">
            <v>07246</v>
          </cell>
          <cell r="C10746" t="str">
            <v>ООО "КУ ЖФ Северо-Западная"</v>
          </cell>
          <cell r="D10746" t="str">
            <v>Т</v>
          </cell>
          <cell r="E10746" t="str">
            <v>06183</v>
          </cell>
          <cell r="F10746" t="str">
            <v>-Жилой дом</v>
          </cell>
          <cell r="G10746" t="str">
            <v>жилье</v>
          </cell>
          <cell r="H10746" t="str">
            <v>жилье</v>
          </cell>
          <cell r="I10746">
            <v>5.44</v>
          </cell>
          <cell r="J10746">
            <v>1130</v>
          </cell>
          <cell r="K10746">
            <v>7253.7</v>
          </cell>
          <cell r="L10746">
            <v>4.6399999999999997</v>
          </cell>
          <cell r="M10746">
            <v>1671</v>
          </cell>
          <cell r="N10746">
            <v>9149.06</v>
          </cell>
        </row>
        <row r="10747">
          <cell r="A10747" t="str">
            <v>16</v>
          </cell>
          <cell r="B10747" t="str">
            <v>07246</v>
          </cell>
          <cell r="C10747" t="str">
            <v>ООО "КУ ЖФ Северо-Западная"</v>
          </cell>
          <cell r="D10747" t="str">
            <v>Т</v>
          </cell>
          <cell r="E10747" t="str">
            <v>06239</v>
          </cell>
          <cell r="F10747" t="str">
            <v>-Жилой дом</v>
          </cell>
          <cell r="G10747" t="str">
            <v>жилье</v>
          </cell>
          <cell r="H10747" t="str">
            <v>жилье</v>
          </cell>
          <cell r="I10747">
            <v>5.44</v>
          </cell>
          <cell r="J10747">
            <v>1222</v>
          </cell>
          <cell r="K10747">
            <v>7844.26</v>
          </cell>
          <cell r="L10747">
            <v>4.6399999999999997</v>
          </cell>
          <cell r="M10747">
            <v>1630</v>
          </cell>
          <cell r="N10747">
            <v>8924.58</v>
          </cell>
        </row>
        <row r="10748">
          <cell r="A10748" t="str">
            <v>16</v>
          </cell>
          <cell r="B10748" t="str">
            <v>07246</v>
          </cell>
          <cell r="C10748" t="str">
            <v>ООО "КУ ЖФ Северо-Западная"</v>
          </cell>
          <cell r="D10748" t="str">
            <v>Т</v>
          </cell>
          <cell r="E10748" t="str">
            <v>06240</v>
          </cell>
          <cell r="F10748" t="str">
            <v>-Жилой дом</v>
          </cell>
          <cell r="G10748" t="str">
            <v>жилье</v>
          </cell>
          <cell r="H10748" t="str">
            <v>жилье</v>
          </cell>
          <cell r="I10748">
            <v>5.44</v>
          </cell>
          <cell r="J10748">
            <v>1478</v>
          </cell>
          <cell r="K10748">
            <v>9487.58</v>
          </cell>
          <cell r="L10748">
            <v>4.6399999999999997</v>
          </cell>
          <cell r="M10748">
            <v>2482</v>
          </cell>
          <cell r="N10748">
            <v>13589.45</v>
          </cell>
        </row>
        <row r="10749">
          <cell r="A10749" t="str">
            <v>16</v>
          </cell>
          <cell r="B10749" t="str">
            <v>07246</v>
          </cell>
          <cell r="C10749" t="str">
            <v>ООО "КУ ЖФ Северо-Западная"</v>
          </cell>
          <cell r="D10749" t="str">
            <v>Т</v>
          </cell>
          <cell r="E10749" t="str">
            <v>06241</v>
          </cell>
          <cell r="F10749" t="str">
            <v>-Жилой дом</v>
          </cell>
          <cell r="G10749" t="str">
            <v>жилье</v>
          </cell>
          <cell r="H10749" t="str">
            <v>жилье</v>
          </cell>
          <cell r="I10749">
            <v>5.44</v>
          </cell>
          <cell r="J10749">
            <v>1129</v>
          </cell>
          <cell r="K10749">
            <v>7247.28</v>
          </cell>
          <cell r="L10749">
            <v>4.6399999999999997</v>
          </cell>
          <cell r="M10749">
            <v>2195</v>
          </cell>
          <cell r="N10749">
            <v>12018.06</v>
          </cell>
        </row>
        <row r="10750">
          <cell r="A10750" t="str">
            <v>16</v>
          </cell>
          <cell r="B10750" t="str">
            <v>07246</v>
          </cell>
          <cell r="C10750" t="str">
            <v>ООО "КУ ЖФ Северо-Западная"</v>
          </cell>
          <cell r="D10750" t="str">
            <v>Т</v>
          </cell>
          <cell r="E10750" t="str">
            <v>00214</v>
          </cell>
          <cell r="F10750" t="str">
            <v>-Жилой дом</v>
          </cell>
          <cell r="G10750" t="str">
            <v>жилье</v>
          </cell>
          <cell r="H10750" t="str">
            <v>жилье</v>
          </cell>
          <cell r="I10750">
            <v>5.44</v>
          </cell>
          <cell r="J10750">
            <v>2270</v>
          </cell>
          <cell r="K10750">
            <v>14571.58</v>
          </cell>
          <cell r="L10750">
            <v>4.6399999999999997</v>
          </cell>
          <cell r="M10750">
            <v>4116</v>
          </cell>
          <cell r="N10750">
            <v>22535.919999999998</v>
          </cell>
        </row>
        <row r="10751">
          <cell r="A10751" t="str">
            <v>16</v>
          </cell>
          <cell r="B10751" t="str">
            <v>07246</v>
          </cell>
          <cell r="C10751" t="str">
            <v>ООО "КУ ЖФ Северо-Западная"</v>
          </cell>
          <cell r="D10751" t="str">
            <v>Т</v>
          </cell>
          <cell r="E10751" t="str">
            <v>00440</v>
          </cell>
          <cell r="F10751" t="str">
            <v>-Жилой дом</v>
          </cell>
          <cell r="G10751" t="str">
            <v>жилье</v>
          </cell>
          <cell r="H10751" t="str">
            <v>жилье</v>
          </cell>
          <cell r="I10751">
            <v>5.44</v>
          </cell>
          <cell r="J10751">
            <v>2190</v>
          </cell>
          <cell r="K10751">
            <v>14058.05</v>
          </cell>
          <cell r="L10751">
            <v>4.6399999999999997</v>
          </cell>
          <cell r="M10751">
            <v>5102</v>
          </cell>
          <cell r="N10751">
            <v>27934.47</v>
          </cell>
        </row>
        <row r="10752">
          <cell r="A10752" t="str">
            <v>16</v>
          </cell>
          <cell r="B10752" t="str">
            <v>07246</v>
          </cell>
          <cell r="C10752" t="str">
            <v>ООО "КУ ЖФ Северо-Западная"</v>
          </cell>
          <cell r="D10752" t="str">
            <v>Т</v>
          </cell>
          <cell r="E10752" t="str">
            <v>00441</v>
          </cell>
          <cell r="F10752" t="str">
            <v>-Жилой дом</v>
          </cell>
          <cell r="G10752" t="str">
            <v>жилье</v>
          </cell>
          <cell r="H10752" t="str">
            <v>жилье</v>
          </cell>
          <cell r="I10752">
            <v>5.44</v>
          </cell>
          <cell r="J10752">
            <v>2103</v>
          </cell>
          <cell r="K10752">
            <v>13499.58</v>
          </cell>
          <cell r="L10752">
            <v>4.6399999999999997</v>
          </cell>
          <cell r="M10752">
            <v>4138</v>
          </cell>
          <cell r="N10752">
            <v>22656.38</v>
          </cell>
        </row>
        <row r="10753">
          <cell r="A10753" t="str">
            <v>16</v>
          </cell>
          <cell r="B10753" t="str">
            <v>07246</v>
          </cell>
          <cell r="C10753" t="str">
            <v>ООО "КУ ЖФ Северо-Западная"</v>
          </cell>
          <cell r="D10753" t="str">
            <v>Т</v>
          </cell>
          <cell r="E10753" t="str">
            <v>00672</v>
          </cell>
          <cell r="F10753" t="str">
            <v>-Жилой дом</v>
          </cell>
          <cell r="G10753" t="str">
            <v>жилье</v>
          </cell>
          <cell r="H10753" t="str">
            <v>жилье</v>
          </cell>
          <cell r="I10753">
            <v>5.44</v>
          </cell>
          <cell r="J10753">
            <v>596</v>
          </cell>
          <cell r="K10753">
            <v>3825.84</v>
          </cell>
          <cell r="L10753">
            <v>4.6399999999999997</v>
          </cell>
          <cell r="M10753">
            <v>1203</v>
          </cell>
          <cell r="N10753">
            <v>6586.67</v>
          </cell>
        </row>
        <row r="10754">
          <cell r="A10754" t="str">
            <v>16</v>
          </cell>
          <cell r="B10754" t="str">
            <v>07246</v>
          </cell>
          <cell r="C10754" t="str">
            <v>ООО "КУ ЖФ Северо-Западная"</v>
          </cell>
          <cell r="D10754" t="str">
            <v>Т</v>
          </cell>
          <cell r="E10754" t="str">
            <v>01063</v>
          </cell>
          <cell r="F10754" t="str">
            <v>-Жилой дом</v>
          </cell>
          <cell r="G10754" t="str">
            <v>жилье</v>
          </cell>
          <cell r="H10754" t="str">
            <v>жилье</v>
          </cell>
          <cell r="I10754">
            <v>5.44</v>
          </cell>
          <cell r="J10754">
            <v>519</v>
          </cell>
          <cell r="K10754">
            <v>3331.56</v>
          </cell>
          <cell r="L10754">
            <v>4.6399999999999997</v>
          </cell>
          <cell r="M10754">
            <v>1049</v>
          </cell>
          <cell r="N10754">
            <v>5743.48</v>
          </cell>
        </row>
        <row r="10755">
          <cell r="A10755" t="str">
            <v>16</v>
          </cell>
          <cell r="B10755" t="str">
            <v>07246</v>
          </cell>
          <cell r="C10755" t="str">
            <v>ООО "КУ ЖФ Северо-Западная"</v>
          </cell>
          <cell r="D10755" t="str">
            <v>Т</v>
          </cell>
          <cell r="E10755" t="str">
            <v>01072</v>
          </cell>
          <cell r="F10755" t="str">
            <v>-Жилой дом</v>
          </cell>
          <cell r="G10755" t="str">
            <v>жилье</v>
          </cell>
          <cell r="H10755" t="str">
            <v>жилье</v>
          </cell>
          <cell r="I10755">
            <v>5.44</v>
          </cell>
          <cell r="J10755">
            <v>812</v>
          </cell>
          <cell r="K10755">
            <v>5212.3900000000003</v>
          </cell>
          <cell r="L10755">
            <v>4.6399999999999997</v>
          </cell>
          <cell r="M10755">
            <v>1628</v>
          </cell>
          <cell r="N10755">
            <v>8913.6299999999992</v>
          </cell>
        </row>
        <row r="10756">
          <cell r="A10756" t="str">
            <v>16</v>
          </cell>
          <cell r="B10756" t="str">
            <v>07246</v>
          </cell>
          <cell r="C10756" t="str">
            <v>ООО "КУ ЖФ Северо-Западная"</v>
          </cell>
          <cell r="D10756" t="str">
            <v>Т</v>
          </cell>
          <cell r="E10756" t="str">
            <v>01073</v>
          </cell>
          <cell r="F10756" t="str">
            <v>-Жилой дом</v>
          </cell>
          <cell r="G10756" t="str">
            <v>жилье</v>
          </cell>
          <cell r="H10756" t="str">
            <v>жилье</v>
          </cell>
          <cell r="I10756">
            <v>5.44</v>
          </cell>
          <cell r="J10756">
            <v>930</v>
          </cell>
          <cell r="K10756">
            <v>5969.86</v>
          </cell>
          <cell r="L10756">
            <v>4.6399999999999997</v>
          </cell>
          <cell r="M10756">
            <v>1562</v>
          </cell>
          <cell r="N10756">
            <v>8552.26</v>
          </cell>
        </row>
        <row r="10757">
          <cell r="A10757" t="str">
            <v>16</v>
          </cell>
          <cell r="B10757" t="str">
            <v>07246</v>
          </cell>
          <cell r="C10757" t="str">
            <v>ООО "КУ ЖФ Северо-Западная"</v>
          </cell>
          <cell r="D10757" t="str">
            <v>Т</v>
          </cell>
          <cell r="E10757" t="str">
            <v>01074</v>
          </cell>
          <cell r="F10757" t="str">
            <v>-Жилой дом</v>
          </cell>
          <cell r="G10757" t="str">
            <v>жилье</v>
          </cell>
          <cell r="H10757" t="str">
            <v>жилье</v>
          </cell>
          <cell r="I10757">
            <v>5.44</v>
          </cell>
          <cell r="J10757">
            <v>856</v>
          </cell>
          <cell r="K10757">
            <v>5494.84</v>
          </cell>
          <cell r="L10757">
            <v>4.6399999999999997</v>
          </cell>
          <cell r="M10757">
            <v>1662</v>
          </cell>
          <cell r="N10757">
            <v>9099.7800000000007</v>
          </cell>
        </row>
        <row r="10758">
          <cell r="A10758" t="str">
            <v>16</v>
          </cell>
          <cell r="B10758" t="str">
            <v>07246</v>
          </cell>
          <cell r="C10758" t="str">
            <v>ООО "КУ ЖФ Северо-Западная"</v>
          </cell>
          <cell r="D10758" t="str">
            <v>Т</v>
          </cell>
          <cell r="E10758" t="str">
            <v>01075</v>
          </cell>
          <cell r="F10758" t="str">
            <v>-Жилой дом</v>
          </cell>
          <cell r="G10758" t="str">
            <v>жилье</v>
          </cell>
          <cell r="H10758" t="str">
            <v>жилье</v>
          </cell>
          <cell r="I10758">
            <v>5.44</v>
          </cell>
          <cell r="J10758">
            <v>1440</v>
          </cell>
          <cell r="K10758">
            <v>9243.65</v>
          </cell>
          <cell r="L10758">
            <v>4.6399999999999997</v>
          </cell>
          <cell r="M10758">
            <v>2419</v>
          </cell>
          <cell r="N10758">
            <v>13244.51</v>
          </cell>
        </row>
        <row r="10759">
          <cell r="A10759" t="str">
            <v>16</v>
          </cell>
          <cell r="B10759" t="str">
            <v>07246</v>
          </cell>
          <cell r="C10759" t="str">
            <v>ООО "КУ ЖФ Северо-Западная"</v>
          </cell>
          <cell r="D10759" t="str">
            <v>Т</v>
          </cell>
          <cell r="E10759" t="str">
            <v>01076</v>
          </cell>
          <cell r="F10759" t="str">
            <v>-Жилой дом</v>
          </cell>
          <cell r="G10759" t="str">
            <v>жилье</v>
          </cell>
          <cell r="H10759" t="str">
            <v>жилье</v>
          </cell>
          <cell r="I10759">
            <v>5.44</v>
          </cell>
          <cell r="J10759">
            <v>541</v>
          </cell>
          <cell r="K10759">
            <v>3472.79</v>
          </cell>
          <cell r="L10759">
            <v>4.6399999999999997</v>
          </cell>
          <cell r="M10759">
            <v>1168</v>
          </cell>
          <cell r="N10759">
            <v>6395.03</v>
          </cell>
        </row>
        <row r="10760">
          <cell r="A10760" t="str">
            <v>16</v>
          </cell>
          <cell r="B10760" t="str">
            <v>07246</v>
          </cell>
          <cell r="C10760" t="str">
            <v>ООО "КУ ЖФ Северо-Западная"</v>
          </cell>
          <cell r="D10760" t="str">
            <v>Т</v>
          </cell>
          <cell r="E10760" t="str">
            <v>01077</v>
          </cell>
          <cell r="F10760" t="str">
            <v>-Жилой дом</v>
          </cell>
          <cell r="G10760" t="str">
            <v>жилье</v>
          </cell>
          <cell r="H10760" t="str">
            <v>жилье</v>
          </cell>
          <cell r="I10760">
            <v>5.44</v>
          </cell>
          <cell r="J10760">
            <v>696</v>
          </cell>
          <cell r="K10760">
            <v>4467.76</v>
          </cell>
          <cell r="L10760">
            <v>4.6399999999999997</v>
          </cell>
          <cell r="M10760">
            <v>1334</v>
          </cell>
          <cell r="N10760">
            <v>7303.92</v>
          </cell>
        </row>
        <row r="10761">
          <cell r="A10761" t="str">
            <v>16</v>
          </cell>
          <cell r="B10761" t="str">
            <v>07246</v>
          </cell>
          <cell r="C10761" t="str">
            <v>ООО "КУ ЖФ Северо-Западная"</v>
          </cell>
          <cell r="D10761" t="str">
            <v>Т</v>
          </cell>
          <cell r="E10761" t="str">
            <v>01184</v>
          </cell>
          <cell r="F10761" t="str">
            <v>-Жилой дом</v>
          </cell>
          <cell r="G10761" t="str">
            <v>жилье</v>
          </cell>
          <cell r="H10761" t="str">
            <v>жилье</v>
          </cell>
          <cell r="I10761">
            <v>5.44</v>
          </cell>
          <cell r="J10761">
            <v>610</v>
          </cell>
          <cell r="K10761">
            <v>3915.71</v>
          </cell>
          <cell r="L10761">
            <v>4.6399999999999997</v>
          </cell>
          <cell r="M10761">
            <v>1242</v>
          </cell>
          <cell r="N10761">
            <v>6800.2</v>
          </cell>
        </row>
        <row r="10762">
          <cell r="A10762" t="str">
            <v>16</v>
          </cell>
          <cell r="B10762" t="str">
            <v>07246</v>
          </cell>
          <cell r="C10762" t="str">
            <v>ООО "КУ ЖФ Северо-Западная"</v>
          </cell>
          <cell r="D10762" t="str">
            <v>Т</v>
          </cell>
          <cell r="E10762" t="str">
            <v>01186</v>
          </cell>
          <cell r="F10762" t="str">
            <v>-Жилой дом</v>
          </cell>
          <cell r="G10762" t="str">
            <v>жилье</v>
          </cell>
          <cell r="H10762" t="str">
            <v>жилье</v>
          </cell>
          <cell r="I10762">
            <v>5.44</v>
          </cell>
          <cell r="J10762">
            <v>560</v>
          </cell>
          <cell r="K10762">
            <v>3594.75</v>
          </cell>
          <cell r="L10762">
            <v>4.6399999999999997</v>
          </cell>
          <cell r="M10762">
            <v>1141</v>
          </cell>
          <cell r="N10762">
            <v>6247.2</v>
          </cell>
        </row>
        <row r="10763">
          <cell r="A10763" t="str">
            <v>16</v>
          </cell>
          <cell r="B10763" t="str">
            <v>07246</v>
          </cell>
          <cell r="C10763" t="str">
            <v>ООО "КУ ЖФ Северо-Западная"</v>
          </cell>
          <cell r="D10763" t="str">
            <v>Т</v>
          </cell>
          <cell r="E10763" t="str">
            <v>01357</v>
          </cell>
          <cell r="F10763" t="str">
            <v>-Жилой дом</v>
          </cell>
          <cell r="G10763" t="str">
            <v>жилье</v>
          </cell>
          <cell r="H10763" t="str">
            <v>жилье</v>
          </cell>
          <cell r="I10763">
            <v>5.44</v>
          </cell>
          <cell r="J10763">
            <v>2033</v>
          </cell>
          <cell r="K10763">
            <v>13050.23</v>
          </cell>
          <cell r="L10763">
            <v>4.6399999999999997</v>
          </cell>
          <cell r="M10763">
            <v>3981</v>
          </cell>
          <cell r="N10763">
            <v>21796.77</v>
          </cell>
        </row>
        <row r="10764">
          <cell r="A10764" t="str">
            <v>16</v>
          </cell>
          <cell r="B10764" t="str">
            <v>07246</v>
          </cell>
          <cell r="C10764" t="str">
            <v>ООО "КУ ЖФ Северо-Западная"</v>
          </cell>
          <cell r="D10764" t="str">
            <v>Т</v>
          </cell>
          <cell r="E10764" t="str">
            <v>01400</v>
          </cell>
          <cell r="F10764" t="str">
            <v>-Жилой дом</v>
          </cell>
          <cell r="G10764" t="str">
            <v>жилье</v>
          </cell>
          <cell r="H10764" t="str">
            <v>жилье</v>
          </cell>
          <cell r="I10764">
            <v>5.44</v>
          </cell>
          <cell r="J10764">
            <v>1340</v>
          </cell>
          <cell r="K10764">
            <v>8601.73</v>
          </cell>
          <cell r="L10764">
            <v>4.6399999999999997</v>
          </cell>
          <cell r="M10764">
            <v>2712</v>
          </cell>
          <cell r="N10764">
            <v>14848.74</v>
          </cell>
        </row>
        <row r="10765">
          <cell r="A10765" t="str">
            <v>16</v>
          </cell>
          <cell r="B10765" t="str">
            <v>07246</v>
          </cell>
          <cell r="C10765" t="str">
            <v>ООО "КУ ЖФ Северо-Западная"</v>
          </cell>
          <cell r="D10765" t="str">
            <v>Т</v>
          </cell>
          <cell r="E10765" t="str">
            <v>01757</v>
          </cell>
          <cell r="F10765" t="str">
            <v>-Жилой дом</v>
          </cell>
          <cell r="G10765" t="str">
            <v>жилье</v>
          </cell>
          <cell r="H10765" t="str">
            <v>жилье</v>
          </cell>
          <cell r="I10765">
            <v>5.44</v>
          </cell>
          <cell r="J10765">
            <v>1063</v>
          </cell>
          <cell r="K10765">
            <v>6823.61</v>
          </cell>
          <cell r="L10765">
            <v>4.6399999999999997</v>
          </cell>
          <cell r="M10765">
            <v>2078</v>
          </cell>
          <cell r="N10765">
            <v>11377.47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сент06"/>
      <sheetName val="янв-июн"/>
      <sheetName val="тр 01-10"/>
      <sheetName val="Гр5(о)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ome Stmt"/>
      <sheetName val="ПРОГНОЗ_1"/>
      <sheetName val="декабрь"/>
      <sheetName val=" N Finansal Eğri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RIX"/>
      <sheetName val=" N Finansal Eğri"/>
      <sheetName val="Income Stmt"/>
      <sheetName val="декабрь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TOK"/>
      <sheetName val="IMALAT"/>
      <sheetName val="KAR-ZARAR"/>
      <sheetName val="MATRIX"/>
      <sheetName val="MALI TABLOLAR"/>
      <sheetName val="FARK"/>
      <sheetName val="AKREDETIF"/>
      <sheetName val="IMHA URUN"/>
      <sheetName val="T ACCOUNTS"/>
      <sheetName val="SMMTABLOSU"/>
      <sheetName val="Sheet1"/>
      <sheetName val="FLAGYL"/>
      <sheetName val=" N Finansal Eğri"/>
      <sheetName val="Income Stmt"/>
      <sheetName val="сент06"/>
      <sheetName val="Ownership"/>
      <sheetName val="Overview"/>
      <sheetName val="Prices"/>
      <sheetName val="январь"/>
      <sheetName val="1999-veca"/>
    </sheetNames>
    <sheetDataSet>
      <sheetData sheetId="0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"/>
      <sheetName val="11-12"/>
      <sheetName val="13-14"/>
      <sheetName val="21-22"/>
      <sheetName val="23-24"/>
      <sheetName val="MATRIX"/>
      <sheetName val=" N Finansal Eğri"/>
      <sheetName val="сент06"/>
    </sheetNames>
    <sheetDataSet>
      <sheetData sheetId="0" refreshError="1">
        <row r="1">
          <cell r="A1" t="str">
            <v>Шифр района</v>
          </cell>
          <cell r="B1" t="str">
            <v>Плательщик</v>
          </cell>
          <cell r="C1" t="str">
            <v>Наименование</v>
          </cell>
          <cell r="D1" t="str">
            <v>Пр Форма</v>
          </cell>
          <cell r="E1" t="str">
            <v>код района</v>
          </cell>
          <cell r="F1" t="str">
            <v>особ услов</v>
          </cell>
          <cell r="G1" t="str">
            <v>бюджет</v>
          </cell>
          <cell r="H1" t="str">
            <v>дебет оборот за предыдущий месяц</v>
          </cell>
          <cell r="I1" t="str">
            <v>Долг на начало периода</v>
          </cell>
          <cell r="J1" t="str">
            <v>переплата на начало периода</v>
          </cell>
          <cell r="K1" t="str">
            <v>дебет оборот за период</v>
          </cell>
          <cell r="L1" t="str">
            <v>Перерасчеты</v>
          </cell>
          <cell r="M1" t="str">
            <v>кредит оборот за период</v>
          </cell>
          <cell r="N1" t="str">
            <v>В/зачеты</v>
          </cell>
          <cell r="O1" t="str">
            <v>Долг на конец периода</v>
          </cell>
          <cell r="P1" t="str">
            <v>переплата на конец периода</v>
          </cell>
          <cell r="Q1" t="str">
            <v>кол-во приборов учета</v>
          </cell>
        </row>
        <row r="2"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A3" t="str">
            <v>11</v>
          </cell>
          <cell r="B3" t="str">
            <v>00005</v>
          </cell>
          <cell r="C3" t="str">
            <v>МУЗ Родильный дом №4</v>
          </cell>
          <cell r="D3" t="str">
            <v>УЗ</v>
          </cell>
          <cell r="E3" t="str">
            <v>04</v>
          </cell>
          <cell r="F3" t="str">
            <v>ГР</v>
          </cell>
          <cell r="G3" t="str">
            <v>Г</v>
          </cell>
          <cell r="H3">
            <v>40992.25</v>
          </cell>
          <cell r="I3">
            <v>0</v>
          </cell>
          <cell r="J3">
            <v>-47891.41</v>
          </cell>
          <cell r="K3">
            <v>0</v>
          </cell>
          <cell r="L3">
            <v>0</v>
          </cell>
          <cell r="M3">
            <v>0</v>
          </cell>
          <cell r="N3">
            <v>-7363.02</v>
          </cell>
          <cell r="O3">
            <v>0</v>
          </cell>
          <cell r="P3">
            <v>-40528.39</v>
          </cell>
          <cell r="Q3">
            <v>3</v>
          </cell>
        </row>
        <row r="4">
          <cell r="A4" t="str">
            <v>11</v>
          </cell>
          <cell r="B4" t="str">
            <v>00008</v>
          </cell>
          <cell r="C4" t="str">
            <v>Красноярская КЭЧ</v>
          </cell>
          <cell r="D4" t="str">
            <v>МО</v>
          </cell>
          <cell r="E4" t="str">
            <v>04</v>
          </cell>
          <cell r="F4" t="str">
            <v>1</v>
          </cell>
          <cell r="G4" t="str">
            <v>Ф</v>
          </cell>
          <cell r="H4">
            <v>513978.9</v>
          </cell>
          <cell r="I4">
            <v>3016202.56</v>
          </cell>
          <cell r="J4">
            <v>0</v>
          </cell>
          <cell r="K4">
            <v>0</v>
          </cell>
          <cell r="L4">
            <v>0</v>
          </cell>
          <cell r="M4">
            <v>927707.59</v>
          </cell>
          <cell r="N4">
            <v>0</v>
          </cell>
          <cell r="O4">
            <v>2088494.97</v>
          </cell>
          <cell r="P4">
            <v>0</v>
          </cell>
          <cell r="Q4">
            <v>60</v>
          </cell>
        </row>
        <row r="5">
          <cell r="A5" t="str">
            <v>11</v>
          </cell>
          <cell r="B5" t="str">
            <v>00009</v>
          </cell>
          <cell r="C5" t="str">
            <v>ОАО АК "Красноярские авиалинии"</v>
          </cell>
          <cell r="D5" t="str">
            <v>ОАО</v>
          </cell>
          <cell r="E5" t="str">
            <v>04</v>
          </cell>
          <cell r="F5" t="str">
            <v>0</v>
          </cell>
          <cell r="G5" t="str">
            <v>5</v>
          </cell>
          <cell r="H5">
            <v>30912.98</v>
          </cell>
          <cell r="I5">
            <v>70078.98</v>
          </cell>
          <cell r="J5">
            <v>0</v>
          </cell>
          <cell r="K5">
            <v>0</v>
          </cell>
          <cell r="L5">
            <v>0</v>
          </cell>
          <cell r="M5">
            <v>39185.26</v>
          </cell>
          <cell r="N5">
            <v>0</v>
          </cell>
          <cell r="O5">
            <v>30893.72</v>
          </cell>
          <cell r="P5">
            <v>0</v>
          </cell>
          <cell r="Q5">
            <v>15</v>
          </cell>
        </row>
        <row r="6">
          <cell r="A6" t="str">
            <v>11</v>
          </cell>
          <cell r="B6" t="str">
            <v>00011</v>
          </cell>
          <cell r="C6" t="str">
            <v>МП г.Красноярска "Ритуальные услуги"</v>
          </cell>
          <cell r="D6" t="str">
            <v>МУН З</v>
          </cell>
          <cell r="E6" t="str">
            <v>04</v>
          </cell>
          <cell r="G6" t="str">
            <v>М</v>
          </cell>
          <cell r="H6">
            <v>39735.230000000003</v>
          </cell>
          <cell r="I6">
            <v>39735.230000000003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39735.230000000003</v>
          </cell>
          <cell r="P6">
            <v>0</v>
          </cell>
          <cell r="Q6">
            <v>2</v>
          </cell>
        </row>
        <row r="7">
          <cell r="A7" t="str">
            <v>11</v>
          </cell>
          <cell r="B7" t="str">
            <v>00018</v>
          </cell>
          <cell r="C7" t="str">
            <v>Горэлектросеть</v>
          </cell>
          <cell r="D7" t="str">
            <v>ОАО</v>
          </cell>
          <cell r="E7" t="str">
            <v>04</v>
          </cell>
          <cell r="F7" t="str">
            <v>Л</v>
          </cell>
          <cell r="G7" t="str">
            <v>Э</v>
          </cell>
          <cell r="H7">
            <v>27102.05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7</v>
          </cell>
        </row>
        <row r="8">
          <cell r="A8" t="str">
            <v>11</v>
          </cell>
          <cell r="B8" t="str">
            <v>00027</v>
          </cell>
          <cell r="C8" t="str">
            <v>ООО"Красэп"</v>
          </cell>
          <cell r="D8" t="str">
            <v>ООО</v>
          </cell>
          <cell r="E8" t="str">
            <v>01</v>
          </cell>
          <cell r="F8" t="str">
            <v>0</v>
          </cell>
          <cell r="G8" t="str">
            <v>5</v>
          </cell>
          <cell r="H8">
            <v>5559.78</v>
          </cell>
          <cell r="I8">
            <v>5559.78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5559.78</v>
          </cell>
          <cell r="P8">
            <v>0</v>
          </cell>
          <cell r="Q8">
            <v>1</v>
          </cell>
        </row>
        <row r="9">
          <cell r="A9" t="str">
            <v>11</v>
          </cell>
          <cell r="B9" t="str">
            <v>00035</v>
          </cell>
          <cell r="C9" t="str">
            <v>ОАО "Эльма"</v>
          </cell>
          <cell r="D9" t="str">
            <v>ОАО</v>
          </cell>
          <cell r="E9" t="str">
            <v>04</v>
          </cell>
          <cell r="G9" t="str">
            <v>5</v>
          </cell>
          <cell r="H9">
            <v>461.81</v>
          </cell>
          <cell r="I9">
            <v>0</v>
          </cell>
          <cell r="J9">
            <v>-2625.45</v>
          </cell>
          <cell r="K9">
            <v>0</v>
          </cell>
          <cell r="L9">
            <v>0</v>
          </cell>
          <cell r="M9">
            <v>500</v>
          </cell>
          <cell r="N9">
            <v>0</v>
          </cell>
          <cell r="O9">
            <v>0</v>
          </cell>
          <cell r="P9">
            <v>-3125.45</v>
          </cell>
          <cell r="Q9">
            <v>3</v>
          </cell>
        </row>
        <row r="10">
          <cell r="A10" t="str">
            <v>11</v>
          </cell>
          <cell r="B10" t="str">
            <v>00042</v>
          </cell>
          <cell r="C10" t="str">
            <v>Архивное агенство администрации Красноярского края</v>
          </cell>
          <cell r="D10" t="str">
            <v>КДА</v>
          </cell>
          <cell r="E10" t="str">
            <v>01</v>
          </cell>
          <cell r="G10" t="str">
            <v>К</v>
          </cell>
          <cell r="H10">
            <v>1604.61</v>
          </cell>
          <cell r="I10">
            <v>0</v>
          </cell>
          <cell r="J10">
            <v>-718.7</v>
          </cell>
          <cell r="K10">
            <v>0</v>
          </cell>
          <cell r="L10">
            <v>0</v>
          </cell>
          <cell r="M10">
            <v>1604.61</v>
          </cell>
          <cell r="N10">
            <v>0</v>
          </cell>
          <cell r="O10">
            <v>0</v>
          </cell>
          <cell r="P10">
            <v>-2323.31</v>
          </cell>
          <cell r="Q10">
            <v>2</v>
          </cell>
        </row>
        <row r="11">
          <cell r="A11" t="str">
            <v>11</v>
          </cell>
          <cell r="B11" t="str">
            <v>00052</v>
          </cell>
          <cell r="C11" t="str">
            <v>ООО "Компас Сибирь Трейд"</v>
          </cell>
          <cell r="D11" t="str">
            <v>ООО</v>
          </cell>
          <cell r="E11" t="str">
            <v>01</v>
          </cell>
          <cell r="G11" t="str">
            <v>5</v>
          </cell>
          <cell r="H11">
            <v>472.57</v>
          </cell>
          <cell r="I11">
            <v>472.58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472.58</v>
          </cell>
          <cell r="P11">
            <v>0</v>
          </cell>
          <cell r="Q11">
            <v>2</v>
          </cell>
        </row>
        <row r="12">
          <cell r="A12" t="str">
            <v>11</v>
          </cell>
          <cell r="B12" t="str">
            <v>00053</v>
          </cell>
          <cell r="C12" t="str">
            <v>ККД Театр имени А.С.Пушкина</v>
          </cell>
          <cell r="D12" t="str">
            <v>УК</v>
          </cell>
          <cell r="E12" t="str">
            <v>01</v>
          </cell>
          <cell r="G12" t="str">
            <v>К</v>
          </cell>
          <cell r="H12">
            <v>12170.24</v>
          </cell>
          <cell r="I12">
            <v>3127.36</v>
          </cell>
          <cell r="J12">
            <v>0</v>
          </cell>
          <cell r="K12">
            <v>0</v>
          </cell>
          <cell r="L12">
            <v>0</v>
          </cell>
          <cell r="M12">
            <v>6844.87</v>
          </cell>
          <cell r="N12">
            <v>0</v>
          </cell>
          <cell r="O12">
            <v>0</v>
          </cell>
          <cell r="P12">
            <v>-3717.51</v>
          </cell>
          <cell r="Q12">
            <v>2</v>
          </cell>
        </row>
        <row r="13">
          <cell r="A13" t="str">
            <v>11</v>
          </cell>
          <cell r="B13" t="str">
            <v>00054</v>
          </cell>
          <cell r="C13" t="str">
            <v>ООО магазин "Контракт"</v>
          </cell>
          <cell r="D13" t="str">
            <v>ООО</v>
          </cell>
          <cell r="E13" t="str">
            <v>01</v>
          </cell>
          <cell r="G13" t="str">
            <v>5</v>
          </cell>
          <cell r="H13">
            <v>560.74</v>
          </cell>
          <cell r="I13">
            <v>560.74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560.74</v>
          </cell>
          <cell r="P13">
            <v>0</v>
          </cell>
          <cell r="Q13">
            <v>1</v>
          </cell>
        </row>
        <row r="14">
          <cell r="A14" t="str">
            <v>11</v>
          </cell>
          <cell r="B14" t="str">
            <v>00060</v>
          </cell>
          <cell r="C14" t="str">
            <v>ГПКК"Губернские аптеки" филиал "ЦРА N3"</v>
          </cell>
          <cell r="D14" t="str">
            <v>ГП</v>
          </cell>
          <cell r="E14" t="str">
            <v>01</v>
          </cell>
          <cell r="G14" t="str">
            <v>5</v>
          </cell>
          <cell r="H14">
            <v>1383.15</v>
          </cell>
          <cell r="I14">
            <v>191.25</v>
          </cell>
          <cell r="J14">
            <v>0</v>
          </cell>
          <cell r="K14">
            <v>0</v>
          </cell>
          <cell r="L14">
            <v>0</v>
          </cell>
          <cell r="M14">
            <v>1383.15</v>
          </cell>
          <cell r="N14">
            <v>0</v>
          </cell>
          <cell r="O14">
            <v>0</v>
          </cell>
          <cell r="P14">
            <v>-1191.9000000000001</v>
          </cell>
          <cell r="Q14">
            <v>3</v>
          </cell>
        </row>
        <row r="15">
          <cell r="A15" t="str">
            <v>11</v>
          </cell>
          <cell r="B15" t="str">
            <v>00066</v>
          </cell>
          <cell r="C15" t="str">
            <v>КГУЗ"Красноярский краевой Центр по профилактике и борьбе со СПИД и инфекционными заболеваниями</v>
          </cell>
          <cell r="D15" t="str">
            <v>УЗ</v>
          </cell>
          <cell r="E15" t="str">
            <v>01</v>
          </cell>
          <cell r="G15" t="str">
            <v>К</v>
          </cell>
          <cell r="H15">
            <v>3424.08</v>
          </cell>
          <cell r="I15">
            <v>3423.09</v>
          </cell>
          <cell r="J15">
            <v>0</v>
          </cell>
          <cell r="K15">
            <v>0</v>
          </cell>
          <cell r="L15">
            <v>0</v>
          </cell>
          <cell r="M15">
            <v>3424.08</v>
          </cell>
          <cell r="N15">
            <v>0</v>
          </cell>
          <cell r="O15">
            <v>0</v>
          </cell>
          <cell r="P15">
            <v>-0.99</v>
          </cell>
          <cell r="Q15">
            <v>1</v>
          </cell>
        </row>
        <row r="16">
          <cell r="A16" t="str">
            <v>11</v>
          </cell>
          <cell r="B16" t="str">
            <v>00067</v>
          </cell>
          <cell r="C16" t="str">
            <v>МУЗ ГКДИБ N1</v>
          </cell>
          <cell r="D16" t="str">
            <v>УЗ</v>
          </cell>
          <cell r="E16" t="str">
            <v>01</v>
          </cell>
          <cell r="F16" t="str">
            <v>ГР</v>
          </cell>
          <cell r="G16" t="str">
            <v>Г</v>
          </cell>
          <cell r="H16">
            <v>57978.41</v>
          </cell>
          <cell r="I16">
            <v>57978.41</v>
          </cell>
          <cell r="J16">
            <v>0</v>
          </cell>
          <cell r="K16">
            <v>0</v>
          </cell>
          <cell r="L16">
            <v>0</v>
          </cell>
          <cell r="M16">
            <v>57978.41</v>
          </cell>
          <cell r="N16">
            <v>0</v>
          </cell>
          <cell r="O16">
            <v>0</v>
          </cell>
          <cell r="P16">
            <v>0</v>
          </cell>
          <cell r="Q16">
            <v>3</v>
          </cell>
        </row>
        <row r="17">
          <cell r="A17" t="str">
            <v>11</v>
          </cell>
          <cell r="B17" t="str">
            <v>00071</v>
          </cell>
          <cell r="C17" t="str">
            <v>ООО "Совет да любовь"</v>
          </cell>
          <cell r="D17" t="str">
            <v>ООО</v>
          </cell>
          <cell r="E17" t="str">
            <v>04</v>
          </cell>
          <cell r="G17" t="str">
            <v>5</v>
          </cell>
          <cell r="H17">
            <v>49.28</v>
          </cell>
          <cell r="I17">
            <v>49.28</v>
          </cell>
          <cell r="J17">
            <v>0</v>
          </cell>
          <cell r="K17">
            <v>0</v>
          </cell>
          <cell r="L17">
            <v>0</v>
          </cell>
          <cell r="M17">
            <v>49.28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A18" t="str">
            <v>11</v>
          </cell>
          <cell r="B18" t="str">
            <v>00072</v>
          </cell>
          <cell r="C18" t="str">
            <v>ГУ"НИИ медицинских проблем Севера СО РАМН"</v>
          </cell>
          <cell r="D18" t="str">
            <v>СОРАН</v>
          </cell>
          <cell r="E18" t="str">
            <v>04</v>
          </cell>
          <cell r="G18" t="str">
            <v>Ф</v>
          </cell>
          <cell r="H18">
            <v>33820.879999999997</v>
          </cell>
          <cell r="I18">
            <v>51151.63</v>
          </cell>
          <cell r="J18">
            <v>0</v>
          </cell>
          <cell r="K18">
            <v>0</v>
          </cell>
          <cell r="L18">
            <v>0</v>
          </cell>
          <cell r="M18">
            <v>51151.62</v>
          </cell>
          <cell r="N18">
            <v>0</v>
          </cell>
          <cell r="O18">
            <v>0.01</v>
          </cell>
          <cell r="P18">
            <v>0</v>
          </cell>
          <cell r="Q18">
            <v>2</v>
          </cell>
        </row>
        <row r="19">
          <cell r="A19" t="str">
            <v>11</v>
          </cell>
          <cell r="B19" t="str">
            <v>00080</v>
          </cell>
          <cell r="C19" t="str">
            <v>Главное управление МЧС России по Красноярскому краю</v>
          </cell>
          <cell r="D19" t="str">
            <v>УГПС</v>
          </cell>
          <cell r="E19" t="str">
            <v>01</v>
          </cell>
          <cell r="G19" t="str">
            <v>К</v>
          </cell>
          <cell r="H19">
            <v>6120.13</v>
          </cell>
          <cell r="I19">
            <v>6120.12</v>
          </cell>
          <cell r="J19">
            <v>0</v>
          </cell>
          <cell r="K19">
            <v>0</v>
          </cell>
          <cell r="L19">
            <v>0</v>
          </cell>
          <cell r="M19">
            <v>6120.13</v>
          </cell>
          <cell r="N19">
            <v>0</v>
          </cell>
          <cell r="O19">
            <v>0</v>
          </cell>
          <cell r="P19">
            <v>-0.01</v>
          </cell>
          <cell r="Q19">
            <v>5</v>
          </cell>
        </row>
        <row r="20">
          <cell r="A20" t="str">
            <v>11</v>
          </cell>
          <cell r="B20" t="str">
            <v>00088</v>
          </cell>
          <cell r="C20" t="str">
            <v>Управление Внутренних дел г.Красноярска</v>
          </cell>
          <cell r="D20" t="str">
            <v>МВД</v>
          </cell>
          <cell r="E20" t="str">
            <v>01</v>
          </cell>
          <cell r="G20" t="str">
            <v>Ф</v>
          </cell>
          <cell r="H20">
            <v>8821.49</v>
          </cell>
          <cell r="I20">
            <v>0</v>
          </cell>
          <cell r="J20">
            <v>0</v>
          </cell>
          <cell r="K20">
            <v>15030.37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2</v>
          </cell>
        </row>
        <row r="21">
          <cell r="A21" t="str">
            <v>11</v>
          </cell>
          <cell r="B21" t="str">
            <v>00102</v>
          </cell>
          <cell r="C21" t="str">
            <v>Енисейская клиническая больница ФГУ"СОМЦ Росздрава"</v>
          </cell>
          <cell r="D21" t="str">
            <v>МЗ</v>
          </cell>
          <cell r="E21" t="str">
            <v>01</v>
          </cell>
          <cell r="G21" t="str">
            <v>Ф</v>
          </cell>
          <cell r="H21">
            <v>19117.509999999998</v>
          </cell>
          <cell r="I21">
            <v>19117.5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19117.5</v>
          </cell>
          <cell r="P21">
            <v>0</v>
          </cell>
          <cell r="Q21">
            <v>2</v>
          </cell>
        </row>
        <row r="22">
          <cell r="A22" t="str">
            <v>11</v>
          </cell>
          <cell r="B22" t="str">
            <v>00112</v>
          </cell>
          <cell r="C22" t="str">
            <v>КПКК "КНИИ ГиМС"</v>
          </cell>
          <cell r="D22" t="str">
            <v>НИИ</v>
          </cell>
          <cell r="E22" t="str">
            <v>01</v>
          </cell>
          <cell r="G22" t="str">
            <v>5</v>
          </cell>
          <cell r="H22">
            <v>5622.65</v>
          </cell>
          <cell r="I22">
            <v>5622.65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5622.65</v>
          </cell>
          <cell r="P22">
            <v>0</v>
          </cell>
          <cell r="Q22">
            <v>1</v>
          </cell>
        </row>
        <row r="23">
          <cell r="A23" t="str">
            <v>11</v>
          </cell>
          <cell r="B23" t="str">
            <v>00116</v>
          </cell>
          <cell r="C23" t="str">
            <v>ЗАО  "Ионесси"</v>
          </cell>
          <cell r="D23" t="str">
            <v>ЗАО</v>
          </cell>
          <cell r="E23" t="str">
            <v>01</v>
          </cell>
          <cell r="F23" t="str">
            <v>Л</v>
          </cell>
          <cell r="G23" t="str">
            <v>2</v>
          </cell>
          <cell r="H23">
            <v>27485.51</v>
          </cell>
          <cell r="I23">
            <v>0</v>
          </cell>
          <cell r="J23">
            <v>-570.26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-570.26</v>
          </cell>
          <cell r="Q23">
            <v>7</v>
          </cell>
        </row>
        <row r="24">
          <cell r="A24" t="str">
            <v>11</v>
          </cell>
          <cell r="B24" t="str">
            <v>00123</v>
          </cell>
          <cell r="C24" t="str">
            <v>ОАО "Меркурий"</v>
          </cell>
          <cell r="D24" t="str">
            <v>ОАО</v>
          </cell>
          <cell r="E24" t="str">
            <v>04</v>
          </cell>
          <cell r="G24" t="str">
            <v>5</v>
          </cell>
          <cell r="H24">
            <v>4355.24</v>
          </cell>
          <cell r="I24">
            <v>0</v>
          </cell>
          <cell r="J24">
            <v>-1984.71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-1984.71</v>
          </cell>
          <cell r="Q24">
            <v>6</v>
          </cell>
        </row>
        <row r="25">
          <cell r="A25" t="str">
            <v>11</v>
          </cell>
          <cell r="B25" t="str">
            <v>00125</v>
          </cell>
          <cell r="C25" t="str">
            <v>ООО Фирма  "Тамара"</v>
          </cell>
          <cell r="D25" t="str">
            <v>ООО</v>
          </cell>
          <cell r="E25" t="str">
            <v>04</v>
          </cell>
          <cell r="G25" t="str">
            <v>5</v>
          </cell>
          <cell r="H25">
            <v>664.58</v>
          </cell>
          <cell r="I25">
            <v>664.58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664.58</v>
          </cell>
          <cell r="P25">
            <v>0</v>
          </cell>
          <cell r="Q25">
            <v>1</v>
          </cell>
        </row>
        <row r="26">
          <cell r="A26" t="str">
            <v>11</v>
          </cell>
          <cell r="B26" t="str">
            <v>00130</v>
          </cell>
          <cell r="C26" t="str">
            <v>ГПКК"Губернские аптеки" филиал "Аптека N1"</v>
          </cell>
          <cell r="D26" t="str">
            <v>ГПКК</v>
          </cell>
          <cell r="E26" t="str">
            <v>01</v>
          </cell>
          <cell r="G26" t="str">
            <v>5</v>
          </cell>
          <cell r="H26">
            <v>192.01</v>
          </cell>
          <cell r="I26">
            <v>0</v>
          </cell>
          <cell r="J26">
            <v>-1478.32</v>
          </cell>
          <cell r="K26">
            <v>0</v>
          </cell>
          <cell r="L26">
            <v>0</v>
          </cell>
          <cell r="M26">
            <v>192.01</v>
          </cell>
          <cell r="N26">
            <v>0</v>
          </cell>
          <cell r="O26">
            <v>0</v>
          </cell>
          <cell r="P26">
            <v>-1670.33</v>
          </cell>
          <cell r="Q26">
            <v>1</v>
          </cell>
        </row>
        <row r="27">
          <cell r="A27" t="str">
            <v>11</v>
          </cell>
          <cell r="B27" t="str">
            <v>00152</v>
          </cell>
          <cell r="C27" t="str">
            <v>ООО "Горизонт"</v>
          </cell>
          <cell r="D27" t="str">
            <v>ООО</v>
          </cell>
          <cell r="E27" t="str">
            <v>04</v>
          </cell>
          <cell r="G27" t="str">
            <v>5</v>
          </cell>
          <cell r="H27">
            <v>553.94000000000005</v>
          </cell>
          <cell r="I27">
            <v>0</v>
          </cell>
          <cell r="J27">
            <v>-5508.19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-5508.19</v>
          </cell>
          <cell r="Q27">
            <v>1</v>
          </cell>
        </row>
        <row r="28">
          <cell r="A28" t="str">
            <v>11</v>
          </cell>
          <cell r="B28" t="str">
            <v>00154</v>
          </cell>
          <cell r="C28" t="str">
            <v>Красноярский краевой онкологический диспансер</v>
          </cell>
          <cell r="D28" t="str">
            <v>УЗ</v>
          </cell>
          <cell r="E28" t="str">
            <v>04</v>
          </cell>
          <cell r="G28" t="str">
            <v>К</v>
          </cell>
          <cell r="H28">
            <v>100687.03999999999</v>
          </cell>
          <cell r="I28">
            <v>205739.31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205739.31</v>
          </cell>
          <cell r="P28">
            <v>0</v>
          </cell>
          <cell r="Q28">
            <v>4</v>
          </cell>
        </row>
        <row r="29">
          <cell r="A29" t="str">
            <v>11</v>
          </cell>
          <cell r="B29" t="str">
            <v>00162</v>
          </cell>
          <cell r="C29" t="str">
            <v>ООО" Универсам-21"</v>
          </cell>
          <cell r="D29" t="str">
            <v>ООО</v>
          </cell>
          <cell r="E29" t="str">
            <v>04</v>
          </cell>
          <cell r="G29" t="str">
            <v>5</v>
          </cell>
          <cell r="H29">
            <v>5122.8999999999996</v>
          </cell>
          <cell r="I29">
            <v>4768.74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4768.74</v>
          </cell>
          <cell r="P29">
            <v>0</v>
          </cell>
          <cell r="Q29">
            <v>3</v>
          </cell>
        </row>
        <row r="30">
          <cell r="A30" t="str">
            <v>11</v>
          </cell>
          <cell r="B30" t="str">
            <v>00166</v>
          </cell>
          <cell r="C30" t="str">
            <v>ООО НВФ "Технология"</v>
          </cell>
          <cell r="D30" t="str">
            <v>НИИ</v>
          </cell>
          <cell r="E30" t="str">
            <v>04</v>
          </cell>
          <cell r="G30" t="str">
            <v>5</v>
          </cell>
          <cell r="H30">
            <v>523.35</v>
          </cell>
          <cell r="I30">
            <v>523.35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523.35</v>
          </cell>
          <cell r="P30">
            <v>0</v>
          </cell>
          <cell r="Q30">
            <v>1</v>
          </cell>
        </row>
        <row r="31">
          <cell r="A31" t="str">
            <v>11</v>
          </cell>
          <cell r="B31" t="str">
            <v>00167</v>
          </cell>
          <cell r="C31" t="str">
            <v>ООО "Рия"</v>
          </cell>
          <cell r="D31" t="str">
            <v>ООО</v>
          </cell>
          <cell r="E31" t="str">
            <v>04</v>
          </cell>
          <cell r="G31" t="str">
            <v>5</v>
          </cell>
          <cell r="H31">
            <v>1707.32</v>
          </cell>
          <cell r="I31">
            <v>2343.77</v>
          </cell>
          <cell r="J31">
            <v>0</v>
          </cell>
          <cell r="K31">
            <v>0</v>
          </cell>
          <cell r="L31">
            <v>0</v>
          </cell>
          <cell r="M31">
            <v>1707.32</v>
          </cell>
          <cell r="N31">
            <v>0</v>
          </cell>
          <cell r="O31">
            <v>636.45000000000005</v>
          </cell>
          <cell r="P31">
            <v>0</v>
          </cell>
          <cell r="Q31">
            <v>3</v>
          </cell>
        </row>
        <row r="32">
          <cell r="A32" t="str">
            <v>11</v>
          </cell>
          <cell r="B32" t="str">
            <v>00170</v>
          </cell>
          <cell r="C32" t="str">
            <v>ВФСО "Динамо"</v>
          </cell>
          <cell r="D32" t="str">
            <v>КФС</v>
          </cell>
          <cell r="E32" t="str">
            <v>01</v>
          </cell>
          <cell r="G32" t="str">
            <v>5</v>
          </cell>
          <cell r="H32">
            <v>11641.79</v>
          </cell>
          <cell r="I32">
            <v>0</v>
          </cell>
          <cell r="J32">
            <v>-314.16000000000003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-314.16000000000003</v>
          </cell>
          <cell r="Q32">
            <v>2</v>
          </cell>
        </row>
        <row r="33">
          <cell r="A33" t="str">
            <v>11</v>
          </cell>
          <cell r="B33" t="str">
            <v>00172</v>
          </cell>
          <cell r="C33" t="str">
            <v>ФГОУ ВПО КГАУ</v>
          </cell>
          <cell r="D33" t="str">
            <v>МСХП</v>
          </cell>
          <cell r="E33" t="str">
            <v>01</v>
          </cell>
          <cell r="G33" t="str">
            <v>Ф</v>
          </cell>
          <cell r="H33">
            <v>639704.78</v>
          </cell>
          <cell r="I33">
            <v>641058.81000000006</v>
          </cell>
          <cell r="J33">
            <v>0</v>
          </cell>
          <cell r="K33">
            <v>0</v>
          </cell>
          <cell r="L33">
            <v>0</v>
          </cell>
          <cell r="M33">
            <v>639704.78</v>
          </cell>
          <cell r="N33">
            <v>0</v>
          </cell>
          <cell r="O33">
            <v>1354.03</v>
          </cell>
          <cell r="P33">
            <v>0</v>
          </cell>
          <cell r="Q33">
            <v>26</v>
          </cell>
        </row>
        <row r="34">
          <cell r="A34" t="str">
            <v>11</v>
          </cell>
          <cell r="B34" t="str">
            <v>00173</v>
          </cell>
          <cell r="C34" t="str">
            <v>ООО "Галина"</v>
          </cell>
          <cell r="D34" t="str">
            <v>ООО</v>
          </cell>
          <cell r="E34" t="str">
            <v>04</v>
          </cell>
          <cell r="G34" t="str">
            <v>5</v>
          </cell>
          <cell r="H34">
            <v>259.77999999999997</v>
          </cell>
          <cell r="I34">
            <v>469.73</v>
          </cell>
          <cell r="J34">
            <v>0</v>
          </cell>
          <cell r="K34">
            <v>0</v>
          </cell>
          <cell r="L34">
            <v>0</v>
          </cell>
          <cell r="M34">
            <v>500</v>
          </cell>
          <cell r="N34">
            <v>0</v>
          </cell>
          <cell r="O34">
            <v>0</v>
          </cell>
          <cell r="P34">
            <v>-30.27</v>
          </cell>
          <cell r="Q34">
            <v>1</v>
          </cell>
        </row>
        <row r="35">
          <cell r="A35" t="str">
            <v>11</v>
          </cell>
          <cell r="B35" t="str">
            <v>00181</v>
          </cell>
          <cell r="C35" t="str">
            <v>ЗАО "Татьяна"</v>
          </cell>
          <cell r="D35" t="str">
            <v>ЗАО</v>
          </cell>
          <cell r="E35" t="str">
            <v>04</v>
          </cell>
          <cell r="G35" t="str">
            <v>5</v>
          </cell>
          <cell r="H35">
            <v>701.21</v>
          </cell>
          <cell r="I35">
            <v>701.18</v>
          </cell>
          <cell r="J35">
            <v>0</v>
          </cell>
          <cell r="K35">
            <v>0</v>
          </cell>
          <cell r="L35">
            <v>0</v>
          </cell>
          <cell r="M35">
            <v>701.2</v>
          </cell>
          <cell r="N35">
            <v>0</v>
          </cell>
          <cell r="O35">
            <v>0</v>
          </cell>
          <cell r="P35">
            <v>-0.02</v>
          </cell>
          <cell r="Q35">
            <v>2</v>
          </cell>
        </row>
        <row r="36">
          <cell r="A36" t="str">
            <v>11</v>
          </cell>
          <cell r="B36" t="str">
            <v>00186</v>
          </cell>
          <cell r="C36" t="str">
            <v>Управление образования администрации Центрального района г.Красноярска</v>
          </cell>
          <cell r="D36" t="str">
            <v>УО</v>
          </cell>
          <cell r="E36" t="str">
            <v>01</v>
          </cell>
          <cell r="F36" t="str">
            <v>ГР</v>
          </cell>
          <cell r="G36" t="str">
            <v>Р</v>
          </cell>
          <cell r="H36">
            <v>77967.39</v>
          </cell>
          <cell r="I36">
            <v>129931.7</v>
          </cell>
          <cell r="J36">
            <v>0</v>
          </cell>
          <cell r="K36">
            <v>0</v>
          </cell>
          <cell r="L36">
            <v>0</v>
          </cell>
          <cell r="M36">
            <v>111644.77</v>
          </cell>
          <cell r="N36">
            <v>0</v>
          </cell>
          <cell r="O36">
            <v>18286.93</v>
          </cell>
          <cell r="P36">
            <v>0</v>
          </cell>
          <cell r="Q36">
            <v>38</v>
          </cell>
        </row>
        <row r="37">
          <cell r="A37" t="str">
            <v>11</v>
          </cell>
          <cell r="B37" t="str">
            <v>00187</v>
          </cell>
          <cell r="C37" t="str">
            <v>ООО Фирма "Вега-5"</v>
          </cell>
          <cell r="D37" t="str">
            <v>ООО</v>
          </cell>
          <cell r="E37" t="str">
            <v>04</v>
          </cell>
          <cell r="F37" t="str">
            <v>0</v>
          </cell>
          <cell r="G37" t="str">
            <v>5</v>
          </cell>
          <cell r="H37">
            <v>467.84</v>
          </cell>
          <cell r="I37">
            <v>0</v>
          </cell>
          <cell r="J37">
            <v>-102.97</v>
          </cell>
          <cell r="K37">
            <v>0</v>
          </cell>
          <cell r="L37">
            <v>0</v>
          </cell>
          <cell r="M37">
            <v>600</v>
          </cell>
          <cell r="N37">
            <v>0</v>
          </cell>
          <cell r="O37">
            <v>0</v>
          </cell>
          <cell r="P37">
            <v>-702.97</v>
          </cell>
          <cell r="Q37">
            <v>1</v>
          </cell>
        </row>
        <row r="38">
          <cell r="A38" t="str">
            <v>11</v>
          </cell>
          <cell r="B38" t="str">
            <v>00191</v>
          </cell>
          <cell r="C38" t="str">
            <v>ООО "Элита-98"</v>
          </cell>
          <cell r="D38" t="str">
            <v>ООО</v>
          </cell>
          <cell r="E38" t="str">
            <v>04</v>
          </cell>
          <cell r="G38" t="str">
            <v>5</v>
          </cell>
          <cell r="H38">
            <v>4245.17</v>
          </cell>
          <cell r="I38">
            <v>0</v>
          </cell>
          <cell r="J38">
            <v>-1275.4100000000001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-1275.4100000000001</v>
          </cell>
          <cell r="Q38">
            <v>1</v>
          </cell>
        </row>
        <row r="39">
          <cell r="A39" t="str">
            <v>11</v>
          </cell>
          <cell r="B39" t="str">
            <v>00203</v>
          </cell>
          <cell r="C39" t="str">
            <v>ООО "Юпитер"</v>
          </cell>
          <cell r="D39" t="str">
            <v>ООО</v>
          </cell>
          <cell r="E39" t="str">
            <v>04</v>
          </cell>
          <cell r="G39" t="str">
            <v>5</v>
          </cell>
          <cell r="H39">
            <v>298.11</v>
          </cell>
          <cell r="I39">
            <v>298.11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298.11</v>
          </cell>
          <cell r="P39">
            <v>0</v>
          </cell>
          <cell r="Q39">
            <v>1</v>
          </cell>
        </row>
        <row r="40">
          <cell r="A40" t="str">
            <v>11</v>
          </cell>
          <cell r="B40" t="str">
            <v>00235</v>
          </cell>
          <cell r="C40" t="str">
            <v>ООО  "Сибцветметэнергоналадка"</v>
          </cell>
          <cell r="D40" t="str">
            <v>ООО</v>
          </cell>
          <cell r="E40" t="str">
            <v>04</v>
          </cell>
          <cell r="G40" t="str">
            <v>2</v>
          </cell>
          <cell r="H40">
            <v>511.46</v>
          </cell>
          <cell r="I40">
            <v>511.46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511.46</v>
          </cell>
          <cell r="P40">
            <v>0</v>
          </cell>
          <cell r="Q40">
            <v>1</v>
          </cell>
        </row>
        <row r="41">
          <cell r="A41" t="str">
            <v>11</v>
          </cell>
          <cell r="B41" t="str">
            <v>00247</v>
          </cell>
          <cell r="C41" t="str">
            <v>Красноярский филиал ФГУП"Госцентр"Природа"</v>
          </cell>
          <cell r="D41" t="str">
            <v>ФГУП</v>
          </cell>
          <cell r="E41" t="str">
            <v>01</v>
          </cell>
          <cell r="G41" t="str">
            <v>Ф</v>
          </cell>
          <cell r="H41">
            <v>4230.25</v>
          </cell>
          <cell r="I41">
            <v>3399.95</v>
          </cell>
          <cell r="J41">
            <v>0</v>
          </cell>
          <cell r="K41">
            <v>0</v>
          </cell>
          <cell r="L41">
            <v>0</v>
          </cell>
          <cell r="M41">
            <v>4230.25</v>
          </cell>
          <cell r="N41">
            <v>0</v>
          </cell>
          <cell r="O41">
            <v>0</v>
          </cell>
          <cell r="P41">
            <v>-830.3</v>
          </cell>
          <cell r="Q41">
            <v>1</v>
          </cell>
        </row>
        <row r="42">
          <cell r="A42" t="str">
            <v>11</v>
          </cell>
          <cell r="B42" t="str">
            <v>00249</v>
          </cell>
          <cell r="C42" t="str">
            <v>СибГТУ</v>
          </cell>
          <cell r="D42" t="str">
            <v>МОПБ</v>
          </cell>
          <cell r="E42" t="str">
            <v>01</v>
          </cell>
          <cell r="G42" t="str">
            <v>Ф</v>
          </cell>
          <cell r="H42">
            <v>269323.76</v>
          </cell>
          <cell r="I42">
            <v>196387.22</v>
          </cell>
          <cell r="J42">
            <v>0</v>
          </cell>
          <cell r="K42">
            <v>0</v>
          </cell>
          <cell r="L42">
            <v>0</v>
          </cell>
          <cell r="M42">
            <v>269323.76</v>
          </cell>
          <cell r="N42">
            <v>0</v>
          </cell>
          <cell r="O42">
            <v>0</v>
          </cell>
          <cell r="P42">
            <v>-72936.539999999994</v>
          </cell>
          <cell r="Q42">
            <v>27</v>
          </cell>
        </row>
        <row r="43">
          <cell r="A43" t="str">
            <v>11</v>
          </cell>
          <cell r="B43" t="str">
            <v>00250</v>
          </cell>
          <cell r="C43" t="str">
            <v>ООО "Венера"</v>
          </cell>
          <cell r="D43" t="str">
            <v>ООО</v>
          </cell>
          <cell r="E43" t="str">
            <v>04</v>
          </cell>
          <cell r="G43" t="str">
            <v>5</v>
          </cell>
          <cell r="H43">
            <v>465.77</v>
          </cell>
          <cell r="I43">
            <v>465.77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465.77</v>
          </cell>
          <cell r="P43">
            <v>0</v>
          </cell>
          <cell r="Q43">
            <v>1</v>
          </cell>
        </row>
        <row r="44">
          <cell r="A44" t="str">
            <v>11</v>
          </cell>
          <cell r="B44" t="str">
            <v>00258</v>
          </cell>
          <cell r="C44" t="str">
            <v>СКТБ "Наука" КНЦ СО РАН</v>
          </cell>
          <cell r="D44" t="str">
            <v>СОРАН</v>
          </cell>
          <cell r="E44" t="str">
            <v>01</v>
          </cell>
          <cell r="G44" t="str">
            <v>Ф</v>
          </cell>
          <cell r="H44">
            <v>7656.78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A45" t="str">
            <v>11</v>
          </cell>
          <cell r="B45" t="str">
            <v>00259</v>
          </cell>
          <cell r="C45" t="str">
            <v>ООО "Лилия"</v>
          </cell>
          <cell r="D45" t="str">
            <v>ООО</v>
          </cell>
          <cell r="E45" t="str">
            <v>04</v>
          </cell>
          <cell r="G45" t="str">
            <v>5</v>
          </cell>
          <cell r="H45">
            <v>389.69</v>
          </cell>
          <cell r="I45">
            <v>0</v>
          </cell>
          <cell r="J45">
            <v>-1762.18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-1762.18</v>
          </cell>
          <cell r="Q45">
            <v>2</v>
          </cell>
        </row>
        <row r="46">
          <cell r="A46" t="str">
            <v>11</v>
          </cell>
          <cell r="B46" t="str">
            <v>00261</v>
          </cell>
          <cell r="C46" t="str">
            <v>ООО "Раздолье"</v>
          </cell>
          <cell r="D46" t="str">
            <v>ООО</v>
          </cell>
          <cell r="E46" t="str">
            <v>01</v>
          </cell>
          <cell r="G46" t="str">
            <v>5</v>
          </cell>
          <cell r="H46">
            <v>2126.83</v>
          </cell>
          <cell r="I46">
            <v>2126.84</v>
          </cell>
          <cell r="J46">
            <v>0</v>
          </cell>
          <cell r="K46">
            <v>0</v>
          </cell>
          <cell r="L46">
            <v>0</v>
          </cell>
          <cell r="M46">
            <v>2126.83</v>
          </cell>
          <cell r="N46">
            <v>0</v>
          </cell>
          <cell r="O46">
            <v>0.01</v>
          </cell>
          <cell r="P46">
            <v>0</v>
          </cell>
          <cell r="Q46">
            <v>1</v>
          </cell>
        </row>
        <row r="47">
          <cell r="A47" t="str">
            <v>11</v>
          </cell>
          <cell r="B47" t="str">
            <v>00263</v>
          </cell>
          <cell r="C47" t="str">
            <v>ОАО "Сибниилп"</v>
          </cell>
          <cell r="D47" t="str">
            <v>ОАО</v>
          </cell>
          <cell r="E47" t="str">
            <v>01</v>
          </cell>
          <cell r="G47" t="str">
            <v>5</v>
          </cell>
          <cell r="H47">
            <v>3050.82</v>
          </cell>
          <cell r="I47">
            <v>9254.3700000000008</v>
          </cell>
          <cell r="J47">
            <v>0</v>
          </cell>
          <cell r="K47">
            <v>0</v>
          </cell>
          <cell r="L47">
            <v>0</v>
          </cell>
          <cell r="M47">
            <v>3050.82</v>
          </cell>
          <cell r="N47">
            <v>0</v>
          </cell>
          <cell r="O47">
            <v>6203.55</v>
          </cell>
          <cell r="P47">
            <v>0</v>
          </cell>
          <cell r="Q47">
            <v>2</v>
          </cell>
        </row>
        <row r="48">
          <cell r="A48" t="str">
            <v>11</v>
          </cell>
          <cell r="B48" t="str">
            <v>00265</v>
          </cell>
          <cell r="C48" t="str">
            <v>Главное управление образования администрации г.Красноярска</v>
          </cell>
          <cell r="D48" t="str">
            <v>УО</v>
          </cell>
          <cell r="E48" t="str">
            <v>01</v>
          </cell>
          <cell r="F48" t="str">
            <v>ГР</v>
          </cell>
          <cell r="G48" t="str">
            <v>Г</v>
          </cell>
          <cell r="H48">
            <v>8044.59</v>
          </cell>
          <cell r="I48">
            <v>4289.93</v>
          </cell>
          <cell r="J48">
            <v>0</v>
          </cell>
          <cell r="K48">
            <v>0</v>
          </cell>
          <cell r="L48">
            <v>0</v>
          </cell>
          <cell r="M48">
            <v>2917.16</v>
          </cell>
          <cell r="N48">
            <v>0</v>
          </cell>
          <cell r="O48">
            <v>1372.77</v>
          </cell>
          <cell r="P48">
            <v>0</v>
          </cell>
          <cell r="Q48">
            <v>3</v>
          </cell>
        </row>
        <row r="49">
          <cell r="A49" t="str">
            <v>11</v>
          </cell>
          <cell r="B49" t="str">
            <v>00288</v>
          </cell>
          <cell r="C49" t="str">
            <v>ЗАО "Краскон"</v>
          </cell>
          <cell r="D49" t="str">
            <v>ЗАО</v>
          </cell>
          <cell r="E49" t="str">
            <v>01</v>
          </cell>
          <cell r="F49" t="str">
            <v>Л</v>
          </cell>
          <cell r="G49" t="str">
            <v>1</v>
          </cell>
          <cell r="H49">
            <v>83295.360000000001</v>
          </cell>
          <cell r="I49">
            <v>9925.86</v>
          </cell>
          <cell r="J49">
            <v>0</v>
          </cell>
          <cell r="K49">
            <v>0</v>
          </cell>
          <cell r="L49">
            <v>0</v>
          </cell>
          <cell r="M49">
            <v>88500</v>
          </cell>
          <cell r="N49">
            <v>0</v>
          </cell>
          <cell r="O49">
            <v>0</v>
          </cell>
          <cell r="P49">
            <v>-78574.14</v>
          </cell>
          <cell r="Q49">
            <v>5</v>
          </cell>
        </row>
        <row r="50">
          <cell r="A50" t="str">
            <v>11</v>
          </cell>
          <cell r="B50" t="str">
            <v>00289</v>
          </cell>
          <cell r="C50" t="str">
            <v>ООО "Металлург-7"</v>
          </cell>
          <cell r="D50" t="str">
            <v>ООО</v>
          </cell>
          <cell r="E50" t="str">
            <v>04</v>
          </cell>
          <cell r="G50" t="str">
            <v>5</v>
          </cell>
          <cell r="H50">
            <v>749.15</v>
          </cell>
          <cell r="I50">
            <v>0</v>
          </cell>
          <cell r="J50">
            <v>-6988.26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-6988.26</v>
          </cell>
          <cell r="Q50">
            <v>1</v>
          </cell>
        </row>
        <row r="51">
          <cell r="A51" t="str">
            <v>11</v>
          </cell>
          <cell r="B51" t="str">
            <v>00294</v>
          </cell>
          <cell r="C51" t="str">
            <v>ООО кафе "Алиса"</v>
          </cell>
          <cell r="D51" t="str">
            <v>ООО</v>
          </cell>
          <cell r="E51" t="str">
            <v>04</v>
          </cell>
          <cell r="G51" t="str">
            <v>5</v>
          </cell>
          <cell r="H51">
            <v>3302.49</v>
          </cell>
          <cell r="I51">
            <v>3302.49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3302.49</v>
          </cell>
          <cell r="P51">
            <v>0</v>
          </cell>
          <cell r="Q51">
            <v>2</v>
          </cell>
        </row>
        <row r="52">
          <cell r="A52" t="str">
            <v>11</v>
          </cell>
          <cell r="B52" t="str">
            <v>00301</v>
          </cell>
          <cell r="C52" t="str">
            <v>ООО ТКФ "Иннокентьевский"</v>
          </cell>
          <cell r="D52" t="str">
            <v>ООО</v>
          </cell>
          <cell r="E52" t="str">
            <v>04</v>
          </cell>
          <cell r="G52" t="str">
            <v>5</v>
          </cell>
          <cell r="H52">
            <v>1950.88</v>
          </cell>
          <cell r="I52">
            <v>1950.88</v>
          </cell>
          <cell r="J52">
            <v>0</v>
          </cell>
          <cell r="K52">
            <v>0</v>
          </cell>
          <cell r="L52">
            <v>0</v>
          </cell>
          <cell r="M52">
            <v>1950.88</v>
          </cell>
          <cell r="N52">
            <v>0</v>
          </cell>
          <cell r="O52">
            <v>0</v>
          </cell>
          <cell r="P52">
            <v>0</v>
          </cell>
          <cell r="Q52">
            <v>3</v>
          </cell>
        </row>
        <row r="53">
          <cell r="A53" t="str">
            <v>11</v>
          </cell>
          <cell r="B53" t="str">
            <v>00310</v>
          </cell>
          <cell r="C53" t="str">
            <v>ОАО "Комбинат рекламы"</v>
          </cell>
          <cell r="D53" t="str">
            <v>ОАО</v>
          </cell>
          <cell r="E53" t="str">
            <v>04</v>
          </cell>
          <cell r="G53" t="str">
            <v>5</v>
          </cell>
          <cell r="H53">
            <v>5262.61</v>
          </cell>
          <cell r="I53">
            <v>5262.61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5262.61</v>
          </cell>
          <cell r="P53">
            <v>0</v>
          </cell>
          <cell r="Q53">
            <v>1</v>
          </cell>
        </row>
        <row r="54">
          <cell r="A54" t="str">
            <v>11</v>
          </cell>
          <cell r="B54" t="str">
            <v>00327</v>
          </cell>
          <cell r="C54" t="str">
            <v>Агенство образования администрации Красноярского края</v>
          </cell>
          <cell r="D54" t="str">
            <v>УО</v>
          </cell>
          <cell r="E54" t="str">
            <v>01</v>
          </cell>
          <cell r="G54" t="str">
            <v>К</v>
          </cell>
          <cell r="H54">
            <v>10715.15</v>
          </cell>
          <cell r="I54">
            <v>0</v>
          </cell>
          <cell r="J54">
            <v>-25380.67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-25380.67</v>
          </cell>
          <cell r="Q54">
            <v>4</v>
          </cell>
        </row>
        <row r="55">
          <cell r="A55" t="str">
            <v>11</v>
          </cell>
          <cell r="B55" t="str">
            <v>00331</v>
          </cell>
          <cell r="C55" t="str">
            <v>КГУК Красноярский государственный ансамбль песни КрасА "</v>
          </cell>
          <cell r="D55" t="str">
            <v>УК</v>
          </cell>
          <cell r="E55" t="str">
            <v>01</v>
          </cell>
          <cell r="G55" t="str">
            <v>К</v>
          </cell>
          <cell r="H55">
            <v>755.39</v>
          </cell>
          <cell r="I55">
            <v>611.41999999999996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611.41999999999996</v>
          </cell>
          <cell r="P55">
            <v>0</v>
          </cell>
          <cell r="Q55">
            <v>1</v>
          </cell>
        </row>
        <row r="56">
          <cell r="A56" t="str">
            <v>11</v>
          </cell>
          <cell r="B56" t="str">
            <v>00350</v>
          </cell>
          <cell r="C56" t="str">
            <v>ГПКК "Губернские аптеки" филиал "Центральная районная аптека N350"</v>
          </cell>
          <cell r="D56" t="str">
            <v>ГПКК</v>
          </cell>
          <cell r="E56" t="str">
            <v>04</v>
          </cell>
          <cell r="G56" t="str">
            <v>5</v>
          </cell>
          <cell r="H56">
            <v>11846.05</v>
          </cell>
          <cell r="I56">
            <v>11846.05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11846.05</v>
          </cell>
          <cell r="P56">
            <v>0</v>
          </cell>
          <cell r="Q56">
            <v>11</v>
          </cell>
        </row>
        <row r="57">
          <cell r="A57" t="str">
            <v>11</v>
          </cell>
          <cell r="B57" t="str">
            <v>00358</v>
          </cell>
          <cell r="F57" t="str">
            <v>0</v>
          </cell>
          <cell r="G57" t="str">
            <v>*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11</v>
          </cell>
        </row>
        <row r="58">
          <cell r="A58" t="str">
            <v>11</v>
          </cell>
          <cell r="B58" t="str">
            <v>00370</v>
          </cell>
          <cell r="C58" t="str">
            <v>ООО "Тезей"</v>
          </cell>
          <cell r="D58" t="str">
            <v>ООО</v>
          </cell>
          <cell r="E58" t="str">
            <v>04</v>
          </cell>
          <cell r="G58" t="str">
            <v>5</v>
          </cell>
          <cell r="H58">
            <v>2027.33</v>
          </cell>
          <cell r="I58">
            <v>2142.4299999999998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2142.4299999999998</v>
          </cell>
          <cell r="P58">
            <v>0</v>
          </cell>
          <cell r="Q58">
            <v>2</v>
          </cell>
        </row>
        <row r="59">
          <cell r="A59" t="str">
            <v>11</v>
          </cell>
          <cell r="B59" t="str">
            <v>00373</v>
          </cell>
          <cell r="C59" t="str">
            <v>КГУЗ Красноярская краевая больница N2</v>
          </cell>
          <cell r="D59" t="str">
            <v>УЗ</v>
          </cell>
          <cell r="E59" t="str">
            <v>01</v>
          </cell>
          <cell r="G59" t="str">
            <v>К</v>
          </cell>
          <cell r="H59">
            <v>43950.94</v>
          </cell>
          <cell r="I59">
            <v>8728.41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8728.41</v>
          </cell>
          <cell r="P59">
            <v>0</v>
          </cell>
          <cell r="Q59">
            <v>13</v>
          </cell>
        </row>
        <row r="60">
          <cell r="A60" t="str">
            <v>11</v>
          </cell>
          <cell r="B60" t="str">
            <v>00415</v>
          </cell>
          <cell r="C60" t="str">
            <v>СИБ.ГОС.ТЕХН.УНИВЕРСИТЕТ ЖКО</v>
          </cell>
          <cell r="D60" t="str">
            <v>МОПБ</v>
          </cell>
          <cell r="E60" t="str">
            <v>01</v>
          </cell>
          <cell r="F60" t="str">
            <v>0</v>
          </cell>
          <cell r="G60" t="str">
            <v>Ф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13</v>
          </cell>
        </row>
        <row r="61">
          <cell r="A61" t="str">
            <v>11</v>
          </cell>
          <cell r="B61" t="str">
            <v>00417</v>
          </cell>
          <cell r="C61" t="str">
            <v>ООО "Надежда-2"</v>
          </cell>
          <cell r="D61" t="str">
            <v>ООО</v>
          </cell>
          <cell r="E61" t="str">
            <v>01</v>
          </cell>
          <cell r="G61" t="str">
            <v>5</v>
          </cell>
          <cell r="H61">
            <v>1797.94</v>
          </cell>
          <cell r="I61">
            <v>1797.94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1797.94</v>
          </cell>
          <cell r="P61">
            <v>0</v>
          </cell>
          <cell r="Q61">
            <v>1</v>
          </cell>
        </row>
        <row r="62">
          <cell r="A62" t="str">
            <v>11</v>
          </cell>
          <cell r="B62" t="str">
            <v>00418</v>
          </cell>
          <cell r="C62" t="str">
            <v>ООО "Енисей - 2004"</v>
          </cell>
          <cell r="D62" t="str">
            <v>ООО</v>
          </cell>
          <cell r="E62" t="str">
            <v>01</v>
          </cell>
          <cell r="G62" t="str">
            <v>5</v>
          </cell>
          <cell r="H62">
            <v>523.35</v>
          </cell>
          <cell r="I62">
            <v>523.36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523.36</v>
          </cell>
          <cell r="P62">
            <v>0</v>
          </cell>
          <cell r="Q62">
            <v>1</v>
          </cell>
        </row>
        <row r="63">
          <cell r="A63" t="str">
            <v>11</v>
          </cell>
          <cell r="B63" t="str">
            <v>00420</v>
          </cell>
          <cell r="C63" t="str">
            <v xml:space="preserve"> ОАО КЛЗ "ОГО- Лакокраска"</v>
          </cell>
          <cell r="D63" t="str">
            <v>ОАО</v>
          </cell>
          <cell r="E63" t="str">
            <v>01</v>
          </cell>
          <cell r="F63" t="str">
            <v>Л</v>
          </cell>
          <cell r="G63" t="str">
            <v>2</v>
          </cell>
          <cell r="H63">
            <v>0</v>
          </cell>
          <cell r="I63">
            <v>461.15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461.15</v>
          </cell>
          <cell r="P63">
            <v>0</v>
          </cell>
          <cell r="Q63">
            <v>1</v>
          </cell>
        </row>
        <row r="64">
          <cell r="A64" t="str">
            <v>11</v>
          </cell>
          <cell r="B64" t="str">
            <v>00443</v>
          </cell>
          <cell r="C64" t="str">
            <v>ООО"ХАФИНКО"</v>
          </cell>
          <cell r="D64" t="str">
            <v>ООО</v>
          </cell>
          <cell r="E64" t="str">
            <v>01</v>
          </cell>
          <cell r="G64" t="str">
            <v>2</v>
          </cell>
          <cell r="H64">
            <v>0</v>
          </cell>
          <cell r="I64">
            <v>0</v>
          </cell>
          <cell r="J64">
            <v>-6139.25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-6139.25</v>
          </cell>
          <cell r="Q64">
            <v>2</v>
          </cell>
        </row>
        <row r="65">
          <cell r="A65" t="str">
            <v>11</v>
          </cell>
          <cell r="B65" t="str">
            <v>00452</v>
          </cell>
          <cell r="C65" t="str">
            <v>КГУЗ Краевая клиническая больница</v>
          </cell>
          <cell r="D65" t="str">
            <v>УЗ</v>
          </cell>
          <cell r="E65" t="str">
            <v>04</v>
          </cell>
          <cell r="G65" t="str">
            <v>К</v>
          </cell>
          <cell r="H65">
            <v>360739.97</v>
          </cell>
          <cell r="I65">
            <v>360739.98</v>
          </cell>
          <cell r="J65">
            <v>0</v>
          </cell>
          <cell r="K65">
            <v>0</v>
          </cell>
          <cell r="L65">
            <v>0</v>
          </cell>
          <cell r="M65">
            <v>360739.97</v>
          </cell>
          <cell r="N65">
            <v>0</v>
          </cell>
          <cell r="O65">
            <v>0.01</v>
          </cell>
          <cell r="P65">
            <v>0</v>
          </cell>
          <cell r="Q65">
            <v>10</v>
          </cell>
        </row>
        <row r="66">
          <cell r="A66" t="str">
            <v>11</v>
          </cell>
          <cell r="B66" t="str">
            <v>00461</v>
          </cell>
          <cell r="C66" t="str">
            <v>ООО "Колос"</v>
          </cell>
          <cell r="D66" t="str">
            <v>ООО</v>
          </cell>
          <cell r="E66" t="str">
            <v>04</v>
          </cell>
          <cell r="G66" t="str">
            <v>5</v>
          </cell>
          <cell r="H66">
            <v>99.68</v>
          </cell>
          <cell r="I66">
            <v>99.68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99.68</v>
          </cell>
          <cell r="P66">
            <v>0</v>
          </cell>
          <cell r="Q66">
            <v>1</v>
          </cell>
        </row>
        <row r="67">
          <cell r="A67" t="str">
            <v>11</v>
          </cell>
          <cell r="B67" t="str">
            <v>00490</v>
          </cell>
          <cell r="C67" t="str">
            <v>Красноярский медико-фармацевтический колледж</v>
          </cell>
          <cell r="D67" t="str">
            <v>МЗ</v>
          </cell>
          <cell r="E67" t="str">
            <v>01</v>
          </cell>
          <cell r="G67" t="str">
            <v>Ф</v>
          </cell>
          <cell r="H67">
            <v>26775.24</v>
          </cell>
          <cell r="I67">
            <v>26775.24</v>
          </cell>
          <cell r="J67">
            <v>0</v>
          </cell>
          <cell r="K67">
            <v>0</v>
          </cell>
          <cell r="L67">
            <v>0</v>
          </cell>
          <cell r="M67">
            <v>26775.24</v>
          </cell>
          <cell r="N67">
            <v>0</v>
          </cell>
          <cell r="O67">
            <v>0</v>
          </cell>
          <cell r="P67">
            <v>0</v>
          </cell>
          <cell r="Q67">
            <v>4</v>
          </cell>
        </row>
        <row r="68">
          <cell r="A68" t="str">
            <v>11</v>
          </cell>
          <cell r="B68" t="str">
            <v>00492</v>
          </cell>
          <cell r="C68" t="str">
            <v>ООО "Александра"</v>
          </cell>
          <cell r="D68" t="str">
            <v>ООО</v>
          </cell>
          <cell r="E68" t="str">
            <v>01</v>
          </cell>
          <cell r="G68" t="str">
            <v>5</v>
          </cell>
          <cell r="H68">
            <v>261.67</v>
          </cell>
          <cell r="I68">
            <v>4250.99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4250.99</v>
          </cell>
          <cell r="P68">
            <v>0</v>
          </cell>
          <cell r="Q68">
            <v>1</v>
          </cell>
        </row>
        <row r="69">
          <cell r="A69" t="str">
            <v>11</v>
          </cell>
          <cell r="B69" t="str">
            <v>00493</v>
          </cell>
          <cell r="C69" t="str">
            <v>ОАО "Красноярскзернопродукт"</v>
          </cell>
          <cell r="D69" t="str">
            <v>ОАО</v>
          </cell>
          <cell r="E69" t="str">
            <v>01</v>
          </cell>
          <cell r="G69" t="str">
            <v>2</v>
          </cell>
          <cell r="H69">
            <v>2097.38</v>
          </cell>
          <cell r="I69">
            <v>2097.38</v>
          </cell>
          <cell r="J69">
            <v>0</v>
          </cell>
          <cell r="K69">
            <v>0</v>
          </cell>
          <cell r="L69">
            <v>0</v>
          </cell>
          <cell r="M69">
            <v>2097.38</v>
          </cell>
          <cell r="N69">
            <v>0</v>
          </cell>
          <cell r="O69">
            <v>0</v>
          </cell>
          <cell r="P69">
            <v>0</v>
          </cell>
          <cell r="Q69">
            <v>2</v>
          </cell>
        </row>
        <row r="70">
          <cell r="A70" t="str">
            <v>11</v>
          </cell>
          <cell r="B70" t="str">
            <v>00494</v>
          </cell>
          <cell r="C70" t="str">
            <v>Глазкова Нина Николаевна</v>
          </cell>
          <cell r="D70" t="str">
            <v>ЧП</v>
          </cell>
          <cell r="E70" t="str">
            <v>01</v>
          </cell>
          <cell r="G70" t="str">
            <v>5</v>
          </cell>
          <cell r="H70">
            <v>23.79</v>
          </cell>
          <cell r="I70">
            <v>226.09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226.09</v>
          </cell>
          <cell r="P70">
            <v>0</v>
          </cell>
          <cell r="Q70">
            <v>0</v>
          </cell>
        </row>
        <row r="71">
          <cell r="A71" t="str">
            <v>11</v>
          </cell>
          <cell r="B71" t="str">
            <v>00495</v>
          </cell>
          <cell r="C71" t="str">
            <v>ООО "Васла"</v>
          </cell>
          <cell r="D71" t="str">
            <v>ООО</v>
          </cell>
          <cell r="E71" t="str">
            <v>01</v>
          </cell>
          <cell r="G71" t="str">
            <v>5</v>
          </cell>
          <cell r="H71">
            <v>214.1</v>
          </cell>
          <cell r="I71">
            <v>214.1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214.1</v>
          </cell>
          <cell r="P71">
            <v>0</v>
          </cell>
          <cell r="Q71">
            <v>1</v>
          </cell>
        </row>
        <row r="72">
          <cell r="A72" t="str">
            <v>11</v>
          </cell>
          <cell r="B72" t="str">
            <v>00509</v>
          </cell>
          <cell r="C72" t="str">
            <v>ООО ТД "Андреевский"</v>
          </cell>
          <cell r="D72" t="str">
            <v>ООО</v>
          </cell>
          <cell r="E72" t="str">
            <v>04</v>
          </cell>
          <cell r="G72" t="str">
            <v>5</v>
          </cell>
          <cell r="H72">
            <v>1157.1500000000001</v>
          </cell>
          <cell r="I72">
            <v>1157.1500000000001</v>
          </cell>
          <cell r="J72">
            <v>0</v>
          </cell>
          <cell r="K72">
            <v>0</v>
          </cell>
          <cell r="L72">
            <v>0</v>
          </cell>
          <cell r="M72">
            <v>1157.1500000000001</v>
          </cell>
          <cell r="N72">
            <v>0</v>
          </cell>
          <cell r="O72">
            <v>0</v>
          </cell>
          <cell r="P72">
            <v>0</v>
          </cell>
          <cell r="Q72">
            <v>2</v>
          </cell>
        </row>
        <row r="73">
          <cell r="A73" t="str">
            <v>11</v>
          </cell>
          <cell r="B73" t="str">
            <v>00510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2</v>
          </cell>
        </row>
        <row r="74">
          <cell r="A74" t="str">
            <v>11</v>
          </cell>
          <cell r="B74" t="str">
            <v>00516</v>
          </cell>
          <cell r="C74" t="str">
            <v>ООО "Четвертая Линия"</v>
          </cell>
          <cell r="D74" t="str">
            <v>ООО</v>
          </cell>
          <cell r="E74" t="str">
            <v>04</v>
          </cell>
          <cell r="G74" t="str">
            <v>5</v>
          </cell>
          <cell r="H74">
            <v>139.71</v>
          </cell>
          <cell r="I74">
            <v>139.71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139.71</v>
          </cell>
          <cell r="P74">
            <v>0</v>
          </cell>
          <cell r="Q74">
            <v>1</v>
          </cell>
        </row>
        <row r="75">
          <cell r="A75" t="str">
            <v>11</v>
          </cell>
          <cell r="B75" t="str">
            <v>00521</v>
          </cell>
          <cell r="C75" t="str">
            <v>ФЛ Бронников Олег Владиславович</v>
          </cell>
          <cell r="D75" t="str">
            <v>ФЛ</v>
          </cell>
          <cell r="E75" t="str">
            <v>01</v>
          </cell>
          <cell r="G75" t="str">
            <v>5</v>
          </cell>
          <cell r="H75">
            <v>70.430000000000007</v>
          </cell>
          <cell r="I75">
            <v>70.430000000000007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70.430000000000007</v>
          </cell>
          <cell r="P75">
            <v>0</v>
          </cell>
          <cell r="Q75">
            <v>1</v>
          </cell>
        </row>
        <row r="76">
          <cell r="A76" t="str">
            <v>11</v>
          </cell>
          <cell r="B76" t="str">
            <v>00531</v>
          </cell>
          <cell r="C76" t="str">
            <v>ОАО "КПАТП"</v>
          </cell>
          <cell r="D76" t="str">
            <v>ТРАНС</v>
          </cell>
          <cell r="E76" t="str">
            <v>04</v>
          </cell>
          <cell r="F76" t="str">
            <v>Л</v>
          </cell>
          <cell r="G76" t="str">
            <v>4</v>
          </cell>
          <cell r="H76">
            <v>7303.16</v>
          </cell>
          <cell r="I76">
            <v>6790.54</v>
          </cell>
          <cell r="J76">
            <v>0</v>
          </cell>
          <cell r="K76">
            <v>0</v>
          </cell>
          <cell r="L76">
            <v>0</v>
          </cell>
          <cell r="M76">
            <v>8000</v>
          </cell>
          <cell r="N76">
            <v>0</v>
          </cell>
          <cell r="O76">
            <v>0</v>
          </cell>
          <cell r="P76">
            <v>-1209.46</v>
          </cell>
          <cell r="Q76">
            <v>1</v>
          </cell>
        </row>
        <row r="77">
          <cell r="A77" t="str">
            <v>11</v>
          </cell>
          <cell r="B77" t="str">
            <v>00533</v>
          </cell>
          <cell r="C77" t="str">
            <v>ОАО "Красноярскторгтехника"</v>
          </cell>
          <cell r="D77" t="str">
            <v>ОАО</v>
          </cell>
          <cell r="E77" t="str">
            <v>01</v>
          </cell>
          <cell r="G77" t="str">
            <v>5</v>
          </cell>
          <cell r="H77">
            <v>237.88</v>
          </cell>
          <cell r="I77">
            <v>237.88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237.88</v>
          </cell>
          <cell r="P77">
            <v>0</v>
          </cell>
          <cell r="Q77">
            <v>1</v>
          </cell>
        </row>
        <row r="78">
          <cell r="A78" t="str">
            <v>11</v>
          </cell>
          <cell r="B78" t="str">
            <v>00535</v>
          </cell>
          <cell r="C78" t="str">
            <v>Центральная лаборатория ОАО "Красноярскгеология"</v>
          </cell>
          <cell r="D78" t="str">
            <v>НИИ</v>
          </cell>
          <cell r="E78" t="str">
            <v>01</v>
          </cell>
          <cell r="F78" t="str">
            <v>Л</v>
          </cell>
          <cell r="G78" t="str">
            <v>5</v>
          </cell>
          <cell r="H78">
            <v>4436.6099999999997</v>
          </cell>
          <cell r="I78">
            <v>4436.62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4436.62</v>
          </cell>
          <cell r="P78">
            <v>0</v>
          </cell>
          <cell r="Q78">
            <v>2</v>
          </cell>
        </row>
        <row r="79">
          <cell r="A79" t="str">
            <v>11</v>
          </cell>
          <cell r="B79" t="str">
            <v>00537</v>
          </cell>
          <cell r="C79" t="str">
            <v>ГУ"Красноярский ЦГМС-Р"</v>
          </cell>
          <cell r="D79" t="str">
            <v>ГУ</v>
          </cell>
          <cell r="E79" t="str">
            <v>01</v>
          </cell>
          <cell r="G79" t="str">
            <v>Ф</v>
          </cell>
          <cell r="H79">
            <v>13269.81</v>
          </cell>
          <cell r="I79">
            <v>4765.93</v>
          </cell>
          <cell r="J79">
            <v>0</v>
          </cell>
          <cell r="K79">
            <v>0</v>
          </cell>
          <cell r="L79">
            <v>0</v>
          </cell>
          <cell r="M79">
            <v>4765.93</v>
          </cell>
          <cell r="N79">
            <v>0</v>
          </cell>
          <cell r="O79">
            <v>0</v>
          </cell>
          <cell r="P79">
            <v>0</v>
          </cell>
          <cell r="Q79">
            <v>3</v>
          </cell>
        </row>
        <row r="80">
          <cell r="A80" t="str">
            <v>11</v>
          </cell>
          <cell r="B80" t="str">
            <v>00546</v>
          </cell>
          <cell r="C80" t="str">
            <v>ООО КБ "ЯРбанк"</v>
          </cell>
          <cell r="D80" t="str">
            <v>ООО</v>
          </cell>
          <cell r="E80" t="str">
            <v>01</v>
          </cell>
          <cell r="G80" t="str">
            <v>5</v>
          </cell>
          <cell r="H80">
            <v>328.5</v>
          </cell>
          <cell r="I80">
            <v>3731.16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3731.16</v>
          </cell>
          <cell r="P80">
            <v>0</v>
          </cell>
          <cell r="Q80">
            <v>0</v>
          </cell>
        </row>
        <row r="81">
          <cell r="A81" t="str">
            <v>11</v>
          </cell>
          <cell r="B81" t="str">
            <v>00547</v>
          </cell>
          <cell r="C81" t="str">
            <v>ООО "Поликор"</v>
          </cell>
          <cell r="D81" t="str">
            <v>ООО</v>
          </cell>
          <cell r="E81" t="str">
            <v>05</v>
          </cell>
          <cell r="G81" t="str">
            <v>5</v>
          </cell>
          <cell r="H81">
            <v>3680.85</v>
          </cell>
          <cell r="I81">
            <v>3680.85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3680.85</v>
          </cell>
          <cell r="P81">
            <v>0</v>
          </cell>
          <cell r="Q81">
            <v>3</v>
          </cell>
        </row>
        <row r="82">
          <cell r="A82" t="str">
            <v>11</v>
          </cell>
          <cell r="B82" t="str">
            <v>00556</v>
          </cell>
          <cell r="C82" t="str">
            <v>ООО Универмаг "Советский"</v>
          </cell>
          <cell r="D82" t="str">
            <v>ООО</v>
          </cell>
          <cell r="E82" t="str">
            <v>04</v>
          </cell>
          <cell r="G82" t="str">
            <v>5</v>
          </cell>
          <cell r="H82">
            <v>903.97</v>
          </cell>
          <cell r="I82">
            <v>903.97</v>
          </cell>
          <cell r="J82">
            <v>0</v>
          </cell>
          <cell r="K82">
            <v>0</v>
          </cell>
          <cell r="L82">
            <v>0</v>
          </cell>
          <cell r="M82">
            <v>903.97</v>
          </cell>
          <cell r="N82">
            <v>0</v>
          </cell>
          <cell r="O82">
            <v>0</v>
          </cell>
          <cell r="P82">
            <v>0</v>
          </cell>
          <cell r="Q82">
            <v>2</v>
          </cell>
        </row>
        <row r="83">
          <cell r="A83" t="str">
            <v>11</v>
          </cell>
          <cell r="B83" t="str">
            <v>00559</v>
          </cell>
          <cell r="C83" t="str">
            <v>ООО "Енисейский торговый союз"</v>
          </cell>
          <cell r="D83" t="str">
            <v>ООО</v>
          </cell>
          <cell r="E83" t="str">
            <v>01</v>
          </cell>
          <cell r="G83" t="str">
            <v>5</v>
          </cell>
          <cell r="H83">
            <v>5734.23</v>
          </cell>
          <cell r="I83">
            <v>5734.23</v>
          </cell>
          <cell r="J83">
            <v>0</v>
          </cell>
          <cell r="K83">
            <v>0</v>
          </cell>
          <cell r="L83">
            <v>0</v>
          </cell>
          <cell r="M83">
            <v>5734.23</v>
          </cell>
          <cell r="N83">
            <v>0</v>
          </cell>
          <cell r="O83">
            <v>0</v>
          </cell>
          <cell r="P83">
            <v>0</v>
          </cell>
          <cell r="Q83">
            <v>6</v>
          </cell>
        </row>
        <row r="84">
          <cell r="A84" t="str">
            <v>11</v>
          </cell>
          <cell r="B84" t="str">
            <v>00562</v>
          </cell>
          <cell r="C84" t="str">
            <v>ОАО "КТК"</v>
          </cell>
          <cell r="D84" t="str">
            <v>ОАО</v>
          </cell>
          <cell r="E84" t="str">
            <v>04</v>
          </cell>
          <cell r="G84" t="str">
            <v>5</v>
          </cell>
          <cell r="H84">
            <v>166.52</v>
          </cell>
          <cell r="I84">
            <v>166.52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166.52</v>
          </cell>
          <cell r="P84">
            <v>0</v>
          </cell>
          <cell r="Q84">
            <v>1</v>
          </cell>
        </row>
        <row r="85">
          <cell r="A85" t="str">
            <v>11</v>
          </cell>
          <cell r="B85" t="str">
            <v>00563</v>
          </cell>
          <cell r="C85" t="str">
            <v>ООО "Голубая лагуна"</v>
          </cell>
          <cell r="D85" t="str">
            <v>ООО</v>
          </cell>
          <cell r="E85" t="str">
            <v>01</v>
          </cell>
          <cell r="G85" t="str">
            <v>5</v>
          </cell>
          <cell r="H85">
            <v>28.32</v>
          </cell>
          <cell r="I85">
            <v>5.32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5.32</v>
          </cell>
          <cell r="P85">
            <v>0</v>
          </cell>
          <cell r="Q85">
            <v>1</v>
          </cell>
        </row>
        <row r="86">
          <cell r="A86" t="str">
            <v>11</v>
          </cell>
          <cell r="B86" t="str">
            <v>00569</v>
          </cell>
          <cell r="C86" t="str">
            <v>ООО МП "Антарес"</v>
          </cell>
          <cell r="D86" t="str">
            <v>ООО</v>
          </cell>
          <cell r="E86" t="str">
            <v>04</v>
          </cell>
          <cell r="G86" t="str">
            <v>5</v>
          </cell>
          <cell r="H86">
            <v>0</v>
          </cell>
          <cell r="I86">
            <v>381.87</v>
          </cell>
          <cell r="J86">
            <v>0</v>
          </cell>
          <cell r="K86">
            <v>0</v>
          </cell>
          <cell r="L86">
            <v>-381.87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A87" t="str">
            <v>11</v>
          </cell>
          <cell r="B87" t="str">
            <v>00570</v>
          </cell>
          <cell r="C87" t="str">
            <v>ГУЗ"Красноярское краевое бюро судебно-медицинской экспертизы"</v>
          </cell>
          <cell r="D87" t="str">
            <v>УЗ</v>
          </cell>
          <cell r="E87" t="str">
            <v>01</v>
          </cell>
          <cell r="G87" t="str">
            <v>К</v>
          </cell>
          <cell r="H87">
            <v>3404.82</v>
          </cell>
          <cell r="I87">
            <v>0</v>
          </cell>
          <cell r="J87">
            <v>-6880.8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-6880.8</v>
          </cell>
          <cell r="Q87">
            <v>2</v>
          </cell>
        </row>
        <row r="88">
          <cell r="A88" t="str">
            <v>11</v>
          </cell>
          <cell r="B88" t="str">
            <v>00571</v>
          </cell>
          <cell r="C88" t="str">
            <v>ООО "Лена"</v>
          </cell>
          <cell r="D88" t="str">
            <v>ООО</v>
          </cell>
          <cell r="E88" t="str">
            <v>01</v>
          </cell>
          <cell r="G88" t="str">
            <v>5</v>
          </cell>
          <cell r="H88">
            <v>974.59</v>
          </cell>
          <cell r="I88">
            <v>974.59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974.59</v>
          </cell>
          <cell r="P88">
            <v>0</v>
          </cell>
          <cell r="Q88">
            <v>1</v>
          </cell>
        </row>
        <row r="89">
          <cell r="A89" t="str">
            <v>11</v>
          </cell>
          <cell r="B89" t="str">
            <v>00572</v>
          </cell>
          <cell r="C89" t="str">
            <v>ЗАО ИКФ"Энергопроминвест"</v>
          </cell>
          <cell r="D89" t="str">
            <v>ЗАО</v>
          </cell>
          <cell r="E89" t="str">
            <v>01</v>
          </cell>
          <cell r="G89" t="str">
            <v>2</v>
          </cell>
          <cell r="H89">
            <v>88.73</v>
          </cell>
          <cell r="I89">
            <v>0</v>
          </cell>
          <cell r="J89">
            <v>-42.86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-42.86</v>
          </cell>
          <cell r="Q89">
            <v>1</v>
          </cell>
        </row>
        <row r="90">
          <cell r="A90" t="str">
            <v>11</v>
          </cell>
          <cell r="B90" t="str">
            <v>00577</v>
          </cell>
          <cell r="C90" t="str">
            <v>ГОУ"Профессиональное училище N20"</v>
          </cell>
          <cell r="D90" t="str">
            <v>МОПБ</v>
          </cell>
          <cell r="E90" t="str">
            <v>04</v>
          </cell>
          <cell r="G90" t="str">
            <v>Ф</v>
          </cell>
          <cell r="H90">
            <v>44098.76</v>
          </cell>
          <cell r="I90">
            <v>32439.52</v>
          </cell>
          <cell r="J90">
            <v>0</v>
          </cell>
          <cell r="K90">
            <v>0</v>
          </cell>
          <cell r="L90">
            <v>0</v>
          </cell>
          <cell r="M90">
            <v>69463</v>
          </cell>
          <cell r="N90">
            <v>0</v>
          </cell>
          <cell r="O90">
            <v>0</v>
          </cell>
          <cell r="P90">
            <v>-37023.480000000003</v>
          </cell>
          <cell r="Q90">
            <v>3</v>
          </cell>
        </row>
        <row r="91">
          <cell r="A91" t="str">
            <v>11</v>
          </cell>
          <cell r="B91" t="str">
            <v>00578</v>
          </cell>
          <cell r="C91" t="str">
            <v>ЧП Васильева А.М.</v>
          </cell>
          <cell r="D91" t="str">
            <v>ЧП</v>
          </cell>
          <cell r="E91" t="str">
            <v>04</v>
          </cell>
          <cell r="G91" t="str">
            <v>5</v>
          </cell>
          <cell r="H91">
            <v>110.63</v>
          </cell>
          <cell r="I91">
            <v>45.91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45.91</v>
          </cell>
          <cell r="P91">
            <v>0</v>
          </cell>
          <cell r="Q91">
            <v>1</v>
          </cell>
        </row>
        <row r="92">
          <cell r="A92" t="str">
            <v>11</v>
          </cell>
          <cell r="B92" t="str">
            <v>00579</v>
          </cell>
          <cell r="C92" t="str">
            <v>ЧП Аубекерова Галина Петровна</v>
          </cell>
          <cell r="D92" t="str">
            <v>ЧП</v>
          </cell>
          <cell r="E92" t="str">
            <v>04</v>
          </cell>
          <cell r="G92" t="str">
            <v>5</v>
          </cell>
          <cell r="H92">
            <v>23.79</v>
          </cell>
          <cell r="I92">
            <v>0</v>
          </cell>
          <cell r="J92">
            <v>-1431.57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-1431.57</v>
          </cell>
          <cell r="Q92">
            <v>1</v>
          </cell>
        </row>
        <row r="93">
          <cell r="A93" t="str">
            <v>11</v>
          </cell>
          <cell r="B93" t="str">
            <v>00582</v>
          </cell>
          <cell r="C93" t="str">
            <v>ВОО Красноярского гарнизона</v>
          </cell>
          <cell r="D93" t="str">
            <v>УВД</v>
          </cell>
          <cell r="E93" t="str">
            <v>01</v>
          </cell>
          <cell r="G93" t="str">
            <v>Ф</v>
          </cell>
          <cell r="H93">
            <v>111.58</v>
          </cell>
          <cell r="I93">
            <v>111.58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111.58</v>
          </cell>
          <cell r="P93">
            <v>0</v>
          </cell>
          <cell r="Q93">
            <v>1</v>
          </cell>
        </row>
        <row r="94">
          <cell r="A94" t="str">
            <v>11</v>
          </cell>
          <cell r="B94" t="str">
            <v>00600</v>
          </cell>
          <cell r="C94" t="str">
            <v>КК Учебно-курсовой комбинат автомобильного транспорта</v>
          </cell>
          <cell r="D94" t="str">
            <v>НИИ</v>
          </cell>
          <cell r="E94" t="str">
            <v>04</v>
          </cell>
          <cell r="G94" t="str">
            <v>5</v>
          </cell>
          <cell r="H94">
            <v>11.9</v>
          </cell>
          <cell r="I94">
            <v>23.61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23.61</v>
          </cell>
          <cell r="P94">
            <v>0</v>
          </cell>
          <cell r="Q94">
            <v>1</v>
          </cell>
        </row>
        <row r="95">
          <cell r="A95" t="str">
            <v>11</v>
          </cell>
          <cell r="B95" t="str">
            <v>00601</v>
          </cell>
          <cell r="C95" t="str">
            <v>ООО "Катарсис"</v>
          </cell>
          <cell r="D95" t="str">
            <v>ООО</v>
          </cell>
          <cell r="E95" t="str">
            <v>04</v>
          </cell>
          <cell r="G95" t="str">
            <v>5</v>
          </cell>
          <cell r="H95">
            <v>2022.8</v>
          </cell>
          <cell r="I95">
            <v>2022.8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2022.8</v>
          </cell>
          <cell r="P95">
            <v>0</v>
          </cell>
          <cell r="Q95">
            <v>1</v>
          </cell>
        </row>
        <row r="96">
          <cell r="A96" t="str">
            <v>11</v>
          </cell>
          <cell r="B96" t="str">
            <v>00603</v>
          </cell>
          <cell r="C96" t="str">
            <v>ЗАО "Крас.кожгалантерея"</v>
          </cell>
          <cell r="D96" t="str">
            <v>ЗАО</v>
          </cell>
          <cell r="E96" t="str">
            <v>04</v>
          </cell>
          <cell r="F96" t="str">
            <v>Л</v>
          </cell>
          <cell r="G96" t="str">
            <v>5</v>
          </cell>
          <cell r="H96">
            <v>1486.8</v>
          </cell>
          <cell r="I96">
            <v>0</v>
          </cell>
          <cell r="J96">
            <v>-571.25</v>
          </cell>
          <cell r="K96">
            <v>0</v>
          </cell>
          <cell r="L96">
            <v>0</v>
          </cell>
          <cell r="M96">
            <v>1200</v>
          </cell>
          <cell r="N96">
            <v>0</v>
          </cell>
          <cell r="O96">
            <v>0</v>
          </cell>
          <cell r="P96">
            <v>-1771.25</v>
          </cell>
          <cell r="Q96">
            <v>3</v>
          </cell>
        </row>
        <row r="97">
          <cell r="A97" t="str">
            <v>11</v>
          </cell>
          <cell r="B97" t="str">
            <v>00608</v>
          </cell>
          <cell r="C97" t="str">
            <v>ЕМТУ Ростехнадзора</v>
          </cell>
          <cell r="D97" t="str">
            <v>ГТН</v>
          </cell>
          <cell r="E97" t="str">
            <v>01</v>
          </cell>
          <cell r="G97" t="str">
            <v>Ф</v>
          </cell>
          <cell r="H97">
            <v>634.17999999999995</v>
          </cell>
          <cell r="I97">
            <v>1304.06</v>
          </cell>
          <cell r="J97">
            <v>0</v>
          </cell>
          <cell r="K97">
            <v>0</v>
          </cell>
          <cell r="L97">
            <v>0</v>
          </cell>
          <cell r="M97">
            <v>1304.05</v>
          </cell>
          <cell r="N97">
            <v>0</v>
          </cell>
          <cell r="O97">
            <v>0.01</v>
          </cell>
          <cell r="P97">
            <v>0</v>
          </cell>
          <cell r="Q97">
            <v>2</v>
          </cell>
        </row>
        <row r="98">
          <cell r="A98" t="str">
            <v>11</v>
          </cell>
          <cell r="B98" t="str">
            <v>00613</v>
          </cell>
          <cell r="C98" t="str">
            <v>ЧП Темлянцев</v>
          </cell>
          <cell r="D98" t="str">
            <v>ЧП</v>
          </cell>
          <cell r="E98" t="str">
            <v>04</v>
          </cell>
          <cell r="G98" t="str">
            <v>5</v>
          </cell>
          <cell r="H98">
            <v>1152.6300000000001</v>
          </cell>
          <cell r="I98">
            <v>1152.6300000000001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1152.6300000000001</v>
          </cell>
          <cell r="P98">
            <v>0</v>
          </cell>
          <cell r="Q98">
            <v>4</v>
          </cell>
        </row>
        <row r="99">
          <cell r="A99" t="str">
            <v>11</v>
          </cell>
          <cell r="B99" t="str">
            <v>00615</v>
          </cell>
          <cell r="C99" t="str">
            <v>Красноярский филиал ОАО "Банк Москвы"</v>
          </cell>
          <cell r="D99" t="str">
            <v>БАНК</v>
          </cell>
          <cell r="G99" t="str">
            <v>5</v>
          </cell>
          <cell r="H99">
            <v>3167.5</v>
          </cell>
          <cell r="I99">
            <v>3167.5</v>
          </cell>
          <cell r="J99">
            <v>0</v>
          </cell>
          <cell r="K99">
            <v>0</v>
          </cell>
          <cell r="L99">
            <v>0</v>
          </cell>
          <cell r="M99">
            <v>3167.5</v>
          </cell>
          <cell r="N99">
            <v>0</v>
          </cell>
          <cell r="O99">
            <v>0</v>
          </cell>
          <cell r="P99">
            <v>0</v>
          </cell>
          <cell r="Q99">
            <v>2</v>
          </cell>
        </row>
        <row r="100">
          <cell r="A100" t="str">
            <v>11</v>
          </cell>
          <cell r="B100" t="str">
            <v>00621</v>
          </cell>
          <cell r="C100" t="str">
            <v>ЧП Гапонова Г.Н.</v>
          </cell>
          <cell r="D100" t="str">
            <v>ЧП</v>
          </cell>
          <cell r="E100" t="str">
            <v>04</v>
          </cell>
          <cell r="G100" t="str">
            <v>5</v>
          </cell>
          <cell r="H100">
            <v>0</v>
          </cell>
          <cell r="I100">
            <v>0</v>
          </cell>
          <cell r="J100">
            <v>-5.96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-5.96</v>
          </cell>
          <cell r="Q100">
            <v>1</v>
          </cell>
        </row>
        <row r="101">
          <cell r="A101" t="str">
            <v>11</v>
          </cell>
          <cell r="B101" t="str">
            <v>00626</v>
          </cell>
          <cell r="C101" t="str">
            <v>ООО ПКФ "Лация"</v>
          </cell>
          <cell r="D101" t="str">
            <v>ООО</v>
          </cell>
          <cell r="E101" t="str">
            <v>01</v>
          </cell>
          <cell r="G101" t="str">
            <v>5</v>
          </cell>
          <cell r="H101">
            <v>613.41999999999996</v>
          </cell>
          <cell r="I101">
            <v>613.41999999999996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613.41999999999996</v>
          </cell>
          <cell r="P101">
            <v>0</v>
          </cell>
          <cell r="Q101">
            <v>3</v>
          </cell>
        </row>
        <row r="102">
          <cell r="A102" t="str">
            <v>11</v>
          </cell>
          <cell r="B102" t="str">
            <v>00629</v>
          </cell>
          <cell r="C102" t="str">
            <v>ООО "Центр социально-трудовой ребилитации инвалидов"</v>
          </cell>
          <cell r="D102" t="str">
            <v>ВОИ</v>
          </cell>
          <cell r="E102" t="str">
            <v>01</v>
          </cell>
          <cell r="G102" t="str">
            <v>И</v>
          </cell>
          <cell r="H102">
            <v>71.37</v>
          </cell>
          <cell r="I102">
            <v>71.37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71.37</v>
          </cell>
          <cell r="P102">
            <v>0</v>
          </cell>
          <cell r="Q102">
            <v>2</v>
          </cell>
        </row>
        <row r="103">
          <cell r="A103" t="str">
            <v>11</v>
          </cell>
          <cell r="B103" t="str">
            <v>00631</v>
          </cell>
          <cell r="C103" t="str">
            <v>ООО "Эллегия"</v>
          </cell>
          <cell r="D103" t="str">
            <v>ООО</v>
          </cell>
          <cell r="E103" t="str">
            <v>04</v>
          </cell>
          <cell r="G103" t="str">
            <v>5</v>
          </cell>
          <cell r="H103">
            <v>1094.29</v>
          </cell>
          <cell r="I103">
            <v>1094.29</v>
          </cell>
          <cell r="J103">
            <v>0</v>
          </cell>
          <cell r="K103">
            <v>0</v>
          </cell>
          <cell r="L103">
            <v>0</v>
          </cell>
          <cell r="M103">
            <v>1094.29</v>
          </cell>
          <cell r="N103">
            <v>0</v>
          </cell>
          <cell r="O103">
            <v>0</v>
          </cell>
          <cell r="P103">
            <v>0</v>
          </cell>
          <cell r="Q103">
            <v>1</v>
          </cell>
        </row>
        <row r="104">
          <cell r="A104" t="str">
            <v>11</v>
          </cell>
          <cell r="B104" t="str">
            <v>00643</v>
          </cell>
          <cell r="C104" t="str">
            <v>ООО "ТЗБ крайпотребсоюза"</v>
          </cell>
          <cell r="D104" t="str">
            <v>ООО</v>
          </cell>
          <cell r="E104" t="str">
            <v>04</v>
          </cell>
          <cell r="G104" t="str">
            <v>5</v>
          </cell>
          <cell r="H104">
            <v>831.86</v>
          </cell>
          <cell r="I104">
            <v>4803.07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4803.07</v>
          </cell>
          <cell r="P104">
            <v>0</v>
          </cell>
          <cell r="Q104">
            <v>1</v>
          </cell>
        </row>
        <row r="105">
          <cell r="A105" t="str">
            <v>11</v>
          </cell>
          <cell r="B105" t="str">
            <v>00646</v>
          </cell>
          <cell r="C105" t="str">
            <v>ООО "Садко"</v>
          </cell>
          <cell r="D105" t="str">
            <v>ООО</v>
          </cell>
          <cell r="E105" t="str">
            <v>04</v>
          </cell>
          <cell r="G105" t="str">
            <v>5</v>
          </cell>
          <cell r="H105">
            <v>34.74</v>
          </cell>
          <cell r="I105">
            <v>34.74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34.74</v>
          </cell>
          <cell r="P105">
            <v>0</v>
          </cell>
          <cell r="Q105">
            <v>1</v>
          </cell>
        </row>
        <row r="106">
          <cell r="A106" t="str">
            <v>11</v>
          </cell>
          <cell r="B106" t="str">
            <v>00653</v>
          </cell>
          <cell r="C106" t="str">
            <v>ООО "ТК-Партнер"</v>
          </cell>
          <cell r="D106" t="str">
            <v>ООО</v>
          </cell>
          <cell r="E106" t="str">
            <v>01</v>
          </cell>
          <cell r="G106" t="str">
            <v>5</v>
          </cell>
          <cell r="H106">
            <v>41.16</v>
          </cell>
          <cell r="I106">
            <v>200.23</v>
          </cell>
          <cell r="J106">
            <v>0</v>
          </cell>
          <cell r="K106">
            <v>0</v>
          </cell>
          <cell r="L106">
            <v>0</v>
          </cell>
          <cell r="M106">
            <v>160.11000000000001</v>
          </cell>
          <cell r="N106">
            <v>0</v>
          </cell>
          <cell r="O106">
            <v>40.119999999999997</v>
          </cell>
          <cell r="P106">
            <v>0</v>
          </cell>
          <cell r="Q106">
            <v>2</v>
          </cell>
        </row>
        <row r="107">
          <cell r="A107" t="str">
            <v>11</v>
          </cell>
          <cell r="B107" t="str">
            <v>00655</v>
          </cell>
          <cell r="C107" t="str">
            <v>ЧП Мацуева Л.Ю.</v>
          </cell>
          <cell r="D107" t="str">
            <v>ЧП</v>
          </cell>
          <cell r="E107" t="str">
            <v>04</v>
          </cell>
          <cell r="G107" t="str">
            <v>5</v>
          </cell>
          <cell r="H107">
            <v>115.17</v>
          </cell>
          <cell r="I107">
            <v>133.19</v>
          </cell>
          <cell r="J107">
            <v>0</v>
          </cell>
          <cell r="K107">
            <v>0</v>
          </cell>
          <cell r="L107">
            <v>0</v>
          </cell>
          <cell r="M107">
            <v>200</v>
          </cell>
          <cell r="N107">
            <v>0</v>
          </cell>
          <cell r="O107">
            <v>0</v>
          </cell>
          <cell r="P107">
            <v>-66.81</v>
          </cell>
          <cell r="Q107">
            <v>1</v>
          </cell>
        </row>
        <row r="108">
          <cell r="A108" t="str">
            <v>11</v>
          </cell>
          <cell r="B108" t="str">
            <v>00664</v>
          </cell>
          <cell r="C108" t="str">
            <v>ООО КФ"Кырдал"</v>
          </cell>
          <cell r="D108" t="str">
            <v>ООО</v>
          </cell>
          <cell r="E108" t="str">
            <v>04</v>
          </cell>
          <cell r="G108" t="str">
            <v>5</v>
          </cell>
          <cell r="H108">
            <v>2660.76</v>
          </cell>
          <cell r="I108">
            <v>2660.76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2660.76</v>
          </cell>
          <cell r="P108">
            <v>0</v>
          </cell>
          <cell r="Q108">
            <v>4</v>
          </cell>
        </row>
        <row r="109">
          <cell r="A109" t="str">
            <v>11</v>
          </cell>
          <cell r="B109" t="str">
            <v>00670</v>
          </cell>
          <cell r="C109" t="str">
            <v>ЗАО ПМК "Сибирь-Пушнина"</v>
          </cell>
          <cell r="D109" t="str">
            <v>ЗАО</v>
          </cell>
          <cell r="E109" t="str">
            <v>01</v>
          </cell>
          <cell r="G109" t="str">
            <v>5</v>
          </cell>
          <cell r="H109">
            <v>309.26</v>
          </cell>
          <cell r="I109">
            <v>309.27999999999997</v>
          </cell>
          <cell r="J109">
            <v>0</v>
          </cell>
          <cell r="K109">
            <v>0</v>
          </cell>
          <cell r="L109">
            <v>0</v>
          </cell>
          <cell r="M109">
            <v>309.26</v>
          </cell>
          <cell r="N109">
            <v>0</v>
          </cell>
          <cell r="O109">
            <v>0.02</v>
          </cell>
          <cell r="P109">
            <v>0</v>
          </cell>
          <cell r="Q109">
            <v>1</v>
          </cell>
        </row>
        <row r="110">
          <cell r="A110" t="str">
            <v>11</v>
          </cell>
          <cell r="B110" t="str">
            <v>00671</v>
          </cell>
          <cell r="C110" t="str">
            <v>ООО "Фармпроект"</v>
          </cell>
          <cell r="D110" t="str">
            <v>ООО</v>
          </cell>
          <cell r="E110" t="str">
            <v>04</v>
          </cell>
          <cell r="G110" t="str">
            <v>5</v>
          </cell>
          <cell r="H110">
            <v>281.69</v>
          </cell>
          <cell r="I110">
            <v>281.69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281.69</v>
          </cell>
          <cell r="P110">
            <v>0</v>
          </cell>
          <cell r="Q110">
            <v>1</v>
          </cell>
        </row>
        <row r="111">
          <cell r="A111" t="str">
            <v>11</v>
          </cell>
          <cell r="B111" t="str">
            <v>00673</v>
          </cell>
          <cell r="C111" t="str">
            <v>ООО  "Согра"</v>
          </cell>
          <cell r="D111" t="str">
            <v>ООО</v>
          </cell>
          <cell r="E111" t="str">
            <v>04</v>
          </cell>
          <cell r="G111" t="str">
            <v>5</v>
          </cell>
          <cell r="H111">
            <v>1237.02</v>
          </cell>
          <cell r="I111">
            <v>1237.03</v>
          </cell>
          <cell r="J111">
            <v>0</v>
          </cell>
          <cell r="K111">
            <v>0</v>
          </cell>
          <cell r="L111">
            <v>0</v>
          </cell>
          <cell r="M111">
            <v>2474.0500000000002</v>
          </cell>
          <cell r="N111">
            <v>0</v>
          </cell>
          <cell r="O111">
            <v>0</v>
          </cell>
          <cell r="P111">
            <v>-1237.02</v>
          </cell>
          <cell r="Q111">
            <v>1</v>
          </cell>
        </row>
        <row r="112">
          <cell r="A112" t="str">
            <v>11</v>
          </cell>
          <cell r="B112" t="str">
            <v>00674</v>
          </cell>
          <cell r="C112" t="str">
            <v>ЧП Афендикова К.И.</v>
          </cell>
          <cell r="D112" t="str">
            <v>ЧП</v>
          </cell>
          <cell r="E112" t="str">
            <v>04</v>
          </cell>
          <cell r="G112" t="str">
            <v>5</v>
          </cell>
          <cell r="H112">
            <v>416.49</v>
          </cell>
          <cell r="I112">
            <v>416.49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416.49</v>
          </cell>
          <cell r="P112">
            <v>0</v>
          </cell>
          <cell r="Q112">
            <v>2</v>
          </cell>
        </row>
        <row r="113">
          <cell r="A113" t="str">
            <v>11</v>
          </cell>
          <cell r="B113" t="str">
            <v>00679</v>
          </cell>
          <cell r="F113" t="str">
            <v>0</v>
          </cell>
          <cell r="G113" t="str">
            <v>*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2</v>
          </cell>
        </row>
        <row r="114">
          <cell r="A114" t="str">
            <v>11</v>
          </cell>
          <cell r="B114" t="str">
            <v>00681</v>
          </cell>
          <cell r="C114" t="str">
            <v>ООО "СКБ"</v>
          </cell>
          <cell r="D114" t="str">
            <v>ООО</v>
          </cell>
          <cell r="E114" t="str">
            <v>04</v>
          </cell>
          <cell r="G114" t="str">
            <v>5</v>
          </cell>
          <cell r="H114">
            <v>14178.12</v>
          </cell>
          <cell r="I114">
            <v>14178.12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14178.12</v>
          </cell>
          <cell r="P114">
            <v>0</v>
          </cell>
          <cell r="Q114">
            <v>4</v>
          </cell>
        </row>
        <row r="115">
          <cell r="A115" t="str">
            <v>11</v>
          </cell>
          <cell r="B115" t="str">
            <v>00683</v>
          </cell>
          <cell r="C115" t="str">
            <v>ООО "Сторм-Крамз"</v>
          </cell>
          <cell r="D115" t="str">
            <v>ООО</v>
          </cell>
          <cell r="E115" t="str">
            <v>04</v>
          </cell>
          <cell r="G115" t="str">
            <v>5</v>
          </cell>
          <cell r="H115">
            <v>752.75</v>
          </cell>
          <cell r="I115">
            <v>752.75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752.75</v>
          </cell>
          <cell r="P115">
            <v>0</v>
          </cell>
          <cell r="Q115">
            <v>1</v>
          </cell>
        </row>
        <row r="116">
          <cell r="A116" t="str">
            <v>11</v>
          </cell>
          <cell r="B116" t="str">
            <v>00688</v>
          </cell>
          <cell r="C116" t="str">
            <v>КРО ВОИ</v>
          </cell>
          <cell r="D116" t="str">
            <v>ВОИ</v>
          </cell>
          <cell r="E116" t="str">
            <v>04</v>
          </cell>
          <cell r="G116" t="str">
            <v>И</v>
          </cell>
          <cell r="H116">
            <v>297.17</v>
          </cell>
          <cell r="I116">
            <v>0</v>
          </cell>
          <cell r="J116">
            <v>-811.9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-811.9</v>
          </cell>
          <cell r="Q116">
            <v>1</v>
          </cell>
        </row>
        <row r="117">
          <cell r="A117" t="str">
            <v>11</v>
          </cell>
          <cell r="B117" t="str">
            <v>00694</v>
          </cell>
          <cell r="C117" t="str">
            <v>ООО "РМЗ"</v>
          </cell>
          <cell r="D117" t="str">
            <v>ООО</v>
          </cell>
          <cell r="E117" t="str">
            <v>04</v>
          </cell>
          <cell r="F117" t="str">
            <v>Л</v>
          </cell>
          <cell r="G117" t="str">
            <v>2</v>
          </cell>
          <cell r="H117">
            <v>1463.01</v>
          </cell>
          <cell r="I117">
            <v>0</v>
          </cell>
          <cell r="J117">
            <v>-7851.37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-7851.37</v>
          </cell>
          <cell r="Q117">
            <v>1</v>
          </cell>
        </row>
        <row r="118">
          <cell r="A118" t="str">
            <v>11</v>
          </cell>
          <cell r="B118" t="str">
            <v>00695</v>
          </cell>
          <cell r="C118" t="str">
            <v>ЧП Багирова</v>
          </cell>
          <cell r="D118" t="str">
            <v>ЧП</v>
          </cell>
          <cell r="E118" t="str">
            <v>04</v>
          </cell>
          <cell r="G118" t="str">
            <v>5</v>
          </cell>
          <cell r="H118">
            <v>168.98</v>
          </cell>
          <cell r="I118">
            <v>295.79000000000002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295.79000000000002</v>
          </cell>
          <cell r="P118">
            <v>0</v>
          </cell>
          <cell r="Q118">
            <v>1</v>
          </cell>
        </row>
        <row r="119">
          <cell r="A119" t="str">
            <v>11</v>
          </cell>
          <cell r="B119" t="str">
            <v>00700</v>
          </cell>
          <cell r="C119" t="str">
            <v>Полякова Елена Сергеевна</v>
          </cell>
          <cell r="D119" t="str">
            <v>Ю/К</v>
          </cell>
          <cell r="E119" t="str">
            <v>04</v>
          </cell>
          <cell r="G119" t="str">
            <v>5</v>
          </cell>
          <cell r="H119">
            <v>290.76</v>
          </cell>
          <cell r="I119">
            <v>290.70999999999998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290.70999999999998</v>
          </cell>
          <cell r="P119">
            <v>0</v>
          </cell>
          <cell r="Q119">
            <v>1</v>
          </cell>
        </row>
        <row r="120">
          <cell r="A120" t="str">
            <v>11</v>
          </cell>
          <cell r="B120" t="str">
            <v>00703</v>
          </cell>
          <cell r="C120" t="str">
            <v>ЧП Ярцева Светлана Александровна</v>
          </cell>
          <cell r="D120" t="str">
            <v>ЧП</v>
          </cell>
          <cell r="E120" t="str">
            <v>04</v>
          </cell>
          <cell r="G120" t="str">
            <v>5</v>
          </cell>
          <cell r="H120">
            <v>118</v>
          </cell>
          <cell r="I120">
            <v>200.32</v>
          </cell>
          <cell r="J120">
            <v>0</v>
          </cell>
          <cell r="K120">
            <v>0</v>
          </cell>
          <cell r="L120">
            <v>0</v>
          </cell>
          <cell r="M120">
            <v>200.32</v>
          </cell>
          <cell r="N120">
            <v>0</v>
          </cell>
          <cell r="O120">
            <v>0</v>
          </cell>
          <cell r="P120">
            <v>0</v>
          </cell>
          <cell r="Q120">
            <v>1</v>
          </cell>
        </row>
        <row r="121">
          <cell r="A121" t="str">
            <v>11</v>
          </cell>
          <cell r="B121" t="str">
            <v>00704</v>
          </cell>
          <cell r="C121" t="str">
            <v>ООО Красноярский автоцентр "КаМаЗ"</v>
          </cell>
          <cell r="D121" t="str">
            <v>ООО</v>
          </cell>
          <cell r="E121" t="str">
            <v>04</v>
          </cell>
          <cell r="G121" t="str">
            <v>5</v>
          </cell>
          <cell r="H121">
            <v>261.67</v>
          </cell>
          <cell r="I121">
            <v>261.68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261.68</v>
          </cell>
          <cell r="P121">
            <v>0</v>
          </cell>
          <cell r="Q121">
            <v>1</v>
          </cell>
        </row>
        <row r="122">
          <cell r="A122" t="str">
            <v>11</v>
          </cell>
          <cell r="B122" t="str">
            <v>00705</v>
          </cell>
          <cell r="C122" t="str">
            <v>МУ СРЦН "Росток"</v>
          </cell>
          <cell r="D122" t="str">
            <v>МУ</v>
          </cell>
          <cell r="E122" t="str">
            <v>04</v>
          </cell>
          <cell r="F122" t="str">
            <v>ГР</v>
          </cell>
          <cell r="G122" t="str">
            <v>Р</v>
          </cell>
          <cell r="H122">
            <v>4891.8100000000004</v>
          </cell>
          <cell r="I122">
            <v>3783.42</v>
          </cell>
          <cell r="J122">
            <v>0</v>
          </cell>
          <cell r="K122">
            <v>0</v>
          </cell>
          <cell r="L122">
            <v>0</v>
          </cell>
          <cell r="M122">
            <v>4891.8100000000004</v>
          </cell>
          <cell r="N122">
            <v>0</v>
          </cell>
          <cell r="O122">
            <v>0</v>
          </cell>
          <cell r="P122">
            <v>-1108.3900000000001</v>
          </cell>
          <cell r="Q122">
            <v>1</v>
          </cell>
        </row>
        <row r="123">
          <cell r="A123" t="str">
            <v>11</v>
          </cell>
          <cell r="B123" t="str">
            <v>00711</v>
          </cell>
          <cell r="C123" t="str">
            <v>ЧП Машаро В.М.</v>
          </cell>
          <cell r="D123" t="str">
            <v>ЧП</v>
          </cell>
          <cell r="E123" t="str">
            <v>01</v>
          </cell>
          <cell r="G123" t="str">
            <v>5</v>
          </cell>
          <cell r="H123">
            <v>1082.3900000000001</v>
          </cell>
          <cell r="I123">
            <v>1942.96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1942.96</v>
          </cell>
          <cell r="P123">
            <v>0</v>
          </cell>
          <cell r="Q123">
            <v>1</v>
          </cell>
        </row>
        <row r="124">
          <cell r="A124" t="str">
            <v>11</v>
          </cell>
          <cell r="B124" t="str">
            <v>00712</v>
          </cell>
          <cell r="C124" t="str">
            <v>Филиал Санкт-Петербурского Гуманитарного Университета Профсоюзов в г.Красноярске</v>
          </cell>
          <cell r="D124" t="str">
            <v>НИИ</v>
          </cell>
          <cell r="E124" t="str">
            <v>04</v>
          </cell>
          <cell r="G124" t="str">
            <v>5</v>
          </cell>
          <cell r="H124">
            <v>499.57</v>
          </cell>
          <cell r="I124">
            <v>0</v>
          </cell>
          <cell r="J124">
            <v>-514.57000000000005</v>
          </cell>
          <cell r="K124">
            <v>0</v>
          </cell>
          <cell r="L124">
            <v>0</v>
          </cell>
          <cell r="M124">
            <v>1500</v>
          </cell>
          <cell r="N124">
            <v>0</v>
          </cell>
          <cell r="O124">
            <v>0</v>
          </cell>
          <cell r="P124">
            <v>-2014.57</v>
          </cell>
          <cell r="Q124">
            <v>1</v>
          </cell>
        </row>
        <row r="125">
          <cell r="A125" t="str">
            <v>11</v>
          </cell>
          <cell r="B125" t="str">
            <v>00715</v>
          </cell>
          <cell r="C125" t="str">
            <v>ООО "Орион"</v>
          </cell>
          <cell r="D125" t="str">
            <v>ООО</v>
          </cell>
          <cell r="E125" t="str">
            <v>01</v>
          </cell>
          <cell r="G125" t="str">
            <v>5</v>
          </cell>
          <cell r="H125">
            <v>1390.51</v>
          </cell>
          <cell r="I125">
            <v>1390.51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1390.51</v>
          </cell>
          <cell r="P125">
            <v>0</v>
          </cell>
          <cell r="Q125">
            <v>2</v>
          </cell>
        </row>
        <row r="126">
          <cell r="A126" t="str">
            <v>11</v>
          </cell>
          <cell r="B126" t="str">
            <v>00721</v>
          </cell>
          <cell r="C126" t="str">
            <v>филиал ТЦ "Оптические приборы" в г.Красноярске</v>
          </cell>
          <cell r="D126" t="str">
            <v>ГУП</v>
          </cell>
          <cell r="E126" t="str">
            <v>04</v>
          </cell>
          <cell r="G126" t="str">
            <v>5</v>
          </cell>
          <cell r="H126">
            <v>35.69</v>
          </cell>
          <cell r="I126">
            <v>0</v>
          </cell>
          <cell r="J126">
            <v>-941.01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-941.01</v>
          </cell>
          <cell r="Q126">
            <v>1</v>
          </cell>
        </row>
        <row r="127">
          <cell r="A127" t="str">
            <v>11</v>
          </cell>
          <cell r="B127" t="str">
            <v>00723</v>
          </cell>
          <cell r="C127" t="str">
            <v>ООО "Гессо"</v>
          </cell>
          <cell r="D127" t="str">
            <v>ООО</v>
          </cell>
          <cell r="E127" t="str">
            <v>01</v>
          </cell>
          <cell r="G127" t="str">
            <v>5</v>
          </cell>
          <cell r="H127">
            <v>313.79000000000002</v>
          </cell>
          <cell r="I127">
            <v>1240.6300000000001</v>
          </cell>
          <cell r="J127">
            <v>0</v>
          </cell>
          <cell r="K127">
            <v>0</v>
          </cell>
          <cell r="L127">
            <v>0</v>
          </cell>
          <cell r="M127">
            <v>462.94</v>
          </cell>
          <cell r="N127">
            <v>0</v>
          </cell>
          <cell r="O127">
            <v>777.69</v>
          </cell>
          <cell r="P127">
            <v>0</v>
          </cell>
          <cell r="Q127">
            <v>1</v>
          </cell>
        </row>
        <row r="128">
          <cell r="A128" t="str">
            <v>11</v>
          </cell>
          <cell r="B128" t="str">
            <v>00726</v>
          </cell>
          <cell r="C128" t="str">
            <v>ООО "Ритекс"</v>
          </cell>
          <cell r="D128" t="str">
            <v>ООО</v>
          </cell>
          <cell r="E128" t="str">
            <v>04</v>
          </cell>
          <cell r="G128" t="str">
            <v>5</v>
          </cell>
          <cell r="H128">
            <v>433.49</v>
          </cell>
          <cell r="I128">
            <v>433.5</v>
          </cell>
          <cell r="J128">
            <v>0</v>
          </cell>
          <cell r="K128">
            <v>0</v>
          </cell>
          <cell r="L128">
            <v>0</v>
          </cell>
          <cell r="M128">
            <v>433.49</v>
          </cell>
          <cell r="N128">
            <v>0</v>
          </cell>
          <cell r="O128">
            <v>0.01</v>
          </cell>
          <cell r="P128">
            <v>0</v>
          </cell>
          <cell r="Q128">
            <v>0</v>
          </cell>
        </row>
        <row r="129">
          <cell r="A129" t="str">
            <v>11</v>
          </cell>
          <cell r="B129" t="str">
            <v>00728</v>
          </cell>
          <cell r="C129" t="str">
            <v>ЧП Галкина Наталья Геннадьевна</v>
          </cell>
          <cell r="D129" t="str">
            <v>ЧП</v>
          </cell>
          <cell r="E129" t="str">
            <v>04</v>
          </cell>
          <cell r="G129" t="str">
            <v>5</v>
          </cell>
          <cell r="H129">
            <v>71.37</v>
          </cell>
          <cell r="I129">
            <v>43.73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43.73</v>
          </cell>
          <cell r="P129">
            <v>0</v>
          </cell>
          <cell r="Q129">
            <v>1</v>
          </cell>
        </row>
        <row r="130">
          <cell r="A130" t="str">
            <v>11</v>
          </cell>
          <cell r="B130" t="str">
            <v>00730</v>
          </cell>
          <cell r="C130" t="str">
            <v>КРБОФ"НАВИГАТОР"</v>
          </cell>
          <cell r="D130" t="str">
            <v>БФ</v>
          </cell>
          <cell r="E130" t="str">
            <v>01</v>
          </cell>
          <cell r="G130" t="str">
            <v>5</v>
          </cell>
          <cell r="H130">
            <v>303.60000000000002</v>
          </cell>
          <cell r="I130">
            <v>0</v>
          </cell>
          <cell r="J130">
            <v>-206.9</v>
          </cell>
          <cell r="K130">
            <v>0</v>
          </cell>
          <cell r="L130">
            <v>0</v>
          </cell>
          <cell r="M130">
            <v>200</v>
          </cell>
          <cell r="N130">
            <v>0</v>
          </cell>
          <cell r="O130">
            <v>0</v>
          </cell>
          <cell r="P130">
            <v>-406.9</v>
          </cell>
          <cell r="Q130">
            <v>2</v>
          </cell>
        </row>
        <row r="131">
          <cell r="A131" t="str">
            <v>11</v>
          </cell>
          <cell r="B131" t="str">
            <v>00732</v>
          </cell>
          <cell r="C131" t="str">
            <v>КЦ психолого-медико-социального сопровождения</v>
          </cell>
          <cell r="D131" t="str">
            <v>УО</v>
          </cell>
          <cell r="E131" t="str">
            <v>01</v>
          </cell>
          <cell r="G131" t="str">
            <v>К</v>
          </cell>
          <cell r="H131">
            <v>20494.25</v>
          </cell>
          <cell r="I131">
            <v>26431.05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26431.05</v>
          </cell>
          <cell r="P131">
            <v>0</v>
          </cell>
          <cell r="Q131">
            <v>3</v>
          </cell>
        </row>
        <row r="132">
          <cell r="A132" t="str">
            <v>11</v>
          </cell>
          <cell r="B132" t="str">
            <v>00733</v>
          </cell>
          <cell r="C132" t="str">
            <v>ФЛ Катаев И.В.</v>
          </cell>
          <cell r="D132" t="str">
            <v>ФЛ</v>
          </cell>
          <cell r="E132" t="str">
            <v>04</v>
          </cell>
          <cell r="G132" t="str">
            <v>5</v>
          </cell>
          <cell r="H132">
            <v>0</v>
          </cell>
          <cell r="I132">
            <v>115.1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115.1</v>
          </cell>
          <cell r="P132">
            <v>0</v>
          </cell>
          <cell r="Q132">
            <v>0</v>
          </cell>
        </row>
        <row r="133">
          <cell r="A133" t="str">
            <v>11</v>
          </cell>
          <cell r="B133" t="str">
            <v>00736</v>
          </cell>
          <cell r="C133" t="str">
            <v>НП СК "Металлург"</v>
          </cell>
          <cell r="D133" t="str">
            <v>КФС</v>
          </cell>
          <cell r="E133" t="str">
            <v>04</v>
          </cell>
          <cell r="G133" t="str">
            <v>5</v>
          </cell>
          <cell r="H133">
            <v>2670.39</v>
          </cell>
          <cell r="I133">
            <v>2670.39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2670.39</v>
          </cell>
          <cell r="P133">
            <v>0</v>
          </cell>
          <cell r="Q133">
            <v>2</v>
          </cell>
        </row>
        <row r="134">
          <cell r="A134" t="str">
            <v>11</v>
          </cell>
          <cell r="B134" t="str">
            <v>00738</v>
          </cell>
          <cell r="C134" t="str">
            <v>ООО "Золушка"</v>
          </cell>
          <cell r="D134" t="str">
            <v>ООО</v>
          </cell>
          <cell r="E134" t="str">
            <v>04</v>
          </cell>
          <cell r="G134" t="str">
            <v>5</v>
          </cell>
          <cell r="H134">
            <v>194.84</v>
          </cell>
          <cell r="I134">
            <v>194.84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194.84</v>
          </cell>
          <cell r="P134">
            <v>0</v>
          </cell>
          <cell r="Q134">
            <v>1</v>
          </cell>
        </row>
        <row r="135">
          <cell r="A135" t="str">
            <v>11</v>
          </cell>
          <cell r="B135" t="str">
            <v>00739</v>
          </cell>
          <cell r="C135" t="str">
            <v>ФЛ Пучкова Е.В.</v>
          </cell>
          <cell r="D135" t="str">
            <v>ЧП</v>
          </cell>
          <cell r="E135" t="str">
            <v>04</v>
          </cell>
          <cell r="G135" t="str">
            <v>5</v>
          </cell>
          <cell r="H135">
            <v>47.58</v>
          </cell>
          <cell r="I135">
            <v>47.58</v>
          </cell>
          <cell r="J135">
            <v>0</v>
          </cell>
          <cell r="K135">
            <v>0</v>
          </cell>
          <cell r="L135">
            <v>0</v>
          </cell>
          <cell r="M135">
            <v>47.58</v>
          </cell>
          <cell r="N135">
            <v>0</v>
          </cell>
          <cell r="O135">
            <v>0</v>
          </cell>
          <cell r="P135">
            <v>0</v>
          </cell>
          <cell r="Q135">
            <v>1</v>
          </cell>
        </row>
        <row r="136">
          <cell r="A136" t="str">
            <v>11</v>
          </cell>
          <cell r="B136" t="str">
            <v>00740</v>
          </cell>
          <cell r="C136" t="str">
            <v>ООО "Конс"</v>
          </cell>
          <cell r="D136" t="str">
            <v>ООО</v>
          </cell>
          <cell r="E136" t="str">
            <v>01</v>
          </cell>
          <cell r="G136" t="str">
            <v>5</v>
          </cell>
          <cell r="H136">
            <v>64.95</v>
          </cell>
          <cell r="I136">
            <v>64.95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64.95</v>
          </cell>
          <cell r="P136">
            <v>0</v>
          </cell>
          <cell r="Q136">
            <v>2</v>
          </cell>
        </row>
        <row r="137">
          <cell r="A137" t="str">
            <v>11</v>
          </cell>
          <cell r="B137" t="str">
            <v>00743</v>
          </cell>
          <cell r="C137" t="str">
            <v>ЧП Тряскин Олег Сергеевич</v>
          </cell>
          <cell r="D137" t="str">
            <v>ЧП</v>
          </cell>
          <cell r="E137" t="str">
            <v>01</v>
          </cell>
          <cell r="G137" t="str">
            <v>5</v>
          </cell>
          <cell r="H137">
            <v>701.4</v>
          </cell>
          <cell r="I137">
            <v>1191.24</v>
          </cell>
          <cell r="J137">
            <v>0</v>
          </cell>
          <cell r="K137">
            <v>0</v>
          </cell>
          <cell r="L137">
            <v>0</v>
          </cell>
          <cell r="M137">
            <v>1500</v>
          </cell>
          <cell r="N137">
            <v>0</v>
          </cell>
          <cell r="O137">
            <v>0</v>
          </cell>
          <cell r="P137">
            <v>-308.76</v>
          </cell>
          <cell r="Q137">
            <v>6</v>
          </cell>
        </row>
        <row r="138">
          <cell r="A138" t="str">
            <v>11</v>
          </cell>
          <cell r="B138" t="str">
            <v>00745</v>
          </cell>
          <cell r="C138" t="str">
            <v>ЧП Бурцева Татьяна Федоровна</v>
          </cell>
          <cell r="D138" t="str">
            <v>С/Б</v>
          </cell>
          <cell r="E138" t="str">
            <v>04</v>
          </cell>
          <cell r="G138" t="str">
            <v>5</v>
          </cell>
          <cell r="H138">
            <v>368.54</v>
          </cell>
          <cell r="I138">
            <v>368.54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368.54</v>
          </cell>
          <cell r="P138">
            <v>0</v>
          </cell>
          <cell r="Q138">
            <v>1</v>
          </cell>
        </row>
        <row r="139">
          <cell r="A139" t="str">
            <v>11</v>
          </cell>
          <cell r="B139" t="str">
            <v>00748</v>
          </cell>
          <cell r="C139" t="str">
            <v>ООО "Стекор"</v>
          </cell>
          <cell r="D139" t="str">
            <v>ПКФ</v>
          </cell>
          <cell r="E139" t="str">
            <v>04</v>
          </cell>
          <cell r="G139" t="str">
            <v>5</v>
          </cell>
          <cell r="H139">
            <v>451.98</v>
          </cell>
          <cell r="I139">
            <v>451.98</v>
          </cell>
          <cell r="J139">
            <v>0</v>
          </cell>
          <cell r="K139">
            <v>0</v>
          </cell>
          <cell r="L139">
            <v>0</v>
          </cell>
          <cell r="M139">
            <v>451.98</v>
          </cell>
          <cell r="N139">
            <v>0</v>
          </cell>
          <cell r="O139">
            <v>0</v>
          </cell>
          <cell r="P139">
            <v>0</v>
          </cell>
          <cell r="Q139">
            <v>2</v>
          </cell>
        </row>
        <row r="140">
          <cell r="A140" t="str">
            <v>11</v>
          </cell>
          <cell r="B140" t="str">
            <v>00755</v>
          </cell>
          <cell r="C140" t="str">
            <v>ООО "Мальчиш-кибальчиш"</v>
          </cell>
          <cell r="D140" t="str">
            <v>ООО</v>
          </cell>
          <cell r="E140" t="str">
            <v>04</v>
          </cell>
          <cell r="G140" t="str">
            <v>5</v>
          </cell>
          <cell r="H140">
            <v>166.52</v>
          </cell>
          <cell r="I140">
            <v>166.54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166.54</v>
          </cell>
          <cell r="P140">
            <v>0</v>
          </cell>
          <cell r="Q140">
            <v>1</v>
          </cell>
        </row>
        <row r="141">
          <cell r="A141" t="str">
            <v>11</v>
          </cell>
          <cell r="B141" t="str">
            <v>00758</v>
          </cell>
          <cell r="C141" t="str">
            <v>ООО "Вавилон-плюс"</v>
          </cell>
          <cell r="D141" t="str">
            <v>ООО</v>
          </cell>
          <cell r="E141" t="str">
            <v>04</v>
          </cell>
          <cell r="G141" t="str">
            <v>5</v>
          </cell>
          <cell r="H141">
            <v>3042.51</v>
          </cell>
          <cell r="I141">
            <v>3042.51</v>
          </cell>
          <cell r="J141">
            <v>0</v>
          </cell>
          <cell r="K141">
            <v>0</v>
          </cell>
          <cell r="L141">
            <v>0</v>
          </cell>
          <cell r="M141">
            <v>2513</v>
          </cell>
          <cell r="N141">
            <v>0</v>
          </cell>
          <cell r="O141">
            <v>529.51</v>
          </cell>
          <cell r="P141">
            <v>0</v>
          </cell>
          <cell r="Q141">
            <v>3</v>
          </cell>
        </row>
        <row r="142">
          <cell r="A142" t="str">
            <v>11</v>
          </cell>
          <cell r="B142" t="str">
            <v>00760</v>
          </cell>
          <cell r="C142" t="str">
            <v>ОАО"Енисейская торговая компания"</v>
          </cell>
          <cell r="D142" t="str">
            <v>ОАО</v>
          </cell>
          <cell r="E142" t="str">
            <v>01</v>
          </cell>
          <cell r="G142" t="str">
            <v>5</v>
          </cell>
          <cell r="H142">
            <v>36185.050000000003</v>
          </cell>
          <cell r="I142">
            <v>56664.73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56664.73</v>
          </cell>
          <cell r="P142">
            <v>0</v>
          </cell>
          <cell r="Q142">
            <v>11</v>
          </cell>
        </row>
        <row r="143">
          <cell r="A143" t="str">
            <v>11</v>
          </cell>
          <cell r="B143" t="str">
            <v>00763</v>
          </cell>
          <cell r="C143" t="str">
            <v>ООО ТД "Автосиб"</v>
          </cell>
          <cell r="D143" t="str">
            <v>ООО</v>
          </cell>
          <cell r="E143" t="str">
            <v>04</v>
          </cell>
          <cell r="G143" t="str">
            <v>5</v>
          </cell>
          <cell r="H143">
            <v>29141.279999999999</v>
          </cell>
          <cell r="I143">
            <v>14505.42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14505.42</v>
          </cell>
          <cell r="P143">
            <v>0</v>
          </cell>
          <cell r="Q143">
            <v>1</v>
          </cell>
        </row>
        <row r="144">
          <cell r="A144" t="str">
            <v>11</v>
          </cell>
          <cell r="B144" t="str">
            <v>00766</v>
          </cell>
          <cell r="C144" t="str">
            <v>НОУ Для детей-сирот и детей оставшихся без попечения родителей "Иван да Марья"</v>
          </cell>
          <cell r="D144" t="str">
            <v>УСЗ</v>
          </cell>
          <cell r="E144" t="str">
            <v>04</v>
          </cell>
          <cell r="G144" t="str">
            <v>5</v>
          </cell>
          <cell r="H144">
            <v>4223.08</v>
          </cell>
          <cell r="I144">
            <v>10065.51</v>
          </cell>
          <cell r="J144">
            <v>0</v>
          </cell>
          <cell r="K144">
            <v>0</v>
          </cell>
          <cell r="L144">
            <v>0</v>
          </cell>
          <cell r="M144">
            <v>5000</v>
          </cell>
          <cell r="N144">
            <v>0</v>
          </cell>
          <cell r="O144">
            <v>5065.51</v>
          </cell>
          <cell r="P144">
            <v>0</v>
          </cell>
          <cell r="Q144">
            <v>1</v>
          </cell>
        </row>
        <row r="145">
          <cell r="A145" t="str">
            <v>11</v>
          </cell>
          <cell r="B145" t="str">
            <v>00768</v>
          </cell>
          <cell r="C145" t="str">
            <v>ЧП Маценко Ирина Борисовна</v>
          </cell>
          <cell r="D145" t="str">
            <v>ЧП</v>
          </cell>
          <cell r="E145" t="str">
            <v>04</v>
          </cell>
          <cell r="G145" t="str">
            <v>5</v>
          </cell>
          <cell r="H145">
            <v>1106.18</v>
          </cell>
          <cell r="I145">
            <v>1106.17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1106.17</v>
          </cell>
          <cell r="P145">
            <v>0</v>
          </cell>
          <cell r="Q145">
            <v>5</v>
          </cell>
        </row>
        <row r="146">
          <cell r="A146" t="str">
            <v>11</v>
          </cell>
          <cell r="B146" t="str">
            <v>00773</v>
          </cell>
          <cell r="C146" t="str">
            <v>ЧП Лустов Дмитрий Иванович</v>
          </cell>
          <cell r="D146" t="str">
            <v>ЧП</v>
          </cell>
          <cell r="E146" t="str">
            <v>04</v>
          </cell>
          <cell r="G146" t="str">
            <v>5</v>
          </cell>
          <cell r="H146">
            <v>210.32</v>
          </cell>
          <cell r="I146">
            <v>210.27</v>
          </cell>
          <cell r="J146">
            <v>0</v>
          </cell>
          <cell r="K146">
            <v>0</v>
          </cell>
          <cell r="L146">
            <v>0</v>
          </cell>
          <cell r="M146">
            <v>210.32</v>
          </cell>
          <cell r="N146">
            <v>0</v>
          </cell>
          <cell r="O146">
            <v>0</v>
          </cell>
          <cell r="P146">
            <v>-0.05</v>
          </cell>
          <cell r="Q146">
            <v>1</v>
          </cell>
        </row>
        <row r="147">
          <cell r="A147" t="str">
            <v>11</v>
          </cell>
          <cell r="B147" t="str">
            <v>00776</v>
          </cell>
          <cell r="C147" t="str">
            <v>ООО"Элком Трейд"</v>
          </cell>
          <cell r="D147" t="str">
            <v>ООО</v>
          </cell>
          <cell r="E147" t="str">
            <v>04</v>
          </cell>
          <cell r="G147" t="str">
            <v>5</v>
          </cell>
          <cell r="H147">
            <v>338.33</v>
          </cell>
          <cell r="I147">
            <v>338.33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338.33</v>
          </cell>
          <cell r="P147">
            <v>0</v>
          </cell>
          <cell r="Q147">
            <v>1</v>
          </cell>
        </row>
        <row r="148">
          <cell r="A148" t="str">
            <v>11</v>
          </cell>
          <cell r="B148" t="str">
            <v>00779</v>
          </cell>
          <cell r="C148" t="str">
            <v>ЧП Шевченко Т.Д.</v>
          </cell>
          <cell r="D148" t="str">
            <v>ЧП</v>
          </cell>
          <cell r="E148" t="str">
            <v>01</v>
          </cell>
          <cell r="G148" t="str">
            <v>5</v>
          </cell>
          <cell r="H148">
            <v>132.53</v>
          </cell>
          <cell r="I148">
            <v>0</v>
          </cell>
          <cell r="J148">
            <v>-117.69</v>
          </cell>
          <cell r="K148">
            <v>0</v>
          </cell>
          <cell r="L148">
            <v>0</v>
          </cell>
          <cell r="M148">
            <v>200</v>
          </cell>
          <cell r="N148">
            <v>0</v>
          </cell>
          <cell r="O148">
            <v>0</v>
          </cell>
          <cell r="P148">
            <v>-317.69</v>
          </cell>
          <cell r="Q148">
            <v>1</v>
          </cell>
        </row>
        <row r="149">
          <cell r="A149" t="str">
            <v>11</v>
          </cell>
          <cell r="B149" t="str">
            <v>00781</v>
          </cell>
          <cell r="F149" t="str">
            <v>0</v>
          </cell>
          <cell r="G149" t="str">
            <v>*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1</v>
          </cell>
        </row>
        <row r="150">
          <cell r="A150" t="str">
            <v>11</v>
          </cell>
          <cell r="B150" t="str">
            <v>00782</v>
          </cell>
          <cell r="C150" t="str">
            <v>ООО "Лада"</v>
          </cell>
          <cell r="D150" t="str">
            <v>ООО</v>
          </cell>
          <cell r="E150" t="str">
            <v>04</v>
          </cell>
          <cell r="G150" t="str">
            <v>5</v>
          </cell>
          <cell r="H150">
            <v>722.73</v>
          </cell>
          <cell r="I150">
            <v>1356.79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1356.79</v>
          </cell>
          <cell r="P150">
            <v>0</v>
          </cell>
          <cell r="Q150">
            <v>2</v>
          </cell>
        </row>
        <row r="151">
          <cell r="A151" t="str">
            <v>11</v>
          </cell>
          <cell r="B151" t="str">
            <v>00789</v>
          </cell>
          <cell r="C151" t="str">
            <v>ЧП Серебряков Константин Константинович</v>
          </cell>
          <cell r="D151" t="str">
            <v>ЧП</v>
          </cell>
          <cell r="E151" t="str">
            <v>04</v>
          </cell>
          <cell r="G151" t="str">
            <v>5</v>
          </cell>
          <cell r="H151">
            <v>0</v>
          </cell>
          <cell r="I151">
            <v>1881.59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1881.59</v>
          </cell>
          <cell r="P151">
            <v>0</v>
          </cell>
          <cell r="Q151">
            <v>1</v>
          </cell>
        </row>
        <row r="152">
          <cell r="A152" t="str">
            <v>11</v>
          </cell>
          <cell r="B152" t="str">
            <v>00793</v>
          </cell>
          <cell r="C152" t="str">
            <v>ООО "КВАРЦ-21"</v>
          </cell>
          <cell r="D152" t="str">
            <v>ООО</v>
          </cell>
          <cell r="E152" t="str">
            <v>04</v>
          </cell>
          <cell r="G152" t="str">
            <v>5</v>
          </cell>
          <cell r="H152">
            <v>118.94</v>
          </cell>
          <cell r="I152">
            <v>118.94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118.94</v>
          </cell>
          <cell r="P152">
            <v>0</v>
          </cell>
          <cell r="Q152">
            <v>1</v>
          </cell>
        </row>
        <row r="153">
          <cell r="A153" t="str">
            <v>11</v>
          </cell>
          <cell r="B153" t="str">
            <v>00801</v>
          </cell>
          <cell r="C153" t="str">
            <v>ООО ПСФ "Усадьба"</v>
          </cell>
          <cell r="D153" t="str">
            <v>ООО</v>
          </cell>
          <cell r="E153" t="str">
            <v>04</v>
          </cell>
          <cell r="G153" t="str">
            <v>2</v>
          </cell>
          <cell r="H153">
            <v>84.96</v>
          </cell>
          <cell r="I153">
            <v>0</v>
          </cell>
          <cell r="J153">
            <v>-80.39</v>
          </cell>
          <cell r="K153">
            <v>0</v>
          </cell>
          <cell r="L153">
            <v>0</v>
          </cell>
          <cell r="M153">
            <v>100</v>
          </cell>
          <cell r="N153">
            <v>0</v>
          </cell>
          <cell r="O153">
            <v>0</v>
          </cell>
          <cell r="P153">
            <v>-180.39</v>
          </cell>
          <cell r="Q153">
            <v>1</v>
          </cell>
        </row>
        <row r="154">
          <cell r="A154" t="str">
            <v>11</v>
          </cell>
          <cell r="B154" t="str">
            <v>00805</v>
          </cell>
          <cell r="C154" t="str">
            <v>Нотариус Путинцева И.В.</v>
          </cell>
          <cell r="D154" t="str">
            <v>Ю/К</v>
          </cell>
          <cell r="E154" t="str">
            <v>04</v>
          </cell>
          <cell r="G154" t="str">
            <v>5</v>
          </cell>
          <cell r="H154">
            <v>70.430000000000007</v>
          </cell>
          <cell r="I154">
            <v>79.430000000000007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79.430000000000007</v>
          </cell>
          <cell r="P154">
            <v>0</v>
          </cell>
          <cell r="Q154">
            <v>1</v>
          </cell>
        </row>
        <row r="155">
          <cell r="A155" t="str">
            <v>11</v>
          </cell>
          <cell r="B155" t="str">
            <v>00813</v>
          </cell>
          <cell r="C155" t="str">
            <v>ЧП Степанян Н.Л.</v>
          </cell>
          <cell r="D155" t="str">
            <v>ЧП</v>
          </cell>
          <cell r="E155" t="str">
            <v>01</v>
          </cell>
          <cell r="G155" t="str">
            <v>5</v>
          </cell>
          <cell r="H155">
            <v>832.6</v>
          </cell>
          <cell r="I155">
            <v>832.6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832.6</v>
          </cell>
          <cell r="P155">
            <v>0</v>
          </cell>
          <cell r="Q155">
            <v>1</v>
          </cell>
        </row>
        <row r="156">
          <cell r="A156" t="str">
            <v>11</v>
          </cell>
          <cell r="B156" t="str">
            <v>00821</v>
          </cell>
          <cell r="C156" t="str">
            <v>ООО ТД "Элема и К"</v>
          </cell>
          <cell r="D156" t="str">
            <v>ООО</v>
          </cell>
          <cell r="E156" t="str">
            <v>04</v>
          </cell>
          <cell r="G156" t="str">
            <v>5</v>
          </cell>
          <cell r="H156">
            <v>146.32</v>
          </cell>
          <cell r="I156">
            <v>0</v>
          </cell>
          <cell r="J156">
            <v>-422.7</v>
          </cell>
          <cell r="K156">
            <v>0</v>
          </cell>
          <cell r="L156">
            <v>0</v>
          </cell>
          <cell r="M156">
            <v>300</v>
          </cell>
          <cell r="N156">
            <v>0</v>
          </cell>
          <cell r="O156">
            <v>0</v>
          </cell>
          <cell r="P156">
            <v>-722.7</v>
          </cell>
          <cell r="Q156">
            <v>1</v>
          </cell>
        </row>
        <row r="157">
          <cell r="A157" t="str">
            <v>11</v>
          </cell>
          <cell r="B157" t="str">
            <v>00823</v>
          </cell>
          <cell r="C157" t="str">
            <v>КГУЗ КККДЦМГ</v>
          </cell>
          <cell r="D157" t="str">
            <v>УЗ</v>
          </cell>
          <cell r="E157" t="str">
            <v>04</v>
          </cell>
          <cell r="G157" t="str">
            <v>К</v>
          </cell>
          <cell r="H157">
            <v>1889.32</v>
          </cell>
          <cell r="I157">
            <v>1889.33</v>
          </cell>
          <cell r="J157">
            <v>0</v>
          </cell>
          <cell r="K157">
            <v>0</v>
          </cell>
          <cell r="L157">
            <v>0</v>
          </cell>
          <cell r="M157">
            <v>1889.32</v>
          </cell>
          <cell r="N157">
            <v>0</v>
          </cell>
          <cell r="O157">
            <v>0.01</v>
          </cell>
          <cell r="P157">
            <v>0</v>
          </cell>
          <cell r="Q157">
            <v>1</v>
          </cell>
        </row>
        <row r="158">
          <cell r="A158" t="str">
            <v>11</v>
          </cell>
          <cell r="B158" t="str">
            <v>00824</v>
          </cell>
          <cell r="C158" t="str">
            <v>ООО ТПК "Сервискарго"</v>
          </cell>
          <cell r="D158" t="str">
            <v>ООО</v>
          </cell>
          <cell r="E158" t="str">
            <v>04</v>
          </cell>
          <cell r="G158" t="str">
            <v>5</v>
          </cell>
          <cell r="H158">
            <v>13660.25</v>
          </cell>
          <cell r="I158">
            <v>8138.79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8138.79</v>
          </cell>
          <cell r="P158">
            <v>0</v>
          </cell>
          <cell r="Q158">
            <v>1</v>
          </cell>
        </row>
        <row r="159">
          <cell r="A159" t="str">
            <v>11</v>
          </cell>
          <cell r="B159" t="str">
            <v>00825</v>
          </cell>
          <cell r="C159" t="str">
            <v>ООО "Сибирь"</v>
          </cell>
          <cell r="D159" t="str">
            <v>ООО</v>
          </cell>
          <cell r="E159" t="str">
            <v>04</v>
          </cell>
          <cell r="G159" t="str">
            <v>5</v>
          </cell>
          <cell r="H159">
            <v>333.05</v>
          </cell>
          <cell r="I159">
            <v>0</v>
          </cell>
          <cell r="J159">
            <v>-24.88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-24.88</v>
          </cell>
          <cell r="Q159">
            <v>1</v>
          </cell>
        </row>
        <row r="160">
          <cell r="A160" t="str">
            <v>11</v>
          </cell>
          <cell r="B160" t="str">
            <v>00833</v>
          </cell>
          <cell r="C160" t="str">
            <v>КМОО"Красноярская ассоциация инвалидов по зрению"</v>
          </cell>
          <cell r="D160" t="str">
            <v>ВОИ</v>
          </cell>
          <cell r="E160" t="str">
            <v>01</v>
          </cell>
          <cell r="G160" t="str">
            <v>И</v>
          </cell>
          <cell r="H160">
            <v>125.18</v>
          </cell>
          <cell r="I160">
            <v>27.28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27.28</v>
          </cell>
          <cell r="P160">
            <v>0</v>
          </cell>
          <cell r="Q160">
            <v>1</v>
          </cell>
        </row>
        <row r="161">
          <cell r="A161" t="str">
            <v>11</v>
          </cell>
          <cell r="B161" t="str">
            <v>00834</v>
          </cell>
          <cell r="G161" t="str">
            <v>*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1</v>
          </cell>
        </row>
        <row r="162">
          <cell r="A162" t="str">
            <v>11</v>
          </cell>
          <cell r="B162" t="str">
            <v>00835</v>
          </cell>
          <cell r="C162" t="str">
            <v>ООО "Развитие-98"</v>
          </cell>
          <cell r="D162" t="str">
            <v>ООО</v>
          </cell>
          <cell r="E162" t="str">
            <v>04</v>
          </cell>
          <cell r="G162" t="str">
            <v>5</v>
          </cell>
          <cell r="H162">
            <v>128</v>
          </cell>
          <cell r="I162">
            <v>128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128</v>
          </cell>
          <cell r="P162">
            <v>0</v>
          </cell>
          <cell r="Q162">
            <v>1</v>
          </cell>
        </row>
        <row r="163">
          <cell r="A163" t="str">
            <v>11</v>
          </cell>
          <cell r="B163" t="str">
            <v>00843</v>
          </cell>
          <cell r="C163" t="str">
            <v>ООО "Корона" и Ко ЛТД"</v>
          </cell>
          <cell r="D163" t="str">
            <v>ООО</v>
          </cell>
          <cell r="E163" t="str">
            <v>04</v>
          </cell>
          <cell r="G163" t="str">
            <v>5</v>
          </cell>
          <cell r="H163">
            <v>333.05</v>
          </cell>
          <cell r="I163">
            <v>333.05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333.05</v>
          </cell>
          <cell r="P163">
            <v>0</v>
          </cell>
          <cell r="Q163">
            <v>1</v>
          </cell>
        </row>
        <row r="164">
          <cell r="A164" t="str">
            <v>11</v>
          </cell>
          <cell r="B164" t="str">
            <v>00844</v>
          </cell>
          <cell r="C164" t="str">
            <v>ООО "Модуль-97"</v>
          </cell>
          <cell r="D164" t="str">
            <v>ООО</v>
          </cell>
          <cell r="E164" t="str">
            <v>04</v>
          </cell>
          <cell r="G164" t="str">
            <v>5</v>
          </cell>
          <cell r="H164">
            <v>0</v>
          </cell>
          <cell r="I164">
            <v>20956.2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20956.2</v>
          </cell>
          <cell r="P164">
            <v>0</v>
          </cell>
          <cell r="Q164">
            <v>0</v>
          </cell>
        </row>
        <row r="165">
          <cell r="A165" t="str">
            <v>11</v>
          </cell>
          <cell r="B165" t="str">
            <v>00847</v>
          </cell>
          <cell r="C165" t="str">
            <v>ООО Судох. комп. "Транзит-СВ"</v>
          </cell>
          <cell r="D165" t="str">
            <v>ООО</v>
          </cell>
          <cell r="E165" t="str">
            <v>01</v>
          </cell>
          <cell r="G165" t="str">
            <v>2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1</v>
          </cell>
        </row>
        <row r="166">
          <cell r="A166" t="str">
            <v>11</v>
          </cell>
          <cell r="B166" t="str">
            <v>00849</v>
          </cell>
          <cell r="C166" t="str">
            <v>ООО "Дмитрий"</v>
          </cell>
          <cell r="D166" t="str">
            <v>ООО</v>
          </cell>
          <cell r="E166" t="str">
            <v>01</v>
          </cell>
          <cell r="G166" t="str">
            <v>5</v>
          </cell>
          <cell r="H166">
            <v>8028.72</v>
          </cell>
          <cell r="I166">
            <v>1028.72</v>
          </cell>
          <cell r="J166">
            <v>0</v>
          </cell>
          <cell r="K166">
            <v>0</v>
          </cell>
          <cell r="L166">
            <v>0</v>
          </cell>
          <cell r="M166">
            <v>2000</v>
          </cell>
          <cell r="N166">
            <v>0</v>
          </cell>
          <cell r="O166">
            <v>0</v>
          </cell>
          <cell r="P166">
            <v>-971.28</v>
          </cell>
          <cell r="Q166">
            <v>1</v>
          </cell>
        </row>
        <row r="167">
          <cell r="A167" t="str">
            <v>11</v>
          </cell>
          <cell r="B167" t="str">
            <v>00856</v>
          </cell>
          <cell r="C167" t="str">
            <v>ООО "Бирюза"</v>
          </cell>
          <cell r="D167" t="str">
            <v>ООО</v>
          </cell>
          <cell r="E167" t="str">
            <v>04</v>
          </cell>
          <cell r="G167" t="str">
            <v>5</v>
          </cell>
          <cell r="H167">
            <v>654.58000000000004</v>
          </cell>
          <cell r="I167">
            <v>654.58000000000004</v>
          </cell>
          <cell r="J167">
            <v>0</v>
          </cell>
          <cell r="K167">
            <v>0</v>
          </cell>
          <cell r="L167">
            <v>0</v>
          </cell>
          <cell r="M167">
            <v>654.58000000000004</v>
          </cell>
          <cell r="N167">
            <v>0</v>
          </cell>
          <cell r="O167">
            <v>0</v>
          </cell>
          <cell r="P167">
            <v>0</v>
          </cell>
          <cell r="Q167">
            <v>6</v>
          </cell>
        </row>
        <row r="168">
          <cell r="A168" t="str">
            <v>11</v>
          </cell>
          <cell r="B168" t="str">
            <v>00862</v>
          </cell>
          <cell r="C168" t="str">
            <v>ИП Москвитина Т.А.</v>
          </cell>
          <cell r="D168" t="str">
            <v>ЧП</v>
          </cell>
          <cell r="E168" t="str">
            <v>01</v>
          </cell>
          <cell r="G168" t="str">
            <v>5</v>
          </cell>
          <cell r="H168">
            <v>0</v>
          </cell>
          <cell r="I168">
            <v>373</v>
          </cell>
          <cell r="J168">
            <v>0</v>
          </cell>
          <cell r="K168">
            <v>0</v>
          </cell>
          <cell r="L168">
            <v>0</v>
          </cell>
          <cell r="M168">
            <v>373</v>
          </cell>
          <cell r="N168">
            <v>0</v>
          </cell>
          <cell r="O168">
            <v>0</v>
          </cell>
          <cell r="P168">
            <v>0</v>
          </cell>
          <cell r="Q168">
            <v>1</v>
          </cell>
        </row>
        <row r="169">
          <cell r="A169" t="str">
            <v>11</v>
          </cell>
          <cell r="B169" t="str">
            <v>00864</v>
          </cell>
          <cell r="C169" t="str">
            <v>ЗАО "Базилик"</v>
          </cell>
          <cell r="D169" t="str">
            <v>ЗАО</v>
          </cell>
          <cell r="E169" t="str">
            <v>04</v>
          </cell>
          <cell r="G169" t="str">
            <v>5</v>
          </cell>
          <cell r="H169">
            <v>2802.93</v>
          </cell>
          <cell r="I169">
            <v>3248.34</v>
          </cell>
          <cell r="J169">
            <v>0</v>
          </cell>
          <cell r="K169">
            <v>0</v>
          </cell>
          <cell r="L169">
            <v>0</v>
          </cell>
          <cell r="M169">
            <v>2802.93</v>
          </cell>
          <cell r="N169">
            <v>0</v>
          </cell>
          <cell r="O169">
            <v>445.41</v>
          </cell>
          <cell r="P169">
            <v>0</v>
          </cell>
          <cell r="Q169">
            <v>1</v>
          </cell>
        </row>
        <row r="170">
          <cell r="A170" t="str">
            <v>11</v>
          </cell>
          <cell r="B170" t="str">
            <v>00871</v>
          </cell>
          <cell r="C170" t="str">
            <v>ЧП Федорова</v>
          </cell>
          <cell r="D170" t="str">
            <v>ЧП</v>
          </cell>
          <cell r="E170" t="str">
            <v>04</v>
          </cell>
          <cell r="G170" t="str">
            <v>5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1</v>
          </cell>
        </row>
        <row r="171">
          <cell r="A171" t="str">
            <v>11</v>
          </cell>
          <cell r="B171" t="str">
            <v>00872</v>
          </cell>
          <cell r="C171" t="str">
            <v>Приходской совет Покровского собора г.Красноярска</v>
          </cell>
          <cell r="D171" t="str">
            <v>Ц</v>
          </cell>
          <cell r="E171" t="str">
            <v>01</v>
          </cell>
          <cell r="G171" t="str">
            <v>Ц</v>
          </cell>
          <cell r="H171">
            <v>1030.8499999999999</v>
          </cell>
          <cell r="I171">
            <v>1030.8499999999999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1030.8499999999999</v>
          </cell>
          <cell r="P171">
            <v>0</v>
          </cell>
          <cell r="Q171">
            <v>1</v>
          </cell>
        </row>
        <row r="172">
          <cell r="A172" t="str">
            <v>11</v>
          </cell>
          <cell r="B172" t="str">
            <v>00874</v>
          </cell>
          <cell r="C172" t="str">
            <v>ЧП Гараев И.Ф.</v>
          </cell>
          <cell r="D172" t="str">
            <v>ЧП</v>
          </cell>
          <cell r="E172" t="str">
            <v>01</v>
          </cell>
          <cell r="G172" t="str">
            <v>5</v>
          </cell>
          <cell r="H172">
            <v>0</v>
          </cell>
          <cell r="I172">
            <v>0</v>
          </cell>
          <cell r="J172">
            <v>-0.06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-0.06</v>
          </cell>
          <cell r="Q172">
            <v>4</v>
          </cell>
        </row>
        <row r="173">
          <cell r="A173" t="str">
            <v>11</v>
          </cell>
          <cell r="B173" t="str">
            <v>00876</v>
          </cell>
          <cell r="C173" t="str">
            <v>ЧП Серова Наталья Петровна</v>
          </cell>
          <cell r="D173" t="str">
            <v>ЧП</v>
          </cell>
          <cell r="E173" t="str">
            <v>04</v>
          </cell>
          <cell r="G173" t="str">
            <v>5</v>
          </cell>
          <cell r="H173">
            <v>34.74</v>
          </cell>
          <cell r="I173">
            <v>0</v>
          </cell>
          <cell r="J173">
            <v>-86.59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-86.59</v>
          </cell>
          <cell r="Q173">
            <v>1</v>
          </cell>
        </row>
        <row r="174">
          <cell r="A174" t="str">
            <v>11</v>
          </cell>
          <cell r="B174" t="str">
            <v>00880</v>
          </cell>
          <cell r="C174" t="str">
            <v>Садоводческое общество "Арена"</v>
          </cell>
          <cell r="D174" t="str">
            <v>С/О</v>
          </cell>
          <cell r="E174" t="str">
            <v>04</v>
          </cell>
          <cell r="G174" t="str">
            <v>С</v>
          </cell>
          <cell r="H174">
            <v>7767.23</v>
          </cell>
          <cell r="I174">
            <v>1503.15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1503.15</v>
          </cell>
          <cell r="P174">
            <v>0</v>
          </cell>
          <cell r="Q174">
            <v>1</v>
          </cell>
        </row>
        <row r="175">
          <cell r="A175" t="str">
            <v>11</v>
          </cell>
          <cell r="B175" t="str">
            <v>00881</v>
          </cell>
          <cell r="C175" t="str">
            <v>Отделение по Советскому району г.Красноярска УФК по Красноярскому краю</v>
          </cell>
          <cell r="D175" t="str">
            <v>МФ</v>
          </cell>
          <cell r="E175" t="str">
            <v>04</v>
          </cell>
          <cell r="G175" t="str">
            <v>Ф</v>
          </cell>
          <cell r="H175">
            <v>948.16</v>
          </cell>
          <cell r="I175">
            <v>948.15</v>
          </cell>
          <cell r="J175">
            <v>0</v>
          </cell>
          <cell r="K175">
            <v>0</v>
          </cell>
          <cell r="L175">
            <v>0</v>
          </cell>
          <cell r="M175">
            <v>948.16</v>
          </cell>
          <cell r="N175">
            <v>0</v>
          </cell>
          <cell r="O175">
            <v>0</v>
          </cell>
          <cell r="P175">
            <v>-0.01</v>
          </cell>
          <cell r="Q175">
            <v>1</v>
          </cell>
        </row>
        <row r="176">
          <cell r="A176" t="str">
            <v>11</v>
          </cell>
          <cell r="B176" t="str">
            <v>00882</v>
          </cell>
          <cell r="C176" t="str">
            <v>ООО "Нивада"</v>
          </cell>
          <cell r="D176" t="str">
            <v>ООО</v>
          </cell>
          <cell r="E176" t="str">
            <v>01</v>
          </cell>
          <cell r="G176" t="str">
            <v>5</v>
          </cell>
          <cell r="H176">
            <v>11.9</v>
          </cell>
          <cell r="I176">
            <v>24.53</v>
          </cell>
          <cell r="J176">
            <v>0</v>
          </cell>
          <cell r="K176">
            <v>0</v>
          </cell>
          <cell r="L176">
            <v>0</v>
          </cell>
          <cell r="M176">
            <v>12</v>
          </cell>
          <cell r="N176">
            <v>0</v>
          </cell>
          <cell r="O176">
            <v>12.53</v>
          </cell>
          <cell r="P176">
            <v>0</v>
          </cell>
          <cell r="Q176">
            <v>1</v>
          </cell>
        </row>
        <row r="177">
          <cell r="A177" t="str">
            <v>11</v>
          </cell>
          <cell r="B177" t="str">
            <v>00883</v>
          </cell>
          <cell r="C177" t="str">
            <v>ООО "Эстетик"</v>
          </cell>
          <cell r="D177" t="str">
            <v>ООО</v>
          </cell>
          <cell r="E177" t="str">
            <v>04</v>
          </cell>
          <cell r="G177" t="str">
            <v>5</v>
          </cell>
          <cell r="H177">
            <v>266.97000000000003</v>
          </cell>
          <cell r="I177">
            <v>98.87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98.87</v>
          </cell>
          <cell r="P177">
            <v>0</v>
          </cell>
          <cell r="Q177">
            <v>1</v>
          </cell>
        </row>
        <row r="178">
          <cell r="A178" t="str">
            <v>11</v>
          </cell>
          <cell r="B178" t="str">
            <v>00884</v>
          </cell>
          <cell r="C178" t="str">
            <v>Служба по архитектуре и охране обьектов культурного наследия администрации Кк</v>
          </cell>
          <cell r="D178" t="str">
            <v>КОП</v>
          </cell>
          <cell r="E178" t="str">
            <v>01</v>
          </cell>
          <cell r="G178" t="str">
            <v>К</v>
          </cell>
          <cell r="H178">
            <v>701.77</v>
          </cell>
          <cell r="I178">
            <v>701.78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701.78</v>
          </cell>
          <cell r="P178">
            <v>0</v>
          </cell>
          <cell r="Q178">
            <v>2</v>
          </cell>
        </row>
        <row r="179">
          <cell r="A179" t="str">
            <v>11</v>
          </cell>
          <cell r="B179" t="str">
            <v>00886</v>
          </cell>
          <cell r="C179" t="str">
            <v>ЧП Мишина О.Н.</v>
          </cell>
          <cell r="D179" t="str">
            <v>ЧП</v>
          </cell>
          <cell r="E179" t="str">
            <v>04</v>
          </cell>
          <cell r="G179" t="str">
            <v>5</v>
          </cell>
          <cell r="H179">
            <v>334.74</v>
          </cell>
          <cell r="I179">
            <v>334.74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334.74</v>
          </cell>
          <cell r="P179">
            <v>0</v>
          </cell>
          <cell r="Q179">
            <v>4</v>
          </cell>
        </row>
        <row r="180">
          <cell r="A180" t="str">
            <v>11</v>
          </cell>
          <cell r="B180" t="str">
            <v>00889</v>
          </cell>
          <cell r="C180" t="str">
            <v>ООО ПКФ "Кристина-В"</v>
          </cell>
          <cell r="D180" t="str">
            <v>ПКФ</v>
          </cell>
          <cell r="E180" t="str">
            <v>01</v>
          </cell>
          <cell r="G180" t="str">
            <v>5</v>
          </cell>
          <cell r="H180">
            <v>23.79</v>
          </cell>
          <cell r="I180">
            <v>23.79</v>
          </cell>
          <cell r="J180">
            <v>0</v>
          </cell>
          <cell r="K180">
            <v>0</v>
          </cell>
          <cell r="L180">
            <v>0</v>
          </cell>
          <cell r="M180">
            <v>23.79</v>
          </cell>
          <cell r="N180">
            <v>0</v>
          </cell>
          <cell r="O180">
            <v>0</v>
          </cell>
          <cell r="P180">
            <v>0</v>
          </cell>
          <cell r="Q180">
            <v>1</v>
          </cell>
        </row>
        <row r="181">
          <cell r="A181" t="str">
            <v>11</v>
          </cell>
          <cell r="B181" t="str">
            <v>00891</v>
          </cell>
          <cell r="C181" t="str">
            <v>ООО "Максима трейд"</v>
          </cell>
          <cell r="D181" t="str">
            <v>ООО</v>
          </cell>
          <cell r="E181" t="str">
            <v>01</v>
          </cell>
          <cell r="G181" t="str">
            <v>5</v>
          </cell>
          <cell r="H181">
            <v>1058.5999999999999</v>
          </cell>
          <cell r="I181">
            <v>1058.5999999999999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1058.5999999999999</v>
          </cell>
          <cell r="P181">
            <v>0</v>
          </cell>
          <cell r="Q181">
            <v>1</v>
          </cell>
        </row>
        <row r="182">
          <cell r="A182" t="str">
            <v>11</v>
          </cell>
          <cell r="B182" t="str">
            <v>00893</v>
          </cell>
          <cell r="C182" t="str">
            <v>Центральная МО ВОИ</v>
          </cell>
          <cell r="D182" t="str">
            <v>ВОИ</v>
          </cell>
          <cell r="E182" t="str">
            <v>01</v>
          </cell>
          <cell r="G182" t="str">
            <v>И</v>
          </cell>
          <cell r="H182">
            <v>35.69</v>
          </cell>
          <cell r="I182">
            <v>61.37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61.37</v>
          </cell>
          <cell r="P182">
            <v>0</v>
          </cell>
          <cell r="Q182">
            <v>1</v>
          </cell>
        </row>
        <row r="183">
          <cell r="A183" t="str">
            <v>11</v>
          </cell>
          <cell r="B183" t="str">
            <v>00894</v>
          </cell>
          <cell r="C183" t="str">
            <v>ООО "Ринг-БК"</v>
          </cell>
          <cell r="D183" t="str">
            <v>ООО</v>
          </cell>
          <cell r="E183" t="str">
            <v>01</v>
          </cell>
          <cell r="G183" t="str">
            <v>5</v>
          </cell>
          <cell r="H183">
            <v>496.92</v>
          </cell>
          <cell r="I183">
            <v>0</v>
          </cell>
          <cell r="J183">
            <v>-2259.8000000000002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-2259.8000000000002</v>
          </cell>
          <cell r="Q183">
            <v>2</v>
          </cell>
        </row>
        <row r="184">
          <cell r="A184" t="str">
            <v>11</v>
          </cell>
          <cell r="B184" t="str">
            <v>00896</v>
          </cell>
          <cell r="C184" t="str">
            <v>ФНО "Лимис"</v>
          </cell>
          <cell r="D184" t="str">
            <v>ПКФ</v>
          </cell>
          <cell r="E184" t="str">
            <v>01</v>
          </cell>
          <cell r="G184" t="str">
            <v>5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1</v>
          </cell>
        </row>
        <row r="185">
          <cell r="A185" t="str">
            <v>11</v>
          </cell>
          <cell r="B185" t="str">
            <v>00902</v>
          </cell>
          <cell r="C185" t="str">
            <v>ООО "Краспродторгсервис"</v>
          </cell>
          <cell r="D185" t="str">
            <v>ООО</v>
          </cell>
          <cell r="E185" t="str">
            <v>04</v>
          </cell>
          <cell r="G185" t="str">
            <v>5</v>
          </cell>
          <cell r="H185">
            <v>214.85</v>
          </cell>
          <cell r="I185">
            <v>214.85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214.85</v>
          </cell>
          <cell r="P185">
            <v>0</v>
          </cell>
          <cell r="Q185">
            <v>1</v>
          </cell>
        </row>
        <row r="186">
          <cell r="A186" t="str">
            <v>11</v>
          </cell>
          <cell r="B186" t="str">
            <v>00906</v>
          </cell>
          <cell r="C186" t="str">
            <v>Нотариус Букарина Елена Дмитриевна</v>
          </cell>
          <cell r="D186" t="str">
            <v>Ю/К</v>
          </cell>
          <cell r="E186" t="str">
            <v>01</v>
          </cell>
          <cell r="G186" t="str">
            <v>5</v>
          </cell>
          <cell r="H186">
            <v>39.270000000000003</v>
          </cell>
          <cell r="I186">
            <v>14.32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14.32</v>
          </cell>
          <cell r="P186">
            <v>0</v>
          </cell>
          <cell r="Q186">
            <v>2</v>
          </cell>
        </row>
        <row r="187">
          <cell r="A187" t="str">
            <v>11</v>
          </cell>
          <cell r="B187" t="str">
            <v>00907</v>
          </cell>
          <cell r="C187" t="str">
            <v>ООО "Людвигия"</v>
          </cell>
          <cell r="D187" t="str">
            <v>ЧП</v>
          </cell>
          <cell r="E187" t="str">
            <v>01</v>
          </cell>
          <cell r="G187" t="str">
            <v>5</v>
          </cell>
          <cell r="H187">
            <v>82.32</v>
          </cell>
          <cell r="I187">
            <v>79.44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79.44</v>
          </cell>
          <cell r="P187">
            <v>0</v>
          </cell>
          <cell r="Q187">
            <v>1</v>
          </cell>
        </row>
        <row r="188">
          <cell r="A188" t="str">
            <v>11</v>
          </cell>
          <cell r="B188" t="str">
            <v>00909</v>
          </cell>
          <cell r="C188" t="str">
            <v>ЧП Требушевский Д.В.</v>
          </cell>
          <cell r="D188" t="str">
            <v>ЧП</v>
          </cell>
          <cell r="E188" t="str">
            <v>01</v>
          </cell>
          <cell r="G188" t="str">
            <v>5</v>
          </cell>
          <cell r="H188">
            <v>47.58</v>
          </cell>
          <cell r="I188">
            <v>0</v>
          </cell>
          <cell r="J188">
            <v>-6336.45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-6336.45</v>
          </cell>
          <cell r="Q188">
            <v>1</v>
          </cell>
        </row>
        <row r="189">
          <cell r="A189" t="str">
            <v>11</v>
          </cell>
          <cell r="B189" t="str">
            <v>00913</v>
          </cell>
          <cell r="C189" t="str">
            <v>ООО "Салон Лендис"</v>
          </cell>
          <cell r="D189" t="str">
            <v>ООО</v>
          </cell>
          <cell r="E189" t="str">
            <v>01</v>
          </cell>
          <cell r="G189" t="str">
            <v>5</v>
          </cell>
          <cell r="H189">
            <v>120.65</v>
          </cell>
          <cell r="I189">
            <v>120.65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120.65</v>
          </cell>
          <cell r="P189">
            <v>0</v>
          </cell>
          <cell r="Q189">
            <v>4</v>
          </cell>
        </row>
        <row r="190">
          <cell r="A190" t="str">
            <v>11</v>
          </cell>
          <cell r="B190" t="str">
            <v>00920</v>
          </cell>
          <cell r="C190" t="str">
            <v>ФГУГП "Красноярскгеолсьемка"</v>
          </cell>
          <cell r="D190" t="str">
            <v>ГУП</v>
          </cell>
          <cell r="E190" t="str">
            <v>04</v>
          </cell>
          <cell r="G190" t="str">
            <v>5</v>
          </cell>
          <cell r="H190">
            <v>36068.93</v>
          </cell>
          <cell r="I190">
            <v>0</v>
          </cell>
          <cell r="J190">
            <v>-44952.43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-44952.43</v>
          </cell>
          <cell r="Q190">
            <v>6</v>
          </cell>
        </row>
        <row r="191">
          <cell r="A191" t="str">
            <v>11</v>
          </cell>
          <cell r="B191" t="str">
            <v>00924</v>
          </cell>
          <cell r="C191" t="str">
            <v>ООО "Пресс"</v>
          </cell>
          <cell r="D191" t="str">
            <v>ООО</v>
          </cell>
          <cell r="E191" t="str">
            <v>04</v>
          </cell>
          <cell r="G191" t="str">
            <v>2</v>
          </cell>
          <cell r="H191">
            <v>309.26</v>
          </cell>
          <cell r="I191">
            <v>1342.69</v>
          </cell>
          <cell r="J191">
            <v>0</v>
          </cell>
          <cell r="K191">
            <v>0</v>
          </cell>
          <cell r="L191">
            <v>0</v>
          </cell>
          <cell r="M191">
            <v>900</v>
          </cell>
          <cell r="N191">
            <v>0</v>
          </cell>
          <cell r="O191">
            <v>442.69</v>
          </cell>
          <cell r="P191">
            <v>0</v>
          </cell>
          <cell r="Q191">
            <v>1</v>
          </cell>
        </row>
        <row r="192">
          <cell r="A192" t="str">
            <v>11</v>
          </cell>
          <cell r="B192" t="str">
            <v>00926</v>
          </cell>
          <cell r="C192" t="str">
            <v>ООО "Стимул-ЗЦСП"</v>
          </cell>
          <cell r="D192" t="str">
            <v>ООО</v>
          </cell>
          <cell r="E192" t="str">
            <v>04</v>
          </cell>
          <cell r="G192" t="str">
            <v>5</v>
          </cell>
          <cell r="H192">
            <v>617.19000000000005</v>
          </cell>
          <cell r="I192">
            <v>617.19000000000005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617.19000000000005</v>
          </cell>
          <cell r="P192">
            <v>0</v>
          </cell>
          <cell r="Q192">
            <v>2</v>
          </cell>
        </row>
        <row r="193">
          <cell r="A193" t="str">
            <v>11</v>
          </cell>
          <cell r="B193" t="str">
            <v>00928</v>
          </cell>
          <cell r="C193" t="str">
            <v>ФЛ Стрижов Е.А.,Базилевич Т.А.,Базилевич А.А.,Одноколова И.Г.</v>
          </cell>
          <cell r="D193" t="str">
            <v>ЧП</v>
          </cell>
          <cell r="E193" t="str">
            <v>01</v>
          </cell>
          <cell r="G193" t="str">
            <v>5</v>
          </cell>
          <cell r="H193">
            <v>121.58</v>
          </cell>
          <cell r="I193">
            <v>121.58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121.58</v>
          </cell>
          <cell r="P193">
            <v>0</v>
          </cell>
          <cell r="Q193">
            <v>3</v>
          </cell>
        </row>
        <row r="194">
          <cell r="A194" t="str">
            <v>11</v>
          </cell>
          <cell r="B194" t="str">
            <v>00929</v>
          </cell>
          <cell r="C194" t="str">
            <v>ООО"Бизнес-центр"</v>
          </cell>
          <cell r="D194" t="str">
            <v>ООО</v>
          </cell>
          <cell r="E194" t="str">
            <v>04</v>
          </cell>
          <cell r="G194" t="str">
            <v>5</v>
          </cell>
          <cell r="H194">
            <v>1239.28</v>
          </cell>
          <cell r="I194">
            <v>1239.28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1239.28</v>
          </cell>
          <cell r="P194">
            <v>0</v>
          </cell>
          <cell r="Q194">
            <v>2</v>
          </cell>
        </row>
        <row r="195">
          <cell r="A195" t="str">
            <v>11</v>
          </cell>
          <cell r="B195" t="str">
            <v>00931</v>
          </cell>
          <cell r="C195" t="str">
            <v>ООО"Бильярд-Сервис"</v>
          </cell>
          <cell r="D195" t="str">
            <v>ООО</v>
          </cell>
          <cell r="E195" t="str">
            <v>07</v>
          </cell>
          <cell r="F195" t="str">
            <v>0</v>
          </cell>
          <cell r="G195" t="str">
            <v>5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1</v>
          </cell>
        </row>
        <row r="196">
          <cell r="A196" t="str">
            <v>11</v>
          </cell>
          <cell r="B196" t="str">
            <v>00934</v>
          </cell>
          <cell r="C196" t="str">
            <v>Красноярский ЦВСНП ОВД</v>
          </cell>
          <cell r="D196" t="str">
            <v>УВД</v>
          </cell>
          <cell r="E196" t="str">
            <v>04</v>
          </cell>
          <cell r="G196" t="str">
            <v>Ф</v>
          </cell>
          <cell r="H196">
            <v>2997.39</v>
          </cell>
          <cell r="I196">
            <v>2997.38</v>
          </cell>
          <cell r="J196">
            <v>0</v>
          </cell>
          <cell r="K196">
            <v>0</v>
          </cell>
          <cell r="L196">
            <v>0</v>
          </cell>
          <cell r="M196">
            <v>2997.39</v>
          </cell>
          <cell r="N196">
            <v>0</v>
          </cell>
          <cell r="O196">
            <v>0</v>
          </cell>
          <cell r="P196">
            <v>-0.01</v>
          </cell>
          <cell r="Q196">
            <v>1</v>
          </cell>
        </row>
        <row r="197">
          <cell r="A197" t="str">
            <v>11</v>
          </cell>
          <cell r="B197" t="str">
            <v>00935</v>
          </cell>
          <cell r="C197" t="str">
            <v>ЗАО "Востоксантехмонтаж"</v>
          </cell>
          <cell r="D197" t="str">
            <v>ЗАО</v>
          </cell>
          <cell r="E197" t="str">
            <v>01</v>
          </cell>
          <cell r="G197" t="str">
            <v>2</v>
          </cell>
          <cell r="H197">
            <v>997.23</v>
          </cell>
          <cell r="I197">
            <v>0</v>
          </cell>
          <cell r="J197">
            <v>-895.77</v>
          </cell>
          <cell r="K197">
            <v>0</v>
          </cell>
          <cell r="L197">
            <v>0</v>
          </cell>
          <cell r="M197">
            <v>1200</v>
          </cell>
          <cell r="N197">
            <v>0</v>
          </cell>
          <cell r="O197">
            <v>0</v>
          </cell>
          <cell r="P197">
            <v>-2095.77</v>
          </cell>
          <cell r="Q197">
            <v>3</v>
          </cell>
        </row>
        <row r="198">
          <cell r="A198" t="str">
            <v>11</v>
          </cell>
          <cell r="B198" t="str">
            <v>00943</v>
          </cell>
          <cell r="D198" t="str">
            <v>ФЛ</v>
          </cell>
          <cell r="G198" t="str">
            <v>*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3</v>
          </cell>
        </row>
        <row r="199">
          <cell r="A199" t="str">
            <v>11</v>
          </cell>
          <cell r="B199" t="str">
            <v>00945</v>
          </cell>
          <cell r="C199" t="str">
            <v>ООО "Сенигал"</v>
          </cell>
          <cell r="D199" t="str">
            <v>ООО</v>
          </cell>
          <cell r="E199" t="str">
            <v>04</v>
          </cell>
          <cell r="G199" t="str">
            <v>5</v>
          </cell>
          <cell r="H199">
            <v>319.83</v>
          </cell>
          <cell r="I199">
            <v>319.83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319.83</v>
          </cell>
          <cell r="P199">
            <v>0</v>
          </cell>
          <cell r="Q199">
            <v>4</v>
          </cell>
        </row>
        <row r="200">
          <cell r="A200" t="str">
            <v>11</v>
          </cell>
          <cell r="B200" t="str">
            <v>00949</v>
          </cell>
          <cell r="C200" t="str">
            <v>ЧП Сафонова О.Ф.</v>
          </cell>
          <cell r="D200" t="str">
            <v>ЧП</v>
          </cell>
          <cell r="E200" t="str">
            <v>04</v>
          </cell>
          <cell r="G200" t="str">
            <v>5</v>
          </cell>
          <cell r="H200">
            <v>701.77</v>
          </cell>
          <cell r="I200">
            <v>701.77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701.77</v>
          </cell>
          <cell r="P200">
            <v>0</v>
          </cell>
          <cell r="Q200">
            <v>1</v>
          </cell>
        </row>
        <row r="201">
          <cell r="A201" t="str">
            <v>11</v>
          </cell>
          <cell r="B201" t="str">
            <v>00952</v>
          </cell>
          <cell r="C201" t="str">
            <v>ООО ПКФ "Успех"</v>
          </cell>
          <cell r="D201" t="str">
            <v>ООО</v>
          </cell>
          <cell r="E201" t="str">
            <v>01</v>
          </cell>
          <cell r="G201" t="str">
            <v>5</v>
          </cell>
          <cell r="H201">
            <v>190.31</v>
          </cell>
          <cell r="I201">
            <v>190.31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190.31</v>
          </cell>
          <cell r="P201">
            <v>0</v>
          </cell>
          <cell r="Q201">
            <v>1</v>
          </cell>
        </row>
        <row r="202">
          <cell r="A202" t="str">
            <v>11</v>
          </cell>
          <cell r="B202" t="str">
            <v>00953</v>
          </cell>
          <cell r="C202" t="str">
            <v>ФЛ Лиходеева Л.М.</v>
          </cell>
          <cell r="D202" t="str">
            <v>ЧП</v>
          </cell>
          <cell r="E202" t="str">
            <v>04</v>
          </cell>
          <cell r="G202" t="str">
            <v>5</v>
          </cell>
          <cell r="H202">
            <v>231.48</v>
          </cell>
          <cell r="I202">
            <v>66.91</v>
          </cell>
          <cell r="J202">
            <v>0</v>
          </cell>
          <cell r="K202">
            <v>0</v>
          </cell>
          <cell r="L202">
            <v>0</v>
          </cell>
          <cell r="M202">
            <v>500</v>
          </cell>
          <cell r="N202">
            <v>0</v>
          </cell>
          <cell r="O202">
            <v>0</v>
          </cell>
          <cell r="P202">
            <v>-433.09</v>
          </cell>
          <cell r="Q202">
            <v>2</v>
          </cell>
        </row>
        <row r="203">
          <cell r="A203" t="str">
            <v>11</v>
          </cell>
          <cell r="B203" t="str">
            <v>00954</v>
          </cell>
          <cell r="C203" t="str">
            <v>ООО "Алебарда"</v>
          </cell>
          <cell r="D203" t="str">
            <v>ООО</v>
          </cell>
          <cell r="E203" t="str">
            <v>04</v>
          </cell>
          <cell r="G203" t="str">
            <v>5</v>
          </cell>
          <cell r="H203">
            <v>416.3</v>
          </cell>
          <cell r="I203">
            <v>416.3</v>
          </cell>
          <cell r="J203">
            <v>0</v>
          </cell>
          <cell r="K203">
            <v>0</v>
          </cell>
          <cell r="L203">
            <v>0</v>
          </cell>
          <cell r="M203">
            <v>416.3</v>
          </cell>
          <cell r="N203">
            <v>0</v>
          </cell>
          <cell r="O203">
            <v>0</v>
          </cell>
          <cell r="P203">
            <v>0</v>
          </cell>
          <cell r="Q203">
            <v>1</v>
          </cell>
        </row>
        <row r="204">
          <cell r="A204" t="str">
            <v>11</v>
          </cell>
          <cell r="B204" t="str">
            <v>00955</v>
          </cell>
          <cell r="C204" t="str">
            <v>ООО "Сибзапчасть"</v>
          </cell>
          <cell r="D204" t="str">
            <v>ООО</v>
          </cell>
          <cell r="E204" t="str">
            <v>04</v>
          </cell>
          <cell r="G204" t="str">
            <v>5</v>
          </cell>
          <cell r="H204">
            <v>222.03</v>
          </cell>
          <cell r="I204">
            <v>222.03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222.03</v>
          </cell>
          <cell r="P204">
            <v>0</v>
          </cell>
          <cell r="Q204">
            <v>1</v>
          </cell>
        </row>
        <row r="205">
          <cell r="A205" t="str">
            <v>11</v>
          </cell>
          <cell r="B205" t="str">
            <v>00958</v>
          </cell>
          <cell r="C205" t="str">
            <v>ОАО "Сибавиатранс"</v>
          </cell>
          <cell r="D205" t="str">
            <v>ТРАНС</v>
          </cell>
          <cell r="E205" t="str">
            <v>04</v>
          </cell>
          <cell r="G205" t="str">
            <v>4</v>
          </cell>
          <cell r="H205">
            <v>796.93</v>
          </cell>
          <cell r="I205">
            <v>796.93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796.93</v>
          </cell>
          <cell r="P205">
            <v>0</v>
          </cell>
          <cell r="Q205">
            <v>1</v>
          </cell>
        </row>
        <row r="206">
          <cell r="A206" t="str">
            <v>11</v>
          </cell>
          <cell r="B206" t="str">
            <v>00960</v>
          </cell>
          <cell r="C206" t="str">
            <v>ЧП Черкашина Людмила Викторовна</v>
          </cell>
          <cell r="D206" t="str">
            <v>ЧП</v>
          </cell>
          <cell r="E206" t="str">
            <v>04</v>
          </cell>
          <cell r="G206" t="str">
            <v>5</v>
          </cell>
          <cell r="H206">
            <v>112.34</v>
          </cell>
          <cell r="I206">
            <v>112.36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112.36</v>
          </cell>
          <cell r="P206">
            <v>0</v>
          </cell>
          <cell r="Q206">
            <v>1</v>
          </cell>
        </row>
        <row r="207">
          <cell r="A207" t="str">
            <v>11</v>
          </cell>
          <cell r="B207" t="str">
            <v>00963</v>
          </cell>
          <cell r="D207" t="str">
            <v>ООО</v>
          </cell>
          <cell r="G207" t="str">
            <v>*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1</v>
          </cell>
        </row>
        <row r="208">
          <cell r="A208" t="str">
            <v>11</v>
          </cell>
          <cell r="B208" t="str">
            <v>00964</v>
          </cell>
          <cell r="C208" t="str">
            <v>Садовое общество "Солнечный-10"</v>
          </cell>
          <cell r="D208" t="str">
            <v>С/О</v>
          </cell>
          <cell r="E208" t="str">
            <v>04</v>
          </cell>
          <cell r="G208" t="str">
            <v>С</v>
          </cell>
          <cell r="H208">
            <v>0</v>
          </cell>
          <cell r="I208">
            <v>0</v>
          </cell>
          <cell r="J208">
            <v>-12178.15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-12178.15</v>
          </cell>
          <cell r="Q208">
            <v>1</v>
          </cell>
        </row>
        <row r="209">
          <cell r="A209" t="str">
            <v>11</v>
          </cell>
          <cell r="B209" t="str">
            <v>00970</v>
          </cell>
          <cell r="C209" t="str">
            <v>ОАО "Транссибирская перестраховочная корпорация"</v>
          </cell>
          <cell r="D209" t="str">
            <v>ФОНД</v>
          </cell>
          <cell r="E209" t="str">
            <v>04</v>
          </cell>
          <cell r="G209" t="str">
            <v>5</v>
          </cell>
          <cell r="H209">
            <v>330.03</v>
          </cell>
          <cell r="I209">
            <v>330.03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330.03</v>
          </cell>
          <cell r="P209">
            <v>0</v>
          </cell>
          <cell r="Q209">
            <v>3</v>
          </cell>
        </row>
        <row r="210">
          <cell r="A210" t="str">
            <v>11</v>
          </cell>
          <cell r="B210" t="str">
            <v>00971</v>
          </cell>
          <cell r="C210" t="str">
            <v>ЧП Морозов А.Ф.</v>
          </cell>
          <cell r="D210" t="str">
            <v>ЧП</v>
          </cell>
          <cell r="E210" t="str">
            <v>04</v>
          </cell>
          <cell r="G210" t="str">
            <v>5</v>
          </cell>
          <cell r="H210">
            <v>195.59</v>
          </cell>
          <cell r="I210">
            <v>195.59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195.59</v>
          </cell>
          <cell r="P210">
            <v>0</v>
          </cell>
          <cell r="Q210">
            <v>1</v>
          </cell>
        </row>
        <row r="211">
          <cell r="A211" t="str">
            <v>11</v>
          </cell>
          <cell r="B211" t="str">
            <v>00974</v>
          </cell>
          <cell r="D211" t="str">
            <v>ЧП</v>
          </cell>
          <cell r="G211" t="str">
            <v>*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1</v>
          </cell>
        </row>
        <row r="212">
          <cell r="A212" t="str">
            <v>11</v>
          </cell>
          <cell r="B212" t="str">
            <v>00975</v>
          </cell>
          <cell r="C212" t="str">
            <v>ФЛ Гармашова Н.А.</v>
          </cell>
          <cell r="D212" t="str">
            <v>ЧП</v>
          </cell>
          <cell r="E212" t="str">
            <v>04</v>
          </cell>
          <cell r="G212" t="str">
            <v>5</v>
          </cell>
          <cell r="H212">
            <v>202.21</v>
          </cell>
          <cell r="I212">
            <v>202.15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202.15</v>
          </cell>
          <cell r="P212">
            <v>0</v>
          </cell>
          <cell r="Q212">
            <v>1</v>
          </cell>
        </row>
        <row r="213">
          <cell r="A213" t="str">
            <v>11</v>
          </cell>
          <cell r="B213" t="str">
            <v>00977</v>
          </cell>
          <cell r="C213" t="str">
            <v>ООО "Дом электроники"</v>
          </cell>
          <cell r="D213" t="str">
            <v>ООО</v>
          </cell>
          <cell r="E213" t="str">
            <v>04</v>
          </cell>
          <cell r="G213" t="str">
            <v>5</v>
          </cell>
          <cell r="H213">
            <v>263.38</v>
          </cell>
          <cell r="I213">
            <v>11.89</v>
          </cell>
          <cell r="J213">
            <v>0</v>
          </cell>
          <cell r="K213">
            <v>0</v>
          </cell>
          <cell r="L213">
            <v>0</v>
          </cell>
          <cell r="M213">
            <v>11.89</v>
          </cell>
          <cell r="N213">
            <v>0</v>
          </cell>
          <cell r="O213">
            <v>0</v>
          </cell>
          <cell r="P213">
            <v>0</v>
          </cell>
          <cell r="Q213">
            <v>3</v>
          </cell>
        </row>
        <row r="214">
          <cell r="A214" t="str">
            <v>11</v>
          </cell>
          <cell r="B214" t="str">
            <v>00978</v>
          </cell>
          <cell r="C214" t="str">
            <v>ОАО "Красноярскагропромдорстрой"</v>
          </cell>
          <cell r="D214" t="str">
            <v>ОАО</v>
          </cell>
          <cell r="E214" t="str">
            <v>04</v>
          </cell>
          <cell r="G214" t="str">
            <v>2</v>
          </cell>
          <cell r="H214">
            <v>186.53</v>
          </cell>
          <cell r="I214">
            <v>186.52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186.52</v>
          </cell>
          <cell r="P214">
            <v>0</v>
          </cell>
          <cell r="Q214">
            <v>2</v>
          </cell>
        </row>
        <row r="215">
          <cell r="A215" t="str">
            <v>11</v>
          </cell>
          <cell r="B215" t="str">
            <v>00980</v>
          </cell>
          <cell r="C215" t="str">
            <v>ООО "Виктория"</v>
          </cell>
          <cell r="D215" t="str">
            <v>ООО</v>
          </cell>
          <cell r="E215" t="str">
            <v>01</v>
          </cell>
          <cell r="G215" t="str">
            <v>5</v>
          </cell>
          <cell r="H215">
            <v>25.68</v>
          </cell>
          <cell r="I215">
            <v>61.25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61.25</v>
          </cell>
          <cell r="P215">
            <v>0</v>
          </cell>
          <cell r="Q215">
            <v>0</v>
          </cell>
        </row>
        <row r="216">
          <cell r="A216" t="str">
            <v>11</v>
          </cell>
          <cell r="B216" t="str">
            <v>00983</v>
          </cell>
          <cell r="C216" t="str">
            <v>ЧП Костенко Любовь Максимовна</v>
          </cell>
          <cell r="D216" t="str">
            <v>ЧП</v>
          </cell>
          <cell r="E216" t="str">
            <v>04</v>
          </cell>
          <cell r="G216" t="str">
            <v>5</v>
          </cell>
          <cell r="H216">
            <v>457.65</v>
          </cell>
          <cell r="I216">
            <v>457.63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457.63</v>
          </cell>
          <cell r="P216">
            <v>0</v>
          </cell>
          <cell r="Q216">
            <v>2</v>
          </cell>
        </row>
        <row r="217">
          <cell r="A217" t="str">
            <v>11</v>
          </cell>
          <cell r="B217" t="str">
            <v>00986</v>
          </cell>
          <cell r="C217" t="str">
            <v>ООО СП "Кросс"</v>
          </cell>
          <cell r="D217" t="str">
            <v>ООО</v>
          </cell>
          <cell r="E217" t="str">
            <v>04</v>
          </cell>
          <cell r="G217" t="str">
            <v>5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2</v>
          </cell>
        </row>
        <row r="218">
          <cell r="A218" t="str">
            <v>11</v>
          </cell>
          <cell r="B218" t="str">
            <v>00989</v>
          </cell>
          <cell r="C218" t="str">
            <v>ЧП Лилиенталь О.Г.</v>
          </cell>
          <cell r="D218" t="str">
            <v>ЧП</v>
          </cell>
          <cell r="E218" t="str">
            <v>04</v>
          </cell>
          <cell r="G218" t="str">
            <v>5</v>
          </cell>
          <cell r="H218">
            <v>45.69</v>
          </cell>
          <cell r="I218">
            <v>66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66</v>
          </cell>
          <cell r="P218">
            <v>0</v>
          </cell>
          <cell r="Q218">
            <v>1</v>
          </cell>
        </row>
        <row r="219">
          <cell r="A219" t="str">
            <v>11</v>
          </cell>
          <cell r="B219" t="str">
            <v>00990</v>
          </cell>
          <cell r="C219" t="str">
            <v>ООО "Монолитстрой"</v>
          </cell>
          <cell r="D219" t="str">
            <v>ООО</v>
          </cell>
          <cell r="E219" t="str">
            <v>04</v>
          </cell>
          <cell r="G219" t="str">
            <v>2</v>
          </cell>
          <cell r="H219">
            <v>1672.95</v>
          </cell>
          <cell r="I219">
            <v>1672.95</v>
          </cell>
          <cell r="J219">
            <v>0</v>
          </cell>
          <cell r="K219">
            <v>0</v>
          </cell>
          <cell r="L219">
            <v>0</v>
          </cell>
          <cell r="M219">
            <v>1672.95</v>
          </cell>
          <cell r="N219">
            <v>0</v>
          </cell>
          <cell r="O219">
            <v>0</v>
          </cell>
          <cell r="P219">
            <v>0</v>
          </cell>
          <cell r="Q219">
            <v>8</v>
          </cell>
        </row>
        <row r="220">
          <cell r="A220" t="str">
            <v>11</v>
          </cell>
          <cell r="B220" t="str">
            <v>00991</v>
          </cell>
          <cell r="C220" t="str">
            <v>ООО "Афонт"</v>
          </cell>
          <cell r="D220" t="str">
            <v>ООО</v>
          </cell>
          <cell r="E220" t="str">
            <v>01</v>
          </cell>
          <cell r="G220" t="str">
            <v>5</v>
          </cell>
          <cell r="H220">
            <v>41.16</v>
          </cell>
          <cell r="I220">
            <v>4.2300000000000004</v>
          </cell>
          <cell r="J220">
            <v>0</v>
          </cell>
          <cell r="K220">
            <v>0</v>
          </cell>
          <cell r="L220">
            <v>0</v>
          </cell>
          <cell r="M220">
            <v>200</v>
          </cell>
          <cell r="N220">
            <v>0</v>
          </cell>
          <cell r="O220">
            <v>0</v>
          </cell>
          <cell r="P220">
            <v>-195.77</v>
          </cell>
          <cell r="Q220">
            <v>1</v>
          </cell>
        </row>
        <row r="221">
          <cell r="A221" t="str">
            <v>11</v>
          </cell>
          <cell r="B221" t="str">
            <v>00994</v>
          </cell>
          <cell r="C221" t="str">
            <v>ООО"Лана-2"</v>
          </cell>
          <cell r="D221" t="str">
            <v>ООО</v>
          </cell>
          <cell r="E221" t="str">
            <v>04</v>
          </cell>
          <cell r="G221" t="str">
            <v>5</v>
          </cell>
          <cell r="H221">
            <v>23.79</v>
          </cell>
          <cell r="I221">
            <v>0</v>
          </cell>
          <cell r="J221">
            <v>-491.3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-491.3</v>
          </cell>
          <cell r="Q221">
            <v>1</v>
          </cell>
        </row>
        <row r="222">
          <cell r="A222" t="str">
            <v>11</v>
          </cell>
          <cell r="B222" t="str">
            <v>00995</v>
          </cell>
          <cell r="C222" t="str">
            <v>ООО "Сиб-трейд"</v>
          </cell>
          <cell r="D222" t="str">
            <v>ООО</v>
          </cell>
          <cell r="E222" t="str">
            <v>04</v>
          </cell>
          <cell r="G222" t="str">
            <v>5</v>
          </cell>
          <cell r="H222">
            <v>418.01</v>
          </cell>
          <cell r="I222">
            <v>418.01</v>
          </cell>
          <cell r="J222">
            <v>0</v>
          </cell>
          <cell r="K222">
            <v>0</v>
          </cell>
          <cell r="L222">
            <v>0</v>
          </cell>
          <cell r="M222">
            <v>418.01</v>
          </cell>
          <cell r="N222">
            <v>0</v>
          </cell>
          <cell r="O222">
            <v>0</v>
          </cell>
          <cell r="P222">
            <v>0</v>
          </cell>
          <cell r="Q222">
            <v>3</v>
          </cell>
        </row>
        <row r="223">
          <cell r="A223" t="str">
            <v>11</v>
          </cell>
          <cell r="B223" t="str">
            <v>00998</v>
          </cell>
          <cell r="C223" t="str">
            <v>ГУ"ОВО при Советском РУВД г.Красноярска"</v>
          </cell>
          <cell r="D223" t="str">
            <v>ГУ</v>
          </cell>
          <cell r="E223" t="str">
            <v>04</v>
          </cell>
          <cell r="G223" t="str">
            <v>Ф</v>
          </cell>
          <cell r="H223">
            <v>365.9</v>
          </cell>
          <cell r="I223">
            <v>365.9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365.9</v>
          </cell>
          <cell r="P223">
            <v>0</v>
          </cell>
          <cell r="Q223">
            <v>1</v>
          </cell>
        </row>
        <row r="224">
          <cell r="A224" t="str">
            <v>11</v>
          </cell>
          <cell r="B224" t="str">
            <v>00999</v>
          </cell>
          <cell r="C224" t="str">
            <v>ООО ПСК"Омега"</v>
          </cell>
          <cell r="D224" t="str">
            <v>ООО</v>
          </cell>
          <cell r="E224" t="str">
            <v>04</v>
          </cell>
          <cell r="G224" t="str">
            <v>5</v>
          </cell>
          <cell r="H224">
            <v>6462.44</v>
          </cell>
          <cell r="I224">
            <v>8413.4500000000007</v>
          </cell>
          <cell r="J224">
            <v>0</v>
          </cell>
          <cell r="K224">
            <v>0</v>
          </cell>
          <cell r="L224">
            <v>6161.3</v>
          </cell>
          <cell r="M224">
            <v>0</v>
          </cell>
          <cell r="N224">
            <v>0</v>
          </cell>
          <cell r="O224">
            <v>14574.75</v>
          </cell>
          <cell r="P224">
            <v>0</v>
          </cell>
          <cell r="Q224">
            <v>3</v>
          </cell>
        </row>
        <row r="225">
          <cell r="A225" t="str">
            <v>11</v>
          </cell>
          <cell r="B225" t="str">
            <v>01003</v>
          </cell>
          <cell r="C225" t="str">
            <v>Красноярский район водных путей и судоходства</v>
          </cell>
          <cell r="D225" t="str">
            <v>МТ</v>
          </cell>
          <cell r="E225" t="str">
            <v>01</v>
          </cell>
          <cell r="G225" t="str">
            <v>Ф</v>
          </cell>
          <cell r="H225">
            <v>30123.42</v>
          </cell>
          <cell r="I225">
            <v>30123.43</v>
          </cell>
          <cell r="J225">
            <v>0</v>
          </cell>
          <cell r="K225">
            <v>0</v>
          </cell>
          <cell r="L225">
            <v>0</v>
          </cell>
          <cell r="M225">
            <v>30123.42</v>
          </cell>
          <cell r="N225">
            <v>0</v>
          </cell>
          <cell r="O225">
            <v>0.01</v>
          </cell>
          <cell r="P225">
            <v>0</v>
          </cell>
          <cell r="Q225">
            <v>1</v>
          </cell>
        </row>
        <row r="226">
          <cell r="A226" t="str">
            <v>11</v>
          </cell>
          <cell r="B226" t="str">
            <v>01009</v>
          </cell>
          <cell r="C226" t="str">
            <v>ООО "НБМ"</v>
          </cell>
          <cell r="D226" t="str">
            <v>ООО</v>
          </cell>
          <cell r="E226" t="str">
            <v>04</v>
          </cell>
          <cell r="G226" t="str">
            <v>5</v>
          </cell>
          <cell r="H226">
            <v>356.84</v>
          </cell>
          <cell r="I226">
            <v>355.28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355.28</v>
          </cell>
          <cell r="P226">
            <v>0</v>
          </cell>
          <cell r="Q226">
            <v>1</v>
          </cell>
        </row>
        <row r="227">
          <cell r="A227" t="str">
            <v>11</v>
          </cell>
          <cell r="B227" t="str">
            <v>01010</v>
          </cell>
          <cell r="C227" t="str">
            <v>ООО "Бонус"</v>
          </cell>
          <cell r="D227" t="str">
            <v>ООО</v>
          </cell>
          <cell r="E227" t="str">
            <v>04</v>
          </cell>
          <cell r="G227" t="str">
            <v>5</v>
          </cell>
          <cell r="H227">
            <v>229.21</v>
          </cell>
          <cell r="I227">
            <v>206.73</v>
          </cell>
          <cell r="J227">
            <v>0</v>
          </cell>
          <cell r="K227">
            <v>0</v>
          </cell>
          <cell r="L227">
            <v>0</v>
          </cell>
          <cell r="M227">
            <v>435.94</v>
          </cell>
          <cell r="N227">
            <v>0</v>
          </cell>
          <cell r="O227">
            <v>0</v>
          </cell>
          <cell r="P227">
            <v>-229.21</v>
          </cell>
          <cell r="Q227">
            <v>2</v>
          </cell>
        </row>
        <row r="228">
          <cell r="A228" t="str">
            <v>11</v>
          </cell>
          <cell r="B228" t="str">
            <v>01016</v>
          </cell>
          <cell r="C228" t="str">
            <v>Управление социальной защиты населения администрации Центрального района г.Красноярска</v>
          </cell>
          <cell r="D228" t="str">
            <v>УСЗ</v>
          </cell>
          <cell r="E228" t="str">
            <v>01</v>
          </cell>
          <cell r="F228" t="str">
            <v>ГР</v>
          </cell>
          <cell r="G228" t="str">
            <v>Р</v>
          </cell>
          <cell r="H228">
            <v>1974.85</v>
          </cell>
          <cell r="I228">
            <v>1972.51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1972.51</v>
          </cell>
          <cell r="P228">
            <v>0</v>
          </cell>
          <cell r="Q228">
            <v>1</v>
          </cell>
        </row>
        <row r="229">
          <cell r="A229" t="str">
            <v>11</v>
          </cell>
          <cell r="B229" t="str">
            <v>01018</v>
          </cell>
          <cell r="C229" t="str">
            <v>ЗАО "Тетра Пак ",Красноярский филиал</v>
          </cell>
          <cell r="D229" t="str">
            <v>ЗАО</v>
          </cell>
          <cell r="E229" t="str">
            <v>04</v>
          </cell>
          <cell r="G229" t="str">
            <v>5</v>
          </cell>
          <cell r="H229">
            <v>249.78</v>
          </cell>
          <cell r="I229">
            <v>249.78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249.78</v>
          </cell>
          <cell r="P229">
            <v>0</v>
          </cell>
          <cell r="Q229">
            <v>1</v>
          </cell>
        </row>
        <row r="230">
          <cell r="A230" t="str">
            <v>11</v>
          </cell>
          <cell r="B230" t="str">
            <v>01026</v>
          </cell>
          <cell r="C230" t="str">
            <v>ООО "Красноярский дом моделей одежды"</v>
          </cell>
          <cell r="D230" t="str">
            <v>ООО</v>
          </cell>
          <cell r="E230" t="str">
            <v>04</v>
          </cell>
          <cell r="G230" t="str">
            <v>5</v>
          </cell>
          <cell r="H230">
            <v>768.41</v>
          </cell>
          <cell r="I230">
            <v>768.41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768.41</v>
          </cell>
          <cell r="P230">
            <v>0</v>
          </cell>
          <cell r="Q230">
            <v>2</v>
          </cell>
        </row>
        <row r="231">
          <cell r="A231" t="str">
            <v>11</v>
          </cell>
          <cell r="B231" t="str">
            <v>01028</v>
          </cell>
          <cell r="C231" t="str">
            <v>ООО ТАПМ "Красноярскархпроект"</v>
          </cell>
          <cell r="D231" t="str">
            <v>НИИ</v>
          </cell>
          <cell r="E231" t="str">
            <v>01</v>
          </cell>
          <cell r="G231" t="str">
            <v>5</v>
          </cell>
          <cell r="H231">
            <v>2141</v>
          </cell>
          <cell r="I231">
            <v>2735.72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2735.72</v>
          </cell>
          <cell r="P231">
            <v>0</v>
          </cell>
          <cell r="Q231">
            <v>2</v>
          </cell>
        </row>
        <row r="232">
          <cell r="A232" t="str">
            <v>11</v>
          </cell>
          <cell r="B232" t="str">
            <v>01032</v>
          </cell>
          <cell r="C232" t="str">
            <v>Красноярское краевое управление инкасации</v>
          </cell>
          <cell r="D232" t="str">
            <v>БАНК</v>
          </cell>
          <cell r="E232" t="str">
            <v>04</v>
          </cell>
          <cell r="G232" t="str">
            <v>5</v>
          </cell>
          <cell r="H232">
            <v>998.38</v>
          </cell>
          <cell r="I232">
            <v>5633.42</v>
          </cell>
          <cell r="J232">
            <v>0</v>
          </cell>
          <cell r="K232">
            <v>0</v>
          </cell>
          <cell r="L232">
            <v>0</v>
          </cell>
          <cell r="M232">
            <v>1000</v>
          </cell>
          <cell r="N232">
            <v>0</v>
          </cell>
          <cell r="O232">
            <v>4633.42</v>
          </cell>
          <cell r="P232">
            <v>0</v>
          </cell>
          <cell r="Q232">
            <v>3</v>
          </cell>
        </row>
        <row r="233">
          <cell r="A233" t="str">
            <v>11</v>
          </cell>
          <cell r="B233" t="str">
            <v>01038</v>
          </cell>
          <cell r="C233" t="str">
            <v>ООО "ЕнисейМед"</v>
          </cell>
          <cell r="D233" t="str">
            <v>ООО</v>
          </cell>
          <cell r="E233" t="str">
            <v>01</v>
          </cell>
          <cell r="G233" t="str">
            <v>5</v>
          </cell>
          <cell r="H233">
            <v>2690.6</v>
          </cell>
          <cell r="I233">
            <v>2690.6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2690.6</v>
          </cell>
          <cell r="P233">
            <v>0</v>
          </cell>
          <cell r="Q233">
            <v>5</v>
          </cell>
        </row>
        <row r="234">
          <cell r="A234" t="str">
            <v>11</v>
          </cell>
          <cell r="B234" t="str">
            <v>01041</v>
          </cell>
          <cell r="C234" t="str">
            <v>ФЛ Калинина Г.В.</v>
          </cell>
          <cell r="D234" t="str">
            <v>ФЛ</v>
          </cell>
          <cell r="E234" t="str">
            <v>04</v>
          </cell>
          <cell r="G234" t="str">
            <v>5</v>
          </cell>
          <cell r="H234">
            <v>100.63</v>
          </cell>
          <cell r="I234">
            <v>0</v>
          </cell>
          <cell r="J234">
            <v>-16.18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-16.18</v>
          </cell>
          <cell r="Q234">
            <v>2</v>
          </cell>
        </row>
        <row r="235">
          <cell r="A235" t="str">
            <v>11</v>
          </cell>
          <cell r="B235" t="str">
            <v>01042</v>
          </cell>
          <cell r="C235" t="str">
            <v>Учреждение"Стоматологическая поликлиника КрасГМА"</v>
          </cell>
          <cell r="D235" t="str">
            <v>МЗ</v>
          </cell>
          <cell r="E235" t="str">
            <v>04</v>
          </cell>
          <cell r="G235" t="str">
            <v>Ф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</row>
        <row r="236">
          <cell r="A236" t="str">
            <v>11</v>
          </cell>
          <cell r="B236" t="str">
            <v>01043</v>
          </cell>
          <cell r="C236" t="str">
            <v>ООО "Дом книги"</v>
          </cell>
          <cell r="D236" t="str">
            <v>ООО</v>
          </cell>
          <cell r="E236" t="str">
            <v>04</v>
          </cell>
          <cell r="G236" t="str">
            <v>5</v>
          </cell>
          <cell r="H236">
            <v>129.88999999999999</v>
          </cell>
          <cell r="I236">
            <v>0</v>
          </cell>
          <cell r="J236">
            <v>-34.200000000000003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-34.200000000000003</v>
          </cell>
          <cell r="Q236">
            <v>1</v>
          </cell>
        </row>
        <row r="237">
          <cell r="A237" t="str">
            <v>11</v>
          </cell>
          <cell r="B237" t="str">
            <v>01046</v>
          </cell>
          <cell r="C237" t="str">
            <v>ООО "Дар"</v>
          </cell>
          <cell r="D237" t="str">
            <v>ООО</v>
          </cell>
          <cell r="E237" t="str">
            <v>04</v>
          </cell>
          <cell r="G237" t="str">
            <v>5</v>
          </cell>
          <cell r="H237">
            <v>1565.15</v>
          </cell>
          <cell r="I237">
            <v>1565.15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1565.15</v>
          </cell>
          <cell r="P237">
            <v>0</v>
          </cell>
          <cell r="Q237">
            <v>2</v>
          </cell>
        </row>
        <row r="238">
          <cell r="A238" t="str">
            <v>11</v>
          </cell>
          <cell r="B238" t="str">
            <v>01048</v>
          </cell>
          <cell r="C238" t="str">
            <v>КОО "Краевое общество трезвости и здоровья"</v>
          </cell>
          <cell r="D238" t="str">
            <v>ОО</v>
          </cell>
          <cell r="E238" t="str">
            <v>01</v>
          </cell>
          <cell r="G238" t="str">
            <v>5</v>
          </cell>
          <cell r="H238">
            <v>77.599999999999994</v>
          </cell>
          <cell r="I238">
            <v>77.599999999999994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77.599999999999994</v>
          </cell>
          <cell r="P238">
            <v>0</v>
          </cell>
          <cell r="Q238">
            <v>1</v>
          </cell>
        </row>
        <row r="239">
          <cell r="A239" t="str">
            <v>11</v>
          </cell>
          <cell r="B239" t="str">
            <v>01051</v>
          </cell>
          <cell r="C239" t="str">
            <v>ООО "Бенефит"</v>
          </cell>
          <cell r="D239" t="str">
            <v>ООО</v>
          </cell>
          <cell r="E239" t="str">
            <v>04</v>
          </cell>
          <cell r="G239" t="str">
            <v>5</v>
          </cell>
          <cell r="H239">
            <v>307.17</v>
          </cell>
          <cell r="I239">
            <v>307.17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307.17</v>
          </cell>
          <cell r="P239">
            <v>0</v>
          </cell>
          <cell r="Q239">
            <v>3</v>
          </cell>
        </row>
        <row r="240">
          <cell r="A240" t="str">
            <v>11</v>
          </cell>
          <cell r="B240" t="str">
            <v>01052</v>
          </cell>
          <cell r="C240" t="str">
            <v>ФТОО "Красный яр"</v>
          </cell>
          <cell r="D240" t="str">
            <v>КФС</v>
          </cell>
          <cell r="E240" t="str">
            <v>01</v>
          </cell>
          <cell r="G240" t="str">
            <v>5</v>
          </cell>
          <cell r="H240">
            <v>0</v>
          </cell>
          <cell r="I240">
            <v>127.78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127.78</v>
          </cell>
          <cell r="P240">
            <v>0</v>
          </cell>
          <cell r="Q240">
            <v>1</v>
          </cell>
        </row>
        <row r="241">
          <cell r="A241" t="str">
            <v>11</v>
          </cell>
          <cell r="B241" t="str">
            <v>01054</v>
          </cell>
          <cell r="C241" t="str">
            <v>Советская МО ВОИ</v>
          </cell>
          <cell r="D241" t="str">
            <v>ВОИ</v>
          </cell>
          <cell r="E241" t="str">
            <v>04</v>
          </cell>
          <cell r="G241" t="str">
            <v>И</v>
          </cell>
          <cell r="H241">
            <v>430.46</v>
          </cell>
          <cell r="I241">
            <v>0</v>
          </cell>
          <cell r="J241">
            <v>-3532.72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-3532.72</v>
          </cell>
          <cell r="Q241">
            <v>3</v>
          </cell>
        </row>
        <row r="242">
          <cell r="A242" t="str">
            <v>11</v>
          </cell>
          <cell r="B242" t="str">
            <v>01056</v>
          </cell>
          <cell r="C242" t="str">
            <v>ООО "Малыш"</v>
          </cell>
          <cell r="D242" t="str">
            <v>ООО</v>
          </cell>
          <cell r="E242" t="str">
            <v>04</v>
          </cell>
          <cell r="G242" t="str">
            <v>5</v>
          </cell>
          <cell r="H242">
            <v>58.53</v>
          </cell>
          <cell r="I242">
            <v>117.06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117.06</v>
          </cell>
          <cell r="P242">
            <v>0</v>
          </cell>
          <cell r="Q242">
            <v>1</v>
          </cell>
        </row>
        <row r="243">
          <cell r="A243" t="str">
            <v>11</v>
          </cell>
          <cell r="B243" t="str">
            <v>01058</v>
          </cell>
          <cell r="C243" t="str">
            <v>ООО "Мангазея"</v>
          </cell>
          <cell r="D243" t="str">
            <v>ООО</v>
          </cell>
          <cell r="E243" t="str">
            <v>04</v>
          </cell>
          <cell r="G243" t="str">
            <v>5</v>
          </cell>
          <cell r="H243">
            <v>310.01</v>
          </cell>
          <cell r="I243">
            <v>310.01</v>
          </cell>
          <cell r="J243">
            <v>0</v>
          </cell>
          <cell r="K243">
            <v>0</v>
          </cell>
          <cell r="L243">
            <v>0</v>
          </cell>
          <cell r="M243">
            <v>310.01</v>
          </cell>
          <cell r="N243">
            <v>0</v>
          </cell>
          <cell r="O243">
            <v>0</v>
          </cell>
          <cell r="P243">
            <v>0</v>
          </cell>
          <cell r="Q243">
            <v>2</v>
          </cell>
        </row>
        <row r="244">
          <cell r="A244" t="str">
            <v>11</v>
          </cell>
          <cell r="B244" t="str">
            <v>01062</v>
          </cell>
          <cell r="C244" t="str">
            <v>ООО "Регина плюс"</v>
          </cell>
          <cell r="D244" t="str">
            <v>ООО</v>
          </cell>
          <cell r="E244" t="str">
            <v>04</v>
          </cell>
          <cell r="G244" t="str">
            <v>5</v>
          </cell>
          <cell r="H244">
            <v>237.88</v>
          </cell>
          <cell r="I244">
            <v>237.88</v>
          </cell>
          <cell r="J244">
            <v>0</v>
          </cell>
          <cell r="K244">
            <v>0</v>
          </cell>
          <cell r="L244">
            <v>0</v>
          </cell>
          <cell r="M244">
            <v>237.88</v>
          </cell>
          <cell r="N244">
            <v>0</v>
          </cell>
          <cell r="O244">
            <v>0</v>
          </cell>
          <cell r="P244">
            <v>0</v>
          </cell>
          <cell r="Q244">
            <v>1</v>
          </cell>
        </row>
        <row r="245">
          <cell r="A245" t="str">
            <v>11</v>
          </cell>
          <cell r="B245" t="str">
            <v>01067</v>
          </cell>
          <cell r="C245" t="str">
            <v>ЗАО Красноярская универсальная товарно-фондовая биржа "Тройка"</v>
          </cell>
          <cell r="D245" t="str">
            <v>ЗАО</v>
          </cell>
          <cell r="E245" t="str">
            <v>04</v>
          </cell>
          <cell r="G245" t="str">
            <v>5</v>
          </cell>
          <cell r="H245">
            <v>597.92999999999995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1</v>
          </cell>
        </row>
        <row r="246">
          <cell r="A246" t="str">
            <v>11</v>
          </cell>
          <cell r="B246" t="str">
            <v>01071</v>
          </cell>
          <cell r="C246" t="str">
            <v>ООО "Аквелон"</v>
          </cell>
          <cell r="D246" t="str">
            <v>ООО</v>
          </cell>
          <cell r="E246" t="str">
            <v>04</v>
          </cell>
          <cell r="G246" t="str">
            <v>5</v>
          </cell>
          <cell r="H246">
            <v>741.23</v>
          </cell>
          <cell r="I246">
            <v>328.24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328.24</v>
          </cell>
          <cell r="P246">
            <v>0</v>
          </cell>
          <cell r="Q246">
            <v>1</v>
          </cell>
        </row>
        <row r="247">
          <cell r="A247" t="str">
            <v>11</v>
          </cell>
          <cell r="B247" t="str">
            <v>01090</v>
          </cell>
          <cell r="C247" t="str">
            <v>МУ "Социально-реабилитационный Центр для несовершеннолетних "Парус"</v>
          </cell>
          <cell r="D247" t="str">
            <v>УСЗ</v>
          </cell>
          <cell r="E247" t="str">
            <v>01</v>
          </cell>
          <cell r="F247" t="str">
            <v>ГР</v>
          </cell>
          <cell r="G247" t="str">
            <v>Р</v>
          </cell>
          <cell r="H247">
            <v>1900.65</v>
          </cell>
          <cell r="I247">
            <v>1898.16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1898.16</v>
          </cell>
          <cell r="P247">
            <v>0</v>
          </cell>
          <cell r="Q247">
            <v>1</v>
          </cell>
        </row>
        <row r="248">
          <cell r="A248" t="str">
            <v>11</v>
          </cell>
          <cell r="B248" t="str">
            <v>01093</v>
          </cell>
          <cell r="C248" t="str">
            <v>ФЛ Мелюков А.И.</v>
          </cell>
          <cell r="D248" t="str">
            <v>ЧП</v>
          </cell>
          <cell r="E248" t="str">
            <v>04</v>
          </cell>
          <cell r="G248" t="str">
            <v>5</v>
          </cell>
          <cell r="H248">
            <v>139.9</v>
          </cell>
          <cell r="I248">
            <v>120.6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120.6</v>
          </cell>
          <cell r="P248">
            <v>0</v>
          </cell>
          <cell r="Q248">
            <v>1</v>
          </cell>
        </row>
        <row r="249">
          <cell r="A249" t="str">
            <v>11</v>
          </cell>
          <cell r="B249" t="str">
            <v>01094</v>
          </cell>
          <cell r="C249" t="str">
            <v>ООО"Кока-кола ЭйчБиСи Евразия"</v>
          </cell>
          <cell r="D249" t="str">
            <v>ООО</v>
          </cell>
          <cell r="E249" t="str">
            <v>04</v>
          </cell>
          <cell r="F249" t="str">
            <v>Л</v>
          </cell>
          <cell r="G249" t="str">
            <v>1</v>
          </cell>
          <cell r="H249">
            <v>91463.22</v>
          </cell>
          <cell r="I249">
            <v>84482.61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84482.61</v>
          </cell>
          <cell r="P249">
            <v>0</v>
          </cell>
          <cell r="Q249">
            <v>1</v>
          </cell>
        </row>
        <row r="250">
          <cell r="A250" t="str">
            <v>11</v>
          </cell>
          <cell r="B250" t="str">
            <v>01097</v>
          </cell>
          <cell r="C250" t="str">
            <v>ЗАО "Связькомплект"</v>
          </cell>
          <cell r="D250" t="str">
            <v>ЗАО</v>
          </cell>
          <cell r="E250" t="str">
            <v>04</v>
          </cell>
          <cell r="G250" t="str">
            <v>5</v>
          </cell>
          <cell r="H250">
            <v>107.05</v>
          </cell>
          <cell r="I250">
            <v>107.05</v>
          </cell>
          <cell r="J250">
            <v>0</v>
          </cell>
          <cell r="K250">
            <v>0</v>
          </cell>
          <cell r="L250">
            <v>0</v>
          </cell>
          <cell r="M250">
            <v>107.05</v>
          </cell>
          <cell r="N250">
            <v>0</v>
          </cell>
          <cell r="O250">
            <v>0</v>
          </cell>
          <cell r="P250">
            <v>0</v>
          </cell>
          <cell r="Q250">
            <v>1</v>
          </cell>
        </row>
        <row r="251">
          <cell r="A251" t="str">
            <v>11</v>
          </cell>
          <cell r="B251" t="str">
            <v>01104</v>
          </cell>
          <cell r="C251" t="str">
            <v>ЧП Николайчик И.А.</v>
          </cell>
          <cell r="D251" t="str">
            <v>ЧП</v>
          </cell>
          <cell r="E251" t="str">
            <v>04</v>
          </cell>
          <cell r="G251" t="str">
            <v>5</v>
          </cell>
          <cell r="H251">
            <v>203.91</v>
          </cell>
          <cell r="I251">
            <v>638.52</v>
          </cell>
          <cell r="J251">
            <v>0</v>
          </cell>
          <cell r="K251">
            <v>0</v>
          </cell>
          <cell r="L251">
            <v>0</v>
          </cell>
          <cell r="M251">
            <v>638.9</v>
          </cell>
          <cell r="N251">
            <v>0</v>
          </cell>
          <cell r="O251">
            <v>0</v>
          </cell>
          <cell r="P251">
            <v>-0.38</v>
          </cell>
          <cell r="Q251">
            <v>4</v>
          </cell>
        </row>
        <row r="252">
          <cell r="A252" t="str">
            <v>11</v>
          </cell>
          <cell r="B252" t="str">
            <v>01105</v>
          </cell>
          <cell r="C252" t="str">
            <v>УФНС России по Красноярскому краю,Таймырскому(Долгано-Ненецкому)и Эвенкийскому АО</v>
          </cell>
          <cell r="D252" t="str">
            <v>ГНС</v>
          </cell>
          <cell r="E252" t="str">
            <v>04</v>
          </cell>
          <cell r="G252" t="str">
            <v>Ф</v>
          </cell>
          <cell r="H252">
            <v>4351.6499999999996</v>
          </cell>
          <cell r="I252">
            <v>4351.6400000000003</v>
          </cell>
          <cell r="J252">
            <v>0</v>
          </cell>
          <cell r="K252">
            <v>0</v>
          </cell>
          <cell r="L252">
            <v>0</v>
          </cell>
          <cell r="M252">
            <v>4351.6499999999996</v>
          </cell>
          <cell r="N252">
            <v>0</v>
          </cell>
          <cell r="O252">
            <v>0</v>
          </cell>
          <cell r="P252">
            <v>-0.01</v>
          </cell>
          <cell r="Q252">
            <v>3</v>
          </cell>
        </row>
        <row r="253">
          <cell r="A253" t="str">
            <v>11</v>
          </cell>
          <cell r="B253" t="str">
            <v>01112</v>
          </cell>
          <cell r="C253" t="str">
            <v>МУЗ"Родильный дом N1"</v>
          </cell>
          <cell r="D253" t="str">
            <v>УЗ</v>
          </cell>
          <cell r="E253" t="str">
            <v>04</v>
          </cell>
          <cell r="F253" t="str">
            <v>ГР</v>
          </cell>
          <cell r="G253" t="str">
            <v>Г</v>
          </cell>
          <cell r="H253">
            <v>39891.730000000003</v>
          </cell>
          <cell r="I253">
            <v>39891.730000000003</v>
          </cell>
          <cell r="J253">
            <v>0</v>
          </cell>
          <cell r="K253">
            <v>0</v>
          </cell>
          <cell r="L253">
            <v>0</v>
          </cell>
          <cell r="M253">
            <v>39891.730000000003</v>
          </cell>
          <cell r="N253">
            <v>0</v>
          </cell>
          <cell r="O253">
            <v>0</v>
          </cell>
          <cell r="P253">
            <v>0</v>
          </cell>
          <cell r="Q253">
            <v>38</v>
          </cell>
        </row>
        <row r="254">
          <cell r="A254" t="str">
            <v>11</v>
          </cell>
          <cell r="B254" t="str">
            <v>01119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38</v>
          </cell>
        </row>
        <row r="255">
          <cell r="A255" t="str">
            <v>11</v>
          </cell>
          <cell r="B255" t="str">
            <v>01120</v>
          </cell>
          <cell r="C255" t="str">
            <v>ООО ПТК "Так"</v>
          </cell>
          <cell r="D255" t="str">
            <v>ООО</v>
          </cell>
          <cell r="E255" t="str">
            <v>04</v>
          </cell>
          <cell r="G255" t="str">
            <v>5</v>
          </cell>
          <cell r="H255">
            <v>181.06</v>
          </cell>
          <cell r="I255">
            <v>181.07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181.07</v>
          </cell>
          <cell r="P255">
            <v>0</v>
          </cell>
          <cell r="Q255">
            <v>1</v>
          </cell>
        </row>
        <row r="256">
          <cell r="A256" t="str">
            <v>11</v>
          </cell>
          <cell r="B256" t="str">
            <v>01122</v>
          </cell>
          <cell r="C256" t="str">
            <v>ГОУ СПО"Красноярский юридический техникум"</v>
          </cell>
          <cell r="D256" t="str">
            <v>МОПБ</v>
          </cell>
          <cell r="E256" t="str">
            <v>04</v>
          </cell>
          <cell r="G256" t="str">
            <v>Ф</v>
          </cell>
          <cell r="H256">
            <v>3890.98</v>
          </cell>
          <cell r="I256">
            <v>2978.86</v>
          </cell>
          <cell r="J256">
            <v>0</v>
          </cell>
          <cell r="K256">
            <v>0</v>
          </cell>
          <cell r="L256">
            <v>0</v>
          </cell>
          <cell r="M256">
            <v>1919.11</v>
          </cell>
          <cell r="N256">
            <v>0</v>
          </cell>
          <cell r="O256">
            <v>1059.75</v>
          </cell>
          <cell r="P256">
            <v>0</v>
          </cell>
          <cell r="Q256">
            <v>1</v>
          </cell>
        </row>
        <row r="257">
          <cell r="A257" t="str">
            <v>11</v>
          </cell>
          <cell r="B257" t="str">
            <v>01128</v>
          </cell>
          <cell r="C257" t="str">
            <v>ООО "Лоска"</v>
          </cell>
          <cell r="D257" t="str">
            <v>ООО</v>
          </cell>
          <cell r="E257" t="str">
            <v>04</v>
          </cell>
          <cell r="G257" t="str">
            <v>5</v>
          </cell>
          <cell r="H257">
            <v>74.959999999999994</v>
          </cell>
          <cell r="I257">
            <v>74.959999999999994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74.959999999999994</v>
          </cell>
          <cell r="P257">
            <v>0</v>
          </cell>
          <cell r="Q257">
            <v>1</v>
          </cell>
        </row>
        <row r="258">
          <cell r="A258" t="str">
            <v>11</v>
          </cell>
          <cell r="B258" t="str">
            <v>01131</v>
          </cell>
          <cell r="C258" t="str">
            <v>ОАО "АСТРИН-КОМ-ЛТД"</v>
          </cell>
          <cell r="D258" t="str">
            <v>ОАО</v>
          </cell>
          <cell r="E258" t="str">
            <v>01</v>
          </cell>
          <cell r="G258" t="str">
            <v>5</v>
          </cell>
          <cell r="H258">
            <v>676.67</v>
          </cell>
          <cell r="I258">
            <v>0</v>
          </cell>
          <cell r="J258">
            <v>-596.32000000000005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-596.32000000000005</v>
          </cell>
          <cell r="Q258">
            <v>2</v>
          </cell>
        </row>
        <row r="259">
          <cell r="A259" t="str">
            <v>11</v>
          </cell>
          <cell r="B259" t="str">
            <v>01135</v>
          </cell>
          <cell r="C259" t="str">
            <v>ФГУ ИК 17 ГУФСИН России  по Красноярскому краю</v>
          </cell>
          <cell r="D259" t="str">
            <v>МЮ</v>
          </cell>
          <cell r="E259" t="str">
            <v>04</v>
          </cell>
          <cell r="F259" t="str">
            <v>Л</v>
          </cell>
          <cell r="G259" t="str">
            <v>Ф</v>
          </cell>
          <cell r="H259">
            <v>0</v>
          </cell>
          <cell r="I259">
            <v>0</v>
          </cell>
          <cell r="J259">
            <v>-29410.1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-29410.1</v>
          </cell>
          <cell r="Q259">
            <v>0</v>
          </cell>
        </row>
        <row r="260">
          <cell r="A260" t="str">
            <v>11</v>
          </cell>
          <cell r="B260" t="str">
            <v>01137</v>
          </cell>
          <cell r="D260" t="str">
            <v>ИНВЕС</v>
          </cell>
          <cell r="G260" t="str">
            <v>*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</row>
        <row r="261">
          <cell r="A261" t="str">
            <v>11</v>
          </cell>
          <cell r="B261" t="str">
            <v>01139</v>
          </cell>
          <cell r="C261" t="str">
            <v>ООО "Сфинкс"</v>
          </cell>
          <cell r="D261" t="str">
            <v>ООО</v>
          </cell>
          <cell r="E261" t="str">
            <v>04</v>
          </cell>
          <cell r="G261" t="str">
            <v>5</v>
          </cell>
          <cell r="H261">
            <v>165.58</v>
          </cell>
          <cell r="I261">
            <v>0</v>
          </cell>
          <cell r="J261">
            <v>-155.68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-155.68</v>
          </cell>
          <cell r="Q261">
            <v>2</v>
          </cell>
        </row>
        <row r="262">
          <cell r="A262" t="str">
            <v>11</v>
          </cell>
          <cell r="B262" t="str">
            <v>01140</v>
          </cell>
          <cell r="C262" t="str">
            <v>ООО "Бэнт Ойл"</v>
          </cell>
          <cell r="D262" t="str">
            <v>ООО</v>
          </cell>
          <cell r="E262" t="str">
            <v>04</v>
          </cell>
          <cell r="G262" t="str">
            <v>5</v>
          </cell>
          <cell r="H262">
            <v>7631.3</v>
          </cell>
          <cell r="I262">
            <v>7631.33</v>
          </cell>
          <cell r="J262">
            <v>0</v>
          </cell>
          <cell r="K262">
            <v>0</v>
          </cell>
          <cell r="L262">
            <v>0</v>
          </cell>
          <cell r="M262">
            <v>7631.33</v>
          </cell>
          <cell r="N262">
            <v>0</v>
          </cell>
          <cell r="O262">
            <v>0</v>
          </cell>
          <cell r="P262">
            <v>0</v>
          </cell>
          <cell r="Q262">
            <v>2</v>
          </cell>
        </row>
        <row r="263">
          <cell r="A263" t="str">
            <v>11</v>
          </cell>
          <cell r="B263" t="str">
            <v>01149</v>
          </cell>
          <cell r="C263" t="str">
            <v>ООО НПФ "Рок Пилларс"</v>
          </cell>
          <cell r="D263" t="str">
            <v>ООО</v>
          </cell>
          <cell r="E263" t="str">
            <v>01</v>
          </cell>
          <cell r="G263" t="str">
            <v>5</v>
          </cell>
          <cell r="H263">
            <v>225.99</v>
          </cell>
          <cell r="I263">
            <v>225.99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225.99</v>
          </cell>
          <cell r="P263">
            <v>0</v>
          </cell>
          <cell r="Q263">
            <v>1</v>
          </cell>
        </row>
        <row r="264">
          <cell r="A264" t="str">
            <v>11</v>
          </cell>
          <cell r="B264" t="str">
            <v>01150</v>
          </cell>
          <cell r="C264" t="str">
            <v>ООО "Русское слово"</v>
          </cell>
          <cell r="D264" t="str">
            <v>ООО</v>
          </cell>
          <cell r="E264" t="str">
            <v>01</v>
          </cell>
          <cell r="G264" t="str">
            <v>5</v>
          </cell>
          <cell r="H264">
            <v>88.55</v>
          </cell>
          <cell r="I264">
            <v>88.56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88.56</v>
          </cell>
          <cell r="P264">
            <v>0</v>
          </cell>
          <cell r="Q264">
            <v>1</v>
          </cell>
        </row>
        <row r="265">
          <cell r="A265" t="str">
            <v>11</v>
          </cell>
          <cell r="B265" t="str">
            <v>01152</v>
          </cell>
          <cell r="C265" t="str">
            <v>МУЗ"Городская поликлиника N13"</v>
          </cell>
          <cell r="D265" t="str">
            <v>УЗ</v>
          </cell>
          <cell r="E265" t="str">
            <v>01</v>
          </cell>
          <cell r="G265" t="str">
            <v>Г</v>
          </cell>
          <cell r="H265">
            <v>777.1</v>
          </cell>
          <cell r="I265">
            <v>0</v>
          </cell>
          <cell r="J265">
            <v>-1177.99</v>
          </cell>
          <cell r="K265">
            <v>0</v>
          </cell>
          <cell r="L265">
            <v>0</v>
          </cell>
          <cell r="M265">
            <v>777.1</v>
          </cell>
          <cell r="N265">
            <v>0</v>
          </cell>
          <cell r="O265">
            <v>0</v>
          </cell>
          <cell r="P265">
            <v>-1955.09</v>
          </cell>
          <cell r="Q265">
            <v>14</v>
          </cell>
        </row>
        <row r="266">
          <cell r="A266" t="str">
            <v>11</v>
          </cell>
          <cell r="B266" t="str">
            <v>01153</v>
          </cell>
          <cell r="C266" t="str">
            <v>КГУПКП "Красноярсклеспроектстрой"</v>
          </cell>
          <cell r="D266" t="str">
            <v>КГУ</v>
          </cell>
          <cell r="E266" t="str">
            <v>01</v>
          </cell>
          <cell r="G266" t="str">
            <v>2</v>
          </cell>
          <cell r="H266">
            <v>88.55</v>
          </cell>
          <cell r="I266">
            <v>253.75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253.75</v>
          </cell>
          <cell r="P266">
            <v>0</v>
          </cell>
          <cell r="Q266">
            <v>4</v>
          </cell>
        </row>
        <row r="267">
          <cell r="A267" t="str">
            <v>11</v>
          </cell>
          <cell r="B267" t="str">
            <v>01164</v>
          </cell>
          <cell r="C267" t="str">
            <v>НП "Центральная Красноярская краевая коллегия адвокатов"</v>
          </cell>
          <cell r="D267" t="str">
            <v>Ю/К</v>
          </cell>
          <cell r="E267" t="str">
            <v>01</v>
          </cell>
          <cell r="G267" t="str">
            <v>5</v>
          </cell>
          <cell r="H267">
            <v>71.37</v>
          </cell>
          <cell r="I267">
            <v>0</v>
          </cell>
          <cell r="J267">
            <v>-1140.6400000000001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-1140.6400000000001</v>
          </cell>
          <cell r="Q267">
            <v>1</v>
          </cell>
        </row>
        <row r="268">
          <cell r="A268" t="str">
            <v>11</v>
          </cell>
          <cell r="B268" t="str">
            <v>01167</v>
          </cell>
          <cell r="C268" t="str">
            <v>ООО ЭКСЭП "Флореаль"</v>
          </cell>
          <cell r="D268" t="str">
            <v>ООО</v>
          </cell>
          <cell r="E268" t="str">
            <v>04</v>
          </cell>
          <cell r="G268" t="str">
            <v>5</v>
          </cell>
          <cell r="H268">
            <v>70.430000000000007</v>
          </cell>
          <cell r="I268">
            <v>68.430000000000007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68.430000000000007</v>
          </cell>
          <cell r="P268">
            <v>0</v>
          </cell>
          <cell r="Q268">
            <v>1</v>
          </cell>
        </row>
        <row r="269">
          <cell r="A269" t="str">
            <v>11</v>
          </cell>
          <cell r="B269" t="str">
            <v>01170</v>
          </cell>
          <cell r="C269" t="str">
            <v>ОАО"Красноярская контора Арктического снабжения"</v>
          </cell>
          <cell r="D269" t="str">
            <v>ОАО</v>
          </cell>
          <cell r="E269" t="str">
            <v>01</v>
          </cell>
          <cell r="G269" t="str">
            <v>5</v>
          </cell>
          <cell r="H269">
            <v>208.43</v>
          </cell>
          <cell r="I269">
            <v>57.39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57.39</v>
          </cell>
          <cell r="P269">
            <v>0</v>
          </cell>
          <cell r="Q269">
            <v>1</v>
          </cell>
        </row>
        <row r="270">
          <cell r="A270" t="str">
            <v>11</v>
          </cell>
          <cell r="B270" t="str">
            <v>01171</v>
          </cell>
          <cell r="C270" t="str">
            <v>ООО "Теремок"</v>
          </cell>
          <cell r="D270" t="str">
            <v>ООО</v>
          </cell>
          <cell r="E270" t="str">
            <v>01</v>
          </cell>
          <cell r="G270" t="str">
            <v>5</v>
          </cell>
          <cell r="H270">
            <v>128.94999999999999</v>
          </cell>
          <cell r="I270">
            <v>128.94999999999999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128.94999999999999</v>
          </cell>
          <cell r="P270">
            <v>0</v>
          </cell>
          <cell r="Q270">
            <v>2</v>
          </cell>
        </row>
        <row r="271">
          <cell r="A271" t="str">
            <v>11</v>
          </cell>
          <cell r="B271" t="str">
            <v>01172</v>
          </cell>
          <cell r="C271" t="str">
            <v>ЗАО "Востоксиблифт"</v>
          </cell>
          <cell r="D271" t="str">
            <v>ЗАО</v>
          </cell>
          <cell r="E271" t="str">
            <v>01</v>
          </cell>
          <cell r="G271" t="str">
            <v>2</v>
          </cell>
          <cell r="H271">
            <v>6545.89</v>
          </cell>
          <cell r="I271">
            <v>7412.92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7412.92</v>
          </cell>
          <cell r="P271">
            <v>0</v>
          </cell>
          <cell r="Q271">
            <v>5</v>
          </cell>
        </row>
        <row r="272">
          <cell r="A272" t="str">
            <v>11</v>
          </cell>
          <cell r="B272" t="str">
            <v>01174</v>
          </cell>
          <cell r="C272" t="str">
            <v>ООО ПТФ "Киви"</v>
          </cell>
          <cell r="D272" t="str">
            <v>ООО</v>
          </cell>
          <cell r="E272" t="str">
            <v>01</v>
          </cell>
          <cell r="G272" t="str">
            <v>5</v>
          </cell>
          <cell r="H272">
            <v>668.54</v>
          </cell>
          <cell r="I272">
            <v>668.54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668.54</v>
          </cell>
          <cell r="P272">
            <v>0</v>
          </cell>
          <cell r="Q272">
            <v>1</v>
          </cell>
        </row>
        <row r="273">
          <cell r="A273" t="str">
            <v>11</v>
          </cell>
          <cell r="B273" t="str">
            <v>01176</v>
          </cell>
          <cell r="C273" t="str">
            <v>ООО "Книжный меридиан"</v>
          </cell>
          <cell r="D273" t="str">
            <v>ООО</v>
          </cell>
          <cell r="E273" t="str">
            <v>01</v>
          </cell>
          <cell r="G273" t="str">
            <v>5</v>
          </cell>
          <cell r="H273">
            <v>556.20000000000005</v>
          </cell>
          <cell r="I273">
            <v>556.23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556.23</v>
          </cell>
          <cell r="P273">
            <v>0</v>
          </cell>
          <cell r="Q273">
            <v>3</v>
          </cell>
        </row>
        <row r="274">
          <cell r="A274" t="str">
            <v>11</v>
          </cell>
          <cell r="B274" t="str">
            <v>01178</v>
          </cell>
          <cell r="C274" t="str">
            <v>ООО "Крон"</v>
          </cell>
          <cell r="D274" t="str">
            <v>ООО</v>
          </cell>
          <cell r="E274" t="str">
            <v>04</v>
          </cell>
          <cell r="G274" t="str">
            <v>5</v>
          </cell>
          <cell r="H274">
            <v>380.62</v>
          </cell>
          <cell r="I274">
            <v>380.44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380.44</v>
          </cell>
          <cell r="P274">
            <v>0</v>
          </cell>
          <cell r="Q274">
            <v>1</v>
          </cell>
        </row>
        <row r="275">
          <cell r="A275" t="str">
            <v>11</v>
          </cell>
          <cell r="B275" t="str">
            <v>01182</v>
          </cell>
          <cell r="C275" t="str">
            <v>ООО "Промсервис"</v>
          </cell>
          <cell r="D275" t="str">
            <v>ООО</v>
          </cell>
          <cell r="E275" t="str">
            <v>01</v>
          </cell>
          <cell r="G275" t="str">
            <v>5</v>
          </cell>
          <cell r="H275">
            <v>448.97</v>
          </cell>
          <cell r="I275">
            <v>448.97</v>
          </cell>
          <cell r="J275">
            <v>0</v>
          </cell>
          <cell r="K275">
            <v>0</v>
          </cell>
          <cell r="L275">
            <v>0</v>
          </cell>
          <cell r="M275">
            <v>448.97</v>
          </cell>
          <cell r="N275">
            <v>0</v>
          </cell>
          <cell r="O275">
            <v>0</v>
          </cell>
          <cell r="P275">
            <v>0</v>
          </cell>
          <cell r="Q275">
            <v>1</v>
          </cell>
        </row>
        <row r="276">
          <cell r="A276" t="str">
            <v>11</v>
          </cell>
          <cell r="B276" t="str">
            <v>01183</v>
          </cell>
          <cell r="C276" t="str">
            <v>ООО Центр туризма и обучения "Спутник"</v>
          </cell>
          <cell r="D276" t="str">
            <v>УК</v>
          </cell>
          <cell r="E276" t="str">
            <v>01</v>
          </cell>
          <cell r="G276" t="str">
            <v>5</v>
          </cell>
          <cell r="H276">
            <v>74.010000000000005</v>
          </cell>
          <cell r="I276">
            <v>148.02000000000001</v>
          </cell>
          <cell r="J276">
            <v>0</v>
          </cell>
          <cell r="K276">
            <v>0</v>
          </cell>
          <cell r="L276">
            <v>0</v>
          </cell>
          <cell r="M276">
            <v>230</v>
          </cell>
          <cell r="N276">
            <v>0</v>
          </cell>
          <cell r="O276">
            <v>0</v>
          </cell>
          <cell r="P276">
            <v>-81.98</v>
          </cell>
          <cell r="Q276">
            <v>1</v>
          </cell>
        </row>
        <row r="277">
          <cell r="A277" t="str">
            <v>11</v>
          </cell>
          <cell r="B277" t="str">
            <v>01194</v>
          </cell>
          <cell r="C277" t="str">
            <v>ООО "Транс Маркет"</v>
          </cell>
          <cell r="D277" t="str">
            <v>ООО</v>
          </cell>
          <cell r="E277" t="str">
            <v>01</v>
          </cell>
          <cell r="G277" t="str">
            <v>5</v>
          </cell>
          <cell r="H277">
            <v>266.02</v>
          </cell>
          <cell r="I277">
            <v>490.91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490.91</v>
          </cell>
          <cell r="P277">
            <v>0</v>
          </cell>
          <cell r="Q277">
            <v>1</v>
          </cell>
        </row>
        <row r="278">
          <cell r="A278" t="str">
            <v>11</v>
          </cell>
          <cell r="B278" t="str">
            <v>01195</v>
          </cell>
          <cell r="C278" t="str">
            <v>ФЛ Буланов В.П.</v>
          </cell>
          <cell r="D278" t="str">
            <v>ЧП</v>
          </cell>
          <cell r="E278" t="str">
            <v>04</v>
          </cell>
          <cell r="G278" t="str">
            <v>5</v>
          </cell>
          <cell r="H278">
            <v>21.9</v>
          </cell>
          <cell r="I278">
            <v>21.9</v>
          </cell>
          <cell r="J278">
            <v>0</v>
          </cell>
          <cell r="K278">
            <v>0</v>
          </cell>
          <cell r="L278">
            <v>0</v>
          </cell>
          <cell r="M278">
            <v>21.9</v>
          </cell>
          <cell r="N278">
            <v>0</v>
          </cell>
          <cell r="O278">
            <v>0</v>
          </cell>
          <cell r="P278">
            <v>0</v>
          </cell>
          <cell r="Q278">
            <v>1</v>
          </cell>
        </row>
        <row r="279">
          <cell r="A279" t="str">
            <v>11</v>
          </cell>
          <cell r="B279" t="str">
            <v>01196</v>
          </cell>
          <cell r="C279" t="str">
            <v>ФЛ Трутнева Г.А.</v>
          </cell>
          <cell r="D279" t="str">
            <v>ЧП</v>
          </cell>
          <cell r="E279" t="str">
            <v>01</v>
          </cell>
          <cell r="G279" t="str">
            <v>5</v>
          </cell>
          <cell r="H279">
            <v>11.9</v>
          </cell>
          <cell r="I279">
            <v>11.9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11.9</v>
          </cell>
          <cell r="P279">
            <v>0</v>
          </cell>
          <cell r="Q279">
            <v>2</v>
          </cell>
        </row>
        <row r="280">
          <cell r="A280" t="str">
            <v>11</v>
          </cell>
          <cell r="B280" t="str">
            <v>01197</v>
          </cell>
          <cell r="C280" t="str">
            <v>ИП Бекоев М.П.</v>
          </cell>
          <cell r="D280" t="str">
            <v>ЧП</v>
          </cell>
          <cell r="E280" t="str">
            <v>01</v>
          </cell>
          <cell r="G280" t="str">
            <v>5</v>
          </cell>
          <cell r="H280">
            <v>182.75</v>
          </cell>
          <cell r="I280">
            <v>2.09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2.09</v>
          </cell>
          <cell r="P280">
            <v>0</v>
          </cell>
          <cell r="Q280">
            <v>1</v>
          </cell>
        </row>
        <row r="281">
          <cell r="A281" t="str">
            <v>11</v>
          </cell>
          <cell r="B281" t="str">
            <v>01199</v>
          </cell>
          <cell r="C281" t="str">
            <v>ФЛ Титова Н.Л.,Кокухина А.И.,Балина Н.И.,Мальцева М.В.,Шаршун И.А.</v>
          </cell>
          <cell r="D281" t="str">
            <v>ФЛ</v>
          </cell>
          <cell r="E281" t="str">
            <v>04</v>
          </cell>
          <cell r="G281" t="str">
            <v>5</v>
          </cell>
          <cell r="H281">
            <v>6822.86</v>
          </cell>
          <cell r="I281">
            <v>9363.73</v>
          </cell>
          <cell r="J281">
            <v>0</v>
          </cell>
          <cell r="K281">
            <v>0</v>
          </cell>
          <cell r="L281">
            <v>0</v>
          </cell>
          <cell r="M281">
            <v>9363.73</v>
          </cell>
          <cell r="N281">
            <v>0</v>
          </cell>
          <cell r="O281">
            <v>0</v>
          </cell>
          <cell r="P281">
            <v>0</v>
          </cell>
          <cell r="Q281">
            <v>1</v>
          </cell>
        </row>
        <row r="282">
          <cell r="A282" t="str">
            <v>11</v>
          </cell>
          <cell r="B282" t="str">
            <v>01203</v>
          </cell>
          <cell r="C282" t="str">
            <v>ИП Астапенко АА</v>
          </cell>
          <cell r="D282" t="str">
            <v>ЧП</v>
          </cell>
          <cell r="E282" t="str">
            <v>04</v>
          </cell>
          <cell r="G282" t="str">
            <v>5</v>
          </cell>
          <cell r="H282">
            <v>118.94</v>
          </cell>
          <cell r="I282">
            <v>118.94</v>
          </cell>
          <cell r="J282">
            <v>0</v>
          </cell>
          <cell r="K282">
            <v>0</v>
          </cell>
          <cell r="L282">
            <v>0</v>
          </cell>
          <cell r="M282">
            <v>190.3</v>
          </cell>
          <cell r="N282">
            <v>0</v>
          </cell>
          <cell r="O282">
            <v>0</v>
          </cell>
          <cell r="P282">
            <v>-71.36</v>
          </cell>
          <cell r="Q282">
            <v>1</v>
          </cell>
        </row>
        <row r="283">
          <cell r="A283" t="str">
            <v>11</v>
          </cell>
          <cell r="B283" t="str">
            <v>01206</v>
          </cell>
          <cell r="C283" t="str">
            <v>ИП Украинец И.И.</v>
          </cell>
          <cell r="D283" t="str">
            <v>ЧП</v>
          </cell>
          <cell r="E283" t="str">
            <v>04</v>
          </cell>
          <cell r="G283" t="str">
            <v>5</v>
          </cell>
          <cell r="H283">
            <v>1036.52</v>
          </cell>
          <cell r="I283">
            <v>22.85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22.85</v>
          </cell>
          <cell r="P283">
            <v>0</v>
          </cell>
          <cell r="Q283">
            <v>1</v>
          </cell>
        </row>
        <row r="284">
          <cell r="A284" t="str">
            <v>11</v>
          </cell>
          <cell r="B284" t="str">
            <v>01207</v>
          </cell>
          <cell r="C284" t="str">
            <v>ЧП Тавризян Э.К.</v>
          </cell>
          <cell r="D284" t="str">
            <v>ЧП</v>
          </cell>
          <cell r="E284" t="str">
            <v>04</v>
          </cell>
          <cell r="G284" t="str">
            <v>5</v>
          </cell>
          <cell r="H284">
            <v>11.9</v>
          </cell>
          <cell r="I284">
            <v>0</v>
          </cell>
          <cell r="J284">
            <v>-12.84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-12.84</v>
          </cell>
          <cell r="Q284">
            <v>1</v>
          </cell>
        </row>
        <row r="285">
          <cell r="A285" t="str">
            <v>11</v>
          </cell>
          <cell r="B285" t="str">
            <v>01208</v>
          </cell>
          <cell r="C285" t="str">
            <v>ФЛ Матейкин А.А.</v>
          </cell>
          <cell r="D285" t="str">
            <v>ФЛ</v>
          </cell>
          <cell r="E285" t="str">
            <v>04</v>
          </cell>
          <cell r="G285" t="str">
            <v>5</v>
          </cell>
          <cell r="H285">
            <v>205.6</v>
          </cell>
          <cell r="I285">
            <v>316.06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316.06</v>
          </cell>
          <cell r="P285">
            <v>0</v>
          </cell>
          <cell r="Q285">
            <v>1</v>
          </cell>
        </row>
        <row r="286">
          <cell r="A286" t="str">
            <v>11</v>
          </cell>
          <cell r="B286" t="str">
            <v>01226</v>
          </cell>
          <cell r="C286" t="str">
            <v>636 УНР</v>
          </cell>
          <cell r="D286" t="str">
            <v>МО</v>
          </cell>
          <cell r="E286" t="str">
            <v>04</v>
          </cell>
          <cell r="G286" t="str">
            <v>Ф</v>
          </cell>
          <cell r="H286">
            <v>3630.63</v>
          </cell>
          <cell r="I286">
            <v>75023.05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75023.05</v>
          </cell>
          <cell r="P286">
            <v>0</v>
          </cell>
          <cell r="Q286">
            <v>3</v>
          </cell>
        </row>
        <row r="287">
          <cell r="A287" t="str">
            <v>11</v>
          </cell>
          <cell r="B287" t="str">
            <v>01228</v>
          </cell>
          <cell r="C287" t="str">
            <v>КРОО "КАУ"</v>
          </cell>
          <cell r="D287" t="str">
            <v>ОО</v>
          </cell>
          <cell r="E287" t="str">
            <v>01</v>
          </cell>
          <cell r="G287" t="str">
            <v>5</v>
          </cell>
          <cell r="H287">
            <v>356.84</v>
          </cell>
          <cell r="I287">
            <v>192.92</v>
          </cell>
          <cell r="J287">
            <v>0</v>
          </cell>
          <cell r="K287">
            <v>0</v>
          </cell>
          <cell r="L287">
            <v>0</v>
          </cell>
          <cell r="M287">
            <v>150</v>
          </cell>
          <cell r="N287">
            <v>0</v>
          </cell>
          <cell r="O287">
            <v>42.92</v>
          </cell>
          <cell r="P287">
            <v>0</v>
          </cell>
          <cell r="Q287">
            <v>1</v>
          </cell>
        </row>
        <row r="288">
          <cell r="A288" t="str">
            <v>11</v>
          </cell>
          <cell r="B288" t="str">
            <v>01231</v>
          </cell>
          <cell r="C288" t="str">
            <v>ИП Яковенко Л.Г.</v>
          </cell>
          <cell r="D288" t="str">
            <v>ЧП</v>
          </cell>
          <cell r="E288" t="str">
            <v>04</v>
          </cell>
          <cell r="G288" t="str">
            <v>5</v>
          </cell>
          <cell r="H288">
            <v>2569.19</v>
          </cell>
          <cell r="I288">
            <v>4186.83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4186.83</v>
          </cell>
          <cell r="P288">
            <v>0</v>
          </cell>
          <cell r="Q288">
            <v>1</v>
          </cell>
        </row>
        <row r="289">
          <cell r="A289" t="str">
            <v>11</v>
          </cell>
          <cell r="B289" t="str">
            <v>01237</v>
          </cell>
          <cell r="C289" t="str">
            <v>ИП Алексеев А.И.</v>
          </cell>
          <cell r="D289" t="str">
            <v>ЧП</v>
          </cell>
          <cell r="E289" t="str">
            <v>04</v>
          </cell>
          <cell r="G289" t="str">
            <v>5</v>
          </cell>
          <cell r="H289">
            <v>491.63</v>
          </cell>
          <cell r="I289">
            <v>0</v>
          </cell>
          <cell r="J289">
            <v>-200.37</v>
          </cell>
          <cell r="K289">
            <v>0</v>
          </cell>
          <cell r="L289">
            <v>0</v>
          </cell>
          <cell r="M289">
            <v>500</v>
          </cell>
          <cell r="N289">
            <v>0</v>
          </cell>
          <cell r="O289">
            <v>0</v>
          </cell>
          <cell r="P289">
            <v>-700.37</v>
          </cell>
          <cell r="Q289">
            <v>5</v>
          </cell>
        </row>
        <row r="290">
          <cell r="A290" t="str">
            <v>11</v>
          </cell>
          <cell r="B290" t="str">
            <v>01238</v>
          </cell>
          <cell r="C290" t="str">
            <v>ИП Шевченко Л.А.</v>
          </cell>
          <cell r="D290" t="str">
            <v>ЧП</v>
          </cell>
          <cell r="E290" t="str">
            <v>04</v>
          </cell>
          <cell r="G290" t="str">
            <v>5</v>
          </cell>
          <cell r="H290">
            <v>535.24</v>
          </cell>
          <cell r="I290">
            <v>522.44000000000005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522.44000000000005</v>
          </cell>
          <cell r="P290">
            <v>0</v>
          </cell>
          <cell r="Q290">
            <v>1</v>
          </cell>
        </row>
        <row r="291">
          <cell r="A291" t="str">
            <v>11</v>
          </cell>
          <cell r="B291" t="str">
            <v>01239</v>
          </cell>
          <cell r="C291" t="str">
            <v>ИП Вагнер Л.И.</v>
          </cell>
          <cell r="D291" t="str">
            <v>ЧП</v>
          </cell>
          <cell r="E291" t="str">
            <v>04</v>
          </cell>
          <cell r="G291" t="str">
            <v>5</v>
          </cell>
          <cell r="H291">
            <v>64.010000000000005</v>
          </cell>
          <cell r="I291">
            <v>0</v>
          </cell>
          <cell r="J291">
            <v>-262.51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-262.51</v>
          </cell>
          <cell r="Q291">
            <v>1</v>
          </cell>
        </row>
        <row r="292">
          <cell r="A292" t="str">
            <v>11</v>
          </cell>
          <cell r="B292" t="str">
            <v>01244</v>
          </cell>
          <cell r="C292" t="str">
            <v>Храм Воскресения Христова п.Солнечный Красноярско-Енисейской епархии</v>
          </cell>
          <cell r="D292" t="str">
            <v>Ц</v>
          </cell>
          <cell r="E292" t="str">
            <v>04</v>
          </cell>
          <cell r="G292" t="str">
            <v>Ц</v>
          </cell>
          <cell r="H292">
            <v>313.79000000000002</v>
          </cell>
          <cell r="I292">
            <v>0</v>
          </cell>
          <cell r="J292">
            <v>-45.92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-45.92</v>
          </cell>
          <cell r="Q292">
            <v>1</v>
          </cell>
        </row>
        <row r="293">
          <cell r="A293" t="str">
            <v>11</v>
          </cell>
          <cell r="B293" t="str">
            <v>01245</v>
          </cell>
          <cell r="C293" t="str">
            <v>ИЧП "Долгалов и К"</v>
          </cell>
          <cell r="D293" t="str">
            <v>ЧП</v>
          </cell>
          <cell r="E293" t="str">
            <v>04</v>
          </cell>
          <cell r="G293" t="str">
            <v>5</v>
          </cell>
          <cell r="H293">
            <v>69.48</v>
          </cell>
          <cell r="I293">
            <v>0</v>
          </cell>
          <cell r="J293">
            <v>-1623.37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-1623.37</v>
          </cell>
          <cell r="Q293">
            <v>3</v>
          </cell>
        </row>
        <row r="294">
          <cell r="A294" t="str">
            <v>11</v>
          </cell>
          <cell r="B294" t="str">
            <v>01249</v>
          </cell>
          <cell r="C294" t="str">
            <v>ООО "ВалДи"</v>
          </cell>
          <cell r="D294" t="str">
            <v>ООО</v>
          </cell>
          <cell r="E294" t="str">
            <v>04</v>
          </cell>
          <cell r="G294" t="str">
            <v>5</v>
          </cell>
          <cell r="H294">
            <v>1680.89</v>
          </cell>
          <cell r="I294">
            <v>4385.32</v>
          </cell>
          <cell r="J294">
            <v>0</v>
          </cell>
          <cell r="K294">
            <v>0</v>
          </cell>
          <cell r="L294">
            <v>0</v>
          </cell>
          <cell r="M294">
            <v>4385.32</v>
          </cell>
          <cell r="N294">
            <v>0</v>
          </cell>
          <cell r="O294">
            <v>0</v>
          </cell>
          <cell r="P294">
            <v>0</v>
          </cell>
          <cell r="Q294">
            <v>2</v>
          </cell>
        </row>
        <row r="295">
          <cell r="A295" t="str">
            <v>11</v>
          </cell>
          <cell r="B295" t="str">
            <v>01250</v>
          </cell>
          <cell r="C295" t="str">
            <v>ЧП Шабаров С.П.</v>
          </cell>
          <cell r="D295" t="str">
            <v>ЧП</v>
          </cell>
          <cell r="E295" t="str">
            <v>04</v>
          </cell>
          <cell r="G295" t="str">
            <v>5</v>
          </cell>
          <cell r="H295">
            <v>47.58</v>
          </cell>
          <cell r="I295">
            <v>0</v>
          </cell>
          <cell r="J295">
            <v>-212.19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-212.19</v>
          </cell>
          <cell r="Q295">
            <v>1</v>
          </cell>
        </row>
        <row r="296">
          <cell r="A296" t="str">
            <v>11</v>
          </cell>
          <cell r="B296" t="str">
            <v>01254</v>
          </cell>
          <cell r="C296" t="str">
            <v>ФЛ Козьменко В.Г.</v>
          </cell>
          <cell r="D296" t="str">
            <v>ФЛ</v>
          </cell>
          <cell r="E296" t="str">
            <v>04</v>
          </cell>
          <cell r="G296" t="str">
            <v>5</v>
          </cell>
          <cell r="H296">
            <v>41.16</v>
          </cell>
          <cell r="I296">
            <v>40.520000000000003</v>
          </cell>
          <cell r="J296">
            <v>0</v>
          </cell>
          <cell r="K296">
            <v>0</v>
          </cell>
          <cell r="L296">
            <v>0</v>
          </cell>
          <cell r="M296">
            <v>41.16</v>
          </cell>
          <cell r="N296">
            <v>0</v>
          </cell>
          <cell r="O296">
            <v>0</v>
          </cell>
          <cell r="P296">
            <v>-0.64</v>
          </cell>
          <cell r="Q296">
            <v>1</v>
          </cell>
        </row>
        <row r="297">
          <cell r="A297" t="str">
            <v>11</v>
          </cell>
          <cell r="B297" t="str">
            <v>01258</v>
          </cell>
          <cell r="C297" t="str">
            <v>Нотариус Денисова Т.В.</v>
          </cell>
          <cell r="D297" t="str">
            <v>ЧП</v>
          </cell>
          <cell r="E297" t="str">
            <v>04</v>
          </cell>
          <cell r="G297" t="str">
            <v>5</v>
          </cell>
          <cell r="H297">
            <v>11.9</v>
          </cell>
          <cell r="I297">
            <v>0</v>
          </cell>
          <cell r="J297">
            <v>-20.12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-20.12</v>
          </cell>
          <cell r="Q297">
            <v>2</v>
          </cell>
        </row>
        <row r="298">
          <cell r="A298" t="str">
            <v>11</v>
          </cell>
          <cell r="B298" t="str">
            <v>01259</v>
          </cell>
          <cell r="C298" t="str">
            <v>МУЗ Городская больница N1</v>
          </cell>
          <cell r="D298" t="str">
            <v>УЗ</v>
          </cell>
          <cell r="E298" t="str">
            <v>01</v>
          </cell>
          <cell r="F298" t="str">
            <v>ГР</v>
          </cell>
          <cell r="G298" t="str">
            <v>Г</v>
          </cell>
          <cell r="H298">
            <v>48634.7</v>
          </cell>
          <cell r="I298">
            <v>48634.7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48634.7</v>
          </cell>
          <cell r="P298">
            <v>0</v>
          </cell>
          <cell r="Q298">
            <v>9</v>
          </cell>
        </row>
        <row r="299">
          <cell r="A299" t="str">
            <v>11</v>
          </cell>
          <cell r="B299" t="str">
            <v>01260</v>
          </cell>
          <cell r="C299" t="str">
            <v>ЧП Гусейнов Т.Э.</v>
          </cell>
          <cell r="D299" t="str">
            <v>ЧП</v>
          </cell>
          <cell r="E299" t="str">
            <v>04</v>
          </cell>
          <cell r="G299" t="str">
            <v>5</v>
          </cell>
          <cell r="H299">
            <v>237.88</v>
          </cell>
          <cell r="I299">
            <v>475.76</v>
          </cell>
          <cell r="J299">
            <v>0</v>
          </cell>
          <cell r="K299">
            <v>0</v>
          </cell>
          <cell r="L299">
            <v>0</v>
          </cell>
          <cell r="M299">
            <v>1000</v>
          </cell>
          <cell r="N299">
            <v>0</v>
          </cell>
          <cell r="O299">
            <v>0</v>
          </cell>
          <cell r="P299">
            <v>-524.24</v>
          </cell>
          <cell r="Q299">
            <v>1</v>
          </cell>
        </row>
        <row r="300">
          <cell r="A300" t="str">
            <v>11</v>
          </cell>
          <cell r="B300" t="str">
            <v>01264</v>
          </cell>
          <cell r="C300" t="str">
            <v>ЧП Курако Е.А.</v>
          </cell>
          <cell r="D300" t="str">
            <v>ЧП</v>
          </cell>
          <cell r="E300" t="str">
            <v>04</v>
          </cell>
          <cell r="G300" t="str">
            <v>5</v>
          </cell>
          <cell r="H300">
            <v>0</v>
          </cell>
          <cell r="I300">
            <v>0</v>
          </cell>
          <cell r="J300">
            <v>-233.56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-233.56</v>
          </cell>
          <cell r="Q300">
            <v>0</v>
          </cell>
        </row>
        <row r="301">
          <cell r="A301" t="str">
            <v>11</v>
          </cell>
          <cell r="B301" t="str">
            <v>01265</v>
          </cell>
          <cell r="C301" t="str">
            <v>ООО "Солярис"</v>
          </cell>
          <cell r="D301" t="str">
            <v>ООО</v>
          </cell>
          <cell r="E301" t="str">
            <v>01</v>
          </cell>
          <cell r="G301" t="str">
            <v>5</v>
          </cell>
          <cell r="H301">
            <v>326.63</v>
          </cell>
          <cell r="I301">
            <v>326.63</v>
          </cell>
          <cell r="J301">
            <v>0</v>
          </cell>
          <cell r="K301">
            <v>0</v>
          </cell>
          <cell r="L301">
            <v>0</v>
          </cell>
          <cell r="M301">
            <v>326.63</v>
          </cell>
          <cell r="N301">
            <v>0</v>
          </cell>
          <cell r="O301">
            <v>0</v>
          </cell>
          <cell r="P301">
            <v>0</v>
          </cell>
          <cell r="Q301">
            <v>1</v>
          </cell>
        </row>
        <row r="302">
          <cell r="A302" t="str">
            <v>11</v>
          </cell>
          <cell r="B302" t="str">
            <v>01267</v>
          </cell>
          <cell r="C302" t="str">
            <v>ЧП Антипина Л.П.</v>
          </cell>
          <cell r="D302" t="str">
            <v>ЧП</v>
          </cell>
          <cell r="E302" t="str">
            <v>01</v>
          </cell>
          <cell r="G302" t="str">
            <v>5</v>
          </cell>
          <cell r="H302">
            <v>148.96</v>
          </cell>
          <cell r="I302">
            <v>148.96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148.96</v>
          </cell>
          <cell r="P302">
            <v>0</v>
          </cell>
          <cell r="Q302">
            <v>1</v>
          </cell>
        </row>
        <row r="303">
          <cell r="A303" t="str">
            <v>11</v>
          </cell>
          <cell r="B303" t="str">
            <v>01268</v>
          </cell>
          <cell r="C303" t="str">
            <v>ФЛ Замбржицкая Л.В.</v>
          </cell>
          <cell r="D303" t="str">
            <v>ФЛ</v>
          </cell>
          <cell r="E303" t="str">
            <v>01</v>
          </cell>
          <cell r="G303" t="str">
            <v>5</v>
          </cell>
          <cell r="H303">
            <v>98.75</v>
          </cell>
          <cell r="I303">
            <v>98.75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98.75</v>
          </cell>
          <cell r="P303">
            <v>0</v>
          </cell>
          <cell r="Q303">
            <v>2</v>
          </cell>
        </row>
        <row r="304">
          <cell r="A304" t="str">
            <v>11</v>
          </cell>
          <cell r="B304" t="str">
            <v>01270</v>
          </cell>
          <cell r="C304" t="str">
            <v>ООО "ДМ Трейдинг"</v>
          </cell>
          <cell r="D304" t="str">
            <v>ООО</v>
          </cell>
          <cell r="E304" t="str">
            <v>04</v>
          </cell>
          <cell r="G304" t="str">
            <v>5</v>
          </cell>
          <cell r="H304">
            <v>12064.34</v>
          </cell>
          <cell r="I304">
            <v>12064.34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12064.34</v>
          </cell>
          <cell r="P304">
            <v>0</v>
          </cell>
          <cell r="Q304">
            <v>8</v>
          </cell>
        </row>
        <row r="305">
          <cell r="A305" t="str">
            <v>11</v>
          </cell>
          <cell r="B305" t="str">
            <v>01271</v>
          </cell>
          <cell r="C305" t="str">
            <v>ЧП Бурцева Т.Ф.</v>
          </cell>
          <cell r="D305" t="str">
            <v>ЧП</v>
          </cell>
          <cell r="E305" t="str">
            <v>04</v>
          </cell>
          <cell r="G305" t="str">
            <v>5</v>
          </cell>
          <cell r="H305">
            <v>476.91</v>
          </cell>
          <cell r="I305">
            <v>476.91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476.91</v>
          </cell>
          <cell r="P305">
            <v>0</v>
          </cell>
          <cell r="Q305">
            <v>2</v>
          </cell>
        </row>
        <row r="306">
          <cell r="A306" t="str">
            <v>11</v>
          </cell>
          <cell r="B306" t="str">
            <v>01272</v>
          </cell>
          <cell r="C306" t="str">
            <v>ООО "Фармстандарт"</v>
          </cell>
          <cell r="D306" t="str">
            <v>ООО</v>
          </cell>
          <cell r="E306" t="str">
            <v>04</v>
          </cell>
          <cell r="G306" t="str">
            <v>5</v>
          </cell>
          <cell r="H306">
            <v>4293.88</v>
          </cell>
          <cell r="I306">
            <v>4289.08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4289.08</v>
          </cell>
          <cell r="P306">
            <v>0</v>
          </cell>
          <cell r="Q306">
            <v>1</v>
          </cell>
        </row>
        <row r="307">
          <cell r="A307" t="str">
            <v>11</v>
          </cell>
          <cell r="B307" t="str">
            <v>01273</v>
          </cell>
          <cell r="C307" t="str">
            <v>ООО "555"</v>
          </cell>
          <cell r="D307" t="str">
            <v>ООО</v>
          </cell>
          <cell r="E307" t="str">
            <v>04</v>
          </cell>
          <cell r="G307" t="str">
            <v>5</v>
          </cell>
          <cell r="H307">
            <v>1802.29</v>
          </cell>
          <cell r="I307">
            <v>1802.29</v>
          </cell>
          <cell r="J307">
            <v>0</v>
          </cell>
          <cell r="K307">
            <v>0</v>
          </cell>
          <cell r="L307">
            <v>0</v>
          </cell>
          <cell r="M307">
            <v>1802.29</v>
          </cell>
          <cell r="N307">
            <v>0</v>
          </cell>
          <cell r="O307">
            <v>0</v>
          </cell>
          <cell r="P307">
            <v>0</v>
          </cell>
          <cell r="Q307">
            <v>2</v>
          </cell>
        </row>
        <row r="308">
          <cell r="A308" t="str">
            <v>11</v>
          </cell>
          <cell r="B308" t="str">
            <v>01279</v>
          </cell>
          <cell r="C308" t="str">
            <v>ООО "Тома"</v>
          </cell>
          <cell r="D308" t="str">
            <v>ООО</v>
          </cell>
          <cell r="E308" t="str">
            <v>04</v>
          </cell>
          <cell r="G308" t="str">
            <v>5</v>
          </cell>
          <cell r="H308">
            <v>23.79</v>
          </cell>
          <cell r="I308">
            <v>0</v>
          </cell>
          <cell r="J308">
            <v>-273.38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-273.38</v>
          </cell>
          <cell r="Q308">
            <v>1</v>
          </cell>
        </row>
        <row r="309">
          <cell r="A309" t="str">
            <v>11</v>
          </cell>
          <cell r="B309" t="str">
            <v>01280</v>
          </cell>
          <cell r="C309" t="str">
            <v>ИП Шухат В.О.</v>
          </cell>
          <cell r="D309" t="str">
            <v>ЧП</v>
          </cell>
          <cell r="E309" t="str">
            <v>04</v>
          </cell>
          <cell r="G309" t="str">
            <v>5</v>
          </cell>
          <cell r="H309">
            <v>53.06</v>
          </cell>
          <cell r="I309">
            <v>0</v>
          </cell>
          <cell r="J309">
            <v>-59.52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-59.52</v>
          </cell>
          <cell r="Q309">
            <v>1</v>
          </cell>
        </row>
        <row r="310">
          <cell r="A310" t="str">
            <v>11</v>
          </cell>
          <cell r="B310" t="str">
            <v>01281</v>
          </cell>
          <cell r="C310" t="str">
            <v>ЧП Стенькин Е.Г.</v>
          </cell>
          <cell r="D310" t="str">
            <v>ЧП</v>
          </cell>
          <cell r="E310" t="str">
            <v>04</v>
          </cell>
          <cell r="G310" t="str">
            <v>5</v>
          </cell>
          <cell r="H310">
            <v>654.20000000000005</v>
          </cell>
          <cell r="I310">
            <v>654.20000000000005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654.20000000000005</v>
          </cell>
          <cell r="P310">
            <v>0</v>
          </cell>
          <cell r="Q310">
            <v>1</v>
          </cell>
        </row>
        <row r="311">
          <cell r="A311" t="str">
            <v>11</v>
          </cell>
          <cell r="B311" t="str">
            <v>01283</v>
          </cell>
          <cell r="C311" t="str">
            <v>ООО ЛДЦ "Целитель"</v>
          </cell>
          <cell r="D311" t="str">
            <v>ООО</v>
          </cell>
          <cell r="E311" t="str">
            <v>04</v>
          </cell>
          <cell r="G311" t="str">
            <v>5</v>
          </cell>
          <cell r="H311">
            <v>11.9</v>
          </cell>
          <cell r="I311">
            <v>0</v>
          </cell>
          <cell r="J311">
            <v>-25.34</v>
          </cell>
          <cell r="K311">
            <v>0</v>
          </cell>
          <cell r="L311">
            <v>0</v>
          </cell>
          <cell r="M311">
            <v>200</v>
          </cell>
          <cell r="N311">
            <v>0</v>
          </cell>
          <cell r="O311">
            <v>0</v>
          </cell>
          <cell r="P311">
            <v>-225.34</v>
          </cell>
          <cell r="Q311">
            <v>1</v>
          </cell>
        </row>
        <row r="312">
          <cell r="A312" t="str">
            <v>11</v>
          </cell>
          <cell r="B312" t="str">
            <v>01287</v>
          </cell>
          <cell r="C312" t="str">
            <v>ЗАО КБ "Кедр"</v>
          </cell>
          <cell r="D312" t="str">
            <v>БАНК</v>
          </cell>
          <cell r="E312" t="str">
            <v>01</v>
          </cell>
          <cell r="G312" t="str">
            <v>5</v>
          </cell>
          <cell r="H312">
            <v>5187.29</v>
          </cell>
          <cell r="I312">
            <v>5184.9399999999996</v>
          </cell>
          <cell r="J312">
            <v>0</v>
          </cell>
          <cell r="K312">
            <v>0</v>
          </cell>
          <cell r="L312">
            <v>0</v>
          </cell>
          <cell r="M312">
            <v>5187.29</v>
          </cell>
          <cell r="N312">
            <v>0</v>
          </cell>
          <cell r="O312">
            <v>0</v>
          </cell>
          <cell r="P312">
            <v>-2.35</v>
          </cell>
          <cell r="Q312">
            <v>3</v>
          </cell>
        </row>
        <row r="313">
          <cell r="A313" t="str">
            <v>11</v>
          </cell>
          <cell r="B313" t="str">
            <v>01288</v>
          </cell>
          <cell r="C313" t="str">
            <v>ООО "Союз К"</v>
          </cell>
          <cell r="D313" t="str">
            <v>ООО</v>
          </cell>
          <cell r="E313" t="str">
            <v>04</v>
          </cell>
          <cell r="G313" t="str">
            <v>5</v>
          </cell>
          <cell r="H313">
            <v>88.73</v>
          </cell>
          <cell r="I313">
            <v>88.74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88.74</v>
          </cell>
          <cell r="P313">
            <v>0</v>
          </cell>
          <cell r="Q313">
            <v>1</v>
          </cell>
        </row>
        <row r="314">
          <cell r="A314" t="str">
            <v>11</v>
          </cell>
          <cell r="B314" t="str">
            <v>01289</v>
          </cell>
          <cell r="C314" t="str">
            <v>ООО Фирма "Маба ЛТД"</v>
          </cell>
          <cell r="D314" t="str">
            <v>ООО</v>
          </cell>
          <cell r="E314" t="str">
            <v>04</v>
          </cell>
          <cell r="G314" t="str">
            <v>5</v>
          </cell>
          <cell r="H314">
            <v>416.3</v>
          </cell>
          <cell r="I314">
            <v>668.57</v>
          </cell>
          <cell r="J314">
            <v>0</v>
          </cell>
          <cell r="K314">
            <v>0</v>
          </cell>
          <cell r="L314">
            <v>0</v>
          </cell>
          <cell r="M314">
            <v>700</v>
          </cell>
          <cell r="N314">
            <v>0</v>
          </cell>
          <cell r="O314">
            <v>0</v>
          </cell>
          <cell r="P314">
            <v>-31.43</v>
          </cell>
          <cell r="Q314">
            <v>1</v>
          </cell>
        </row>
        <row r="315">
          <cell r="A315" t="str">
            <v>11</v>
          </cell>
          <cell r="B315" t="str">
            <v>01290</v>
          </cell>
          <cell r="C315" t="str">
            <v>ОАО "Северо-Ангарский горно-металлургический комбинат"</v>
          </cell>
          <cell r="D315" t="str">
            <v>ОАО</v>
          </cell>
          <cell r="E315" t="str">
            <v>01</v>
          </cell>
          <cell r="G315" t="str">
            <v>5</v>
          </cell>
          <cell r="H315">
            <v>166.52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1</v>
          </cell>
        </row>
        <row r="316">
          <cell r="A316" t="str">
            <v>11</v>
          </cell>
          <cell r="B316" t="str">
            <v>01293</v>
          </cell>
          <cell r="C316" t="str">
            <v>Нотариус Руденко Ольга Григорьевна</v>
          </cell>
          <cell r="D316" t="str">
            <v>Ю/К</v>
          </cell>
          <cell r="E316" t="str">
            <v>04</v>
          </cell>
          <cell r="G316" t="str">
            <v>5</v>
          </cell>
          <cell r="H316">
            <v>100.44</v>
          </cell>
          <cell r="I316">
            <v>99.94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99.94</v>
          </cell>
          <cell r="P316">
            <v>0</v>
          </cell>
          <cell r="Q316">
            <v>1</v>
          </cell>
        </row>
        <row r="317">
          <cell r="A317" t="str">
            <v>11</v>
          </cell>
          <cell r="B317" t="str">
            <v>01294</v>
          </cell>
          <cell r="C317" t="str">
            <v>ФЛ Давыдов А.А.</v>
          </cell>
          <cell r="D317" t="str">
            <v>ФЛ</v>
          </cell>
          <cell r="E317" t="str">
            <v>04</v>
          </cell>
          <cell r="G317" t="str">
            <v>5</v>
          </cell>
          <cell r="H317">
            <v>122.34</v>
          </cell>
          <cell r="I317">
            <v>122.34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122.34</v>
          </cell>
          <cell r="P317">
            <v>0</v>
          </cell>
          <cell r="Q317">
            <v>1</v>
          </cell>
        </row>
        <row r="318">
          <cell r="A318" t="str">
            <v>11</v>
          </cell>
          <cell r="B318" t="str">
            <v>01295</v>
          </cell>
          <cell r="C318" t="str">
            <v>ФЛ Егорова Т.В.</v>
          </cell>
          <cell r="D318" t="str">
            <v>ЧП</v>
          </cell>
          <cell r="E318" t="str">
            <v>04</v>
          </cell>
          <cell r="G318" t="str">
            <v>5</v>
          </cell>
          <cell r="H318">
            <v>11.9</v>
          </cell>
          <cell r="I318">
            <v>148.99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148.99</v>
          </cell>
          <cell r="P318">
            <v>0</v>
          </cell>
          <cell r="Q318">
            <v>1</v>
          </cell>
        </row>
        <row r="319">
          <cell r="A319" t="str">
            <v>11</v>
          </cell>
          <cell r="B319" t="str">
            <v>01297</v>
          </cell>
          <cell r="C319" t="str">
            <v>ООО Страховая компания "Авиа"</v>
          </cell>
          <cell r="D319" t="str">
            <v>ФОНД</v>
          </cell>
          <cell r="E319" t="str">
            <v>04</v>
          </cell>
          <cell r="G319" t="str">
            <v>5</v>
          </cell>
          <cell r="H319">
            <v>153.31</v>
          </cell>
          <cell r="I319">
            <v>153.31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153.31</v>
          </cell>
          <cell r="P319">
            <v>0</v>
          </cell>
          <cell r="Q319">
            <v>2</v>
          </cell>
        </row>
        <row r="320">
          <cell r="A320" t="str">
            <v>11</v>
          </cell>
          <cell r="B320" t="str">
            <v>01299</v>
          </cell>
          <cell r="C320" t="str">
            <v>ИП Лапун С.Г.</v>
          </cell>
          <cell r="D320" t="str">
            <v>ИП</v>
          </cell>
          <cell r="E320" t="str">
            <v>04</v>
          </cell>
          <cell r="G320" t="str">
            <v>5</v>
          </cell>
          <cell r="H320">
            <v>23.79</v>
          </cell>
          <cell r="I320">
            <v>0</v>
          </cell>
          <cell r="J320">
            <v>-31.05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-31.05</v>
          </cell>
          <cell r="Q320">
            <v>1</v>
          </cell>
        </row>
        <row r="321">
          <cell r="A321" t="str">
            <v>11</v>
          </cell>
          <cell r="B321" t="str">
            <v>01369</v>
          </cell>
          <cell r="C321" t="str">
            <v>ООО ТД "Степ"</v>
          </cell>
          <cell r="D321" t="str">
            <v>ООО</v>
          </cell>
          <cell r="E321" t="str">
            <v>01</v>
          </cell>
          <cell r="G321" t="str">
            <v>5</v>
          </cell>
          <cell r="H321">
            <v>11.9</v>
          </cell>
          <cell r="I321">
            <v>0</v>
          </cell>
          <cell r="J321">
            <v>-579.70000000000005</v>
          </cell>
          <cell r="K321">
            <v>0</v>
          </cell>
          <cell r="L321">
            <v>0</v>
          </cell>
          <cell r="M321">
            <v>50</v>
          </cell>
          <cell r="N321">
            <v>0</v>
          </cell>
          <cell r="O321">
            <v>0</v>
          </cell>
          <cell r="P321">
            <v>-629.70000000000005</v>
          </cell>
          <cell r="Q321">
            <v>1</v>
          </cell>
        </row>
        <row r="322">
          <cell r="A322" t="str">
            <v>11</v>
          </cell>
          <cell r="B322" t="str">
            <v>01370</v>
          </cell>
          <cell r="C322" t="str">
            <v>ООО СКФ"Алви"</v>
          </cell>
          <cell r="D322" t="str">
            <v>ООО</v>
          </cell>
          <cell r="E322" t="str">
            <v>04</v>
          </cell>
          <cell r="G322" t="str">
            <v>5</v>
          </cell>
          <cell r="H322">
            <v>110.63</v>
          </cell>
          <cell r="I322">
            <v>0</v>
          </cell>
          <cell r="J322">
            <v>-1270.29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-1270.29</v>
          </cell>
          <cell r="Q322">
            <v>1</v>
          </cell>
        </row>
        <row r="323">
          <cell r="A323" t="str">
            <v>11</v>
          </cell>
          <cell r="B323" t="str">
            <v>01450</v>
          </cell>
          <cell r="C323" t="str">
            <v>ИП Ревенко С.С.</v>
          </cell>
          <cell r="D323" t="str">
            <v>ЧП</v>
          </cell>
          <cell r="E323" t="str">
            <v>01</v>
          </cell>
          <cell r="G323" t="str">
            <v>5</v>
          </cell>
          <cell r="H323">
            <v>41.16</v>
          </cell>
          <cell r="I323">
            <v>41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41</v>
          </cell>
          <cell r="P323">
            <v>0</v>
          </cell>
          <cell r="Q323">
            <v>1</v>
          </cell>
        </row>
        <row r="324">
          <cell r="A324" t="str">
            <v>11</v>
          </cell>
          <cell r="B324" t="str">
            <v>01451</v>
          </cell>
          <cell r="C324" t="str">
            <v>ЧП Щипачева Р.П.</v>
          </cell>
          <cell r="D324" t="str">
            <v>ЧП</v>
          </cell>
          <cell r="E324" t="str">
            <v>04</v>
          </cell>
          <cell r="G324" t="str">
            <v>5</v>
          </cell>
          <cell r="H324">
            <v>76.650000000000006</v>
          </cell>
          <cell r="I324">
            <v>2069.56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2069.56</v>
          </cell>
          <cell r="P324">
            <v>0</v>
          </cell>
          <cell r="Q324">
            <v>1</v>
          </cell>
        </row>
        <row r="325">
          <cell r="A325" t="str">
            <v>11</v>
          </cell>
          <cell r="B325" t="str">
            <v>01453</v>
          </cell>
          <cell r="C325" t="str">
            <v>ФГУП"Авиапредприятие"Черемшанка"</v>
          </cell>
          <cell r="D325" t="str">
            <v>ФГУП</v>
          </cell>
          <cell r="E325" t="str">
            <v>04</v>
          </cell>
          <cell r="G325" t="str">
            <v>5</v>
          </cell>
          <cell r="H325">
            <v>118.94</v>
          </cell>
          <cell r="I325">
            <v>559.02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559.02</v>
          </cell>
          <cell r="P325">
            <v>0</v>
          </cell>
          <cell r="Q325">
            <v>1</v>
          </cell>
        </row>
        <row r="326">
          <cell r="A326" t="str">
            <v>11</v>
          </cell>
          <cell r="B326" t="str">
            <v>01454</v>
          </cell>
          <cell r="C326" t="str">
            <v>ИП Еременко Л.И.</v>
          </cell>
          <cell r="D326" t="str">
            <v>ЧП</v>
          </cell>
          <cell r="E326" t="str">
            <v>04</v>
          </cell>
          <cell r="G326" t="str">
            <v>5</v>
          </cell>
          <cell r="H326">
            <v>64.010000000000005</v>
          </cell>
          <cell r="I326">
            <v>0</v>
          </cell>
          <cell r="J326">
            <v>-59.26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-59.26</v>
          </cell>
          <cell r="Q326">
            <v>1</v>
          </cell>
        </row>
        <row r="327">
          <cell r="A327" t="str">
            <v>11</v>
          </cell>
          <cell r="B327" t="str">
            <v>01455</v>
          </cell>
          <cell r="C327" t="str">
            <v>ООО "Сибирь-Авиа"</v>
          </cell>
          <cell r="D327" t="str">
            <v>ООО</v>
          </cell>
          <cell r="E327" t="str">
            <v>01</v>
          </cell>
          <cell r="G327" t="str">
            <v>5</v>
          </cell>
          <cell r="H327">
            <v>59.48</v>
          </cell>
          <cell r="I327">
            <v>59.48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59.48</v>
          </cell>
          <cell r="P327">
            <v>0</v>
          </cell>
          <cell r="Q327">
            <v>1</v>
          </cell>
        </row>
        <row r="328">
          <cell r="A328" t="str">
            <v>11</v>
          </cell>
          <cell r="B328" t="str">
            <v>01456</v>
          </cell>
          <cell r="C328" t="str">
            <v>ООО "Колос"</v>
          </cell>
          <cell r="D328" t="str">
            <v>ООО</v>
          </cell>
          <cell r="E328" t="str">
            <v>04</v>
          </cell>
          <cell r="G328" t="str">
            <v>5</v>
          </cell>
          <cell r="H328">
            <v>0</v>
          </cell>
          <cell r="I328">
            <v>60.57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60.57</v>
          </cell>
          <cell r="P328">
            <v>0</v>
          </cell>
          <cell r="Q328">
            <v>1</v>
          </cell>
        </row>
        <row r="329">
          <cell r="A329" t="str">
            <v>11</v>
          </cell>
          <cell r="B329" t="str">
            <v>01458</v>
          </cell>
          <cell r="C329" t="str">
            <v>ГОУ Сибирский коммерческий лицей №18</v>
          </cell>
          <cell r="D329" t="str">
            <v>МОПБ</v>
          </cell>
          <cell r="E329" t="str">
            <v>04</v>
          </cell>
          <cell r="G329" t="str">
            <v>Ф</v>
          </cell>
          <cell r="H329">
            <v>51385.7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2</v>
          </cell>
        </row>
        <row r="330">
          <cell r="A330" t="str">
            <v>11</v>
          </cell>
          <cell r="B330" t="str">
            <v>01459</v>
          </cell>
          <cell r="C330" t="str">
            <v>ООО "Ривьера"</v>
          </cell>
          <cell r="D330" t="str">
            <v>ООО</v>
          </cell>
          <cell r="E330" t="str">
            <v>01</v>
          </cell>
          <cell r="G330" t="str">
            <v>5</v>
          </cell>
          <cell r="H330">
            <v>1744.89</v>
          </cell>
          <cell r="I330">
            <v>1744.89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1744.89</v>
          </cell>
          <cell r="P330">
            <v>0</v>
          </cell>
          <cell r="Q330">
            <v>1</v>
          </cell>
        </row>
        <row r="331">
          <cell r="A331" t="str">
            <v>11</v>
          </cell>
          <cell r="B331" t="str">
            <v>01460</v>
          </cell>
          <cell r="C331" t="str">
            <v>ООО ПФ "ТРиМ"</v>
          </cell>
          <cell r="D331" t="str">
            <v>ООО</v>
          </cell>
          <cell r="E331" t="str">
            <v>01</v>
          </cell>
          <cell r="G331" t="str">
            <v>5</v>
          </cell>
          <cell r="H331">
            <v>137.07</v>
          </cell>
          <cell r="I331">
            <v>137.08000000000001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137.08000000000001</v>
          </cell>
          <cell r="P331">
            <v>0</v>
          </cell>
          <cell r="Q331">
            <v>1</v>
          </cell>
        </row>
        <row r="332">
          <cell r="A332" t="str">
            <v>11</v>
          </cell>
          <cell r="B332" t="str">
            <v>01461</v>
          </cell>
          <cell r="C332" t="str">
            <v>ФЛ Зорин С.П.</v>
          </cell>
          <cell r="D332" t="str">
            <v>ЧП</v>
          </cell>
          <cell r="E332" t="str">
            <v>01</v>
          </cell>
          <cell r="G332" t="str">
            <v>5</v>
          </cell>
          <cell r="H332">
            <v>11.9</v>
          </cell>
          <cell r="I332">
            <v>37.65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37.65</v>
          </cell>
          <cell r="P332">
            <v>0</v>
          </cell>
          <cell r="Q332">
            <v>1</v>
          </cell>
        </row>
        <row r="333">
          <cell r="A333" t="str">
            <v>11</v>
          </cell>
          <cell r="B333" t="str">
            <v>01462</v>
          </cell>
          <cell r="C333" t="str">
            <v>ЧП Глоба Т.В.</v>
          </cell>
          <cell r="D333" t="str">
            <v>ЧП</v>
          </cell>
          <cell r="E333" t="str">
            <v>04</v>
          </cell>
          <cell r="G333" t="str">
            <v>5</v>
          </cell>
          <cell r="H333">
            <v>1128.6400000000001</v>
          </cell>
          <cell r="I333">
            <v>1128.6400000000001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1128.6400000000001</v>
          </cell>
          <cell r="P333">
            <v>0</v>
          </cell>
          <cell r="Q333">
            <v>1</v>
          </cell>
        </row>
        <row r="334">
          <cell r="A334" t="str">
            <v>11</v>
          </cell>
          <cell r="B334" t="str">
            <v>01463</v>
          </cell>
          <cell r="C334" t="str">
            <v>Волченко</v>
          </cell>
          <cell r="D334" t="str">
            <v>ФЛ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1</v>
          </cell>
        </row>
        <row r="335">
          <cell r="A335" t="str">
            <v>11</v>
          </cell>
          <cell r="B335" t="str">
            <v>01464</v>
          </cell>
          <cell r="C335" t="str">
            <v>ООО "Кинта"</v>
          </cell>
          <cell r="D335" t="str">
            <v>ООО</v>
          </cell>
          <cell r="E335" t="str">
            <v>04</v>
          </cell>
          <cell r="G335" t="str">
            <v>5</v>
          </cell>
          <cell r="H335">
            <v>1248.92</v>
          </cell>
          <cell r="I335">
            <v>2438.36</v>
          </cell>
          <cell r="J335">
            <v>0</v>
          </cell>
          <cell r="K335">
            <v>0</v>
          </cell>
          <cell r="L335">
            <v>0</v>
          </cell>
          <cell r="M335">
            <v>2438.36</v>
          </cell>
          <cell r="N335">
            <v>0</v>
          </cell>
          <cell r="O335">
            <v>0</v>
          </cell>
          <cell r="P335">
            <v>0</v>
          </cell>
          <cell r="Q335">
            <v>1</v>
          </cell>
        </row>
        <row r="336">
          <cell r="A336" t="str">
            <v>11</v>
          </cell>
          <cell r="B336" t="str">
            <v>01465</v>
          </cell>
          <cell r="C336" t="str">
            <v>ООО "БАН-РИ"</v>
          </cell>
          <cell r="D336" t="str">
            <v>ООО</v>
          </cell>
          <cell r="E336" t="str">
            <v>04</v>
          </cell>
          <cell r="G336" t="str">
            <v>5</v>
          </cell>
          <cell r="H336">
            <v>105.16</v>
          </cell>
          <cell r="I336">
            <v>105.16</v>
          </cell>
          <cell r="J336">
            <v>0</v>
          </cell>
          <cell r="K336">
            <v>0</v>
          </cell>
          <cell r="L336">
            <v>0</v>
          </cell>
          <cell r="M336">
            <v>105.16</v>
          </cell>
          <cell r="N336">
            <v>0</v>
          </cell>
          <cell r="O336">
            <v>0</v>
          </cell>
          <cell r="P336">
            <v>0</v>
          </cell>
          <cell r="Q336">
            <v>1</v>
          </cell>
        </row>
        <row r="337">
          <cell r="A337" t="str">
            <v>11</v>
          </cell>
          <cell r="B337" t="str">
            <v>01466</v>
          </cell>
          <cell r="C337" t="str">
            <v>ООО ПСМФ "Конструкция"</v>
          </cell>
          <cell r="D337" t="str">
            <v>ООО</v>
          </cell>
          <cell r="E337" t="str">
            <v>04</v>
          </cell>
          <cell r="G337" t="str">
            <v>2</v>
          </cell>
          <cell r="H337">
            <v>130.84</v>
          </cell>
          <cell r="I337">
            <v>36.74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36.74</v>
          </cell>
          <cell r="P337">
            <v>0</v>
          </cell>
          <cell r="Q337">
            <v>1</v>
          </cell>
        </row>
        <row r="338">
          <cell r="A338" t="str">
            <v>11</v>
          </cell>
          <cell r="B338" t="str">
            <v>01467</v>
          </cell>
          <cell r="C338" t="str">
            <v>ФЛ Рудаков А.И.,Белова В.Г.,Флерова А.А.,Резников М.С.,Рудакова А.А.</v>
          </cell>
          <cell r="D338" t="str">
            <v>ФЛ</v>
          </cell>
          <cell r="E338" t="str">
            <v>01</v>
          </cell>
          <cell r="G338" t="str">
            <v>5</v>
          </cell>
          <cell r="H338">
            <v>235.63</v>
          </cell>
          <cell r="I338">
            <v>231.05</v>
          </cell>
          <cell r="J338">
            <v>0</v>
          </cell>
          <cell r="K338">
            <v>0</v>
          </cell>
          <cell r="L338">
            <v>0</v>
          </cell>
          <cell r="M338">
            <v>250</v>
          </cell>
          <cell r="N338">
            <v>0</v>
          </cell>
          <cell r="O338">
            <v>0</v>
          </cell>
          <cell r="P338">
            <v>-18.95</v>
          </cell>
          <cell r="Q338">
            <v>2</v>
          </cell>
        </row>
        <row r="339">
          <cell r="A339" t="str">
            <v>11</v>
          </cell>
          <cell r="B339" t="str">
            <v>01469</v>
          </cell>
          <cell r="C339" t="str">
            <v>ЗАО "Клиника реконструктивной пластической хирургии"</v>
          </cell>
          <cell r="D339" t="str">
            <v>ЗАО</v>
          </cell>
          <cell r="E339" t="str">
            <v>04</v>
          </cell>
          <cell r="G339" t="str">
            <v>5</v>
          </cell>
          <cell r="H339">
            <v>130.84</v>
          </cell>
          <cell r="I339">
            <v>130.12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130.12</v>
          </cell>
          <cell r="P339">
            <v>0</v>
          </cell>
          <cell r="Q339">
            <v>2</v>
          </cell>
        </row>
        <row r="340">
          <cell r="A340" t="str">
            <v>11</v>
          </cell>
          <cell r="B340" t="str">
            <v>01470</v>
          </cell>
          <cell r="C340" t="str">
            <v>ООО Аптека "Северная"</v>
          </cell>
          <cell r="D340" t="str">
            <v>ООО</v>
          </cell>
          <cell r="E340" t="str">
            <v>04</v>
          </cell>
          <cell r="G340" t="str">
            <v>5</v>
          </cell>
          <cell r="H340">
            <v>88.73</v>
          </cell>
          <cell r="I340">
            <v>75.650000000000006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75.650000000000006</v>
          </cell>
          <cell r="P340">
            <v>0</v>
          </cell>
          <cell r="Q340">
            <v>1</v>
          </cell>
        </row>
        <row r="341">
          <cell r="A341" t="str">
            <v>11</v>
          </cell>
          <cell r="B341" t="str">
            <v>01471</v>
          </cell>
          <cell r="C341" t="str">
            <v>Иннокентьевская КЭЧ</v>
          </cell>
          <cell r="D341" t="str">
            <v>МО</v>
          </cell>
          <cell r="E341" t="str">
            <v>04</v>
          </cell>
          <cell r="G341" t="str">
            <v>Ф</v>
          </cell>
          <cell r="H341">
            <v>45345.8</v>
          </cell>
          <cell r="I341">
            <v>45034</v>
          </cell>
          <cell r="J341">
            <v>0</v>
          </cell>
          <cell r="K341">
            <v>0</v>
          </cell>
          <cell r="L341">
            <v>0</v>
          </cell>
          <cell r="M341">
            <v>45277.17</v>
          </cell>
          <cell r="N341">
            <v>0</v>
          </cell>
          <cell r="O341">
            <v>0</v>
          </cell>
          <cell r="P341">
            <v>-243.17</v>
          </cell>
          <cell r="Q341">
            <v>19</v>
          </cell>
        </row>
        <row r="342">
          <cell r="A342" t="str">
            <v>11</v>
          </cell>
          <cell r="B342" t="str">
            <v>01474</v>
          </cell>
          <cell r="C342" t="str">
            <v>ООО "Фабрика мороженого Славица"</v>
          </cell>
          <cell r="D342" t="str">
            <v>ООО</v>
          </cell>
          <cell r="E342" t="str">
            <v>04</v>
          </cell>
          <cell r="F342" t="str">
            <v>Л</v>
          </cell>
          <cell r="G342" t="str">
            <v>1</v>
          </cell>
          <cell r="H342">
            <v>20326.580000000002</v>
          </cell>
          <cell r="I342">
            <v>20326.580000000002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20326.580000000002</v>
          </cell>
          <cell r="P342">
            <v>0</v>
          </cell>
          <cell r="Q342">
            <v>1</v>
          </cell>
        </row>
        <row r="343">
          <cell r="A343" t="str">
            <v>11</v>
          </cell>
          <cell r="B343" t="str">
            <v>01475</v>
          </cell>
          <cell r="C343" t="str">
            <v>ИП Напольская Л.В.</v>
          </cell>
          <cell r="D343" t="str">
            <v>ЧП</v>
          </cell>
          <cell r="E343" t="str">
            <v>04</v>
          </cell>
          <cell r="G343" t="str">
            <v>5</v>
          </cell>
          <cell r="H343">
            <v>10.95</v>
          </cell>
          <cell r="I343">
            <v>151.63</v>
          </cell>
          <cell r="J343">
            <v>0</v>
          </cell>
          <cell r="K343">
            <v>0</v>
          </cell>
          <cell r="L343">
            <v>0</v>
          </cell>
          <cell r="M343">
            <v>152</v>
          </cell>
          <cell r="N343">
            <v>0</v>
          </cell>
          <cell r="O343">
            <v>0</v>
          </cell>
          <cell r="P343">
            <v>-0.37</v>
          </cell>
          <cell r="Q343">
            <v>1</v>
          </cell>
        </row>
        <row r="344">
          <cell r="A344" t="str">
            <v>11</v>
          </cell>
          <cell r="B344" t="str">
            <v>01476</v>
          </cell>
          <cell r="C344" t="str">
            <v>ООО ПКФ "Крепость"</v>
          </cell>
          <cell r="D344" t="str">
            <v>ООО</v>
          </cell>
          <cell r="E344" t="str">
            <v>04</v>
          </cell>
          <cell r="G344" t="str">
            <v>5</v>
          </cell>
          <cell r="H344">
            <v>14016.13</v>
          </cell>
          <cell r="I344">
            <v>14016.13</v>
          </cell>
          <cell r="J344">
            <v>0</v>
          </cell>
          <cell r="K344">
            <v>0</v>
          </cell>
          <cell r="L344">
            <v>0</v>
          </cell>
          <cell r="M344">
            <v>14016.13</v>
          </cell>
          <cell r="N344">
            <v>0</v>
          </cell>
          <cell r="O344">
            <v>0</v>
          </cell>
          <cell r="P344">
            <v>0</v>
          </cell>
          <cell r="Q344">
            <v>3</v>
          </cell>
        </row>
        <row r="345">
          <cell r="A345" t="str">
            <v>11</v>
          </cell>
          <cell r="B345" t="str">
            <v>01478</v>
          </cell>
          <cell r="C345" t="str">
            <v>ЧП Фокина Л.И.</v>
          </cell>
          <cell r="D345" t="str">
            <v>ЧП</v>
          </cell>
          <cell r="E345" t="str">
            <v>04</v>
          </cell>
          <cell r="G345" t="str">
            <v>5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1</v>
          </cell>
        </row>
        <row r="346">
          <cell r="A346" t="str">
            <v>11</v>
          </cell>
          <cell r="B346" t="str">
            <v>01479</v>
          </cell>
          <cell r="C346" t="str">
            <v xml:space="preserve"> Абаджян А.В.</v>
          </cell>
          <cell r="D346" t="str">
            <v>ЧП</v>
          </cell>
          <cell r="E346" t="str">
            <v>04</v>
          </cell>
          <cell r="G346" t="str">
            <v>5</v>
          </cell>
          <cell r="H346">
            <v>2392.67</v>
          </cell>
          <cell r="I346">
            <v>5679.29</v>
          </cell>
          <cell r="J346">
            <v>0</v>
          </cell>
          <cell r="K346">
            <v>0</v>
          </cell>
          <cell r="L346">
            <v>0</v>
          </cell>
          <cell r="M346">
            <v>5679.29</v>
          </cell>
          <cell r="N346">
            <v>0</v>
          </cell>
          <cell r="O346">
            <v>0</v>
          </cell>
          <cell r="P346">
            <v>0</v>
          </cell>
          <cell r="Q346">
            <v>1</v>
          </cell>
        </row>
        <row r="347">
          <cell r="A347" t="str">
            <v>11</v>
          </cell>
          <cell r="B347" t="str">
            <v>01480</v>
          </cell>
          <cell r="C347" t="str">
            <v>ЧП Четвертных С.В.</v>
          </cell>
          <cell r="D347" t="str">
            <v>ЧП</v>
          </cell>
          <cell r="E347" t="str">
            <v>01</v>
          </cell>
          <cell r="G347" t="str">
            <v>5</v>
          </cell>
          <cell r="H347">
            <v>83.26</v>
          </cell>
          <cell r="I347">
            <v>0</v>
          </cell>
          <cell r="J347">
            <v>-40.22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-40.22</v>
          </cell>
          <cell r="Q347">
            <v>1</v>
          </cell>
        </row>
        <row r="348">
          <cell r="A348" t="str">
            <v>11</v>
          </cell>
          <cell r="B348" t="str">
            <v>01481</v>
          </cell>
          <cell r="C348" t="str">
            <v>ООО ТПК "Старатель"</v>
          </cell>
          <cell r="D348" t="str">
            <v>ООО</v>
          </cell>
          <cell r="E348" t="str">
            <v>01</v>
          </cell>
          <cell r="G348" t="str">
            <v>5</v>
          </cell>
          <cell r="H348">
            <v>388.93</v>
          </cell>
          <cell r="I348">
            <v>388.93</v>
          </cell>
          <cell r="J348">
            <v>0</v>
          </cell>
          <cell r="K348">
            <v>0</v>
          </cell>
          <cell r="L348">
            <v>0</v>
          </cell>
          <cell r="M348">
            <v>388.93</v>
          </cell>
          <cell r="N348">
            <v>0</v>
          </cell>
          <cell r="O348">
            <v>0</v>
          </cell>
          <cell r="P348">
            <v>0</v>
          </cell>
          <cell r="Q348">
            <v>2</v>
          </cell>
        </row>
        <row r="349">
          <cell r="A349" t="str">
            <v>11</v>
          </cell>
          <cell r="B349" t="str">
            <v>01482</v>
          </cell>
          <cell r="C349" t="str">
            <v>ООО ПКФ "Пинта"</v>
          </cell>
          <cell r="D349" t="str">
            <v>ООО</v>
          </cell>
          <cell r="E349" t="str">
            <v>04</v>
          </cell>
          <cell r="G349" t="str">
            <v>5</v>
          </cell>
          <cell r="H349">
            <v>83.26</v>
          </cell>
          <cell r="I349">
            <v>83.26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83.26</v>
          </cell>
          <cell r="P349">
            <v>0</v>
          </cell>
          <cell r="Q349">
            <v>1</v>
          </cell>
        </row>
        <row r="350">
          <cell r="A350" t="str">
            <v>11</v>
          </cell>
          <cell r="B350" t="str">
            <v>01484</v>
          </cell>
          <cell r="C350" t="str">
            <v>ЧП Артюк М.Ю.</v>
          </cell>
          <cell r="D350" t="str">
            <v>ЧП</v>
          </cell>
          <cell r="E350" t="str">
            <v>01</v>
          </cell>
          <cell r="G350" t="str">
            <v>5</v>
          </cell>
          <cell r="H350">
            <v>11.9</v>
          </cell>
          <cell r="I350">
            <v>11.89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11.89</v>
          </cell>
          <cell r="P350">
            <v>0</v>
          </cell>
          <cell r="Q350">
            <v>1</v>
          </cell>
        </row>
        <row r="351">
          <cell r="A351" t="str">
            <v>11</v>
          </cell>
          <cell r="B351" t="str">
            <v>01485</v>
          </cell>
          <cell r="C351" t="str">
            <v>ИП Сафонова Н.В</v>
          </cell>
          <cell r="D351" t="str">
            <v>ЧП</v>
          </cell>
          <cell r="E351" t="str">
            <v>01</v>
          </cell>
          <cell r="G351" t="str">
            <v>5</v>
          </cell>
          <cell r="H351">
            <v>268.86</v>
          </cell>
          <cell r="I351">
            <v>305.89999999999998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305.89999999999998</v>
          </cell>
          <cell r="P351">
            <v>0</v>
          </cell>
          <cell r="Q351">
            <v>3</v>
          </cell>
        </row>
        <row r="352">
          <cell r="A352" t="str">
            <v>11</v>
          </cell>
          <cell r="B352" t="str">
            <v>01486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3</v>
          </cell>
        </row>
        <row r="353">
          <cell r="A353" t="str">
            <v>11</v>
          </cell>
          <cell r="B353" t="str">
            <v>01487</v>
          </cell>
          <cell r="C353" t="str">
            <v>ФГУП "Красноярское ПРОП" Росздрава</v>
          </cell>
          <cell r="D353" t="str">
            <v>ФГУП</v>
          </cell>
          <cell r="E353" t="str">
            <v>04</v>
          </cell>
          <cell r="G353" t="str">
            <v>5</v>
          </cell>
          <cell r="H353">
            <v>4317.67</v>
          </cell>
          <cell r="I353">
            <v>3304.01</v>
          </cell>
          <cell r="J353">
            <v>0</v>
          </cell>
          <cell r="K353">
            <v>0</v>
          </cell>
          <cell r="L353">
            <v>0</v>
          </cell>
          <cell r="M353">
            <v>8304</v>
          </cell>
          <cell r="N353">
            <v>0</v>
          </cell>
          <cell r="O353">
            <v>0</v>
          </cell>
          <cell r="P353">
            <v>-4999.99</v>
          </cell>
          <cell r="Q353">
            <v>2</v>
          </cell>
        </row>
        <row r="354">
          <cell r="A354" t="str">
            <v>11</v>
          </cell>
          <cell r="B354" t="str">
            <v>01491</v>
          </cell>
          <cell r="C354" t="str">
            <v>ООО ФСК "Готика"</v>
          </cell>
          <cell r="D354" t="str">
            <v>ООО</v>
          </cell>
          <cell r="E354" t="str">
            <v>04</v>
          </cell>
          <cell r="G354" t="str">
            <v>5</v>
          </cell>
          <cell r="H354">
            <v>6680.88</v>
          </cell>
          <cell r="I354">
            <v>0</v>
          </cell>
          <cell r="J354">
            <v>-3610.1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-3610.1</v>
          </cell>
          <cell r="Q354">
            <v>1</v>
          </cell>
        </row>
        <row r="355">
          <cell r="A355" t="str">
            <v>11</v>
          </cell>
          <cell r="B355" t="str">
            <v>01492</v>
          </cell>
          <cell r="C355" t="str">
            <v>ЗАО" Страховая компания "Кров"краевое общество взаимопомощи</v>
          </cell>
          <cell r="D355" t="str">
            <v>ЗАО</v>
          </cell>
          <cell r="E355" t="str">
            <v>04</v>
          </cell>
          <cell r="G355" t="str">
            <v>5</v>
          </cell>
          <cell r="H355">
            <v>482.38</v>
          </cell>
          <cell r="I355">
            <v>482.28</v>
          </cell>
          <cell r="J355">
            <v>0</v>
          </cell>
          <cell r="K355">
            <v>0</v>
          </cell>
          <cell r="L355">
            <v>0</v>
          </cell>
          <cell r="M355">
            <v>482.38</v>
          </cell>
          <cell r="N355">
            <v>0</v>
          </cell>
          <cell r="O355">
            <v>0</v>
          </cell>
          <cell r="P355">
            <v>-0.1</v>
          </cell>
          <cell r="Q355">
            <v>3</v>
          </cell>
        </row>
        <row r="356">
          <cell r="A356" t="str">
            <v>11</v>
          </cell>
          <cell r="B356" t="str">
            <v>01493</v>
          </cell>
          <cell r="C356" t="str">
            <v>ООО "Дента"</v>
          </cell>
          <cell r="D356" t="str">
            <v>ООО</v>
          </cell>
          <cell r="E356" t="str">
            <v>04</v>
          </cell>
          <cell r="G356" t="str">
            <v>5</v>
          </cell>
          <cell r="H356">
            <v>2156.29</v>
          </cell>
          <cell r="I356">
            <v>2156.29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2156.29</v>
          </cell>
          <cell r="P356">
            <v>0</v>
          </cell>
          <cell r="Q356">
            <v>7</v>
          </cell>
        </row>
        <row r="357">
          <cell r="A357" t="str">
            <v>11</v>
          </cell>
          <cell r="B357" t="str">
            <v>01495</v>
          </cell>
          <cell r="C357" t="str">
            <v>ООО "Форум-С"</v>
          </cell>
          <cell r="D357" t="str">
            <v>ООО</v>
          </cell>
          <cell r="E357" t="str">
            <v>01</v>
          </cell>
          <cell r="G357" t="str">
            <v>5</v>
          </cell>
          <cell r="H357">
            <v>397.23</v>
          </cell>
          <cell r="I357">
            <v>397.26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397.26</v>
          </cell>
          <cell r="P357">
            <v>0</v>
          </cell>
          <cell r="Q357">
            <v>2</v>
          </cell>
        </row>
        <row r="358">
          <cell r="A358" t="str">
            <v>11</v>
          </cell>
          <cell r="B358" t="str">
            <v>01498</v>
          </cell>
          <cell r="C358" t="str">
            <v>ЗАО "Сибирская туристическая компания"</v>
          </cell>
          <cell r="D358" t="str">
            <v>УК</v>
          </cell>
          <cell r="E358" t="str">
            <v>01</v>
          </cell>
          <cell r="G358" t="str">
            <v>5</v>
          </cell>
          <cell r="H358">
            <v>113.28</v>
          </cell>
          <cell r="I358">
            <v>104.53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104.53</v>
          </cell>
          <cell r="P358">
            <v>0</v>
          </cell>
          <cell r="Q358">
            <v>1</v>
          </cell>
        </row>
        <row r="359">
          <cell r="A359" t="str">
            <v>11</v>
          </cell>
          <cell r="B359" t="str">
            <v>01499</v>
          </cell>
          <cell r="C359" t="str">
            <v>ФЛ Медведев Е.В.</v>
          </cell>
          <cell r="D359" t="str">
            <v>ЧП</v>
          </cell>
          <cell r="E359" t="str">
            <v>04</v>
          </cell>
          <cell r="G359" t="str">
            <v>5</v>
          </cell>
          <cell r="H359">
            <v>52.11</v>
          </cell>
          <cell r="I359">
            <v>0</v>
          </cell>
          <cell r="J359">
            <v>-387.13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-387.13</v>
          </cell>
          <cell r="Q359">
            <v>1</v>
          </cell>
        </row>
        <row r="360">
          <cell r="A360" t="str">
            <v>11</v>
          </cell>
          <cell r="B360" t="str">
            <v>01501</v>
          </cell>
          <cell r="C360" t="str">
            <v>ООО "Адрон"</v>
          </cell>
          <cell r="D360" t="str">
            <v>ООО</v>
          </cell>
          <cell r="E360" t="str">
            <v>01</v>
          </cell>
          <cell r="G360" t="str">
            <v>5</v>
          </cell>
          <cell r="H360">
            <v>11.9</v>
          </cell>
          <cell r="I360">
            <v>0</v>
          </cell>
          <cell r="J360">
            <v>-41.12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-41.12</v>
          </cell>
          <cell r="Q360">
            <v>1</v>
          </cell>
        </row>
        <row r="361">
          <cell r="A361" t="str">
            <v>11</v>
          </cell>
          <cell r="B361" t="str">
            <v>01502</v>
          </cell>
          <cell r="C361" t="str">
            <v>ООО Кафе "Мария"</v>
          </cell>
          <cell r="D361" t="str">
            <v>КАФЕ</v>
          </cell>
          <cell r="E361" t="str">
            <v>04</v>
          </cell>
          <cell r="G361" t="str">
            <v>5</v>
          </cell>
          <cell r="H361">
            <v>1030.8499999999999</v>
          </cell>
          <cell r="I361">
            <v>1030.8499999999999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1030.8499999999999</v>
          </cell>
          <cell r="P361">
            <v>0</v>
          </cell>
          <cell r="Q361">
            <v>1</v>
          </cell>
        </row>
        <row r="362">
          <cell r="A362" t="str">
            <v>11</v>
          </cell>
          <cell r="B362" t="str">
            <v>01503</v>
          </cell>
          <cell r="C362" t="str">
            <v>ИП Шешуков П.В.</v>
          </cell>
          <cell r="D362" t="str">
            <v>ИП</v>
          </cell>
          <cell r="E362" t="str">
            <v>01</v>
          </cell>
          <cell r="G362" t="str">
            <v>5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</row>
        <row r="363">
          <cell r="A363" t="str">
            <v>11</v>
          </cell>
          <cell r="B363" t="str">
            <v>01504</v>
          </cell>
          <cell r="C363" t="str">
            <v>ООО ТД "Колибри"</v>
          </cell>
          <cell r="D363" t="str">
            <v>ООО</v>
          </cell>
          <cell r="E363" t="str">
            <v>01</v>
          </cell>
          <cell r="G363" t="str">
            <v>5</v>
          </cell>
          <cell r="H363">
            <v>374.58</v>
          </cell>
          <cell r="I363">
            <v>0</v>
          </cell>
          <cell r="J363">
            <v>-78.459999999999994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-78.459999999999994</v>
          </cell>
          <cell r="Q363">
            <v>1</v>
          </cell>
        </row>
        <row r="364">
          <cell r="A364" t="str">
            <v>11</v>
          </cell>
          <cell r="B364" t="str">
            <v>01506</v>
          </cell>
          <cell r="C364" t="str">
            <v>ГУП "Магазин- оптика №3"</v>
          </cell>
          <cell r="D364" t="str">
            <v>ГУП</v>
          </cell>
          <cell r="E364" t="str">
            <v>04</v>
          </cell>
          <cell r="G364" t="str">
            <v>5</v>
          </cell>
          <cell r="H364">
            <v>621.34</v>
          </cell>
          <cell r="I364">
            <v>621.34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621.34</v>
          </cell>
          <cell r="P364">
            <v>0</v>
          </cell>
          <cell r="Q364">
            <v>1</v>
          </cell>
        </row>
        <row r="365">
          <cell r="A365" t="str">
            <v>11</v>
          </cell>
          <cell r="B365" t="str">
            <v>01507</v>
          </cell>
          <cell r="C365" t="str">
            <v>ООО "Крастелекомсервис"</v>
          </cell>
          <cell r="D365" t="str">
            <v>ООО</v>
          </cell>
          <cell r="E365" t="str">
            <v>01</v>
          </cell>
          <cell r="G365" t="str">
            <v>5</v>
          </cell>
          <cell r="H365">
            <v>511.46</v>
          </cell>
          <cell r="I365">
            <v>0</v>
          </cell>
          <cell r="J365">
            <v>-1200.28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-1200.28</v>
          </cell>
          <cell r="Q365">
            <v>1</v>
          </cell>
        </row>
        <row r="366">
          <cell r="A366" t="str">
            <v>11</v>
          </cell>
          <cell r="B366" t="str">
            <v>01509</v>
          </cell>
          <cell r="C366" t="str">
            <v>Структурное подразделение ЦМТО Красноярского филиала ОАО"Сибирьтелеком"</v>
          </cell>
          <cell r="D366" t="str">
            <v>ОАО</v>
          </cell>
          <cell r="E366" t="str">
            <v>01</v>
          </cell>
          <cell r="G366" t="str">
            <v>5</v>
          </cell>
          <cell r="H366">
            <v>629.07000000000005</v>
          </cell>
          <cell r="I366">
            <v>629.07000000000005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629.07000000000005</v>
          </cell>
          <cell r="P366">
            <v>0</v>
          </cell>
          <cell r="Q366">
            <v>3</v>
          </cell>
        </row>
        <row r="367">
          <cell r="A367" t="str">
            <v>11</v>
          </cell>
          <cell r="B367" t="str">
            <v>01511</v>
          </cell>
          <cell r="C367" t="str">
            <v>ФЛ Цибина Л.Г.</v>
          </cell>
          <cell r="D367" t="str">
            <v>ЧП</v>
          </cell>
          <cell r="E367" t="str">
            <v>04</v>
          </cell>
          <cell r="G367" t="str">
            <v>5</v>
          </cell>
          <cell r="H367">
            <v>244.87</v>
          </cell>
          <cell r="I367">
            <v>0</v>
          </cell>
          <cell r="J367">
            <v>-595.12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-595.12</v>
          </cell>
          <cell r="Q367">
            <v>1</v>
          </cell>
        </row>
        <row r="368">
          <cell r="A368" t="str">
            <v>11</v>
          </cell>
          <cell r="B368" t="str">
            <v>01512</v>
          </cell>
          <cell r="C368" t="str">
            <v>ИП Никитин И.Н.</v>
          </cell>
          <cell r="D368" t="str">
            <v>ЧП</v>
          </cell>
          <cell r="E368" t="str">
            <v>04</v>
          </cell>
          <cell r="G368" t="str">
            <v>5</v>
          </cell>
          <cell r="H368">
            <v>231.28</v>
          </cell>
          <cell r="I368">
            <v>231.28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231.28</v>
          </cell>
          <cell r="P368">
            <v>0</v>
          </cell>
          <cell r="Q368">
            <v>1</v>
          </cell>
        </row>
        <row r="369">
          <cell r="A369" t="str">
            <v>11</v>
          </cell>
          <cell r="B369" t="str">
            <v>01513</v>
          </cell>
          <cell r="C369" t="str">
            <v>ФЛ Редей С.И.</v>
          </cell>
          <cell r="D369" t="str">
            <v>ФЛ</v>
          </cell>
          <cell r="E369" t="str">
            <v>04</v>
          </cell>
          <cell r="G369" t="str">
            <v>5</v>
          </cell>
          <cell r="H369">
            <v>507.5</v>
          </cell>
          <cell r="I369">
            <v>507.5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507.5</v>
          </cell>
          <cell r="P369">
            <v>0</v>
          </cell>
          <cell r="Q369">
            <v>2</v>
          </cell>
        </row>
        <row r="370">
          <cell r="A370" t="str">
            <v>11</v>
          </cell>
          <cell r="B370" t="str">
            <v>01514</v>
          </cell>
          <cell r="C370" t="str">
            <v>ИП Эрлих Т.Н.</v>
          </cell>
          <cell r="D370" t="str">
            <v>ИП</v>
          </cell>
          <cell r="E370" t="str">
            <v>04</v>
          </cell>
          <cell r="G370" t="str">
            <v>5</v>
          </cell>
          <cell r="H370">
            <v>35.69</v>
          </cell>
          <cell r="I370">
            <v>0</v>
          </cell>
          <cell r="J370">
            <v>-82.76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-82.76</v>
          </cell>
          <cell r="Q370">
            <v>1</v>
          </cell>
        </row>
        <row r="371">
          <cell r="A371" t="str">
            <v>11</v>
          </cell>
          <cell r="B371" t="str">
            <v>01515</v>
          </cell>
          <cell r="C371" t="str">
            <v>ИП Бойкова Н.В.</v>
          </cell>
          <cell r="D371" t="str">
            <v>ИП</v>
          </cell>
          <cell r="E371" t="str">
            <v>01</v>
          </cell>
          <cell r="G371" t="str">
            <v>5</v>
          </cell>
          <cell r="H371">
            <v>162.56</v>
          </cell>
          <cell r="I371">
            <v>0</v>
          </cell>
          <cell r="J371">
            <v>-502.72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-502.72</v>
          </cell>
          <cell r="Q371">
            <v>1</v>
          </cell>
        </row>
        <row r="372">
          <cell r="A372" t="str">
            <v>11</v>
          </cell>
          <cell r="B372" t="str">
            <v>01516</v>
          </cell>
          <cell r="C372" t="str">
            <v>ООО "КиП"</v>
          </cell>
          <cell r="D372" t="str">
            <v>ООО</v>
          </cell>
          <cell r="E372" t="str">
            <v>04</v>
          </cell>
          <cell r="G372" t="str">
            <v>5</v>
          </cell>
          <cell r="H372">
            <v>-0.01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</row>
        <row r="373">
          <cell r="A373" t="str">
            <v>11</v>
          </cell>
          <cell r="B373" t="str">
            <v>01518</v>
          </cell>
          <cell r="C373" t="str">
            <v>ИП Домбровская Т.Н.</v>
          </cell>
          <cell r="D373" t="str">
            <v>ЧП</v>
          </cell>
          <cell r="E373" t="str">
            <v>04</v>
          </cell>
          <cell r="G373" t="str">
            <v>5</v>
          </cell>
          <cell r="H373">
            <v>22.85</v>
          </cell>
          <cell r="I373">
            <v>51.17</v>
          </cell>
          <cell r="J373">
            <v>0</v>
          </cell>
          <cell r="K373">
            <v>0</v>
          </cell>
          <cell r="L373">
            <v>0</v>
          </cell>
          <cell r="M373">
            <v>51.17</v>
          </cell>
          <cell r="N373">
            <v>0</v>
          </cell>
          <cell r="O373">
            <v>0</v>
          </cell>
          <cell r="P373">
            <v>0</v>
          </cell>
          <cell r="Q373">
            <v>1</v>
          </cell>
        </row>
        <row r="374">
          <cell r="A374" t="str">
            <v>11</v>
          </cell>
          <cell r="B374" t="str">
            <v>01519</v>
          </cell>
          <cell r="C374" t="str">
            <v>ГОУ ПУ N85</v>
          </cell>
          <cell r="D374" t="str">
            <v>МОПБ</v>
          </cell>
          <cell r="E374" t="str">
            <v>04</v>
          </cell>
          <cell r="G374" t="str">
            <v>Ф</v>
          </cell>
          <cell r="H374">
            <v>5270.16</v>
          </cell>
          <cell r="I374">
            <v>5191.49</v>
          </cell>
          <cell r="J374">
            <v>0</v>
          </cell>
          <cell r="K374">
            <v>0</v>
          </cell>
          <cell r="L374">
            <v>0</v>
          </cell>
          <cell r="M374">
            <v>5270.16</v>
          </cell>
          <cell r="N374">
            <v>0</v>
          </cell>
          <cell r="O374">
            <v>0</v>
          </cell>
          <cell r="P374">
            <v>-78.67</v>
          </cell>
          <cell r="Q374">
            <v>2</v>
          </cell>
        </row>
        <row r="375">
          <cell r="A375" t="str">
            <v>11</v>
          </cell>
          <cell r="B375" t="str">
            <v>01520</v>
          </cell>
          <cell r="C375" t="str">
            <v>ГОУ ПЛ-52</v>
          </cell>
          <cell r="D375" t="str">
            <v>МОПБ</v>
          </cell>
          <cell r="E375" t="str">
            <v>04</v>
          </cell>
          <cell r="G375" t="str">
            <v>Ф</v>
          </cell>
          <cell r="H375">
            <v>0</v>
          </cell>
          <cell r="I375">
            <v>5315.48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5315.48</v>
          </cell>
          <cell r="O375">
            <v>0</v>
          </cell>
          <cell r="P375">
            <v>0</v>
          </cell>
          <cell r="Q375">
            <v>0</v>
          </cell>
        </row>
        <row r="376">
          <cell r="A376" t="str">
            <v>11</v>
          </cell>
          <cell r="B376" t="str">
            <v>01521</v>
          </cell>
          <cell r="G376" t="str">
            <v>*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</row>
        <row r="377">
          <cell r="A377" t="str">
            <v>11</v>
          </cell>
          <cell r="B377" t="str">
            <v>01525</v>
          </cell>
          <cell r="C377" t="str">
            <v>ООО "ЮлСви"</v>
          </cell>
          <cell r="D377" t="str">
            <v>ООО</v>
          </cell>
          <cell r="E377" t="str">
            <v>04</v>
          </cell>
          <cell r="G377" t="str">
            <v>5</v>
          </cell>
          <cell r="H377">
            <v>23.79</v>
          </cell>
          <cell r="I377">
            <v>0</v>
          </cell>
          <cell r="J377">
            <v>-1432.52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-1432.52</v>
          </cell>
          <cell r="Q377">
            <v>1</v>
          </cell>
        </row>
        <row r="378">
          <cell r="A378" t="str">
            <v>11</v>
          </cell>
          <cell r="B378" t="str">
            <v>01526</v>
          </cell>
          <cell r="C378" t="str">
            <v>ИП Манаков В.А.</v>
          </cell>
          <cell r="D378" t="str">
            <v>ЧП</v>
          </cell>
          <cell r="E378" t="str">
            <v>04</v>
          </cell>
          <cell r="G378" t="str">
            <v>5</v>
          </cell>
          <cell r="H378">
            <v>275.27</v>
          </cell>
          <cell r="I378">
            <v>275.27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275.27</v>
          </cell>
          <cell r="P378">
            <v>0</v>
          </cell>
          <cell r="Q378">
            <v>1</v>
          </cell>
        </row>
        <row r="379">
          <cell r="A379" t="str">
            <v>11</v>
          </cell>
          <cell r="B379" t="str">
            <v>01527</v>
          </cell>
          <cell r="C379" t="str">
            <v>ООО "Бастилия"</v>
          </cell>
          <cell r="D379" t="str">
            <v>ООО</v>
          </cell>
          <cell r="E379" t="str">
            <v>04</v>
          </cell>
          <cell r="G379" t="str">
            <v>5</v>
          </cell>
          <cell r="H379">
            <v>137.07</v>
          </cell>
          <cell r="I379">
            <v>137.08000000000001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137.08000000000001</v>
          </cell>
          <cell r="P379">
            <v>0</v>
          </cell>
          <cell r="Q379">
            <v>1</v>
          </cell>
        </row>
        <row r="380">
          <cell r="A380" t="str">
            <v>11</v>
          </cell>
          <cell r="B380" t="str">
            <v>01529</v>
          </cell>
          <cell r="C380" t="str">
            <v>ИП Кругом А.Н.</v>
          </cell>
          <cell r="D380" t="str">
            <v>ИП</v>
          </cell>
          <cell r="E380" t="str">
            <v>01</v>
          </cell>
          <cell r="G380" t="str">
            <v>5</v>
          </cell>
          <cell r="H380">
            <v>29.27</v>
          </cell>
          <cell r="I380">
            <v>29.27</v>
          </cell>
          <cell r="J380">
            <v>0</v>
          </cell>
          <cell r="K380">
            <v>0</v>
          </cell>
          <cell r="L380">
            <v>0</v>
          </cell>
          <cell r="M380">
            <v>29.27</v>
          </cell>
          <cell r="N380">
            <v>0</v>
          </cell>
          <cell r="O380">
            <v>0</v>
          </cell>
          <cell r="P380">
            <v>0</v>
          </cell>
          <cell r="Q380">
            <v>1</v>
          </cell>
        </row>
        <row r="381">
          <cell r="A381" t="str">
            <v>11</v>
          </cell>
          <cell r="B381" t="str">
            <v>01530</v>
          </cell>
          <cell r="C381" t="str">
            <v>ООО "Полис"</v>
          </cell>
          <cell r="D381" t="str">
            <v>ООО</v>
          </cell>
          <cell r="E381" t="str">
            <v>01</v>
          </cell>
          <cell r="G381" t="str">
            <v>5</v>
          </cell>
          <cell r="H381">
            <v>89.49</v>
          </cell>
          <cell r="I381">
            <v>89.49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89.49</v>
          </cell>
          <cell r="P381">
            <v>0</v>
          </cell>
          <cell r="Q381">
            <v>1</v>
          </cell>
        </row>
        <row r="382">
          <cell r="A382" t="str">
            <v>11</v>
          </cell>
          <cell r="B382" t="str">
            <v>01531</v>
          </cell>
          <cell r="C382" t="str">
            <v>ООО "Триада"</v>
          </cell>
          <cell r="D382" t="str">
            <v>ООО</v>
          </cell>
          <cell r="E382" t="str">
            <v>04</v>
          </cell>
          <cell r="G382" t="str">
            <v>5</v>
          </cell>
          <cell r="H382">
            <v>2152.89</v>
          </cell>
          <cell r="I382">
            <v>0</v>
          </cell>
          <cell r="J382">
            <v>-11217.45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-11217.45</v>
          </cell>
          <cell r="Q382">
            <v>1</v>
          </cell>
        </row>
        <row r="383">
          <cell r="A383" t="str">
            <v>11</v>
          </cell>
          <cell r="B383" t="str">
            <v>01532</v>
          </cell>
          <cell r="C383" t="str">
            <v>ГУ Красноярская ЛСЭ МЮ РФ</v>
          </cell>
          <cell r="D383" t="str">
            <v>МЮ</v>
          </cell>
          <cell r="E383" t="str">
            <v>01</v>
          </cell>
          <cell r="G383" t="str">
            <v>Ф</v>
          </cell>
          <cell r="H383">
            <v>2801.98</v>
          </cell>
          <cell r="I383">
            <v>2801.98</v>
          </cell>
          <cell r="J383">
            <v>0</v>
          </cell>
          <cell r="K383">
            <v>0</v>
          </cell>
          <cell r="L383">
            <v>0</v>
          </cell>
          <cell r="M383">
            <v>2801.98</v>
          </cell>
          <cell r="N383">
            <v>0</v>
          </cell>
          <cell r="O383">
            <v>0</v>
          </cell>
          <cell r="P383">
            <v>0</v>
          </cell>
          <cell r="Q383">
            <v>2</v>
          </cell>
        </row>
        <row r="384">
          <cell r="A384" t="str">
            <v>11</v>
          </cell>
          <cell r="B384" t="str">
            <v>01533</v>
          </cell>
          <cell r="C384" t="str">
            <v>Главное управление культуры администрации г.Красноярска</v>
          </cell>
          <cell r="D384" t="str">
            <v>УК</v>
          </cell>
          <cell r="E384" t="str">
            <v>01</v>
          </cell>
          <cell r="F384" t="str">
            <v>ГР</v>
          </cell>
          <cell r="G384" t="str">
            <v>Г</v>
          </cell>
          <cell r="H384">
            <v>22073.439999999999</v>
          </cell>
          <cell r="I384">
            <v>35974.620000000003</v>
          </cell>
          <cell r="J384">
            <v>0</v>
          </cell>
          <cell r="K384">
            <v>0</v>
          </cell>
          <cell r="L384">
            <v>0</v>
          </cell>
          <cell r="M384">
            <v>19058.48</v>
          </cell>
          <cell r="N384">
            <v>0</v>
          </cell>
          <cell r="O384">
            <v>16916.14</v>
          </cell>
          <cell r="P384">
            <v>0</v>
          </cell>
          <cell r="Q384">
            <v>88</v>
          </cell>
        </row>
        <row r="385">
          <cell r="A385" t="str">
            <v>11</v>
          </cell>
          <cell r="B385" t="str">
            <v>01534</v>
          </cell>
          <cell r="C385" t="str">
            <v>ФЛ Назарова Т.С.</v>
          </cell>
          <cell r="D385" t="str">
            <v>ФЛ</v>
          </cell>
          <cell r="E385" t="str">
            <v>01</v>
          </cell>
          <cell r="G385" t="str">
            <v>5</v>
          </cell>
          <cell r="H385">
            <v>0</v>
          </cell>
          <cell r="I385">
            <v>0</v>
          </cell>
          <cell r="J385">
            <v>-17.68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-17.68</v>
          </cell>
          <cell r="Q385">
            <v>1</v>
          </cell>
        </row>
        <row r="386">
          <cell r="A386" t="str">
            <v>11</v>
          </cell>
          <cell r="B386" t="str">
            <v>01536</v>
          </cell>
          <cell r="D386" t="str">
            <v>ТСЖ</v>
          </cell>
          <cell r="E386" t="str">
            <v>04</v>
          </cell>
          <cell r="F386" t="str">
            <v>0</v>
          </cell>
          <cell r="G386" t="str">
            <v>*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1</v>
          </cell>
        </row>
        <row r="387">
          <cell r="A387" t="str">
            <v>11</v>
          </cell>
          <cell r="B387" t="str">
            <v>01537</v>
          </cell>
          <cell r="C387" t="str">
            <v>ООО "ДТА-Сервис"</v>
          </cell>
          <cell r="D387" t="str">
            <v>ООО</v>
          </cell>
          <cell r="E387" t="str">
            <v>04</v>
          </cell>
          <cell r="G387" t="str">
            <v>5</v>
          </cell>
          <cell r="H387">
            <v>83.26</v>
          </cell>
          <cell r="I387">
            <v>0</v>
          </cell>
          <cell r="J387">
            <v>-17.21</v>
          </cell>
          <cell r="K387">
            <v>0</v>
          </cell>
          <cell r="L387">
            <v>0</v>
          </cell>
          <cell r="M387">
            <v>500</v>
          </cell>
          <cell r="N387">
            <v>0</v>
          </cell>
          <cell r="O387">
            <v>0</v>
          </cell>
          <cell r="P387">
            <v>-517.21</v>
          </cell>
          <cell r="Q387">
            <v>1</v>
          </cell>
        </row>
        <row r="388">
          <cell r="A388" t="str">
            <v>11</v>
          </cell>
          <cell r="B388" t="str">
            <v>01539</v>
          </cell>
          <cell r="C388" t="str">
            <v>ООО "Друг"</v>
          </cell>
          <cell r="D388" t="str">
            <v>ООО</v>
          </cell>
          <cell r="E388" t="str">
            <v>04</v>
          </cell>
          <cell r="G388" t="str">
            <v>5</v>
          </cell>
          <cell r="H388">
            <v>196.36</v>
          </cell>
          <cell r="I388">
            <v>196.36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196.36</v>
          </cell>
          <cell r="P388">
            <v>0</v>
          </cell>
          <cell r="Q388">
            <v>1</v>
          </cell>
        </row>
        <row r="389">
          <cell r="A389" t="str">
            <v>11</v>
          </cell>
          <cell r="B389" t="str">
            <v>01540</v>
          </cell>
          <cell r="C389" t="str">
            <v>ФЛ Шувалов А.Ю.</v>
          </cell>
          <cell r="D389" t="str">
            <v>ФЛ</v>
          </cell>
          <cell r="E389" t="str">
            <v>01</v>
          </cell>
          <cell r="G389" t="str">
            <v>5</v>
          </cell>
          <cell r="H389">
            <v>0</v>
          </cell>
          <cell r="I389">
            <v>243.35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243.35</v>
          </cell>
          <cell r="P389">
            <v>0</v>
          </cell>
          <cell r="Q389">
            <v>0</v>
          </cell>
        </row>
        <row r="390">
          <cell r="A390" t="str">
            <v>11</v>
          </cell>
          <cell r="B390" t="str">
            <v>01542</v>
          </cell>
          <cell r="C390" t="str">
            <v>ООО "Бакор"</v>
          </cell>
          <cell r="D390" t="str">
            <v>ООО</v>
          </cell>
          <cell r="E390" t="str">
            <v>01</v>
          </cell>
          <cell r="G390" t="str">
            <v>5</v>
          </cell>
          <cell r="H390">
            <v>-3211.49</v>
          </cell>
          <cell r="I390">
            <v>9704.06</v>
          </cell>
          <cell r="J390">
            <v>0</v>
          </cell>
          <cell r="K390">
            <v>0</v>
          </cell>
          <cell r="L390">
            <v>0</v>
          </cell>
          <cell r="M390">
            <v>9800</v>
          </cell>
          <cell r="N390">
            <v>0</v>
          </cell>
          <cell r="O390">
            <v>0</v>
          </cell>
          <cell r="P390">
            <v>-95.94</v>
          </cell>
          <cell r="Q390">
            <v>1</v>
          </cell>
        </row>
        <row r="391">
          <cell r="A391" t="str">
            <v>11</v>
          </cell>
          <cell r="B391" t="str">
            <v>01543</v>
          </cell>
          <cell r="C391" t="str">
            <v>ООО "Пекэкстор"</v>
          </cell>
          <cell r="D391" t="str">
            <v>ООО</v>
          </cell>
          <cell r="E391" t="str">
            <v>01</v>
          </cell>
          <cell r="G391" t="str">
            <v>5</v>
          </cell>
          <cell r="H391">
            <v>178.42</v>
          </cell>
          <cell r="I391">
            <v>0</v>
          </cell>
          <cell r="J391">
            <v>-944.38</v>
          </cell>
          <cell r="K391">
            <v>0</v>
          </cell>
          <cell r="L391">
            <v>0</v>
          </cell>
          <cell r="M391">
            <v>142.72999999999999</v>
          </cell>
          <cell r="N391">
            <v>0</v>
          </cell>
          <cell r="O391">
            <v>0</v>
          </cell>
          <cell r="P391">
            <v>-1087.1099999999999</v>
          </cell>
          <cell r="Q391">
            <v>1</v>
          </cell>
        </row>
        <row r="392">
          <cell r="A392" t="str">
            <v>11</v>
          </cell>
          <cell r="B392" t="str">
            <v>01545</v>
          </cell>
          <cell r="C392" t="str">
            <v>ООО "Финэкс"</v>
          </cell>
          <cell r="D392" t="str">
            <v>ООО</v>
          </cell>
          <cell r="E392" t="str">
            <v>04</v>
          </cell>
          <cell r="G392" t="str">
            <v>5</v>
          </cell>
          <cell r="H392">
            <v>659.29</v>
          </cell>
          <cell r="I392">
            <v>659.29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659.29</v>
          </cell>
          <cell r="P392">
            <v>0</v>
          </cell>
          <cell r="Q392">
            <v>2</v>
          </cell>
        </row>
        <row r="393">
          <cell r="A393" t="str">
            <v>11</v>
          </cell>
          <cell r="B393" t="str">
            <v>01546</v>
          </cell>
          <cell r="C393" t="str">
            <v>ИП Антсон Альберт Альфредович</v>
          </cell>
          <cell r="D393" t="str">
            <v>ИП</v>
          </cell>
          <cell r="E393" t="str">
            <v>04</v>
          </cell>
          <cell r="G393" t="str">
            <v>5</v>
          </cell>
          <cell r="H393">
            <v>350.98</v>
          </cell>
          <cell r="I393">
            <v>350.98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350.98</v>
          </cell>
          <cell r="P393">
            <v>0</v>
          </cell>
          <cell r="Q393">
            <v>3</v>
          </cell>
        </row>
        <row r="394">
          <cell r="A394" t="str">
            <v>11</v>
          </cell>
          <cell r="B394" t="str">
            <v>01547</v>
          </cell>
          <cell r="C394" t="str">
            <v>ФЛ Трапезников М.И.</v>
          </cell>
          <cell r="D394" t="str">
            <v>ФЛ</v>
          </cell>
          <cell r="E394" t="str">
            <v>04</v>
          </cell>
          <cell r="G394" t="str">
            <v>5</v>
          </cell>
          <cell r="H394">
            <v>875.65</v>
          </cell>
          <cell r="I394">
            <v>0</v>
          </cell>
          <cell r="J394">
            <v>-1442.26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-1442.26</v>
          </cell>
          <cell r="Q394">
            <v>1</v>
          </cell>
        </row>
        <row r="395">
          <cell r="A395" t="str">
            <v>11</v>
          </cell>
          <cell r="B395" t="str">
            <v>01548</v>
          </cell>
          <cell r="C395" t="str">
            <v>ООО "Скраппер"</v>
          </cell>
          <cell r="D395" t="str">
            <v>ООО</v>
          </cell>
          <cell r="E395" t="str">
            <v>04</v>
          </cell>
          <cell r="G395" t="str">
            <v>5</v>
          </cell>
          <cell r="H395">
            <v>26560.2</v>
          </cell>
          <cell r="I395">
            <v>26560.2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26560.2</v>
          </cell>
          <cell r="P395">
            <v>0</v>
          </cell>
          <cell r="Q395">
            <v>4</v>
          </cell>
        </row>
        <row r="396">
          <cell r="A396" t="str">
            <v>11</v>
          </cell>
          <cell r="B396" t="str">
            <v>01549</v>
          </cell>
          <cell r="C396" t="str">
            <v>ООО "Фарм-маркет"</v>
          </cell>
          <cell r="D396" t="str">
            <v>ООО</v>
          </cell>
          <cell r="E396" t="str">
            <v>01</v>
          </cell>
          <cell r="G396" t="str">
            <v>5</v>
          </cell>
          <cell r="H396">
            <v>845.07</v>
          </cell>
          <cell r="I396">
            <v>845.07</v>
          </cell>
          <cell r="J396">
            <v>0</v>
          </cell>
          <cell r="K396">
            <v>0</v>
          </cell>
          <cell r="L396">
            <v>0</v>
          </cell>
          <cell r="M396">
            <v>845.07</v>
          </cell>
          <cell r="N396">
            <v>0</v>
          </cell>
          <cell r="O396">
            <v>0</v>
          </cell>
          <cell r="P396">
            <v>0</v>
          </cell>
          <cell r="Q396">
            <v>4</v>
          </cell>
        </row>
        <row r="397">
          <cell r="A397" t="str">
            <v>11</v>
          </cell>
          <cell r="B397" t="str">
            <v>01551</v>
          </cell>
          <cell r="C397" t="str">
            <v>ООО "Стома-Проф"</v>
          </cell>
          <cell r="D397" t="str">
            <v>ООО</v>
          </cell>
          <cell r="E397" t="str">
            <v>04</v>
          </cell>
          <cell r="G397" t="str">
            <v>5</v>
          </cell>
          <cell r="H397">
            <v>46.64</v>
          </cell>
          <cell r="I397">
            <v>46.64</v>
          </cell>
          <cell r="J397">
            <v>0</v>
          </cell>
          <cell r="K397">
            <v>0</v>
          </cell>
          <cell r="L397">
            <v>0</v>
          </cell>
          <cell r="M397">
            <v>46.64</v>
          </cell>
          <cell r="N397">
            <v>0</v>
          </cell>
          <cell r="O397">
            <v>0</v>
          </cell>
          <cell r="P397">
            <v>0</v>
          </cell>
          <cell r="Q397">
            <v>1</v>
          </cell>
        </row>
        <row r="398">
          <cell r="A398" t="str">
            <v>11</v>
          </cell>
          <cell r="B398" t="str">
            <v>01552</v>
          </cell>
          <cell r="C398" t="str">
            <v>ООО СК "Спарта"</v>
          </cell>
          <cell r="D398" t="str">
            <v>ООО</v>
          </cell>
          <cell r="E398" t="str">
            <v>01</v>
          </cell>
          <cell r="G398" t="str">
            <v>5</v>
          </cell>
          <cell r="H398">
            <v>307.18</v>
          </cell>
          <cell r="I398">
            <v>237.06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237.06</v>
          </cell>
          <cell r="P398">
            <v>0</v>
          </cell>
          <cell r="Q398">
            <v>1</v>
          </cell>
        </row>
        <row r="399">
          <cell r="A399" t="str">
            <v>11</v>
          </cell>
          <cell r="B399" t="str">
            <v>01555</v>
          </cell>
          <cell r="C399" t="str">
            <v>ФЛ Талахадзе Р.П.</v>
          </cell>
          <cell r="D399" t="str">
            <v>ФЛ</v>
          </cell>
          <cell r="E399" t="str">
            <v>04</v>
          </cell>
          <cell r="G399" t="str">
            <v>5</v>
          </cell>
          <cell r="H399">
            <v>741.61</v>
          </cell>
          <cell r="I399">
            <v>741.61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741.61</v>
          </cell>
          <cell r="P399">
            <v>0</v>
          </cell>
          <cell r="Q399">
            <v>2</v>
          </cell>
        </row>
        <row r="400">
          <cell r="A400" t="str">
            <v>11</v>
          </cell>
          <cell r="B400" t="str">
            <v>01557</v>
          </cell>
          <cell r="C400" t="str">
            <v>ИП Потапов В.И.</v>
          </cell>
          <cell r="D400" t="str">
            <v>ЧП</v>
          </cell>
          <cell r="E400" t="str">
            <v>04</v>
          </cell>
          <cell r="G400" t="str">
            <v>5</v>
          </cell>
          <cell r="H400">
            <v>125.18</v>
          </cell>
          <cell r="I400">
            <v>125.18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125.18</v>
          </cell>
          <cell r="P400">
            <v>0</v>
          </cell>
          <cell r="Q400">
            <v>1</v>
          </cell>
        </row>
        <row r="401">
          <cell r="A401" t="str">
            <v>11</v>
          </cell>
          <cell r="B401" t="str">
            <v>01559</v>
          </cell>
          <cell r="C401" t="str">
            <v>ООО "Медикс"</v>
          </cell>
          <cell r="D401" t="str">
            <v>ООО</v>
          </cell>
          <cell r="E401" t="str">
            <v>04</v>
          </cell>
          <cell r="G401" t="str">
            <v>5</v>
          </cell>
          <cell r="H401">
            <v>617.39</v>
          </cell>
          <cell r="I401">
            <v>617.39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617.39</v>
          </cell>
          <cell r="P401">
            <v>0</v>
          </cell>
          <cell r="Q401">
            <v>3</v>
          </cell>
        </row>
        <row r="402">
          <cell r="A402" t="str">
            <v>11</v>
          </cell>
          <cell r="B402" t="str">
            <v>01560</v>
          </cell>
          <cell r="C402" t="str">
            <v>ФЛ Остапчук П.А.</v>
          </cell>
          <cell r="D402" t="str">
            <v>ФЛ</v>
          </cell>
          <cell r="E402" t="str">
            <v>04</v>
          </cell>
          <cell r="G402" t="str">
            <v>5</v>
          </cell>
          <cell r="H402">
            <v>398.75</v>
          </cell>
          <cell r="I402">
            <v>0</v>
          </cell>
          <cell r="J402">
            <v>-2266.87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-2266.87</v>
          </cell>
          <cell r="Q402">
            <v>1</v>
          </cell>
        </row>
        <row r="403">
          <cell r="A403" t="str">
            <v>11</v>
          </cell>
          <cell r="B403" t="str">
            <v>01563</v>
          </cell>
          <cell r="C403" t="str">
            <v>ИП Митина Н.Ю.</v>
          </cell>
          <cell r="D403" t="str">
            <v>ИП</v>
          </cell>
          <cell r="E403" t="str">
            <v>01</v>
          </cell>
          <cell r="G403" t="str">
            <v>5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</row>
        <row r="404">
          <cell r="A404" t="str">
            <v>11</v>
          </cell>
          <cell r="B404" t="str">
            <v>01564</v>
          </cell>
          <cell r="C404" t="str">
            <v>ООО "Вока"</v>
          </cell>
          <cell r="D404" t="str">
            <v>ООО</v>
          </cell>
          <cell r="E404" t="str">
            <v>04</v>
          </cell>
          <cell r="G404" t="str">
            <v>5</v>
          </cell>
          <cell r="H404">
            <v>3748.06</v>
          </cell>
          <cell r="I404">
            <v>3748.06</v>
          </cell>
          <cell r="J404">
            <v>0</v>
          </cell>
          <cell r="K404">
            <v>0</v>
          </cell>
          <cell r="L404">
            <v>0</v>
          </cell>
          <cell r="M404">
            <v>3748.06</v>
          </cell>
          <cell r="N404">
            <v>0</v>
          </cell>
          <cell r="O404">
            <v>0</v>
          </cell>
          <cell r="P404">
            <v>0</v>
          </cell>
          <cell r="Q404">
            <v>2</v>
          </cell>
        </row>
        <row r="405">
          <cell r="A405" t="str">
            <v>11</v>
          </cell>
          <cell r="B405" t="str">
            <v>01566</v>
          </cell>
          <cell r="C405" t="str">
            <v>МОБ Советского  РУВД</v>
          </cell>
          <cell r="D405" t="str">
            <v>МВД</v>
          </cell>
          <cell r="E405" t="str">
            <v>04</v>
          </cell>
          <cell r="G405" t="str">
            <v>Ф</v>
          </cell>
          <cell r="H405">
            <v>19686.37</v>
          </cell>
          <cell r="I405">
            <v>31205.95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31205.95</v>
          </cell>
          <cell r="P405">
            <v>0</v>
          </cell>
          <cell r="Q405">
            <v>3</v>
          </cell>
        </row>
        <row r="406">
          <cell r="A406" t="str">
            <v>11</v>
          </cell>
          <cell r="B406" t="str">
            <v>01567</v>
          </cell>
          <cell r="C406" t="str">
            <v>ИП Коновалова Т.В.</v>
          </cell>
          <cell r="D406" t="str">
            <v>ИП</v>
          </cell>
          <cell r="E406" t="str">
            <v>04</v>
          </cell>
          <cell r="G406" t="str">
            <v>5</v>
          </cell>
          <cell r="H406">
            <v>64.010000000000005</v>
          </cell>
          <cell r="I406">
            <v>0</v>
          </cell>
          <cell r="J406">
            <v>-305.97000000000003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-305.97000000000003</v>
          </cell>
          <cell r="Q406">
            <v>2</v>
          </cell>
        </row>
        <row r="407">
          <cell r="A407" t="str">
            <v>11</v>
          </cell>
          <cell r="B407" t="str">
            <v>01568</v>
          </cell>
          <cell r="C407" t="str">
            <v>ООО "Красмехзавод"</v>
          </cell>
          <cell r="D407" t="str">
            <v>ООО</v>
          </cell>
          <cell r="E407" t="str">
            <v>04</v>
          </cell>
          <cell r="G407" t="str">
            <v>2</v>
          </cell>
          <cell r="H407">
            <v>76.650000000000006</v>
          </cell>
          <cell r="I407">
            <v>0</v>
          </cell>
          <cell r="J407">
            <v>-91.7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-91.7</v>
          </cell>
          <cell r="Q407">
            <v>1</v>
          </cell>
        </row>
        <row r="408">
          <cell r="A408" t="str">
            <v>11</v>
          </cell>
          <cell r="B408" t="str">
            <v>01569</v>
          </cell>
          <cell r="C408" t="str">
            <v>ФЛ Снетков В.В.</v>
          </cell>
          <cell r="D408" t="str">
            <v>ЧП</v>
          </cell>
          <cell r="E408" t="str">
            <v>04</v>
          </cell>
          <cell r="G408" t="str">
            <v>5</v>
          </cell>
          <cell r="H408">
            <v>100.44</v>
          </cell>
          <cell r="I408">
            <v>0</v>
          </cell>
          <cell r="J408">
            <v>-3073.87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-3073.87</v>
          </cell>
          <cell r="Q408">
            <v>1</v>
          </cell>
        </row>
        <row r="409">
          <cell r="A409" t="str">
            <v>11</v>
          </cell>
          <cell r="B409" t="str">
            <v>01570</v>
          </cell>
          <cell r="C409" t="str">
            <v>ООО "Видео плюс"</v>
          </cell>
          <cell r="D409" t="str">
            <v>ООО</v>
          </cell>
          <cell r="E409" t="str">
            <v>04</v>
          </cell>
          <cell r="G409" t="str">
            <v>5</v>
          </cell>
          <cell r="H409">
            <v>2840.31</v>
          </cell>
          <cell r="I409">
            <v>2840.32</v>
          </cell>
          <cell r="J409">
            <v>0</v>
          </cell>
          <cell r="K409">
            <v>0</v>
          </cell>
          <cell r="L409">
            <v>0</v>
          </cell>
          <cell r="M409">
            <v>2840.32</v>
          </cell>
          <cell r="N409">
            <v>0</v>
          </cell>
          <cell r="O409">
            <v>0</v>
          </cell>
          <cell r="P409">
            <v>0</v>
          </cell>
          <cell r="Q409">
            <v>1</v>
          </cell>
        </row>
        <row r="410">
          <cell r="A410" t="str">
            <v>11</v>
          </cell>
          <cell r="B410" t="str">
            <v>01571</v>
          </cell>
          <cell r="C410" t="str">
            <v>ГОУ "Красноярский кадетский корпус"</v>
          </cell>
          <cell r="D410" t="str">
            <v>УДК</v>
          </cell>
          <cell r="E410" t="str">
            <v>01</v>
          </cell>
          <cell r="G410" t="str">
            <v>К</v>
          </cell>
          <cell r="H410">
            <v>41717.800000000003</v>
          </cell>
          <cell r="I410">
            <v>0</v>
          </cell>
          <cell r="J410">
            <v>-38487.599999999999</v>
          </cell>
          <cell r="K410">
            <v>0</v>
          </cell>
          <cell r="L410">
            <v>0</v>
          </cell>
          <cell r="M410">
            <v>41717.800000000003</v>
          </cell>
          <cell r="N410">
            <v>0</v>
          </cell>
          <cell r="O410">
            <v>0</v>
          </cell>
          <cell r="P410">
            <v>-80205.399999999994</v>
          </cell>
          <cell r="Q410">
            <v>8</v>
          </cell>
        </row>
        <row r="411">
          <cell r="A411" t="str">
            <v>11</v>
          </cell>
          <cell r="B411" t="str">
            <v>01572</v>
          </cell>
          <cell r="C411" t="str">
            <v>ФЛ Спиридонова Е.Г.</v>
          </cell>
          <cell r="D411" t="str">
            <v>ФЛ</v>
          </cell>
          <cell r="E411" t="str">
            <v>01</v>
          </cell>
          <cell r="G411" t="str">
            <v>5</v>
          </cell>
          <cell r="H411">
            <v>384.21</v>
          </cell>
          <cell r="I411">
            <v>1442.88</v>
          </cell>
          <cell r="J411">
            <v>0</v>
          </cell>
          <cell r="K411">
            <v>0</v>
          </cell>
          <cell r="L411">
            <v>0</v>
          </cell>
          <cell r="M411">
            <v>1500</v>
          </cell>
          <cell r="N411">
            <v>0</v>
          </cell>
          <cell r="O411">
            <v>0</v>
          </cell>
          <cell r="P411">
            <v>-57.12</v>
          </cell>
          <cell r="Q411">
            <v>1</v>
          </cell>
        </row>
        <row r="412">
          <cell r="A412" t="str">
            <v>11</v>
          </cell>
          <cell r="B412" t="str">
            <v>01573</v>
          </cell>
          <cell r="C412" t="str">
            <v>ФЛ Наумченко П.В.</v>
          </cell>
          <cell r="D412" t="str">
            <v>ФЛ</v>
          </cell>
          <cell r="E412" t="str">
            <v>04</v>
          </cell>
          <cell r="G412" t="str">
            <v>5</v>
          </cell>
          <cell r="H412">
            <v>308.12</v>
          </cell>
          <cell r="I412">
            <v>395.08</v>
          </cell>
          <cell r="J412">
            <v>0</v>
          </cell>
          <cell r="K412">
            <v>0</v>
          </cell>
          <cell r="L412">
            <v>0</v>
          </cell>
          <cell r="M412">
            <v>395.08</v>
          </cell>
          <cell r="N412">
            <v>0</v>
          </cell>
          <cell r="O412">
            <v>0</v>
          </cell>
          <cell r="P412">
            <v>0</v>
          </cell>
          <cell r="Q412">
            <v>1</v>
          </cell>
        </row>
        <row r="413">
          <cell r="A413" t="str">
            <v>11</v>
          </cell>
          <cell r="B413" t="str">
            <v>01574</v>
          </cell>
          <cell r="C413" t="str">
            <v>ФЛ Лунин А.В.</v>
          </cell>
          <cell r="D413" t="str">
            <v>ФЛ</v>
          </cell>
          <cell r="E413" t="str">
            <v>04</v>
          </cell>
          <cell r="G413" t="str">
            <v>5</v>
          </cell>
          <cell r="H413">
            <v>32.85</v>
          </cell>
          <cell r="I413">
            <v>179.36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179.36</v>
          </cell>
          <cell r="P413">
            <v>0</v>
          </cell>
          <cell r="Q413">
            <v>1</v>
          </cell>
        </row>
        <row r="414">
          <cell r="A414" t="str">
            <v>11</v>
          </cell>
          <cell r="B414" t="str">
            <v>01575</v>
          </cell>
          <cell r="C414" t="str">
            <v>ККОФ детей сирот и лишенных попечения родителей "Полярная звезда"</v>
          </cell>
          <cell r="D414" t="str">
            <v>ФОНД</v>
          </cell>
          <cell r="E414" t="str">
            <v>01</v>
          </cell>
          <cell r="G414" t="str">
            <v>5</v>
          </cell>
          <cell r="H414">
            <v>1189.44</v>
          </cell>
          <cell r="I414">
            <v>4068.14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4068.14</v>
          </cell>
          <cell r="P414">
            <v>0</v>
          </cell>
          <cell r="Q414">
            <v>1</v>
          </cell>
        </row>
        <row r="415">
          <cell r="A415" t="str">
            <v>11</v>
          </cell>
          <cell r="B415" t="str">
            <v>01576</v>
          </cell>
          <cell r="C415" t="str">
            <v>ООО "Бюро погоды"</v>
          </cell>
          <cell r="D415" t="str">
            <v>ООО</v>
          </cell>
          <cell r="E415" t="str">
            <v>04</v>
          </cell>
          <cell r="G415" t="str">
            <v>5</v>
          </cell>
          <cell r="H415">
            <v>192.01</v>
          </cell>
          <cell r="I415">
            <v>192.02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192.02</v>
          </cell>
          <cell r="P415">
            <v>0</v>
          </cell>
          <cell r="Q415">
            <v>1</v>
          </cell>
        </row>
        <row r="416">
          <cell r="A416" t="str">
            <v>11</v>
          </cell>
          <cell r="B416" t="str">
            <v>01578</v>
          </cell>
          <cell r="C416" t="str">
            <v>Управление Роспотребнадзора по Красноярскому краю</v>
          </cell>
          <cell r="D416" t="str">
            <v>СЭС</v>
          </cell>
          <cell r="E416" t="str">
            <v>01</v>
          </cell>
          <cell r="F416" t="str">
            <v>0</v>
          </cell>
          <cell r="G416" t="str">
            <v>Ф</v>
          </cell>
          <cell r="H416">
            <v>10486.52</v>
          </cell>
          <cell r="I416">
            <v>10486.52</v>
          </cell>
          <cell r="J416">
            <v>0</v>
          </cell>
          <cell r="K416">
            <v>0</v>
          </cell>
          <cell r="L416">
            <v>0</v>
          </cell>
          <cell r="M416">
            <v>10486.52</v>
          </cell>
          <cell r="N416">
            <v>0</v>
          </cell>
          <cell r="O416">
            <v>0</v>
          </cell>
          <cell r="P416">
            <v>0</v>
          </cell>
          <cell r="Q416">
            <v>3</v>
          </cell>
        </row>
        <row r="417">
          <cell r="A417" t="str">
            <v>11</v>
          </cell>
          <cell r="B417" t="str">
            <v>01581</v>
          </cell>
          <cell r="C417" t="str">
            <v>ЧП Андреев А.П.</v>
          </cell>
          <cell r="D417" t="str">
            <v>ЧП</v>
          </cell>
          <cell r="E417" t="str">
            <v>01</v>
          </cell>
          <cell r="G417" t="str">
            <v>5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1</v>
          </cell>
        </row>
        <row r="418">
          <cell r="A418" t="str">
            <v>11</v>
          </cell>
          <cell r="B418" t="str">
            <v>01583</v>
          </cell>
          <cell r="C418" t="str">
            <v>ГУЗ Красноярское краевое патологоанатомическое бюро</v>
          </cell>
          <cell r="D418" t="str">
            <v>УЗ</v>
          </cell>
          <cell r="E418" t="str">
            <v>04</v>
          </cell>
          <cell r="G418" t="str">
            <v>К</v>
          </cell>
          <cell r="H418">
            <v>2114.75</v>
          </cell>
          <cell r="I418">
            <v>0</v>
          </cell>
          <cell r="J418">
            <v>-206.15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-206.15</v>
          </cell>
          <cell r="Q418">
            <v>1</v>
          </cell>
        </row>
        <row r="419">
          <cell r="A419" t="str">
            <v>11</v>
          </cell>
          <cell r="B419" t="str">
            <v>01584</v>
          </cell>
          <cell r="C419" t="str">
            <v>ООО Клуб спортивных единоборств"Апени"</v>
          </cell>
          <cell r="D419" t="str">
            <v>ООО</v>
          </cell>
          <cell r="E419" t="str">
            <v>04</v>
          </cell>
          <cell r="G419" t="str">
            <v>5</v>
          </cell>
          <cell r="H419">
            <v>2666.24</v>
          </cell>
          <cell r="I419">
            <v>2666.24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2666.24</v>
          </cell>
          <cell r="P419">
            <v>0</v>
          </cell>
          <cell r="Q419">
            <v>4</v>
          </cell>
        </row>
        <row r="420">
          <cell r="A420" t="str">
            <v>11</v>
          </cell>
          <cell r="B420" t="str">
            <v>01585</v>
          </cell>
          <cell r="C420" t="str">
            <v>ФЛ Подкопаева Е.В.</v>
          </cell>
          <cell r="D420" t="str">
            <v>ФЛ</v>
          </cell>
          <cell r="E420" t="str">
            <v>01</v>
          </cell>
          <cell r="G420" t="str">
            <v>5</v>
          </cell>
          <cell r="H420">
            <v>23.79</v>
          </cell>
          <cell r="I420">
            <v>0</v>
          </cell>
          <cell r="J420">
            <v>-235.06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-235.06</v>
          </cell>
          <cell r="Q420">
            <v>1</v>
          </cell>
        </row>
        <row r="421">
          <cell r="A421" t="str">
            <v>11</v>
          </cell>
          <cell r="B421" t="str">
            <v>01586</v>
          </cell>
          <cell r="C421" t="str">
            <v>МУ"ЦСО Центрального района"</v>
          </cell>
          <cell r="D421" t="str">
            <v>УСЗ</v>
          </cell>
          <cell r="E421" t="str">
            <v>01</v>
          </cell>
          <cell r="F421" t="str">
            <v>ГР</v>
          </cell>
          <cell r="G421" t="str">
            <v>Р</v>
          </cell>
          <cell r="H421">
            <v>237.5</v>
          </cell>
          <cell r="I421">
            <v>189.12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189.12</v>
          </cell>
          <cell r="P421">
            <v>0</v>
          </cell>
          <cell r="Q421">
            <v>1</v>
          </cell>
        </row>
        <row r="422">
          <cell r="A422" t="str">
            <v>11</v>
          </cell>
          <cell r="B422" t="str">
            <v>01587</v>
          </cell>
          <cell r="C422" t="str">
            <v>ЗАО СК "Синто"</v>
          </cell>
          <cell r="D422" t="str">
            <v>ЗАО</v>
          </cell>
          <cell r="E422" t="str">
            <v>04</v>
          </cell>
          <cell r="G422" t="str">
            <v>5</v>
          </cell>
          <cell r="H422">
            <v>99.68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1</v>
          </cell>
        </row>
        <row r="423">
          <cell r="A423" t="str">
            <v>11</v>
          </cell>
          <cell r="B423" t="str">
            <v>01590</v>
          </cell>
          <cell r="C423" t="str">
            <v>ООО ПКФ "Алтай-99"</v>
          </cell>
          <cell r="D423" t="str">
            <v>ООО</v>
          </cell>
          <cell r="E423" t="str">
            <v>04</v>
          </cell>
          <cell r="G423" t="str">
            <v>5</v>
          </cell>
          <cell r="H423">
            <v>142.72999999999999</v>
          </cell>
          <cell r="I423">
            <v>285.45999999999998</v>
          </cell>
          <cell r="J423">
            <v>0</v>
          </cell>
          <cell r="K423">
            <v>0</v>
          </cell>
          <cell r="L423">
            <v>0</v>
          </cell>
          <cell r="M423">
            <v>285.45999999999998</v>
          </cell>
          <cell r="N423">
            <v>0</v>
          </cell>
          <cell r="O423">
            <v>0</v>
          </cell>
          <cell r="P423">
            <v>0</v>
          </cell>
          <cell r="Q423">
            <v>1</v>
          </cell>
        </row>
        <row r="424">
          <cell r="A424" t="str">
            <v>11</v>
          </cell>
          <cell r="B424" t="str">
            <v>01591</v>
          </cell>
          <cell r="C424" t="str">
            <v>ООО "Тайга-Экс"</v>
          </cell>
          <cell r="D424" t="str">
            <v>ООО</v>
          </cell>
          <cell r="E424" t="str">
            <v>01</v>
          </cell>
          <cell r="G424" t="str">
            <v>5</v>
          </cell>
          <cell r="H424">
            <v>0</v>
          </cell>
          <cell r="I424">
            <v>265.81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265.81</v>
          </cell>
          <cell r="P424">
            <v>0</v>
          </cell>
          <cell r="Q424">
            <v>2</v>
          </cell>
        </row>
        <row r="425">
          <cell r="A425" t="str">
            <v>11</v>
          </cell>
          <cell r="B425" t="str">
            <v>01593</v>
          </cell>
          <cell r="C425" t="str">
            <v>МУ "Молодежный центр" Советского района</v>
          </cell>
          <cell r="D425" t="str">
            <v>УСЗ</v>
          </cell>
          <cell r="E425" t="str">
            <v>04</v>
          </cell>
          <cell r="F425" t="str">
            <v>ГР</v>
          </cell>
          <cell r="G425" t="str">
            <v>Р</v>
          </cell>
          <cell r="H425">
            <v>3353.84</v>
          </cell>
          <cell r="I425">
            <v>3303.84</v>
          </cell>
          <cell r="J425">
            <v>0</v>
          </cell>
          <cell r="K425">
            <v>0</v>
          </cell>
          <cell r="L425">
            <v>0</v>
          </cell>
          <cell r="M425">
            <v>3353.84</v>
          </cell>
          <cell r="N425">
            <v>0</v>
          </cell>
          <cell r="O425">
            <v>0</v>
          </cell>
          <cell r="P425">
            <v>-50</v>
          </cell>
          <cell r="Q425">
            <v>2</v>
          </cell>
        </row>
        <row r="426">
          <cell r="A426" t="str">
            <v>11</v>
          </cell>
          <cell r="B426" t="str">
            <v>01594</v>
          </cell>
          <cell r="C426" t="str">
            <v>ФЛ Тоторова Л.К.</v>
          </cell>
          <cell r="D426" t="str">
            <v>ФЛ</v>
          </cell>
          <cell r="E426" t="str">
            <v>01</v>
          </cell>
          <cell r="G426" t="str">
            <v>5</v>
          </cell>
          <cell r="H426">
            <v>144.24</v>
          </cell>
          <cell r="I426">
            <v>312.22000000000003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312.22000000000003</v>
          </cell>
          <cell r="P426">
            <v>0</v>
          </cell>
          <cell r="Q426">
            <v>1</v>
          </cell>
        </row>
        <row r="427">
          <cell r="A427" t="str">
            <v>11</v>
          </cell>
          <cell r="B427" t="str">
            <v>01596</v>
          </cell>
          <cell r="C427" t="str">
            <v>ЗАО "ЕТК"</v>
          </cell>
          <cell r="D427" t="str">
            <v>ЗАО</v>
          </cell>
          <cell r="E427" t="str">
            <v>04</v>
          </cell>
          <cell r="G427" t="str">
            <v>5</v>
          </cell>
          <cell r="H427">
            <v>4784.9399999999996</v>
          </cell>
          <cell r="I427">
            <v>0</v>
          </cell>
          <cell r="J427">
            <v>-15694.74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-15694.74</v>
          </cell>
          <cell r="Q427">
            <v>1</v>
          </cell>
        </row>
        <row r="428">
          <cell r="A428" t="str">
            <v>11</v>
          </cell>
          <cell r="B428" t="str">
            <v>01598</v>
          </cell>
          <cell r="C428" t="str">
            <v>ФЛ Литвяков Е.М.</v>
          </cell>
          <cell r="D428" t="str">
            <v>ФЛ</v>
          </cell>
          <cell r="E428" t="str">
            <v>04</v>
          </cell>
          <cell r="G428" t="str">
            <v>5</v>
          </cell>
          <cell r="H428">
            <v>82.13</v>
          </cell>
          <cell r="I428">
            <v>0</v>
          </cell>
          <cell r="J428">
            <v>-19.420000000000002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-19.420000000000002</v>
          </cell>
          <cell r="Q428">
            <v>1</v>
          </cell>
        </row>
        <row r="429">
          <cell r="A429" t="str">
            <v>11</v>
          </cell>
          <cell r="B429" t="str">
            <v>01599</v>
          </cell>
          <cell r="C429" t="str">
            <v>ООО" Универсам "Сибиряк"</v>
          </cell>
          <cell r="D429" t="str">
            <v>ЗАО</v>
          </cell>
          <cell r="E429" t="str">
            <v>04</v>
          </cell>
          <cell r="G429" t="str">
            <v>5</v>
          </cell>
          <cell r="H429">
            <v>1001.58</v>
          </cell>
          <cell r="I429">
            <v>1001.58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1001.58</v>
          </cell>
          <cell r="P429">
            <v>0</v>
          </cell>
          <cell r="Q429">
            <v>1</v>
          </cell>
        </row>
        <row r="430">
          <cell r="A430" t="str">
            <v>11</v>
          </cell>
          <cell r="B430" t="str">
            <v>01600</v>
          </cell>
          <cell r="C430" t="str">
            <v>ИП Игнатьев И.В.</v>
          </cell>
          <cell r="D430" t="str">
            <v>ИП</v>
          </cell>
          <cell r="E430" t="str">
            <v>01</v>
          </cell>
          <cell r="G430" t="str">
            <v>5</v>
          </cell>
          <cell r="H430">
            <v>144.43</v>
          </cell>
          <cell r="I430">
            <v>143.47</v>
          </cell>
          <cell r="J430">
            <v>0</v>
          </cell>
          <cell r="K430">
            <v>0</v>
          </cell>
          <cell r="L430">
            <v>0</v>
          </cell>
          <cell r="M430">
            <v>150</v>
          </cell>
          <cell r="N430">
            <v>0</v>
          </cell>
          <cell r="O430">
            <v>0</v>
          </cell>
          <cell r="P430">
            <v>-6.53</v>
          </cell>
          <cell r="Q430">
            <v>1</v>
          </cell>
        </row>
        <row r="431">
          <cell r="A431" t="str">
            <v>11</v>
          </cell>
          <cell r="B431" t="str">
            <v>01601</v>
          </cell>
          <cell r="C431" t="str">
            <v>ИП Гузенко В.В.</v>
          </cell>
          <cell r="D431" t="str">
            <v>ИП</v>
          </cell>
          <cell r="E431" t="str">
            <v>01</v>
          </cell>
          <cell r="G431" t="str">
            <v>5</v>
          </cell>
          <cell r="H431">
            <v>52.11</v>
          </cell>
          <cell r="I431">
            <v>50.48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50.48</v>
          </cell>
          <cell r="P431">
            <v>0</v>
          </cell>
          <cell r="Q431">
            <v>1</v>
          </cell>
        </row>
        <row r="432">
          <cell r="A432" t="str">
            <v>11</v>
          </cell>
          <cell r="B432" t="str">
            <v>01602</v>
          </cell>
          <cell r="C432" t="str">
            <v>ООО фирма "Сибцентр"</v>
          </cell>
          <cell r="D432" t="str">
            <v>ООО</v>
          </cell>
          <cell r="E432" t="str">
            <v>01</v>
          </cell>
          <cell r="G432" t="str">
            <v>5</v>
          </cell>
          <cell r="H432">
            <v>1138.46</v>
          </cell>
          <cell r="I432">
            <v>1138.46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1138.46</v>
          </cell>
          <cell r="P432">
            <v>0</v>
          </cell>
          <cell r="Q432">
            <v>2</v>
          </cell>
        </row>
        <row r="433">
          <cell r="A433" t="str">
            <v>11</v>
          </cell>
          <cell r="B433" t="str">
            <v>01603</v>
          </cell>
          <cell r="C433" t="str">
            <v>ООО "Сибирская звезда"</v>
          </cell>
          <cell r="D433" t="str">
            <v>ООО</v>
          </cell>
          <cell r="E433" t="str">
            <v>01</v>
          </cell>
          <cell r="G433" t="str">
            <v>5</v>
          </cell>
          <cell r="H433">
            <v>599.07000000000005</v>
          </cell>
          <cell r="I433">
            <v>599.08000000000004</v>
          </cell>
          <cell r="J433">
            <v>0</v>
          </cell>
          <cell r="K433">
            <v>0</v>
          </cell>
          <cell r="L433">
            <v>0</v>
          </cell>
          <cell r="M433">
            <v>599.07000000000005</v>
          </cell>
          <cell r="N433">
            <v>0</v>
          </cell>
          <cell r="O433">
            <v>0.01</v>
          </cell>
          <cell r="P433">
            <v>0</v>
          </cell>
          <cell r="Q433">
            <v>1</v>
          </cell>
        </row>
        <row r="434">
          <cell r="A434" t="str">
            <v>11</v>
          </cell>
          <cell r="B434" t="str">
            <v>01604</v>
          </cell>
          <cell r="C434" t="str">
            <v>Главное управление по физической культуре и спорту администрации г.Красноярска</v>
          </cell>
          <cell r="D434" t="str">
            <v>АДМ</v>
          </cell>
          <cell r="E434" t="str">
            <v>01</v>
          </cell>
          <cell r="F434" t="str">
            <v>ГР</v>
          </cell>
          <cell r="G434" t="str">
            <v>Г</v>
          </cell>
          <cell r="H434">
            <v>568.1</v>
          </cell>
          <cell r="I434">
            <v>726.83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726.83</v>
          </cell>
          <cell r="P434">
            <v>0</v>
          </cell>
          <cell r="Q434">
            <v>4</v>
          </cell>
        </row>
        <row r="435">
          <cell r="A435" t="str">
            <v>11</v>
          </cell>
          <cell r="B435" t="str">
            <v>01605</v>
          </cell>
          <cell r="C435" t="str">
            <v>ИП Эпп И.Ф.</v>
          </cell>
          <cell r="D435" t="str">
            <v>ЧП</v>
          </cell>
          <cell r="E435" t="str">
            <v>01</v>
          </cell>
          <cell r="G435" t="str">
            <v>5</v>
          </cell>
          <cell r="H435">
            <v>364.01</v>
          </cell>
          <cell r="I435">
            <v>363.66</v>
          </cell>
          <cell r="J435">
            <v>0</v>
          </cell>
          <cell r="K435">
            <v>0</v>
          </cell>
          <cell r="L435">
            <v>0</v>
          </cell>
          <cell r="M435">
            <v>364</v>
          </cell>
          <cell r="N435">
            <v>0</v>
          </cell>
          <cell r="O435">
            <v>0</v>
          </cell>
          <cell r="P435">
            <v>-0.34</v>
          </cell>
          <cell r="Q435">
            <v>1</v>
          </cell>
        </row>
        <row r="436">
          <cell r="A436" t="str">
            <v>11</v>
          </cell>
          <cell r="B436" t="str">
            <v>01606</v>
          </cell>
          <cell r="C436" t="str">
            <v>ФЛ Попене Г.В.</v>
          </cell>
          <cell r="D436" t="str">
            <v>ФЛ</v>
          </cell>
          <cell r="E436" t="str">
            <v>04</v>
          </cell>
          <cell r="G436" t="str">
            <v>5</v>
          </cell>
          <cell r="H436">
            <v>80.430000000000007</v>
          </cell>
          <cell r="I436">
            <v>0</v>
          </cell>
          <cell r="J436">
            <v>-1366.51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-1366.51</v>
          </cell>
          <cell r="Q436">
            <v>1</v>
          </cell>
        </row>
        <row r="437">
          <cell r="A437" t="str">
            <v>11</v>
          </cell>
          <cell r="B437" t="str">
            <v>01607</v>
          </cell>
          <cell r="C437" t="str">
            <v>Красноярский Краевой суд</v>
          </cell>
          <cell r="D437" t="str">
            <v>МЮ</v>
          </cell>
          <cell r="E437" t="str">
            <v>01</v>
          </cell>
          <cell r="G437" t="str">
            <v>Ф</v>
          </cell>
          <cell r="H437">
            <v>7939.79</v>
          </cell>
          <cell r="I437">
            <v>7939.8</v>
          </cell>
          <cell r="J437">
            <v>0</v>
          </cell>
          <cell r="K437">
            <v>0</v>
          </cell>
          <cell r="L437">
            <v>0</v>
          </cell>
          <cell r="M437">
            <v>7939.79</v>
          </cell>
          <cell r="N437">
            <v>0</v>
          </cell>
          <cell r="O437">
            <v>0.01</v>
          </cell>
          <cell r="P437">
            <v>0</v>
          </cell>
          <cell r="Q437">
            <v>2</v>
          </cell>
        </row>
        <row r="438">
          <cell r="A438" t="str">
            <v>11</v>
          </cell>
          <cell r="B438" t="str">
            <v>01608</v>
          </cell>
          <cell r="C438" t="str">
            <v>Управление судебного департамента в Красноярском крае</v>
          </cell>
          <cell r="D438" t="str">
            <v>МЮ</v>
          </cell>
          <cell r="E438" t="str">
            <v>01</v>
          </cell>
          <cell r="G438" t="str">
            <v>Ф</v>
          </cell>
          <cell r="H438">
            <v>16560.39</v>
          </cell>
          <cell r="I438">
            <v>52795.32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52795.32</v>
          </cell>
          <cell r="P438">
            <v>0</v>
          </cell>
          <cell r="Q438">
            <v>16</v>
          </cell>
        </row>
        <row r="439">
          <cell r="A439" t="str">
            <v>11</v>
          </cell>
          <cell r="B439" t="str">
            <v>01609</v>
          </cell>
          <cell r="C439" t="str">
            <v>ООО "Книжный  мир"</v>
          </cell>
          <cell r="D439" t="str">
            <v>ООО</v>
          </cell>
          <cell r="E439" t="str">
            <v>01</v>
          </cell>
          <cell r="G439" t="str">
            <v>5</v>
          </cell>
          <cell r="H439">
            <v>224.86</v>
          </cell>
          <cell r="I439">
            <v>224.86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224.86</v>
          </cell>
          <cell r="P439">
            <v>0</v>
          </cell>
          <cell r="Q439">
            <v>1</v>
          </cell>
        </row>
        <row r="440">
          <cell r="A440" t="str">
            <v>11</v>
          </cell>
          <cell r="B440" t="str">
            <v>01611</v>
          </cell>
          <cell r="C440" t="str">
            <v>ООО"Связьсервис"</v>
          </cell>
          <cell r="D440" t="str">
            <v>ООО</v>
          </cell>
          <cell r="E440" t="str">
            <v>04</v>
          </cell>
          <cell r="G440" t="str">
            <v>5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</row>
        <row r="441">
          <cell r="A441" t="str">
            <v>11</v>
          </cell>
          <cell r="B441" t="str">
            <v>01612</v>
          </cell>
          <cell r="D441" t="str">
            <v>ЧП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</row>
        <row r="442">
          <cell r="A442" t="str">
            <v>11</v>
          </cell>
          <cell r="B442" t="str">
            <v>01613</v>
          </cell>
          <cell r="C442" t="str">
            <v>ЗАО "Рисан"</v>
          </cell>
          <cell r="D442" t="str">
            <v>ЗАО</v>
          </cell>
          <cell r="E442" t="str">
            <v>01</v>
          </cell>
          <cell r="G442" t="str">
            <v>5</v>
          </cell>
          <cell r="H442">
            <v>511.46</v>
          </cell>
          <cell r="I442">
            <v>511.46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511.46</v>
          </cell>
          <cell r="P442">
            <v>0</v>
          </cell>
          <cell r="Q442">
            <v>1</v>
          </cell>
        </row>
        <row r="443">
          <cell r="A443" t="str">
            <v>11</v>
          </cell>
          <cell r="B443" t="str">
            <v>01614</v>
          </cell>
          <cell r="C443" t="str">
            <v>ФЛ Дьячук В.В.</v>
          </cell>
          <cell r="D443" t="str">
            <v>ФЛ</v>
          </cell>
          <cell r="E443" t="str">
            <v>04</v>
          </cell>
          <cell r="G443" t="str">
            <v>5</v>
          </cell>
          <cell r="H443">
            <v>1493.4</v>
          </cell>
          <cell r="I443">
            <v>1434.69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1434.69</v>
          </cell>
          <cell r="P443">
            <v>0</v>
          </cell>
          <cell r="Q443">
            <v>4</v>
          </cell>
        </row>
        <row r="444">
          <cell r="A444" t="str">
            <v>11</v>
          </cell>
          <cell r="B444" t="str">
            <v>01615</v>
          </cell>
          <cell r="D444" t="str">
            <v>ВОИ</v>
          </cell>
          <cell r="G444" t="str">
            <v>*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4</v>
          </cell>
        </row>
        <row r="445">
          <cell r="A445" t="str">
            <v>11</v>
          </cell>
          <cell r="B445" t="str">
            <v>01616</v>
          </cell>
          <cell r="C445" t="str">
            <v>Красноярский краевой научно-учебный центр кадров культуры</v>
          </cell>
          <cell r="D445" t="str">
            <v>УК</v>
          </cell>
          <cell r="E445" t="str">
            <v>01</v>
          </cell>
          <cell r="G445" t="str">
            <v>К</v>
          </cell>
          <cell r="H445">
            <v>4422.26</v>
          </cell>
          <cell r="I445">
            <v>4422.2700000000004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4422.2700000000004</v>
          </cell>
          <cell r="P445">
            <v>0</v>
          </cell>
          <cell r="Q445">
            <v>2</v>
          </cell>
        </row>
        <row r="446">
          <cell r="A446" t="str">
            <v>11</v>
          </cell>
          <cell r="B446" t="str">
            <v>01617</v>
          </cell>
          <cell r="C446" t="str">
            <v>ООО "СТРОЙ-СТИЛЬ"</v>
          </cell>
          <cell r="D446" t="str">
            <v>ООО</v>
          </cell>
          <cell r="E446" t="str">
            <v>01</v>
          </cell>
          <cell r="G446" t="str">
            <v>5</v>
          </cell>
          <cell r="H446">
            <v>392.51</v>
          </cell>
          <cell r="I446">
            <v>760.51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760.51</v>
          </cell>
          <cell r="P446">
            <v>0</v>
          </cell>
          <cell r="Q446">
            <v>1</v>
          </cell>
        </row>
        <row r="447">
          <cell r="A447" t="str">
            <v>11</v>
          </cell>
          <cell r="B447" t="str">
            <v>01618</v>
          </cell>
          <cell r="C447" t="str">
            <v>ИП Кондаков И.В.</v>
          </cell>
          <cell r="D447" t="str">
            <v>ЧП</v>
          </cell>
          <cell r="E447" t="str">
            <v>04</v>
          </cell>
          <cell r="G447" t="str">
            <v>5</v>
          </cell>
          <cell r="H447">
            <v>950.61</v>
          </cell>
          <cell r="I447">
            <v>2498.39</v>
          </cell>
          <cell r="J447">
            <v>0</v>
          </cell>
          <cell r="K447">
            <v>0</v>
          </cell>
          <cell r="L447">
            <v>0</v>
          </cell>
          <cell r="M447">
            <v>950.61</v>
          </cell>
          <cell r="N447">
            <v>0</v>
          </cell>
          <cell r="O447">
            <v>1547.78</v>
          </cell>
          <cell r="P447">
            <v>0</v>
          </cell>
          <cell r="Q447">
            <v>1</v>
          </cell>
        </row>
        <row r="448">
          <cell r="A448" t="str">
            <v>11</v>
          </cell>
          <cell r="B448" t="str">
            <v>01620</v>
          </cell>
          <cell r="C448" t="str">
            <v>ООО ТД "Ваш выбор"</v>
          </cell>
          <cell r="D448" t="str">
            <v>ООО</v>
          </cell>
          <cell r="E448" t="str">
            <v>04</v>
          </cell>
          <cell r="G448" t="str">
            <v>5</v>
          </cell>
          <cell r="H448">
            <v>3966.12</v>
          </cell>
          <cell r="I448">
            <v>3966.12</v>
          </cell>
          <cell r="J448">
            <v>0</v>
          </cell>
          <cell r="K448">
            <v>0</v>
          </cell>
          <cell r="L448">
            <v>0</v>
          </cell>
          <cell r="M448">
            <v>3966.12</v>
          </cell>
          <cell r="N448">
            <v>0</v>
          </cell>
          <cell r="O448">
            <v>0</v>
          </cell>
          <cell r="P448">
            <v>0</v>
          </cell>
          <cell r="Q448">
            <v>3</v>
          </cell>
        </row>
        <row r="449">
          <cell r="A449" t="str">
            <v>11</v>
          </cell>
          <cell r="B449" t="str">
            <v>01621</v>
          </cell>
          <cell r="C449" t="str">
            <v>ФЛ Верхозин С.А.</v>
          </cell>
          <cell r="D449" t="str">
            <v>ФЛ</v>
          </cell>
          <cell r="E449" t="str">
            <v>04</v>
          </cell>
          <cell r="G449" t="str">
            <v>5</v>
          </cell>
          <cell r="H449">
            <v>112.34</v>
          </cell>
          <cell r="I449">
            <v>0</v>
          </cell>
          <cell r="J449">
            <v>-635.57000000000005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-635.57000000000005</v>
          </cell>
          <cell r="Q449">
            <v>1</v>
          </cell>
        </row>
        <row r="450">
          <cell r="A450" t="str">
            <v>11</v>
          </cell>
          <cell r="B450" t="str">
            <v>01623</v>
          </cell>
          <cell r="C450" t="str">
            <v>ФЛ Донченко Э.Н.</v>
          </cell>
          <cell r="D450" t="str">
            <v>ЧП</v>
          </cell>
          <cell r="E450" t="str">
            <v>01</v>
          </cell>
          <cell r="G450" t="str">
            <v>5</v>
          </cell>
          <cell r="H450">
            <v>204.66</v>
          </cell>
          <cell r="I450">
            <v>204.66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204.66</v>
          </cell>
          <cell r="P450">
            <v>0</v>
          </cell>
          <cell r="Q450">
            <v>1</v>
          </cell>
        </row>
        <row r="451">
          <cell r="A451" t="str">
            <v>11</v>
          </cell>
          <cell r="B451" t="str">
            <v>01624</v>
          </cell>
          <cell r="C451" t="str">
            <v>ФЛ Сухина Л.К.</v>
          </cell>
          <cell r="D451" t="str">
            <v>ФЛ</v>
          </cell>
          <cell r="E451" t="str">
            <v>01</v>
          </cell>
          <cell r="G451" t="str">
            <v>5</v>
          </cell>
          <cell r="H451">
            <v>47.58</v>
          </cell>
          <cell r="I451">
            <v>0</v>
          </cell>
          <cell r="J451">
            <v>-285.54000000000002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-285.54000000000002</v>
          </cell>
          <cell r="Q451">
            <v>1</v>
          </cell>
        </row>
        <row r="452">
          <cell r="A452" t="str">
            <v>11</v>
          </cell>
          <cell r="B452" t="str">
            <v>01625</v>
          </cell>
          <cell r="C452" t="str">
            <v>ФЛ Табатадзе М.З.</v>
          </cell>
          <cell r="D452" t="str">
            <v>ФЛ</v>
          </cell>
          <cell r="E452" t="str">
            <v>04</v>
          </cell>
          <cell r="G452" t="str">
            <v>5</v>
          </cell>
          <cell r="H452">
            <v>0</v>
          </cell>
          <cell r="I452">
            <v>114.54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114.54</v>
          </cell>
          <cell r="P452">
            <v>0</v>
          </cell>
          <cell r="Q452">
            <v>0</v>
          </cell>
        </row>
        <row r="453">
          <cell r="A453" t="str">
            <v>11</v>
          </cell>
          <cell r="B453" t="str">
            <v>01627</v>
          </cell>
          <cell r="C453" t="str">
            <v>ООО ТД "Джелл"</v>
          </cell>
          <cell r="D453" t="str">
            <v>ООО</v>
          </cell>
          <cell r="E453" t="str">
            <v>04</v>
          </cell>
          <cell r="G453" t="str">
            <v>5</v>
          </cell>
          <cell r="H453">
            <v>1442.82</v>
          </cell>
          <cell r="I453">
            <v>1174.18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1174.18</v>
          </cell>
          <cell r="P453">
            <v>0</v>
          </cell>
          <cell r="Q453">
            <v>2</v>
          </cell>
        </row>
        <row r="454">
          <cell r="A454" t="str">
            <v>11</v>
          </cell>
          <cell r="B454" t="str">
            <v>01628</v>
          </cell>
          <cell r="C454" t="str">
            <v>ООО "Сибирская компания -Д"</v>
          </cell>
          <cell r="D454" t="str">
            <v>ООО</v>
          </cell>
          <cell r="E454" t="str">
            <v>04</v>
          </cell>
          <cell r="G454" t="str">
            <v>5</v>
          </cell>
          <cell r="H454">
            <v>0</v>
          </cell>
          <cell r="I454">
            <v>0</v>
          </cell>
          <cell r="J454">
            <v>-628.42999999999995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-628.42999999999995</v>
          </cell>
          <cell r="Q454">
            <v>1</v>
          </cell>
        </row>
        <row r="455">
          <cell r="A455" t="str">
            <v>11</v>
          </cell>
          <cell r="B455" t="str">
            <v>01629</v>
          </cell>
          <cell r="C455" t="str">
            <v>ФЛ Бородулина Е.К.</v>
          </cell>
          <cell r="D455" t="str">
            <v>ФЛ</v>
          </cell>
          <cell r="E455" t="str">
            <v>04</v>
          </cell>
          <cell r="G455" t="str">
            <v>5</v>
          </cell>
          <cell r="H455">
            <v>75.900000000000006</v>
          </cell>
          <cell r="I455">
            <v>75.900000000000006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75.900000000000006</v>
          </cell>
          <cell r="P455">
            <v>0</v>
          </cell>
          <cell r="Q455">
            <v>1</v>
          </cell>
        </row>
        <row r="456">
          <cell r="A456" t="str">
            <v>11</v>
          </cell>
          <cell r="B456" t="str">
            <v>01630</v>
          </cell>
          <cell r="C456" t="str">
            <v>Пожарная часть №1 по охране Центрального района г.Красноярска</v>
          </cell>
          <cell r="D456" t="str">
            <v>МВД</v>
          </cell>
          <cell r="E456" t="str">
            <v>01</v>
          </cell>
          <cell r="F456" t="str">
            <v>ПЧ</v>
          </cell>
          <cell r="G456" t="str">
            <v>Ф</v>
          </cell>
          <cell r="H456">
            <v>2659.43</v>
          </cell>
          <cell r="I456">
            <v>2659.43</v>
          </cell>
          <cell r="J456">
            <v>0</v>
          </cell>
          <cell r="K456">
            <v>0</v>
          </cell>
          <cell r="L456">
            <v>0</v>
          </cell>
          <cell r="M456">
            <v>2659.43</v>
          </cell>
          <cell r="N456">
            <v>0</v>
          </cell>
          <cell r="O456">
            <v>0</v>
          </cell>
          <cell r="P456">
            <v>0</v>
          </cell>
          <cell r="Q456">
            <v>2</v>
          </cell>
        </row>
        <row r="457">
          <cell r="A457" t="str">
            <v>11</v>
          </cell>
          <cell r="B457" t="str">
            <v>01631</v>
          </cell>
          <cell r="C457" t="str">
            <v>Профсоюзная организация ОАО "Красноярскалюминстрой"</v>
          </cell>
          <cell r="D457" t="str">
            <v>ФОНД</v>
          </cell>
          <cell r="E457" t="str">
            <v>01</v>
          </cell>
          <cell r="G457" t="str">
            <v>5</v>
          </cell>
          <cell r="H457">
            <v>0</v>
          </cell>
          <cell r="I457">
            <v>0</v>
          </cell>
          <cell r="J457">
            <v>-89.91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-89.91</v>
          </cell>
          <cell r="Q457">
            <v>1</v>
          </cell>
        </row>
        <row r="458">
          <cell r="A458" t="str">
            <v>11</v>
          </cell>
          <cell r="B458" t="str">
            <v>01632</v>
          </cell>
          <cell r="C458" t="str">
            <v>ГУ"ПЧ-17"</v>
          </cell>
          <cell r="D458" t="str">
            <v>ГУ</v>
          </cell>
          <cell r="E458" t="str">
            <v>04</v>
          </cell>
          <cell r="F458" t="str">
            <v>ПЧ</v>
          </cell>
          <cell r="G458" t="str">
            <v>К</v>
          </cell>
          <cell r="H458">
            <v>2352.8200000000002</v>
          </cell>
          <cell r="I458">
            <v>2945.31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2945.31</v>
          </cell>
          <cell r="P458">
            <v>0</v>
          </cell>
          <cell r="Q458">
            <v>3</v>
          </cell>
        </row>
        <row r="459">
          <cell r="A459" t="str">
            <v>11</v>
          </cell>
          <cell r="B459" t="str">
            <v>01634</v>
          </cell>
          <cell r="C459" t="str">
            <v>ПРО Свято-Благовещенский женский монастырь</v>
          </cell>
          <cell r="D459" t="str">
            <v>Ц</v>
          </cell>
          <cell r="E459" t="str">
            <v>01</v>
          </cell>
          <cell r="G459" t="str">
            <v>Ц</v>
          </cell>
          <cell r="H459">
            <v>3520.74</v>
          </cell>
          <cell r="I459">
            <v>3520.74</v>
          </cell>
          <cell r="J459">
            <v>0</v>
          </cell>
          <cell r="K459">
            <v>0</v>
          </cell>
          <cell r="L459">
            <v>0</v>
          </cell>
          <cell r="M459">
            <v>3530</v>
          </cell>
          <cell r="N459">
            <v>0</v>
          </cell>
          <cell r="O459">
            <v>0</v>
          </cell>
          <cell r="P459">
            <v>-9.26</v>
          </cell>
          <cell r="Q459">
            <v>1</v>
          </cell>
        </row>
        <row r="460">
          <cell r="A460" t="str">
            <v>11</v>
          </cell>
          <cell r="B460" t="str">
            <v>01635</v>
          </cell>
          <cell r="C460" t="str">
            <v>ИП СизиковаТ.Н.</v>
          </cell>
          <cell r="D460" t="str">
            <v>ИП</v>
          </cell>
          <cell r="E460" t="str">
            <v>01</v>
          </cell>
          <cell r="G460" t="str">
            <v>5</v>
          </cell>
          <cell r="H460">
            <v>11.9</v>
          </cell>
          <cell r="I460">
            <v>0</v>
          </cell>
          <cell r="J460">
            <v>-211.86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-211.86</v>
          </cell>
          <cell r="Q460">
            <v>1</v>
          </cell>
        </row>
        <row r="461">
          <cell r="A461" t="str">
            <v>11</v>
          </cell>
          <cell r="B461" t="str">
            <v>01636</v>
          </cell>
          <cell r="C461" t="str">
            <v>ФЛ Шангин А.П.</v>
          </cell>
          <cell r="D461" t="str">
            <v>ЧП</v>
          </cell>
          <cell r="E461" t="str">
            <v>01</v>
          </cell>
          <cell r="G461" t="str">
            <v>5</v>
          </cell>
          <cell r="H461">
            <v>273.57</v>
          </cell>
          <cell r="I461">
            <v>868.3</v>
          </cell>
          <cell r="J461">
            <v>0</v>
          </cell>
          <cell r="K461">
            <v>0</v>
          </cell>
          <cell r="L461">
            <v>0</v>
          </cell>
          <cell r="M461">
            <v>868.29</v>
          </cell>
          <cell r="N461">
            <v>0</v>
          </cell>
          <cell r="O461">
            <v>0.01</v>
          </cell>
          <cell r="P461">
            <v>0</v>
          </cell>
          <cell r="Q461">
            <v>1</v>
          </cell>
        </row>
        <row r="462">
          <cell r="A462" t="str">
            <v>11</v>
          </cell>
          <cell r="B462" t="str">
            <v>01637</v>
          </cell>
          <cell r="C462" t="str">
            <v>ООО "Вега-98"</v>
          </cell>
          <cell r="D462" t="str">
            <v>ООО</v>
          </cell>
          <cell r="E462" t="str">
            <v>01</v>
          </cell>
          <cell r="G462" t="str">
            <v>5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1</v>
          </cell>
        </row>
        <row r="463">
          <cell r="A463" t="str">
            <v>11</v>
          </cell>
          <cell r="B463" t="str">
            <v>01639</v>
          </cell>
          <cell r="C463" t="str">
            <v>ООО "Холдинговая компания  "Самей"</v>
          </cell>
          <cell r="D463" t="str">
            <v>ООО</v>
          </cell>
          <cell r="E463" t="str">
            <v>01</v>
          </cell>
          <cell r="G463" t="str">
            <v>5</v>
          </cell>
          <cell r="H463">
            <v>591.52</v>
          </cell>
          <cell r="I463">
            <v>544.15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544.15</v>
          </cell>
          <cell r="P463">
            <v>0</v>
          </cell>
          <cell r="Q463">
            <v>2</v>
          </cell>
        </row>
        <row r="464">
          <cell r="A464" t="str">
            <v>11</v>
          </cell>
          <cell r="B464" t="str">
            <v>01642</v>
          </cell>
          <cell r="C464" t="str">
            <v>ИП Амбарцумян Г.К.</v>
          </cell>
          <cell r="D464" t="str">
            <v>ЧП</v>
          </cell>
          <cell r="E464" t="str">
            <v>04</v>
          </cell>
          <cell r="G464" t="str">
            <v>5</v>
          </cell>
          <cell r="H464">
            <v>1213.23</v>
          </cell>
          <cell r="I464">
            <v>1213.23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1213.23</v>
          </cell>
          <cell r="P464">
            <v>0</v>
          </cell>
          <cell r="Q464">
            <v>1</v>
          </cell>
        </row>
        <row r="465">
          <cell r="A465" t="str">
            <v>11</v>
          </cell>
          <cell r="B465" t="str">
            <v>01643</v>
          </cell>
          <cell r="C465" t="str">
            <v>ЗАО "Гортехмаш"</v>
          </cell>
          <cell r="D465" t="str">
            <v>ЗАО</v>
          </cell>
          <cell r="E465" t="str">
            <v>04</v>
          </cell>
          <cell r="G465" t="str">
            <v>2</v>
          </cell>
          <cell r="H465">
            <v>4812.7</v>
          </cell>
          <cell r="I465">
            <v>330.38</v>
          </cell>
          <cell r="J465">
            <v>0</v>
          </cell>
          <cell r="K465">
            <v>0</v>
          </cell>
          <cell r="L465">
            <v>0</v>
          </cell>
          <cell r="M465">
            <v>4812.7</v>
          </cell>
          <cell r="N465">
            <v>0</v>
          </cell>
          <cell r="O465">
            <v>0</v>
          </cell>
          <cell r="P465">
            <v>-4482.32</v>
          </cell>
          <cell r="Q465">
            <v>3</v>
          </cell>
        </row>
        <row r="466">
          <cell r="A466" t="str">
            <v>11</v>
          </cell>
          <cell r="B466" t="str">
            <v>01644</v>
          </cell>
          <cell r="C466" t="str">
            <v>ООО "Базис-К"</v>
          </cell>
          <cell r="D466" t="str">
            <v>ООО</v>
          </cell>
          <cell r="E466" t="str">
            <v>01</v>
          </cell>
          <cell r="G466" t="str">
            <v>5</v>
          </cell>
          <cell r="H466">
            <v>255.82</v>
          </cell>
          <cell r="I466">
            <v>255.82</v>
          </cell>
          <cell r="J466">
            <v>0</v>
          </cell>
          <cell r="K466">
            <v>0</v>
          </cell>
          <cell r="L466">
            <v>0</v>
          </cell>
          <cell r="M466">
            <v>1308.95</v>
          </cell>
          <cell r="N466">
            <v>0</v>
          </cell>
          <cell r="O466">
            <v>0</v>
          </cell>
          <cell r="P466">
            <v>-1053.1300000000001</v>
          </cell>
          <cell r="Q466">
            <v>1</v>
          </cell>
        </row>
        <row r="467">
          <cell r="A467" t="str">
            <v>11</v>
          </cell>
          <cell r="B467" t="str">
            <v>01645</v>
          </cell>
          <cell r="C467" t="str">
            <v>ООО "Линда"</v>
          </cell>
          <cell r="D467" t="str">
            <v>ООО</v>
          </cell>
          <cell r="E467" t="str">
            <v>01</v>
          </cell>
          <cell r="G467" t="str">
            <v>5</v>
          </cell>
          <cell r="H467">
            <v>903.98</v>
          </cell>
          <cell r="I467">
            <v>903.98</v>
          </cell>
          <cell r="J467">
            <v>0</v>
          </cell>
          <cell r="K467">
            <v>0</v>
          </cell>
          <cell r="L467">
            <v>0</v>
          </cell>
          <cell r="M467">
            <v>903.98</v>
          </cell>
          <cell r="N467">
            <v>0</v>
          </cell>
          <cell r="O467">
            <v>0</v>
          </cell>
          <cell r="P467">
            <v>0</v>
          </cell>
          <cell r="Q467">
            <v>1</v>
          </cell>
        </row>
        <row r="468">
          <cell r="A468" t="str">
            <v>11</v>
          </cell>
          <cell r="B468" t="str">
            <v>01646</v>
          </cell>
          <cell r="C468" t="str">
            <v>ИП Медведева И.В.</v>
          </cell>
          <cell r="D468" t="str">
            <v>ИП</v>
          </cell>
          <cell r="E468" t="str">
            <v>01</v>
          </cell>
          <cell r="G468" t="str">
            <v>5</v>
          </cell>
          <cell r="H468">
            <v>10448.76</v>
          </cell>
          <cell r="I468">
            <v>10448.76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10448.76</v>
          </cell>
          <cell r="P468">
            <v>0</v>
          </cell>
          <cell r="Q468">
            <v>2</v>
          </cell>
        </row>
        <row r="469">
          <cell r="A469" t="str">
            <v>11</v>
          </cell>
          <cell r="B469" t="str">
            <v>01648</v>
          </cell>
          <cell r="C469" t="str">
            <v>ЧП Туров К.В.</v>
          </cell>
          <cell r="D469" t="str">
            <v>ЧП</v>
          </cell>
          <cell r="E469" t="str">
            <v>04</v>
          </cell>
          <cell r="G469" t="str">
            <v>5</v>
          </cell>
          <cell r="H469">
            <v>333.05</v>
          </cell>
          <cell r="I469">
            <v>333.05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333.05</v>
          </cell>
          <cell r="P469">
            <v>0</v>
          </cell>
          <cell r="Q469">
            <v>2</v>
          </cell>
        </row>
        <row r="470">
          <cell r="A470" t="str">
            <v>11</v>
          </cell>
          <cell r="B470" t="str">
            <v>01649</v>
          </cell>
          <cell r="C470" t="str">
            <v>ИП Егорова Т.Г.</v>
          </cell>
          <cell r="D470" t="str">
            <v>ЧП</v>
          </cell>
          <cell r="E470" t="str">
            <v>04</v>
          </cell>
          <cell r="G470" t="str">
            <v>5</v>
          </cell>
          <cell r="H470">
            <v>193.9</v>
          </cell>
          <cell r="I470">
            <v>95.27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95.27</v>
          </cell>
          <cell r="P470">
            <v>0</v>
          </cell>
          <cell r="Q470">
            <v>1</v>
          </cell>
        </row>
        <row r="471">
          <cell r="A471" t="str">
            <v>11</v>
          </cell>
          <cell r="B471" t="str">
            <v>01650</v>
          </cell>
          <cell r="C471" t="str">
            <v>ЗАО "Функционал"</v>
          </cell>
          <cell r="D471" t="str">
            <v>ЗАО</v>
          </cell>
          <cell r="E471" t="str">
            <v>04</v>
          </cell>
          <cell r="G471" t="str">
            <v>5</v>
          </cell>
          <cell r="H471">
            <v>109.5</v>
          </cell>
          <cell r="I471">
            <v>61.32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61.32</v>
          </cell>
          <cell r="P471">
            <v>0</v>
          </cell>
          <cell r="Q471">
            <v>1</v>
          </cell>
        </row>
        <row r="472">
          <cell r="A472" t="str">
            <v>11</v>
          </cell>
          <cell r="B472" t="str">
            <v>01651</v>
          </cell>
          <cell r="D472" t="str">
            <v>ФЛ</v>
          </cell>
          <cell r="G472" t="str">
            <v>*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1</v>
          </cell>
        </row>
        <row r="473">
          <cell r="A473" t="str">
            <v>11</v>
          </cell>
          <cell r="B473" t="str">
            <v>01652</v>
          </cell>
          <cell r="C473" t="str">
            <v>ООО "Альтернативная медицина"</v>
          </cell>
          <cell r="D473" t="str">
            <v>ООО</v>
          </cell>
          <cell r="E473" t="str">
            <v>04</v>
          </cell>
          <cell r="G473" t="str">
            <v>5</v>
          </cell>
          <cell r="H473">
            <v>306.8</v>
          </cell>
          <cell r="I473">
            <v>0</v>
          </cell>
          <cell r="J473">
            <v>-924.8</v>
          </cell>
          <cell r="K473">
            <v>0</v>
          </cell>
          <cell r="L473">
            <v>0</v>
          </cell>
          <cell r="M473">
            <v>500</v>
          </cell>
          <cell r="N473">
            <v>0</v>
          </cell>
          <cell r="O473">
            <v>0</v>
          </cell>
          <cell r="P473">
            <v>-1424.8</v>
          </cell>
          <cell r="Q473">
            <v>1</v>
          </cell>
        </row>
        <row r="474">
          <cell r="A474" t="str">
            <v>11</v>
          </cell>
          <cell r="B474" t="str">
            <v>01653</v>
          </cell>
          <cell r="C474" t="str">
            <v>ФЛ Медюх И.И.,Поддубный В.А.</v>
          </cell>
          <cell r="D474" t="str">
            <v>ФЛ</v>
          </cell>
          <cell r="E474" t="str">
            <v>04</v>
          </cell>
          <cell r="G474" t="str">
            <v>5</v>
          </cell>
          <cell r="H474">
            <v>3127.1</v>
          </cell>
          <cell r="I474">
            <v>3117.75</v>
          </cell>
          <cell r="J474">
            <v>0</v>
          </cell>
          <cell r="K474">
            <v>0</v>
          </cell>
          <cell r="L474">
            <v>0</v>
          </cell>
          <cell r="M474">
            <v>3130</v>
          </cell>
          <cell r="N474">
            <v>0</v>
          </cell>
          <cell r="O474">
            <v>0</v>
          </cell>
          <cell r="P474">
            <v>-12.25</v>
          </cell>
          <cell r="Q474">
            <v>1</v>
          </cell>
        </row>
        <row r="475">
          <cell r="A475" t="str">
            <v>11</v>
          </cell>
          <cell r="B475" t="str">
            <v>01654</v>
          </cell>
          <cell r="C475" t="str">
            <v>ИП Можейко Т.Н.</v>
          </cell>
          <cell r="D475" t="str">
            <v>ИП</v>
          </cell>
          <cell r="E475" t="str">
            <v>01</v>
          </cell>
          <cell r="G475" t="str">
            <v>5</v>
          </cell>
          <cell r="H475">
            <v>11.9</v>
          </cell>
          <cell r="I475">
            <v>11.9</v>
          </cell>
          <cell r="J475">
            <v>0</v>
          </cell>
          <cell r="K475">
            <v>0</v>
          </cell>
          <cell r="L475">
            <v>0</v>
          </cell>
          <cell r="M475">
            <v>11.9</v>
          </cell>
          <cell r="N475">
            <v>0</v>
          </cell>
          <cell r="O475">
            <v>0</v>
          </cell>
          <cell r="P475">
            <v>0</v>
          </cell>
          <cell r="Q475">
            <v>1</v>
          </cell>
        </row>
        <row r="476">
          <cell r="A476" t="str">
            <v>11</v>
          </cell>
          <cell r="B476" t="str">
            <v>01655</v>
          </cell>
          <cell r="C476" t="str">
            <v>ИП Булатова Г.В.</v>
          </cell>
          <cell r="D476" t="str">
            <v>ИП</v>
          </cell>
          <cell r="E476" t="str">
            <v>01</v>
          </cell>
          <cell r="G476" t="str">
            <v>5</v>
          </cell>
          <cell r="H476">
            <v>128.96</v>
          </cell>
          <cell r="I476">
            <v>128.96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128.96</v>
          </cell>
          <cell r="P476">
            <v>0</v>
          </cell>
          <cell r="Q476">
            <v>3</v>
          </cell>
        </row>
        <row r="477">
          <cell r="A477" t="str">
            <v>11</v>
          </cell>
          <cell r="B477" t="str">
            <v>01656</v>
          </cell>
          <cell r="C477" t="str">
            <v>ООО "ЭНПОЛ"</v>
          </cell>
          <cell r="D477" t="str">
            <v>ООО</v>
          </cell>
          <cell r="E477" t="str">
            <v>04</v>
          </cell>
          <cell r="G477" t="str">
            <v>5</v>
          </cell>
          <cell r="H477">
            <v>83.26</v>
          </cell>
          <cell r="I477">
            <v>83.26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83.26</v>
          </cell>
          <cell r="P477">
            <v>0</v>
          </cell>
          <cell r="Q477">
            <v>1</v>
          </cell>
        </row>
        <row r="478">
          <cell r="A478" t="str">
            <v>11</v>
          </cell>
          <cell r="B478" t="str">
            <v>01657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1</v>
          </cell>
        </row>
        <row r="479">
          <cell r="A479" t="str">
            <v>11</v>
          </cell>
          <cell r="B479" t="str">
            <v>01658</v>
          </cell>
          <cell r="C479" t="str">
            <v>ЗАО НПФ "Красноярский центр маркетинга"</v>
          </cell>
          <cell r="D479" t="str">
            <v>НИИ</v>
          </cell>
          <cell r="E479" t="str">
            <v>01</v>
          </cell>
          <cell r="G479" t="str">
            <v>5</v>
          </cell>
          <cell r="H479">
            <v>677.79</v>
          </cell>
          <cell r="I479">
            <v>648.98</v>
          </cell>
          <cell r="J479">
            <v>0</v>
          </cell>
          <cell r="K479">
            <v>0</v>
          </cell>
          <cell r="L479">
            <v>0</v>
          </cell>
          <cell r="M479">
            <v>678</v>
          </cell>
          <cell r="N479">
            <v>0</v>
          </cell>
          <cell r="O479">
            <v>0</v>
          </cell>
          <cell r="P479">
            <v>-29.02</v>
          </cell>
          <cell r="Q479">
            <v>2</v>
          </cell>
        </row>
        <row r="480">
          <cell r="A480" t="str">
            <v>11</v>
          </cell>
          <cell r="B480" t="str">
            <v>01659</v>
          </cell>
          <cell r="C480" t="str">
            <v>ООО "Босфор"</v>
          </cell>
          <cell r="D480" t="str">
            <v>ООО</v>
          </cell>
          <cell r="E480" t="str">
            <v>01</v>
          </cell>
          <cell r="G480" t="str">
            <v>5</v>
          </cell>
          <cell r="H480">
            <v>1034.81</v>
          </cell>
          <cell r="I480">
            <v>94.81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94.81</v>
          </cell>
          <cell r="P480">
            <v>0</v>
          </cell>
          <cell r="Q480">
            <v>4</v>
          </cell>
        </row>
        <row r="481">
          <cell r="A481" t="str">
            <v>11</v>
          </cell>
          <cell r="B481" t="str">
            <v>01660</v>
          </cell>
          <cell r="C481" t="str">
            <v>ИП Фролова М.А.</v>
          </cell>
          <cell r="D481" t="str">
            <v>ИП</v>
          </cell>
          <cell r="E481" t="str">
            <v>04</v>
          </cell>
          <cell r="G481" t="str">
            <v>5</v>
          </cell>
          <cell r="H481">
            <v>0</v>
          </cell>
          <cell r="I481">
            <v>0</v>
          </cell>
          <cell r="J481">
            <v>-258.64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-258.64</v>
          </cell>
          <cell r="Q481">
            <v>1</v>
          </cell>
        </row>
        <row r="482">
          <cell r="A482" t="str">
            <v>11</v>
          </cell>
          <cell r="B482" t="str">
            <v>01661</v>
          </cell>
          <cell r="C482" t="str">
            <v>ИП Щеглова Т.А</v>
          </cell>
          <cell r="D482" t="str">
            <v>ИП</v>
          </cell>
          <cell r="E482" t="str">
            <v>01</v>
          </cell>
          <cell r="G482" t="str">
            <v>5</v>
          </cell>
          <cell r="H482">
            <v>305.49</v>
          </cell>
          <cell r="I482">
            <v>0</v>
          </cell>
          <cell r="J482">
            <v>-538.91999999999996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-538.91999999999996</v>
          </cell>
          <cell r="Q482">
            <v>2</v>
          </cell>
        </row>
        <row r="483">
          <cell r="A483" t="str">
            <v>11</v>
          </cell>
          <cell r="B483" t="str">
            <v>01665</v>
          </cell>
          <cell r="C483" t="str">
            <v>ФЛ Сеницкая В.И.</v>
          </cell>
          <cell r="D483" t="str">
            <v>ФЛ</v>
          </cell>
          <cell r="E483" t="str">
            <v>04</v>
          </cell>
          <cell r="F483" t="str">
            <v>0</v>
          </cell>
          <cell r="G483" t="str">
            <v>5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1</v>
          </cell>
        </row>
        <row r="484">
          <cell r="A484" t="str">
            <v>11</v>
          </cell>
          <cell r="B484" t="str">
            <v>01666</v>
          </cell>
          <cell r="C484" t="str">
            <v>ИП Степанян М.С.</v>
          </cell>
          <cell r="D484" t="str">
            <v>ИП</v>
          </cell>
          <cell r="E484" t="str">
            <v>04</v>
          </cell>
          <cell r="G484" t="str">
            <v>5</v>
          </cell>
          <cell r="H484">
            <v>273.57</v>
          </cell>
          <cell r="I484">
            <v>808.81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808.81</v>
          </cell>
          <cell r="P484">
            <v>0</v>
          </cell>
          <cell r="Q484">
            <v>1</v>
          </cell>
        </row>
        <row r="485">
          <cell r="A485" t="str">
            <v>11</v>
          </cell>
          <cell r="B485" t="str">
            <v>01667</v>
          </cell>
          <cell r="C485" t="str">
            <v>ИП Борисенко Е.В.</v>
          </cell>
          <cell r="D485" t="str">
            <v>ИП</v>
          </cell>
          <cell r="E485" t="str">
            <v>04</v>
          </cell>
          <cell r="G485" t="str">
            <v>5</v>
          </cell>
          <cell r="H485">
            <v>58.53</v>
          </cell>
          <cell r="I485">
            <v>6.44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6.44</v>
          </cell>
          <cell r="P485">
            <v>0</v>
          </cell>
          <cell r="Q485">
            <v>1</v>
          </cell>
        </row>
        <row r="486">
          <cell r="A486" t="str">
            <v>11</v>
          </cell>
          <cell r="B486" t="str">
            <v>01668</v>
          </cell>
          <cell r="C486" t="str">
            <v>ООО "Универсал крайпотребсоюза"</v>
          </cell>
          <cell r="D486" t="str">
            <v>ООО</v>
          </cell>
          <cell r="E486" t="str">
            <v>04</v>
          </cell>
          <cell r="G486" t="str">
            <v>5</v>
          </cell>
          <cell r="H486">
            <v>3083.48</v>
          </cell>
          <cell r="I486">
            <v>3083.55</v>
          </cell>
          <cell r="J486">
            <v>0</v>
          </cell>
          <cell r="K486">
            <v>0</v>
          </cell>
          <cell r="L486">
            <v>0</v>
          </cell>
          <cell r="M486">
            <v>3083.48</v>
          </cell>
          <cell r="N486">
            <v>0</v>
          </cell>
          <cell r="O486">
            <v>7.0000000000000007E-2</v>
          </cell>
          <cell r="P486">
            <v>0</v>
          </cell>
          <cell r="Q486">
            <v>2</v>
          </cell>
        </row>
        <row r="487">
          <cell r="A487" t="str">
            <v>11</v>
          </cell>
          <cell r="B487" t="str">
            <v>01669</v>
          </cell>
          <cell r="C487" t="str">
            <v>ФЛ Прадед В.С.</v>
          </cell>
          <cell r="D487" t="str">
            <v>ФЛ</v>
          </cell>
          <cell r="E487" t="str">
            <v>04</v>
          </cell>
          <cell r="G487" t="str">
            <v>5</v>
          </cell>
          <cell r="H487">
            <v>1419.41</v>
          </cell>
          <cell r="I487">
            <v>2791.37</v>
          </cell>
          <cell r="J487">
            <v>0</v>
          </cell>
          <cell r="K487">
            <v>0</v>
          </cell>
          <cell r="L487">
            <v>0</v>
          </cell>
          <cell r="M487">
            <v>1550</v>
          </cell>
          <cell r="N487">
            <v>0</v>
          </cell>
          <cell r="O487">
            <v>1241.3699999999999</v>
          </cell>
          <cell r="P487">
            <v>0</v>
          </cell>
          <cell r="Q487">
            <v>3</v>
          </cell>
        </row>
        <row r="488">
          <cell r="A488" t="str">
            <v>11</v>
          </cell>
          <cell r="B488" t="str">
            <v>01670</v>
          </cell>
          <cell r="C488" t="str">
            <v>ИП Емельянова Г.В.</v>
          </cell>
          <cell r="D488" t="str">
            <v>ИП</v>
          </cell>
          <cell r="E488" t="str">
            <v>04</v>
          </cell>
          <cell r="G488" t="str">
            <v>5</v>
          </cell>
          <cell r="H488">
            <v>47.58</v>
          </cell>
          <cell r="I488">
            <v>0</v>
          </cell>
          <cell r="J488">
            <v>-169.31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-169.31</v>
          </cell>
          <cell r="Q488">
            <v>1</v>
          </cell>
        </row>
        <row r="489">
          <cell r="A489" t="str">
            <v>11</v>
          </cell>
          <cell r="B489" t="str">
            <v>01671</v>
          </cell>
          <cell r="C489" t="str">
            <v>ООО "Промтехснаб"</v>
          </cell>
          <cell r="D489" t="str">
            <v>ООО</v>
          </cell>
          <cell r="E489" t="str">
            <v>04</v>
          </cell>
          <cell r="G489" t="str">
            <v>5</v>
          </cell>
          <cell r="H489">
            <v>761.25</v>
          </cell>
          <cell r="I489">
            <v>0</v>
          </cell>
          <cell r="J489">
            <v>-298.75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-298.75</v>
          </cell>
          <cell r="Q489">
            <v>2</v>
          </cell>
        </row>
        <row r="490">
          <cell r="A490" t="str">
            <v>11</v>
          </cell>
          <cell r="B490" t="str">
            <v>01672</v>
          </cell>
          <cell r="G490" t="str">
            <v>*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2</v>
          </cell>
        </row>
        <row r="491">
          <cell r="A491" t="str">
            <v>11</v>
          </cell>
          <cell r="B491" t="str">
            <v>01673</v>
          </cell>
          <cell r="C491" t="str">
            <v>ИП Чичук О.Н</v>
          </cell>
          <cell r="D491" t="str">
            <v>ИП</v>
          </cell>
          <cell r="E491" t="str">
            <v>04</v>
          </cell>
          <cell r="G491" t="str">
            <v>5</v>
          </cell>
          <cell r="H491">
            <v>199.94</v>
          </cell>
          <cell r="I491">
            <v>199.94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199.94</v>
          </cell>
          <cell r="P491">
            <v>0</v>
          </cell>
          <cell r="Q491">
            <v>1</v>
          </cell>
        </row>
        <row r="492">
          <cell r="A492" t="str">
            <v>11</v>
          </cell>
          <cell r="B492" t="str">
            <v>01679</v>
          </cell>
          <cell r="C492" t="str">
            <v>ДФСК "Локомотив" филиал ОАО"РЖД "</v>
          </cell>
          <cell r="D492" t="str">
            <v>МПС</v>
          </cell>
          <cell r="E492" t="str">
            <v>01</v>
          </cell>
          <cell r="G492" t="str">
            <v>КЖД</v>
          </cell>
          <cell r="H492">
            <v>46474.06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1</v>
          </cell>
        </row>
        <row r="493">
          <cell r="A493" t="str">
            <v>11</v>
          </cell>
          <cell r="B493" t="str">
            <v>01680</v>
          </cell>
          <cell r="C493" t="str">
            <v>ООО ТД "Сибэкс-центр"</v>
          </cell>
          <cell r="D493" t="str">
            <v>ООО</v>
          </cell>
          <cell r="E493" t="str">
            <v>01</v>
          </cell>
          <cell r="G493" t="str">
            <v>5</v>
          </cell>
          <cell r="H493">
            <v>197.3</v>
          </cell>
          <cell r="I493">
            <v>0</v>
          </cell>
          <cell r="J493">
            <v>-266.42</v>
          </cell>
          <cell r="K493">
            <v>0</v>
          </cell>
          <cell r="L493">
            <v>0</v>
          </cell>
          <cell r="M493">
            <v>200</v>
          </cell>
          <cell r="N493">
            <v>0</v>
          </cell>
          <cell r="O493">
            <v>0</v>
          </cell>
          <cell r="P493">
            <v>-466.42</v>
          </cell>
          <cell r="Q493">
            <v>1</v>
          </cell>
        </row>
        <row r="494">
          <cell r="A494" t="str">
            <v>11</v>
          </cell>
          <cell r="B494" t="str">
            <v>01681</v>
          </cell>
          <cell r="C494" t="str">
            <v>ООО "Пром-Альянс"</v>
          </cell>
          <cell r="D494" t="str">
            <v>ООО</v>
          </cell>
          <cell r="E494" t="str">
            <v>04</v>
          </cell>
          <cell r="G494" t="str">
            <v>5</v>
          </cell>
          <cell r="H494">
            <v>1839.86</v>
          </cell>
          <cell r="I494">
            <v>1839.86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1839.86</v>
          </cell>
          <cell r="P494">
            <v>0</v>
          </cell>
          <cell r="Q494">
            <v>1</v>
          </cell>
        </row>
        <row r="495">
          <cell r="A495" t="str">
            <v>11</v>
          </cell>
          <cell r="B495" t="str">
            <v>01682</v>
          </cell>
          <cell r="C495" t="str">
            <v>ИП Бришко С.И.</v>
          </cell>
          <cell r="D495" t="str">
            <v>ИП</v>
          </cell>
          <cell r="E495" t="str">
            <v>04</v>
          </cell>
          <cell r="G495" t="str">
            <v>5</v>
          </cell>
          <cell r="H495">
            <v>261.67</v>
          </cell>
          <cell r="I495">
            <v>257.2</v>
          </cell>
          <cell r="J495">
            <v>0</v>
          </cell>
          <cell r="K495">
            <v>0</v>
          </cell>
          <cell r="L495">
            <v>0</v>
          </cell>
          <cell r="M495">
            <v>260</v>
          </cell>
          <cell r="N495">
            <v>0</v>
          </cell>
          <cell r="O495">
            <v>0</v>
          </cell>
          <cell r="P495">
            <v>-2.8</v>
          </cell>
          <cell r="Q495">
            <v>1</v>
          </cell>
        </row>
        <row r="496">
          <cell r="A496" t="str">
            <v>11</v>
          </cell>
          <cell r="B496" t="str">
            <v>01685</v>
          </cell>
          <cell r="C496" t="str">
            <v>ИП Сафаров Н.А.</v>
          </cell>
          <cell r="D496" t="str">
            <v>ЧП</v>
          </cell>
          <cell r="E496" t="str">
            <v>04</v>
          </cell>
          <cell r="G496" t="str">
            <v>5</v>
          </cell>
          <cell r="H496">
            <v>877.92</v>
          </cell>
          <cell r="I496">
            <v>877.93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877.93</v>
          </cell>
          <cell r="P496">
            <v>0</v>
          </cell>
          <cell r="Q496">
            <v>1</v>
          </cell>
        </row>
        <row r="497">
          <cell r="A497" t="str">
            <v>11</v>
          </cell>
          <cell r="B497" t="str">
            <v>01686</v>
          </cell>
          <cell r="C497" t="str">
            <v>ООО"Учебный центр АМОРЕ"</v>
          </cell>
          <cell r="D497" t="str">
            <v>ООО</v>
          </cell>
          <cell r="E497" t="str">
            <v>04</v>
          </cell>
          <cell r="G497" t="str">
            <v>5</v>
          </cell>
          <cell r="H497">
            <v>52.11</v>
          </cell>
          <cell r="I497">
            <v>52.11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52.11</v>
          </cell>
          <cell r="P497">
            <v>0</v>
          </cell>
          <cell r="Q497">
            <v>2</v>
          </cell>
        </row>
        <row r="498">
          <cell r="A498" t="str">
            <v>11</v>
          </cell>
          <cell r="B498" t="str">
            <v>01687</v>
          </cell>
          <cell r="C498" t="str">
            <v>ИП Григорян Р.С.</v>
          </cell>
          <cell r="D498" t="str">
            <v>ИП</v>
          </cell>
          <cell r="E498" t="str">
            <v>04</v>
          </cell>
          <cell r="G498" t="str">
            <v>5</v>
          </cell>
          <cell r="H498">
            <v>309.26</v>
          </cell>
          <cell r="I498">
            <v>309.25</v>
          </cell>
          <cell r="J498">
            <v>0</v>
          </cell>
          <cell r="K498">
            <v>0</v>
          </cell>
          <cell r="L498">
            <v>0</v>
          </cell>
          <cell r="M498">
            <v>309.26</v>
          </cell>
          <cell r="N498">
            <v>0</v>
          </cell>
          <cell r="O498">
            <v>0</v>
          </cell>
          <cell r="P498">
            <v>-0.01</v>
          </cell>
          <cell r="Q498">
            <v>2</v>
          </cell>
        </row>
        <row r="499">
          <cell r="A499" t="str">
            <v>11</v>
          </cell>
          <cell r="B499" t="str">
            <v>01688</v>
          </cell>
          <cell r="C499" t="str">
            <v>ФЛ Грачева Н.Н.</v>
          </cell>
          <cell r="D499" t="str">
            <v>ФЛ</v>
          </cell>
          <cell r="E499" t="str">
            <v>04</v>
          </cell>
          <cell r="G499" t="str">
            <v>5</v>
          </cell>
          <cell r="H499">
            <v>-2664.16</v>
          </cell>
          <cell r="I499">
            <v>0</v>
          </cell>
          <cell r="J499">
            <v>-2664.16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-2664.16</v>
          </cell>
          <cell r="Q499">
            <v>11</v>
          </cell>
        </row>
        <row r="500">
          <cell r="A500" t="str">
            <v>11</v>
          </cell>
          <cell r="B500" t="str">
            <v>01689</v>
          </cell>
          <cell r="C500" t="str">
            <v>ИП Ветров О.Ф.</v>
          </cell>
          <cell r="D500" t="str">
            <v>ИП</v>
          </cell>
          <cell r="E500" t="str">
            <v>04</v>
          </cell>
          <cell r="G500" t="str">
            <v>5</v>
          </cell>
          <cell r="H500">
            <v>499.57</v>
          </cell>
          <cell r="I500">
            <v>519.30999999999995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519.30999999999995</v>
          </cell>
          <cell r="P500">
            <v>0</v>
          </cell>
          <cell r="Q500">
            <v>2</v>
          </cell>
        </row>
        <row r="501">
          <cell r="A501" t="str">
            <v>11</v>
          </cell>
          <cell r="B501" t="str">
            <v>01690</v>
          </cell>
          <cell r="G501" t="str">
            <v>*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2</v>
          </cell>
        </row>
        <row r="502">
          <cell r="A502" t="str">
            <v>11</v>
          </cell>
          <cell r="B502" t="str">
            <v>01692</v>
          </cell>
          <cell r="C502" t="str">
            <v>ФЛ Медяник А. В.</v>
          </cell>
          <cell r="D502" t="str">
            <v>ЧП</v>
          </cell>
          <cell r="E502" t="str">
            <v>01</v>
          </cell>
          <cell r="G502" t="str">
            <v>5</v>
          </cell>
          <cell r="H502">
            <v>0</v>
          </cell>
          <cell r="I502">
            <v>0</v>
          </cell>
          <cell r="J502">
            <v>-2.84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-2.84</v>
          </cell>
          <cell r="Q502">
            <v>0</v>
          </cell>
        </row>
        <row r="503">
          <cell r="A503" t="str">
            <v>11</v>
          </cell>
          <cell r="B503" t="str">
            <v>01694</v>
          </cell>
          <cell r="C503" t="str">
            <v>ООО ПКФ"Алвит"</v>
          </cell>
          <cell r="D503" t="str">
            <v>ООО</v>
          </cell>
          <cell r="E503" t="str">
            <v>01</v>
          </cell>
          <cell r="G503" t="str">
            <v>5</v>
          </cell>
          <cell r="H503">
            <v>83.26</v>
          </cell>
          <cell r="I503">
            <v>26.01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26.01</v>
          </cell>
          <cell r="P503">
            <v>0</v>
          </cell>
          <cell r="Q503">
            <v>1</v>
          </cell>
        </row>
        <row r="504">
          <cell r="A504" t="str">
            <v>11</v>
          </cell>
          <cell r="B504" t="str">
            <v>01696</v>
          </cell>
          <cell r="C504" t="str">
            <v>ИП Мальцев В.М.</v>
          </cell>
          <cell r="D504" t="str">
            <v>ИП</v>
          </cell>
          <cell r="E504" t="str">
            <v>04</v>
          </cell>
          <cell r="G504" t="str">
            <v>5</v>
          </cell>
          <cell r="H504">
            <v>0</v>
          </cell>
          <cell r="I504">
            <v>475.79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475.79</v>
          </cell>
          <cell r="P504">
            <v>0</v>
          </cell>
          <cell r="Q504">
            <v>1</v>
          </cell>
        </row>
        <row r="505">
          <cell r="A505" t="str">
            <v>11</v>
          </cell>
          <cell r="B505" t="str">
            <v>01698</v>
          </cell>
          <cell r="C505" t="str">
            <v>В/Ч 15543</v>
          </cell>
          <cell r="D505" t="str">
            <v>ГОЧС</v>
          </cell>
          <cell r="E505" t="str">
            <v>04</v>
          </cell>
          <cell r="G505" t="str">
            <v>Ф</v>
          </cell>
          <cell r="H505">
            <v>67613.440000000002</v>
          </cell>
          <cell r="I505">
            <v>166719.10999999999</v>
          </cell>
          <cell r="J505">
            <v>0</v>
          </cell>
          <cell r="K505">
            <v>0</v>
          </cell>
          <cell r="L505">
            <v>0</v>
          </cell>
          <cell r="M505">
            <v>145845.18</v>
          </cell>
          <cell r="N505">
            <v>0</v>
          </cell>
          <cell r="O505">
            <v>20873.93</v>
          </cell>
          <cell r="P505">
            <v>0</v>
          </cell>
          <cell r="Q505">
            <v>0</v>
          </cell>
        </row>
        <row r="506">
          <cell r="A506" t="str">
            <v>11</v>
          </cell>
          <cell r="B506" t="str">
            <v>01699</v>
          </cell>
          <cell r="D506" t="str">
            <v>ЧП</v>
          </cell>
          <cell r="G506" t="str">
            <v>*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</row>
        <row r="507">
          <cell r="A507" t="str">
            <v>11</v>
          </cell>
          <cell r="B507" t="str">
            <v>01700</v>
          </cell>
          <cell r="C507" t="str">
            <v>ООО НПФ "ВАРС"</v>
          </cell>
          <cell r="D507" t="str">
            <v>ООО</v>
          </cell>
          <cell r="E507" t="str">
            <v>04</v>
          </cell>
          <cell r="G507" t="str">
            <v>5</v>
          </cell>
          <cell r="H507">
            <v>154.63</v>
          </cell>
          <cell r="I507">
            <v>154.63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154.63</v>
          </cell>
          <cell r="P507">
            <v>0</v>
          </cell>
          <cell r="Q507">
            <v>1</v>
          </cell>
        </row>
        <row r="508">
          <cell r="A508" t="str">
            <v>11</v>
          </cell>
          <cell r="B508" t="str">
            <v>01701</v>
          </cell>
          <cell r="C508" t="str">
            <v>ЧП Аллахвердиева Е.</v>
          </cell>
          <cell r="D508" t="str">
            <v>ЧП</v>
          </cell>
          <cell r="E508" t="str">
            <v>04</v>
          </cell>
          <cell r="G508" t="str">
            <v>5</v>
          </cell>
          <cell r="H508">
            <v>59.48</v>
          </cell>
          <cell r="I508">
            <v>416.33</v>
          </cell>
          <cell r="J508">
            <v>0</v>
          </cell>
          <cell r="K508">
            <v>0</v>
          </cell>
          <cell r="L508">
            <v>0</v>
          </cell>
          <cell r="M508">
            <v>460</v>
          </cell>
          <cell r="N508">
            <v>0</v>
          </cell>
          <cell r="O508">
            <v>0</v>
          </cell>
          <cell r="P508">
            <v>-43.67</v>
          </cell>
          <cell r="Q508">
            <v>1</v>
          </cell>
        </row>
        <row r="509">
          <cell r="A509" t="str">
            <v>11</v>
          </cell>
          <cell r="B509" t="str">
            <v>01702</v>
          </cell>
          <cell r="C509" t="str">
            <v>ОАО "Красноярсклеспромпроект"</v>
          </cell>
          <cell r="D509" t="str">
            <v>ОАО</v>
          </cell>
          <cell r="E509" t="str">
            <v>04</v>
          </cell>
          <cell r="G509" t="str">
            <v>5</v>
          </cell>
          <cell r="H509">
            <v>5797.1</v>
          </cell>
          <cell r="I509">
            <v>5797.1</v>
          </cell>
          <cell r="J509">
            <v>0</v>
          </cell>
          <cell r="K509">
            <v>0</v>
          </cell>
          <cell r="L509">
            <v>0</v>
          </cell>
          <cell r="M509">
            <v>5797.1</v>
          </cell>
          <cell r="N509">
            <v>0</v>
          </cell>
          <cell r="O509">
            <v>0</v>
          </cell>
          <cell r="P509">
            <v>0</v>
          </cell>
          <cell r="Q509">
            <v>1</v>
          </cell>
        </row>
        <row r="510">
          <cell r="A510" t="str">
            <v>11</v>
          </cell>
          <cell r="B510" t="str">
            <v>01703</v>
          </cell>
          <cell r="C510" t="str">
            <v>ЗАО "Шапр"</v>
          </cell>
          <cell r="D510" t="str">
            <v>ЗАО</v>
          </cell>
          <cell r="E510" t="str">
            <v>04</v>
          </cell>
          <cell r="G510" t="str">
            <v>5</v>
          </cell>
          <cell r="H510">
            <v>963.45</v>
          </cell>
          <cell r="I510">
            <v>963.45</v>
          </cell>
          <cell r="J510">
            <v>0</v>
          </cell>
          <cell r="K510">
            <v>0</v>
          </cell>
          <cell r="L510">
            <v>0</v>
          </cell>
          <cell r="M510">
            <v>963.45</v>
          </cell>
          <cell r="N510">
            <v>0</v>
          </cell>
          <cell r="O510">
            <v>0</v>
          </cell>
          <cell r="P510">
            <v>0</v>
          </cell>
          <cell r="Q510">
            <v>1</v>
          </cell>
        </row>
        <row r="511">
          <cell r="A511" t="str">
            <v>11</v>
          </cell>
          <cell r="B511" t="str">
            <v>01704</v>
          </cell>
          <cell r="C511" t="str">
            <v>КГУ"Автохозяйство N2" УЗа</v>
          </cell>
          <cell r="D511" t="str">
            <v>УЗ</v>
          </cell>
          <cell r="E511" t="str">
            <v>04</v>
          </cell>
          <cell r="G511" t="str">
            <v>К</v>
          </cell>
          <cell r="H511">
            <v>169875.82</v>
          </cell>
          <cell r="I511">
            <v>169875.83</v>
          </cell>
          <cell r="J511">
            <v>0</v>
          </cell>
          <cell r="K511">
            <v>0</v>
          </cell>
          <cell r="L511">
            <v>0</v>
          </cell>
          <cell r="M511">
            <v>169875.82</v>
          </cell>
          <cell r="N511">
            <v>0</v>
          </cell>
          <cell r="O511">
            <v>0.01</v>
          </cell>
          <cell r="P511">
            <v>0</v>
          </cell>
          <cell r="Q511">
            <v>0</v>
          </cell>
        </row>
        <row r="512">
          <cell r="A512" t="str">
            <v>11</v>
          </cell>
          <cell r="B512" t="str">
            <v>01705</v>
          </cell>
          <cell r="C512" t="str">
            <v>ОАО АФ "Ремикс"</v>
          </cell>
          <cell r="D512" t="str">
            <v>ОАО</v>
          </cell>
          <cell r="E512" t="str">
            <v>01</v>
          </cell>
          <cell r="F512" t="str">
            <v>Л</v>
          </cell>
          <cell r="G512" t="str">
            <v>5</v>
          </cell>
          <cell r="H512">
            <v>5033.97</v>
          </cell>
          <cell r="I512">
            <v>0</v>
          </cell>
          <cell r="J512">
            <v>-945.51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-945.51</v>
          </cell>
          <cell r="Q512">
            <v>2</v>
          </cell>
        </row>
        <row r="513">
          <cell r="A513" t="str">
            <v>11</v>
          </cell>
          <cell r="B513" t="str">
            <v>01706</v>
          </cell>
          <cell r="C513" t="str">
            <v>ИП Новогрешнова Л.В.</v>
          </cell>
          <cell r="D513" t="str">
            <v>ИП</v>
          </cell>
          <cell r="E513" t="str">
            <v>04</v>
          </cell>
          <cell r="G513" t="str">
            <v>5</v>
          </cell>
          <cell r="H513">
            <v>266.77</v>
          </cell>
          <cell r="I513">
            <v>0</v>
          </cell>
          <cell r="J513">
            <v>-151.04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-151.04</v>
          </cell>
          <cell r="Q513">
            <v>1</v>
          </cell>
        </row>
        <row r="514">
          <cell r="A514" t="str">
            <v>11</v>
          </cell>
          <cell r="B514" t="str">
            <v>01707</v>
          </cell>
          <cell r="C514" t="str">
            <v>ПКФ "Проект"</v>
          </cell>
          <cell r="D514" t="str">
            <v>ПКФ</v>
          </cell>
          <cell r="E514" t="str">
            <v>04</v>
          </cell>
          <cell r="G514" t="str">
            <v>5</v>
          </cell>
          <cell r="H514">
            <v>330.02</v>
          </cell>
          <cell r="I514">
            <v>0</v>
          </cell>
          <cell r="J514">
            <v>-242.14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-242.14</v>
          </cell>
          <cell r="Q514">
            <v>1</v>
          </cell>
        </row>
        <row r="515">
          <cell r="A515" t="str">
            <v>11</v>
          </cell>
          <cell r="B515" t="str">
            <v>01708</v>
          </cell>
          <cell r="C515" t="str">
            <v>КГОУДПО"Красноярский краевой центр повышения квалификации специалистов со средним медицинским образованием"</v>
          </cell>
          <cell r="D515" t="str">
            <v>КГОУ</v>
          </cell>
          <cell r="E515" t="str">
            <v>04</v>
          </cell>
          <cell r="G515" t="str">
            <v>К</v>
          </cell>
          <cell r="H515">
            <v>28349.45</v>
          </cell>
          <cell r="I515">
            <v>0.01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0.01</v>
          </cell>
          <cell r="P515">
            <v>0</v>
          </cell>
          <cell r="Q515">
            <v>2</v>
          </cell>
        </row>
        <row r="516">
          <cell r="A516" t="str">
            <v>11</v>
          </cell>
          <cell r="B516" t="str">
            <v>01709</v>
          </cell>
          <cell r="C516" t="str">
            <v>ПТЭ ООО"ДА ДУН ЮАНЬ"</v>
          </cell>
          <cell r="D516" t="str">
            <v>ООО</v>
          </cell>
          <cell r="E516" t="str">
            <v>01</v>
          </cell>
          <cell r="G516" t="str">
            <v>5</v>
          </cell>
          <cell r="H516">
            <v>21846.61</v>
          </cell>
          <cell r="I516">
            <v>21846.61</v>
          </cell>
          <cell r="J516">
            <v>0</v>
          </cell>
          <cell r="K516">
            <v>0</v>
          </cell>
          <cell r="L516">
            <v>0</v>
          </cell>
          <cell r="M516">
            <v>21846.61</v>
          </cell>
          <cell r="N516">
            <v>0</v>
          </cell>
          <cell r="O516">
            <v>0</v>
          </cell>
          <cell r="P516">
            <v>0</v>
          </cell>
          <cell r="Q516">
            <v>1</v>
          </cell>
        </row>
        <row r="517">
          <cell r="A517" t="str">
            <v>11</v>
          </cell>
          <cell r="B517" t="str">
            <v>01710</v>
          </cell>
          <cell r="C517" t="str">
            <v>ФЛ Мкртчян Жан Агасович</v>
          </cell>
          <cell r="D517" t="str">
            <v>ФЛ</v>
          </cell>
          <cell r="E517" t="str">
            <v>01</v>
          </cell>
          <cell r="G517" t="str">
            <v>5</v>
          </cell>
          <cell r="H517">
            <v>1937.84</v>
          </cell>
          <cell r="I517">
            <v>0</v>
          </cell>
          <cell r="J517">
            <v>-5060.32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-5060.32</v>
          </cell>
          <cell r="Q517">
            <v>1</v>
          </cell>
        </row>
        <row r="518">
          <cell r="A518" t="str">
            <v>11</v>
          </cell>
          <cell r="B518" t="str">
            <v>01711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1</v>
          </cell>
        </row>
        <row r="519">
          <cell r="A519" t="str">
            <v>11</v>
          </cell>
          <cell r="B519" t="str">
            <v>01711</v>
          </cell>
          <cell r="C519" t="str">
            <v>НП "Инвестор"</v>
          </cell>
          <cell r="D519" t="str">
            <v>НП</v>
          </cell>
          <cell r="E519" t="str">
            <v>04</v>
          </cell>
          <cell r="F519" t="str">
            <v>0</v>
          </cell>
          <cell r="G519" t="str">
            <v>5</v>
          </cell>
          <cell r="H519">
            <v>0</v>
          </cell>
          <cell r="I519">
            <v>0</v>
          </cell>
          <cell r="J519">
            <v>-3187.72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-3187.72</v>
          </cell>
          <cell r="Q519">
            <v>0</v>
          </cell>
        </row>
        <row r="520">
          <cell r="A520" t="str">
            <v>11</v>
          </cell>
          <cell r="B520" t="str">
            <v>01714</v>
          </cell>
          <cell r="C520" t="str">
            <v>ИП Казакова Л.П.</v>
          </cell>
          <cell r="D520" t="str">
            <v>ИП</v>
          </cell>
          <cell r="E520" t="str">
            <v>04</v>
          </cell>
          <cell r="G520" t="str">
            <v>5</v>
          </cell>
          <cell r="H520">
            <v>83.26</v>
          </cell>
          <cell r="I520">
            <v>54.3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54.3</v>
          </cell>
          <cell r="P520">
            <v>0</v>
          </cell>
          <cell r="Q520">
            <v>1</v>
          </cell>
        </row>
        <row r="521">
          <cell r="A521" t="str">
            <v>11</v>
          </cell>
          <cell r="B521" t="str">
            <v>01715</v>
          </cell>
          <cell r="C521" t="str">
            <v>МОУДО "СДЮШОР "Строитель"</v>
          </cell>
          <cell r="D521" t="str">
            <v>КФС</v>
          </cell>
          <cell r="E521" t="str">
            <v>04</v>
          </cell>
          <cell r="F521" t="str">
            <v>ГР</v>
          </cell>
          <cell r="G521" t="str">
            <v>Г</v>
          </cell>
          <cell r="H521">
            <v>17029.189999999999</v>
          </cell>
          <cell r="I521">
            <v>16649.11</v>
          </cell>
          <cell r="J521">
            <v>0</v>
          </cell>
          <cell r="K521">
            <v>0</v>
          </cell>
          <cell r="L521">
            <v>0</v>
          </cell>
          <cell r="M521">
            <v>17029.189999999999</v>
          </cell>
          <cell r="N521">
            <v>0</v>
          </cell>
          <cell r="O521">
            <v>0</v>
          </cell>
          <cell r="P521">
            <v>-380.08</v>
          </cell>
          <cell r="Q521">
            <v>1</v>
          </cell>
        </row>
        <row r="522">
          <cell r="A522" t="str">
            <v>11</v>
          </cell>
          <cell r="B522" t="str">
            <v>01716</v>
          </cell>
          <cell r="C522" t="str">
            <v>ООО Компания " К и К"</v>
          </cell>
          <cell r="D522" t="str">
            <v>ООО</v>
          </cell>
          <cell r="E522" t="str">
            <v>04</v>
          </cell>
          <cell r="F522" t="str">
            <v>Л</v>
          </cell>
          <cell r="G522" t="str">
            <v>5</v>
          </cell>
          <cell r="H522">
            <v>17699.62</v>
          </cell>
          <cell r="I522">
            <v>0</v>
          </cell>
          <cell r="J522">
            <v>-16125.72</v>
          </cell>
          <cell r="K522">
            <v>0</v>
          </cell>
          <cell r="L522">
            <v>12322.6</v>
          </cell>
          <cell r="M522">
            <v>0</v>
          </cell>
          <cell r="N522">
            <v>0</v>
          </cell>
          <cell r="O522">
            <v>0</v>
          </cell>
          <cell r="P522">
            <v>-3803.12</v>
          </cell>
          <cell r="Q522">
            <v>5</v>
          </cell>
        </row>
        <row r="523">
          <cell r="A523" t="str">
            <v>11</v>
          </cell>
          <cell r="B523" t="str">
            <v>01719</v>
          </cell>
          <cell r="C523" t="str">
            <v>ОАО "Красноярская генерация"ф-л Красноярская ТЭЦ-3</v>
          </cell>
          <cell r="D523" t="str">
            <v>ОАО</v>
          </cell>
          <cell r="E523" t="str">
            <v>04</v>
          </cell>
          <cell r="F523" t="str">
            <v>Л</v>
          </cell>
          <cell r="G523" t="str">
            <v>Э</v>
          </cell>
          <cell r="H523">
            <v>107828.6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2</v>
          </cell>
        </row>
        <row r="524">
          <cell r="A524" t="str">
            <v>11</v>
          </cell>
          <cell r="B524" t="str">
            <v>01720</v>
          </cell>
          <cell r="C524" t="str">
            <v>КГУ"Краевой Геронтологический центр"Уют"</v>
          </cell>
          <cell r="D524" t="str">
            <v>УСЗ</v>
          </cell>
          <cell r="E524" t="str">
            <v>04</v>
          </cell>
          <cell r="G524" t="str">
            <v>К</v>
          </cell>
          <cell r="H524">
            <v>26704.06</v>
          </cell>
          <cell r="I524">
            <v>0</v>
          </cell>
          <cell r="J524">
            <v>-2216.42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-2216.42</v>
          </cell>
          <cell r="Q524">
            <v>1</v>
          </cell>
        </row>
        <row r="525">
          <cell r="A525" t="str">
            <v>11</v>
          </cell>
          <cell r="B525" t="str">
            <v>01721</v>
          </cell>
          <cell r="C525" t="str">
            <v>ООО "Тристар"</v>
          </cell>
          <cell r="D525" t="str">
            <v>ООО</v>
          </cell>
          <cell r="E525" t="str">
            <v>04</v>
          </cell>
          <cell r="G525" t="str">
            <v>5</v>
          </cell>
          <cell r="H525">
            <v>356.84</v>
          </cell>
          <cell r="I525">
            <v>311.98</v>
          </cell>
          <cell r="J525">
            <v>0</v>
          </cell>
          <cell r="K525">
            <v>0</v>
          </cell>
          <cell r="L525">
            <v>0</v>
          </cell>
          <cell r="M525">
            <v>500</v>
          </cell>
          <cell r="N525">
            <v>0</v>
          </cell>
          <cell r="O525">
            <v>0</v>
          </cell>
          <cell r="P525">
            <v>-188.02</v>
          </cell>
          <cell r="Q525">
            <v>1</v>
          </cell>
        </row>
        <row r="526">
          <cell r="A526" t="str">
            <v>11</v>
          </cell>
          <cell r="B526" t="str">
            <v>01722</v>
          </cell>
          <cell r="C526" t="str">
            <v>ООО "Фасон"</v>
          </cell>
          <cell r="D526" t="str">
            <v>ООО</v>
          </cell>
          <cell r="E526" t="str">
            <v>01</v>
          </cell>
          <cell r="G526" t="str">
            <v>5</v>
          </cell>
          <cell r="H526">
            <v>118.94</v>
          </cell>
          <cell r="I526">
            <v>118.94</v>
          </cell>
          <cell r="J526">
            <v>0</v>
          </cell>
          <cell r="K526">
            <v>0</v>
          </cell>
          <cell r="L526">
            <v>0</v>
          </cell>
          <cell r="M526">
            <v>300</v>
          </cell>
          <cell r="N526">
            <v>0</v>
          </cell>
          <cell r="O526">
            <v>0</v>
          </cell>
          <cell r="P526">
            <v>-181.06</v>
          </cell>
          <cell r="Q526">
            <v>1</v>
          </cell>
        </row>
        <row r="527">
          <cell r="A527" t="str">
            <v>11</v>
          </cell>
          <cell r="B527" t="str">
            <v>01723</v>
          </cell>
          <cell r="C527" t="str">
            <v>ОАО "ПГО-Фарма"</v>
          </cell>
          <cell r="D527" t="str">
            <v>ОАО</v>
          </cell>
          <cell r="E527" t="str">
            <v>01</v>
          </cell>
          <cell r="G527" t="str">
            <v>5</v>
          </cell>
          <cell r="H527">
            <v>367.22</v>
          </cell>
          <cell r="I527">
            <v>367.22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367.22</v>
          </cell>
          <cell r="P527">
            <v>0</v>
          </cell>
          <cell r="Q527">
            <v>2</v>
          </cell>
        </row>
        <row r="528">
          <cell r="A528" t="str">
            <v>11</v>
          </cell>
          <cell r="B528" t="str">
            <v>01727</v>
          </cell>
          <cell r="C528" t="str">
            <v>ОАО "КАТП N1"</v>
          </cell>
          <cell r="D528" t="str">
            <v>ТРАНС</v>
          </cell>
          <cell r="E528" t="str">
            <v>04</v>
          </cell>
          <cell r="F528" t="str">
            <v>Л</v>
          </cell>
          <cell r="G528" t="str">
            <v>4</v>
          </cell>
          <cell r="H528">
            <v>4389.6000000000004</v>
          </cell>
          <cell r="I528">
            <v>0</v>
          </cell>
          <cell r="J528">
            <v>-13998.59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-13998.59</v>
          </cell>
          <cell r="Q528">
            <v>1</v>
          </cell>
        </row>
        <row r="529">
          <cell r="A529" t="str">
            <v>11</v>
          </cell>
          <cell r="B529" t="str">
            <v>01728</v>
          </cell>
          <cell r="C529" t="str">
            <v>ООО "Улыбка"</v>
          </cell>
          <cell r="D529" t="str">
            <v>ООО</v>
          </cell>
          <cell r="E529" t="str">
            <v>04</v>
          </cell>
          <cell r="G529" t="str">
            <v>5</v>
          </cell>
          <cell r="H529">
            <v>485.78</v>
          </cell>
          <cell r="I529">
            <v>9.58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9.58</v>
          </cell>
          <cell r="P529">
            <v>0</v>
          </cell>
          <cell r="Q529">
            <v>1</v>
          </cell>
        </row>
        <row r="530">
          <cell r="A530" t="str">
            <v>11</v>
          </cell>
          <cell r="B530" t="str">
            <v>01729</v>
          </cell>
          <cell r="C530" t="str">
            <v>ООО"Ферпресс"</v>
          </cell>
          <cell r="D530" t="str">
            <v>ООО</v>
          </cell>
          <cell r="E530" t="str">
            <v>04</v>
          </cell>
          <cell r="G530" t="str">
            <v>5</v>
          </cell>
          <cell r="H530">
            <v>214.1</v>
          </cell>
          <cell r="I530">
            <v>214.1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214.1</v>
          </cell>
          <cell r="P530">
            <v>0</v>
          </cell>
          <cell r="Q530">
            <v>1</v>
          </cell>
        </row>
        <row r="531">
          <cell r="A531" t="str">
            <v>11</v>
          </cell>
          <cell r="B531" t="str">
            <v>01730</v>
          </cell>
          <cell r="C531" t="str">
            <v>ООО "Ласка"</v>
          </cell>
          <cell r="D531" t="str">
            <v>ООО</v>
          </cell>
          <cell r="E531" t="str">
            <v>04</v>
          </cell>
          <cell r="G531" t="str">
            <v>5</v>
          </cell>
          <cell r="H531">
            <v>307.93</v>
          </cell>
          <cell r="I531">
            <v>307.93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307.93</v>
          </cell>
          <cell r="P531">
            <v>0</v>
          </cell>
          <cell r="Q531">
            <v>1</v>
          </cell>
        </row>
        <row r="532">
          <cell r="A532" t="str">
            <v>11</v>
          </cell>
          <cell r="B532" t="str">
            <v>01731</v>
          </cell>
          <cell r="C532" t="str">
            <v>ИП Нестерович С.А.</v>
          </cell>
          <cell r="D532" t="str">
            <v>ИП</v>
          </cell>
          <cell r="E532" t="str">
            <v>04</v>
          </cell>
          <cell r="G532" t="str">
            <v>5</v>
          </cell>
          <cell r="H532">
            <v>71.37</v>
          </cell>
          <cell r="I532">
            <v>71.349999999999994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71.349999999999994</v>
          </cell>
          <cell r="P532">
            <v>0</v>
          </cell>
          <cell r="Q532">
            <v>1</v>
          </cell>
        </row>
        <row r="533">
          <cell r="A533" t="str">
            <v>11</v>
          </cell>
          <cell r="B533" t="str">
            <v>01733</v>
          </cell>
          <cell r="C533" t="str">
            <v>ИП Анущенко А.И.</v>
          </cell>
          <cell r="D533" t="str">
            <v>ФЛ</v>
          </cell>
          <cell r="E533" t="str">
            <v>04</v>
          </cell>
          <cell r="F533" t="str">
            <v>0</v>
          </cell>
          <cell r="G533" t="str">
            <v>5</v>
          </cell>
          <cell r="H533">
            <v>35.69</v>
          </cell>
          <cell r="I533">
            <v>0</v>
          </cell>
          <cell r="J533">
            <v>-23.15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-23.15</v>
          </cell>
          <cell r="Q533">
            <v>1</v>
          </cell>
        </row>
        <row r="534">
          <cell r="A534" t="str">
            <v>11</v>
          </cell>
          <cell r="B534" t="str">
            <v>01734</v>
          </cell>
          <cell r="C534" t="str">
            <v>ОАО "Агроавтотранс"</v>
          </cell>
          <cell r="D534" t="str">
            <v>ООО</v>
          </cell>
          <cell r="E534" t="str">
            <v>04</v>
          </cell>
          <cell r="G534" t="str">
            <v>5</v>
          </cell>
          <cell r="H534">
            <v>2842.76</v>
          </cell>
          <cell r="I534">
            <v>2842.76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2842.76</v>
          </cell>
          <cell r="P534">
            <v>0</v>
          </cell>
          <cell r="Q534">
            <v>3</v>
          </cell>
        </row>
        <row r="535">
          <cell r="A535" t="str">
            <v>11</v>
          </cell>
          <cell r="B535" t="str">
            <v>01738</v>
          </cell>
          <cell r="C535" t="str">
            <v>ООО "СЕМП-ПЛЮС"</v>
          </cell>
          <cell r="D535" t="str">
            <v>ООО</v>
          </cell>
          <cell r="E535" t="str">
            <v>04</v>
          </cell>
          <cell r="G535" t="str">
            <v>5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1</v>
          </cell>
        </row>
        <row r="536">
          <cell r="A536" t="str">
            <v>11</v>
          </cell>
          <cell r="B536" t="str">
            <v>01739</v>
          </cell>
          <cell r="C536" t="str">
            <v>ИП Черноусов Борис Викторович</v>
          </cell>
          <cell r="D536" t="str">
            <v>ЧП</v>
          </cell>
          <cell r="E536" t="str">
            <v>01</v>
          </cell>
          <cell r="G536" t="str">
            <v>5</v>
          </cell>
          <cell r="H536">
            <v>523.54</v>
          </cell>
          <cell r="I536">
            <v>71.56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71.56</v>
          </cell>
          <cell r="P536">
            <v>0</v>
          </cell>
          <cell r="Q536">
            <v>1</v>
          </cell>
        </row>
        <row r="537">
          <cell r="A537" t="str">
            <v>11</v>
          </cell>
          <cell r="B537" t="str">
            <v>01740</v>
          </cell>
          <cell r="C537" t="str">
            <v>ФЛ Тихонов С.Г.,Рожкова Л.В.</v>
          </cell>
          <cell r="D537" t="str">
            <v>ФЛ</v>
          </cell>
          <cell r="E537" t="str">
            <v>04</v>
          </cell>
          <cell r="G537" t="str">
            <v>5</v>
          </cell>
          <cell r="H537">
            <v>0</v>
          </cell>
          <cell r="I537">
            <v>0</v>
          </cell>
          <cell r="J537">
            <v>-5.94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-5.94</v>
          </cell>
          <cell r="Q537">
            <v>0</v>
          </cell>
        </row>
        <row r="538">
          <cell r="A538" t="str">
            <v>11</v>
          </cell>
          <cell r="B538" t="str">
            <v>01741</v>
          </cell>
          <cell r="C538" t="str">
            <v>ИП Медведева Е.В.</v>
          </cell>
          <cell r="D538" t="str">
            <v>ЧП</v>
          </cell>
          <cell r="E538" t="str">
            <v>01</v>
          </cell>
          <cell r="G538" t="str">
            <v>5</v>
          </cell>
          <cell r="H538">
            <v>3106.89</v>
          </cell>
          <cell r="I538">
            <v>3106.89</v>
          </cell>
          <cell r="J538">
            <v>0</v>
          </cell>
          <cell r="K538">
            <v>0</v>
          </cell>
          <cell r="L538">
            <v>0</v>
          </cell>
          <cell r="M538">
            <v>3106.89</v>
          </cell>
          <cell r="N538">
            <v>0</v>
          </cell>
          <cell r="O538">
            <v>0</v>
          </cell>
          <cell r="P538">
            <v>0</v>
          </cell>
          <cell r="Q538">
            <v>1</v>
          </cell>
        </row>
        <row r="539">
          <cell r="A539" t="str">
            <v>11</v>
          </cell>
          <cell r="B539" t="str">
            <v>01742</v>
          </cell>
          <cell r="C539" t="str">
            <v>ООО "Агава"</v>
          </cell>
          <cell r="D539" t="str">
            <v>ООО</v>
          </cell>
          <cell r="E539" t="str">
            <v>04</v>
          </cell>
          <cell r="G539" t="str">
            <v>5</v>
          </cell>
          <cell r="H539">
            <v>719.89</v>
          </cell>
          <cell r="I539">
            <v>553.17999999999995</v>
          </cell>
          <cell r="J539">
            <v>0</v>
          </cell>
          <cell r="K539">
            <v>0</v>
          </cell>
          <cell r="L539">
            <v>0</v>
          </cell>
          <cell r="M539">
            <v>719.89</v>
          </cell>
          <cell r="N539">
            <v>0</v>
          </cell>
          <cell r="O539">
            <v>0</v>
          </cell>
          <cell r="P539">
            <v>-166.71</v>
          </cell>
          <cell r="Q539">
            <v>5</v>
          </cell>
        </row>
        <row r="540">
          <cell r="A540" t="str">
            <v>11</v>
          </cell>
          <cell r="B540" t="str">
            <v>01745</v>
          </cell>
          <cell r="C540" t="str">
            <v>Красноярское торгово-производственное потребительское общество</v>
          </cell>
          <cell r="D540" t="str">
            <v>ОО</v>
          </cell>
          <cell r="E540" t="str">
            <v>04</v>
          </cell>
          <cell r="G540" t="str">
            <v>5</v>
          </cell>
          <cell r="H540">
            <v>47.58</v>
          </cell>
          <cell r="I540">
            <v>0</v>
          </cell>
          <cell r="J540">
            <v>-90.2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-90.2</v>
          </cell>
          <cell r="Q540">
            <v>1</v>
          </cell>
        </row>
        <row r="541">
          <cell r="A541" t="str">
            <v>11</v>
          </cell>
          <cell r="B541" t="str">
            <v>01747</v>
          </cell>
          <cell r="C541" t="str">
            <v>ООО "Солнышко"</v>
          </cell>
          <cell r="D541" t="str">
            <v>ООО</v>
          </cell>
          <cell r="E541" t="str">
            <v>01</v>
          </cell>
          <cell r="G541" t="str">
            <v>5</v>
          </cell>
          <cell r="H541">
            <v>148.96</v>
          </cell>
          <cell r="I541">
            <v>286.02999999999997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286.02999999999997</v>
          </cell>
          <cell r="P541">
            <v>0</v>
          </cell>
          <cell r="Q541">
            <v>2</v>
          </cell>
        </row>
        <row r="542">
          <cell r="A542" t="str">
            <v>11</v>
          </cell>
          <cell r="B542" t="str">
            <v>01749</v>
          </cell>
          <cell r="C542" t="str">
            <v>МУЗ"Городская стоматологическая поликлиника N5"</v>
          </cell>
          <cell r="D542" t="str">
            <v>УЗ</v>
          </cell>
          <cell r="E542" t="str">
            <v>04</v>
          </cell>
          <cell r="F542" t="str">
            <v>ГР</v>
          </cell>
          <cell r="G542" t="str">
            <v>Г</v>
          </cell>
          <cell r="H542">
            <v>3531.12</v>
          </cell>
          <cell r="I542">
            <v>5209.8100000000004</v>
          </cell>
          <cell r="J542">
            <v>0</v>
          </cell>
          <cell r="K542">
            <v>0</v>
          </cell>
          <cell r="L542">
            <v>0</v>
          </cell>
          <cell r="M542">
            <v>3119.05</v>
          </cell>
          <cell r="N542">
            <v>0</v>
          </cell>
          <cell r="O542">
            <v>2090.7600000000002</v>
          </cell>
          <cell r="P542">
            <v>0</v>
          </cell>
          <cell r="Q542">
            <v>1</v>
          </cell>
        </row>
        <row r="543">
          <cell r="A543" t="str">
            <v>11</v>
          </cell>
          <cell r="B543" t="str">
            <v>01750</v>
          </cell>
          <cell r="C543" t="str">
            <v>ФЛ Чепанов.А.А.</v>
          </cell>
          <cell r="D543" t="str">
            <v>ФЛ</v>
          </cell>
          <cell r="E543" t="str">
            <v>04</v>
          </cell>
          <cell r="G543" t="str">
            <v>5</v>
          </cell>
          <cell r="H543">
            <v>532.04</v>
          </cell>
          <cell r="I543">
            <v>532.05999999999995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532.05999999999995</v>
          </cell>
          <cell r="P543">
            <v>0</v>
          </cell>
          <cell r="Q543">
            <v>1</v>
          </cell>
        </row>
        <row r="544">
          <cell r="A544" t="str">
            <v>11</v>
          </cell>
          <cell r="B544" t="str">
            <v>01751</v>
          </cell>
          <cell r="C544" t="str">
            <v>ИП Путинцева С.Ф.</v>
          </cell>
          <cell r="D544" t="str">
            <v>ИП</v>
          </cell>
          <cell r="E544" t="str">
            <v>04</v>
          </cell>
          <cell r="G544" t="str">
            <v>5</v>
          </cell>
          <cell r="H544">
            <v>23.8</v>
          </cell>
          <cell r="I544">
            <v>0</v>
          </cell>
          <cell r="J544">
            <v>-43.58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-43.58</v>
          </cell>
          <cell r="Q544">
            <v>2</v>
          </cell>
        </row>
        <row r="545">
          <cell r="A545" t="str">
            <v>11</v>
          </cell>
          <cell r="B545" t="str">
            <v>01752</v>
          </cell>
          <cell r="C545" t="str">
            <v>ФЛ Кашкевич И.В., Жгутова Н.Г.,Войлуков Д.В.</v>
          </cell>
          <cell r="D545" t="str">
            <v>ФЛ</v>
          </cell>
          <cell r="E545" t="str">
            <v>04</v>
          </cell>
          <cell r="G545" t="str">
            <v>5</v>
          </cell>
          <cell r="H545">
            <v>395.54</v>
          </cell>
          <cell r="I545">
            <v>769.37</v>
          </cell>
          <cell r="J545">
            <v>0</v>
          </cell>
          <cell r="K545">
            <v>0</v>
          </cell>
          <cell r="L545">
            <v>0</v>
          </cell>
          <cell r="M545">
            <v>395.54</v>
          </cell>
          <cell r="N545">
            <v>0</v>
          </cell>
          <cell r="O545">
            <v>373.83</v>
          </cell>
          <cell r="P545">
            <v>0</v>
          </cell>
          <cell r="Q545">
            <v>2</v>
          </cell>
        </row>
        <row r="546">
          <cell r="A546" t="str">
            <v>11</v>
          </cell>
          <cell r="B546" t="str">
            <v>01753</v>
          </cell>
          <cell r="C546" t="str">
            <v xml:space="preserve"> Янголова В.П.</v>
          </cell>
          <cell r="D546" t="str">
            <v>ЧП</v>
          </cell>
          <cell r="E546" t="str">
            <v>01</v>
          </cell>
          <cell r="G546" t="str">
            <v>5</v>
          </cell>
          <cell r="H546">
            <v>94.21</v>
          </cell>
          <cell r="I546">
            <v>80.8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80.8</v>
          </cell>
          <cell r="P546">
            <v>0</v>
          </cell>
          <cell r="Q546">
            <v>1</v>
          </cell>
        </row>
        <row r="547">
          <cell r="A547" t="str">
            <v>11</v>
          </cell>
          <cell r="B547" t="str">
            <v>01754</v>
          </cell>
          <cell r="C547" t="str">
            <v>ФЛ Орешников С.П.</v>
          </cell>
          <cell r="D547" t="str">
            <v>ФЛ</v>
          </cell>
          <cell r="E547" t="str">
            <v>01</v>
          </cell>
          <cell r="G547" t="str">
            <v>5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</row>
        <row r="548">
          <cell r="A548" t="str">
            <v>11</v>
          </cell>
          <cell r="B548" t="str">
            <v>01755</v>
          </cell>
          <cell r="C548" t="str">
            <v>ИП Утешев В.Х.</v>
          </cell>
          <cell r="D548" t="str">
            <v>ИП</v>
          </cell>
          <cell r="E548" t="str">
            <v>04</v>
          </cell>
          <cell r="G548" t="str">
            <v>5</v>
          </cell>
          <cell r="H548">
            <v>1610.09</v>
          </cell>
          <cell r="I548">
            <v>1169.99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1169.99</v>
          </cell>
          <cell r="P548">
            <v>0</v>
          </cell>
          <cell r="Q548">
            <v>2</v>
          </cell>
        </row>
        <row r="549">
          <cell r="A549" t="str">
            <v>11</v>
          </cell>
          <cell r="B549" t="str">
            <v>01760</v>
          </cell>
          <cell r="C549" t="str">
            <v>ЗАСО"Надежда"</v>
          </cell>
          <cell r="D549" t="str">
            <v>ОО</v>
          </cell>
          <cell r="E549" t="str">
            <v>01</v>
          </cell>
          <cell r="G549" t="str">
            <v>5</v>
          </cell>
          <cell r="H549">
            <v>1547.41</v>
          </cell>
          <cell r="I549">
            <v>1547.41</v>
          </cell>
          <cell r="J549">
            <v>0</v>
          </cell>
          <cell r="K549">
            <v>0</v>
          </cell>
          <cell r="L549">
            <v>0</v>
          </cell>
          <cell r="M549">
            <v>1547.41</v>
          </cell>
          <cell r="N549">
            <v>0</v>
          </cell>
          <cell r="O549">
            <v>0</v>
          </cell>
          <cell r="P549">
            <v>0</v>
          </cell>
          <cell r="Q549">
            <v>2</v>
          </cell>
        </row>
        <row r="550">
          <cell r="A550" t="str">
            <v>11</v>
          </cell>
          <cell r="B550" t="str">
            <v>01762</v>
          </cell>
          <cell r="C550" t="str">
            <v>ООО "Гранд-Колор"</v>
          </cell>
          <cell r="D550" t="str">
            <v>ООО</v>
          </cell>
          <cell r="E550" t="str">
            <v>01</v>
          </cell>
          <cell r="G550" t="str">
            <v>5</v>
          </cell>
          <cell r="H550">
            <v>0</v>
          </cell>
          <cell r="I550">
            <v>10681.18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10681.18</v>
          </cell>
          <cell r="P550">
            <v>0</v>
          </cell>
          <cell r="Q550">
            <v>0</v>
          </cell>
        </row>
        <row r="551">
          <cell r="A551" t="str">
            <v>11</v>
          </cell>
          <cell r="B551" t="str">
            <v>01763</v>
          </cell>
          <cell r="C551" t="str">
            <v>ФЛ Зальцман М.Ю.</v>
          </cell>
          <cell r="D551" t="str">
            <v>ЧП</v>
          </cell>
          <cell r="E551" t="str">
            <v>01</v>
          </cell>
          <cell r="G551" t="str">
            <v>5</v>
          </cell>
          <cell r="H551">
            <v>83.26</v>
          </cell>
          <cell r="I551">
            <v>0</v>
          </cell>
          <cell r="J551">
            <v>-102.89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-102.89</v>
          </cell>
          <cell r="Q551">
            <v>1</v>
          </cell>
        </row>
        <row r="552">
          <cell r="A552" t="str">
            <v>11</v>
          </cell>
          <cell r="B552" t="str">
            <v>01766</v>
          </cell>
          <cell r="C552" t="str">
            <v>ИП Дзидзоев Д.О.</v>
          </cell>
          <cell r="D552" t="str">
            <v>ИП</v>
          </cell>
          <cell r="E552" t="str">
            <v>04</v>
          </cell>
          <cell r="G552" t="str">
            <v>5</v>
          </cell>
          <cell r="H552">
            <v>405.16</v>
          </cell>
          <cell r="I552">
            <v>29.06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29.06</v>
          </cell>
          <cell r="P552">
            <v>0</v>
          </cell>
          <cell r="Q552">
            <v>1</v>
          </cell>
        </row>
        <row r="553">
          <cell r="A553" t="str">
            <v>11</v>
          </cell>
          <cell r="B553" t="str">
            <v>01767</v>
          </cell>
          <cell r="C553" t="str">
            <v>МОУ ДОД СДЮШОР N2 (по волейболу)</v>
          </cell>
          <cell r="D553" t="str">
            <v>КФС</v>
          </cell>
          <cell r="E553" t="str">
            <v>04</v>
          </cell>
          <cell r="F553" t="str">
            <v>ГР</v>
          </cell>
          <cell r="G553" t="str">
            <v>Г</v>
          </cell>
          <cell r="H553">
            <v>71.37</v>
          </cell>
          <cell r="I553">
            <v>22.7</v>
          </cell>
          <cell r="J553">
            <v>0</v>
          </cell>
          <cell r="K553">
            <v>0</v>
          </cell>
          <cell r="L553">
            <v>0</v>
          </cell>
          <cell r="M553">
            <v>71.37</v>
          </cell>
          <cell r="N553">
            <v>0</v>
          </cell>
          <cell r="O553">
            <v>0</v>
          </cell>
          <cell r="P553">
            <v>-48.67</v>
          </cell>
          <cell r="Q553">
            <v>1</v>
          </cell>
        </row>
        <row r="554">
          <cell r="A554" t="str">
            <v>11</v>
          </cell>
          <cell r="B554" t="str">
            <v>01770</v>
          </cell>
          <cell r="C554" t="str">
            <v>ООО "Аргус-защита информации"</v>
          </cell>
          <cell r="D554" t="str">
            <v>ООО</v>
          </cell>
          <cell r="E554" t="str">
            <v>04</v>
          </cell>
          <cell r="G554" t="str">
            <v>5</v>
          </cell>
          <cell r="H554">
            <v>0</v>
          </cell>
          <cell r="I554">
            <v>0</v>
          </cell>
          <cell r="J554">
            <v>-11.9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-11.9</v>
          </cell>
          <cell r="Q554">
            <v>1</v>
          </cell>
        </row>
        <row r="555">
          <cell r="A555" t="str">
            <v>11</v>
          </cell>
          <cell r="B555" t="str">
            <v>01771</v>
          </cell>
          <cell r="C555" t="str">
            <v>ООО "Альбион"</v>
          </cell>
          <cell r="D555" t="str">
            <v>ООО</v>
          </cell>
          <cell r="E555" t="str">
            <v>04</v>
          </cell>
          <cell r="G555" t="str">
            <v>5</v>
          </cell>
          <cell r="H555">
            <v>1440.16</v>
          </cell>
          <cell r="I555">
            <v>1440.17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1440.17</v>
          </cell>
          <cell r="P555">
            <v>0</v>
          </cell>
          <cell r="Q555">
            <v>1</v>
          </cell>
        </row>
        <row r="556">
          <cell r="A556" t="str">
            <v>11</v>
          </cell>
          <cell r="B556" t="str">
            <v>01773</v>
          </cell>
          <cell r="C556" t="str">
            <v>ИП Прилепова Е.Г.</v>
          </cell>
          <cell r="D556" t="str">
            <v>ЧП</v>
          </cell>
          <cell r="E556" t="str">
            <v>01</v>
          </cell>
          <cell r="G556" t="str">
            <v>5</v>
          </cell>
          <cell r="H556">
            <v>297.36</v>
          </cell>
          <cell r="I556">
            <v>41.78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41.78</v>
          </cell>
          <cell r="P556">
            <v>0</v>
          </cell>
          <cell r="Q556">
            <v>1</v>
          </cell>
        </row>
        <row r="557">
          <cell r="A557" t="str">
            <v>11</v>
          </cell>
          <cell r="B557" t="str">
            <v>01774</v>
          </cell>
          <cell r="C557" t="str">
            <v>Медвытрезвитель УВД Центрального района</v>
          </cell>
          <cell r="D557" t="str">
            <v>УВД</v>
          </cell>
          <cell r="E557" t="str">
            <v>01</v>
          </cell>
          <cell r="F557" t="str">
            <v>ГР</v>
          </cell>
          <cell r="G557" t="str">
            <v>Р</v>
          </cell>
          <cell r="H557">
            <v>6611.02</v>
          </cell>
          <cell r="I557">
            <v>10177.09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10177.09</v>
          </cell>
          <cell r="P557">
            <v>0</v>
          </cell>
          <cell r="Q557">
            <v>2</v>
          </cell>
        </row>
        <row r="558">
          <cell r="A558" t="str">
            <v>11</v>
          </cell>
          <cell r="B558" t="str">
            <v>01776</v>
          </cell>
          <cell r="C558" t="str">
            <v>ОАО гостиница "Красноярск"</v>
          </cell>
          <cell r="D558" t="str">
            <v>ГОСТ</v>
          </cell>
          <cell r="E558" t="str">
            <v>01</v>
          </cell>
          <cell r="G558" t="str">
            <v>5</v>
          </cell>
          <cell r="H558">
            <v>26510.16</v>
          </cell>
          <cell r="I558">
            <v>7596.31</v>
          </cell>
          <cell r="J558">
            <v>0</v>
          </cell>
          <cell r="K558">
            <v>0</v>
          </cell>
          <cell r="L558">
            <v>0</v>
          </cell>
          <cell r="M558">
            <v>30000</v>
          </cell>
          <cell r="N558">
            <v>0</v>
          </cell>
          <cell r="O558">
            <v>0</v>
          </cell>
          <cell r="P558">
            <v>-22403.69</v>
          </cell>
          <cell r="Q558">
            <v>1</v>
          </cell>
        </row>
        <row r="559">
          <cell r="A559" t="str">
            <v>11</v>
          </cell>
          <cell r="B559" t="str">
            <v>01777</v>
          </cell>
          <cell r="C559" t="str">
            <v>ИП Черемных Л.Г.</v>
          </cell>
          <cell r="D559" t="str">
            <v>ИП</v>
          </cell>
          <cell r="E559" t="str">
            <v>04</v>
          </cell>
          <cell r="G559" t="str">
            <v>5</v>
          </cell>
          <cell r="H559">
            <v>138.94999999999999</v>
          </cell>
          <cell r="I559">
            <v>138.94999999999999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138.94999999999999</v>
          </cell>
          <cell r="P559">
            <v>0</v>
          </cell>
          <cell r="Q559">
            <v>1</v>
          </cell>
        </row>
        <row r="560">
          <cell r="A560" t="str">
            <v>11</v>
          </cell>
          <cell r="B560" t="str">
            <v>01778</v>
          </cell>
          <cell r="G560" t="str">
            <v>*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1</v>
          </cell>
        </row>
        <row r="561">
          <cell r="A561" t="str">
            <v>11</v>
          </cell>
          <cell r="B561" t="str">
            <v>01781</v>
          </cell>
          <cell r="C561" t="str">
            <v>ФЛ Карепова Г.Н.,Карепов Р.М.</v>
          </cell>
          <cell r="D561" t="str">
            <v>ФЛ</v>
          </cell>
          <cell r="E561" t="str">
            <v>04</v>
          </cell>
          <cell r="G561" t="str">
            <v>5</v>
          </cell>
          <cell r="H561">
            <v>29.27</v>
          </cell>
          <cell r="I561">
            <v>157.27000000000001</v>
          </cell>
          <cell r="J561">
            <v>0</v>
          </cell>
          <cell r="K561">
            <v>0</v>
          </cell>
          <cell r="L561">
            <v>0</v>
          </cell>
          <cell r="M561">
            <v>157.27000000000001</v>
          </cell>
          <cell r="N561">
            <v>0</v>
          </cell>
          <cell r="O561">
            <v>0</v>
          </cell>
          <cell r="P561">
            <v>0</v>
          </cell>
          <cell r="Q561">
            <v>1</v>
          </cell>
        </row>
        <row r="562">
          <cell r="A562" t="str">
            <v>11</v>
          </cell>
          <cell r="B562" t="str">
            <v>01782</v>
          </cell>
          <cell r="C562" t="str">
            <v>ООО "Антарес-2000"</v>
          </cell>
          <cell r="D562" t="str">
            <v>ООО</v>
          </cell>
          <cell r="E562" t="str">
            <v>04</v>
          </cell>
          <cell r="G562" t="str">
            <v>5</v>
          </cell>
          <cell r="H562">
            <v>1115.8</v>
          </cell>
          <cell r="I562">
            <v>0</v>
          </cell>
          <cell r="J562">
            <v>-1861.71</v>
          </cell>
          <cell r="K562">
            <v>0</v>
          </cell>
          <cell r="L562">
            <v>381.87</v>
          </cell>
          <cell r="M562">
            <v>0</v>
          </cell>
          <cell r="N562">
            <v>0</v>
          </cell>
          <cell r="O562">
            <v>0</v>
          </cell>
          <cell r="P562">
            <v>-1479.84</v>
          </cell>
          <cell r="Q562">
            <v>4</v>
          </cell>
        </row>
        <row r="563">
          <cell r="A563" t="str">
            <v>11</v>
          </cell>
          <cell r="B563" t="str">
            <v>01783</v>
          </cell>
          <cell r="C563" t="str">
            <v>ИП Рудик А.А.</v>
          </cell>
          <cell r="D563" t="str">
            <v>ИП</v>
          </cell>
          <cell r="E563" t="str">
            <v>04</v>
          </cell>
          <cell r="G563" t="str">
            <v>5</v>
          </cell>
          <cell r="H563">
            <v>189.37</v>
          </cell>
          <cell r="I563">
            <v>189.37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189.37</v>
          </cell>
          <cell r="P563">
            <v>0</v>
          </cell>
          <cell r="Q563">
            <v>1</v>
          </cell>
        </row>
        <row r="564">
          <cell r="A564" t="str">
            <v>11</v>
          </cell>
          <cell r="B564" t="str">
            <v>01786</v>
          </cell>
          <cell r="C564" t="str">
            <v>ООО "Азия-Сибирь"</v>
          </cell>
          <cell r="D564" t="str">
            <v>ООО</v>
          </cell>
          <cell r="E564" t="str">
            <v>04</v>
          </cell>
          <cell r="G564" t="str">
            <v>5</v>
          </cell>
          <cell r="H564">
            <v>457.28</v>
          </cell>
          <cell r="I564">
            <v>219.91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219.91</v>
          </cell>
          <cell r="P564">
            <v>0</v>
          </cell>
          <cell r="Q564">
            <v>2</v>
          </cell>
        </row>
        <row r="565">
          <cell r="A565" t="str">
            <v>11</v>
          </cell>
          <cell r="B565" t="str">
            <v>01787</v>
          </cell>
          <cell r="C565" t="str">
            <v>ФЛ Медня Т.В.</v>
          </cell>
          <cell r="D565" t="str">
            <v>ФЛ</v>
          </cell>
          <cell r="E565" t="str">
            <v>04</v>
          </cell>
          <cell r="G565" t="str">
            <v>5</v>
          </cell>
          <cell r="H565">
            <v>64.010000000000005</v>
          </cell>
          <cell r="I565">
            <v>0</v>
          </cell>
          <cell r="J565">
            <v>-4.97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-4.97</v>
          </cell>
          <cell r="Q565">
            <v>1</v>
          </cell>
        </row>
        <row r="566">
          <cell r="A566" t="str">
            <v>11</v>
          </cell>
          <cell r="B566" t="str">
            <v>01790</v>
          </cell>
          <cell r="C566" t="str">
            <v>ООО "Садко-Н"</v>
          </cell>
          <cell r="D566" t="str">
            <v>ООО</v>
          </cell>
          <cell r="E566" t="str">
            <v>01</v>
          </cell>
          <cell r="G566" t="str">
            <v>5</v>
          </cell>
          <cell r="H566">
            <v>0</v>
          </cell>
          <cell r="I566">
            <v>10517.35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10517.35</v>
          </cell>
          <cell r="P566">
            <v>0</v>
          </cell>
          <cell r="Q566">
            <v>1</v>
          </cell>
        </row>
        <row r="567">
          <cell r="A567" t="str">
            <v>11</v>
          </cell>
          <cell r="B567" t="str">
            <v>01792</v>
          </cell>
          <cell r="C567" t="str">
            <v>ККО ВДПО</v>
          </cell>
          <cell r="D567" t="str">
            <v>ОО</v>
          </cell>
          <cell r="E567" t="str">
            <v>04</v>
          </cell>
          <cell r="G567" t="str">
            <v>5</v>
          </cell>
          <cell r="H567">
            <v>713.66</v>
          </cell>
          <cell r="I567">
            <v>713.67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713.67</v>
          </cell>
          <cell r="P567">
            <v>0</v>
          </cell>
          <cell r="Q567">
            <v>1</v>
          </cell>
        </row>
        <row r="568">
          <cell r="A568" t="str">
            <v>11</v>
          </cell>
          <cell r="B568" t="str">
            <v>01794</v>
          </cell>
          <cell r="C568" t="str">
            <v>ООО "Красстройкомплект"</v>
          </cell>
          <cell r="D568" t="str">
            <v>ООО</v>
          </cell>
          <cell r="E568" t="str">
            <v>04</v>
          </cell>
          <cell r="G568" t="str">
            <v>5</v>
          </cell>
          <cell r="H568">
            <v>6328.76</v>
          </cell>
          <cell r="I568">
            <v>6328.77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6328.77</v>
          </cell>
          <cell r="P568">
            <v>0</v>
          </cell>
          <cell r="Q568">
            <v>1</v>
          </cell>
        </row>
        <row r="569">
          <cell r="A569" t="str">
            <v>11</v>
          </cell>
          <cell r="B569" t="str">
            <v>01796</v>
          </cell>
          <cell r="C569" t="str">
            <v>ЗАО "КрасПТМ"</v>
          </cell>
          <cell r="D569" t="str">
            <v>ЗАО</v>
          </cell>
          <cell r="E569" t="str">
            <v>04</v>
          </cell>
          <cell r="G569" t="str">
            <v>5</v>
          </cell>
          <cell r="H569">
            <v>21375.94</v>
          </cell>
          <cell r="I569">
            <v>21305.95</v>
          </cell>
          <cell r="J569">
            <v>0</v>
          </cell>
          <cell r="K569">
            <v>0</v>
          </cell>
          <cell r="L569">
            <v>0</v>
          </cell>
          <cell r="M569">
            <v>21375.94</v>
          </cell>
          <cell r="N569">
            <v>0</v>
          </cell>
          <cell r="O569">
            <v>0</v>
          </cell>
          <cell r="P569">
            <v>-69.989999999999995</v>
          </cell>
          <cell r="Q569">
            <v>10</v>
          </cell>
        </row>
        <row r="570">
          <cell r="A570" t="str">
            <v>11</v>
          </cell>
          <cell r="B570" t="str">
            <v>01797</v>
          </cell>
          <cell r="C570" t="str">
            <v>ФЛ Кондрашова З.В.</v>
          </cell>
          <cell r="D570" t="str">
            <v>ФЛ</v>
          </cell>
          <cell r="E570" t="str">
            <v>04</v>
          </cell>
          <cell r="G570" t="str">
            <v>5</v>
          </cell>
          <cell r="H570">
            <v>0</v>
          </cell>
          <cell r="I570">
            <v>0</v>
          </cell>
          <cell r="J570">
            <v>-0.01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-0.01</v>
          </cell>
          <cell r="Q570">
            <v>0</v>
          </cell>
        </row>
        <row r="571">
          <cell r="A571" t="str">
            <v>11</v>
          </cell>
          <cell r="B571" t="str">
            <v>01801</v>
          </cell>
          <cell r="C571" t="str">
            <v>ОАО "Центрторг"</v>
          </cell>
          <cell r="D571" t="str">
            <v>ОАО</v>
          </cell>
          <cell r="E571" t="str">
            <v>01</v>
          </cell>
          <cell r="G571" t="str">
            <v>5</v>
          </cell>
          <cell r="H571">
            <v>523.35</v>
          </cell>
          <cell r="I571">
            <v>523.36</v>
          </cell>
          <cell r="J571">
            <v>0</v>
          </cell>
          <cell r="K571">
            <v>0</v>
          </cell>
          <cell r="L571">
            <v>0</v>
          </cell>
          <cell r="M571">
            <v>523.35</v>
          </cell>
          <cell r="N571">
            <v>0</v>
          </cell>
          <cell r="O571">
            <v>0.01</v>
          </cell>
          <cell r="P571">
            <v>0</v>
          </cell>
          <cell r="Q571">
            <v>1</v>
          </cell>
        </row>
        <row r="572">
          <cell r="A572" t="str">
            <v>11</v>
          </cell>
          <cell r="B572" t="str">
            <v>01802</v>
          </cell>
          <cell r="C572" t="str">
            <v>ООО "Светлячок"</v>
          </cell>
          <cell r="D572" t="str">
            <v>ООО</v>
          </cell>
          <cell r="E572" t="str">
            <v>04</v>
          </cell>
          <cell r="G572" t="str">
            <v>5</v>
          </cell>
          <cell r="H572">
            <v>416.3</v>
          </cell>
          <cell r="I572">
            <v>0</v>
          </cell>
          <cell r="J572">
            <v>-1028.8800000000001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-1028.8800000000001</v>
          </cell>
          <cell r="Q572">
            <v>1</v>
          </cell>
        </row>
        <row r="573">
          <cell r="A573" t="str">
            <v>11</v>
          </cell>
          <cell r="B573" t="str">
            <v>01804</v>
          </cell>
          <cell r="C573" t="str">
            <v>ООО "Надежда-99"</v>
          </cell>
          <cell r="D573" t="str">
            <v>ООО</v>
          </cell>
          <cell r="E573" t="str">
            <v>04</v>
          </cell>
          <cell r="G573" t="str">
            <v>5</v>
          </cell>
          <cell r="H573">
            <v>1605.74</v>
          </cell>
          <cell r="I573">
            <v>3282.84</v>
          </cell>
          <cell r="J573">
            <v>0</v>
          </cell>
          <cell r="K573">
            <v>0</v>
          </cell>
          <cell r="L573">
            <v>0</v>
          </cell>
          <cell r="M573">
            <v>3282.85</v>
          </cell>
          <cell r="N573">
            <v>0</v>
          </cell>
          <cell r="O573">
            <v>0</v>
          </cell>
          <cell r="P573">
            <v>-0.01</v>
          </cell>
          <cell r="Q573">
            <v>1</v>
          </cell>
        </row>
        <row r="574">
          <cell r="A574" t="str">
            <v>11</v>
          </cell>
          <cell r="B574" t="str">
            <v>01808</v>
          </cell>
          <cell r="C574" t="str">
            <v>ООО "Родничок"</v>
          </cell>
          <cell r="D574" t="str">
            <v>ООО</v>
          </cell>
          <cell r="E574" t="str">
            <v>04</v>
          </cell>
          <cell r="G574" t="str">
            <v>5</v>
          </cell>
          <cell r="H574">
            <v>11.9</v>
          </cell>
          <cell r="I574">
            <v>11.9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11.9</v>
          </cell>
          <cell r="P574">
            <v>0</v>
          </cell>
          <cell r="Q574">
            <v>2</v>
          </cell>
        </row>
        <row r="575">
          <cell r="A575" t="str">
            <v>11</v>
          </cell>
          <cell r="B575" t="str">
            <v>01809</v>
          </cell>
          <cell r="C575" t="str">
            <v>ООО ПКФ "Пара"</v>
          </cell>
          <cell r="D575" t="str">
            <v>ООО</v>
          </cell>
          <cell r="E575" t="str">
            <v>04</v>
          </cell>
          <cell r="G575" t="str">
            <v>5</v>
          </cell>
          <cell r="H575">
            <v>273.57</v>
          </cell>
          <cell r="I575">
            <v>273.57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273.57</v>
          </cell>
          <cell r="P575">
            <v>0</v>
          </cell>
          <cell r="Q575">
            <v>2</v>
          </cell>
        </row>
        <row r="576">
          <cell r="A576" t="str">
            <v>11</v>
          </cell>
          <cell r="B576" t="str">
            <v>01811</v>
          </cell>
          <cell r="C576" t="str">
            <v>ФЛ Шупикова В.В. Писарева Л.А.</v>
          </cell>
          <cell r="D576" t="str">
            <v>ФЛ</v>
          </cell>
          <cell r="E576" t="str">
            <v>04</v>
          </cell>
          <cell r="G576" t="str">
            <v>5</v>
          </cell>
          <cell r="H576">
            <v>426.5</v>
          </cell>
          <cell r="I576">
            <v>426.32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426.32</v>
          </cell>
          <cell r="P576">
            <v>0</v>
          </cell>
          <cell r="Q576">
            <v>1</v>
          </cell>
        </row>
        <row r="577">
          <cell r="A577" t="str">
            <v>11</v>
          </cell>
          <cell r="B577" t="str">
            <v>01812</v>
          </cell>
          <cell r="C577" t="str">
            <v>ИП Горностаева Л.И.</v>
          </cell>
          <cell r="D577" t="str">
            <v>ИП</v>
          </cell>
          <cell r="E577" t="str">
            <v>04</v>
          </cell>
          <cell r="G577" t="str">
            <v>5</v>
          </cell>
          <cell r="H577">
            <v>82.32</v>
          </cell>
          <cell r="I577">
            <v>147.28</v>
          </cell>
          <cell r="J577">
            <v>0</v>
          </cell>
          <cell r="K577">
            <v>0</v>
          </cell>
          <cell r="L577">
            <v>0</v>
          </cell>
          <cell r="M577">
            <v>147.28</v>
          </cell>
          <cell r="N577">
            <v>0</v>
          </cell>
          <cell r="O577">
            <v>0</v>
          </cell>
          <cell r="P577">
            <v>0</v>
          </cell>
          <cell r="Q577">
            <v>2</v>
          </cell>
        </row>
        <row r="578">
          <cell r="A578" t="str">
            <v>11</v>
          </cell>
          <cell r="B578" t="str">
            <v>01814</v>
          </cell>
          <cell r="C578" t="str">
            <v>ООО "КЭМП"</v>
          </cell>
          <cell r="D578" t="str">
            <v>ООО</v>
          </cell>
          <cell r="E578" t="str">
            <v>04</v>
          </cell>
          <cell r="G578" t="str">
            <v>5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1</v>
          </cell>
        </row>
        <row r="579">
          <cell r="A579" t="str">
            <v>11</v>
          </cell>
          <cell r="B579" t="str">
            <v>01815</v>
          </cell>
          <cell r="C579" t="str">
            <v>ООО "Натали"</v>
          </cell>
          <cell r="D579" t="str">
            <v>ООО</v>
          </cell>
          <cell r="E579" t="str">
            <v>04</v>
          </cell>
          <cell r="G579" t="str">
            <v>5</v>
          </cell>
          <cell r="H579">
            <v>77.599999999999994</v>
          </cell>
          <cell r="I579">
            <v>77.599999999999994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77.599999999999994</v>
          </cell>
          <cell r="P579">
            <v>0</v>
          </cell>
          <cell r="Q579">
            <v>1</v>
          </cell>
        </row>
        <row r="580">
          <cell r="A580" t="str">
            <v>11</v>
          </cell>
          <cell r="B580" t="str">
            <v>01817</v>
          </cell>
          <cell r="C580" t="str">
            <v>ООО "Леста"</v>
          </cell>
          <cell r="D580" t="str">
            <v>ООО</v>
          </cell>
          <cell r="E580" t="str">
            <v>04</v>
          </cell>
          <cell r="G580" t="str">
            <v>5</v>
          </cell>
          <cell r="H580">
            <v>6496.99</v>
          </cell>
          <cell r="I580">
            <v>6496.99</v>
          </cell>
          <cell r="J580">
            <v>0</v>
          </cell>
          <cell r="K580">
            <v>0</v>
          </cell>
          <cell r="L580">
            <v>0</v>
          </cell>
          <cell r="M580">
            <v>6496.99</v>
          </cell>
          <cell r="N580">
            <v>0</v>
          </cell>
          <cell r="O580">
            <v>0</v>
          </cell>
          <cell r="P580">
            <v>0</v>
          </cell>
          <cell r="Q580">
            <v>19</v>
          </cell>
        </row>
        <row r="581">
          <cell r="A581" t="str">
            <v>11</v>
          </cell>
          <cell r="B581" t="str">
            <v>01818</v>
          </cell>
          <cell r="C581" t="str">
            <v>ООО ТД"Оскар"</v>
          </cell>
          <cell r="D581" t="str">
            <v>ООО</v>
          </cell>
          <cell r="E581" t="str">
            <v>04</v>
          </cell>
          <cell r="G581" t="str">
            <v>5</v>
          </cell>
          <cell r="H581">
            <v>0</v>
          </cell>
          <cell r="I581">
            <v>0</v>
          </cell>
          <cell r="J581">
            <v>-1748.14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-1748.14</v>
          </cell>
          <cell r="Q581">
            <v>0</v>
          </cell>
        </row>
        <row r="582">
          <cell r="A582" t="str">
            <v>11</v>
          </cell>
          <cell r="B582" t="str">
            <v>01819</v>
          </cell>
          <cell r="C582" t="str">
            <v>ООО"Мираж-3"</v>
          </cell>
          <cell r="D582" t="str">
            <v>ООО</v>
          </cell>
          <cell r="E582" t="str">
            <v>04</v>
          </cell>
          <cell r="G582" t="str">
            <v>5</v>
          </cell>
          <cell r="H582">
            <v>743.3</v>
          </cell>
          <cell r="I582">
            <v>743.08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743.08</v>
          </cell>
          <cell r="P582">
            <v>0</v>
          </cell>
          <cell r="Q582">
            <v>1</v>
          </cell>
        </row>
        <row r="583">
          <cell r="A583" t="str">
            <v>11</v>
          </cell>
          <cell r="B583" t="str">
            <v>01820</v>
          </cell>
          <cell r="C583" t="str">
            <v>ИП Мясовская Т.В.</v>
          </cell>
          <cell r="D583" t="str">
            <v>ИП</v>
          </cell>
          <cell r="E583" t="str">
            <v>01</v>
          </cell>
          <cell r="G583" t="str">
            <v>5</v>
          </cell>
          <cell r="H583">
            <v>0</v>
          </cell>
          <cell r="I583">
            <v>0</v>
          </cell>
          <cell r="J583">
            <v>-0.63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-0.63</v>
          </cell>
          <cell r="Q583">
            <v>0</v>
          </cell>
        </row>
        <row r="584">
          <cell r="A584" t="str">
            <v>11</v>
          </cell>
          <cell r="B584" t="str">
            <v>01821</v>
          </cell>
          <cell r="C584" t="str">
            <v>ООО "Терик-К"</v>
          </cell>
          <cell r="D584" t="str">
            <v>ООО</v>
          </cell>
          <cell r="E584" t="str">
            <v>07</v>
          </cell>
          <cell r="G584" t="str">
            <v>5</v>
          </cell>
          <cell r="H584">
            <v>2418.9</v>
          </cell>
          <cell r="I584">
            <v>3496.02</v>
          </cell>
          <cell r="J584">
            <v>0</v>
          </cell>
          <cell r="K584">
            <v>0</v>
          </cell>
          <cell r="L584">
            <v>0</v>
          </cell>
          <cell r="M584">
            <v>1077.1099999999999</v>
          </cell>
          <cell r="N584">
            <v>0</v>
          </cell>
          <cell r="O584">
            <v>2418.91</v>
          </cell>
          <cell r="P584">
            <v>0</v>
          </cell>
          <cell r="Q584">
            <v>1</v>
          </cell>
        </row>
        <row r="585">
          <cell r="A585" t="str">
            <v>11</v>
          </cell>
          <cell r="B585" t="str">
            <v>01822</v>
          </cell>
          <cell r="C585" t="str">
            <v>ООО"НеоСтом".</v>
          </cell>
          <cell r="D585" t="str">
            <v>ООО</v>
          </cell>
          <cell r="E585" t="str">
            <v>04</v>
          </cell>
          <cell r="G585" t="str">
            <v>5</v>
          </cell>
          <cell r="H585">
            <v>132.53</v>
          </cell>
          <cell r="I585">
            <v>97.4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97.4</v>
          </cell>
          <cell r="P585">
            <v>0</v>
          </cell>
          <cell r="Q585">
            <v>2</v>
          </cell>
        </row>
        <row r="586">
          <cell r="A586" t="str">
            <v>11</v>
          </cell>
          <cell r="B586" t="str">
            <v>01824</v>
          </cell>
          <cell r="C586" t="str">
            <v>ООО"Компания Солярис"</v>
          </cell>
          <cell r="D586" t="str">
            <v>ООО</v>
          </cell>
          <cell r="E586" t="str">
            <v>04</v>
          </cell>
          <cell r="G586" t="str">
            <v>5</v>
          </cell>
          <cell r="H586">
            <v>11501.89</v>
          </cell>
          <cell r="I586">
            <v>11501.9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11501.9</v>
          </cell>
          <cell r="P586">
            <v>0</v>
          </cell>
          <cell r="Q586">
            <v>1</v>
          </cell>
        </row>
        <row r="587">
          <cell r="A587" t="str">
            <v>11</v>
          </cell>
          <cell r="B587" t="str">
            <v>01825</v>
          </cell>
          <cell r="C587" t="str">
            <v>ФЛ Клименко Т.А.,ФЛ Малышенко Т.П.</v>
          </cell>
          <cell r="D587" t="str">
            <v>ФЛ</v>
          </cell>
          <cell r="E587" t="str">
            <v>01</v>
          </cell>
          <cell r="G587" t="str">
            <v>5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</row>
        <row r="588">
          <cell r="A588" t="str">
            <v>11</v>
          </cell>
          <cell r="B588" t="str">
            <v>01827</v>
          </cell>
          <cell r="C588" t="str">
            <v>ИП Валеев Н.В.</v>
          </cell>
          <cell r="D588" t="str">
            <v>ИП</v>
          </cell>
          <cell r="E588" t="str">
            <v>04</v>
          </cell>
          <cell r="G588" t="str">
            <v>5</v>
          </cell>
          <cell r="H588">
            <v>641.91999999999996</v>
          </cell>
          <cell r="I588">
            <v>0</v>
          </cell>
          <cell r="J588">
            <v>-1238.48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-1238.48</v>
          </cell>
          <cell r="Q588">
            <v>1</v>
          </cell>
        </row>
        <row r="589">
          <cell r="A589" t="str">
            <v>11</v>
          </cell>
          <cell r="B589" t="str">
            <v>01828</v>
          </cell>
          <cell r="C589" t="str">
            <v>ООО "Мекран"</v>
          </cell>
          <cell r="D589" t="str">
            <v>ООО</v>
          </cell>
          <cell r="E589" t="str">
            <v>01</v>
          </cell>
          <cell r="F589" t="str">
            <v>Л</v>
          </cell>
          <cell r="G589" t="str">
            <v>5</v>
          </cell>
          <cell r="H589">
            <v>4944.1099999999997</v>
          </cell>
          <cell r="I589">
            <v>18161.09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18161.09</v>
          </cell>
          <cell r="P589">
            <v>0</v>
          </cell>
          <cell r="Q589">
            <v>0</v>
          </cell>
        </row>
        <row r="590">
          <cell r="A590" t="str">
            <v>11</v>
          </cell>
          <cell r="B590" t="str">
            <v>01831</v>
          </cell>
          <cell r="C590" t="str">
            <v>НУ "Санаторий-профилакторий металлургов"</v>
          </cell>
          <cell r="D590" t="str">
            <v>УЗ</v>
          </cell>
          <cell r="E590" t="str">
            <v>04</v>
          </cell>
          <cell r="G590" t="str">
            <v>5</v>
          </cell>
          <cell r="H590">
            <v>38559.379999999997</v>
          </cell>
          <cell r="I590">
            <v>35559.379999999997</v>
          </cell>
          <cell r="J590">
            <v>0</v>
          </cell>
          <cell r="K590">
            <v>0</v>
          </cell>
          <cell r="L590">
            <v>0</v>
          </cell>
          <cell r="M590">
            <v>38559.379999999997</v>
          </cell>
          <cell r="N590">
            <v>0</v>
          </cell>
          <cell r="O590">
            <v>0</v>
          </cell>
          <cell r="P590">
            <v>-3000</v>
          </cell>
          <cell r="Q590">
            <v>1</v>
          </cell>
        </row>
        <row r="591">
          <cell r="A591" t="str">
            <v>11</v>
          </cell>
          <cell r="B591" t="str">
            <v>01832</v>
          </cell>
          <cell r="C591" t="str">
            <v>ООО "Совет да любовь"</v>
          </cell>
          <cell r="D591" t="str">
            <v>ООО</v>
          </cell>
          <cell r="E591" t="str">
            <v>04</v>
          </cell>
          <cell r="G591" t="str">
            <v>5</v>
          </cell>
          <cell r="H591">
            <v>644.55999999999995</v>
          </cell>
          <cell r="I591">
            <v>644.55999999999995</v>
          </cell>
          <cell r="J591">
            <v>0</v>
          </cell>
          <cell r="K591">
            <v>0</v>
          </cell>
          <cell r="L591">
            <v>0</v>
          </cell>
          <cell r="M591">
            <v>800</v>
          </cell>
          <cell r="N591">
            <v>0</v>
          </cell>
          <cell r="O591">
            <v>0</v>
          </cell>
          <cell r="P591">
            <v>-155.44</v>
          </cell>
          <cell r="Q591">
            <v>1</v>
          </cell>
        </row>
        <row r="592">
          <cell r="A592" t="str">
            <v>11</v>
          </cell>
          <cell r="B592" t="str">
            <v>01833</v>
          </cell>
          <cell r="C592" t="str">
            <v>ООО ПКФ "Эвенкия"</v>
          </cell>
          <cell r="D592" t="str">
            <v>ООО</v>
          </cell>
          <cell r="E592" t="str">
            <v>04</v>
          </cell>
          <cell r="G592" t="str">
            <v>5</v>
          </cell>
          <cell r="H592">
            <v>3770.53</v>
          </cell>
          <cell r="I592">
            <v>1759.64</v>
          </cell>
          <cell r="J592">
            <v>0</v>
          </cell>
          <cell r="K592">
            <v>0</v>
          </cell>
          <cell r="L592">
            <v>0</v>
          </cell>
          <cell r="M592">
            <v>2000</v>
          </cell>
          <cell r="N592">
            <v>0</v>
          </cell>
          <cell r="O592">
            <v>0</v>
          </cell>
          <cell r="P592">
            <v>-240.36</v>
          </cell>
          <cell r="Q592">
            <v>2</v>
          </cell>
        </row>
        <row r="593">
          <cell r="A593" t="str">
            <v>11</v>
          </cell>
          <cell r="B593" t="str">
            <v>01834</v>
          </cell>
          <cell r="C593" t="str">
            <v>ООО ТПК "Вихрь"</v>
          </cell>
          <cell r="D593" t="str">
            <v>ООО</v>
          </cell>
          <cell r="E593" t="str">
            <v>04</v>
          </cell>
          <cell r="G593" t="str">
            <v>5</v>
          </cell>
          <cell r="H593">
            <v>2937.16</v>
          </cell>
          <cell r="I593">
            <v>657.36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657.36</v>
          </cell>
          <cell r="P593">
            <v>0</v>
          </cell>
          <cell r="Q593">
            <v>4</v>
          </cell>
        </row>
        <row r="594">
          <cell r="A594" t="str">
            <v>11</v>
          </cell>
          <cell r="B594" t="str">
            <v>01836</v>
          </cell>
          <cell r="C594" t="str">
            <v>ИП Рылькова В.А.</v>
          </cell>
          <cell r="D594" t="str">
            <v>ИП</v>
          </cell>
          <cell r="E594" t="str">
            <v>04</v>
          </cell>
          <cell r="G594" t="str">
            <v>5</v>
          </cell>
          <cell r="H594">
            <v>704.22</v>
          </cell>
          <cell r="I594">
            <v>868.93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868.93</v>
          </cell>
          <cell r="P594">
            <v>0</v>
          </cell>
          <cell r="Q594">
            <v>2</v>
          </cell>
        </row>
        <row r="595">
          <cell r="A595" t="str">
            <v>11</v>
          </cell>
          <cell r="B595" t="str">
            <v>01837</v>
          </cell>
          <cell r="C595" t="str">
            <v>ФЛ Колосов М.Д.</v>
          </cell>
          <cell r="D595" t="str">
            <v>ЧП</v>
          </cell>
          <cell r="E595" t="str">
            <v>04</v>
          </cell>
          <cell r="G595" t="str">
            <v>5</v>
          </cell>
          <cell r="H595">
            <v>277.92</v>
          </cell>
          <cell r="I595">
            <v>96.69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96.69</v>
          </cell>
          <cell r="P595">
            <v>0</v>
          </cell>
          <cell r="Q595">
            <v>1</v>
          </cell>
        </row>
        <row r="596">
          <cell r="A596" t="str">
            <v>11</v>
          </cell>
          <cell r="B596" t="str">
            <v>01838</v>
          </cell>
          <cell r="C596" t="str">
            <v>ОАО КАТП-4</v>
          </cell>
          <cell r="D596" t="str">
            <v>ТРАНС</v>
          </cell>
          <cell r="E596" t="str">
            <v>01</v>
          </cell>
          <cell r="G596" t="str">
            <v>4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1</v>
          </cell>
        </row>
        <row r="597">
          <cell r="A597" t="str">
            <v>11</v>
          </cell>
          <cell r="B597" t="str">
            <v>01839</v>
          </cell>
          <cell r="C597" t="str">
            <v>КГУЗ МЦ "Резерв"</v>
          </cell>
          <cell r="D597" t="str">
            <v>УЗ</v>
          </cell>
          <cell r="E597" t="str">
            <v>01</v>
          </cell>
          <cell r="G597" t="str">
            <v>К</v>
          </cell>
          <cell r="H597">
            <v>309.26</v>
          </cell>
          <cell r="I597">
            <v>309.25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309.25</v>
          </cell>
          <cell r="P597">
            <v>0</v>
          </cell>
          <cell r="Q597">
            <v>1</v>
          </cell>
        </row>
        <row r="598">
          <cell r="A598" t="str">
            <v>11</v>
          </cell>
          <cell r="B598" t="str">
            <v>01840</v>
          </cell>
          <cell r="C598" t="str">
            <v>ИП Толстой О.В.</v>
          </cell>
          <cell r="D598" t="str">
            <v>ЧП</v>
          </cell>
          <cell r="E598" t="str">
            <v>04</v>
          </cell>
          <cell r="G598" t="str">
            <v>5</v>
          </cell>
          <cell r="H598">
            <v>155.19999999999999</v>
          </cell>
          <cell r="I598">
            <v>117.27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117.27</v>
          </cell>
          <cell r="P598">
            <v>0</v>
          </cell>
          <cell r="Q598">
            <v>1</v>
          </cell>
        </row>
        <row r="599">
          <cell r="A599" t="str">
            <v>11</v>
          </cell>
          <cell r="B599" t="str">
            <v>01841</v>
          </cell>
          <cell r="C599" t="str">
            <v>ООО "Владко"</v>
          </cell>
          <cell r="D599" t="str">
            <v>ООО</v>
          </cell>
          <cell r="E599" t="str">
            <v>04</v>
          </cell>
          <cell r="G599" t="str">
            <v>5</v>
          </cell>
          <cell r="H599">
            <v>6423.73</v>
          </cell>
          <cell r="I599">
            <v>10311.870000000001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10311.870000000001</v>
          </cell>
          <cell r="P599">
            <v>0</v>
          </cell>
          <cell r="Q599">
            <v>3</v>
          </cell>
        </row>
        <row r="600">
          <cell r="A600" t="str">
            <v>11</v>
          </cell>
          <cell r="B600" t="str">
            <v>01842</v>
          </cell>
          <cell r="C600" t="str">
            <v>Департамент городского хозяйства администрации г.Красноярска</v>
          </cell>
          <cell r="D600" t="str">
            <v>АДМ</v>
          </cell>
          <cell r="E600" t="str">
            <v>01</v>
          </cell>
          <cell r="F600" t="str">
            <v>ГР</v>
          </cell>
          <cell r="G600" t="str">
            <v>Г</v>
          </cell>
          <cell r="H600">
            <v>1584.03</v>
          </cell>
          <cell r="I600">
            <v>1583.33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1583.33</v>
          </cell>
          <cell r="P600">
            <v>0</v>
          </cell>
          <cell r="Q600">
            <v>2</v>
          </cell>
        </row>
        <row r="601">
          <cell r="A601" t="str">
            <v>11</v>
          </cell>
          <cell r="B601" t="str">
            <v>01843</v>
          </cell>
          <cell r="C601" t="str">
            <v>КДСУ ГУПП "Красноярскавтодор"</v>
          </cell>
          <cell r="D601" t="str">
            <v>ГУП</v>
          </cell>
          <cell r="E601" t="str">
            <v>04</v>
          </cell>
          <cell r="F601" t="str">
            <v>0</v>
          </cell>
          <cell r="G601" t="str">
            <v>5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2</v>
          </cell>
        </row>
        <row r="602">
          <cell r="A602" t="str">
            <v>11</v>
          </cell>
          <cell r="B602" t="str">
            <v>01847</v>
          </cell>
          <cell r="C602" t="str">
            <v>ООО "Зеленая пирамида"</v>
          </cell>
          <cell r="D602" t="str">
            <v>ООО</v>
          </cell>
          <cell r="E602" t="str">
            <v>01</v>
          </cell>
          <cell r="G602" t="str">
            <v>5</v>
          </cell>
          <cell r="H602">
            <v>4510.05</v>
          </cell>
          <cell r="I602">
            <v>4510.05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4510.05</v>
          </cell>
          <cell r="P602">
            <v>0</v>
          </cell>
          <cell r="Q602">
            <v>1</v>
          </cell>
        </row>
        <row r="603">
          <cell r="A603" t="str">
            <v>11</v>
          </cell>
          <cell r="B603" t="str">
            <v>01848</v>
          </cell>
          <cell r="C603" t="str">
            <v>ЗАО "КЛМ Ко"</v>
          </cell>
          <cell r="D603" t="str">
            <v>ЗАО</v>
          </cell>
          <cell r="E603" t="str">
            <v>04</v>
          </cell>
          <cell r="G603" t="str">
            <v>5</v>
          </cell>
          <cell r="H603">
            <v>544.30999999999995</v>
          </cell>
          <cell r="I603">
            <v>0</v>
          </cell>
          <cell r="J603">
            <v>-827.2</v>
          </cell>
          <cell r="K603">
            <v>0</v>
          </cell>
          <cell r="L603">
            <v>0</v>
          </cell>
          <cell r="M603">
            <v>544.30999999999995</v>
          </cell>
          <cell r="N603">
            <v>0</v>
          </cell>
          <cell r="O603">
            <v>0</v>
          </cell>
          <cell r="P603">
            <v>-1371.51</v>
          </cell>
          <cell r="Q603">
            <v>1</v>
          </cell>
        </row>
        <row r="604">
          <cell r="A604" t="str">
            <v>11</v>
          </cell>
          <cell r="B604" t="str">
            <v>01850</v>
          </cell>
          <cell r="C604" t="str">
            <v>ОАО Строймеханизация филиал УМ №2</v>
          </cell>
          <cell r="D604" t="str">
            <v>ОАО</v>
          </cell>
          <cell r="E604" t="str">
            <v>04</v>
          </cell>
          <cell r="F604" t="str">
            <v>Л</v>
          </cell>
          <cell r="G604" t="str">
            <v>2</v>
          </cell>
          <cell r="H604">
            <v>455.76</v>
          </cell>
          <cell r="I604">
            <v>0</v>
          </cell>
          <cell r="J604">
            <v>-2944.54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-2944.54</v>
          </cell>
          <cell r="Q604">
            <v>1</v>
          </cell>
        </row>
        <row r="605">
          <cell r="A605" t="str">
            <v>11</v>
          </cell>
          <cell r="B605" t="str">
            <v>01852</v>
          </cell>
          <cell r="G605" t="str">
            <v>*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1</v>
          </cell>
        </row>
        <row r="606">
          <cell r="A606" t="str">
            <v>11</v>
          </cell>
          <cell r="B606" t="str">
            <v>01854</v>
          </cell>
          <cell r="C606" t="str">
            <v>УВД Советского района г.Красноярска</v>
          </cell>
          <cell r="D606" t="str">
            <v>МВД</v>
          </cell>
          <cell r="E606" t="str">
            <v>04</v>
          </cell>
          <cell r="G606" t="str">
            <v>Ф</v>
          </cell>
          <cell r="H606">
            <v>31666.47</v>
          </cell>
          <cell r="I606">
            <v>31666.48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31666.48</v>
          </cell>
          <cell r="P606">
            <v>0</v>
          </cell>
          <cell r="Q606">
            <v>3</v>
          </cell>
        </row>
        <row r="607">
          <cell r="A607" t="str">
            <v>11</v>
          </cell>
          <cell r="B607" t="str">
            <v>01855</v>
          </cell>
          <cell r="C607" t="str">
            <v>ГПКК "Губернские аптеки" филиал" Аптека №49"</v>
          </cell>
          <cell r="D607" t="str">
            <v>ГУП</v>
          </cell>
          <cell r="E607" t="str">
            <v>04</v>
          </cell>
          <cell r="G607" t="str">
            <v>5</v>
          </cell>
          <cell r="H607">
            <v>-0.01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</row>
        <row r="608">
          <cell r="A608" t="str">
            <v>11</v>
          </cell>
          <cell r="B608" t="str">
            <v>01856</v>
          </cell>
          <cell r="C608" t="str">
            <v>ИП Егорова С.В.</v>
          </cell>
          <cell r="D608" t="str">
            <v>ЧП</v>
          </cell>
          <cell r="E608" t="str">
            <v>01</v>
          </cell>
          <cell r="G608" t="str">
            <v>5</v>
          </cell>
          <cell r="H608">
            <v>2212.36</v>
          </cell>
          <cell r="I608">
            <v>2212.36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2212.36</v>
          </cell>
          <cell r="P608">
            <v>0</v>
          </cell>
          <cell r="Q608">
            <v>2</v>
          </cell>
        </row>
        <row r="609">
          <cell r="A609" t="str">
            <v>11</v>
          </cell>
          <cell r="B609" t="str">
            <v>01857</v>
          </cell>
          <cell r="C609" t="str">
            <v>ОАО "Транспортник"</v>
          </cell>
          <cell r="D609" t="str">
            <v>ТРАНС</v>
          </cell>
          <cell r="E609" t="str">
            <v>04</v>
          </cell>
          <cell r="F609" t="str">
            <v>Л</v>
          </cell>
          <cell r="G609" t="str">
            <v>5</v>
          </cell>
          <cell r="H609">
            <v>1474.91</v>
          </cell>
          <cell r="I609">
            <v>1474.91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1474.91</v>
          </cell>
          <cell r="P609">
            <v>0</v>
          </cell>
          <cell r="Q609">
            <v>2</v>
          </cell>
        </row>
        <row r="610">
          <cell r="A610" t="str">
            <v>11</v>
          </cell>
          <cell r="B610" t="str">
            <v>01859</v>
          </cell>
          <cell r="C610" t="str">
            <v>ФЛ Темных О.А.</v>
          </cell>
          <cell r="D610" t="str">
            <v>ФЛ</v>
          </cell>
          <cell r="E610" t="str">
            <v>01</v>
          </cell>
          <cell r="G610" t="str">
            <v>5</v>
          </cell>
          <cell r="H610">
            <v>297.36</v>
          </cell>
          <cell r="I610">
            <v>316.89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316.89</v>
          </cell>
          <cell r="P610">
            <v>0</v>
          </cell>
          <cell r="Q610">
            <v>1</v>
          </cell>
        </row>
        <row r="611">
          <cell r="A611" t="str">
            <v>11</v>
          </cell>
          <cell r="B611" t="str">
            <v>01860</v>
          </cell>
          <cell r="C611" t="str">
            <v>ИП Кудрявцева Т.Н.</v>
          </cell>
          <cell r="D611" t="str">
            <v>ИП</v>
          </cell>
          <cell r="E611" t="str">
            <v>04</v>
          </cell>
          <cell r="G611" t="str">
            <v>5</v>
          </cell>
          <cell r="H611">
            <v>214.66</v>
          </cell>
          <cell r="I611">
            <v>250.35</v>
          </cell>
          <cell r="J611">
            <v>0</v>
          </cell>
          <cell r="K611">
            <v>0</v>
          </cell>
          <cell r="L611">
            <v>0</v>
          </cell>
          <cell r="M611">
            <v>35.69</v>
          </cell>
          <cell r="N611">
            <v>0</v>
          </cell>
          <cell r="O611">
            <v>214.66</v>
          </cell>
          <cell r="P611">
            <v>0</v>
          </cell>
          <cell r="Q611">
            <v>1</v>
          </cell>
        </row>
        <row r="612">
          <cell r="A612" t="str">
            <v>11</v>
          </cell>
          <cell r="B612" t="str">
            <v>01861</v>
          </cell>
          <cell r="C612" t="str">
            <v>ИП Шитикова Н.П.</v>
          </cell>
          <cell r="D612" t="str">
            <v>ИП</v>
          </cell>
          <cell r="E612" t="str">
            <v>04</v>
          </cell>
          <cell r="G612" t="str">
            <v>5</v>
          </cell>
          <cell r="H612">
            <v>23.79</v>
          </cell>
          <cell r="I612">
            <v>71.33</v>
          </cell>
          <cell r="J612">
            <v>0</v>
          </cell>
          <cell r="K612">
            <v>0</v>
          </cell>
          <cell r="L612">
            <v>0</v>
          </cell>
          <cell r="M612">
            <v>71.33</v>
          </cell>
          <cell r="N612">
            <v>0</v>
          </cell>
          <cell r="O612">
            <v>0</v>
          </cell>
          <cell r="P612">
            <v>0</v>
          </cell>
          <cell r="Q612">
            <v>1</v>
          </cell>
        </row>
        <row r="613">
          <cell r="A613" t="str">
            <v>11</v>
          </cell>
          <cell r="B613" t="str">
            <v>01862</v>
          </cell>
          <cell r="C613" t="str">
            <v>АОЗТ "Ритм-3"</v>
          </cell>
          <cell r="D613" t="str">
            <v>ЗАО</v>
          </cell>
          <cell r="E613" t="str">
            <v>01</v>
          </cell>
          <cell r="G613" t="str">
            <v>5</v>
          </cell>
          <cell r="H613">
            <v>192.01</v>
          </cell>
          <cell r="I613">
            <v>192.01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192.01</v>
          </cell>
          <cell r="P613">
            <v>0</v>
          </cell>
          <cell r="Q613">
            <v>1</v>
          </cell>
        </row>
        <row r="614">
          <cell r="A614" t="str">
            <v>11</v>
          </cell>
          <cell r="B614" t="str">
            <v>01863</v>
          </cell>
          <cell r="C614" t="str">
            <v>МУЗ"Городская детская поликлиника N1"</v>
          </cell>
          <cell r="D614" t="str">
            <v>УЗ</v>
          </cell>
          <cell r="E614" t="str">
            <v>01</v>
          </cell>
          <cell r="F614" t="str">
            <v>ГР</v>
          </cell>
          <cell r="G614" t="str">
            <v>Г</v>
          </cell>
          <cell r="H614">
            <v>5915.11</v>
          </cell>
          <cell r="I614">
            <v>5915.12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5915.12</v>
          </cell>
          <cell r="P614">
            <v>0</v>
          </cell>
          <cell r="Q614">
            <v>30</v>
          </cell>
        </row>
        <row r="615">
          <cell r="A615" t="str">
            <v>11</v>
          </cell>
          <cell r="B615" t="str">
            <v>01864</v>
          </cell>
          <cell r="C615" t="str">
            <v>ИП Трепалин В.И.</v>
          </cell>
          <cell r="D615" t="str">
            <v>ИП</v>
          </cell>
          <cell r="E615" t="str">
            <v>04</v>
          </cell>
          <cell r="G615" t="str">
            <v>5</v>
          </cell>
          <cell r="H615">
            <v>160.1</v>
          </cell>
          <cell r="I615">
            <v>160.09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160.09</v>
          </cell>
          <cell r="P615">
            <v>0</v>
          </cell>
          <cell r="Q615">
            <v>2</v>
          </cell>
        </row>
        <row r="616">
          <cell r="A616" t="str">
            <v>11</v>
          </cell>
          <cell r="B616" t="str">
            <v>01866</v>
          </cell>
          <cell r="C616" t="str">
            <v>ЗАО "Сибспецстрой"</v>
          </cell>
          <cell r="D616" t="str">
            <v>ЗАО</v>
          </cell>
          <cell r="E616" t="str">
            <v>04</v>
          </cell>
          <cell r="F616" t="str">
            <v>Л</v>
          </cell>
          <cell r="G616" t="str">
            <v>2</v>
          </cell>
          <cell r="H616">
            <v>1604.8</v>
          </cell>
          <cell r="I616">
            <v>1604.81</v>
          </cell>
          <cell r="J616">
            <v>0</v>
          </cell>
          <cell r="K616">
            <v>0</v>
          </cell>
          <cell r="L616">
            <v>0</v>
          </cell>
          <cell r="M616">
            <v>1604.8</v>
          </cell>
          <cell r="N616">
            <v>0</v>
          </cell>
          <cell r="O616">
            <v>0.01</v>
          </cell>
          <cell r="P616">
            <v>0</v>
          </cell>
          <cell r="Q616">
            <v>2</v>
          </cell>
        </row>
        <row r="617">
          <cell r="A617" t="str">
            <v>11</v>
          </cell>
          <cell r="B617" t="str">
            <v>01868</v>
          </cell>
          <cell r="C617" t="str">
            <v>ООО "Мяспром КПС"</v>
          </cell>
          <cell r="D617" t="str">
            <v>ООО</v>
          </cell>
          <cell r="E617" t="str">
            <v>01</v>
          </cell>
          <cell r="F617" t="str">
            <v>Л</v>
          </cell>
          <cell r="G617" t="str">
            <v>5</v>
          </cell>
          <cell r="H617">
            <v>0</v>
          </cell>
          <cell r="I617">
            <v>39599.949999999997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39599.949999999997</v>
          </cell>
          <cell r="P617">
            <v>0</v>
          </cell>
          <cell r="Q617">
            <v>0</v>
          </cell>
        </row>
        <row r="618">
          <cell r="A618" t="str">
            <v>11</v>
          </cell>
          <cell r="B618" t="str">
            <v>01869</v>
          </cell>
          <cell r="C618" t="str">
            <v>ООО КПФ"Ева"</v>
          </cell>
          <cell r="D618" t="str">
            <v>ООО</v>
          </cell>
          <cell r="E618" t="str">
            <v>01</v>
          </cell>
          <cell r="G618" t="str">
            <v>5</v>
          </cell>
          <cell r="H618">
            <v>728.96</v>
          </cell>
          <cell r="I618">
            <v>0</v>
          </cell>
          <cell r="J618">
            <v>-161.69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-161.69</v>
          </cell>
          <cell r="Q618">
            <v>2</v>
          </cell>
        </row>
        <row r="619">
          <cell r="A619" t="str">
            <v>11</v>
          </cell>
          <cell r="B619" t="str">
            <v>01870</v>
          </cell>
          <cell r="C619" t="str">
            <v>ООО "Интрас-Красноярск"</v>
          </cell>
          <cell r="D619" t="str">
            <v>ООО</v>
          </cell>
          <cell r="E619" t="str">
            <v>01</v>
          </cell>
          <cell r="G619" t="str">
            <v>5</v>
          </cell>
          <cell r="H619">
            <v>3615.9</v>
          </cell>
          <cell r="I619">
            <v>3615.9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3615.9</v>
          </cell>
          <cell r="P619">
            <v>0</v>
          </cell>
          <cell r="Q619">
            <v>1</v>
          </cell>
        </row>
        <row r="620">
          <cell r="A620" t="str">
            <v>11</v>
          </cell>
          <cell r="B620" t="str">
            <v>01871</v>
          </cell>
          <cell r="C620" t="str">
            <v>ООО "Комсомольская правда-Красноярск"</v>
          </cell>
          <cell r="D620" t="str">
            <v>ООО</v>
          </cell>
          <cell r="E620" t="str">
            <v>01</v>
          </cell>
          <cell r="G620" t="str">
            <v>5</v>
          </cell>
          <cell r="H620">
            <v>380.43</v>
          </cell>
          <cell r="I620">
            <v>380.43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0</v>
          </cell>
          <cell r="O620">
            <v>380.43</v>
          </cell>
          <cell r="P620">
            <v>0</v>
          </cell>
          <cell r="Q620">
            <v>3</v>
          </cell>
        </row>
        <row r="621">
          <cell r="A621" t="str">
            <v>11</v>
          </cell>
          <cell r="B621" t="str">
            <v>01872</v>
          </cell>
          <cell r="C621" t="str">
            <v>ООО "Русь"</v>
          </cell>
          <cell r="D621" t="str">
            <v>ООО</v>
          </cell>
          <cell r="E621" t="str">
            <v>04</v>
          </cell>
          <cell r="G621" t="str">
            <v>5</v>
          </cell>
          <cell r="H621">
            <v>2481.0100000000002</v>
          </cell>
          <cell r="I621">
            <v>0</v>
          </cell>
          <cell r="J621">
            <v>-3666.91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-3666.91</v>
          </cell>
          <cell r="Q621">
            <v>3</v>
          </cell>
        </row>
        <row r="622">
          <cell r="A622" t="str">
            <v>11</v>
          </cell>
          <cell r="B622" t="str">
            <v>01873</v>
          </cell>
          <cell r="C622" t="str">
            <v>ООО "Орион М"</v>
          </cell>
          <cell r="D622" t="str">
            <v>ООО</v>
          </cell>
          <cell r="E622" t="str">
            <v>01</v>
          </cell>
          <cell r="G622" t="str">
            <v>5</v>
          </cell>
          <cell r="H622">
            <v>1068.23</v>
          </cell>
          <cell r="I622">
            <v>671.1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671.1</v>
          </cell>
          <cell r="P622">
            <v>0</v>
          </cell>
          <cell r="Q622">
            <v>1</v>
          </cell>
        </row>
        <row r="623">
          <cell r="A623" t="str">
            <v>11</v>
          </cell>
          <cell r="B623" t="str">
            <v>01877</v>
          </cell>
          <cell r="C623" t="str">
            <v>ООО "Ангизия"</v>
          </cell>
          <cell r="D623" t="str">
            <v>ООО</v>
          </cell>
          <cell r="E623" t="str">
            <v>04</v>
          </cell>
          <cell r="G623" t="str">
            <v>5</v>
          </cell>
          <cell r="H623">
            <v>95.15</v>
          </cell>
          <cell r="I623">
            <v>0</v>
          </cell>
          <cell r="J623">
            <v>-9.92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-9.92</v>
          </cell>
          <cell r="Q623">
            <v>1</v>
          </cell>
        </row>
        <row r="624">
          <cell r="A624" t="str">
            <v>11</v>
          </cell>
          <cell r="B624" t="str">
            <v>01879</v>
          </cell>
          <cell r="C624" t="str">
            <v>НП ЗАО ВВС "Ветеран"</v>
          </cell>
          <cell r="D624" t="str">
            <v>НПО</v>
          </cell>
          <cell r="E624" t="str">
            <v>04</v>
          </cell>
          <cell r="G624" t="str">
            <v>5</v>
          </cell>
          <cell r="H624">
            <v>397.8</v>
          </cell>
          <cell r="I624">
            <v>35906.81</v>
          </cell>
          <cell r="J624">
            <v>0</v>
          </cell>
          <cell r="K624">
            <v>0</v>
          </cell>
          <cell r="L624">
            <v>0</v>
          </cell>
          <cell r="M624">
            <v>397.8</v>
          </cell>
          <cell r="N624">
            <v>0</v>
          </cell>
          <cell r="O624">
            <v>35509.01</v>
          </cell>
          <cell r="P624">
            <v>0</v>
          </cell>
          <cell r="Q624">
            <v>2</v>
          </cell>
        </row>
        <row r="625">
          <cell r="A625" t="str">
            <v>11</v>
          </cell>
          <cell r="B625" t="str">
            <v>01880</v>
          </cell>
          <cell r="C625" t="str">
            <v>Филиал "ЦентрСибаэронавигация" ФГУП"Госкорпорация по ОрВД"</v>
          </cell>
          <cell r="D625" t="str">
            <v>ГУП</v>
          </cell>
          <cell r="E625" t="str">
            <v>04</v>
          </cell>
          <cell r="G625" t="str">
            <v>2</v>
          </cell>
          <cell r="H625">
            <v>2501.0300000000002</v>
          </cell>
          <cell r="I625">
            <v>0</v>
          </cell>
          <cell r="J625">
            <v>-1056.95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-1056.95</v>
          </cell>
          <cell r="Q625">
            <v>1</v>
          </cell>
        </row>
        <row r="626">
          <cell r="A626" t="str">
            <v>11</v>
          </cell>
          <cell r="B626" t="str">
            <v>01881</v>
          </cell>
          <cell r="C626" t="str">
            <v>ИП Коноваленко В.Б.</v>
          </cell>
          <cell r="D626" t="str">
            <v>ИП</v>
          </cell>
          <cell r="E626" t="str">
            <v>04</v>
          </cell>
          <cell r="G626" t="str">
            <v>5</v>
          </cell>
          <cell r="H626">
            <v>292.64</v>
          </cell>
          <cell r="I626">
            <v>466.32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466.32</v>
          </cell>
          <cell r="P626">
            <v>0</v>
          </cell>
          <cell r="Q626">
            <v>1</v>
          </cell>
        </row>
        <row r="627">
          <cell r="A627" t="str">
            <v>11</v>
          </cell>
          <cell r="B627" t="str">
            <v>01882</v>
          </cell>
          <cell r="C627" t="str">
            <v>ООО "Инрос"</v>
          </cell>
          <cell r="D627" t="str">
            <v>ООО</v>
          </cell>
          <cell r="E627" t="str">
            <v>04</v>
          </cell>
          <cell r="G627" t="str">
            <v>5</v>
          </cell>
          <cell r="H627">
            <v>23.79</v>
          </cell>
          <cell r="I627">
            <v>142.31</v>
          </cell>
          <cell r="J627">
            <v>0</v>
          </cell>
          <cell r="K627">
            <v>0</v>
          </cell>
          <cell r="L627">
            <v>0</v>
          </cell>
          <cell r="M627">
            <v>0</v>
          </cell>
          <cell r="N627">
            <v>0</v>
          </cell>
          <cell r="O627">
            <v>142.31</v>
          </cell>
          <cell r="P627">
            <v>0</v>
          </cell>
          <cell r="Q627">
            <v>2</v>
          </cell>
        </row>
        <row r="628">
          <cell r="A628" t="str">
            <v>11</v>
          </cell>
          <cell r="B628" t="str">
            <v>01884</v>
          </cell>
          <cell r="C628" t="str">
            <v>ООО "Формула"</v>
          </cell>
          <cell r="D628" t="str">
            <v>ООО</v>
          </cell>
          <cell r="E628" t="str">
            <v>04</v>
          </cell>
          <cell r="G628" t="str">
            <v>5</v>
          </cell>
          <cell r="H628">
            <v>486.35</v>
          </cell>
          <cell r="I628">
            <v>486.38</v>
          </cell>
          <cell r="J628">
            <v>0</v>
          </cell>
          <cell r="K628">
            <v>0</v>
          </cell>
          <cell r="L628">
            <v>0</v>
          </cell>
          <cell r="M628">
            <v>486.35</v>
          </cell>
          <cell r="N628">
            <v>0</v>
          </cell>
          <cell r="O628">
            <v>0.03</v>
          </cell>
          <cell r="P628">
            <v>0</v>
          </cell>
          <cell r="Q628">
            <v>2</v>
          </cell>
        </row>
        <row r="629">
          <cell r="A629" t="str">
            <v>11</v>
          </cell>
          <cell r="B629" t="str">
            <v>01885</v>
          </cell>
          <cell r="C629" t="str">
            <v>ИП Пугачев А.А.</v>
          </cell>
          <cell r="D629" t="str">
            <v>ИП</v>
          </cell>
          <cell r="E629" t="str">
            <v>04</v>
          </cell>
          <cell r="G629" t="str">
            <v>5</v>
          </cell>
          <cell r="H629">
            <v>59.48</v>
          </cell>
          <cell r="I629">
            <v>59.48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59.48</v>
          </cell>
          <cell r="P629">
            <v>0</v>
          </cell>
          <cell r="Q629">
            <v>1</v>
          </cell>
        </row>
        <row r="630">
          <cell r="A630" t="str">
            <v>11</v>
          </cell>
          <cell r="B630" t="str">
            <v>01887</v>
          </cell>
          <cell r="C630" t="str">
            <v>ИП Павлова И.М.</v>
          </cell>
          <cell r="D630" t="str">
            <v>ИП</v>
          </cell>
          <cell r="E630" t="str">
            <v>04</v>
          </cell>
          <cell r="G630" t="str">
            <v>5</v>
          </cell>
          <cell r="H630">
            <v>190.31</v>
          </cell>
          <cell r="I630">
            <v>190.31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190.31</v>
          </cell>
          <cell r="P630">
            <v>0</v>
          </cell>
          <cell r="Q630">
            <v>1</v>
          </cell>
        </row>
        <row r="631">
          <cell r="A631" t="str">
            <v>11</v>
          </cell>
          <cell r="B631" t="str">
            <v>01888</v>
          </cell>
          <cell r="C631" t="str">
            <v>ЗАО СПН "Сибирский дом"</v>
          </cell>
          <cell r="D631" t="str">
            <v>ЗАО</v>
          </cell>
          <cell r="E631" t="str">
            <v>01</v>
          </cell>
          <cell r="G631" t="str">
            <v>5</v>
          </cell>
          <cell r="H631">
            <v>226.75</v>
          </cell>
          <cell r="I631">
            <v>226.75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226.75</v>
          </cell>
          <cell r="P631">
            <v>0</v>
          </cell>
          <cell r="Q631">
            <v>2</v>
          </cell>
        </row>
        <row r="632">
          <cell r="A632" t="str">
            <v>11</v>
          </cell>
          <cell r="B632" t="str">
            <v>01889</v>
          </cell>
          <cell r="C632" t="str">
            <v>ООО "КССК"</v>
          </cell>
          <cell r="D632" t="str">
            <v>ООО</v>
          </cell>
          <cell r="E632" t="str">
            <v>04</v>
          </cell>
          <cell r="G632" t="str">
            <v>5</v>
          </cell>
          <cell r="H632">
            <v>3101.43</v>
          </cell>
          <cell r="I632">
            <v>3101.43</v>
          </cell>
          <cell r="J632">
            <v>0</v>
          </cell>
          <cell r="K632">
            <v>0</v>
          </cell>
          <cell r="L632">
            <v>0</v>
          </cell>
          <cell r="M632">
            <v>3101.43</v>
          </cell>
          <cell r="N632">
            <v>0</v>
          </cell>
          <cell r="O632">
            <v>0</v>
          </cell>
          <cell r="P632">
            <v>0</v>
          </cell>
          <cell r="Q632">
            <v>5</v>
          </cell>
        </row>
        <row r="633">
          <cell r="A633" t="str">
            <v>11</v>
          </cell>
          <cell r="B633" t="str">
            <v>01892</v>
          </cell>
          <cell r="C633" t="str">
            <v>ООО "Девал"</v>
          </cell>
          <cell r="D633" t="str">
            <v>ООО</v>
          </cell>
          <cell r="E633" t="str">
            <v>01</v>
          </cell>
          <cell r="F633" t="str">
            <v>Л</v>
          </cell>
          <cell r="G633" t="str">
            <v>5</v>
          </cell>
          <cell r="H633">
            <v>0</v>
          </cell>
          <cell r="I633">
            <v>0</v>
          </cell>
          <cell r="J633">
            <v>-1051.53</v>
          </cell>
          <cell r="K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-1051.53</v>
          </cell>
          <cell r="Q633">
            <v>0</v>
          </cell>
        </row>
        <row r="634">
          <cell r="A634" t="str">
            <v>11</v>
          </cell>
          <cell r="B634" t="str">
            <v>01893</v>
          </cell>
          <cell r="C634" t="str">
            <v>ООО ПКФ "Луиза"</v>
          </cell>
          <cell r="D634" t="str">
            <v>ООО</v>
          </cell>
          <cell r="E634" t="str">
            <v>04</v>
          </cell>
          <cell r="G634" t="str">
            <v>5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7</v>
          </cell>
        </row>
        <row r="635">
          <cell r="A635" t="str">
            <v>11</v>
          </cell>
          <cell r="B635" t="str">
            <v>01897</v>
          </cell>
          <cell r="C635" t="str">
            <v>ИП Кулак Ю.Л.</v>
          </cell>
          <cell r="D635" t="str">
            <v>ИП</v>
          </cell>
          <cell r="E635" t="str">
            <v>04</v>
          </cell>
          <cell r="G635" t="str">
            <v>5</v>
          </cell>
          <cell r="H635">
            <v>321.14999999999998</v>
          </cell>
          <cell r="I635">
            <v>321.14999999999998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321.14999999999998</v>
          </cell>
          <cell r="P635">
            <v>0</v>
          </cell>
          <cell r="Q635">
            <v>2</v>
          </cell>
        </row>
        <row r="636">
          <cell r="A636" t="str">
            <v>11</v>
          </cell>
          <cell r="B636" t="str">
            <v>01898</v>
          </cell>
          <cell r="C636" t="str">
            <v>ООО "Поксар"</v>
          </cell>
          <cell r="D636" t="str">
            <v>ООО</v>
          </cell>
          <cell r="E636" t="str">
            <v>04</v>
          </cell>
          <cell r="G636" t="str">
            <v>5</v>
          </cell>
          <cell r="H636">
            <v>2604.87</v>
          </cell>
          <cell r="I636">
            <v>2604.87</v>
          </cell>
          <cell r="J636">
            <v>0</v>
          </cell>
          <cell r="K636">
            <v>0</v>
          </cell>
          <cell r="L636">
            <v>0</v>
          </cell>
          <cell r="M636">
            <v>2604.87</v>
          </cell>
          <cell r="N636">
            <v>0</v>
          </cell>
          <cell r="O636">
            <v>0</v>
          </cell>
          <cell r="P636">
            <v>0</v>
          </cell>
          <cell r="Q636">
            <v>1</v>
          </cell>
        </row>
        <row r="637">
          <cell r="A637" t="str">
            <v>11</v>
          </cell>
          <cell r="B637" t="str">
            <v>01900</v>
          </cell>
          <cell r="C637" t="str">
            <v>ОАО "Универсальный Дом Быта"</v>
          </cell>
          <cell r="D637" t="str">
            <v>ОАО</v>
          </cell>
          <cell r="E637" t="str">
            <v>01</v>
          </cell>
          <cell r="G637" t="str">
            <v>5</v>
          </cell>
          <cell r="H637">
            <v>12909.2</v>
          </cell>
          <cell r="I637">
            <v>12909.2</v>
          </cell>
          <cell r="J637">
            <v>0</v>
          </cell>
          <cell r="K637">
            <v>0</v>
          </cell>
          <cell r="L637">
            <v>0</v>
          </cell>
          <cell r="M637">
            <v>12909.2</v>
          </cell>
          <cell r="N637">
            <v>0</v>
          </cell>
          <cell r="O637">
            <v>0</v>
          </cell>
          <cell r="P637">
            <v>0</v>
          </cell>
          <cell r="Q637">
            <v>1</v>
          </cell>
        </row>
        <row r="638">
          <cell r="A638" t="str">
            <v>11</v>
          </cell>
          <cell r="B638" t="str">
            <v>01902</v>
          </cell>
          <cell r="C638" t="str">
            <v>ООО "Орион"</v>
          </cell>
          <cell r="D638" t="str">
            <v>ООО</v>
          </cell>
          <cell r="E638" t="str">
            <v>04</v>
          </cell>
          <cell r="G638" t="str">
            <v>5</v>
          </cell>
          <cell r="H638">
            <v>672.12</v>
          </cell>
          <cell r="I638">
            <v>999.51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999.51</v>
          </cell>
          <cell r="P638">
            <v>0</v>
          </cell>
          <cell r="Q638">
            <v>1</v>
          </cell>
        </row>
        <row r="639">
          <cell r="A639" t="str">
            <v>11</v>
          </cell>
          <cell r="B639" t="str">
            <v>01903</v>
          </cell>
          <cell r="C639" t="str">
            <v>ООО "Гражданстрой"</v>
          </cell>
          <cell r="D639" t="str">
            <v>ООО</v>
          </cell>
          <cell r="E639" t="str">
            <v>01</v>
          </cell>
          <cell r="G639" t="str">
            <v>5</v>
          </cell>
          <cell r="H639">
            <v>3675.58</v>
          </cell>
          <cell r="I639">
            <v>3675.58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3675.58</v>
          </cell>
          <cell r="P639">
            <v>0</v>
          </cell>
          <cell r="Q639">
            <v>5</v>
          </cell>
        </row>
        <row r="640">
          <cell r="A640" t="str">
            <v>11</v>
          </cell>
          <cell r="B640" t="str">
            <v>01904</v>
          </cell>
          <cell r="C640" t="str">
            <v>МСУ Спортивный комплекс 'Юность"</v>
          </cell>
          <cell r="D640" t="str">
            <v>КФС</v>
          </cell>
          <cell r="E640" t="str">
            <v>04</v>
          </cell>
          <cell r="F640" t="str">
            <v>ГР</v>
          </cell>
          <cell r="G640" t="str">
            <v>Г</v>
          </cell>
          <cell r="H640">
            <v>15249.56</v>
          </cell>
          <cell r="I640">
            <v>6637.35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6637.35</v>
          </cell>
          <cell r="P640">
            <v>0</v>
          </cell>
          <cell r="Q640">
            <v>3</v>
          </cell>
        </row>
        <row r="641">
          <cell r="A641" t="str">
            <v>11</v>
          </cell>
          <cell r="B641" t="str">
            <v>01905</v>
          </cell>
          <cell r="C641" t="str">
            <v>КГУ"Красноярский отдел ветеринарии"</v>
          </cell>
          <cell r="D641" t="str">
            <v>УВ</v>
          </cell>
          <cell r="E641" t="str">
            <v>04</v>
          </cell>
          <cell r="G641" t="str">
            <v>К</v>
          </cell>
          <cell r="H641">
            <v>154.63</v>
          </cell>
          <cell r="I641">
            <v>154.16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154.16</v>
          </cell>
          <cell r="P641">
            <v>0</v>
          </cell>
          <cell r="Q641">
            <v>1</v>
          </cell>
        </row>
        <row r="642">
          <cell r="A642" t="str">
            <v>11</v>
          </cell>
          <cell r="B642" t="str">
            <v>01907</v>
          </cell>
          <cell r="C642" t="str">
            <v>ООО Фирма "Проммаркет"</v>
          </cell>
          <cell r="D642" t="str">
            <v>ООО</v>
          </cell>
          <cell r="E642" t="str">
            <v>01</v>
          </cell>
          <cell r="G642" t="str">
            <v>5</v>
          </cell>
          <cell r="H642">
            <v>1248.92</v>
          </cell>
          <cell r="I642">
            <v>0</v>
          </cell>
          <cell r="J642">
            <v>-2736.19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-2736.19</v>
          </cell>
          <cell r="Q642">
            <v>1</v>
          </cell>
        </row>
        <row r="643">
          <cell r="A643" t="str">
            <v>11</v>
          </cell>
          <cell r="B643" t="str">
            <v>01908</v>
          </cell>
          <cell r="C643" t="str">
            <v>ООО "Производственно-коммерческий центр"</v>
          </cell>
          <cell r="D643" t="str">
            <v>ООО</v>
          </cell>
          <cell r="E643" t="str">
            <v>04</v>
          </cell>
          <cell r="G643" t="str">
            <v>5</v>
          </cell>
          <cell r="H643">
            <v>321.33999999999997</v>
          </cell>
          <cell r="I643">
            <v>206.7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206.7</v>
          </cell>
          <cell r="P643">
            <v>0</v>
          </cell>
          <cell r="Q643">
            <v>1</v>
          </cell>
        </row>
        <row r="644">
          <cell r="A644" t="str">
            <v>11</v>
          </cell>
          <cell r="B644" t="str">
            <v>01909</v>
          </cell>
          <cell r="C644" t="str">
            <v>ООО"Рус-Евро"</v>
          </cell>
          <cell r="D644" t="str">
            <v>ООО</v>
          </cell>
          <cell r="E644" t="str">
            <v>04</v>
          </cell>
          <cell r="G644" t="str">
            <v>5</v>
          </cell>
          <cell r="H644">
            <v>594.72</v>
          </cell>
          <cell r="I644">
            <v>594.71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594.71</v>
          </cell>
          <cell r="P644">
            <v>0</v>
          </cell>
          <cell r="Q644">
            <v>1</v>
          </cell>
        </row>
        <row r="645">
          <cell r="A645" t="str">
            <v>11</v>
          </cell>
          <cell r="B645" t="str">
            <v>01912</v>
          </cell>
          <cell r="C645" t="str">
            <v>ИП Попов М.Г.</v>
          </cell>
          <cell r="D645" t="str">
            <v>ИП</v>
          </cell>
          <cell r="E645" t="str">
            <v>01</v>
          </cell>
          <cell r="G645" t="str">
            <v>5</v>
          </cell>
          <cell r="H645">
            <v>824.86</v>
          </cell>
          <cell r="I645">
            <v>2558.8200000000002</v>
          </cell>
          <cell r="J645">
            <v>0</v>
          </cell>
          <cell r="K645">
            <v>0</v>
          </cell>
          <cell r="L645">
            <v>0</v>
          </cell>
          <cell r="M645">
            <v>824.86</v>
          </cell>
          <cell r="N645">
            <v>0</v>
          </cell>
          <cell r="O645">
            <v>1733.96</v>
          </cell>
          <cell r="P645">
            <v>0</v>
          </cell>
          <cell r="Q645">
            <v>6</v>
          </cell>
        </row>
        <row r="646">
          <cell r="A646" t="str">
            <v>11</v>
          </cell>
          <cell r="B646" t="str">
            <v>01913</v>
          </cell>
          <cell r="C646" t="str">
            <v>ИП Исакова Е.В.</v>
          </cell>
          <cell r="D646" t="str">
            <v>ИП</v>
          </cell>
          <cell r="E646" t="str">
            <v>01</v>
          </cell>
          <cell r="G646" t="str">
            <v>5</v>
          </cell>
          <cell r="H646">
            <v>83.26</v>
          </cell>
          <cell r="I646">
            <v>57.06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57.06</v>
          </cell>
          <cell r="P646">
            <v>0</v>
          </cell>
          <cell r="Q646">
            <v>1</v>
          </cell>
        </row>
        <row r="647">
          <cell r="A647" t="str">
            <v>11</v>
          </cell>
          <cell r="B647" t="str">
            <v>01914</v>
          </cell>
          <cell r="C647" t="str">
            <v>ФЛ Генералова С.И.</v>
          </cell>
          <cell r="D647" t="str">
            <v>ФЛ</v>
          </cell>
          <cell r="E647" t="str">
            <v>01</v>
          </cell>
          <cell r="G647" t="str">
            <v>5</v>
          </cell>
          <cell r="H647">
            <v>206.74</v>
          </cell>
          <cell r="I647">
            <v>206.74</v>
          </cell>
          <cell r="J647">
            <v>0</v>
          </cell>
          <cell r="K647">
            <v>0</v>
          </cell>
          <cell r="L647">
            <v>0</v>
          </cell>
          <cell r="M647">
            <v>206.74</v>
          </cell>
          <cell r="N647">
            <v>0</v>
          </cell>
          <cell r="O647">
            <v>0</v>
          </cell>
          <cell r="P647">
            <v>0</v>
          </cell>
          <cell r="Q647">
            <v>2</v>
          </cell>
        </row>
        <row r="648">
          <cell r="A648" t="str">
            <v>11</v>
          </cell>
          <cell r="B648" t="str">
            <v>01915</v>
          </cell>
          <cell r="C648" t="str">
            <v>ООО ПКФ "Алькор"</v>
          </cell>
          <cell r="D648" t="str">
            <v>ООО</v>
          </cell>
          <cell r="E648" t="str">
            <v>01</v>
          </cell>
          <cell r="G648" t="str">
            <v>5</v>
          </cell>
          <cell r="H648">
            <v>240.34</v>
          </cell>
          <cell r="I648">
            <v>240.35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240.35</v>
          </cell>
          <cell r="P648">
            <v>0</v>
          </cell>
          <cell r="Q648">
            <v>2</v>
          </cell>
        </row>
        <row r="649">
          <cell r="A649" t="str">
            <v>11</v>
          </cell>
          <cell r="B649" t="str">
            <v>01916</v>
          </cell>
          <cell r="C649" t="str">
            <v>ФЛ Столяр И.Ю.</v>
          </cell>
          <cell r="D649" t="str">
            <v>ФЛ</v>
          </cell>
          <cell r="E649" t="str">
            <v>04</v>
          </cell>
          <cell r="G649" t="str">
            <v>5</v>
          </cell>
          <cell r="H649">
            <v>832.99</v>
          </cell>
          <cell r="I649">
            <v>832.99</v>
          </cell>
          <cell r="J649">
            <v>0</v>
          </cell>
          <cell r="K649">
            <v>0</v>
          </cell>
          <cell r="L649">
            <v>0</v>
          </cell>
          <cell r="M649">
            <v>832.99</v>
          </cell>
          <cell r="N649">
            <v>0</v>
          </cell>
          <cell r="O649">
            <v>0</v>
          </cell>
          <cell r="P649">
            <v>0</v>
          </cell>
          <cell r="Q649">
            <v>2</v>
          </cell>
        </row>
        <row r="650">
          <cell r="A650" t="str">
            <v>11</v>
          </cell>
          <cell r="B650" t="str">
            <v>01918</v>
          </cell>
          <cell r="C650" t="str">
            <v>ООО "Техноинвест"</v>
          </cell>
          <cell r="D650" t="str">
            <v>ООО</v>
          </cell>
          <cell r="E650" t="str">
            <v>04</v>
          </cell>
          <cell r="F650" t="str">
            <v>Л</v>
          </cell>
          <cell r="G650" t="str">
            <v>5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1</v>
          </cell>
        </row>
        <row r="651">
          <cell r="A651" t="str">
            <v>11</v>
          </cell>
          <cell r="B651" t="str">
            <v>01920</v>
          </cell>
          <cell r="C651" t="str">
            <v>ФЛ Лебедев А.А.</v>
          </cell>
          <cell r="D651" t="str">
            <v>ФЛ</v>
          </cell>
          <cell r="E651" t="str">
            <v>04</v>
          </cell>
          <cell r="G651" t="str">
            <v>5</v>
          </cell>
          <cell r="H651">
            <v>53.06</v>
          </cell>
          <cell r="I651">
            <v>53.06</v>
          </cell>
          <cell r="J651">
            <v>0</v>
          </cell>
          <cell r="K651">
            <v>0</v>
          </cell>
          <cell r="L651">
            <v>0</v>
          </cell>
          <cell r="M651">
            <v>53.06</v>
          </cell>
          <cell r="N651">
            <v>0</v>
          </cell>
          <cell r="O651">
            <v>0</v>
          </cell>
          <cell r="P651">
            <v>0</v>
          </cell>
          <cell r="Q651">
            <v>1</v>
          </cell>
        </row>
        <row r="652">
          <cell r="A652" t="str">
            <v>11</v>
          </cell>
          <cell r="B652" t="str">
            <v>01921</v>
          </cell>
          <cell r="C652" t="str">
            <v>ФЛ Носков В.А.</v>
          </cell>
          <cell r="D652" t="str">
            <v>ФЛ</v>
          </cell>
          <cell r="E652" t="str">
            <v>04</v>
          </cell>
          <cell r="G652" t="str">
            <v>5</v>
          </cell>
          <cell r="H652">
            <v>46.64</v>
          </cell>
          <cell r="I652">
            <v>0</v>
          </cell>
          <cell r="J652">
            <v>-369.66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-369.66</v>
          </cell>
          <cell r="Q652">
            <v>1</v>
          </cell>
        </row>
        <row r="653">
          <cell r="A653" t="str">
            <v>11</v>
          </cell>
          <cell r="B653" t="str">
            <v>01922</v>
          </cell>
          <cell r="C653" t="str">
            <v>ООО "Практик плюс"</v>
          </cell>
          <cell r="D653" t="str">
            <v>ООО</v>
          </cell>
          <cell r="E653" t="str">
            <v>04</v>
          </cell>
          <cell r="G653" t="str">
            <v>5</v>
          </cell>
          <cell r="H653">
            <v>212.78</v>
          </cell>
          <cell r="I653">
            <v>0</v>
          </cell>
          <cell r="J653">
            <v>-6.42</v>
          </cell>
          <cell r="K653">
            <v>0</v>
          </cell>
          <cell r="L653">
            <v>0</v>
          </cell>
          <cell r="M653">
            <v>1000</v>
          </cell>
          <cell r="N653">
            <v>0</v>
          </cell>
          <cell r="O653">
            <v>0</v>
          </cell>
          <cell r="P653">
            <v>-1006.42</v>
          </cell>
          <cell r="Q653">
            <v>1</v>
          </cell>
        </row>
        <row r="654">
          <cell r="A654" t="str">
            <v>11</v>
          </cell>
          <cell r="B654" t="str">
            <v>01925</v>
          </cell>
          <cell r="C654" t="str">
            <v>ООО "Импульс"</v>
          </cell>
          <cell r="D654" t="str">
            <v>ООО</v>
          </cell>
          <cell r="E654" t="str">
            <v>04</v>
          </cell>
          <cell r="G654" t="str">
            <v>5</v>
          </cell>
          <cell r="H654">
            <v>591.51</v>
          </cell>
          <cell r="I654">
            <v>1414.58</v>
          </cell>
          <cell r="J654">
            <v>0</v>
          </cell>
          <cell r="K654">
            <v>0</v>
          </cell>
          <cell r="L654">
            <v>0</v>
          </cell>
          <cell r="M654">
            <v>1514.37</v>
          </cell>
          <cell r="N654">
            <v>0</v>
          </cell>
          <cell r="O654">
            <v>0</v>
          </cell>
          <cell r="P654">
            <v>-99.79</v>
          </cell>
          <cell r="Q654">
            <v>1</v>
          </cell>
        </row>
        <row r="655">
          <cell r="A655" t="str">
            <v>11</v>
          </cell>
          <cell r="B655" t="str">
            <v>01926</v>
          </cell>
          <cell r="C655" t="str">
            <v>ИП Алтухова Н.К.</v>
          </cell>
          <cell r="D655" t="str">
            <v>ИП</v>
          </cell>
          <cell r="E655" t="str">
            <v>01</v>
          </cell>
          <cell r="G655" t="str">
            <v>5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</row>
        <row r="656">
          <cell r="A656" t="str">
            <v>11</v>
          </cell>
          <cell r="B656" t="str">
            <v>01927</v>
          </cell>
          <cell r="C656" t="str">
            <v>ИП Труханенко Е.М.</v>
          </cell>
          <cell r="D656" t="str">
            <v>ИП</v>
          </cell>
          <cell r="E656" t="str">
            <v>04</v>
          </cell>
          <cell r="G656" t="str">
            <v>5</v>
          </cell>
          <cell r="H656">
            <v>47.58</v>
          </cell>
          <cell r="I656">
            <v>47.58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47.58</v>
          </cell>
          <cell r="P656">
            <v>0</v>
          </cell>
          <cell r="Q656">
            <v>1</v>
          </cell>
        </row>
        <row r="657">
          <cell r="A657" t="str">
            <v>11</v>
          </cell>
          <cell r="B657" t="str">
            <v>01928</v>
          </cell>
          <cell r="C657" t="str">
            <v>ИП Крючков К.Г.</v>
          </cell>
          <cell r="D657" t="str">
            <v>ИП</v>
          </cell>
          <cell r="E657" t="str">
            <v>04</v>
          </cell>
          <cell r="G657" t="str">
            <v>5</v>
          </cell>
          <cell r="H657">
            <v>64.95</v>
          </cell>
          <cell r="I657">
            <v>64.95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64.95</v>
          </cell>
          <cell r="P657">
            <v>0</v>
          </cell>
          <cell r="Q657">
            <v>1</v>
          </cell>
        </row>
        <row r="658">
          <cell r="A658" t="str">
            <v>11</v>
          </cell>
          <cell r="B658" t="str">
            <v>01929</v>
          </cell>
          <cell r="C658" t="str">
            <v>ООО"Невское"</v>
          </cell>
          <cell r="D658" t="str">
            <v>ООО</v>
          </cell>
          <cell r="E658" t="str">
            <v>01</v>
          </cell>
          <cell r="G658" t="str">
            <v>5</v>
          </cell>
          <cell r="H658">
            <v>4128.1099999999997</v>
          </cell>
          <cell r="I658">
            <v>4128.1099999999997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4128.1099999999997</v>
          </cell>
          <cell r="P658">
            <v>0</v>
          </cell>
          <cell r="Q658">
            <v>1</v>
          </cell>
        </row>
        <row r="659">
          <cell r="A659" t="str">
            <v>11</v>
          </cell>
          <cell r="B659" t="str">
            <v>01930</v>
          </cell>
          <cell r="C659" t="str">
            <v>ОАО "Краслесавтоматика"</v>
          </cell>
          <cell r="D659" t="str">
            <v>ОАО</v>
          </cell>
          <cell r="E659" t="str">
            <v>04</v>
          </cell>
          <cell r="G659" t="str">
            <v>2</v>
          </cell>
          <cell r="H659">
            <v>6494.34</v>
          </cell>
          <cell r="I659">
            <v>6431.05</v>
          </cell>
          <cell r="J659">
            <v>0</v>
          </cell>
          <cell r="K659">
            <v>0</v>
          </cell>
          <cell r="L659">
            <v>0</v>
          </cell>
          <cell r="M659">
            <v>6500</v>
          </cell>
          <cell r="N659">
            <v>0</v>
          </cell>
          <cell r="O659">
            <v>0</v>
          </cell>
          <cell r="P659">
            <v>-68.95</v>
          </cell>
          <cell r="Q659">
            <v>1</v>
          </cell>
        </row>
        <row r="660">
          <cell r="A660" t="str">
            <v>11</v>
          </cell>
          <cell r="B660" t="str">
            <v>01931</v>
          </cell>
          <cell r="C660" t="str">
            <v>ЗАО "Сибагропромстрой"</v>
          </cell>
          <cell r="D660" t="str">
            <v>ЗАО</v>
          </cell>
          <cell r="E660" t="str">
            <v>04</v>
          </cell>
          <cell r="G660" t="str">
            <v>2</v>
          </cell>
          <cell r="H660">
            <v>150885.56</v>
          </cell>
          <cell r="I660">
            <v>150885.56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150885.56</v>
          </cell>
          <cell r="P660">
            <v>0</v>
          </cell>
          <cell r="Q660">
            <v>13</v>
          </cell>
        </row>
        <row r="661">
          <cell r="A661" t="str">
            <v>11</v>
          </cell>
          <cell r="B661" t="str">
            <v>01933</v>
          </cell>
          <cell r="C661" t="str">
            <v>ГУП Красноярский магазин "Академкнига" ТФ"Академкнига"РАН</v>
          </cell>
          <cell r="D661" t="str">
            <v>ГУП</v>
          </cell>
          <cell r="E661" t="str">
            <v>01</v>
          </cell>
          <cell r="G661" t="str">
            <v>5</v>
          </cell>
          <cell r="H661">
            <v>170.86</v>
          </cell>
          <cell r="I661">
            <v>170.86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170.86</v>
          </cell>
          <cell r="P661">
            <v>0</v>
          </cell>
          <cell r="Q661">
            <v>1</v>
          </cell>
        </row>
        <row r="662">
          <cell r="A662" t="str">
            <v>11</v>
          </cell>
          <cell r="B662" t="str">
            <v>01934</v>
          </cell>
          <cell r="C662" t="str">
            <v>ФЛ Сафонов С.С.</v>
          </cell>
          <cell r="D662" t="str">
            <v>ФЛ</v>
          </cell>
          <cell r="E662" t="str">
            <v>04</v>
          </cell>
          <cell r="G662" t="str">
            <v>5</v>
          </cell>
          <cell r="H662">
            <v>136.13</v>
          </cell>
          <cell r="I662">
            <v>136.13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136.13</v>
          </cell>
          <cell r="P662">
            <v>0</v>
          </cell>
          <cell r="Q662">
            <v>1</v>
          </cell>
        </row>
        <row r="663">
          <cell r="A663" t="str">
            <v>11</v>
          </cell>
          <cell r="B663" t="str">
            <v>01936</v>
          </cell>
          <cell r="C663" t="str">
            <v>ООО"СТ-Сервис"</v>
          </cell>
          <cell r="D663" t="str">
            <v>ООО</v>
          </cell>
          <cell r="E663" t="str">
            <v>04</v>
          </cell>
          <cell r="G663" t="str">
            <v>5</v>
          </cell>
          <cell r="H663">
            <v>237.88</v>
          </cell>
          <cell r="I663">
            <v>237.88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237.88</v>
          </cell>
          <cell r="P663">
            <v>0</v>
          </cell>
          <cell r="Q663">
            <v>1</v>
          </cell>
        </row>
        <row r="664">
          <cell r="A664" t="str">
            <v>11</v>
          </cell>
          <cell r="B664" t="str">
            <v>01937</v>
          </cell>
          <cell r="C664" t="str">
            <v>ИП Егорова Л.А.</v>
          </cell>
          <cell r="D664" t="str">
            <v>ИП</v>
          </cell>
          <cell r="E664" t="str">
            <v>04</v>
          </cell>
          <cell r="G664" t="str">
            <v>5</v>
          </cell>
          <cell r="H664">
            <v>35.69</v>
          </cell>
          <cell r="I664">
            <v>35.69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35.69</v>
          </cell>
          <cell r="P664">
            <v>0</v>
          </cell>
          <cell r="Q664">
            <v>1</v>
          </cell>
        </row>
        <row r="665">
          <cell r="A665" t="str">
            <v>11</v>
          </cell>
          <cell r="B665" t="str">
            <v>01939</v>
          </cell>
          <cell r="C665" t="str">
            <v>ИП Ступакова Н.А.</v>
          </cell>
          <cell r="D665" t="str">
            <v>ИП</v>
          </cell>
          <cell r="E665" t="str">
            <v>04</v>
          </cell>
          <cell r="G665" t="str">
            <v>5</v>
          </cell>
          <cell r="H665">
            <v>1129.96</v>
          </cell>
          <cell r="I665">
            <v>0</v>
          </cell>
          <cell r="J665">
            <v>-1590.32</v>
          </cell>
          <cell r="K665">
            <v>0</v>
          </cell>
          <cell r="L665">
            <v>0</v>
          </cell>
          <cell r="M665">
            <v>0</v>
          </cell>
          <cell r="N665">
            <v>0</v>
          </cell>
          <cell r="O665">
            <v>0</v>
          </cell>
          <cell r="P665">
            <v>-1590.32</v>
          </cell>
          <cell r="Q665">
            <v>1</v>
          </cell>
        </row>
        <row r="666">
          <cell r="A666" t="str">
            <v>11</v>
          </cell>
          <cell r="B666" t="str">
            <v>01940</v>
          </cell>
          <cell r="C666" t="str">
            <v>ОАО "СЦМГО"</v>
          </cell>
          <cell r="D666" t="str">
            <v>ОАО</v>
          </cell>
          <cell r="E666" t="str">
            <v>04</v>
          </cell>
          <cell r="G666" t="str">
            <v>2</v>
          </cell>
          <cell r="H666">
            <v>914.73</v>
          </cell>
          <cell r="I666">
            <v>1645.58</v>
          </cell>
          <cell r="J666">
            <v>0</v>
          </cell>
          <cell r="K666">
            <v>0</v>
          </cell>
          <cell r="L666">
            <v>0</v>
          </cell>
          <cell r="M666">
            <v>0</v>
          </cell>
          <cell r="N666">
            <v>0</v>
          </cell>
          <cell r="O666">
            <v>1645.58</v>
          </cell>
          <cell r="P666">
            <v>0</v>
          </cell>
          <cell r="Q666">
            <v>1</v>
          </cell>
        </row>
        <row r="667">
          <cell r="A667" t="str">
            <v>11</v>
          </cell>
          <cell r="B667" t="str">
            <v>01941</v>
          </cell>
          <cell r="C667" t="str">
            <v>ЗАО"Виа"</v>
          </cell>
          <cell r="D667" t="str">
            <v>ЗАО</v>
          </cell>
          <cell r="E667" t="str">
            <v>04</v>
          </cell>
          <cell r="G667" t="str">
            <v>5</v>
          </cell>
          <cell r="H667">
            <v>4108.3</v>
          </cell>
          <cell r="I667">
            <v>4108.29</v>
          </cell>
          <cell r="J667">
            <v>0</v>
          </cell>
          <cell r="K667">
            <v>0</v>
          </cell>
          <cell r="L667">
            <v>0</v>
          </cell>
          <cell r="M667">
            <v>4108.3</v>
          </cell>
          <cell r="N667">
            <v>0</v>
          </cell>
          <cell r="O667">
            <v>0</v>
          </cell>
          <cell r="P667">
            <v>-0.01</v>
          </cell>
          <cell r="Q667">
            <v>4</v>
          </cell>
        </row>
        <row r="668">
          <cell r="A668" t="str">
            <v>11</v>
          </cell>
          <cell r="B668" t="str">
            <v>01942</v>
          </cell>
          <cell r="C668" t="str">
            <v>ООО фирма "Лайф"</v>
          </cell>
          <cell r="D668" t="str">
            <v>ООО</v>
          </cell>
          <cell r="E668" t="str">
            <v>01</v>
          </cell>
          <cell r="G668" t="str">
            <v>5</v>
          </cell>
          <cell r="H668">
            <v>4376.3900000000003</v>
          </cell>
          <cell r="I668">
            <v>8122.37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8122.37</v>
          </cell>
          <cell r="P668">
            <v>0</v>
          </cell>
          <cell r="Q668">
            <v>5</v>
          </cell>
        </row>
        <row r="669">
          <cell r="A669" t="str">
            <v>11</v>
          </cell>
          <cell r="B669" t="str">
            <v>01943</v>
          </cell>
          <cell r="C669" t="str">
            <v>ООО "АНКЛАВ-СПОРТ"</v>
          </cell>
          <cell r="D669" t="str">
            <v>ООО</v>
          </cell>
          <cell r="E669" t="str">
            <v>04</v>
          </cell>
          <cell r="G669" t="str">
            <v>5</v>
          </cell>
          <cell r="H669">
            <v>3990.67</v>
          </cell>
          <cell r="I669">
            <v>3990.71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3990.71</v>
          </cell>
          <cell r="P669">
            <v>0</v>
          </cell>
          <cell r="Q669">
            <v>1</v>
          </cell>
        </row>
        <row r="670">
          <cell r="A670" t="str">
            <v>11</v>
          </cell>
          <cell r="B670" t="str">
            <v>01946</v>
          </cell>
          <cell r="C670" t="str">
            <v>ООО ТД "Победа-2000"</v>
          </cell>
          <cell r="D670" t="str">
            <v>ООО</v>
          </cell>
          <cell r="E670" t="str">
            <v>01</v>
          </cell>
          <cell r="G670" t="str">
            <v>5</v>
          </cell>
          <cell r="H670">
            <v>29710.69</v>
          </cell>
          <cell r="I670">
            <v>29710.69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29710.69</v>
          </cell>
          <cell r="P670">
            <v>0</v>
          </cell>
          <cell r="Q670">
            <v>1</v>
          </cell>
        </row>
        <row r="671">
          <cell r="A671" t="str">
            <v>11</v>
          </cell>
          <cell r="B671" t="str">
            <v>01947</v>
          </cell>
          <cell r="C671" t="str">
            <v>ОАО Лесосибирский ЛДК N1</v>
          </cell>
          <cell r="D671" t="str">
            <v>ОАО</v>
          </cell>
          <cell r="E671" t="str">
            <v>04</v>
          </cell>
          <cell r="G671" t="str">
            <v>2</v>
          </cell>
          <cell r="H671">
            <v>95.15</v>
          </cell>
          <cell r="I671">
            <v>0</v>
          </cell>
          <cell r="J671">
            <v>-5772.82</v>
          </cell>
          <cell r="K671">
            <v>0</v>
          </cell>
          <cell r="L671">
            <v>0</v>
          </cell>
          <cell r="M671">
            <v>0</v>
          </cell>
          <cell r="N671">
            <v>0</v>
          </cell>
          <cell r="O671">
            <v>0</v>
          </cell>
          <cell r="P671">
            <v>-5772.82</v>
          </cell>
          <cell r="Q671">
            <v>1</v>
          </cell>
        </row>
        <row r="672">
          <cell r="A672" t="str">
            <v>11</v>
          </cell>
          <cell r="B672" t="str">
            <v>01949</v>
          </cell>
          <cell r="C672" t="str">
            <v>ГП ГЛАСС</v>
          </cell>
          <cell r="D672" t="str">
            <v>ТРАНС</v>
          </cell>
          <cell r="E672" t="str">
            <v>04</v>
          </cell>
          <cell r="G672" t="str">
            <v>5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</row>
        <row r="673">
          <cell r="A673" t="str">
            <v>11</v>
          </cell>
          <cell r="B673" t="str">
            <v>01950</v>
          </cell>
          <cell r="C673" t="str">
            <v>ИП Муни В.Э.</v>
          </cell>
          <cell r="D673" t="str">
            <v>ИП</v>
          </cell>
          <cell r="E673" t="str">
            <v>01</v>
          </cell>
          <cell r="G673" t="str">
            <v>5</v>
          </cell>
          <cell r="H673">
            <v>2676.24</v>
          </cell>
          <cell r="I673">
            <v>2676.24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2676.24</v>
          </cell>
          <cell r="P673">
            <v>0</v>
          </cell>
          <cell r="Q673">
            <v>1</v>
          </cell>
        </row>
        <row r="674">
          <cell r="A674" t="str">
            <v>11</v>
          </cell>
          <cell r="B674" t="str">
            <v>01954</v>
          </cell>
          <cell r="C674" t="str">
            <v>ИП Тагиев Б.Г.</v>
          </cell>
          <cell r="D674" t="str">
            <v>ИП</v>
          </cell>
          <cell r="E674" t="str">
            <v>04</v>
          </cell>
          <cell r="G674" t="str">
            <v>5</v>
          </cell>
          <cell r="H674">
            <v>1748.47</v>
          </cell>
          <cell r="I674">
            <v>1748.47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1748.47</v>
          </cell>
          <cell r="P674">
            <v>0</v>
          </cell>
          <cell r="Q674">
            <v>1</v>
          </cell>
        </row>
        <row r="675">
          <cell r="A675" t="str">
            <v>11</v>
          </cell>
          <cell r="B675" t="str">
            <v>01958</v>
          </cell>
          <cell r="C675" t="str">
            <v>ГПКК"Губернские аптеки",филиал"Аптека N137"</v>
          </cell>
          <cell r="D675" t="str">
            <v>ГУП</v>
          </cell>
          <cell r="E675" t="str">
            <v>01</v>
          </cell>
          <cell r="G675" t="str">
            <v>5</v>
          </cell>
          <cell r="H675">
            <v>202.78</v>
          </cell>
          <cell r="I675">
            <v>119.25</v>
          </cell>
          <cell r="J675">
            <v>0</v>
          </cell>
          <cell r="K675">
            <v>0</v>
          </cell>
          <cell r="L675">
            <v>0</v>
          </cell>
          <cell r="M675">
            <v>202.78</v>
          </cell>
          <cell r="N675">
            <v>0</v>
          </cell>
          <cell r="O675">
            <v>0</v>
          </cell>
          <cell r="P675">
            <v>-83.53</v>
          </cell>
          <cell r="Q675">
            <v>1</v>
          </cell>
        </row>
        <row r="676">
          <cell r="A676" t="str">
            <v>11</v>
          </cell>
          <cell r="B676" t="str">
            <v>01959</v>
          </cell>
          <cell r="C676" t="str">
            <v>ГРКЦ ГУ Банка России по Красноярскому краю</v>
          </cell>
          <cell r="D676" t="str">
            <v>БАНК</v>
          </cell>
          <cell r="E676" t="str">
            <v>01</v>
          </cell>
          <cell r="G676" t="str">
            <v>5</v>
          </cell>
          <cell r="H676">
            <v>21902.32</v>
          </cell>
          <cell r="I676">
            <v>21902.32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>
            <v>0</v>
          </cell>
          <cell r="O676">
            <v>21902.32</v>
          </cell>
          <cell r="P676">
            <v>0</v>
          </cell>
          <cell r="Q676">
            <v>3</v>
          </cell>
        </row>
        <row r="677">
          <cell r="A677" t="str">
            <v>11</v>
          </cell>
          <cell r="B677" t="str">
            <v>01960</v>
          </cell>
          <cell r="C677" t="str">
            <v>Филиал ГПКК"Губернские аптеки","Гомеопатический центр"</v>
          </cell>
          <cell r="D677" t="str">
            <v>ГУП</v>
          </cell>
          <cell r="E677" t="str">
            <v>01</v>
          </cell>
          <cell r="G677" t="str">
            <v>5</v>
          </cell>
          <cell r="H677">
            <v>874.9</v>
          </cell>
          <cell r="I677">
            <v>379.87</v>
          </cell>
          <cell r="J677">
            <v>0</v>
          </cell>
          <cell r="K677">
            <v>0</v>
          </cell>
          <cell r="L677">
            <v>0</v>
          </cell>
          <cell r="M677">
            <v>874.9</v>
          </cell>
          <cell r="N677">
            <v>0</v>
          </cell>
          <cell r="O677">
            <v>0</v>
          </cell>
          <cell r="P677">
            <v>-495.03</v>
          </cell>
          <cell r="Q677">
            <v>2</v>
          </cell>
        </row>
        <row r="678">
          <cell r="A678" t="str">
            <v>11</v>
          </cell>
          <cell r="B678" t="str">
            <v>01961</v>
          </cell>
          <cell r="C678" t="str">
            <v>ООО "Север-плюс"</v>
          </cell>
          <cell r="D678" t="str">
            <v>ООО</v>
          </cell>
          <cell r="E678" t="str">
            <v>04</v>
          </cell>
          <cell r="G678" t="str">
            <v>5</v>
          </cell>
          <cell r="H678">
            <v>88.55</v>
          </cell>
          <cell r="I678">
            <v>88.55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88.55</v>
          </cell>
          <cell r="P678">
            <v>0</v>
          </cell>
          <cell r="Q678">
            <v>2</v>
          </cell>
        </row>
        <row r="679">
          <cell r="A679" t="str">
            <v>11</v>
          </cell>
          <cell r="B679" t="str">
            <v>01962</v>
          </cell>
          <cell r="C679" t="str">
            <v>МУЗ Городская стоматологическая поликлиника №4</v>
          </cell>
          <cell r="D679" t="str">
            <v>УЗ</v>
          </cell>
          <cell r="E679" t="str">
            <v>01</v>
          </cell>
          <cell r="F679" t="str">
            <v>ГР</v>
          </cell>
          <cell r="G679" t="str">
            <v>Г</v>
          </cell>
          <cell r="H679">
            <v>3075.36</v>
          </cell>
          <cell r="I679">
            <v>2548.4699999999998</v>
          </cell>
          <cell r="J679">
            <v>0</v>
          </cell>
          <cell r="K679">
            <v>0</v>
          </cell>
          <cell r="L679">
            <v>0</v>
          </cell>
          <cell r="M679">
            <v>0</v>
          </cell>
          <cell r="N679">
            <v>0</v>
          </cell>
          <cell r="O679">
            <v>2548.4699999999998</v>
          </cell>
          <cell r="P679">
            <v>0</v>
          </cell>
          <cell r="Q679">
            <v>1</v>
          </cell>
        </row>
        <row r="680">
          <cell r="A680" t="str">
            <v>11</v>
          </cell>
          <cell r="B680" t="str">
            <v>01965</v>
          </cell>
          <cell r="C680" t="str">
            <v>ИП Калинина И.Н.</v>
          </cell>
          <cell r="D680" t="str">
            <v>ИП</v>
          </cell>
          <cell r="E680" t="str">
            <v>04</v>
          </cell>
          <cell r="G680" t="str">
            <v>5</v>
          </cell>
          <cell r="H680">
            <v>0</v>
          </cell>
          <cell r="I680">
            <v>81.3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N680">
            <v>0</v>
          </cell>
          <cell r="O680">
            <v>81.3</v>
          </cell>
          <cell r="P680">
            <v>0</v>
          </cell>
          <cell r="Q680">
            <v>0</v>
          </cell>
        </row>
        <row r="681">
          <cell r="A681" t="str">
            <v>11</v>
          </cell>
          <cell r="B681" t="str">
            <v>01966</v>
          </cell>
          <cell r="C681" t="str">
            <v>ООО "Лади"</v>
          </cell>
          <cell r="D681" t="str">
            <v>ООО</v>
          </cell>
          <cell r="E681" t="str">
            <v>04</v>
          </cell>
          <cell r="G681" t="str">
            <v>5</v>
          </cell>
          <cell r="H681">
            <v>288.67</v>
          </cell>
          <cell r="I681">
            <v>288.67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  <cell r="N681">
            <v>0</v>
          </cell>
          <cell r="O681">
            <v>288.67</v>
          </cell>
          <cell r="P681">
            <v>0</v>
          </cell>
          <cell r="Q681">
            <v>1</v>
          </cell>
        </row>
        <row r="682">
          <cell r="A682" t="str">
            <v>11</v>
          </cell>
          <cell r="B682" t="str">
            <v>01969</v>
          </cell>
          <cell r="C682" t="str">
            <v>ООО "МАКС и М"</v>
          </cell>
          <cell r="D682" t="str">
            <v>ООО</v>
          </cell>
          <cell r="E682" t="str">
            <v>01</v>
          </cell>
          <cell r="G682" t="str">
            <v>5</v>
          </cell>
          <cell r="H682">
            <v>780.87</v>
          </cell>
          <cell r="I682">
            <v>773.64</v>
          </cell>
          <cell r="J682">
            <v>0</v>
          </cell>
          <cell r="K682">
            <v>0</v>
          </cell>
          <cell r="L682">
            <v>0</v>
          </cell>
          <cell r="M682">
            <v>780</v>
          </cell>
          <cell r="N682">
            <v>0</v>
          </cell>
          <cell r="O682">
            <v>0</v>
          </cell>
          <cell r="P682">
            <v>-6.36</v>
          </cell>
          <cell r="Q682">
            <v>1</v>
          </cell>
        </row>
        <row r="683">
          <cell r="A683" t="str">
            <v>11</v>
          </cell>
          <cell r="B683" t="str">
            <v>01973</v>
          </cell>
          <cell r="C683" t="str">
            <v>ФЛ Новикова И.Д.</v>
          </cell>
          <cell r="D683" t="str">
            <v>ФЛ</v>
          </cell>
          <cell r="E683" t="str">
            <v>04</v>
          </cell>
          <cell r="G683" t="str">
            <v>5</v>
          </cell>
          <cell r="H683">
            <v>479.73</v>
          </cell>
          <cell r="I683">
            <v>769.17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>
            <v>0</v>
          </cell>
          <cell r="O683">
            <v>769.17</v>
          </cell>
          <cell r="P683">
            <v>0</v>
          </cell>
          <cell r="Q683">
            <v>3</v>
          </cell>
        </row>
        <row r="684">
          <cell r="A684" t="str">
            <v>11</v>
          </cell>
          <cell r="B684" t="str">
            <v>01974</v>
          </cell>
          <cell r="C684" t="str">
            <v>ИП Степаненко С.Н.</v>
          </cell>
          <cell r="D684" t="str">
            <v>ИП</v>
          </cell>
          <cell r="E684" t="str">
            <v>04</v>
          </cell>
          <cell r="F684" t="str">
            <v>0</v>
          </cell>
          <cell r="G684" t="str">
            <v>5</v>
          </cell>
          <cell r="H684">
            <v>7457.79</v>
          </cell>
          <cell r="I684">
            <v>7457.73</v>
          </cell>
          <cell r="J684">
            <v>0</v>
          </cell>
          <cell r="K684">
            <v>0</v>
          </cell>
          <cell r="L684">
            <v>0</v>
          </cell>
          <cell r="M684">
            <v>7457.79</v>
          </cell>
          <cell r="N684">
            <v>0</v>
          </cell>
          <cell r="O684">
            <v>0</v>
          </cell>
          <cell r="P684">
            <v>-0.06</v>
          </cell>
          <cell r="Q684">
            <v>1</v>
          </cell>
        </row>
        <row r="685">
          <cell r="A685" t="str">
            <v>11</v>
          </cell>
          <cell r="B685" t="str">
            <v>01975</v>
          </cell>
          <cell r="C685" t="str">
            <v>ФЛ Коновалов Н.Н.</v>
          </cell>
          <cell r="D685" t="str">
            <v>ФЛ</v>
          </cell>
          <cell r="E685" t="str">
            <v>04</v>
          </cell>
          <cell r="G685" t="str">
            <v>5</v>
          </cell>
          <cell r="H685">
            <v>216.55</v>
          </cell>
          <cell r="I685">
            <v>3947.37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3947.37</v>
          </cell>
          <cell r="P685">
            <v>0</v>
          </cell>
          <cell r="Q685">
            <v>2</v>
          </cell>
        </row>
        <row r="686">
          <cell r="A686" t="str">
            <v>11</v>
          </cell>
          <cell r="B686" t="str">
            <v>01977</v>
          </cell>
          <cell r="C686" t="str">
            <v>ФГУ"Главное бюро МСЭ по Красноярскому краю"</v>
          </cell>
          <cell r="D686" t="str">
            <v>УЗ</v>
          </cell>
          <cell r="E686" t="str">
            <v>01</v>
          </cell>
          <cell r="G686" t="str">
            <v>К</v>
          </cell>
          <cell r="H686">
            <v>1601.04</v>
          </cell>
          <cell r="I686">
            <v>1601.05</v>
          </cell>
          <cell r="J686">
            <v>0</v>
          </cell>
          <cell r="K686">
            <v>0</v>
          </cell>
          <cell r="L686">
            <v>0</v>
          </cell>
          <cell r="M686">
            <v>1601.04</v>
          </cell>
          <cell r="N686">
            <v>0</v>
          </cell>
          <cell r="O686">
            <v>0.01</v>
          </cell>
          <cell r="P686">
            <v>0</v>
          </cell>
          <cell r="Q686">
            <v>12</v>
          </cell>
        </row>
        <row r="687">
          <cell r="A687" t="str">
            <v>11</v>
          </cell>
          <cell r="B687" t="str">
            <v>01978</v>
          </cell>
          <cell r="C687" t="str">
            <v>ФЛ Заец А.Г. Мыльников Ю.А. Хлебодаров А.В.</v>
          </cell>
          <cell r="D687" t="str">
            <v>ФЛ</v>
          </cell>
          <cell r="E687" t="str">
            <v>04</v>
          </cell>
          <cell r="G687" t="str">
            <v>5</v>
          </cell>
          <cell r="H687">
            <v>71.37</v>
          </cell>
          <cell r="I687">
            <v>0</v>
          </cell>
          <cell r="J687">
            <v>-64.11</v>
          </cell>
          <cell r="K687">
            <v>0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P687">
            <v>-64.11</v>
          </cell>
          <cell r="Q687">
            <v>1</v>
          </cell>
        </row>
        <row r="688">
          <cell r="A688" t="str">
            <v>11</v>
          </cell>
          <cell r="B688" t="str">
            <v>01979</v>
          </cell>
          <cell r="C688" t="str">
            <v>ИП Харитонов М.А.</v>
          </cell>
          <cell r="D688" t="str">
            <v>ИП</v>
          </cell>
          <cell r="E688" t="str">
            <v>01</v>
          </cell>
          <cell r="F688" t="str">
            <v>0</v>
          </cell>
          <cell r="G688" t="str">
            <v>5</v>
          </cell>
          <cell r="H688">
            <v>35.69</v>
          </cell>
          <cell r="I688">
            <v>0</v>
          </cell>
          <cell r="J688">
            <v>-140.54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-140.54</v>
          </cell>
          <cell r="Q688">
            <v>1</v>
          </cell>
        </row>
        <row r="689">
          <cell r="A689" t="str">
            <v>11</v>
          </cell>
          <cell r="B689" t="str">
            <v>01980</v>
          </cell>
          <cell r="C689" t="str">
            <v>ИП Насонова Е.Н.</v>
          </cell>
          <cell r="D689" t="str">
            <v>ИП</v>
          </cell>
          <cell r="E689" t="str">
            <v>01</v>
          </cell>
          <cell r="G689" t="str">
            <v>5</v>
          </cell>
          <cell r="H689">
            <v>57.59</v>
          </cell>
          <cell r="I689">
            <v>56.92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56.92</v>
          </cell>
          <cell r="P689">
            <v>0</v>
          </cell>
          <cell r="Q689">
            <v>1</v>
          </cell>
        </row>
        <row r="690">
          <cell r="A690" t="str">
            <v>11</v>
          </cell>
          <cell r="B690" t="str">
            <v>01981</v>
          </cell>
          <cell r="C690" t="str">
            <v>ООО "ИВ-РИ"</v>
          </cell>
          <cell r="D690" t="str">
            <v>ООО</v>
          </cell>
          <cell r="E690" t="str">
            <v>01</v>
          </cell>
          <cell r="G690" t="str">
            <v>5</v>
          </cell>
          <cell r="H690">
            <v>362.68</v>
          </cell>
          <cell r="I690">
            <v>0</v>
          </cell>
          <cell r="J690">
            <v>-1234.05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-1234.05</v>
          </cell>
          <cell r="Q690">
            <v>2</v>
          </cell>
        </row>
        <row r="691">
          <cell r="A691" t="str">
            <v>11</v>
          </cell>
          <cell r="B691" t="str">
            <v>01982</v>
          </cell>
          <cell r="C691" t="str">
            <v>ФЛ Джум К.В.</v>
          </cell>
          <cell r="D691" t="str">
            <v>ФЛ</v>
          </cell>
          <cell r="E691" t="str">
            <v>01</v>
          </cell>
          <cell r="G691" t="str">
            <v>5</v>
          </cell>
          <cell r="H691">
            <v>0</v>
          </cell>
          <cell r="I691">
            <v>20424.3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20424.3</v>
          </cell>
          <cell r="P691">
            <v>0</v>
          </cell>
          <cell r="Q691">
            <v>0</v>
          </cell>
        </row>
        <row r="692">
          <cell r="A692" t="str">
            <v>11</v>
          </cell>
          <cell r="B692" t="str">
            <v>01984</v>
          </cell>
          <cell r="C692" t="str">
            <v>Филиал"Красноярский территориальный отдел Сибирского территориального управления Росрезерва"</v>
          </cell>
          <cell r="D692" t="str">
            <v>КГР</v>
          </cell>
          <cell r="E692" t="str">
            <v>01</v>
          </cell>
          <cell r="G692" t="str">
            <v>Ф</v>
          </cell>
          <cell r="H692">
            <v>836.57</v>
          </cell>
          <cell r="I692">
            <v>836.56</v>
          </cell>
          <cell r="J692">
            <v>0</v>
          </cell>
          <cell r="K692">
            <v>0</v>
          </cell>
          <cell r="L692">
            <v>0</v>
          </cell>
          <cell r="M692">
            <v>836.57</v>
          </cell>
          <cell r="N692">
            <v>0</v>
          </cell>
          <cell r="O692">
            <v>0</v>
          </cell>
          <cell r="P692">
            <v>-0.01</v>
          </cell>
          <cell r="Q692">
            <v>2</v>
          </cell>
        </row>
        <row r="693">
          <cell r="A693" t="str">
            <v>11</v>
          </cell>
          <cell r="B693" t="str">
            <v>01985</v>
          </cell>
          <cell r="C693" t="str">
            <v>КРООО "Всероссийское общество глухих"</v>
          </cell>
          <cell r="D693" t="str">
            <v>ВОИ</v>
          </cell>
          <cell r="E693" t="str">
            <v>01</v>
          </cell>
          <cell r="G693" t="str">
            <v>И</v>
          </cell>
          <cell r="H693">
            <v>65.7</v>
          </cell>
          <cell r="I693">
            <v>199.27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N693">
            <v>0</v>
          </cell>
          <cell r="O693">
            <v>199.27</v>
          </cell>
          <cell r="P693">
            <v>0</v>
          </cell>
          <cell r="Q693">
            <v>1</v>
          </cell>
        </row>
        <row r="694">
          <cell r="A694" t="str">
            <v>11</v>
          </cell>
          <cell r="B694" t="str">
            <v>01987</v>
          </cell>
          <cell r="C694" t="str">
            <v>ИП Ли Не Ок</v>
          </cell>
          <cell r="D694" t="str">
            <v>ИП</v>
          </cell>
          <cell r="E694" t="str">
            <v>04</v>
          </cell>
          <cell r="G694" t="str">
            <v>5</v>
          </cell>
          <cell r="H694">
            <v>24912.73</v>
          </cell>
          <cell r="I694">
            <v>24837.72</v>
          </cell>
          <cell r="J694">
            <v>0</v>
          </cell>
          <cell r="K694">
            <v>0</v>
          </cell>
          <cell r="L694">
            <v>0</v>
          </cell>
          <cell r="M694">
            <v>24912.73</v>
          </cell>
          <cell r="N694">
            <v>0</v>
          </cell>
          <cell r="O694">
            <v>0</v>
          </cell>
          <cell r="P694">
            <v>-75.010000000000005</v>
          </cell>
          <cell r="Q694">
            <v>1</v>
          </cell>
        </row>
        <row r="695">
          <cell r="A695" t="str">
            <v>11</v>
          </cell>
          <cell r="B695" t="str">
            <v>01988</v>
          </cell>
          <cell r="C695" t="str">
            <v>ФЛ Клименков В.И.Кожаева Т.В.</v>
          </cell>
          <cell r="D695" t="str">
            <v>ФЛ</v>
          </cell>
          <cell r="E695" t="str">
            <v>04</v>
          </cell>
          <cell r="G695" t="str">
            <v>5</v>
          </cell>
          <cell r="H695">
            <v>67.59</v>
          </cell>
          <cell r="I695">
            <v>67.59</v>
          </cell>
          <cell r="J695">
            <v>0</v>
          </cell>
          <cell r="K695">
            <v>0</v>
          </cell>
          <cell r="L695">
            <v>0</v>
          </cell>
          <cell r="M695">
            <v>67.59</v>
          </cell>
          <cell r="N695">
            <v>0</v>
          </cell>
          <cell r="O695">
            <v>0</v>
          </cell>
          <cell r="P695">
            <v>0</v>
          </cell>
          <cell r="Q695">
            <v>1</v>
          </cell>
        </row>
        <row r="696">
          <cell r="A696" t="str">
            <v>11</v>
          </cell>
          <cell r="B696" t="str">
            <v>01989</v>
          </cell>
          <cell r="F696" t="str">
            <v>0</v>
          </cell>
          <cell r="G696" t="str">
            <v>*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1</v>
          </cell>
        </row>
        <row r="697">
          <cell r="A697" t="str">
            <v>11</v>
          </cell>
          <cell r="B697" t="str">
            <v>01990</v>
          </cell>
          <cell r="C697" t="str">
            <v>ООО ТД "ИНТЕР-СЕВЕР"</v>
          </cell>
          <cell r="D697" t="str">
            <v>ООО</v>
          </cell>
          <cell r="E697" t="str">
            <v>04</v>
          </cell>
          <cell r="G697" t="str">
            <v>5</v>
          </cell>
          <cell r="H697">
            <v>6173.19</v>
          </cell>
          <cell r="I697">
            <v>6173.22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6173.22</v>
          </cell>
          <cell r="P697">
            <v>0</v>
          </cell>
          <cell r="Q697">
            <v>1</v>
          </cell>
        </row>
        <row r="698">
          <cell r="A698" t="str">
            <v>11</v>
          </cell>
          <cell r="B698" t="str">
            <v>01991</v>
          </cell>
          <cell r="C698" t="str">
            <v>ИП Журавлева В.Б.</v>
          </cell>
          <cell r="D698" t="str">
            <v>ИП</v>
          </cell>
          <cell r="E698" t="str">
            <v>04</v>
          </cell>
          <cell r="G698" t="str">
            <v>5</v>
          </cell>
          <cell r="H698">
            <v>35.69</v>
          </cell>
          <cell r="I698">
            <v>0</v>
          </cell>
          <cell r="J698">
            <v>-1038.76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-1038.76</v>
          </cell>
          <cell r="Q698">
            <v>1</v>
          </cell>
        </row>
        <row r="699">
          <cell r="A699" t="str">
            <v>11</v>
          </cell>
          <cell r="B699" t="str">
            <v>01992</v>
          </cell>
          <cell r="C699" t="str">
            <v>ООО "КЕНТАВР-С"</v>
          </cell>
          <cell r="D699" t="str">
            <v>ООО</v>
          </cell>
          <cell r="E699" t="str">
            <v>04</v>
          </cell>
          <cell r="G699" t="str">
            <v>5</v>
          </cell>
          <cell r="H699">
            <v>0</v>
          </cell>
          <cell r="I699">
            <v>0</v>
          </cell>
          <cell r="J699">
            <v>-3072.47</v>
          </cell>
          <cell r="K699">
            <v>0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-3072.47</v>
          </cell>
          <cell r="Q699">
            <v>0</v>
          </cell>
        </row>
        <row r="700">
          <cell r="A700" t="str">
            <v>11</v>
          </cell>
          <cell r="B700" t="str">
            <v>01994</v>
          </cell>
          <cell r="C700" t="str">
            <v>ООО "Янис-ТВК"</v>
          </cell>
          <cell r="D700" t="str">
            <v>ООО</v>
          </cell>
          <cell r="E700" t="str">
            <v>01</v>
          </cell>
          <cell r="G700" t="str">
            <v>5</v>
          </cell>
          <cell r="H700">
            <v>868.29</v>
          </cell>
          <cell r="I700">
            <v>1356.8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1356.8</v>
          </cell>
          <cell r="P700">
            <v>0</v>
          </cell>
          <cell r="Q700">
            <v>1</v>
          </cell>
        </row>
        <row r="701">
          <cell r="A701" t="str">
            <v>11</v>
          </cell>
          <cell r="B701" t="str">
            <v>01995</v>
          </cell>
          <cell r="C701" t="str">
            <v>ИП Гесс А.К.</v>
          </cell>
          <cell r="D701" t="str">
            <v>ИП</v>
          </cell>
          <cell r="E701" t="str">
            <v>01</v>
          </cell>
          <cell r="G701" t="str">
            <v>5</v>
          </cell>
          <cell r="H701">
            <v>1867.42</v>
          </cell>
          <cell r="I701">
            <v>1867.44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1867.44</v>
          </cell>
          <cell r="P701">
            <v>0</v>
          </cell>
          <cell r="Q701">
            <v>1</v>
          </cell>
        </row>
        <row r="702">
          <cell r="A702" t="str">
            <v>11</v>
          </cell>
          <cell r="B702" t="str">
            <v>01996</v>
          </cell>
          <cell r="C702" t="str">
            <v>ИП Трофимчик Ю.А.</v>
          </cell>
          <cell r="D702" t="str">
            <v>ИП</v>
          </cell>
          <cell r="E702" t="str">
            <v>04</v>
          </cell>
          <cell r="G702" t="str">
            <v>5</v>
          </cell>
          <cell r="H702">
            <v>29.27</v>
          </cell>
          <cell r="I702">
            <v>0</v>
          </cell>
          <cell r="J702">
            <v>-79.319999999999993</v>
          </cell>
          <cell r="K702">
            <v>0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-79.319999999999993</v>
          </cell>
          <cell r="Q702">
            <v>1</v>
          </cell>
        </row>
        <row r="703">
          <cell r="A703" t="str">
            <v>11</v>
          </cell>
          <cell r="B703" t="str">
            <v>01997</v>
          </cell>
          <cell r="C703" t="str">
            <v>ИП Мезенцев Е.Л.</v>
          </cell>
          <cell r="D703" t="str">
            <v>ИП</v>
          </cell>
          <cell r="E703" t="str">
            <v>01</v>
          </cell>
          <cell r="G703" t="str">
            <v>5</v>
          </cell>
          <cell r="H703">
            <v>390.63</v>
          </cell>
          <cell r="I703">
            <v>803.01</v>
          </cell>
          <cell r="J703">
            <v>0</v>
          </cell>
          <cell r="K703">
            <v>0</v>
          </cell>
          <cell r="L703">
            <v>0</v>
          </cell>
          <cell r="M703">
            <v>810</v>
          </cell>
          <cell r="N703">
            <v>0</v>
          </cell>
          <cell r="O703">
            <v>0</v>
          </cell>
          <cell r="P703">
            <v>-6.99</v>
          </cell>
          <cell r="Q703">
            <v>1</v>
          </cell>
        </row>
        <row r="704">
          <cell r="A704" t="str">
            <v>11</v>
          </cell>
          <cell r="B704" t="str">
            <v>01998</v>
          </cell>
          <cell r="C704" t="str">
            <v>ФЛ Стрижов Е.А., Базилевич Т.А., Макеев А.А., Логунов А.М.</v>
          </cell>
          <cell r="D704" t="str">
            <v>ФЛ</v>
          </cell>
          <cell r="E704" t="str">
            <v>01</v>
          </cell>
          <cell r="G704" t="str">
            <v>5</v>
          </cell>
          <cell r="H704">
            <v>2121.92</v>
          </cell>
          <cell r="I704">
            <v>531.09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531.09</v>
          </cell>
          <cell r="P704">
            <v>0</v>
          </cell>
          <cell r="Q704">
            <v>1</v>
          </cell>
        </row>
        <row r="705">
          <cell r="A705" t="str">
            <v>11</v>
          </cell>
          <cell r="B705" t="str">
            <v>01999</v>
          </cell>
          <cell r="C705" t="str">
            <v>ИП Соломатин В.Б.</v>
          </cell>
          <cell r="D705" t="str">
            <v>ИП</v>
          </cell>
          <cell r="E705" t="str">
            <v>01</v>
          </cell>
          <cell r="G705" t="str">
            <v>5</v>
          </cell>
          <cell r="H705">
            <v>321.14999999999998</v>
          </cell>
          <cell r="I705">
            <v>0</v>
          </cell>
          <cell r="J705">
            <v>-368.22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P705">
            <v>-368.22</v>
          </cell>
          <cell r="Q705">
            <v>1</v>
          </cell>
        </row>
        <row r="706">
          <cell r="A706" t="str">
            <v>11</v>
          </cell>
          <cell r="B706" t="str">
            <v>02000</v>
          </cell>
          <cell r="C706" t="str">
            <v>ГНУ ИЭВС и ДВ СО РАСХН</v>
          </cell>
          <cell r="D706" t="str">
            <v>МСХП</v>
          </cell>
          <cell r="E706" t="str">
            <v>04</v>
          </cell>
          <cell r="G706" t="str">
            <v>Ф</v>
          </cell>
          <cell r="H706">
            <v>0</v>
          </cell>
          <cell r="I706">
            <v>253.86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253.86</v>
          </cell>
          <cell r="P706">
            <v>0</v>
          </cell>
          <cell r="Q706">
            <v>0</v>
          </cell>
        </row>
        <row r="707">
          <cell r="A707" t="str">
            <v>11</v>
          </cell>
          <cell r="B707" t="str">
            <v>02001</v>
          </cell>
          <cell r="C707" t="str">
            <v>Церковь Евангельских христиан баптистов г.Красноярска "Благодать"</v>
          </cell>
          <cell r="D707" t="str">
            <v>Ц</v>
          </cell>
          <cell r="E707" t="str">
            <v>04</v>
          </cell>
          <cell r="G707" t="str">
            <v>Ц</v>
          </cell>
          <cell r="H707">
            <v>794.66</v>
          </cell>
          <cell r="I707">
            <v>794.71</v>
          </cell>
          <cell r="J707">
            <v>0</v>
          </cell>
          <cell r="K707">
            <v>0</v>
          </cell>
          <cell r="L707">
            <v>0</v>
          </cell>
          <cell r="M707">
            <v>0</v>
          </cell>
          <cell r="N707">
            <v>0</v>
          </cell>
          <cell r="O707">
            <v>794.71</v>
          </cell>
          <cell r="P707">
            <v>0</v>
          </cell>
          <cell r="Q707">
            <v>1</v>
          </cell>
        </row>
        <row r="708">
          <cell r="A708" t="str">
            <v>11</v>
          </cell>
          <cell r="B708" t="str">
            <v>02002</v>
          </cell>
          <cell r="C708" t="str">
            <v>ООО "Сибэнерго-сервис"</v>
          </cell>
          <cell r="D708" t="str">
            <v>ООО</v>
          </cell>
          <cell r="E708" t="str">
            <v>04</v>
          </cell>
          <cell r="G708" t="str">
            <v>5</v>
          </cell>
          <cell r="H708">
            <v>497.11</v>
          </cell>
          <cell r="I708">
            <v>781.2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781.2</v>
          </cell>
          <cell r="P708">
            <v>0</v>
          </cell>
          <cell r="Q708">
            <v>2</v>
          </cell>
        </row>
        <row r="709">
          <cell r="A709" t="str">
            <v>11</v>
          </cell>
          <cell r="B709" t="str">
            <v>02003</v>
          </cell>
          <cell r="C709" t="str">
            <v>ООО "Первая Электрическая Компания"</v>
          </cell>
          <cell r="D709" t="str">
            <v>ООО</v>
          </cell>
          <cell r="E709" t="str">
            <v>01</v>
          </cell>
          <cell r="G709" t="str">
            <v>5</v>
          </cell>
          <cell r="H709">
            <v>348.33</v>
          </cell>
          <cell r="I709">
            <v>254.41</v>
          </cell>
          <cell r="J709">
            <v>0</v>
          </cell>
          <cell r="K709">
            <v>0</v>
          </cell>
          <cell r="L709">
            <v>0</v>
          </cell>
          <cell r="M709">
            <v>700</v>
          </cell>
          <cell r="N709">
            <v>0</v>
          </cell>
          <cell r="O709">
            <v>0</v>
          </cell>
          <cell r="P709">
            <v>-445.59</v>
          </cell>
          <cell r="Q709">
            <v>1</v>
          </cell>
        </row>
        <row r="710">
          <cell r="A710" t="str">
            <v>11</v>
          </cell>
          <cell r="B710" t="str">
            <v>02004</v>
          </cell>
          <cell r="C710" t="str">
            <v>ООО "Красстройкомцентр"</v>
          </cell>
          <cell r="D710" t="str">
            <v>ООО</v>
          </cell>
          <cell r="E710" t="str">
            <v>04</v>
          </cell>
          <cell r="G710" t="str">
            <v>5</v>
          </cell>
          <cell r="H710">
            <v>1695.81</v>
          </cell>
          <cell r="I710">
            <v>5522.66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5522.66</v>
          </cell>
          <cell r="P710">
            <v>0</v>
          </cell>
          <cell r="Q710">
            <v>2</v>
          </cell>
        </row>
        <row r="711">
          <cell r="A711" t="str">
            <v>11</v>
          </cell>
          <cell r="B711" t="str">
            <v>02005</v>
          </cell>
          <cell r="C711" t="str">
            <v>Иннокентьевская КЭЧ</v>
          </cell>
          <cell r="D711" t="str">
            <v>МО</v>
          </cell>
          <cell r="E711" t="str">
            <v>04</v>
          </cell>
          <cell r="F711" t="str">
            <v>0</v>
          </cell>
          <cell r="G711" t="str">
            <v>Ф</v>
          </cell>
          <cell r="H711">
            <v>620.21</v>
          </cell>
          <cell r="I711">
            <v>1000.63</v>
          </cell>
          <cell r="J711">
            <v>0</v>
          </cell>
          <cell r="K711">
            <v>0</v>
          </cell>
          <cell r="L711">
            <v>0</v>
          </cell>
          <cell r="M711">
            <v>620.21</v>
          </cell>
          <cell r="N711">
            <v>0</v>
          </cell>
          <cell r="O711">
            <v>380.42</v>
          </cell>
          <cell r="P711">
            <v>0</v>
          </cell>
          <cell r="Q711">
            <v>1</v>
          </cell>
        </row>
        <row r="712">
          <cell r="A712" t="str">
            <v>11</v>
          </cell>
          <cell r="B712" t="str">
            <v>02006</v>
          </cell>
          <cell r="C712" t="str">
            <v>ЗАО "Европа плюс Енисей"</v>
          </cell>
          <cell r="D712" t="str">
            <v>ЗАО</v>
          </cell>
          <cell r="E712" t="str">
            <v>01</v>
          </cell>
          <cell r="G712" t="str">
            <v>5</v>
          </cell>
          <cell r="H712">
            <v>35.69</v>
          </cell>
          <cell r="I712">
            <v>35.78</v>
          </cell>
          <cell r="J712">
            <v>0</v>
          </cell>
          <cell r="K712">
            <v>0</v>
          </cell>
          <cell r="L712">
            <v>0</v>
          </cell>
          <cell r="M712">
            <v>35.69</v>
          </cell>
          <cell r="N712">
            <v>0</v>
          </cell>
          <cell r="O712">
            <v>0.09</v>
          </cell>
          <cell r="P712">
            <v>0</v>
          </cell>
          <cell r="Q712">
            <v>1</v>
          </cell>
        </row>
        <row r="713">
          <cell r="A713" t="str">
            <v>11</v>
          </cell>
          <cell r="B713" t="str">
            <v>02008</v>
          </cell>
          <cell r="C713" t="str">
            <v>ООО "Творческая  мастерская архитектора Ю.Н. Суздалева "</v>
          </cell>
          <cell r="D713" t="str">
            <v>ООО</v>
          </cell>
          <cell r="E713" t="str">
            <v>01</v>
          </cell>
          <cell r="G713" t="str">
            <v>5</v>
          </cell>
          <cell r="H713">
            <v>356.84</v>
          </cell>
          <cell r="I713">
            <v>0</v>
          </cell>
          <cell r="J713">
            <v>-2566.52</v>
          </cell>
          <cell r="K713">
            <v>0</v>
          </cell>
          <cell r="L713">
            <v>0</v>
          </cell>
          <cell r="M713">
            <v>590</v>
          </cell>
          <cell r="N713">
            <v>-1813.53</v>
          </cell>
          <cell r="O713">
            <v>0</v>
          </cell>
          <cell r="P713">
            <v>-1342.99</v>
          </cell>
          <cell r="Q713">
            <v>3</v>
          </cell>
        </row>
        <row r="714">
          <cell r="A714" t="str">
            <v>11</v>
          </cell>
          <cell r="B714" t="str">
            <v>02009</v>
          </cell>
          <cell r="C714" t="str">
            <v>ООО "Вестон"</v>
          </cell>
          <cell r="D714" t="str">
            <v>ООО</v>
          </cell>
          <cell r="E714" t="str">
            <v>04</v>
          </cell>
          <cell r="G714" t="str">
            <v>5</v>
          </cell>
          <cell r="H714">
            <v>1927.46</v>
          </cell>
          <cell r="I714">
            <v>271.45999999999998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0</v>
          </cell>
          <cell r="O714">
            <v>271.45999999999998</v>
          </cell>
          <cell r="P714">
            <v>0</v>
          </cell>
          <cell r="Q714">
            <v>3</v>
          </cell>
        </row>
        <row r="715">
          <cell r="A715" t="str">
            <v>11</v>
          </cell>
          <cell r="B715" t="str">
            <v>02010</v>
          </cell>
          <cell r="C715" t="str">
            <v>ОО Исламский культурный центр КК</v>
          </cell>
          <cell r="D715" t="str">
            <v>УК</v>
          </cell>
          <cell r="E715" t="str">
            <v>04</v>
          </cell>
          <cell r="G715" t="str">
            <v>5</v>
          </cell>
          <cell r="H715">
            <v>999.13</v>
          </cell>
          <cell r="I715">
            <v>2470.29</v>
          </cell>
          <cell r="J715">
            <v>0</v>
          </cell>
          <cell r="K715">
            <v>0</v>
          </cell>
          <cell r="L715">
            <v>0</v>
          </cell>
          <cell r="M715">
            <v>2500</v>
          </cell>
          <cell r="N715">
            <v>0</v>
          </cell>
          <cell r="O715">
            <v>0</v>
          </cell>
          <cell r="P715">
            <v>-29.71</v>
          </cell>
          <cell r="Q715">
            <v>1</v>
          </cell>
        </row>
        <row r="716">
          <cell r="A716" t="str">
            <v>11</v>
          </cell>
          <cell r="B716" t="str">
            <v>02011</v>
          </cell>
          <cell r="C716" t="str">
            <v>ФЛ Каплиева Н.В.</v>
          </cell>
          <cell r="D716" t="str">
            <v>ФЛ</v>
          </cell>
          <cell r="E716" t="str">
            <v>04</v>
          </cell>
          <cell r="G716" t="str">
            <v>5</v>
          </cell>
          <cell r="H716">
            <v>455.39</v>
          </cell>
          <cell r="I716">
            <v>0</v>
          </cell>
          <cell r="J716">
            <v>-861.71</v>
          </cell>
          <cell r="K716">
            <v>0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-861.71</v>
          </cell>
          <cell r="Q716">
            <v>1</v>
          </cell>
        </row>
        <row r="717">
          <cell r="A717" t="str">
            <v>11</v>
          </cell>
          <cell r="B717" t="str">
            <v>02013</v>
          </cell>
          <cell r="C717" t="str">
            <v>ИП Величко С.Н.</v>
          </cell>
          <cell r="D717" t="str">
            <v>ИП</v>
          </cell>
          <cell r="E717" t="str">
            <v>04</v>
          </cell>
          <cell r="G717" t="str">
            <v>5</v>
          </cell>
          <cell r="H717">
            <v>114.98</v>
          </cell>
          <cell r="I717">
            <v>0</v>
          </cell>
          <cell r="J717">
            <v>-1488.19</v>
          </cell>
          <cell r="K717">
            <v>0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-1488.19</v>
          </cell>
          <cell r="Q717">
            <v>1</v>
          </cell>
        </row>
        <row r="718">
          <cell r="A718" t="str">
            <v>11</v>
          </cell>
          <cell r="B718" t="str">
            <v>02015</v>
          </cell>
          <cell r="C718" t="str">
            <v>АНО" Спортивный клуб "Богатырь"</v>
          </cell>
          <cell r="D718" t="str">
            <v>ОАО</v>
          </cell>
          <cell r="E718" t="str">
            <v>01</v>
          </cell>
          <cell r="G718" t="str">
            <v>5</v>
          </cell>
          <cell r="H718">
            <v>2524.06</v>
          </cell>
          <cell r="I718">
            <v>0</v>
          </cell>
          <cell r="J718">
            <v>-104069.31</v>
          </cell>
          <cell r="K718">
            <v>0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-104069.31</v>
          </cell>
          <cell r="Q718">
            <v>3</v>
          </cell>
        </row>
        <row r="719">
          <cell r="A719" t="str">
            <v>11</v>
          </cell>
          <cell r="B719" t="str">
            <v>02016</v>
          </cell>
          <cell r="C719" t="str">
            <v>ФЛ Крапоткин И.В.</v>
          </cell>
          <cell r="D719" t="str">
            <v>ФЛ</v>
          </cell>
          <cell r="E719" t="str">
            <v>04</v>
          </cell>
          <cell r="G719" t="str">
            <v>5</v>
          </cell>
          <cell r="H719">
            <v>128.76</v>
          </cell>
          <cell r="I719">
            <v>19.690000000000001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19.690000000000001</v>
          </cell>
          <cell r="P719">
            <v>0</v>
          </cell>
          <cell r="Q719">
            <v>1</v>
          </cell>
        </row>
        <row r="720">
          <cell r="A720" t="str">
            <v>11</v>
          </cell>
          <cell r="B720" t="str">
            <v>02017</v>
          </cell>
          <cell r="D720" t="str">
            <v>ТСЖ</v>
          </cell>
          <cell r="G720" t="str">
            <v>*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1</v>
          </cell>
        </row>
        <row r="721">
          <cell r="A721" t="str">
            <v>11</v>
          </cell>
          <cell r="B721" t="str">
            <v>02021</v>
          </cell>
          <cell r="C721" t="str">
            <v>ИП Чуркина Т.А.</v>
          </cell>
          <cell r="D721" t="str">
            <v>ИП</v>
          </cell>
          <cell r="E721" t="str">
            <v>04</v>
          </cell>
          <cell r="G721" t="str">
            <v>5</v>
          </cell>
          <cell r="H721">
            <v>64.010000000000005</v>
          </cell>
          <cell r="I721">
            <v>92.12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  <cell r="O721">
            <v>92.12</v>
          </cell>
          <cell r="P721">
            <v>0</v>
          </cell>
          <cell r="Q721">
            <v>1</v>
          </cell>
        </row>
        <row r="722">
          <cell r="A722" t="str">
            <v>11</v>
          </cell>
          <cell r="B722" t="str">
            <v>02022</v>
          </cell>
          <cell r="C722" t="str">
            <v>ООО "Автошкола"</v>
          </cell>
          <cell r="D722" t="str">
            <v>ООО</v>
          </cell>
          <cell r="E722" t="str">
            <v>04</v>
          </cell>
          <cell r="G722" t="str">
            <v>5</v>
          </cell>
          <cell r="H722">
            <v>672.32</v>
          </cell>
          <cell r="I722">
            <v>0</v>
          </cell>
          <cell r="J722">
            <v>-357.96</v>
          </cell>
          <cell r="K722">
            <v>0</v>
          </cell>
          <cell r="L722">
            <v>0</v>
          </cell>
          <cell r="M722">
            <v>650</v>
          </cell>
          <cell r="N722">
            <v>0</v>
          </cell>
          <cell r="O722">
            <v>0</v>
          </cell>
          <cell r="P722">
            <v>-1007.96</v>
          </cell>
          <cell r="Q722">
            <v>5</v>
          </cell>
        </row>
        <row r="723">
          <cell r="A723" t="str">
            <v>11</v>
          </cell>
          <cell r="B723" t="str">
            <v>02023</v>
          </cell>
          <cell r="C723" t="str">
            <v>ООО ПФ "Дубрава"</v>
          </cell>
          <cell r="D723" t="str">
            <v>ООО</v>
          </cell>
          <cell r="E723" t="str">
            <v>04</v>
          </cell>
          <cell r="G723" t="str">
            <v>5</v>
          </cell>
          <cell r="H723">
            <v>4308.8</v>
          </cell>
          <cell r="I723">
            <v>4308.8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4308.8</v>
          </cell>
          <cell r="P723">
            <v>0</v>
          </cell>
          <cell r="Q723">
            <v>3</v>
          </cell>
        </row>
        <row r="724">
          <cell r="A724" t="str">
            <v>11</v>
          </cell>
          <cell r="B724" t="str">
            <v>02026</v>
          </cell>
          <cell r="C724" t="str">
            <v>ООО "Бизнес-Строй"</v>
          </cell>
          <cell r="D724" t="str">
            <v>ООО</v>
          </cell>
          <cell r="E724" t="str">
            <v>01</v>
          </cell>
          <cell r="G724" t="str">
            <v>5</v>
          </cell>
          <cell r="H724">
            <v>259.60000000000002</v>
          </cell>
          <cell r="I724">
            <v>271.75</v>
          </cell>
          <cell r="J724">
            <v>0</v>
          </cell>
          <cell r="K724">
            <v>0</v>
          </cell>
          <cell r="L724">
            <v>0</v>
          </cell>
          <cell r="M724">
            <v>171.75</v>
          </cell>
          <cell r="N724">
            <v>0</v>
          </cell>
          <cell r="O724">
            <v>100</v>
          </cell>
          <cell r="P724">
            <v>0</v>
          </cell>
          <cell r="Q724">
            <v>1</v>
          </cell>
        </row>
        <row r="725">
          <cell r="A725" t="str">
            <v>11</v>
          </cell>
          <cell r="B725" t="str">
            <v>02028</v>
          </cell>
          <cell r="C725" t="str">
            <v>НП "Дворец культуры и спорта металлургов"</v>
          </cell>
          <cell r="D725" t="str">
            <v>КФС</v>
          </cell>
          <cell r="E725" t="str">
            <v>04</v>
          </cell>
          <cell r="G725" t="str">
            <v>5</v>
          </cell>
          <cell r="H725">
            <v>36926.07</v>
          </cell>
          <cell r="I725">
            <v>542.01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  <cell r="N725">
            <v>0</v>
          </cell>
          <cell r="O725">
            <v>542.01</v>
          </cell>
          <cell r="P725">
            <v>0</v>
          </cell>
          <cell r="Q725">
            <v>1</v>
          </cell>
        </row>
        <row r="726">
          <cell r="A726" t="str">
            <v>11</v>
          </cell>
          <cell r="B726" t="str">
            <v>02030</v>
          </cell>
          <cell r="C726" t="str">
            <v>ООО "Алтай-2000"</v>
          </cell>
          <cell r="D726" t="str">
            <v>ООО</v>
          </cell>
          <cell r="E726" t="str">
            <v>04</v>
          </cell>
          <cell r="G726" t="str">
            <v>5</v>
          </cell>
          <cell r="H726">
            <v>2830.87</v>
          </cell>
          <cell r="I726">
            <v>2830.87</v>
          </cell>
          <cell r="J726">
            <v>0</v>
          </cell>
          <cell r="K726">
            <v>0</v>
          </cell>
          <cell r="L726">
            <v>0</v>
          </cell>
          <cell r="M726">
            <v>2830.87</v>
          </cell>
          <cell r="N726">
            <v>0</v>
          </cell>
          <cell r="O726">
            <v>0</v>
          </cell>
          <cell r="P726">
            <v>0</v>
          </cell>
          <cell r="Q726">
            <v>1</v>
          </cell>
        </row>
        <row r="727">
          <cell r="A727" t="str">
            <v>11</v>
          </cell>
          <cell r="B727" t="str">
            <v>02031</v>
          </cell>
          <cell r="C727" t="str">
            <v>ООО "Пентар Сибирь"</v>
          </cell>
          <cell r="D727" t="str">
            <v>ООО</v>
          </cell>
          <cell r="E727" t="str">
            <v>01</v>
          </cell>
          <cell r="G727" t="str">
            <v>5</v>
          </cell>
          <cell r="H727">
            <v>7933.57</v>
          </cell>
          <cell r="I727">
            <v>7933.57</v>
          </cell>
          <cell r="J727">
            <v>0</v>
          </cell>
          <cell r="K727">
            <v>0</v>
          </cell>
          <cell r="L727">
            <v>0</v>
          </cell>
          <cell r="M727">
            <v>0</v>
          </cell>
          <cell r="N727">
            <v>0</v>
          </cell>
          <cell r="O727">
            <v>7933.57</v>
          </cell>
          <cell r="P727">
            <v>0</v>
          </cell>
          <cell r="Q727">
            <v>1</v>
          </cell>
        </row>
        <row r="728">
          <cell r="A728" t="str">
            <v>11</v>
          </cell>
          <cell r="B728" t="str">
            <v>02032</v>
          </cell>
          <cell r="C728" t="str">
            <v>ООО МЖК ПО "Крастяжмаш"</v>
          </cell>
          <cell r="D728" t="str">
            <v>ПКФ</v>
          </cell>
          <cell r="E728" t="str">
            <v>04</v>
          </cell>
          <cell r="G728" t="str">
            <v>5</v>
          </cell>
          <cell r="H728">
            <v>1177.93</v>
          </cell>
          <cell r="I728">
            <v>1514.44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  <cell r="N728">
            <v>0</v>
          </cell>
          <cell r="O728">
            <v>1514.44</v>
          </cell>
          <cell r="P728">
            <v>0</v>
          </cell>
          <cell r="Q728">
            <v>2</v>
          </cell>
        </row>
        <row r="729">
          <cell r="A729" t="str">
            <v>11</v>
          </cell>
          <cell r="B729" t="str">
            <v>02033</v>
          </cell>
          <cell r="C729" t="str">
            <v>ФЛ Жикворенцева И.Н.,Жикворенцев А.И.</v>
          </cell>
          <cell r="D729" t="str">
            <v>ФЛ</v>
          </cell>
          <cell r="E729" t="str">
            <v>01</v>
          </cell>
          <cell r="G729" t="str">
            <v>5</v>
          </cell>
          <cell r="H729">
            <v>134.41999999999999</v>
          </cell>
          <cell r="I729">
            <v>134.41999999999999</v>
          </cell>
          <cell r="J729">
            <v>0</v>
          </cell>
          <cell r="K729">
            <v>0</v>
          </cell>
          <cell r="L729">
            <v>0</v>
          </cell>
          <cell r="M729">
            <v>270</v>
          </cell>
          <cell r="N729">
            <v>0</v>
          </cell>
          <cell r="O729">
            <v>0</v>
          </cell>
          <cell r="P729">
            <v>-135.58000000000001</v>
          </cell>
          <cell r="Q729">
            <v>1</v>
          </cell>
        </row>
        <row r="730">
          <cell r="A730" t="str">
            <v>11</v>
          </cell>
          <cell r="B730" t="str">
            <v>02034</v>
          </cell>
          <cell r="C730" t="str">
            <v>ООО "Бытсервис-Центр"</v>
          </cell>
          <cell r="D730" t="str">
            <v>ООО</v>
          </cell>
          <cell r="E730" t="str">
            <v>01</v>
          </cell>
          <cell r="G730" t="str">
            <v>5</v>
          </cell>
          <cell r="H730">
            <v>3313.82</v>
          </cell>
          <cell r="I730">
            <v>3113.92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3113.92</v>
          </cell>
          <cell r="P730">
            <v>0</v>
          </cell>
          <cell r="Q730">
            <v>1</v>
          </cell>
        </row>
        <row r="731">
          <cell r="A731" t="str">
            <v>11</v>
          </cell>
          <cell r="B731" t="str">
            <v>02035</v>
          </cell>
          <cell r="C731" t="str">
            <v>ФЛ Чабарыкова Н.В.,Федоров Д.В.</v>
          </cell>
          <cell r="D731" t="str">
            <v>ФЛ</v>
          </cell>
          <cell r="E731" t="str">
            <v>04</v>
          </cell>
          <cell r="G731" t="str">
            <v>5</v>
          </cell>
          <cell r="H731">
            <v>158.21</v>
          </cell>
          <cell r="I731">
            <v>222.12</v>
          </cell>
          <cell r="J731">
            <v>0</v>
          </cell>
          <cell r="K731">
            <v>0</v>
          </cell>
          <cell r="L731">
            <v>0</v>
          </cell>
          <cell r="M731">
            <v>230</v>
          </cell>
          <cell r="N731">
            <v>0</v>
          </cell>
          <cell r="O731">
            <v>0</v>
          </cell>
          <cell r="P731">
            <v>-7.88</v>
          </cell>
          <cell r="Q731">
            <v>2</v>
          </cell>
        </row>
        <row r="732">
          <cell r="A732" t="str">
            <v>11</v>
          </cell>
          <cell r="B732" t="str">
            <v>02036</v>
          </cell>
          <cell r="C732" t="str">
            <v>ООО" Бизнес-центр Красный яр"</v>
          </cell>
          <cell r="D732" t="str">
            <v>ООО</v>
          </cell>
          <cell r="E732" t="str">
            <v>01</v>
          </cell>
          <cell r="G732" t="str">
            <v>5</v>
          </cell>
          <cell r="H732">
            <v>344</v>
          </cell>
          <cell r="I732">
            <v>343.99</v>
          </cell>
          <cell r="J732">
            <v>0</v>
          </cell>
          <cell r="K732">
            <v>0</v>
          </cell>
          <cell r="L732">
            <v>0</v>
          </cell>
          <cell r="M732">
            <v>343.99</v>
          </cell>
          <cell r="N732">
            <v>0</v>
          </cell>
          <cell r="O732">
            <v>0</v>
          </cell>
          <cell r="P732">
            <v>0</v>
          </cell>
          <cell r="Q732">
            <v>1</v>
          </cell>
        </row>
        <row r="733">
          <cell r="A733" t="str">
            <v>11</v>
          </cell>
          <cell r="B733" t="str">
            <v>02037</v>
          </cell>
          <cell r="C733" t="str">
            <v>ООО "ГЕО-2001"</v>
          </cell>
          <cell r="D733" t="str">
            <v>ООО</v>
          </cell>
          <cell r="E733" t="str">
            <v>01</v>
          </cell>
          <cell r="G733" t="str">
            <v>5</v>
          </cell>
          <cell r="H733">
            <v>355.13</v>
          </cell>
          <cell r="I733">
            <v>355.08</v>
          </cell>
          <cell r="J733">
            <v>0</v>
          </cell>
          <cell r="K733">
            <v>0</v>
          </cell>
          <cell r="L733">
            <v>0</v>
          </cell>
          <cell r="M733">
            <v>355.1</v>
          </cell>
          <cell r="N733">
            <v>0</v>
          </cell>
          <cell r="O733">
            <v>0</v>
          </cell>
          <cell r="P733">
            <v>-0.02</v>
          </cell>
          <cell r="Q733">
            <v>3</v>
          </cell>
        </row>
        <row r="734">
          <cell r="A734" t="str">
            <v>11</v>
          </cell>
          <cell r="B734" t="str">
            <v>02038</v>
          </cell>
          <cell r="C734" t="str">
            <v>РУ ФСКН России по Красноярскому краю</v>
          </cell>
          <cell r="D734" t="str">
            <v>ФСНП</v>
          </cell>
          <cell r="E734" t="str">
            <v>01</v>
          </cell>
          <cell r="G734" t="str">
            <v>Ф</v>
          </cell>
          <cell r="H734">
            <v>37001.39</v>
          </cell>
          <cell r="I734">
            <v>37001.4</v>
          </cell>
          <cell r="J734">
            <v>0</v>
          </cell>
          <cell r="K734">
            <v>0</v>
          </cell>
          <cell r="L734">
            <v>0</v>
          </cell>
          <cell r="M734">
            <v>37001.39</v>
          </cell>
          <cell r="N734">
            <v>0</v>
          </cell>
          <cell r="O734">
            <v>0.01</v>
          </cell>
          <cell r="P734">
            <v>0</v>
          </cell>
          <cell r="Q734">
            <v>7</v>
          </cell>
        </row>
        <row r="735">
          <cell r="A735" t="str">
            <v>11</v>
          </cell>
          <cell r="B735" t="str">
            <v>02040</v>
          </cell>
          <cell r="C735" t="str">
            <v>ИП Васильева Л.Б.</v>
          </cell>
          <cell r="D735" t="str">
            <v>ИП</v>
          </cell>
          <cell r="E735" t="str">
            <v>04</v>
          </cell>
          <cell r="G735" t="str">
            <v>5</v>
          </cell>
          <cell r="H735">
            <v>29.27</v>
          </cell>
          <cell r="I735">
            <v>29.27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29.27</v>
          </cell>
          <cell r="P735">
            <v>0</v>
          </cell>
          <cell r="Q735">
            <v>1</v>
          </cell>
        </row>
        <row r="736">
          <cell r="A736" t="str">
            <v>11</v>
          </cell>
          <cell r="B736" t="str">
            <v>02041</v>
          </cell>
          <cell r="C736" t="str">
            <v>ИП Геттингер О.И.</v>
          </cell>
          <cell r="D736" t="str">
            <v>ИП</v>
          </cell>
          <cell r="E736" t="str">
            <v>04</v>
          </cell>
          <cell r="G736" t="str">
            <v>5</v>
          </cell>
          <cell r="H736">
            <v>47.58</v>
          </cell>
          <cell r="I736">
            <v>47.58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47.58</v>
          </cell>
          <cell r="P736">
            <v>0</v>
          </cell>
          <cell r="Q736">
            <v>1</v>
          </cell>
        </row>
        <row r="737">
          <cell r="A737" t="str">
            <v>11</v>
          </cell>
          <cell r="B737" t="str">
            <v>02043</v>
          </cell>
          <cell r="C737" t="str">
            <v>ФЛ Умнов В.Э.</v>
          </cell>
          <cell r="D737" t="str">
            <v>ФЛ</v>
          </cell>
          <cell r="E737" t="str">
            <v>04</v>
          </cell>
          <cell r="G737" t="str">
            <v>5</v>
          </cell>
          <cell r="H737">
            <v>4543.66</v>
          </cell>
          <cell r="I737">
            <v>12497.11</v>
          </cell>
          <cell r="J737">
            <v>0</v>
          </cell>
          <cell r="K737">
            <v>0</v>
          </cell>
          <cell r="L737">
            <v>0</v>
          </cell>
          <cell r="M737">
            <v>10000</v>
          </cell>
          <cell r="N737">
            <v>0</v>
          </cell>
          <cell r="O737">
            <v>2497.11</v>
          </cell>
          <cell r="P737">
            <v>0</v>
          </cell>
          <cell r="Q737">
            <v>1</v>
          </cell>
        </row>
        <row r="738">
          <cell r="A738" t="str">
            <v>11</v>
          </cell>
          <cell r="B738" t="str">
            <v>02047</v>
          </cell>
          <cell r="C738" t="str">
            <v>ООО "Дом мебели"</v>
          </cell>
          <cell r="D738" t="str">
            <v>ООО</v>
          </cell>
          <cell r="E738" t="str">
            <v>04</v>
          </cell>
          <cell r="G738" t="str">
            <v>5</v>
          </cell>
          <cell r="H738">
            <v>276.97000000000003</v>
          </cell>
          <cell r="I738">
            <v>276.98</v>
          </cell>
          <cell r="J738">
            <v>0</v>
          </cell>
          <cell r="K738">
            <v>0</v>
          </cell>
          <cell r="L738">
            <v>0</v>
          </cell>
          <cell r="M738">
            <v>276.97000000000003</v>
          </cell>
          <cell r="N738">
            <v>0</v>
          </cell>
          <cell r="O738">
            <v>0.01</v>
          </cell>
          <cell r="P738">
            <v>0</v>
          </cell>
          <cell r="Q738">
            <v>3</v>
          </cell>
        </row>
        <row r="739">
          <cell r="A739" t="str">
            <v>11</v>
          </cell>
          <cell r="B739" t="str">
            <v>02048</v>
          </cell>
          <cell r="C739" t="str">
            <v>ООО Лечебно-оздоровительный комплекс "Алфияк"</v>
          </cell>
          <cell r="D739" t="str">
            <v>ООО</v>
          </cell>
          <cell r="E739" t="str">
            <v>04</v>
          </cell>
          <cell r="G739" t="str">
            <v>5</v>
          </cell>
          <cell r="H739">
            <v>96.86</v>
          </cell>
          <cell r="I739">
            <v>96.86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96.86</v>
          </cell>
          <cell r="P739">
            <v>0</v>
          </cell>
          <cell r="Q739">
            <v>1</v>
          </cell>
        </row>
        <row r="740">
          <cell r="A740" t="str">
            <v>11</v>
          </cell>
          <cell r="B740" t="str">
            <v>02049</v>
          </cell>
          <cell r="C740" t="str">
            <v>ООО "Иней"</v>
          </cell>
          <cell r="D740" t="str">
            <v>ООО</v>
          </cell>
          <cell r="E740" t="str">
            <v>04</v>
          </cell>
          <cell r="G740" t="str">
            <v>5</v>
          </cell>
          <cell r="H740">
            <v>11.9</v>
          </cell>
          <cell r="I740">
            <v>0</v>
          </cell>
          <cell r="J740">
            <v>-902.85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P740">
            <v>-902.85</v>
          </cell>
          <cell r="Q740">
            <v>1</v>
          </cell>
        </row>
        <row r="741">
          <cell r="A741" t="str">
            <v>11</v>
          </cell>
          <cell r="B741" t="str">
            <v>02050</v>
          </cell>
          <cell r="C741" t="str">
            <v>ФЛ Сабуров И.Я., Крапоткин И.В., Большаков Д.М.</v>
          </cell>
          <cell r="D741" t="str">
            <v>ФЛ</v>
          </cell>
          <cell r="E741" t="str">
            <v>04</v>
          </cell>
          <cell r="G741" t="str">
            <v>5</v>
          </cell>
          <cell r="H741">
            <v>991.58</v>
          </cell>
          <cell r="I741">
            <v>1861.38</v>
          </cell>
          <cell r="J741">
            <v>0</v>
          </cell>
          <cell r="K741">
            <v>0</v>
          </cell>
          <cell r="L741">
            <v>0</v>
          </cell>
          <cell r="M741">
            <v>1861.38</v>
          </cell>
          <cell r="N741">
            <v>0</v>
          </cell>
          <cell r="O741">
            <v>0</v>
          </cell>
          <cell r="P741">
            <v>0</v>
          </cell>
          <cell r="Q741">
            <v>1</v>
          </cell>
        </row>
        <row r="742">
          <cell r="A742" t="str">
            <v>11</v>
          </cell>
          <cell r="B742" t="str">
            <v>02051</v>
          </cell>
          <cell r="C742" t="str">
            <v>ИП Петрова А.Т.</v>
          </cell>
          <cell r="D742" t="str">
            <v>ИП</v>
          </cell>
          <cell r="E742" t="str">
            <v>04</v>
          </cell>
          <cell r="G742" t="str">
            <v>5</v>
          </cell>
          <cell r="H742">
            <v>112.34</v>
          </cell>
          <cell r="I742">
            <v>284.14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284.14</v>
          </cell>
          <cell r="P742">
            <v>0</v>
          </cell>
          <cell r="Q742">
            <v>1</v>
          </cell>
        </row>
        <row r="743">
          <cell r="A743" t="str">
            <v>11</v>
          </cell>
          <cell r="B743" t="str">
            <v>02053</v>
          </cell>
          <cell r="C743" t="str">
            <v>ФГОУ СПО "КАТК ГА"</v>
          </cell>
          <cell r="D743" t="str">
            <v>ФАС</v>
          </cell>
          <cell r="E743" t="str">
            <v>04</v>
          </cell>
          <cell r="G743" t="str">
            <v>Ф</v>
          </cell>
          <cell r="H743">
            <v>58216.3</v>
          </cell>
          <cell r="I743">
            <v>51144.79</v>
          </cell>
          <cell r="J743">
            <v>0</v>
          </cell>
          <cell r="K743">
            <v>0</v>
          </cell>
          <cell r="L743">
            <v>0</v>
          </cell>
          <cell r="M743">
            <v>58216.3</v>
          </cell>
          <cell r="N743">
            <v>0</v>
          </cell>
          <cell r="O743">
            <v>0</v>
          </cell>
          <cell r="P743">
            <v>-7071.51</v>
          </cell>
          <cell r="Q743">
            <v>14</v>
          </cell>
        </row>
        <row r="744">
          <cell r="A744" t="str">
            <v>11</v>
          </cell>
          <cell r="B744" t="str">
            <v>02054</v>
          </cell>
          <cell r="C744" t="str">
            <v>ФЛ Коваленко С.В.</v>
          </cell>
          <cell r="D744" t="str">
            <v>ФЛ</v>
          </cell>
          <cell r="E744" t="str">
            <v>04</v>
          </cell>
          <cell r="G744" t="str">
            <v>5</v>
          </cell>
          <cell r="H744">
            <v>166.52</v>
          </cell>
          <cell r="I744">
            <v>0</v>
          </cell>
          <cell r="J744">
            <v>-4.1100000000000003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-4.1100000000000003</v>
          </cell>
          <cell r="Q744">
            <v>0</v>
          </cell>
        </row>
        <row r="745">
          <cell r="A745" t="str">
            <v>11</v>
          </cell>
          <cell r="B745" t="str">
            <v>02057</v>
          </cell>
          <cell r="C745" t="str">
            <v>ИП Карлов А.П.</v>
          </cell>
          <cell r="D745" t="str">
            <v>ИП</v>
          </cell>
          <cell r="E745" t="str">
            <v>04</v>
          </cell>
          <cell r="G745" t="str">
            <v>5</v>
          </cell>
          <cell r="H745">
            <v>580.94000000000005</v>
          </cell>
          <cell r="I745">
            <v>580.95000000000005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580.95000000000005</v>
          </cell>
          <cell r="P745">
            <v>0</v>
          </cell>
          <cell r="Q745">
            <v>1</v>
          </cell>
        </row>
        <row r="746">
          <cell r="A746" t="str">
            <v>11</v>
          </cell>
          <cell r="B746" t="str">
            <v>02058</v>
          </cell>
          <cell r="C746" t="str">
            <v>МУЗ Городская станция скорой медицинской помощи</v>
          </cell>
          <cell r="D746" t="str">
            <v>УЗ</v>
          </cell>
          <cell r="E746" t="str">
            <v>04</v>
          </cell>
          <cell r="F746" t="str">
            <v>ГР</v>
          </cell>
          <cell r="G746" t="str">
            <v>Г</v>
          </cell>
          <cell r="H746">
            <v>23712.15</v>
          </cell>
          <cell r="I746">
            <v>5340.36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5340.36</v>
          </cell>
          <cell r="P746">
            <v>0</v>
          </cell>
          <cell r="Q746">
            <v>15</v>
          </cell>
        </row>
        <row r="747">
          <cell r="A747" t="str">
            <v>11</v>
          </cell>
          <cell r="B747" t="str">
            <v>02060</v>
          </cell>
          <cell r="C747" t="str">
            <v>ООО"Российская оборонная спортивно-техническая организация-РОСТО"</v>
          </cell>
          <cell r="D747" t="str">
            <v>ОО</v>
          </cell>
          <cell r="E747" t="str">
            <v>04</v>
          </cell>
          <cell r="G747" t="str">
            <v>5</v>
          </cell>
          <cell r="H747">
            <v>47.58</v>
          </cell>
          <cell r="I747">
            <v>50.95</v>
          </cell>
          <cell r="J747">
            <v>0</v>
          </cell>
          <cell r="K747">
            <v>0</v>
          </cell>
          <cell r="L747">
            <v>0</v>
          </cell>
          <cell r="M747">
            <v>500</v>
          </cell>
          <cell r="N747">
            <v>0</v>
          </cell>
          <cell r="O747">
            <v>0</v>
          </cell>
          <cell r="P747">
            <v>-449.05</v>
          </cell>
          <cell r="Q747">
            <v>1</v>
          </cell>
        </row>
        <row r="748">
          <cell r="A748" t="str">
            <v>11</v>
          </cell>
          <cell r="B748" t="str">
            <v>02063</v>
          </cell>
          <cell r="C748" t="str">
            <v>Нотариус Метеулина Г.М.</v>
          </cell>
          <cell r="D748" t="str">
            <v>Ю/К</v>
          </cell>
          <cell r="E748" t="str">
            <v>04</v>
          </cell>
          <cell r="G748" t="str">
            <v>5</v>
          </cell>
          <cell r="H748">
            <v>60.23</v>
          </cell>
          <cell r="I748">
            <v>0</v>
          </cell>
          <cell r="J748">
            <v>-29.54</v>
          </cell>
          <cell r="K748">
            <v>0</v>
          </cell>
          <cell r="L748">
            <v>0</v>
          </cell>
          <cell r="M748">
            <v>0</v>
          </cell>
          <cell r="N748">
            <v>0</v>
          </cell>
          <cell r="O748">
            <v>0</v>
          </cell>
          <cell r="P748">
            <v>-29.54</v>
          </cell>
          <cell r="Q748">
            <v>1</v>
          </cell>
        </row>
        <row r="749">
          <cell r="A749" t="str">
            <v>11</v>
          </cell>
          <cell r="B749" t="str">
            <v>02064</v>
          </cell>
          <cell r="C749" t="str">
            <v>Полк патрульно-постовой службы милиции УВД г.Красноярска</v>
          </cell>
          <cell r="D749" t="str">
            <v>ГУВД</v>
          </cell>
          <cell r="E749" t="str">
            <v>04</v>
          </cell>
          <cell r="G749" t="str">
            <v>Ф</v>
          </cell>
          <cell r="H749">
            <v>6065.01</v>
          </cell>
          <cell r="I749">
            <v>1678.76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0</v>
          </cell>
          <cell r="O749">
            <v>1678.76</v>
          </cell>
          <cell r="P749">
            <v>0</v>
          </cell>
          <cell r="Q749">
            <v>2</v>
          </cell>
        </row>
        <row r="750">
          <cell r="A750" t="str">
            <v>11</v>
          </cell>
          <cell r="B750" t="str">
            <v>02065</v>
          </cell>
          <cell r="C750" t="str">
            <v>ФЛ Ивочкина Н.И.</v>
          </cell>
          <cell r="D750" t="str">
            <v>ИП</v>
          </cell>
          <cell r="E750" t="str">
            <v>04</v>
          </cell>
          <cell r="G750" t="str">
            <v>5</v>
          </cell>
          <cell r="H750">
            <v>895.66</v>
          </cell>
          <cell r="I750">
            <v>254.75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254.75</v>
          </cell>
          <cell r="P750">
            <v>0</v>
          </cell>
          <cell r="Q750">
            <v>3</v>
          </cell>
        </row>
        <row r="751">
          <cell r="A751" t="str">
            <v>11</v>
          </cell>
          <cell r="B751" t="str">
            <v>02067</v>
          </cell>
          <cell r="C751" t="str">
            <v>ООО"Бэст-М"</v>
          </cell>
          <cell r="D751" t="str">
            <v>ООО</v>
          </cell>
          <cell r="E751" t="str">
            <v>04</v>
          </cell>
          <cell r="G751" t="str">
            <v>5</v>
          </cell>
          <cell r="H751">
            <v>89.49</v>
          </cell>
          <cell r="I751">
            <v>0</v>
          </cell>
          <cell r="J751">
            <v>-206.36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-206.36</v>
          </cell>
          <cell r="Q751">
            <v>1</v>
          </cell>
        </row>
        <row r="752">
          <cell r="A752" t="str">
            <v>11</v>
          </cell>
          <cell r="B752" t="str">
            <v>02069</v>
          </cell>
          <cell r="C752" t="str">
            <v>ООО ТРК "Прима ТВ"</v>
          </cell>
          <cell r="D752" t="str">
            <v>ООО</v>
          </cell>
          <cell r="E752" t="str">
            <v>01</v>
          </cell>
          <cell r="G752" t="str">
            <v>5</v>
          </cell>
          <cell r="H752">
            <v>3145.42</v>
          </cell>
          <cell r="I752">
            <v>3145.43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3145.43</v>
          </cell>
          <cell r="P752">
            <v>0</v>
          </cell>
          <cell r="Q752">
            <v>2</v>
          </cell>
        </row>
        <row r="753">
          <cell r="A753" t="str">
            <v>11</v>
          </cell>
          <cell r="B753" t="str">
            <v>02070</v>
          </cell>
          <cell r="C753" t="str">
            <v>ООО ТКФ "Апрель"</v>
          </cell>
          <cell r="D753" t="str">
            <v>ООО</v>
          </cell>
          <cell r="E753" t="str">
            <v>01</v>
          </cell>
          <cell r="G753" t="str">
            <v>5</v>
          </cell>
          <cell r="H753">
            <v>82.32</v>
          </cell>
          <cell r="I753">
            <v>82.32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82.32</v>
          </cell>
          <cell r="P753">
            <v>0</v>
          </cell>
          <cell r="Q753">
            <v>1</v>
          </cell>
        </row>
        <row r="754">
          <cell r="A754" t="str">
            <v>11</v>
          </cell>
          <cell r="B754" t="str">
            <v>02071</v>
          </cell>
          <cell r="C754" t="str">
            <v>КГУЗ"Красноярский краевой медицинский информационно-аналитический центр"</v>
          </cell>
          <cell r="D754" t="str">
            <v>УЗ</v>
          </cell>
          <cell r="E754" t="str">
            <v>01</v>
          </cell>
          <cell r="G754" t="str">
            <v>К</v>
          </cell>
          <cell r="H754">
            <v>1193.97</v>
          </cell>
          <cell r="I754">
            <v>0</v>
          </cell>
          <cell r="J754">
            <v>-1099.49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-1099.49</v>
          </cell>
          <cell r="Q754">
            <v>1</v>
          </cell>
        </row>
        <row r="755">
          <cell r="A755" t="str">
            <v>11</v>
          </cell>
          <cell r="B755" t="str">
            <v>02072</v>
          </cell>
          <cell r="C755" t="str">
            <v>ФЛ Бражникова И.В.</v>
          </cell>
          <cell r="D755" t="str">
            <v>ФЛ</v>
          </cell>
          <cell r="E755" t="str">
            <v>04</v>
          </cell>
          <cell r="G755" t="str">
            <v>5</v>
          </cell>
          <cell r="H755">
            <v>382.13</v>
          </cell>
          <cell r="I755">
            <v>376.18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376.18</v>
          </cell>
          <cell r="P755">
            <v>0</v>
          </cell>
          <cell r="Q755">
            <v>1</v>
          </cell>
        </row>
        <row r="756">
          <cell r="A756" t="str">
            <v>11</v>
          </cell>
          <cell r="B756" t="str">
            <v>02073</v>
          </cell>
          <cell r="C756" t="str">
            <v>ООО "СибЛесЭкспорт"</v>
          </cell>
          <cell r="D756" t="str">
            <v>ООО</v>
          </cell>
          <cell r="E756" t="str">
            <v>04</v>
          </cell>
          <cell r="G756" t="str">
            <v>5</v>
          </cell>
          <cell r="H756">
            <v>825.25</v>
          </cell>
          <cell r="I756">
            <v>825.25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N756">
            <v>0</v>
          </cell>
          <cell r="O756">
            <v>825.25</v>
          </cell>
          <cell r="P756">
            <v>0</v>
          </cell>
          <cell r="Q756">
            <v>1</v>
          </cell>
        </row>
        <row r="757">
          <cell r="A757" t="str">
            <v>11</v>
          </cell>
          <cell r="B757" t="str">
            <v>02074</v>
          </cell>
          <cell r="C757" t="str">
            <v>КГУ "Краевой Дворец культуры"</v>
          </cell>
          <cell r="D757" t="str">
            <v>УК</v>
          </cell>
          <cell r="E757" t="str">
            <v>04</v>
          </cell>
          <cell r="G757" t="str">
            <v>К</v>
          </cell>
          <cell r="H757">
            <v>5319.63</v>
          </cell>
          <cell r="I757">
            <v>4356.12</v>
          </cell>
          <cell r="J757">
            <v>0</v>
          </cell>
          <cell r="K757">
            <v>0</v>
          </cell>
          <cell r="L757">
            <v>0</v>
          </cell>
          <cell r="M757">
            <v>10639.26</v>
          </cell>
          <cell r="N757">
            <v>0</v>
          </cell>
          <cell r="O757">
            <v>0</v>
          </cell>
          <cell r="P757">
            <v>-6283.14</v>
          </cell>
          <cell r="Q757">
            <v>1</v>
          </cell>
        </row>
        <row r="758">
          <cell r="A758" t="str">
            <v>11</v>
          </cell>
          <cell r="B758" t="str">
            <v>02075</v>
          </cell>
          <cell r="C758" t="str">
            <v>ООО ТФ "Каштан"</v>
          </cell>
          <cell r="D758" t="str">
            <v>ООО</v>
          </cell>
          <cell r="E758" t="str">
            <v>04</v>
          </cell>
          <cell r="G758" t="str">
            <v>5</v>
          </cell>
          <cell r="H758">
            <v>713.66</v>
          </cell>
          <cell r="I758">
            <v>713.63</v>
          </cell>
          <cell r="J758">
            <v>0</v>
          </cell>
          <cell r="K758">
            <v>0</v>
          </cell>
          <cell r="L758">
            <v>0</v>
          </cell>
          <cell r="M758">
            <v>713.66</v>
          </cell>
          <cell r="N758">
            <v>0</v>
          </cell>
          <cell r="O758">
            <v>0</v>
          </cell>
          <cell r="P758">
            <v>-0.03</v>
          </cell>
          <cell r="Q758">
            <v>2</v>
          </cell>
        </row>
        <row r="759">
          <cell r="A759" t="str">
            <v>11</v>
          </cell>
          <cell r="B759" t="str">
            <v>02076</v>
          </cell>
          <cell r="C759" t="str">
            <v>ФЛ Никулина К.Т.</v>
          </cell>
          <cell r="D759" t="str">
            <v>ФЛ</v>
          </cell>
          <cell r="E759" t="str">
            <v>01</v>
          </cell>
          <cell r="G759" t="str">
            <v>5</v>
          </cell>
          <cell r="H759">
            <v>47.58</v>
          </cell>
          <cell r="I759">
            <v>189.39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189.39</v>
          </cell>
          <cell r="P759">
            <v>0</v>
          </cell>
          <cell r="Q759">
            <v>1</v>
          </cell>
        </row>
        <row r="760">
          <cell r="A760" t="str">
            <v>11</v>
          </cell>
          <cell r="B760" t="str">
            <v>02079</v>
          </cell>
          <cell r="C760" t="str">
            <v>ФЛ Климович А.А.</v>
          </cell>
          <cell r="D760" t="str">
            <v>ФЛ</v>
          </cell>
          <cell r="E760" t="str">
            <v>04</v>
          </cell>
          <cell r="G760" t="str">
            <v>5</v>
          </cell>
          <cell r="H760">
            <v>523.35</v>
          </cell>
          <cell r="I760">
            <v>700.9</v>
          </cell>
          <cell r="J760">
            <v>0</v>
          </cell>
          <cell r="K760">
            <v>0</v>
          </cell>
          <cell r="L760">
            <v>0</v>
          </cell>
          <cell r="M760">
            <v>523.35</v>
          </cell>
          <cell r="N760">
            <v>0</v>
          </cell>
          <cell r="O760">
            <v>177.55</v>
          </cell>
          <cell r="P760">
            <v>0</v>
          </cell>
          <cell r="Q760">
            <v>1</v>
          </cell>
        </row>
        <row r="761">
          <cell r="A761" t="str">
            <v>11</v>
          </cell>
          <cell r="B761" t="str">
            <v>02080</v>
          </cell>
          <cell r="C761" t="str">
            <v>СДЮШОР по хоккею</v>
          </cell>
          <cell r="D761" t="str">
            <v>КФС</v>
          </cell>
          <cell r="E761" t="str">
            <v>04</v>
          </cell>
          <cell r="G761" t="str">
            <v>К</v>
          </cell>
          <cell r="H761">
            <v>9763.2199999999993</v>
          </cell>
          <cell r="I761">
            <v>9763.2199999999993</v>
          </cell>
          <cell r="J761">
            <v>0</v>
          </cell>
          <cell r="K761">
            <v>0</v>
          </cell>
          <cell r="L761">
            <v>0</v>
          </cell>
          <cell r="M761">
            <v>9763.2199999999993</v>
          </cell>
          <cell r="N761">
            <v>0</v>
          </cell>
          <cell r="O761">
            <v>0</v>
          </cell>
          <cell r="P761">
            <v>0</v>
          </cell>
          <cell r="Q761">
            <v>3</v>
          </cell>
        </row>
        <row r="762">
          <cell r="A762" t="str">
            <v>11</v>
          </cell>
          <cell r="B762" t="str">
            <v>02081</v>
          </cell>
          <cell r="C762" t="str">
            <v>ООО"ЗЕНИТ"</v>
          </cell>
          <cell r="D762" t="str">
            <v>ООО</v>
          </cell>
          <cell r="E762" t="str">
            <v>04</v>
          </cell>
          <cell r="G762" t="str">
            <v>5</v>
          </cell>
          <cell r="H762">
            <v>64.95</v>
          </cell>
          <cell r="I762">
            <v>23.95</v>
          </cell>
          <cell r="J762">
            <v>0</v>
          </cell>
          <cell r="K762">
            <v>0</v>
          </cell>
          <cell r="L762">
            <v>0</v>
          </cell>
          <cell r="M762">
            <v>93.95</v>
          </cell>
          <cell r="N762">
            <v>0</v>
          </cell>
          <cell r="O762">
            <v>0</v>
          </cell>
          <cell r="P762">
            <v>-70</v>
          </cell>
          <cell r="Q762">
            <v>1</v>
          </cell>
        </row>
        <row r="763">
          <cell r="A763" t="str">
            <v>11</v>
          </cell>
          <cell r="B763" t="str">
            <v>02083</v>
          </cell>
          <cell r="C763" t="str">
            <v>ООО МАГАЗИН "МОДНЫЙ СИЛУЭТ"</v>
          </cell>
          <cell r="D763" t="str">
            <v>ООО</v>
          </cell>
          <cell r="E763" t="str">
            <v>04</v>
          </cell>
          <cell r="G763" t="str">
            <v>5</v>
          </cell>
          <cell r="H763">
            <v>171.05</v>
          </cell>
          <cell r="I763">
            <v>171.05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171.05</v>
          </cell>
          <cell r="P763">
            <v>0</v>
          </cell>
          <cell r="Q763">
            <v>2</v>
          </cell>
        </row>
        <row r="764">
          <cell r="A764" t="str">
            <v>11</v>
          </cell>
          <cell r="B764" t="str">
            <v>02087</v>
          </cell>
          <cell r="C764" t="str">
            <v>ФЛ АХРАМОВИЧ О.Л.,САДОВНИКОВ А.В.,ЖУРАВЛЕВА Е.Б.</v>
          </cell>
          <cell r="D764" t="str">
            <v>ФЛ</v>
          </cell>
          <cell r="E764" t="str">
            <v>01</v>
          </cell>
          <cell r="G764" t="str">
            <v>5</v>
          </cell>
          <cell r="H764">
            <v>151.61000000000001</v>
          </cell>
          <cell r="I764">
            <v>149.91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149.91</v>
          </cell>
          <cell r="P764">
            <v>0</v>
          </cell>
          <cell r="Q764">
            <v>1</v>
          </cell>
        </row>
        <row r="765">
          <cell r="A765" t="str">
            <v>11</v>
          </cell>
          <cell r="B765" t="str">
            <v>02088</v>
          </cell>
          <cell r="C765" t="str">
            <v>Красноярское отделение филиала ФГУП "Ростехинвентаризация" по Красноярскому краю</v>
          </cell>
          <cell r="D765" t="str">
            <v>ФГУП</v>
          </cell>
          <cell r="E765" t="str">
            <v>04</v>
          </cell>
          <cell r="G765" t="str">
            <v>5</v>
          </cell>
          <cell r="H765">
            <v>1787.93</v>
          </cell>
          <cell r="I765">
            <v>0</v>
          </cell>
          <cell r="J765">
            <v>-3677.7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-3677.7</v>
          </cell>
          <cell r="Q765">
            <v>3</v>
          </cell>
        </row>
        <row r="766">
          <cell r="A766" t="str">
            <v>11</v>
          </cell>
          <cell r="B766" t="str">
            <v>02089</v>
          </cell>
          <cell r="C766" t="str">
            <v>ООО "Маргос"</v>
          </cell>
          <cell r="D766" t="str">
            <v>ООО</v>
          </cell>
          <cell r="E766" t="str">
            <v>04</v>
          </cell>
          <cell r="G766" t="str">
            <v>5</v>
          </cell>
          <cell r="H766">
            <v>461.81</v>
          </cell>
          <cell r="I766">
            <v>0</v>
          </cell>
          <cell r="J766">
            <v>-0.02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-0.02</v>
          </cell>
          <cell r="Q766">
            <v>3</v>
          </cell>
        </row>
        <row r="767">
          <cell r="A767" t="str">
            <v>11</v>
          </cell>
          <cell r="B767" t="str">
            <v>02090</v>
          </cell>
          <cell r="C767" t="str">
            <v>ИП Фесун А.В.</v>
          </cell>
          <cell r="D767" t="str">
            <v>ИП</v>
          </cell>
          <cell r="E767" t="str">
            <v>04</v>
          </cell>
          <cell r="G767" t="str">
            <v>5</v>
          </cell>
          <cell r="H767">
            <v>311.33999999999997</v>
          </cell>
          <cell r="I767">
            <v>304.57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  <cell r="N767">
            <v>0</v>
          </cell>
          <cell r="O767">
            <v>304.57</v>
          </cell>
          <cell r="P767">
            <v>0</v>
          </cell>
          <cell r="Q767">
            <v>1</v>
          </cell>
        </row>
        <row r="768">
          <cell r="A768" t="str">
            <v>11</v>
          </cell>
          <cell r="B768" t="str">
            <v>02092</v>
          </cell>
          <cell r="C768" t="str">
            <v>ООО "Алькор-К"</v>
          </cell>
          <cell r="D768" t="str">
            <v>ООО</v>
          </cell>
          <cell r="E768" t="str">
            <v>01</v>
          </cell>
          <cell r="G768" t="str">
            <v>5</v>
          </cell>
          <cell r="H768">
            <v>142.72999999999999</v>
          </cell>
          <cell r="I768">
            <v>142.72999999999999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142.72999999999999</v>
          </cell>
          <cell r="P768">
            <v>0</v>
          </cell>
          <cell r="Q768">
            <v>1</v>
          </cell>
        </row>
        <row r="769">
          <cell r="A769" t="str">
            <v>11</v>
          </cell>
          <cell r="B769" t="str">
            <v>02094</v>
          </cell>
          <cell r="C769" t="str">
            <v>ФЛ Степанова Н.А.</v>
          </cell>
          <cell r="D769" t="str">
            <v xml:space="preserve"> ФЛ</v>
          </cell>
          <cell r="E769" t="str">
            <v>04</v>
          </cell>
          <cell r="G769" t="str">
            <v>5</v>
          </cell>
          <cell r="H769">
            <v>59.48</v>
          </cell>
          <cell r="I769">
            <v>214.11</v>
          </cell>
          <cell r="J769">
            <v>0</v>
          </cell>
          <cell r="K769">
            <v>0</v>
          </cell>
          <cell r="L769">
            <v>0</v>
          </cell>
          <cell r="M769">
            <v>500</v>
          </cell>
          <cell r="N769">
            <v>0</v>
          </cell>
          <cell r="O769">
            <v>0</v>
          </cell>
          <cell r="P769">
            <v>-285.89</v>
          </cell>
          <cell r="Q769">
            <v>1</v>
          </cell>
        </row>
        <row r="770">
          <cell r="A770" t="str">
            <v>11</v>
          </cell>
          <cell r="B770" t="str">
            <v>02095</v>
          </cell>
          <cell r="C770" t="str">
            <v>ИП Кошманова Е.С.</v>
          </cell>
          <cell r="D770" t="str">
            <v>ИП</v>
          </cell>
          <cell r="E770" t="str">
            <v>01</v>
          </cell>
          <cell r="G770" t="str">
            <v>5</v>
          </cell>
          <cell r="H770">
            <v>447.08</v>
          </cell>
          <cell r="I770">
            <v>241.35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241.35</v>
          </cell>
          <cell r="P770">
            <v>0</v>
          </cell>
          <cell r="Q770">
            <v>1</v>
          </cell>
        </row>
        <row r="771">
          <cell r="A771" t="str">
            <v>11</v>
          </cell>
          <cell r="B771" t="str">
            <v>02097</v>
          </cell>
          <cell r="G771" t="str">
            <v>*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1</v>
          </cell>
        </row>
        <row r="772">
          <cell r="A772" t="str">
            <v>11</v>
          </cell>
          <cell r="B772" t="str">
            <v>02101</v>
          </cell>
          <cell r="C772" t="str">
            <v>ИП Покинсоха Е.В.</v>
          </cell>
          <cell r="D772" t="str">
            <v>ИП</v>
          </cell>
          <cell r="E772" t="str">
            <v>01</v>
          </cell>
          <cell r="F772" t="str">
            <v>0</v>
          </cell>
          <cell r="G772" t="str">
            <v>5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</row>
        <row r="773">
          <cell r="A773" t="str">
            <v>11</v>
          </cell>
          <cell r="B773" t="str">
            <v>02102</v>
          </cell>
          <cell r="C773" t="str">
            <v>ФЛ Белянин Е.Ю.</v>
          </cell>
          <cell r="D773" t="str">
            <v>ФЛ</v>
          </cell>
          <cell r="E773" t="str">
            <v>01</v>
          </cell>
          <cell r="G773" t="str">
            <v>5</v>
          </cell>
          <cell r="H773">
            <v>416.3</v>
          </cell>
          <cell r="I773">
            <v>0</v>
          </cell>
          <cell r="J773">
            <v>-437.75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-437.75</v>
          </cell>
          <cell r="Q773">
            <v>1</v>
          </cell>
        </row>
        <row r="774">
          <cell r="A774" t="str">
            <v>11</v>
          </cell>
          <cell r="B774" t="str">
            <v>02106</v>
          </cell>
          <cell r="C774" t="str">
            <v>ООО"Вариант и К"</v>
          </cell>
          <cell r="D774" t="str">
            <v>ООО</v>
          </cell>
          <cell r="E774" t="str">
            <v>01</v>
          </cell>
          <cell r="G774" t="str">
            <v>5</v>
          </cell>
          <cell r="H774">
            <v>6419.21</v>
          </cell>
          <cell r="I774">
            <v>6419.21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6419.21</v>
          </cell>
          <cell r="P774">
            <v>0</v>
          </cell>
          <cell r="Q774">
            <v>3</v>
          </cell>
        </row>
        <row r="775">
          <cell r="A775" t="str">
            <v>11</v>
          </cell>
          <cell r="B775" t="str">
            <v>02107</v>
          </cell>
          <cell r="C775" t="str">
            <v>ООО ПКФ "Спарта"</v>
          </cell>
          <cell r="D775" t="str">
            <v>ООО</v>
          </cell>
          <cell r="E775" t="str">
            <v>04</v>
          </cell>
          <cell r="G775" t="str">
            <v>5</v>
          </cell>
          <cell r="H775">
            <v>13833.19</v>
          </cell>
          <cell r="I775">
            <v>7541.08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7541.08</v>
          </cell>
          <cell r="P775">
            <v>0</v>
          </cell>
          <cell r="Q775">
            <v>1</v>
          </cell>
        </row>
        <row r="776">
          <cell r="A776" t="str">
            <v>11</v>
          </cell>
          <cell r="B776" t="str">
            <v>02109</v>
          </cell>
          <cell r="C776" t="str">
            <v>ГУК" Красноярский краевой краеведческий музей"</v>
          </cell>
          <cell r="D776" t="str">
            <v>УК</v>
          </cell>
          <cell r="E776" t="str">
            <v>01</v>
          </cell>
          <cell r="G776" t="str">
            <v>К</v>
          </cell>
          <cell r="H776">
            <v>1865.91</v>
          </cell>
          <cell r="I776">
            <v>1791.39</v>
          </cell>
          <cell r="J776">
            <v>0</v>
          </cell>
          <cell r="K776">
            <v>0</v>
          </cell>
          <cell r="L776">
            <v>0</v>
          </cell>
          <cell r="M776">
            <v>1865.91</v>
          </cell>
          <cell r="N776">
            <v>0</v>
          </cell>
          <cell r="O776">
            <v>0</v>
          </cell>
          <cell r="P776">
            <v>-74.52</v>
          </cell>
          <cell r="Q776">
            <v>8</v>
          </cell>
        </row>
        <row r="777">
          <cell r="A777" t="str">
            <v>11</v>
          </cell>
          <cell r="B777" t="str">
            <v>02110</v>
          </cell>
          <cell r="C777" t="str">
            <v>ЧП Сальникова Е.В.</v>
          </cell>
          <cell r="D777" t="str">
            <v>ЧП</v>
          </cell>
          <cell r="E777" t="str">
            <v>01</v>
          </cell>
          <cell r="G777" t="str">
            <v>5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</row>
        <row r="778">
          <cell r="A778" t="str">
            <v>11</v>
          </cell>
          <cell r="B778" t="str">
            <v>02111</v>
          </cell>
          <cell r="C778" t="str">
            <v>ИП Горина З.П.</v>
          </cell>
          <cell r="D778" t="str">
            <v>ИП</v>
          </cell>
          <cell r="E778" t="str">
            <v>04</v>
          </cell>
          <cell r="G778" t="str">
            <v>5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1</v>
          </cell>
        </row>
        <row r="779">
          <cell r="A779" t="str">
            <v>11</v>
          </cell>
          <cell r="B779" t="str">
            <v>02113</v>
          </cell>
          <cell r="C779" t="str">
            <v>ИП Матюнина Н.И.</v>
          </cell>
          <cell r="D779" t="str">
            <v>ИП</v>
          </cell>
          <cell r="E779" t="str">
            <v>04</v>
          </cell>
          <cell r="G779" t="str">
            <v>5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</row>
        <row r="780">
          <cell r="A780" t="str">
            <v>11</v>
          </cell>
          <cell r="B780" t="str">
            <v>02115</v>
          </cell>
          <cell r="C780" t="str">
            <v>ФЛ Иванов А.А.</v>
          </cell>
          <cell r="D780" t="str">
            <v>ФЛ</v>
          </cell>
          <cell r="E780" t="str">
            <v>04</v>
          </cell>
          <cell r="G780" t="str">
            <v>5</v>
          </cell>
          <cell r="H780">
            <v>100.44</v>
          </cell>
          <cell r="I780">
            <v>0</v>
          </cell>
          <cell r="J780">
            <v>-111.56</v>
          </cell>
          <cell r="K780">
            <v>0</v>
          </cell>
          <cell r="L780">
            <v>0</v>
          </cell>
          <cell r="M780">
            <v>100</v>
          </cell>
          <cell r="N780">
            <v>0</v>
          </cell>
          <cell r="O780">
            <v>0</v>
          </cell>
          <cell r="P780">
            <v>-211.56</v>
          </cell>
          <cell r="Q780">
            <v>1</v>
          </cell>
        </row>
        <row r="781">
          <cell r="A781" t="str">
            <v>11</v>
          </cell>
          <cell r="B781" t="str">
            <v>02117</v>
          </cell>
          <cell r="C781" t="str">
            <v>ИП Панев А.И.</v>
          </cell>
          <cell r="D781" t="str">
            <v>ИП</v>
          </cell>
          <cell r="E781" t="str">
            <v>04</v>
          </cell>
          <cell r="G781" t="str">
            <v>5</v>
          </cell>
          <cell r="H781">
            <v>105.92</v>
          </cell>
          <cell r="I781">
            <v>0</v>
          </cell>
          <cell r="J781">
            <v>-127.27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-127.27</v>
          </cell>
          <cell r="Q781">
            <v>1</v>
          </cell>
        </row>
        <row r="782">
          <cell r="A782" t="str">
            <v>11</v>
          </cell>
          <cell r="B782" t="str">
            <v>02118</v>
          </cell>
          <cell r="C782" t="str">
            <v>ИП Шеходанова Валентина Александровна</v>
          </cell>
          <cell r="D782" t="str">
            <v>ИП</v>
          </cell>
          <cell r="E782" t="str">
            <v>04</v>
          </cell>
          <cell r="G782" t="str">
            <v>5</v>
          </cell>
          <cell r="H782">
            <v>23.79</v>
          </cell>
          <cell r="I782">
            <v>34.96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34.96</v>
          </cell>
          <cell r="P782">
            <v>0</v>
          </cell>
          <cell r="Q782">
            <v>1</v>
          </cell>
        </row>
        <row r="783">
          <cell r="A783" t="str">
            <v>11</v>
          </cell>
          <cell r="B783" t="str">
            <v>02120</v>
          </cell>
          <cell r="C783" t="str">
            <v>ООО "Лидер-К"</v>
          </cell>
          <cell r="D783" t="str">
            <v>ООО</v>
          </cell>
          <cell r="E783" t="str">
            <v>01</v>
          </cell>
          <cell r="G783" t="str">
            <v>5</v>
          </cell>
          <cell r="H783">
            <v>963.45</v>
          </cell>
          <cell r="I783">
            <v>3111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3111</v>
          </cell>
          <cell r="P783">
            <v>0</v>
          </cell>
          <cell r="Q783">
            <v>1</v>
          </cell>
        </row>
        <row r="784">
          <cell r="A784" t="str">
            <v>11</v>
          </cell>
          <cell r="B784" t="str">
            <v>02121</v>
          </cell>
          <cell r="C784" t="str">
            <v>ОАО "Красноярскснабторг"</v>
          </cell>
          <cell r="D784" t="str">
            <v>ОАО</v>
          </cell>
          <cell r="E784" t="str">
            <v>01</v>
          </cell>
          <cell r="G784" t="str">
            <v>5</v>
          </cell>
          <cell r="H784">
            <v>3968.2</v>
          </cell>
          <cell r="I784">
            <v>3978.2</v>
          </cell>
          <cell r="J784">
            <v>0</v>
          </cell>
          <cell r="K784">
            <v>0</v>
          </cell>
          <cell r="L784">
            <v>0</v>
          </cell>
          <cell r="M784">
            <v>3968.2</v>
          </cell>
          <cell r="N784">
            <v>0</v>
          </cell>
          <cell r="O784">
            <v>10</v>
          </cell>
          <cell r="P784">
            <v>0</v>
          </cell>
          <cell r="Q784">
            <v>1</v>
          </cell>
        </row>
        <row r="785">
          <cell r="A785" t="str">
            <v>11</v>
          </cell>
          <cell r="B785" t="str">
            <v>02122</v>
          </cell>
          <cell r="C785" t="str">
            <v>ООО "Тритон-плюс"</v>
          </cell>
          <cell r="D785" t="str">
            <v>ООО</v>
          </cell>
          <cell r="E785" t="str">
            <v>04</v>
          </cell>
          <cell r="G785" t="str">
            <v>5</v>
          </cell>
          <cell r="H785">
            <v>0</v>
          </cell>
          <cell r="I785">
            <v>169.72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169.72</v>
          </cell>
          <cell r="P785">
            <v>0</v>
          </cell>
          <cell r="Q785">
            <v>1</v>
          </cell>
        </row>
        <row r="786">
          <cell r="A786" t="str">
            <v>11</v>
          </cell>
          <cell r="B786" t="str">
            <v>02123</v>
          </cell>
          <cell r="C786" t="str">
            <v>00О "Бикоп"</v>
          </cell>
          <cell r="D786" t="str">
            <v>ООО</v>
          </cell>
          <cell r="E786" t="str">
            <v>04</v>
          </cell>
          <cell r="G786" t="str">
            <v>5</v>
          </cell>
          <cell r="H786">
            <v>340.22</v>
          </cell>
          <cell r="I786">
            <v>0</v>
          </cell>
          <cell r="J786">
            <v>-1331.89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-1331.89</v>
          </cell>
          <cell r="Q786">
            <v>1</v>
          </cell>
        </row>
        <row r="787">
          <cell r="A787" t="str">
            <v>11</v>
          </cell>
          <cell r="B787" t="str">
            <v>02124</v>
          </cell>
          <cell r="C787" t="str">
            <v>Красноярская таможня</v>
          </cell>
          <cell r="D787" t="str">
            <v>ГТК</v>
          </cell>
          <cell r="E787" t="str">
            <v>04</v>
          </cell>
          <cell r="G787" t="str">
            <v>Ф</v>
          </cell>
          <cell r="H787">
            <v>10367</v>
          </cell>
          <cell r="I787">
            <v>10367</v>
          </cell>
          <cell r="J787">
            <v>0</v>
          </cell>
          <cell r="K787">
            <v>0</v>
          </cell>
          <cell r="L787">
            <v>0</v>
          </cell>
          <cell r="M787">
            <v>10367</v>
          </cell>
          <cell r="N787">
            <v>0</v>
          </cell>
          <cell r="O787">
            <v>0</v>
          </cell>
          <cell r="P787">
            <v>0</v>
          </cell>
          <cell r="Q787">
            <v>1</v>
          </cell>
        </row>
        <row r="788">
          <cell r="A788" t="str">
            <v>11</v>
          </cell>
          <cell r="B788" t="str">
            <v>02125</v>
          </cell>
          <cell r="C788" t="str">
            <v>ИП Двалишвили А.С.,Двалишвили Е.В.</v>
          </cell>
          <cell r="D788" t="str">
            <v>ИП</v>
          </cell>
          <cell r="E788" t="str">
            <v>04</v>
          </cell>
          <cell r="G788" t="str">
            <v>5</v>
          </cell>
          <cell r="H788">
            <v>127.82</v>
          </cell>
          <cell r="I788">
            <v>127.82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127.82</v>
          </cell>
          <cell r="P788">
            <v>0</v>
          </cell>
          <cell r="Q788">
            <v>1</v>
          </cell>
        </row>
        <row r="789">
          <cell r="A789" t="str">
            <v>11</v>
          </cell>
          <cell r="B789" t="str">
            <v>02126</v>
          </cell>
          <cell r="C789" t="str">
            <v>ОАО "Даймонд"</v>
          </cell>
          <cell r="D789" t="str">
            <v>ОАО</v>
          </cell>
          <cell r="E789" t="str">
            <v>04</v>
          </cell>
          <cell r="G789" t="str">
            <v>5</v>
          </cell>
          <cell r="H789">
            <v>1070.5</v>
          </cell>
          <cell r="I789">
            <v>1070.5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1070.5</v>
          </cell>
          <cell r="P789">
            <v>0</v>
          </cell>
          <cell r="Q789">
            <v>1</v>
          </cell>
        </row>
        <row r="790">
          <cell r="A790" t="str">
            <v>11</v>
          </cell>
          <cell r="B790" t="str">
            <v>02127</v>
          </cell>
          <cell r="C790" t="str">
            <v>ООО "Анна - флора"</v>
          </cell>
          <cell r="D790" t="str">
            <v>ООО</v>
          </cell>
          <cell r="E790" t="str">
            <v>01</v>
          </cell>
          <cell r="G790" t="str">
            <v>5</v>
          </cell>
          <cell r="H790">
            <v>146.13</v>
          </cell>
          <cell r="I790">
            <v>146.13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146.13</v>
          </cell>
          <cell r="P790">
            <v>0</v>
          </cell>
          <cell r="Q790">
            <v>1</v>
          </cell>
        </row>
        <row r="791">
          <cell r="A791" t="str">
            <v>11</v>
          </cell>
          <cell r="B791" t="str">
            <v>02129</v>
          </cell>
          <cell r="C791" t="str">
            <v>ИП Салпанов А.Ю.</v>
          </cell>
          <cell r="D791" t="str">
            <v>ИП</v>
          </cell>
          <cell r="E791" t="str">
            <v>04</v>
          </cell>
          <cell r="G791" t="str">
            <v>5</v>
          </cell>
          <cell r="H791">
            <v>23.79</v>
          </cell>
          <cell r="I791">
            <v>0</v>
          </cell>
          <cell r="J791">
            <v>-86.54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-86.54</v>
          </cell>
          <cell r="Q791">
            <v>1</v>
          </cell>
        </row>
        <row r="792">
          <cell r="A792" t="str">
            <v>11</v>
          </cell>
          <cell r="B792" t="str">
            <v>02130</v>
          </cell>
          <cell r="C792" t="str">
            <v>ИП Мамедов Ф.М.О.</v>
          </cell>
          <cell r="D792" t="str">
            <v>ИП</v>
          </cell>
          <cell r="E792" t="str">
            <v>04</v>
          </cell>
          <cell r="G792" t="str">
            <v>5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</row>
        <row r="793">
          <cell r="A793" t="str">
            <v>11</v>
          </cell>
          <cell r="B793" t="str">
            <v>02131</v>
          </cell>
          <cell r="C793" t="str">
            <v>Садовников А.В.</v>
          </cell>
          <cell r="D793" t="str">
            <v>ЧП</v>
          </cell>
          <cell r="E793" t="str">
            <v>01</v>
          </cell>
          <cell r="G793" t="str">
            <v>5</v>
          </cell>
          <cell r="H793">
            <v>0</v>
          </cell>
          <cell r="I793">
            <v>0</v>
          </cell>
          <cell r="J793">
            <v>-728.48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-728.48</v>
          </cell>
          <cell r="Q793">
            <v>0</v>
          </cell>
        </row>
        <row r="794">
          <cell r="A794" t="str">
            <v>11</v>
          </cell>
          <cell r="B794" t="str">
            <v>02132</v>
          </cell>
          <cell r="C794" t="str">
            <v>ИП Бурцева Т.Ф.</v>
          </cell>
          <cell r="D794" t="str">
            <v>ИП</v>
          </cell>
          <cell r="E794" t="str">
            <v>04</v>
          </cell>
          <cell r="G794" t="str">
            <v>5</v>
          </cell>
          <cell r="H794">
            <v>215.8</v>
          </cell>
          <cell r="I794">
            <v>215.79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215.79</v>
          </cell>
          <cell r="P794">
            <v>0</v>
          </cell>
          <cell r="Q794">
            <v>2</v>
          </cell>
        </row>
        <row r="795">
          <cell r="A795" t="str">
            <v>11</v>
          </cell>
          <cell r="B795" t="str">
            <v>02133</v>
          </cell>
          <cell r="C795" t="str">
            <v>ГКУ ДО"Дом работников просвещения"</v>
          </cell>
          <cell r="D795" t="str">
            <v>УО</v>
          </cell>
          <cell r="E795" t="str">
            <v>01</v>
          </cell>
          <cell r="G795" t="str">
            <v>К</v>
          </cell>
          <cell r="H795">
            <v>2988.14</v>
          </cell>
          <cell r="I795">
            <v>0</v>
          </cell>
          <cell r="J795">
            <v>-1261.6500000000001</v>
          </cell>
          <cell r="K795">
            <v>0</v>
          </cell>
          <cell r="L795">
            <v>0</v>
          </cell>
          <cell r="M795">
            <v>2988</v>
          </cell>
          <cell r="N795">
            <v>0</v>
          </cell>
          <cell r="O795">
            <v>0</v>
          </cell>
          <cell r="P795">
            <v>-4249.6499999999996</v>
          </cell>
          <cell r="Q795">
            <v>1</v>
          </cell>
        </row>
        <row r="796">
          <cell r="A796" t="str">
            <v>11</v>
          </cell>
          <cell r="B796" t="str">
            <v>02134</v>
          </cell>
          <cell r="C796" t="str">
            <v>ФГУП ИК №27 ГУФСИН по Крас. кр.</v>
          </cell>
          <cell r="D796" t="str">
            <v>МЮ</v>
          </cell>
          <cell r="E796" t="str">
            <v>04</v>
          </cell>
          <cell r="G796" t="str">
            <v>Ф</v>
          </cell>
          <cell r="H796">
            <v>0</v>
          </cell>
          <cell r="I796">
            <v>0</v>
          </cell>
          <cell r="J796">
            <v>-16813.990000000002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-16813.990000000002</v>
          </cell>
          <cell r="Q796">
            <v>0</v>
          </cell>
        </row>
        <row r="797">
          <cell r="A797" t="str">
            <v>11</v>
          </cell>
          <cell r="B797" t="str">
            <v>02135</v>
          </cell>
          <cell r="C797" t="str">
            <v>Красноярский филиал ООО"СЦС Совинтел"</v>
          </cell>
          <cell r="D797" t="str">
            <v>ООО</v>
          </cell>
          <cell r="E797" t="str">
            <v>04</v>
          </cell>
          <cell r="G797" t="str">
            <v>5</v>
          </cell>
          <cell r="H797">
            <v>1953.71</v>
          </cell>
          <cell r="I797">
            <v>1953.71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1953.71</v>
          </cell>
          <cell r="P797">
            <v>0</v>
          </cell>
          <cell r="Q797">
            <v>3</v>
          </cell>
        </row>
        <row r="798">
          <cell r="A798" t="str">
            <v>11</v>
          </cell>
          <cell r="B798" t="str">
            <v>02136</v>
          </cell>
          <cell r="C798" t="str">
            <v>ИП Арутюнян Ю.Л.</v>
          </cell>
          <cell r="D798" t="str">
            <v>ИП</v>
          </cell>
          <cell r="E798" t="str">
            <v>04</v>
          </cell>
          <cell r="G798" t="str">
            <v>5</v>
          </cell>
          <cell r="H798">
            <v>249.78</v>
          </cell>
          <cell r="I798">
            <v>0</v>
          </cell>
          <cell r="J798">
            <v>-2034.1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-2034.1</v>
          </cell>
          <cell r="Q798">
            <v>2</v>
          </cell>
        </row>
        <row r="799">
          <cell r="A799" t="str">
            <v>11</v>
          </cell>
          <cell r="B799" t="str">
            <v>02137</v>
          </cell>
          <cell r="C799" t="str">
            <v>ФГУ ИК №31 ГУФСИН России по Красноярскому краю</v>
          </cell>
          <cell r="D799" t="str">
            <v>МЮ</v>
          </cell>
          <cell r="E799" t="str">
            <v>04</v>
          </cell>
          <cell r="G799" t="str">
            <v>Ф</v>
          </cell>
          <cell r="H799">
            <v>605922.25</v>
          </cell>
          <cell r="I799">
            <v>502226</v>
          </cell>
          <cell r="J799">
            <v>0</v>
          </cell>
          <cell r="K799">
            <v>833195.91</v>
          </cell>
          <cell r="L799">
            <v>0</v>
          </cell>
          <cell r="M799">
            <v>605922.25</v>
          </cell>
          <cell r="N799">
            <v>0</v>
          </cell>
          <cell r="O799">
            <v>0</v>
          </cell>
          <cell r="P799">
            <v>-103696.25</v>
          </cell>
          <cell r="Q799">
            <v>1</v>
          </cell>
        </row>
        <row r="800">
          <cell r="A800" t="str">
            <v>11</v>
          </cell>
          <cell r="B800" t="str">
            <v>02139</v>
          </cell>
          <cell r="C800" t="str">
            <v>ФЛ Дацюк В.Г.</v>
          </cell>
          <cell r="D800" t="str">
            <v>ФЛ</v>
          </cell>
          <cell r="E800" t="str">
            <v>01</v>
          </cell>
          <cell r="G800" t="str">
            <v>5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</row>
        <row r="801">
          <cell r="A801" t="str">
            <v>11</v>
          </cell>
          <cell r="B801" t="str">
            <v>02140</v>
          </cell>
          <cell r="C801" t="str">
            <v>ООО "Интермисия"</v>
          </cell>
          <cell r="D801" t="str">
            <v>ООО</v>
          </cell>
          <cell r="E801" t="str">
            <v>01</v>
          </cell>
          <cell r="G801" t="str">
            <v>5</v>
          </cell>
          <cell r="H801">
            <v>115.17</v>
          </cell>
          <cell r="I801">
            <v>94.71</v>
          </cell>
          <cell r="J801">
            <v>0</v>
          </cell>
          <cell r="K801">
            <v>0</v>
          </cell>
          <cell r="L801">
            <v>0</v>
          </cell>
          <cell r="M801">
            <v>95</v>
          </cell>
          <cell r="N801">
            <v>0</v>
          </cell>
          <cell r="O801">
            <v>0</v>
          </cell>
          <cell r="P801">
            <v>-0.28999999999999998</v>
          </cell>
          <cell r="Q801">
            <v>1</v>
          </cell>
        </row>
        <row r="802">
          <cell r="A802" t="str">
            <v>11</v>
          </cell>
          <cell r="B802" t="str">
            <v>02141</v>
          </cell>
          <cell r="C802" t="str">
            <v>ИП Фогель Д.А.</v>
          </cell>
          <cell r="D802" t="str">
            <v>ИП</v>
          </cell>
          <cell r="E802" t="str">
            <v>04</v>
          </cell>
          <cell r="G802" t="str">
            <v>5</v>
          </cell>
          <cell r="H802">
            <v>81.38</v>
          </cell>
          <cell r="I802">
            <v>62.76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62.76</v>
          </cell>
          <cell r="P802">
            <v>0</v>
          </cell>
          <cell r="Q802">
            <v>1</v>
          </cell>
        </row>
        <row r="803">
          <cell r="A803" t="str">
            <v>11</v>
          </cell>
          <cell r="B803" t="str">
            <v>02142</v>
          </cell>
          <cell r="C803" t="str">
            <v>ФЛ Федько В.Н.,Сердюк С.Н.</v>
          </cell>
          <cell r="D803" t="str">
            <v>ФЛ</v>
          </cell>
          <cell r="E803" t="str">
            <v>04</v>
          </cell>
          <cell r="G803" t="str">
            <v>5</v>
          </cell>
          <cell r="H803">
            <v>0</v>
          </cell>
          <cell r="I803">
            <v>0</v>
          </cell>
          <cell r="J803">
            <v>-1299.27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-1299.27</v>
          </cell>
          <cell r="Q803">
            <v>1</v>
          </cell>
        </row>
        <row r="804">
          <cell r="A804" t="str">
            <v>11</v>
          </cell>
          <cell r="B804" t="str">
            <v>02144</v>
          </cell>
          <cell r="C804" t="str">
            <v>ИП Миронов Н.В.</v>
          </cell>
          <cell r="D804" t="str">
            <v>ЧП</v>
          </cell>
          <cell r="E804" t="str">
            <v>04</v>
          </cell>
          <cell r="G804" t="str">
            <v>5</v>
          </cell>
          <cell r="H804">
            <v>76.849999999999994</v>
          </cell>
          <cell r="I804">
            <v>0</v>
          </cell>
          <cell r="J804">
            <v>-54.76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-54.76</v>
          </cell>
          <cell r="Q804">
            <v>1</v>
          </cell>
        </row>
        <row r="805">
          <cell r="A805" t="str">
            <v>11</v>
          </cell>
          <cell r="B805" t="str">
            <v>02146</v>
          </cell>
          <cell r="C805" t="str">
            <v>ООО "МСЧ-9"</v>
          </cell>
          <cell r="D805" t="str">
            <v>УЗ</v>
          </cell>
          <cell r="E805" t="str">
            <v>04</v>
          </cell>
          <cell r="G805" t="str">
            <v>5</v>
          </cell>
          <cell r="H805">
            <v>29624.61</v>
          </cell>
          <cell r="I805">
            <v>29624.61</v>
          </cell>
          <cell r="J805">
            <v>0</v>
          </cell>
          <cell r="K805">
            <v>0</v>
          </cell>
          <cell r="L805">
            <v>0</v>
          </cell>
          <cell r="M805">
            <v>29624.61</v>
          </cell>
          <cell r="N805">
            <v>0</v>
          </cell>
          <cell r="O805">
            <v>0</v>
          </cell>
          <cell r="P805">
            <v>0</v>
          </cell>
          <cell r="Q805">
            <v>1</v>
          </cell>
        </row>
        <row r="806">
          <cell r="A806" t="str">
            <v>11</v>
          </cell>
          <cell r="B806" t="str">
            <v>02147</v>
          </cell>
          <cell r="C806" t="str">
            <v>ООО "Сибирь-Север-Экспорт"</v>
          </cell>
          <cell r="D806" t="str">
            <v>ООО</v>
          </cell>
          <cell r="E806" t="str">
            <v>04</v>
          </cell>
          <cell r="G806" t="str">
            <v>5</v>
          </cell>
          <cell r="H806">
            <v>88.73</v>
          </cell>
          <cell r="I806">
            <v>60.45</v>
          </cell>
          <cell r="J806">
            <v>0</v>
          </cell>
          <cell r="K806">
            <v>0</v>
          </cell>
          <cell r="L806">
            <v>0</v>
          </cell>
          <cell r="M806">
            <v>65</v>
          </cell>
          <cell r="N806">
            <v>0</v>
          </cell>
          <cell r="O806">
            <v>0</v>
          </cell>
          <cell r="P806">
            <v>-4.55</v>
          </cell>
          <cell r="Q806">
            <v>1</v>
          </cell>
        </row>
        <row r="807">
          <cell r="A807" t="str">
            <v>11</v>
          </cell>
          <cell r="B807" t="str">
            <v>02148</v>
          </cell>
          <cell r="C807" t="str">
            <v>ФЛ Егунова О.Н., Полетаев Ф.А.</v>
          </cell>
          <cell r="D807" t="str">
            <v>ФЛ</v>
          </cell>
          <cell r="E807" t="str">
            <v>04</v>
          </cell>
          <cell r="G807" t="str">
            <v>5</v>
          </cell>
          <cell r="H807">
            <v>338.33</v>
          </cell>
          <cell r="I807">
            <v>338.33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0</v>
          </cell>
          <cell r="O807">
            <v>338.33</v>
          </cell>
          <cell r="P807">
            <v>0</v>
          </cell>
          <cell r="Q807">
            <v>1</v>
          </cell>
        </row>
        <row r="808">
          <cell r="A808" t="str">
            <v>11</v>
          </cell>
          <cell r="B808" t="str">
            <v>02150</v>
          </cell>
          <cell r="C808" t="str">
            <v>ООО Юридическое агенство"Аргумент"</v>
          </cell>
          <cell r="D808" t="str">
            <v>ООО</v>
          </cell>
          <cell r="E808" t="str">
            <v>04</v>
          </cell>
          <cell r="G808" t="str">
            <v>5</v>
          </cell>
          <cell r="H808">
            <v>187.48</v>
          </cell>
          <cell r="I808">
            <v>152.74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>
            <v>0</v>
          </cell>
          <cell r="O808">
            <v>152.74</v>
          </cell>
          <cell r="P808">
            <v>0</v>
          </cell>
          <cell r="Q808">
            <v>2</v>
          </cell>
        </row>
        <row r="809">
          <cell r="A809" t="str">
            <v>11</v>
          </cell>
          <cell r="B809" t="str">
            <v>02151</v>
          </cell>
          <cell r="C809" t="str">
            <v>ООО "МЦГЭ и Р"</v>
          </cell>
          <cell r="D809" t="str">
            <v>ООО</v>
          </cell>
          <cell r="E809" t="str">
            <v>04</v>
          </cell>
          <cell r="G809" t="str">
            <v>5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</row>
        <row r="810">
          <cell r="A810" t="str">
            <v>11</v>
          </cell>
          <cell r="B810" t="str">
            <v>02154</v>
          </cell>
          <cell r="C810" t="str">
            <v>ООО "Техносервис плюс"</v>
          </cell>
          <cell r="D810" t="str">
            <v>ООО</v>
          </cell>
          <cell r="E810" t="str">
            <v>01</v>
          </cell>
          <cell r="G810" t="str">
            <v>5</v>
          </cell>
          <cell r="H810">
            <v>409.7</v>
          </cell>
          <cell r="I810">
            <v>409.72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409.72</v>
          </cell>
          <cell r="P810">
            <v>0</v>
          </cell>
          <cell r="Q810">
            <v>1</v>
          </cell>
        </row>
        <row r="811">
          <cell r="A811" t="str">
            <v>11</v>
          </cell>
          <cell r="B811" t="str">
            <v>02155</v>
          </cell>
          <cell r="C811" t="str">
            <v>УСЗН администрации Советского района в г.Красноярске</v>
          </cell>
          <cell r="D811" t="str">
            <v>УСЗ</v>
          </cell>
          <cell r="E811" t="str">
            <v>04</v>
          </cell>
          <cell r="F811" t="str">
            <v>ГР</v>
          </cell>
          <cell r="G811" t="str">
            <v>Р</v>
          </cell>
          <cell r="H811">
            <v>2284.86</v>
          </cell>
          <cell r="I811">
            <v>2284.86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>
            <v>0</v>
          </cell>
          <cell r="O811">
            <v>2284.86</v>
          </cell>
          <cell r="P811">
            <v>0</v>
          </cell>
          <cell r="Q811">
            <v>1</v>
          </cell>
        </row>
        <row r="812">
          <cell r="A812" t="str">
            <v>11</v>
          </cell>
          <cell r="B812" t="str">
            <v>02157</v>
          </cell>
          <cell r="C812" t="str">
            <v>ЧП Геренгер В.М.</v>
          </cell>
          <cell r="D812" t="str">
            <v>ЧП</v>
          </cell>
          <cell r="E812" t="str">
            <v>01</v>
          </cell>
          <cell r="G812" t="str">
            <v>5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0</v>
          </cell>
          <cell r="Q812">
            <v>1</v>
          </cell>
        </row>
        <row r="813">
          <cell r="A813" t="str">
            <v>11</v>
          </cell>
          <cell r="B813" t="str">
            <v>02160</v>
          </cell>
          <cell r="C813" t="str">
            <v>ИП Тарасевич И.М.</v>
          </cell>
          <cell r="D813" t="str">
            <v>ИП</v>
          </cell>
          <cell r="E813" t="str">
            <v>04</v>
          </cell>
          <cell r="G813" t="str">
            <v>5</v>
          </cell>
          <cell r="H813">
            <v>337.2</v>
          </cell>
          <cell r="I813">
            <v>872.59</v>
          </cell>
          <cell r="J813">
            <v>0</v>
          </cell>
          <cell r="K813">
            <v>0</v>
          </cell>
          <cell r="L813">
            <v>0</v>
          </cell>
          <cell r="M813">
            <v>1300</v>
          </cell>
          <cell r="N813">
            <v>0</v>
          </cell>
          <cell r="O813">
            <v>0</v>
          </cell>
          <cell r="P813">
            <v>-427.41</v>
          </cell>
          <cell r="Q813">
            <v>1</v>
          </cell>
        </row>
        <row r="814">
          <cell r="A814" t="str">
            <v>11</v>
          </cell>
          <cell r="B814" t="str">
            <v>02161</v>
          </cell>
          <cell r="C814" t="str">
            <v>ИП Доброва Р.Н.</v>
          </cell>
          <cell r="D814" t="str">
            <v>ИП</v>
          </cell>
          <cell r="E814" t="str">
            <v>04</v>
          </cell>
          <cell r="G814" t="str">
            <v>5</v>
          </cell>
          <cell r="H814">
            <v>11.9</v>
          </cell>
          <cell r="I814">
            <v>11.9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11.9</v>
          </cell>
          <cell r="P814">
            <v>0</v>
          </cell>
          <cell r="Q814">
            <v>1</v>
          </cell>
        </row>
        <row r="815">
          <cell r="A815" t="str">
            <v>11</v>
          </cell>
          <cell r="B815" t="str">
            <v>02162</v>
          </cell>
          <cell r="C815" t="str">
            <v>ФЛ Зальцман О.И.</v>
          </cell>
          <cell r="D815" t="str">
            <v>ФЛ</v>
          </cell>
          <cell r="E815" t="str">
            <v>01</v>
          </cell>
          <cell r="G815" t="str">
            <v>5</v>
          </cell>
          <cell r="H815">
            <v>22.85</v>
          </cell>
          <cell r="I815">
            <v>0</v>
          </cell>
          <cell r="J815">
            <v>-174.18</v>
          </cell>
          <cell r="K815">
            <v>0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-174.18</v>
          </cell>
          <cell r="Q815">
            <v>2</v>
          </cell>
        </row>
        <row r="816">
          <cell r="A816" t="str">
            <v>11</v>
          </cell>
          <cell r="B816" t="str">
            <v>02163</v>
          </cell>
          <cell r="C816" t="str">
            <v>ФЛ Лоскутнова Н.А.</v>
          </cell>
          <cell r="D816" t="str">
            <v>ФЛ</v>
          </cell>
          <cell r="E816" t="str">
            <v>01</v>
          </cell>
          <cell r="G816" t="str">
            <v>5</v>
          </cell>
          <cell r="H816">
            <v>0</v>
          </cell>
          <cell r="I816">
            <v>0</v>
          </cell>
          <cell r="J816">
            <v>-149.53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-149.53</v>
          </cell>
          <cell r="Q816">
            <v>1</v>
          </cell>
        </row>
        <row r="817">
          <cell r="A817" t="str">
            <v>11</v>
          </cell>
          <cell r="B817" t="str">
            <v>02164</v>
          </cell>
          <cell r="C817" t="str">
            <v>ФЛ Гусева Н.Ф.</v>
          </cell>
          <cell r="D817" t="str">
            <v>ФЛ</v>
          </cell>
          <cell r="E817" t="str">
            <v>04</v>
          </cell>
          <cell r="G817" t="str">
            <v>5</v>
          </cell>
          <cell r="H817">
            <v>5.48</v>
          </cell>
          <cell r="I817">
            <v>5.48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5.48</v>
          </cell>
          <cell r="P817">
            <v>0</v>
          </cell>
          <cell r="Q817">
            <v>1</v>
          </cell>
        </row>
        <row r="818">
          <cell r="A818" t="str">
            <v>11</v>
          </cell>
          <cell r="B818" t="str">
            <v>02165</v>
          </cell>
          <cell r="C818" t="str">
            <v>ООО "Райдер"</v>
          </cell>
          <cell r="D818" t="str">
            <v>ООО</v>
          </cell>
          <cell r="E818" t="str">
            <v>04</v>
          </cell>
          <cell r="G818" t="str">
            <v>5</v>
          </cell>
          <cell r="H818">
            <v>503.72</v>
          </cell>
          <cell r="I818">
            <v>1066.17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1066.17</v>
          </cell>
          <cell r="P818">
            <v>0</v>
          </cell>
          <cell r="Q818">
            <v>1</v>
          </cell>
        </row>
        <row r="819">
          <cell r="A819" t="str">
            <v>11</v>
          </cell>
          <cell r="B819" t="str">
            <v>02167</v>
          </cell>
          <cell r="C819" t="str">
            <v>ИП Голенков Е.С.</v>
          </cell>
          <cell r="D819" t="str">
            <v>ИП</v>
          </cell>
          <cell r="E819" t="str">
            <v>04</v>
          </cell>
          <cell r="G819" t="str">
            <v>5</v>
          </cell>
          <cell r="H819">
            <v>5352.48</v>
          </cell>
          <cell r="I819">
            <v>10252.969999999999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>
            <v>0</v>
          </cell>
          <cell r="O819">
            <v>10252.969999999999</v>
          </cell>
          <cell r="P819">
            <v>0</v>
          </cell>
          <cell r="Q819">
            <v>1</v>
          </cell>
        </row>
        <row r="820">
          <cell r="A820" t="str">
            <v>11</v>
          </cell>
          <cell r="B820" t="str">
            <v>02168</v>
          </cell>
          <cell r="C820" t="str">
            <v>ФЛ Скалкин С.В. Грушевская Л.А.</v>
          </cell>
          <cell r="D820" t="str">
            <v>ЧП</v>
          </cell>
          <cell r="E820" t="str">
            <v>01</v>
          </cell>
          <cell r="G820" t="str">
            <v>5</v>
          </cell>
          <cell r="H820">
            <v>17.37</v>
          </cell>
          <cell r="I820">
            <v>0</v>
          </cell>
          <cell r="J820">
            <v>-132.88999999999999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-132.88999999999999</v>
          </cell>
          <cell r="Q820">
            <v>1</v>
          </cell>
        </row>
        <row r="821">
          <cell r="A821" t="str">
            <v>11</v>
          </cell>
          <cell r="B821" t="str">
            <v>02169</v>
          </cell>
          <cell r="C821" t="str">
            <v>ФЛ Мусиенко С.А.</v>
          </cell>
          <cell r="D821" t="str">
            <v>ФЛ</v>
          </cell>
          <cell r="E821" t="str">
            <v>04</v>
          </cell>
          <cell r="G821" t="str">
            <v>5</v>
          </cell>
          <cell r="H821">
            <v>146.32</v>
          </cell>
          <cell r="I821">
            <v>146.32</v>
          </cell>
          <cell r="J821">
            <v>0</v>
          </cell>
          <cell r="K821">
            <v>0</v>
          </cell>
          <cell r="L821">
            <v>0</v>
          </cell>
          <cell r="M821">
            <v>146.32</v>
          </cell>
          <cell r="N821">
            <v>0</v>
          </cell>
          <cell r="O821">
            <v>0</v>
          </cell>
          <cell r="P821">
            <v>0</v>
          </cell>
          <cell r="Q821">
            <v>1</v>
          </cell>
        </row>
        <row r="822">
          <cell r="A822" t="str">
            <v>11</v>
          </cell>
          <cell r="B822" t="str">
            <v>02170</v>
          </cell>
          <cell r="C822" t="str">
            <v>ОМОН при  ГУВД Кк</v>
          </cell>
          <cell r="D822" t="str">
            <v>МВД</v>
          </cell>
          <cell r="E822" t="str">
            <v>04</v>
          </cell>
          <cell r="G822" t="str">
            <v>Ф</v>
          </cell>
          <cell r="H822">
            <v>10654.36</v>
          </cell>
          <cell r="I822">
            <v>0</v>
          </cell>
          <cell r="J822">
            <v>-13355.78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-13355.78</v>
          </cell>
          <cell r="Q822">
            <v>1</v>
          </cell>
        </row>
        <row r="823">
          <cell r="A823" t="str">
            <v>11</v>
          </cell>
          <cell r="B823" t="str">
            <v>02172</v>
          </cell>
          <cell r="C823" t="str">
            <v>ФЛ Гановичева Е.Ф.</v>
          </cell>
          <cell r="D823" t="str">
            <v>ФЛ</v>
          </cell>
          <cell r="E823" t="str">
            <v>04</v>
          </cell>
          <cell r="G823" t="str">
            <v>5</v>
          </cell>
          <cell r="H823">
            <v>33.799999999999997</v>
          </cell>
          <cell r="I823">
            <v>33.79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  <cell r="N823">
            <v>0</v>
          </cell>
          <cell r="O823">
            <v>33.79</v>
          </cell>
          <cell r="P823">
            <v>0</v>
          </cell>
          <cell r="Q823">
            <v>1</v>
          </cell>
        </row>
        <row r="824">
          <cell r="A824" t="str">
            <v>11</v>
          </cell>
          <cell r="B824" t="str">
            <v>02173</v>
          </cell>
          <cell r="C824" t="str">
            <v>ФЛ Никулин А.И.</v>
          </cell>
          <cell r="D824" t="str">
            <v>ФЛ</v>
          </cell>
          <cell r="E824" t="str">
            <v>04</v>
          </cell>
          <cell r="G824" t="str">
            <v>5</v>
          </cell>
          <cell r="H824">
            <v>134.24</v>
          </cell>
          <cell r="I824">
            <v>125.99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>
            <v>0</v>
          </cell>
          <cell r="O824">
            <v>125.99</v>
          </cell>
          <cell r="P824">
            <v>0</v>
          </cell>
          <cell r="Q824">
            <v>1</v>
          </cell>
        </row>
        <row r="825">
          <cell r="A825" t="str">
            <v>11</v>
          </cell>
          <cell r="B825" t="str">
            <v>02175</v>
          </cell>
          <cell r="C825" t="str">
            <v>ИП Межебовская И.Д.</v>
          </cell>
          <cell r="D825" t="str">
            <v>ИП</v>
          </cell>
          <cell r="E825" t="str">
            <v>04</v>
          </cell>
          <cell r="G825" t="str">
            <v>5</v>
          </cell>
          <cell r="H825">
            <v>178.42</v>
          </cell>
          <cell r="I825">
            <v>178.42</v>
          </cell>
          <cell r="J825">
            <v>0</v>
          </cell>
          <cell r="K825">
            <v>0</v>
          </cell>
          <cell r="L825">
            <v>0</v>
          </cell>
          <cell r="M825">
            <v>0</v>
          </cell>
          <cell r="N825">
            <v>0</v>
          </cell>
          <cell r="O825">
            <v>178.42</v>
          </cell>
          <cell r="P825">
            <v>0</v>
          </cell>
          <cell r="Q825">
            <v>1</v>
          </cell>
        </row>
        <row r="826">
          <cell r="A826" t="str">
            <v>11</v>
          </cell>
          <cell r="B826" t="str">
            <v>02176</v>
          </cell>
          <cell r="C826" t="str">
            <v>ФЛ Глущенко Н.В.</v>
          </cell>
          <cell r="D826" t="str">
            <v>ФЛ</v>
          </cell>
          <cell r="E826" t="str">
            <v>04</v>
          </cell>
          <cell r="G826" t="str">
            <v>5</v>
          </cell>
          <cell r="H826">
            <v>187.29</v>
          </cell>
          <cell r="I826">
            <v>187.29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187.29</v>
          </cell>
          <cell r="P826">
            <v>0</v>
          </cell>
          <cell r="Q826">
            <v>1</v>
          </cell>
        </row>
        <row r="827">
          <cell r="A827" t="str">
            <v>11</v>
          </cell>
          <cell r="B827" t="str">
            <v>02177</v>
          </cell>
          <cell r="C827" t="str">
            <v>ООО"Торговая площадь"</v>
          </cell>
          <cell r="D827" t="str">
            <v>ООО</v>
          </cell>
          <cell r="E827" t="str">
            <v>04</v>
          </cell>
          <cell r="G827" t="str">
            <v>5</v>
          </cell>
          <cell r="H827">
            <v>237.88</v>
          </cell>
          <cell r="I827">
            <v>237.88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237.88</v>
          </cell>
          <cell r="P827">
            <v>0</v>
          </cell>
          <cell r="Q827">
            <v>1</v>
          </cell>
        </row>
        <row r="828">
          <cell r="A828" t="str">
            <v>11</v>
          </cell>
          <cell r="B828" t="str">
            <v>02178</v>
          </cell>
          <cell r="C828" t="str">
            <v>ООО"Ковровсервисцентр"</v>
          </cell>
          <cell r="D828" t="str">
            <v>ООО</v>
          </cell>
          <cell r="E828" t="str">
            <v>01</v>
          </cell>
          <cell r="G828" t="str">
            <v>5</v>
          </cell>
          <cell r="H828">
            <v>83.26</v>
          </cell>
          <cell r="I828">
            <v>0</v>
          </cell>
          <cell r="J828">
            <v>-1155.53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-1155.53</v>
          </cell>
          <cell r="Q828">
            <v>1</v>
          </cell>
        </row>
        <row r="829">
          <cell r="A829" t="str">
            <v>11</v>
          </cell>
          <cell r="B829" t="str">
            <v>02179</v>
          </cell>
          <cell r="C829" t="str">
            <v>ООО"Фюжн"</v>
          </cell>
          <cell r="D829" t="str">
            <v>ООО</v>
          </cell>
          <cell r="E829" t="str">
            <v>01</v>
          </cell>
          <cell r="G829" t="str">
            <v>5</v>
          </cell>
          <cell r="H829">
            <v>3877.58</v>
          </cell>
          <cell r="I829">
            <v>3877.59</v>
          </cell>
          <cell r="J829">
            <v>0</v>
          </cell>
          <cell r="K829">
            <v>0</v>
          </cell>
          <cell r="L829">
            <v>0</v>
          </cell>
          <cell r="M829">
            <v>3877.59</v>
          </cell>
          <cell r="N829">
            <v>0</v>
          </cell>
          <cell r="O829">
            <v>0</v>
          </cell>
          <cell r="P829">
            <v>0</v>
          </cell>
          <cell r="Q829">
            <v>1</v>
          </cell>
        </row>
        <row r="830">
          <cell r="A830" t="str">
            <v>11</v>
          </cell>
          <cell r="B830" t="str">
            <v>02180</v>
          </cell>
          <cell r="C830" t="str">
            <v>ИП Кузнецова А.В.</v>
          </cell>
          <cell r="D830" t="str">
            <v>ИП</v>
          </cell>
          <cell r="E830" t="str">
            <v>04</v>
          </cell>
          <cell r="G830" t="str">
            <v>5</v>
          </cell>
          <cell r="H830">
            <v>135.37</v>
          </cell>
          <cell r="I830">
            <v>705.45</v>
          </cell>
          <cell r="J830">
            <v>0</v>
          </cell>
          <cell r="K830">
            <v>0</v>
          </cell>
          <cell r="L830">
            <v>0</v>
          </cell>
          <cell r="M830">
            <v>900</v>
          </cell>
          <cell r="N830">
            <v>0</v>
          </cell>
          <cell r="O830">
            <v>0</v>
          </cell>
          <cell r="P830">
            <v>-194.55</v>
          </cell>
          <cell r="Q830">
            <v>1</v>
          </cell>
        </row>
        <row r="831">
          <cell r="A831" t="str">
            <v>11</v>
          </cell>
          <cell r="B831" t="str">
            <v>02181</v>
          </cell>
          <cell r="C831" t="str">
            <v>ФЛ Манаева Г.П.</v>
          </cell>
          <cell r="D831" t="str">
            <v>ФЛ</v>
          </cell>
          <cell r="E831" t="str">
            <v>04</v>
          </cell>
          <cell r="G831" t="str">
            <v>5</v>
          </cell>
          <cell r="H831">
            <v>667.41</v>
          </cell>
          <cell r="I831">
            <v>0</v>
          </cell>
          <cell r="J831">
            <v>-850.58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-850.58</v>
          </cell>
          <cell r="Q831">
            <v>0</v>
          </cell>
        </row>
        <row r="832">
          <cell r="A832" t="str">
            <v>11</v>
          </cell>
          <cell r="B832" t="str">
            <v>02182</v>
          </cell>
          <cell r="C832" t="str">
            <v>ФЛ Дегидь В.М.</v>
          </cell>
          <cell r="D832" t="str">
            <v>ФЛ</v>
          </cell>
          <cell r="E832" t="str">
            <v>01</v>
          </cell>
          <cell r="G832" t="str">
            <v>5</v>
          </cell>
          <cell r="H832">
            <v>0</v>
          </cell>
          <cell r="I832">
            <v>12.17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12.17</v>
          </cell>
          <cell r="P832">
            <v>0</v>
          </cell>
          <cell r="Q832">
            <v>1</v>
          </cell>
        </row>
        <row r="833">
          <cell r="A833" t="str">
            <v>11</v>
          </cell>
          <cell r="B833" t="str">
            <v>02183</v>
          </cell>
          <cell r="C833" t="str">
            <v>ПККР ООО "ПАТЭ"</v>
          </cell>
          <cell r="D833" t="str">
            <v>ООО</v>
          </cell>
          <cell r="E833" t="str">
            <v>01</v>
          </cell>
          <cell r="G833" t="str">
            <v>5</v>
          </cell>
          <cell r="H833">
            <v>0</v>
          </cell>
          <cell r="I833">
            <v>0</v>
          </cell>
          <cell r="J833">
            <v>-2240.8200000000002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-2240.8200000000002</v>
          </cell>
          <cell r="Q833">
            <v>1</v>
          </cell>
        </row>
        <row r="834">
          <cell r="A834" t="str">
            <v>11</v>
          </cell>
          <cell r="B834" t="str">
            <v>02185</v>
          </cell>
          <cell r="C834" t="str">
            <v>ИП Зорина Э.Р.</v>
          </cell>
          <cell r="D834" t="str">
            <v>ИП</v>
          </cell>
          <cell r="E834" t="str">
            <v>01</v>
          </cell>
          <cell r="G834" t="str">
            <v>5</v>
          </cell>
          <cell r="H834">
            <v>11.9</v>
          </cell>
          <cell r="I834">
            <v>11.07</v>
          </cell>
          <cell r="J834">
            <v>0</v>
          </cell>
          <cell r="K834">
            <v>0</v>
          </cell>
          <cell r="L834">
            <v>0</v>
          </cell>
          <cell r="M834">
            <v>11.9</v>
          </cell>
          <cell r="N834">
            <v>0</v>
          </cell>
          <cell r="O834">
            <v>0</v>
          </cell>
          <cell r="P834">
            <v>-0.83</v>
          </cell>
          <cell r="Q834">
            <v>1</v>
          </cell>
        </row>
        <row r="835">
          <cell r="A835" t="str">
            <v>11</v>
          </cell>
          <cell r="B835" t="str">
            <v>02186</v>
          </cell>
          <cell r="C835" t="str">
            <v>ФЛ Гришко В.Н.,Прус А.Ю.</v>
          </cell>
          <cell r="D835" t="str">
            <v>ФЛ</v>
          </cell>
          <cell r="E835" t="str">
            <v>04</v>
          </cell>
          <cell r="G835" t="str">
            <v>5</v>
          </cell>
          <cell r="H835">
            <v>29.27</v>
          </cell>
          <cell r="I835">
            <v>29.26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29.26</v>
          </cell>
          <cell r="P835">
            <v>0</v>
          </cell>
          <cell r="Q835">
            <v>1</v>
          </cell>
        </row>
        <row r="836">
          <cell r="A836" t="str">
            <v>11</v>
          </cell>
          <cell r="B836" t="str">
            <v>02187</v>
          </cell>
          <cell r="C836" t="str">
            <v>ООО МПФ"Техно-сервис"</v>
          </cell>
          <cell r="D836" t="str">
            <v>ООО</v>
          </cell>
          <cell r="E836" t="str">
            <v>04</v>
          </cell>
          <cell r="G836" t="str">
            <v>5</v>
          </cell>
          <cell r="H836">
            <v>0</v>
          </cell>
          <cell r="I836">
            <v>0</v>
          </cell>
          <cell r="J836">
            <v>-11.9</v>
          </cell>
          <cell r="K836">
            <v>0</v>
          </cell>
          <cell r="L836">
            <v>0</v>
          </cell>
          <cell r="M836">
            <v>0</v>
          </cell>
          <cell r="N836">
            <v>0</v>
          </cell>
          <cell r="O836">
            <v>0</v>
          </cell>
          <cell r="P836">
            <v>-11.9</v>
          </cell>
          <cell r="Q836">
            <v>0</v>
          </cell>
        </row>
        <row r="837">
          <cell r="A837" t="str">
            <v>11</v>
          </cell>
          <cell r="B837" t="str">
            <v>02188</v>
          </cell>
          <cell r="C837" t="str">
            <v>ООО"Енисейнефтедор"</v>
          </cell>
          <cell r="D837" t="str">
            <v>ООО</v>
          </cell>
          <cell r="E837" t="str">
            <v>01</v>
          </cell>
          <cell r="G837" t="str">
            <v>5</v>
          </cell>
          <cell r="H837">
            <v>4460.3999999999996</v>
          </cell>
          <cell r="I837">
            <v>4460.3999999999996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4460.3999999999996</v>
          </cell>
          <cell r="P837">
            <v>0</v>
          </cell>
          <cell r="Q837">
            <v>1</v>
          </cell>
        </row>
        <row r="838">
          <cell r="A838" t="str">
            <v>11</v>
          </cell>
          <cell r="B838" t="str">
            <v>02189</v>
          </cell>
          <cell r="C838" t="str">
            <v>Управление судебного департамента в Красноярском крае</v>
          </cell>
          <cell r="D838" t="str">
            <v>СУД</v>
          </cell>
          <cell r="E838" t="str">
            <v>01</v>
          </cell>
          <cell r="G838" t="str">
            <v>Ф</v>
          </cell>
          <cell r="H838">
            <v>0</v>
          </cell>
          <cell r="I838">
            <v>0.8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0.8</v>
          </cell>
          <cell r="P838">
            <v>0</v>
          </cell>
          <cell r="Q838">
            <v>0</v>
          </cell>
        </row>
        <row r="839">
          <cell r="A839" t="str">
            <v>11</v>
          </cell>
          <cell r="B839" t="str">
            <v>02192</v>
          </cell>
          <cell r="C839" t="str">
            <v>ФЛ Холкин В.Н.</v>
          </cell>
          <cell r="D839" t="str">
            <v>ФЛ</v>
          </cell>
          <cell r="E839" t="str">
            <v>04</v>
          </cell>
          <cell r="G839" t="str">
            <v>5</v>
          </cell>
          <cell r="H839">
            <v>88.73</v>
          </cell>
          <cell r="I839">
            <v>0</v>
          </cell>
          <cell r="J839">
            <v>-1082.98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-1082.98</v>
          </cell>
          <cell r="Q839">
            <v>2</v>
          </cell>
        </row>
        <row r="840">
          <cell r="A840" t="str">
            <v>11</v>
          </cell>
          <cell r="B840" t="str">
            <v>02193</v>
          </cell>
          <cell r="C840" t="str">
            <v>ООО "Новый"</v>
          </cell>
          <cell r="D840" t="str">
            <v>ООО</v>
          </cell>
          <cell r="E840" t="str">
            <v>04</v>
          </cell>
          <cell r="G840" t="str">
            <v>5</v>
          </cell>
          <cell r="H840">
            <v>1381.83</v>
          </cell>
          <cell r="I840">
            <v>1381.83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1381.83</v>
          </cell>
          <cell r="P840">
            <v>0</v>
          </cell>
          <cell r="Q840">
            <v>5</v>
          </cell>
        </row>
        <row r="841">
          <cell r="A841" t="str">
            <v>11</v>
          </cell>
          <cell r="B841" t="str">
            <v>02194</v>
          </cell>
          <cell r="C841" t="str">
            <v>ЗАО "Красноярский ПТУС"</v>
          </cell>
          <cell r="D841" t="str">
            <v>ЗАО</v>
          </cell>
          <cell r="E841" t="str">
            <v>01</v>
          </cell>
          <cell r="G841" t="str">
            <v>2</v>
          </cell>
          <cell r="H841">
            <v>642.66999999999996</v>
          </cell>
          <cell r="I841">
            <v>642.66999999999996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642.66999999999996</v>
          </cell>
          <cell r="P841">
            <v>0</v>
          </cell>
          <cell r="Q841">
            <v>1</v>
          </cell>
        </row>
        <row r="842">
          <cell r="A842" t="str">
            <v>11</v>
          </cell>
          <cell r="B842" t="str">
            <v>02195</v>
          </cell>
          <cell r="C842" t="str">
            <v>ООО "Крастехснаб-2000"</v>
          </cell>
          <cell r="D842" t="str">
            <v>ООО</v>
          </cell>
          <cell r="E842" t="str">
            <v>04</v>
          </cell>
          <cell r="G842" t="str">
            <v>5</v>
          </cell>
          <cell r="H842">
            <v>2842.76</v>
          </cell>
          <cell r="I842">
            <v>2842.77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2842.77</v>
          </cell>
          <cell r="P842">
            <v>0</v>
          </cell>
          <cell r="Q842">
            <v>6</v>
          </cell>
        </row>
        <row r="843">
          <cell r="A843" t="str">
            <v>11</v>
          </cell>
          <cell r="B843" t="str">
            <v>02196</v>
          </cell>
          <cell r="C843" t="str">
            <v>ИП Губанов М.Г.</v>
          </cell>
          <cell r="D843" t="str">
            <v>ИП</v>
          </cell>
          <cell r="E843" t="str">
            <v>04</v>
          </cell>
          <cell r="G843" t="str">
            <v>5</v>
          </cell>
          <cell r="H843">
            <v>53.06</v>
          </cell>
          <cell r="I843">
            <v>27.86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27.86</v>
          </cell>
          <cell r="P843">
            <v>0</v>
          </cell>
          <cell r="Q843">
            <v>1</v>
          </cell>
        </row>
        <row r="844">
          <cell r="A844" t="str">
            <v>11</v>
          </cell>
          <cell r="B844" t="str">
            <v>02198</v>
          </cell>
          <cell r="C844" t="str">
            <v>ИП Чарыкова И.А.</v>
          </cell>
          <cell r="D844" t="str">
            <v>ИП</v>
          </cell>
          <cell r="E844" t="str">
            <v>04</v>
          </cell>
          <cell r="G844" t="str">
            <v>5</v>
          </cell>
          <cell r="H844">
            <v>68.540000000000006</v>
          </cell>
          <cell r="I844">
            <v>68.540000000000006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68.540000000000006</v>
          </cell>
          <cell r="P844">
            <v>0</v>
          </cell>
          <cell r="Q844">
            <v>1</v>
          </cell>
        </row>
        <row r="845">
          <cell r="A845" t="str">
            <v>11</v>
          </cell>
          <cell r="B845" t="str">
            <v>02199</v>
          </cell>
          <cell r="C845" t="str">
            <v>ООО "МК-3"</v>
          </cell>
          <cell r="D845" t="str">
            <v>ТРАНС</v>
          </cell>
          <cell r="E845" t="str">
            <v>04</v>
          </cell>
          <cell r="G845" t="str">
            <v>4</v>
          </cell>
          <cell r="H845">
            <v>4310.3100000000004</v>
          </cell>
          <cell r="I845">
            <v>4310.33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4310.33</v>
          </cell>
          <cell r="P845">
            <v>0</v>
          </cell>
          <cell r="Q845">
            <v>1</v>
          </cell>
        </row>
        <row r="846">
          <cell r="A846" t="str">
            <v>11</v>
          </cell>
          <cell r="B846" t="str">
            <v>02200</v>
          </cell>
          <cell r="C846" t="str">
            <v>ИП Сахариленко Т.В.</v>
          </cell>
          <cell r="D846" t="str">
            <v>ИП</v>
          </cell>
          <cell r="E846" t="str">
            <v>01</v>
          </cell>
          <cell r="G846" t="str">
            <v>5</v>
          </cell>
          <cell r="H846">
            <v>71.37</v>
          </cell>
          <cell r="I846">
            <v>0</v>
          </cell>
          <cell r="J846">
            <v>-151.52000000000001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-151.52000000000001</v>
          </cell>
          <cell r="Q846">
            <v>1</v>
          </cell>
        </row>
        <row r="847">
          <cell r="A847" t="str">
            <v>11</v>
          </cell>
          <cell r="B847" t="str">
            <v>02202</v>
          </cell>
          <cell r="C847" t="str">
            <v>ООО Образовательный комплекс "Класс-А"</v>
          </cell>
          <cell r="D847" t="str">
            <v>ООО</v>
          </cell>
          <cell r="E847" t="str">
            <v>04</v>
          </cell>
          <cell r="G847" t="str">
            <v>5</v>
          </cell>
          <cell r="H847">
            <v>6639.16</v>
          </cell>
          <cell r="I847">
            <v>6639.16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6639.16</v>
          </cell>
          <cell r="P847">
            <v>0</v>
          </cell>
          <cell r="Q847">
            <v>4</v>
          </cell>
        </row>
        <row r="848">
          <cell r="A848" t="str">
            <v>11</v>
          </cell>
          <cell r="B848" t="str">
            <v>02203</v>
          </cell>
          <cell r="C848" t="str">
            <v>ИП Крючков И.Ю.</v>
          </cell>
          <cell r="D848" t="str">
            <v>ИП</v>
          </cell>
          <cell r="E848" t="str">
            <v>04</v>
          </cell>
          <cell r="G848" t="str">
            <v>5</v>
          </cell>
          <cell r="H848">
            <v>523.73</v>
          </cell>
          <cell r="I848">
            <v>523.67999999999995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523.67999999999995</v>
          </cell>
          <cell r="P848">
            <v>0</v>
          </cell>
          <cell r="Q848">
            <v>1</v>
          </cell>
        </row>
        <row r="849">
          <cell r="A849" t="str">
            <v>11</v>
          </cell>
          <cell r="B849" t="str">
            <v>02204</v>
          </cell>
          <cell r="C849" t="str">
            <v>ИП Жданец Е.В.</v>
          </cell>
          <cell r="D849" t="str">
            <v>ИП</v>
          </cell>
          <cell r="E849" t="str">
            <v>04</v>
          </cell>
          <cell r="G849" t="str">
            <v>5</v>
          </cell>
          <cell r="H849">
            <v>138.01</v>
          </cell>
          <cell r="I849">
            <v>138.01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0</v>
          </cell>
          <cell r="O849">
            <v>138.01</v>
          </cell>
          <cell r="P849">
            <v>0</v>
          </cell>
          <cell r="Q849">
            <v>1</v>
          </cell>
        </row>
        <row r="850">
          <cell r="A850" t="str">
            <v>11</v>
          </cell>
          <cell r="B850" t="str">
            <v>02207</v>
          </cell>
          <cell r="C850" t="str">
            <v>Благотворительный фонд "Вера и Надежда"</v>
          </cell>
          <cell r="D850" t="str">
            <v>ФОНД</v>
          </cell>
          <cell r="E850" t="str">
            <v>04</v>
          </cell>
          <cell r="G850" t="str">
            <v>5</v>
          </cell>
          <cell r="H850">
            <v>100.44</v>
          </cell>
          <cell r="I850">
            <v>100.44</v>
          </cell>
          <cell r="J850">
            <v>0</v>
          </cell>
          <cell r="K850">
            <v>0</v>
          </cell>
          <cell r="L850">
            <v>0</v>
          </cell>
          <cell r="M850">
            <v>100.44</v>
          </cell>
          <cell r="N850">
            <v>0</v>
          </cell>
          <cell r="O850">
            <v>0</v>
          </cell>
          <cell r="P850">
            <v>0</v>
          </cell>
          <cell r="Q850">
            <v>1</v>
          </cell>
        </row>
        <row r="851">
          <cell r="A851" t="str">
            <v>11</v>
          </cell>
          <cell r="B851" t="str">
            <v>02209</v>
          </cell>
          <cell r="C851" t="str">
            <v>ИП Литвинов Е.В.</v>
          </cell>
          <cell r="D851" t="str">
            <v>ИП</v>
          </cell>
          <cell r="E851" t="str">
            <v>01</v>
          </cell>
          <cell r="G851" t="str">
            <v>5</v>
          </cell>
          <cell r="H851">
            <v>124.42</v>
          </cell>
          <cell r="I851">
            <v>124.41</v>
          </cell>
          <cell r="J851">
            <v>0</v>
          </cell>
          <cell r="K851">
            <v>0</v>
          </cell>
          <cell r="L851">
            <v>0</v>
          </cell>
          <cell r="M851">
            <v>125</v>
          </cell>
          <cell r="N851">
            <v>0</v>
          </cell>
          <cell r="O851">
            <v>0</v>
          </cell>
          <cell r="P851">
            <v>-0.59</v>
          </cell>
          <cell r="Q851">
            <v>2</v>
          </cell>
        </row>
        <row r="852">
          <cell r="A852" t="str">
            <v>11</v>
          </cell>
          <cell r="B852" t="str">
            <v>02211</v>
          </cell>
          <cell r="C852" t="str">
            <v>ИП Дружинин С.В.</v>
          </cell>
          <cell r="D852" t="str">
            <v>ИП</v>
          </cell>
          <cell r="E852" t="str">
            <v>04</v>
          </cell>
          <cell r="G852" t="str">
            <v>5</v>
          </cell>
          <cell r="H852">
            <v>47.58</v>
          </cell>
          <cell r="I852">
            <v>47.58</v>
          </cell>
          <cell r="J852">
            <v>0</v>
          </cell>
          <cell r="K852">
            <v>0</v>
          </cell>
          <cell r="L852">
            <v>0</v>
          </cell>
          <cell r="M852">
            <v>47.58</v>
          </cell>
          <cell r="N852">
            <v>0</v>
          </cell>
          <cell r="O852">
            <v>0</v>
          </cell>
          <cell r="P852">
            <v>0</v>
          </cell>
          <cell r="Q852">
            <v>1</v>
          </cell>
        </row>
        <row r="853">
          <cell r="A853" t="str">
            <v>11</v>
          </cell>
          <cell r="B853" t="str">
            <v>02212</v>
          </cell>
          <cell r="C853" t="str">
            <v>ИП Тимощенко Е.А.</v>
          </cell>
          <cell r="D853" t="str">
            <v>ИП</v>
          </cell>
          <cell r="E853" t="str">
            <v>04</v>
          </cell>
          <cell r="G853" t="str">
            <v>5</v>
          </cell>
          <cell r="H853">
            <v>323.23</v>
          </cell>
          <cell r="I853">
            <v>322.85000000000002</v>
          </cell>
          <cell r="J853">
            <v>0</v>
          </cell>
          <cell r="K853">
            <v>0</v>
          </cell>
          <cell r="L853">
            <v>0</v>
          </cell>
          <cell r="M853">
            <v>323</v>
          </cell>
          <cell r="N853">
            <v>0</v>
          </cell>
          <cell r="O853">
            <v>0</v>
          </cell>
          <cell r="P853">
            <v>-0.15</v>
          </cell>
          <cell r="Q853">
            <v>4</v>
          </cell>
        </row>
        <row r="854">
          <cell r="A854" t="str">
            <v>11</v>
          </cell>
          <cell r="B854" t="str">
            <v>02214</v>
          </cell>
          <cell r="C854" t="str">
            <v>ИП Джибути Д.П.</v>
          </cell>
          <cell r="D854" t="str">
            <v>ИП</v>
          </cell>
          <cell r="E854" t="str">
            <v>01</v>
          </cell>
          <cell r="G854" t="str">
            <v>5</v>
          </cell>
          <cell r="H854">
            <v>110.63</v>
          </cell>
          <cell r="I854">
            <v>261.48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261.48</v>
          </cell>
          <cell r="P854">
            <v>0</v>
          </cell>
          <cell r="Q854">
            <v>1</v>
          </cell>
        </row>
        <row r="855">
          <cell r="A855" t="str">
            <v>11</v>
          </cell>
          <cell r="B855" t="str">
            <v>02215</v>
          </cell>
          <cell r="C855" t="str">
            <v>ООО Аудиторская компания"Поиск"</v>
          </cell>
          <cell r="D855" t="str">
            <v>ООО</v>
          </cell>
          <cell r="E855" t="str">
            <v>01</v>
          </cell>
          <cell r="G855" t="str">
            <v>5</v>
          </cell>
          <cell r="H855">
            <v>129.88999999999999</v>
          </cell>
          <cell r="I855">
            <v>77.150000000000006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77.150000000000006</v>
          </cell>
          <cell r="P855">
            <v>0</v>
          </cell>
          <cell r="Q855">
            <v>1</v>
          </cell>
        </row>
        <row r="856">
          <cell r="A856" t="str">
            <v>11</v>
          </cell>
          <cell r="B856" t="str">
            <v>02216</v>
          </cell>
          <cell r="C856" t="str">
            <v>ФЛ Бутылкин М.А.</v>
          </cell>
          <cell r="D856" t="str">
            <v>ФЛ</v>
          </cell>
          <cell r="E856" t="str">
            <v>04</v>
          </cell>
          <cell r="G856" t="str">
            <v>5</v>
          </cell>
          <cell r="H856">
            <v>80.430000000000007</v>
          </cell>
          <cell r="I856">
            <v>80.44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  <cell r="N856">
            <v>0</v>
          </cell>
          <cell r="O856">
            <v>80.44</v>
          </cell>
          <cell r="P856">
            <v>0</v>
          </cell>
          <cell r="Q856">
            <v>1</v>
          </cell>
        </row>
        <row r="857">
          <cell r="A857" t="str">
            <v>11</v>
          </cell>
          <cell r="B857" t="str">
            <v>02217</v>
          </cell>
          <cell r="C857" t="str">
            <v>ООО"Меркадо"</v>
          </cell>
          <cell r="D857" t="str">
            <v>ООО</v>
          </cell>
          <cell r="E857" t="str">
            <v>04</v>
          </cell>
          <cell r="G857" t="str">
            <v>5</v>
          </cell>
          <cell r="H857">
            <v>467.28</v>
          </cell>
          <cell r="I857">
            <v>467.28</v>
          </cell>
          <cell r="J857">
            <v>0</v>
          </cell>
          <cell r="K857">
            <v>0</v>
          </cell>
          <cell r="L857">
            <v>0</v>
          </cell>
          <cell r="M857">
            <v>467.28</v>
          </cell>
          <cell r="N857">
            <v>0</v>
          </cell>
          <cell r="O857">
            <v>0</v>
          </cell>
          <cell r="P857">
            <v>0</v>
          </cell>
          <cell r="Q857">
            <v>1</v>
          </cell>
        </row>
        <row r="858">
          <cell r="A858" t="str">
            <v>11</v>
          </cell>
          <cell r="B858" t="str">
            <v>02218</v>
          </cell>
          <cell r="C858" t="str">
            <v>ООО"Агродеталь"</v>
          </cell>
          <cell r="D858" t="str">
            <v>ООО</v>
          </cell>
          <cell r="E858" t="str">
            <v>05</v>
          </cell>
          <cell r="G858" t="str">
            <v>5</v>
          </cell>
          <cell r="H858">
            <v>1736.59</v>
          </cell>
          <cell r="I858">
            <v>1736.59</v>
          </cell>
          <cell r="J858">
            <v>0</v>
          </cell>
          <cell r="K858">
            <v>0</v>
          </cell>
          <cell r="L858">
            <v>0</v>
          </cell>
          <cell r="M858">
            <v>1736.59</v>
          </cell>
          <cell r="N858">
            <v>0</v>
          </cell>
          <cell r="O858">
            <v>0</v>
          </cell>
          <cell r="P858">
            <v>0</v>
          </cell>
          <cell r="Q858">
            <v>2</v>
          </cell>
        </row>
        <row r="859">
          <cell r="A859" t="str">
            <v>11</v>
          </cell>
          <cell r="B859" t="str">
            <v>02219</v>
          </cell>
          <cell r="C859" t="str">
            <v>ИП Янукович В.И.</v>
          </cell>
          <cell r="D859" t="str">
            <v>ИП</v>
          </cell>
          <cell r="E859" t="str">
            <v>01</v>
          </cell>
          <cell r="G859" t="str">
            <v>5</v>
          </cell>
          <cell r="H859">
            <v>5.48</v>
          </cell>
          <cell r="I859">
            <v>0</v>
          </cell>
          <cell r="J859">
            <v>-76.650000000000006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-76.650000000000006</v>
          </cell>
          <cell r="Q859">
            <v>1</v>
          </cell>
        </row>
        <row r="860">
          <cell r="A860" t="str">
            <v>11</v>
          </cell>
          <cell r="B860" t="str">
            <v>02220</v>
          </cell>
          <cell r="C860" t="str">
            <v>ИП Яновский И.В.</v>
          </cell>
          <cell r="D860" t="str">
            <v>ИП</v>
          </cell>
          <cell r="E860" t="str">
            <v>01</v>
          </cell>
          <cell r="G860" t="str">
            <v>5</v>
          </cell>
          <cell r="H860">
            <v>11.9</v>
          </cell>
          <cell r="I860">
            <v>11.9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11.9</v>
          </cell>
          <cell r="P860">
            <v>0</v>
          </cell>
          <cell r="Q860">
            <v>1</v>
          </cell>
        </row>
        <row r="861">
          <cell r="A861" t="str">
            <v>11</v>
          </cell>
          <cell r="B861" t="str">
            <v>02221</v>
          </cell>
          <cell r="C861" t="str">
            <v>ФЛ Радзинский М.Ю.</v>
          </cell>
          <cell r="D861" t="str">
            <v>ФЛ</v>
          </cell>
          <cell r="E861" t="str">
            <v>04</v>
          </cell>
          <cell r="G861" t="str">
            <v>5</v>
          </cell>
          <cell r="H861">
            <v>34.74</v>
          </cell>
          <cell r="I861">
            <v>19.75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19.75</v>
          </cell>
          <cell r="P861">
            <v>0</v>
          </cell>
          <cell r="Q861">
            <v>2</v>
          </cell>
        </row>
        <row r="862">
          <cell r="A862" t="str">
            <v>11</v>
          </cell>
          <cell r="B862" t="str">
            <v>02222</v>
          </cell>
          <cell r="C862" t="str">
            <v>ООО"Саяны"</v>
          </cell>
          <cell r="D862" t="str">
            <v>ООО</v>
          </cell>
          <cell r="E862" t="str">
            <v>04</v>
          </cell>
          <cell r="G862" t="str">
            <v>5</v>
          </cell>
          <cell r="H862">
            <v>728.58</v>
          </cell>
          <cell r="I862">
            <v>333.98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333.98</v>
          </cell>
          <cell r="P862">
            <v>0</v>
          </cell>
          <cell r="Q862">
            <v>1</v>
          </cell>
        </row>
        <row r="863">
          <cell r="A863" t="str">
            <v>11</v>
          </cell>
          <cell r="B863" t="str">
            <v>02223</v>
          </cell>
          <cell r="C863" t="str">
            <v>ФЛ Литвякова Т.А.</v>
          </cell>
          <cell r="D863" t="str">
            <v>ФЛ</v>
          </cell>
          <cell r="E863" t="str">
            <v>04</v>
          </cell>
          <cell r="G863" t="str">
            <v>5</v>
          </cell>
          <cell r="H863">
            <v>163.5</v>
          </cell>
          <cell r="I863">
            <v>163.5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163.5</v>
          </cell>
          <cell r="P863">
            <v>0</v>
          </cell>
          <cell r="Q863">
            <v>1</v>
          </cell>
        </row>
        <row r="864">
          <cell r="A864" t="str">
            <v>11</v>
          </cell>
          <cell r="B864" t="str">
            <v>02224</v>
          </cell>
          <cell r="C864" t="str">
            <v>ИП Фирсов Г.Н.</v>
          </cell>
          <cell r="D864" t="str">
            <v>ИП</v>
          </cell>
          <cell r="E864" t="str">
            <v>04</v>
          </cell>
          <cell r="G864" t="str">
            <v>5</v>
          </cell>
          <cell r="H864">
            <v>52.11</v>
          </cell>
          <cell r="I864">
            <v>0</v>
          </cell>
          <cell r="J864">
            <v>-336.4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-336.4</v>
          </cell>
          <cell r="Q864">
            <v>1</v>
          </cell>
        </row>
        <row r="865">
          <cell r="A865" t="str">
            <v>11</v>
          </cell>
          <cell r="B865" t="str">
            <v>02225</v>
          </cell>
          <cell r="C865" t="str">
            <v>ИП Суслов В.Ю.</v>
          </cell>
          <cell r="D865" t="str">
            <v>ИП</v>
          </cell>
          <cell r="E865" t="str">
            <v>04</v>
          </cell>
          <cell r="G865" t="str">
            <v>5</v>
          </cell>
          <cell r="H865">
            <v>21.9</v>
          </cell>
          <cell r="I865">
            <v>21.15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21.15</v>
          </cell>
          <cell r="P865">
            <v>0</v>
          </cell>
          <cell r="Q865">
            <v>1</v>
          </cell>
        </row>
        <row r="866">
          <cell r="A866" t="str">
            <v>11</v>
          </cell>
          <cell r="B866" t="str">
            <v>02226</v>
          </cell>
          <cell r="C866" t="str">
            <v>ФЛ Шуваев Ю.В.</v>
          </cell>
          <cell r="D866" t="str">
            <v>ФЛ</v>
          </cell>
          <cell r="E866" t="str">
            <v>01</v>
          </cell>
          <cell r="G866" t="str">
            <v>5</v>
          </cell>
          <cell r="H866">
            <v>94.97</v>
          </cell>
          <cell r="I866">
            <v>0</v>
          </cell>
          <cell r="J866">
            <v>-488.03</v>
          </cell>
          <cell r="K866">
            <v>0</v>
          </cell>
          <cell r="L866">
            <v>0</v>
          </cell>
          <cell r="M866">
            <v>0</v>
          </cell>
          <cell r="N866">
            <v>0</v>
          </cell>
          <cell r="O866">
            <v>0</v>
          </cell>
          <cell r="P866">
            <v>-488.03</v>
          </cell>
          <cell r="Q866">
            <v>1</v>
          </cell>
        </row>
        <row r="867">
          <cell r="A867" t="str">
            <v>11</v>
          </cell>
          <cell r="B867" t="str">
            <v>02227</v>
          </cell>
          <cell r="C867" t="str">
            <v>ООО "ДорСиб"</v>
          </cell>
          <cell r="D867" t="str">
            <v>ООО</v>
          </cell>
          <cell r="E867" t="str">
            <v>04</v>
          </cell>
          <cell r="G867" t="str">
            <v>5</v>
          </cell>
          <cell r="H867">
            <v>1816.07</v>
          </cell>
          <cell r="I867">
            <v>1757.9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1757.9</v>
          </cell>
          <cell r="P867">
            <v>0</v>
          </cell>
          <cell r="Q867">
            <v>2</v>
          </cell>
        </row>
        <row r="868">
          <cell r="A868" t="str">
            <v>11</v>
          </cell>
          <cell r="B868" t="str">
            <v>02229</v>
          </cell>
          <cell r="C868" t="str">
            <v>ООО ПМФ"РеМоС"</v>
          </cell>
          <cell r="D868" t="str">
            <v>ООО</v>
          </cell>
          <cell r="E868" t="str">
            <v>04</v>
          </cell>
          <cell r="G868" t="str">
            <v>5</v>
          </cell>
          <cell r="H868">
            <v>391.19</v>
          </cell>
          <cell r="I868">
            <v>391.19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391.19</v>
          </cell>
          <cell r="P868">
            <v>0</v>
          </cell>
          <cell r="Q868">
            <v>1</v>
          </cell>
        </row>
        <row r="869">
          <cell r="A869" t="str">
            <v>11</v>
          </cell>
          <cell r="B869" t="str">
            <v>02230</v>
          </cell>
          <cell r="C869" t="str">
            <v>ФЛ  Мкртчян А.В.</v>
          </cell>
          <cell r="D869" t="str">
            <v>ФЛ</v>
          </cell>
          <cell r="E869" t="str">
            <v>01</v>
          </cell>
          <cell r="G869" t="str">
            <v>5</v>
          </cell>
          <cell r="H869">
            <v>0</v>
          </cell>
          <cell r="I869">
            <v>0</v>
          </cell>
          <cell r="J869">
            <v>-3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-3</v>
          </cell>
          <cell r="Q869">
            <v>1</v>
          </cell>
        </row>
        <row r="870">
          <cell r="A870" t="str">
            <v>11</v>
          </cell>
          <cell r="B870" t="str">
            <v>02231</v>
          </cell>
          <cell r="C870" t="str">
            <v>КРООУВК "БАСТИОН"</v>
          </cell>
          <cell r="D870" t="str">
            <v>ООО</v>
          </cell>
          <cell r="E870" t="str">
            <v>01</v>
          </cell>
          <cell r="G870" t="str">
            <v>5</v>
          </cell>
          <cell r="H870">
            <v>0</v>
          </cell>
          <cell r="I870">
            <v>11.91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11.91</v>
          </cell>
          <cell r="P870">
            <v>0</v>
          </cell>
          <cell r="Q870">
            <v>2</v>
          </cell>
        </row>
        <row r="871">
          <cell r="A871" t="str">
            <v>11</v>
          </cell>
          <cell r="B871" t="str">
            <v>02232</v>
          </cell>
          <cell r="C871" t="str">
            <v>ИП Шеходанова С.А.</v>
          </cell>
          <cell r="D871" t="str">
            <v>ИП</v>
          </cell>
          <cell r="E871" t="str">
            <v>04</v>
          </cell>
          <cell r="G871" t="str">
            <v>5</v>
          </cell>
          <cell r="H871">
            <v>134.24</v>
          </cell>
          <cell r="I871">
            <v>134.24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134.24</v>
          </cell>
          <cell r="P871">
            <v>0</v>
          </cell>
          <cell r="Q871">
            <v>1</v>
          </cell>
        </row>
        <row r="872">
          <cell r="A872" t="str">
            <v>11</v>
          </cell>
          <cell r="B872" t="str">
            <v>02233</v>
          </cell>
          <cell r="C872" t="str">
            <v>ФЛ Маргарян Ф.А.</v>
          </cell>
          <cell r="D872" t="str">
            <v>ЧП</v>
          </cell>
          <cell r="E872" t="str">
            <v>04</v>
          </cell>
          <cell r="G872" t="str">
            <v>5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1</v>
          </cell>
        </row>
        <row r="873">
          <cell r="A873" t="str">
            <v>11</v>
          </cell>
          <cell r="B873" t="str">
            <v>02234</v>
          </cell>
          <cell r="C873" t="str">
            <v>ОАО"Вторцветмет"</v>
          </cell>
          <cell r="D873" t="str">
            <v>ОАО</v>
          </cell>
          <cell r="E873" t="str">
            <v>01</v>
          </cell>
          <cell r="G873" t="str">
            <v>2</v>
          </cell>
          <cell r="H873">
            <v>391.19</v>
          </cell>
          <cell r="I873">
            <v>391.19</v>
          </cell>
          <cell r="J873">
            <v>0</v>
          </cell>
          <cell r="K873">
            <v>0</v>
          </cell>
          <cell r="L873">
            <v>0</v>
          </cell>
          <cell r="M873">
            <v>391.19</v>
          </cell>
          <cell r="N873">
            <v>0</v>
          </cell>
          <cell r="O873">
            <v>0</v>
          </cell>
          <cell r="P873">
            <v>0</v>
          </cell>
          <cell r="Q873">
            <v>3</v>
          </cell>
        </row>
        <row r="874">
          <cell r="A874" t="str">
            <v>11</v>
          </cell>
          <cell r="B874" t="str">
            <v>02236</v>
          </cell>
          <cell r="C874" t="str">
            <v>ГУ"Спецчасть ФПС по Красноярскому краю"</v>
          </cell>
          <cell r="D874" t="str">
            <v>ГУ</v>
          </cell>
          <cell r="E874" t="str">
            <v>04</v>
          </cell>
          <cell r="F874" t="str">
            <v>ПЧ</v>
          </cell>
          <cell r="G874" t="str">
            <v>К</v>
          </cell>
          <cell r="H874">
            <v>9103.5499999999993</v>
          </cell>
          <cell r="I874">
            <v>7365.04</v>
          </cell>
          <cell r="J874">
            <v>0</v>
          </cell>
          <cell r="K874">
            <v>0</v>
          </cell>
          <cell r="L874">
            <v>0</v>
          </cell>
          <cell r="M874">
            <v>9103.5499999999993</v>
          </cell>
          <cell r="N874">
            <v>0</v>
          </cell>
          <cell r="O874">
            <v>0</v>
          </cell>
          <cell r="P874">
            <v>-1738.51</v>
          </cell>
          <cell r="Q874">
            <v>1</v>
          </cell>
        </row>
        <row r="875">
          <cell r="A875" t="str">
            <v>11</v>
          </cell>
          <cell r="B875" t="str">
            <v>02237</v>
          </cell>
          <cell r="C875" t="str">
            <v>ФЛ Зибенгар Ирина Валентиновна</v>
          </cell>
          <cell r="D875" t="str">
            <v>ФЛ</v>
          </cell>
          <cell r="E875" t="str">
            <v>04</v>
          </cell>
          <cell r="G875" t="str">
            <v>5</v>
          </cell>
          <cell r="H875">
            <v>70.430000000000007</v>
          </cell>
          <cell r="I875">
            <v>69.31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69.31</v>
          </cell>
          <cell r="P875">
            <v>0</v>
          </cell>
          <cell r="Q875">
            <v>2</v>
          </cell>
        </row>
        <row r="876">
          <cell r="A876" t="str">
            <v>11</v>
          </cell>
          <cell r="B876" t="str">
            <v>02238</v>
          </cell>
          <cell r="C876" t="str">
            <v>ФЛ Попов К.Н.</v>
          </cell>
          <cell r="D876" t="str">
            <v>ФЛ</v>
          </cell>
          <cell r="E876" t="str">
            <v>04</v>
          </cell>
          <cell r="G876" t="str">
            <v>5</v>
          </cell>
          <cell r="H876">
            <v>122.53</v>
          </cell>
          <cell r="I876">
            <v>121.86</v>
          </cell>
          <cell r="J876">
            <v>0</v>
          </cell>
          <cell r="K876">
            <v>0</v>
          </cell>
          <cell r="L876">
            <v>0</v>
          </cell>
          <cell r="M876">
            <v>122.53</v>
          </cell>
          <cell r="N876">
            <v>0</v>
          </cell>
          <cell r="O876">
            <v>0</v>
          </cell>
          <cell r="P876">
            <v>-0.67</v>
          </cell>
          <cell r="Q876">
            <v>1</v>
          </cell>
        </row>
        <row r="877">
          <cell r="A877" t="str">
            <v>11</v>
          </cell>
          <cell r="B877" t="str">
            <v>02239</v>
          </cell>
          <cell r="C877" t="str">
            <v xml:space="preserve"> ИП Кирилова О.В.</v>
          </cell>
          <cell r="D877" t="str">
            <v>ИП</v>
          </cell>
          <cell r="E877" t="str">
            <v>01</v>
          </cell>
          <cell r="G877" t="str">
            <v>5</v>
          </cell>
          <cell r="H877">
            <v>4626.92</v>
          </cell>
          <cell r="I877">
            <v>4620.54</v>
          </cell>
          <cell r="J877">
            <v>0</v>
          </cell>
          <cell r="K877">
            <v>0</v>
          </cell>
          <cell r="L877">
            <v>0</v>
          </cell>
          <cell r="M877">
            <v>4626.92</v>
          </cell>
          <cell r="N877">
            <v>0</v>
          </cell>
          <cell r="O877">
            <v>0</v>
          </cell>
          <cell r="P877">
            <v>-6.38</v>
          </cell>
          <cell r="Q877">
            <v>1</v>
          </cell>
        </row>
        <row r="878">
          <cell r="A878" t="str">
            <v>11</v>
          </cell>
          <cell r="B878" t="str">
            <v>02240</v>
          </cell>
          <cell r="C878" t="str">
            <v>НП КККА "Паритет"</v>
          </cell>
          <cell r="D878" t="str">
            <v>ПКФ</v>
          </cell>
          <cell r="E878" t="str">
            <v>01</v>
          </cell>
          <cell r="G878" t="str">
            <v>5</v>
          </cell>
          <cell r="H878">
            <v>23.79</v>
          </cell>
          <cell r="I878">
            <v>23.79</v>
          </cell>
          <cell r="J878">
            <v>0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23.79</v>
          </cell>
          <cell r="P878">
            <v>0</v>
          </cell>
          <cell r="Q878">
            <v>1</v>
          </cell>
        </row>
        <row r="879">
          <cell r="A879" t="str">
            <v>11</v>
          </cell>
          <cell r="B879" t="str">
            <v>02241</v>
          </cell>
          <cell r="C879" t="str">
            <v>ИП Гафитулин А.Н.</v>
          </cell>
          <cell r="D879" t="str">
            <v>ИП</v>
          </cell>
          <cell r="E879" t="str">
            <v>04</v>
          </cell>
          <cell r="G879" t="str">
            <v>5</v>
          </cell>
          <cell r="H879">
            <v>83.26</v>
          </cell>
          <cell r="I879">
            <v>0</v>
          </cell>
          <cell r="J879">
            <v>-270.45999999999998</v>
          </cell>
          <cell r="K879">
            <v>0</v>
          </cell>
          <cell r="L879">
            <v>0</v>
          </cell>
          <cell r="M879">
            <v>0</v>
          </cell>
          <cell r="N879">
            <v>0</v>
          </cell>
          <cell r="O879">
            <v>0</v>
          </cell>
          <cell r="P879">
            <v>-270.45999999999998</v>
          </cell>
          <cell r="Q879">
            <v>1</v>
          </cell>
        </row>
        <row r="880">
          <cell r="A880" t="str">
            <v>11</v>
          </cell>
          <cell r="B880" t="str">
            <v>02244</v>
          </cell>
          <cell r="C880" t="str">
            <v>ККОО"Ассоциация выпускников КГТУ"</v>
          </cell>
          <cell r="D880" t="str">
            <v>ОО</v>
          </cell>
          <cell r="E880" t="str">
            <v>01</v>
          </cell>
          <cell r="G880" t="str">
            <v>5</v>
          </cell>
          <cell r="H880">
            <v>135.18</v>
          </cell>
          <cell r="I880">
            <v>135.18</v>
          </cell>
          <cell r="J880">
            <v>0</v>
          </cell>
          <cell r="K880">
            <v>0</v>
          </cell>
          <cell r="L880">
            <v>0</v>
          </cell>
          <cell r="M880">
            <v>135.18</v>
          </cell>
          <cell r="N880">
            <v>0</v>
          </cell>
          <cell r="O880">
            <v>0</v>
          </cell>
          <cell r="P880">
            <v>0</v>
          </cell>
          <cell r="Q880">
            <v>1</v>
          </cell>
        </row>
        <row r="881">
          <cell r="A881" t="str">
            <v>11</v>
          </cell>
          <cell r="B881" t="str">
            <v>02245</v>
          </cell>
          <cell r="C881" t="str">
            <v>ФЛ Внукова Н.А.</v>
          </cell>
          <cell r="D881" t="str">
            <v>ФЛ</v>
          </cell>
          <cell r="E881" t="str">
            <v>01</v>
          </cell>
          <cell r="G881" t="str">
            <v>5</v>
          </cell>
          <cell r="H881">
            <v>136.13</v>
          </cell>
          <cell r="I881">
            <v>130.72999999999999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130.72999999999999</v>
          </cell>
          <cell r="P881">
            <v>0</v>
          </cell>
          <cell r="Q881">
            <v>1</v>
          </cell>
        </row>
        <row r="882">
          <cell r="A882" t="str">
            <v>11</v>
          </cell>
          <cell r="B882" t="str">
            <v>02247</v>
          </cell>
          <cell r="C882" t="str">
            <v>ФЛ Хмелевская В.Ю.</v>
          </cell>
          <cell r="D882" t="str">
            <v>ФЛ</v>
          </cell>
          <cell r="E882" t="str">
            <v>04</v>
          </cell>
          <cell r="G882" t="str">
            <v>5</v>
          </cell>
          <cell r="H882">
            <v>0</v>
          </cell>
          <cell r="I882">
            <v>0</v>
          </cell>
          <cell r="J882">
            <v>-139.33000000000001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O882">
            <v>0</v>
          </cell>
          <cell r="P882">
            <v>-139.33000000000001</v>
          </cell>
          <cell r="Q882">
            <v>0</v>
          </cell>
        </row>
        <row r="883">
          <cell r="A883" t="str">
            <v>11</v>
          </cell>
          <cell r="B883" t="str">
            <v>02248</v>
          </cell>
          <cell r="C883" t="str">
            <v>ИП Сергеева Н.В.</v>
          </cell>
          <cell r="D883" t="str">
            <v>ИП</v>
          </cell>
          <cell r="E883" t="str">
            <v>04</v>
          </cell>
          <cell r="G883" t="str">
            <v>5</v>
          </cell>
          <cell r="H883">
            <v>1030.0899999999999</v>
          </cell>
          <cell r="I883">
            <v>0</v>
          </cell>
          <cell r="J883">
            <v>-1134.31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-1134.31</v>
          </cell>
          <cell r="Q883">
            <v>1</v>
          </cell>
        </row>
        <row r="884">
          <cell r="A884" t="str">
            <v>11</v>
          </cell>
          <cell r="B884" t="str">
            <v>02249</v>
          </cell>
          <cell r="C884" t="str">
            <v>ФЛ Король С.В.</v>
          </cell>
          <cell r="D884" t="str">
            <v>ФЛ</v>
          </cell>
          <cell r="E884" t="str">
            <v>04</v>
          </cell>
          <cell r="G884" t="str">
            <v>5</v>
          </cell>
          <cell r="H884">
            <v>321.89999999999998</v>
          </cell>
          <cell r="I884">
            <v>321.89999999999998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321.89999999999998</v>
          </cell>
          <cell r="P884">
            <v>0</v>
          </cell>
          <cell r="Q884">
            <v>1</v>
          </cell>
        </row>
        <row r="885">
          <cell r="A885" t="str">
            <v>11</v>
          </cell>
          <cell r="B885" t="str">
            <v>02250</v>
          </cell>
          <cell r="C885" t="str">
            <v>ИП Сергеева А.П.</v>
          </cell>
          <cell r="D885" t="str">
            <v>ЧП</v>
          </cell>
          <cell r="E885" t="str">
            <v>01</v>
          </cell>
          <cell r="G885" t="str">
            <v>5</v>
          </cell>
          <cell r="H885">
            <v>64.010000000000005</v>
          </cell>
          <cell r="I885">
            <v>64.010000000000005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>
            <v>0</v>
          </cell>
          <cell r="O885">
            <v>64.010000000000005</v>
          </cell>
          <cell r="P885">
            <v>0</v>
          </cell>
          <cell r="Q885">
            <v>1</v>
          </cell>
        </row>
        <row r="886">
          <cell r="A886" t="str">
            <v>11</v>
          </cell>
          <cell r="B886" t="str">
            <v>02251</v>
          </cell>
          <cell r="C886" t="str">
            <v>ЧП ЗУБАКИНА ВЕРА ИВАНОВНА</v>
          </cell>
          <cell r="D886" t="str">
            <v>ЧП</v>
          </cell>
          <cell r="E886" t="str">
            <v>01</v>
          </cell>
          <cell r="G886" t="str">
            <v>5</v>
          </cell>
          <cell r="H886">
            <v>0</v>
          </cell>
          <cell r="I886">
            <v>0</v>
          </cell>
          <cell r="J886">
            <v>-0.01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-0.01</v>
          </cell>
          <cell r="Q886">
            <v>1</v>
          </cell>
        </row>
        <row r="887">
          <cell r="A887" t="str">
            <v>11</v>
          </cell>
          <cell r="B887" t="str">
            <v>02252</v>
          </cell>
          <cell r="C887" t="str">
            <v>ФЛ Карпова Л.А.</v>
          </cell>
          <cell r="D887" t="str">
            <v>ЧП</v>
          </cell>
          <cell r="E887" t="str">
            <v>01</v>
          </cell>
          <cell r="G887" t="str">
            <v>5</v>
          </cell>
          <cell r="H887">
            <v>171.62</v>
          </cell>
          <cell r="I887">
            <v>0</v>
          </cell>
          <cell r="J887">
            <v>-692.58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-692.58</v>
          </cell>
          <cell r="Q887">
            <v>1</v>
          </cell>
        </row>
        <row r="888">
          <cell r="A888" t="str">
            <v>11</v>
          </cell>
          <cell r="B888" t="str">
            <v>02253</v>
          </cell>
          <cell r="C888" t="str">
            <v>ИП Можная Л.Е.</v>
          </cell>
          <cell r="D888" t="str">
            <v>ИП</v>
          </cell>
          <cell r="E888" t="str">
            <v>01</v>
          </cell>
          <cell r="G888" t="str">
            <v>5</v>
          </cell>
          <cell r="H888">
            <v>17.37</v>
          </cell>
          <cell r="I888">
            <v>0</v>
          </cell>
          <cell r="J888">
            <v>-88.57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-88.57</v>
          </cell>
          <cell r="Q888">
            <v>1</v>
          </cell>
        </row>
        <row r="889">
          <cell r="A889" t="str">
            <v>11</v>
          </cell>
          <cell r="B889" t="str">
            <v>02254</v>
          </cell>
          <cell r="C889" t="str">
            <v>ООО "Телур"</v>
          </cell>
          <cell r="D889" t="str">
            <v>ООО</v>
          </cell>
          <cell r="E889" t="str">
            <v>04</v>
          </cell>
          <cell r="F889" t="str">
            <v>Л</v>
          </cell>
          <cell r="G889" t="str">
            <v>5</v>
          </cell>
          <cell r="H889">
            <v>33363.230000000003</v>
          </cell>
          <cell r="I889">
            <v>33363.230000000003</v>
          </cell>
          <cell r="J889">
            <v>0</v>
          </cell>
          <cell r="K889">
            <v>0</v>
          </cell>
          <cell r="L889">
            <v>0</v>
          </cell>
          <cell r="M889">
            <v>0</v>
          </cell>
          <cell r="N889">
            <v>0</v>
          </cell>
          <cell r="O889">
            <v>33363.230000000003</v>
          </cell>
          <cell r="P889">
            <v>0</v>
          </cell>
          <cell r="Q889">
            <v>0</v>
          </cell>
        </row>
        <row r="890">
          <cell r="A890" t="str">
            <v>11</v>
          </cell>
          <cell r="B890" t="str">
            <v>02255</v>
          </cell>
          <cell r="C890" t="str">
            <v>ООО "Аргент"</v>
          </cell>
          <cell r="D890" t="str">
            <v>ООО</v>
          </cell>
          <cell r="E890" t="str">
            <v>01</v>
          </cell>
          <cell r="G890" t="str">
            <v>5</v>
          </cell>
          <cell r="H890">
            <v>9872.36</v>
          </cell>
          <cell r="I890">
            <v>9872.36</v>
          </cell>
          <cell r="J890">
            <v>0</v>
          </cell>
          <cell r="K890">
            <v>0</v>
          </cell>
          <cell r="L890">
            <v>0</v>
          </cell>
          <cell r="M890">
            <v>9872.36</v>
          </cell>
          <cell r="N890">
            <v>0</v>
          </cell>
          <cell r="O890">
            <v>0</v>
          </cell>
          <cell r="P890">
            <v>0</v>
          </cell>
          <cell r="Q890">
            <v>1</v>
          </cell>
        </row>
        <row r="891">
          <cell r="A891" t="str">
            <v>11</v>
          </cell>
          <cell r="B891" t="str">
            <v>02256</v>
          </cell>
          <cell r="C891" t="str">
            <v>ООО "Траст-Ал"</v>
          </cell>
          <cell r="D891" t="str">
            <v>ООО</v>
          </cell>
          <cell r="E891" t="str">
            <v>01</v>
          </cell>
          <cell r="G891" t="str">
            <v>5</v>
          </cell>
          <cell r="H891">
            <v>1324.25</v>
          </cell>
          <cell r="I891">
            <v>1324.26</v>
          </cell>
          <cell r="J891">
            <v>0</v>
          </cell>
          <cell r="K891">
            <v>0</v>
          </cell>
          <cell r="L891">
            <v>0</v>
          </cell>
          <cell r="M891">
            <v>1324.25</v>
          </cell>
          <cell r="N891">
            <v>0</v>
          </cell>
          <cell r="O891">
            <v>0.01</v>
          </cell>
          <cell r="P891">
            <v>0</v>
          </cell>
          <cell r="Q891">
            <v>2</v>
          </cell>
        </row>
        <row r="892">
          <cell r="A892" t="str">
            <v>11</v>
          </cell>
          <cell r="B892" t="str">
            <v>02257</v>
          </cell>
          <cell r="C892" t="str">
            <v>ООО СК"Сибирские медведи маг"</v>
          </cell>
          <cell r="D892" t="str">
            <v>ООО</v>
          </cell>
          <cell r="E892" t="str">
            <v>01</v>
          </cell>
          <cell r="G892" t="str">
            <v>5</v>
          </cell>
          <cell r="H892">
            <v>0</v>
          </cell>
          <cell r="I892">
            <v>1652.9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1652.9</v>
          </cell>
          <cell r="P892">
            <v>0</v>
          </cell>
          <cell r="Q892">
            <v>1</v>
          </cell>
        </row>
        <row r="893">
          <cell r="A893" t="str">
            <v>11</v>
          </cell>
          <cell r="B893" t="str">
            <v>02259</v>
          </cell>
          <cell r="C893" t="str">
            <v>ИП Олесюк-Грищенко С.В.</v>
          </cell>
          <cell r="D893" t="str">
            <v>ИП</v>
          </cell>
          <cell r="E893" t="str">
            <v>04</v>
          </cell>
          <cell r="G893" t="str">
            <v>5</v>
          </cell>
          <cell r="H893">
            <v>0</v>
          </cell>
          <cell r="I893">
            <v>0</v>
          </cell>
          <cell r="J893">
            <v>-373.84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-373.84</v>
          </cell>
          <cell r="Q893">
            <v>1</v>
          </cell>
        </row>
        <row r="894">
          <cell r="A894" t="str">
            <v>11</v>
          </cell>
          <cell r="B894" t="str">
            <v>02260</v>
          </cell>
          <cell r="C894" t="str">
            <v>ИП Давыдова О.В.</v>
          </cell>
          <cell r="D894" t="str">
            <v>ИП</v>
          </cell>
          <cell r="E894" t="str">
            <v>04</v>
          </cell>
          <cell r="G894" t="str">
            <v>5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  <cell r="N894">
            <v>0</v>
          </cell>
          <cell r="O894">
            <v>0</v>
          </cell>
          <cell r="P894">
            <v>0</v>
          </cell>
          <cell r="Q894">
            <v>1</v>
          </cell>
        </row>
        <row r="895">
          <cell r="A895" t="str">
            <v>11</v>
          </cell>
          <cell r="B895" t="str">
            <v>02262</v>
          </cell>
          <cell r="C895" t="str">
            <v>ИП Зотин М.В.</v>
          </cell>
          <cell r="D895" t="str">
            <v>ИП</v>
          </cell>
          <cell r="E895" t="str">
            <v>04</v>
          </cell>
          <cell r="G895" t="str">
            <v>5</v>
          </cell>
          <cell r="H895">
            <v>160.66999999999999</v>
          </cell>
          <cell r="I895">
            <v>160.66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160.66</v>
          </cell>
          <cell r="P895">
            <v>0</v>
          </cell>
          <cell r="Q895">
            <v>1</v>
          </cell>
        </row>
        <row r="896">
          <cell r="A896" t="str">
            <v>11</v>
          </cell>
          <cell r="B896" t="str">
            <v>02263</v>
          </cell>
          <cell r="C896" t="str">
            <v>МУ города Красноярска "УКС"</v>
          </cell>
          <cell r="D896" t="str">
            <v>АДМ</v>
          </cell>
          <cell r="E896" t="str">
            <v>01</v>
          </cell>
          <cell r="F896" t="str">
            <v>ГР</v>
          </cell>
          <cell r="G896" t="str">
            <v>Г</v>
          </cell>
          <cell r="H896">
            <v>49594.92</v>
          </cell>
          <cell r="I896">
            <v>41813.69</v>
          </cell>
          <cell r="J896">
            <v>0</v>
          </cell>
          <cell r="K896">
            <v>0</v>
          </cell>
          <cell r="L896">
            <v>0</v>
          </cell>
          <cell r="M896">
            <v>0</v>
          </cell>
          <cell r="N896">
            <v>0</v>
          </cell>
          <cell r="O896">
            <v>41813.69</v>
          </cell>
          <cell r="P896">
            <v>0</v>
          </cell>
          <cell r="Q896">
            <v>5</v>
          </cell>
        </row>
        <row r="897">
          <cell r="A897" t="str">
            <v>11</v>
          </cell>
          <cell r="B897" t="str">
            <v>02264</v>
          </cell>
          <cell r="C897" t="str">
            <v>ООО"Аттика"</v>
          </cell>
          <cell r="D897" t="str">
            <v>ООО</v>
          </cell>
          <cell r="E897" t="str">
            <v>04</v>
          </cell>
          <cell r="G897" t="str">
            <v>5</v>
          </cell>
          <cell r="H897">
            <v>3249.06</v>
          </cell>
          <cell r="I897">
            <v>3249.03</v>
          </cell>
          <cell r="J897">
            <v>0</v>
          </cell>
          <cell r="K897">
            <v>0</v>
          </cell>
          <cell r="L897">
            <v>0</v>
          </cell>
          <cell r="M897">
            <v>3249.06</v>
          </cell>
          <cell r="N897">
            <v>0</v>
          </cell>
          <cell r="O897">
            <v>0</v>
          </cell>
          <cell r="P897">
            <v>-0.03</v>
          </cell>
          <cell r="Q897">
            <v>4</v>
          </cell>
        </row>
        <row r="898">
          <cell r="A898" t="str">
            <v>11</v>
          </cell>
          <cell r="B898" t="str">
            <v>02265</v>
          </cell>
          <cell r="C898" t="str">
            <v>ИП Милова С.В.</v>
          </cell>
          <cell r="D898" t="str">
            <v>ИП</v>
          </cell>
          <cell r="E898" t="str">
            <v>04</v>
          </cell>
          <cell r="G898" t="str">
            <v>5</v>
          </cell>
          <cell r="H898">
            <v>47.58</v>
          </cell>
          <cell r="I898">
            <v>0</v>
          </cell>
          <cell r="J898">
            <v>-213.58</v>
          </cell>
          <cell r="K898">
            <v>0</v>
          </cell>
          <cell r="L898">
            <v>0</v>
          </cell>
          <cell r="M898">
            <v>0</v>
          </cell>
          <cell r="N898">
            <v>0</v>
          </cell>
          <cell r="O898">
            <v>0</v>
          </cell>
          <cell r="P898">
            <v>-213.58</v>
          </cell>
          <cell r="Q898">
            <v>1</v>
          </cell>
        </row>
        <row r="899">
          <cell r="A899" t="str">
            <v>11</v>
          </cell>
          <cell r="B899" t="str">
            <v>02266</v>
          </cell>
          <cell r="C899" t="str">
            <v>ООО "Исток Т-92"</v>
          </cell>
          <cell r="D899" t="str">
            <v>ООО</v>
          </cell>
          <cell r="E899" t="str">
            <v>04</v>
          </cell>
          <cell r="G899" t="str">
            <v>5</v>
          </cell>
          <cell r="H899">
            <v>2497.8200000000002</v>
          </cell>
          <cell r="I899">
            <v>2497.8200000000002</v>
          </cell>
          <cell r="J899">
            <v>0</v>
          </cell>
          <cell r="K899">
            <v>0</v>
          </cell>
          <cell r="L899">
            <v>11715.98</v>
          </cell>
          <cell r="M899">
            <v>11715.98</v>
          </cell>
          <cell r="N899">
            <v>0</v>
          </cell>
          <cell r="O899">
            <v>2497.8200000000002</v>
          </cell>
          <cell r="P899">
            <v>0</v>
          </cell>
          <cell r="Q899">
            <v>1</v>
          </cell>
        </row>
        <row r="900">
          <cell r="A900" t="str">
            <v>11</v>
          </cell>
          <cell r="B900" t="str">
            <v>02267</v>
          </cell>
          <cell r="C900" t="str">
            <v>ИП Сандулова О.А., ИП Сандулов О.В.</v>
          </cell>
          <cell r="D900" t="str">
            <v>ИП</v>
          </cell>
          <cell r="E900" t="str">
            <v>01</v>
          </cell>
          <cell r="G900" t="str">
            <v>5</v>
          </cell>
          <cell r="H900">
            <v>29.27</v>
          </cell>
          <cell r="I900">
            <v>29.27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29.27</v>
          </cell>
          <cell r="P900">
            <v>0</v>
          </cell>
          <cell r="Q900">
            <v>1</v>
          </cell>
        </row>
        <row r="901">
          <cell r="A901" t="str">
            <v>11</v>
          </cell>
          <cell r="B901" t="str">
            <v>02268</v>
          </cell>
          <cell r="C901" t="str">
            <v>ИП Ахундова О.В.</v>
          </cell>
          <cell r="D901" t="str">
            <v>ИП</v>
          </cell>
          <cell r="E901" t="str">
            <v>04</v>
          </cell>
          <cell r="G901" t="str">
            <v>5</v>
          </cell>
          <cell r="H901">
            <v>0</v>
          </cell>
          <cell r="I901">
            <v>0</v>
          </cell>
          <cell r="J901">
            <v>-0.21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-0.21</v>
          </cell>
          <cell r="Q901">
            <v>1</v>
          </cell>
        </row>
        <row r="902">
          <cell r="A902" t="str">
            <v>11</v>
          </cell>
          <cell r="B902" t="str">
            <v>02269</v>
          </cell>
          <cell r="C902" t="str">
            <v>ООО "Лотос"</v>
          </cell>
          <cell r="D902" t="str">
            <v>ООО</v>
          </cell>
          <cell r="E902" t="str">
            <v>04</v>
          </cell>
          <cell r="G902" t="str">
            <v>5</v>
          </cell>
          <cell r="H902">
            <v>1817.01</v>
          </cell>
          <cell r="I902">
            <v>1817.02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1817.02</v>
          </cell>
          <cell r="P902">
            <v>0</v>
          </cell>
          <cell r="Q902">
            <v>1</v>
          </cell>
        </row>
        <row r="903">
          <cell r="A903" t="str">
            <v>11</v>
          </cell>
          <cell r="B903" t="str">
            <v>02270</v>
          </cell>
          <cell r="C903" t="str">
            <v>ООО "Оригиналь"</v>
          </cell>
          <cell r="D903" t="str">
            <v>ООО</v>
          </cell>
          <cell r="E903" t="str">
            <v>04</v>
          </cell>
          <cell r="F903" t="str">
            <v>Л</v>
          </cell>
          <cell r="G903" t="str">
            <v>5</v>
          </cell>
          <cell r="H903">
            <v>11704.09</v>
          </cell>
          <cell r="I903">
            <v>11704.09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11704.09</v>
          </cell>
          <cell r="P903">
            <v>0</v>
          </cell>
          <cell r="Q903">
            <v>1</v>
          </cell>
        </row>
        <row r="904">
          <cell r="A904" t="str">
            <v>11</v>
          </cell>
          <cell r="B904" t="str">
            <v>02271</v>
          </cell>
          <cell r="C904" t="str">
            <v>ДД для ДС им Х.М.Совмена</v>
          </cell>
          <cell r="D904" t="str">
            <v>ОО</v>
          </cell>
          <cell r="E904" t="str">
            <v>01</v>
          </cell>
          <cell r="G904" t="str">
            <v>5</v>
          </cell>
          <cell r="H904">
            <v>9491.73</v>
          </cell>
          <cell r="I904">
            <v>9491.73</v>
          </cell>
          <cell r="J904">
            <v>0</v>
          </cell>
          <cell r="K904">
            <v>0</v>
          </cell>
          <cell r="L904">
            <v>0</v>
          </cell>
          <cell r="M904">
            <v>9491.73</v>
          </cell>
          <cell r="N904">
            <v>0</v>
          </cell>
          <cell r="O904">
            <v>0</v>
          </cell>
          <cell r="P904">
            <v>0</v>
          </cell>
          <cell r="Q904">
            <v>1</v>
          </cell>
        </row>
        <row r="905">
          <cell r="A905" t="str">
            <v>11</v>
          </cell>
          <cell r="B905" t="str">
            <v>02272</v>
          </cell>
          <cell r="C905" t="str">
            <v>ИП Муравская Т.Н.</v>
          </cell>
          <cell r="D905" t="str">
            <v>ИП</v>
          </cell>
          <cell r="E905" t="str">
            <v>04</v>
          </cell>
          <cell r="G905" t="str">
            <v>5</v>
          </cell>
          <cell r="H905">
            <v>1324.43</v>
          </cell>
          <cell r="I905">
            <v>3787.32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</v>
          </cell>
          <cell r="O905">
            <v>3787.32</v>
          </cell>
          <cell r="P905">
            <v>0</v>
          </cell>
          <cell r="Q905">
            <v>1</v>
          </cell>
        </row>
        <row r="906">
          <cell r="A906" t="str">
            <v>11</v>
          </cell>
          <cell r="B906" t="str">
            <v>02273</v>
          </cell>
          <cell r="C906" t="str">
            <v>ООО "Зимний вечер"</v>
          </cell>
          <cell r="D906" t="str">
            <v>ООО</v>
          </cell>
          <cell r="E906" t="str">
            <v>04</v>
          </cell>
          <cell r="G906" t="str">
            <v>5</v>
          </cell>
          <cell r="H906">
            <v>0</v>
          </cell>
          <cell r="I906">
            <v>0</v>
          </cell>
          <cell r="J906">
            <v>-0.02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-0.02</v>
          </cell>
          <cell r="Q906">
            <v>1</v>
          </cell>
        </row>
        <row r="907">
          <cell r="A907" t="str">
            <v>11</v>
          </cell>
          <cell r="B907" t="str">
            <v>02274</v>
          </cell>
          <cell r="C907" t="str">
            <v>ФЛ Янсон А.Н.</v>
          </cell>
          <cell r="D907" t="str">
            <v>ФЛ</v>
          </cell>
          <cell r="E907" t="str">
            <v>04</v>
          </cell>
          <cell r="G907" t="str">
            <v>5</v>
          </cell>
          <cell r="H907">
            <v>64.95</v>
          </cell>
          <cell r="I907">
            <v>0</v>
          </cell>
          <cell r="J907">
            <v>-912.81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-912.81</v>
          </cell>
          <cell r="Q907">
            <v>1</v>
          </cell>
        </row>
        <row r="908">
          <cell r="A908" t="str">
            <v>11</v>
          </cell>
          <cell r="B908" t="str">
            <v>02275</v>
          </cell>
          <cell r="C908" t="str">
            <v>ООО "КраМЗЭнерго"</v>
          </cell>
          <cell r="D908" t="str">
            <v>ООО</v>
          </cell>
          <cell r="E908" t="str">
            <v>04</v>
          </cell>
          <cell r="F908" t="str">
            <v>Л</v>
          </cell>
          <cell r="G908" t="str">
            <v>2</v>
          </cell>
          <cell r="H908">
            <v>504167.55</v>
          </cell>
          <cell r="I908">
            <v>504167.53</v>
          </cell>
          <cell r="J908">
            <v>0</v>
          </cell>
          <cell r="K908">
            <v>0</v>
          </cell>
          <cell r="L908">
            <v>0</v>
          </cell>
          <cell r="M908">
            <v>504167.55</v>
          </cell>
          <cell r="N908">
            <v>0</v>
          </cell>
          <cell r="O908">
            <v>0</v>
          </cell>
          <cell r="P908">
            <v>-0.02</v>
          </cell>
          <cell r="Q908">
            <v>2</v>
          </cell>
        </row>
        <row r="909">
          <cell r="A909" t="str">
            <v>11</v>
          </cell>
          <cell r="B909" t="str">
            <v>02276</v>
          </cell>
          <cell r="C909" t="str">
            <v>ООО "КраМЗ"</v>
          </cell>
          <cell r="D909" t="str">
            <v>ООО</v>
          </cell>
          <cell r="E909" t="str">
            <v>04</v>
          </cell>
          <cell r="F909" t="str">
            <v>Л</v>
          </cell>
          <cell r="G909" t="str">
            <v>2</v>
          </cell>
          <cell r="H909">
            <v>334214.13</v>
          </cell>
          <cell r="I909">
            <v>334214.15999999997</v>
          </cell>
          <cell r="J909">
            <v>0</v>
          </cell>
          <cell r="K909">
            <v>0</v>
          </cell>
          <cell r="L909">
            <v>0</v>
          </cell>
          <cell r="M909">
            <v>334214.13</v>
          </cell>
          <cell r="N909">
            <v>0</v>
          </cell>
          <cell r="O909">
            <v>0.03</v>
          </cell>
          <cell r="P909">
            <v>0</v>
          </cell>
          <cell r="Q909">
            <v>2</v>
          </cell>
        </row>
        <row r="910">
          <cell r="A910" t="str">
            <v>11</v>
          </cell>
          <cell r="B910" t="str">
            <v>02277</v>
          </cell>
          <cell r="C910" t="str">
            <v>ФЛ Киридон Д.В.</v>
          </cell>
          <cell r="D910" t="str">
            <v>ФЛ</v>
          </cell>
          <cell r="E910" t="str">
            <v>04</v>
          </cell>
          <cell r="G910" t="str">
            <v>5</v>
          </cell>
          <cell r="H910">
            <v>76.849999999999994</v>
          </cell>
          <cell r="I910">
            <v>306.45</v>
          </cell>
          <cell r="J910">
            <v>0</v>
          </cell>
          <cell r="K910">
            <v>0</v>
          </cell>
          <cell r="L910">
            <v>0</v>
          </cell>
          <cell r="M910">
            <v>306.45</v>
          </cell>
          <cell r="N910">
            <v>0</v>
          </cell>
          <cell r="O910">
            <v>0</v>
          </cell>
          <cell r="P910">
            <v>0</v>
          </cell>
          <cell r="Q910">
            <v>1</v>
          </cell>
        </row>
        <row r="911">
          <cell r="A911" t="str">
            <v>11</v>
          </cell>
          <cell r="B911" t="str">
            <v>02278</v>
          </cell>
          <cell r="C911" t="str">
            <v>ФЛ Ложкина Н.М.</v>
          </cell>
          <cell r="D911" t="str">
            <v>ФЛ</v>
          </cell>
          <cell r="E911" t="str">
            <v>01</v>
          </cell>
          <cell r="G911" t="str">
            <v>5</v>
          </cell>
          <cell r="H911">
            <v>22.85</v>
          </cell>
          <cell r="I911">
            <v>52.12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52.12</v>
          </cell>
          <cell r="P911">
            <v>0</v>
          </cell>
          <cell r="Q911">
            <v>1</v>
          </cell>
        </row>
        <row r="912">
          <cell r="A912" t="str">
            <v>11</v>
          </cell>
          <cell r="B912" t="str">
            <v>02279</v>
          </cell>
          <cell r="C912" t="str">
            <v>ООО фирма "Кедр"</v>
          </cell>
          <cell r="D912" t="str">
            <v>ООО</v>
          </cell>
          <cell r="E912" t="str">
            <v>04</v>
          </cell>
          <cell r="G912" t="str">
            <v>5</v>
          </cell>
          <cell r="H912">
            <v>5954.19</v>
          </cell>
          <cell r="I912">
            <v>5954.19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5954.19</v>
          </cell>
          <cell r="P912">
            <v>0</v>
          </cell>
          <cell r="Q912">
            <v>3</v>
          </cell>
        </row>
        <row r="913">
          <cell r="A913" t="str">
            <v>11</v>
          </cell>
          <cell r="B913" t="str">
            <v>02280</v>
          </cell>
          <cell r="C913" t="str">
            <v>ФЛ У Бо, Цзу Гофу</v>
          </cell>
          <cell r="D913" t="str">
            <v>ФЛ</v>
          </cell>
          <cell r="E913" t="str">
            <v>01</v>
          </cell>
          <cell r="G913" t="str">
            <v>5</v>
          </cell>
          <cell r="H913">
            <v>1165.6500000000001</v>
          </cell>
          <cell r="I913">
            <v>1165.6500000000001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1165.6500000000001</v>
          </cell>
          <cell r="P913">
            <v>0</v>
          </cell>
          <cell r="Q913">
            <v>1</v>
          </cell>
        </row>
        <row r="914">
          <cell r="A914" t="str">
            <v>11</v>
          </cell>
          <cell r="B914" t="str">
            <v>02281</v>
          </cell>
          <cell r="C914" t="str">
            <v>ИП Ткачук О.Н.</v>
          </cell>
          <cell r="D914" t="str">
            <v>ЧП</v>
          </cell>
          <cell r="E914" t="str">
            <v>01</v>
          </cell>
          <cell r="G914" t="str">
            <v>5</v>
          </cell>
          <cell r="H914">
            <v>11.9</v>
          </cell>
          <cell r="I914">
            <v>0</v>
          </cell>
          <cell r="J914">
            <v>-121.57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-121.57</v>
          </cell>
          <cell r="Q914">
            <v>1</v>
          </cell>
        </row>
        <row r="915">
          <cell r="A915" t="str">
            <v>11</v>
          </cell>
          <cell r="B915" t="str">
            <v>02282</v>
          </cell>
          <cell r="C915" t="str">
            <v>ИП Крестинин В.И.</v>
          </cell>
          <cell r="D915" t="str">
            <v>ИП</v>
          </cell>
          <cell r="E915" t="str">
            <v>01</v>
          </cell>
          <cell r="G915" t="str">
            <v>5</v>
          </cell>
          <cell r="H915">
            <v>76.849999999999994</v>
          </cell>
          <cell r="I915">
            <v>0</v>
          </cell>
          <cell r="J915">
            <v>-265.43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P915">
            <v>-265.43</v>
          </cell>
          <cell r="Q915">
            <v>1</v>
          </cell>
        </row>
        <row r="916">
          <cell r="A916" t="str">
            <v>11</v>
          </cell>
          <cell r="B916" t="str">
            <v>02283</v>
          </cell>
          <cell r="C916" t="str">
            <v>ООО "Дельта-2001"</v>
          </cell>
          <cell r="D916" t="str">
            <v>ООО</v>
          </cell>
          <cell r="E916" t="str">
            <v>01</v>
          </cell>
          <cell r="G916" t="str">
            <v>5</v>
          </cell>
          <cell r="H916">
            <v>387.79</v>
          </cell>
          <cell r="I916">
            <v>387.79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387.79</v>
          </cell>
          <cell r="P916">
            <v>0</v>
          </cell>
          <cell r="Q916">
            <v>2</v>
          </cell>
        </row>
        <row r="917">
          <cell r="A917" t="str">
            <v>11</v>
          </cell>
          <cell r="B917" t="str">
            <v>02284</v>
          </cell>
          <cell r="C917" t="str">
            <v>ИП Тагиров Т.Ш.</v>
          </cell>
          <cell r="D917" t="str">
            <v>ИП</v>
          </cell>
          <cell r="E917" t="str">
            <v>04</v>
          </cell>
          <cell r="G917" t="str">
            <v>5</v>
          </cell>
          <cell r="H917">
            <v>71.37</v>
          </cell>
          <cell r="I917">
            <v>170.74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170.74</v>
          </cell>
          <cell r="P917">
            <v>0</v>
          </cell>
          <cell r="Q917">
            <v>1</v>
          </cell>
        </row>
        <row r="918">
          <cell r="A918" t="str">
            <v>11</v>
          </cell>
          <cell r="B918" t="str">
            <v>02285</v>
          </cell>
          <cell r="C918" t="str">
            <v>ИП Волощук В.Л.</v>
          </cell>
          <cell r="D918" t="str">
            <v>ИП</v>
          </cell>
          <cell r="E918" t="str">
            <v>04</v>
          </cell>
          <cell r="G918" t="str">
            <v>5</v>
          </cell>
          <cell r="H918">
            <v>603.78</v>
          </cell>
          <cell r="I918">
            <v>603.78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603.78</v>
          </cell>
          <cell r="P918">
            <v>0</v>
          </cell>
          <cell r="Q918">
            <v>3</v>
          </cell>
        </row>
        <row r="919">
          <cell r="A919" t="str">
            <v>11</v>
          </cell>
          <cell r="B919" t="str">
            <v>02286</v>
          </cell>
          <cell r="C919" t="str">
            <v>ФЛ Ковальчук Ю.Г.</v>
          </cell>
          <cell r="D919" t="str">
            <v>ФЛ</v>
          </cell>
          <cell r="E919" t="str">
            <v>01</v>
          </cell>
          <cell r="G919" t="str">
            <v>5</v>
          </cell>
          <cell r="H919">
            <v>107.05</v>
          </cell>
          <cell r="I919">
            <v>107.05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107.05</v>
          </cell>
          <cell r="P919">
            <v>0</v>
          </cell>
          <cell r="Q919">
            <v>1</v>
          </cell>
        </row>
        <row r="920">
          <cell r="A920" t="str">
            <v>11</v>
          </cell>
          <cell r="B920" t="str">
            <v>02287</v>
          </cell>
          <cell r="C920" t="str">
            <v>ООО "Зенит"</v>
          </cell>
          <cell r="D920" t="str">
            <v>ООО</v>
          </cell>
          <cell r="E920" t="str">
            <v>04</v>
          </cell>
          <cell r="G920" t="str">
            <v>5</v>
          </cell>
          <cell r="H920">
            <v>95.15</v>
          </cell>
          <cell r="I920">
            <v>0</v>
          </cell>
          <cell r="J920">
            <v>-483.96</v>
          </cell>
          <cell r="K920">
            <v>0</v>
          </cell>
          <cell r="L920">
            <v>0</v>
          </cell>
          <cell r="M920">
            <v>0</v>
          </cell>
          <cell r="N920">
            <v>0</v>
          </cell>
          <cell r="O920">
            <v>0</v>
          </cell>
          <cell r="P920">
            <v>-483.96</v>
          </cell>
          <cell r="Q920">
            <v>1</v>
          </cell>
        </row>
        <row r="921">
          <cell r="A921" t="str">
            <v>11</v>
          </cell>
          <cell r="B921" t="str">
            <v>02288</v>
          </cell>
          <cell r="C921" t="str">
            <v>ООО "К и К"</v>
          </cell>
          <cell r="D921" t="str">
            <v>ООО</v>
          </cell>
          <cell r="E921" t="str">
            <v>04</v>
          </cell>
          <cell r="F921" t="str">
            <v>Л</v>
          </cell>
          <cell r="G921" t="str">
            <v>5</v>
          </cell>
          <cell r="H921">
            <v>15667.57</v>
          </cell>
          <cell r="I921">
            <v>6648.58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6648.58</v>
          </cell>
          <cell r="P921">
            <v>0</v>
          </cell>
          <cell r="Q921">
            <v>2</v>
          </cell>
        </row>
        <row r="922">
          <cell r="A922" t="str">
            <v>11</v>
          </cell>
          <cell r="B922" t="str">
            <v>02289</v>
          </cell>
          <cell r="C922" t="str">
            <v>ИП Ка-Ю-Тин С.Н.</v>
          </cell>
          <cell r="D922" t="str">
            <v>ИП</v>
          </cell>
          <cell r="E922" t="str">
            <v>04</v>
          </cell>
          <cell r="G922" t="str">
            <v>5</v>
          </cell>
          <cell r="H922">
            <v>17.37</v>
          </cell>
          <cell r="I922">
            <v>0</v>
          </cell>
          <cell r="J922">
            <v>-21.7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-21.7</v>
          </cell>
          <cell r="Q922">
            <v>1</v>
          </cell>
        </row>
        <row r="923">
          <cell r="A923" t="str">
            <v>11</v>
          </cell>
          <cell r="B923" t="str">
            <v>02291</v>
          </cell>
          <cell r="C923" t="str">
            <v>ИП Рыбакова В.М.</v>
          </cell>
          <cell r="D923" t="str">
            <v>ИП</v>
          </cell>
          <cell r="E923" t="str">
            <v>04</v>
          </cell>
          <cell r="G923" t="str">
            <v>5</v>
          </cell>
          <cell r="H923">
            <v>142.72999999999999</v>
          </cell>
          <cell r="I923">
            <v>0</v>
          </cell>
          <cell r="J923">
            <v>-482.86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0</v>
          </cell>
          <cell r="P923">
            <v>-482.86</v>
          </cell>
          <cell r="Q923">
            <v>2</v>
          </cell>
        </row>
        <row r="924">
          <cell r="A924" t="str">
            <v>11</v>
          </cell>
          <cell r="B924" t="str">
            <v>02293</v>
          </cell>
          <cell r="C924" t="str">
            <v>ИП Максимов Н.В.</v>
          </cell>
          <cell r="D924" t="str">
            <v>ИП</v>
          </cell>
          <cell r="E924" t="str">
            <v>04</v>
          </cell>
          <cell r="G924" t="str">
            <v>5</v>
          </cell>
          <cell r="H924">
            <v>428.2</v>
          </cell>
          <cell r="I924">
            <v>0</v>
          </cell>
          <cell r="J924">
            <v>-165.18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0</v>
          </cell>
          <cell r="P924">
            <v>-165.18</v>
          </cell>
          <cell r="Q924">
            <v>1</v>
          </cell>
        </row>
        <row r="925">
          <cell r="A925" t="str">
            <v>11</v>
          </cell>
          <cell r="B925" t="str">
            <v>02294</v>
          </cell>
          <cell r="C925" t="str">
            <v>ОАО "АЛПИ"</v>
          </cell>
          <cell r="D925" t="str">
            <v>ОАО</v>
          </cell>
          <cell r="E925" t="str">
            <v>04</v>
          </cell>
          <cell r="G925" t="str">
            <v>5</v>
          </cell>
          <cell r="H925">
            <v>41468.6</v>
          </cell>
          <cell r="I925">
            <v>175359.52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175359.52</v>
          </cell>
          <cell r="P925">
            <v>0</v>
          </cell>
          <cell r="Q925">
            <v>6</v>
          </cell>
        </row>
        <row r="926">
          <cell r="A926" t="str">
            <v>11</v>
          </cell>
          <cell r="B926" t="str">
            <v>02295</v>
          </cell>
          <cell r="C926" t="str">
            <v>ИП Сенченко С.В.</v>
          </cell>
          <cell r="D926" t="str">
            <v>ИП</v>
          </cell>
          <cell r="E926" t="str">
            <v>01</v>
          </cell>
          <cell r="G926" t="str">
            <v>5</v>
          </cell>
          <cell r="H926">
            <v>370.43</v>
          </cell>
          <cell r="I926">
            <v>370.43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370.43</v>
          </cell>
          <cell r="P926">
            <v>0</v>
          </cell>
          <cell r="Q926">
            <v>1</v>
          </cell>
        </row>
        <row r="927">
          <cell r="A927" t="str">
            <v>11</v>
          </cell>
          <cell r="B927" t="str">
            <v>02296</v>
          </cell>
          <cell r="C927" t="str">
            <v>ФЛ Алтунина Т.В.</v>
          </cell>
          <cell r="D927" t="str">
            <v>ФЛ</v>
          </cell>
          <cell r="E927" t="str">
            <v>04</v>
          </cell>
          <cell r="G927" t="str">
            <v>5</v>
          </cell>
          <cell r="H927">
            <v>445.57</v>
          </cell>
          <cell r="I927">
            <v>748.4</v>
          </cell>
          <cell r="J927">
            <v>0</v>
          </cell>
          <cell r="K927">
            <v>0</v>
          </cell>
          <cell r="L927">
            <v>0</v>
          </cell>
          <cell r="M927">
            <v>1500</v>
          </cell>
          <cell r="N927">
            <v>0</v>
          </cell>
          <cell r="O927">
            <v>0</v>
          </cell>
          <cell r="P927">
            <v>-751.6</v>
          </cell>
          <cell r="Q927">
            <v>1</v>
          </cell>
        </row>
        <row r="928">
          <cell r="A928" t="str">
            <v>11</v>
          </cell>
          <cell r="B928" t="str">
            <v>02297</v>
          </cell>
          <cell r="C928" t="str">
            <v>ООО "Луч-2002"</v>
          </cell>
          <cell r="D928" t="str">
            <v>ООО</v>
          </cell>
          <cell r="E928" t="str">
            <v>04</v>
          </cell>
          <cell r="G928" t="str">
            <v>5</v>
          </cell>
          <cell r="H928">
            <v>2688.14</v>
          </cell>
          <cell r="I928">
            <v>2683.81</v>
          </cell>
          <cell r="J928">
            <v>0</v>
          </cell>
          <cell r="K928">
            <v>0</v>
          </cell>
          <cell r="L928">
            <v>0</v>
          </cell>
          <cell r="M928">
            <v>2688.14</v>
          </cell>
          <cell r="N928">
            <v>0</v>
          </cell>
          <cell r="O928">
            <v>0</v>
          </cell>
          <cell r="P928">
            <v>-4.33</v>
          </cell>
          <cell r="Q928">
            <v>1</v>
          </cell>
        </row>
        <row r="929">
          <cell r="A929" t="str">
            <v>11</v>
          </cell>
          <cell r="B929" t="str">
            <v>02298</v>
          </cell>
          <cell r="C929" t="str">
            <v>ИП Колотов А.В.</v>
          </cell>
          <cell r="D929" t="str">
            <v>ИП</v>
          </cell>
          <cell r="E929" t="str">
            <v>01</v>
          </cell>
          <cell r="G929" t="str">
            <v>5</v>
          </cell>
          <cell r="H929">
            <v>111.39</v>
          </cell>
          <cell r="I929">
            <v>0</v>
          </cell>
          <cell r="J929">
            <v>-105.09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-105.09</v>
          </cell>
          <cell r="Q929">
            <v>1</v>
          </cell>
        </row>
        <row r="930">
          <cell r="A930" t="str">
            <v>11</v>
          </cell>
          <cell r="B930" t="str">
            <v>02299</v>
          </cell>
          <cell r="C930" t="str">
            <v>ООО "Стройком-плюс"</v>
          </cell>
          <cell r="D930" t="str">
            <v>ООО</v>
          </cell>
          <cell r="E930" t="str">
            <v>04</v>
          </cell>
          <cell r="F930" t="str">
            <v>Л</v>
          </cell>
          <cell r="G930" t="str">
            <v>5</v>
          </cell>
          <cell r="H930">
            <v>53309.95</v>
          </cell>
          <cell r="I930">
            <v>145989.60999999999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  <cell r="N930">
            <v>0</v>
          </cell>
          <cell r="O930">
            <v>145989.60999999999</v>
          </cell>
          <cell r="P930">
            <v>0</v>
          </cell>
          <cell r="Q930">
            <v>1</v>
          </cell>
        </row>
        <row r="931">
          <cell r="A931" t="str">
            <v>11</v>
          </cell>
          <cell r="B931" t="str">
            <v>02300</v>
          </cell>
          <cell r="C931" t="str">
            <v>ООО КФ "Атлантик"</v>
          </cell>
          <cell r="D931" t="str">
            <v>ООО</v>
          </cell>
          <cell r="E931" t="str">
            <v>04</v>
          </cell>
          <cell r="G931" t="str">
            <v>5</v>
          </cell>
          <cell r="H931">
            <v>17.37</v>
          </cell>
          <cell r="I931">
            <v>17.37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17.37</v>
          </cell>
          <cell r="P931">
            <v>0</v>
          </cell>
          <cell r="Q931">
            <v>1</v>
          </cell>
        </row>
        <row r="932">
          <cell r="A932" t="str">
            <v>11</v>
          </cell>
          <cell r="B932" t="str">
            <v>02301</v>
          </cell>
          <cell r="C932" t="str">
            <v>ФЛ Сидоркина М.Б. Цышнатий Ж.В.</v>
          </cell>
          <cell r="D932" t="str">
            <v>ФЛ</v>
          </cell>
          <cell r="E932" t="str">
            <v>04</v>
          </cell>
          <cell r="G932" t="str">
            <v>5</v>
          </cell>
          <cell r="H932">
            <v>99.5</v>
          </cell>
          <cell r="I932">
            <v>99.49</v>
          </cell>
          <cell r="J932">
            <v>0</v>
          </cell>
          <cell r="K932">
            <v>0</v>
          </cell>
          <cell r="L932">
            <v>0</v>
          </cell>
          <cell r="M932">
            <v>0</v>
          </cell>
          <cell r="N932">
            <v>0</v>
          </cell>
          <cell r="O932">
            <v>99.49</v>
          </cell>
          <cell r="P932">
            <v>0</v>
          </cell>
          <cell r="Q932">
            <v>1</v>
          </cell>
        </row>
        <row r="933">
          <cell r="A933" t="str">
            <v>11</v>
          </cell>
          <cell r="B933" t="str">
            <v>02302</v>
          </cell>
          <cell r="C933" t="str">
            <v>ФЛ Ефремова Е.С.</v>
          </cell>
          <cell r="D933" t="str">
            <v>ФЛ</v>
          </cell>
          <cell r="E933" t="str">
            <v>04</v>
          </cell>
          <cell r="G933" t="str">
            <v>5</v>
          </cell>
          <cell r="H933">
            <v>139.9</v>
          </cell>
          <cell r="I933">
            <v>108.02</v>
          </cell>
          <cell r="J933">
            <v>0</v>
          </cell>
          <cell r="K933">
            <v>0</v>
          </cell>
          <cell r="L933">
            <v>0</v>
          </cell>
          <cell r="M933">
            <v>200</v>
          </cell>
          <cell r="N933">
            <v>0</v>
          </cell>
          <cell r="O933">
            <v>0</v>
          </cell>
          <cell r="P933">
            <v>-91.98</v>
          </cell>
          <cell r="Q933">
            <v>1</v>
          </cell>
        </row>
        <row r="934">
          <cell r="A934" t="str">
            <v>11</v>
          </cell>
          <cell r="B934" t="str">
            <v>02303</v>
          </cell>
          <cell r="C934" t="str">
            <v>ИП Кисилев В.А.,ФЛ Кисилева С.С.</v>
          </cell>
          <cell r="D934" t="str">
            <v>ЧП</v>
          </cell>
          <cell r="E934" t="str">
            <v>04</v>
          </cell>
          <cell r="G934" t="str">
            <v>5</v>
          </cell>
          <cell r="H934">
            <v>3586.83</v>
          </cell>
          <cell r="I934">
            <v>5454.5</v>
          </cell>
          <cell r="J934">
            <v>0</v>
          </cell>
          <cell r="K934">
            <v>0</v>
          </cell>
          <cell r="L934">
            <v>0</v>
          </cell>
          <cell r="M934">
            <v>6000</v>
          </cell>
          <cell r="N934">
            <v>0</v>
          </cell>
          <cell r="O934">
            <v>0</v>
          </cell>
          <cell r="P934">
            <v>-545.5</v>
          </cell>
          <cell r="Q934">
            <v>1</v>
          </cell>
        </row>
        <row r="935">
          <cell r="A935" t="str">
            <v>11</v>
          </cell>
          <cell r="B935" t="str">
            <v>02304</v>
          </cell>
          <cell r="C935" t="str">
            <v>ООО "ПКФ Лагуна"</v>
          </cell>
          <cell r="D935" t="str">
            <v>ООО</v>
          </cell>
          <cell r="E935" t="str">
            <v>04</v>
          </cell>
          <cell r="G935" t="str">
            <v>5</v>
          </cell>
          <cell r="H935">
            <v>3627.8</v>
          </cell>
          <cell r="I935">
            <v>3627.81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3627.81</v>
          </cell>
          <cell r="P935">
            <v>0</v>
          </cell>
          <cell r="Q935">
            <v>1</v>
          </cell>
        </row>
        <row r="936">
          <cell r="A936" t="str">
            <v>11</v>
          </cell>
          <cell r="B936" t="str">
            <v>02305</v>
          </cell>
          <cell r="C936" t="str">
            <v>ООО "Сиб-ДСО"</v>
          </cell>
          <cell r="D936" t="str">
            <v>ООО</v>
          </cell>
          <cell r="E936" t="str">
            <v>04</v>
          </cell>
          <cell r="F936" t="str">
            <v>Л</v>
          </cell>
          <cell r="G936" t="str">
            <v>5</v>
          </cell>
          <cell r="H936">
            <v>124708.82</v>
          </cell>
          <cell r="I936">
            <v>697.81</v>
          </cell>
          <cell r="J936">
            <v>0</v>
          </cell>
          <cell r="K936">
            <v>0</v>
          </cell>
          <cell r="L936">
            <v>0</v>
          </cell>
          <cell r="M936">
            <v>5067.0200000000004</v>
          </cell>
          <cell r="N936">
            <v>0</v>
          </cell>
          <cell r="O936">
            <v>0</v>
          </cell>
          <cell r="P936">
            <v>-4369.21</v>
          </cell>
          <cell r="Q936">
            <v>1</v>
          </cell>
        </row>
        <row r="937">
          <cell r="A937" t="str">
            <v>11</v>
          </cell>
          <cell r="B937" t="str">
            <v>02306</v>
          </cell>
          <cell r="C937" t="str">
            <v>ООО "Флэш плюс"</v>
          </cell>
          <cell r="D937" t="str">
            <v>ООО</v>
          </cell>
          <cell r="E937" t="str">
            <v>04</v>
          </cell>
          <cell r="G937" t="str">
            <v>5</v>
          </cell>
          <cell r="H937">
            <v>3996.51</v>
          </cell>
          <cell r="I937">
            <v>4668.49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  <cell r="N937">
            <v>0</v>
          </cell>
          <cell r="O937">
            <v>4668.49</v>
          </cell>
          <cell r="P937">
            <v>0</v>
          </cell>
          <cell r="Q937">
            <v>2</v>
          </cell>
        </row>
        <row r="938">
          <cell r="A938" t="str">
            <v>11</v>
          </cell>
          <cell r="B938" t="str">
            <v>02307</v>
          </cell>
          <cell r="C938" t="str">
            <v>ООО ПКФ "МПС"</v>
          </cell>
          <cell r="D938" t="str">
            <v>ООО</v>
          </cell>
          <cell r="E938" t="str">
            <v>01</v>
          </cell>
          <cell r="G938" t="str">
            <v>5</v>
          </cell>
          <cell r="H938">
            <v>1339.91</v>
          </cell>
          <cell r="I938">
            <v>1339.92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O938">
            <v>1339.92</v>
          </cell>
          <cell r="P938">
            <v>0</v>
          </cell>
          <cell r="Q938">
            <v>1</v>
          </cell>
        </row>
        <row r="939">
          <cell r="A939" t="str">
            <v>11</v>
          </cell>
          <cell r="B939" t="str">
            <v>02308</v>
          </cell>
          <cell r="C939" t="str">
            <v>ИП Медведева Е.В.</v>
          </cell>
          <cell r="D939" t="str">
            <v>ИП</v>
          </cell>
          <cell r="E939" t="str">
            <v>04</v>
          </cell>
          <cell r="G939" t="str">
            <v>5</v>
          </cell>
          <cell r="H939">
            <v>106.12</v>
          </cell>
          <cell r="I939">
            <v>285.05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O939">
            <v>285.05</v>
          </cell>
          <cell r="P939">
            <v>0</v>
          </cell>
          <cell r="Q939">
            <v>3</v>
          </cell>
        </row>
        <row r="940">
          <cell r="A940" t="str">
            <v>11</v>
          </cell>
          <cell r="B940" t="str">
            <v>02309</v>
          </cell>
          <cell r="C940" t="str">
            <v>ФГУ "ТФИ по Красноярскому краю"</v>
          </cell>
          <cell r="D940" t="str">
            <v>ФГУ</v>
          </cell>
          <cell r="E940" t="str">
            <v>01</v>
          </cell>
          <cell r="G940" t="str">
            <v>Ф</v>
          </cell>
          <cell r="H940">
            <v>335.69</v>
          </cell>
          <cell r="I940">
            <v>335.69</v>
          </cell>
          <cell r="J940">
            <v>0</v>
          </cell>
          <cell r="K940">
            <v>0</v>
          </cell>
          <cell r="L940">
            <v>0</v>
          </cell>
          <cell r="M940">
            <v>335.69</v>
          </cell>
          <cell r="N940">
            <v>0</v>
          </cell>
          <cell r="O940">
            <v>0</v>
          </cell>
          <cell r="P940">
            <v>0</v>
          </cell>
          <cell r="Q940">
            <v>1</v>
          </cell>
        </row>
        <row r="941">
          <cell r="A941" t="str">
            <v>11</v>
          </cell>
          <cell r="B941" t="str">
            <v>02310</v>
          </cell>
          <cell r="C941" t="str">
            <v>ИП Безкорсый В.Ю.</v>
          </cell>
          <cell r="D941" t="str">
            <v>ИП</v>
          </cell>
          <cell r="E941" t="str">
            <v>04</v>
          </cell>
          <cell r="G941" t="str">
            <v>5</v>
          </cell>
          <cell r="H941">
            <v>3068.75</v>
          </cell>
          <cell r="I941">
            <v>3068.72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  <cell r="N941">
            <v>0</v>
          </cell>
          <cell r="O941">
            <v>3068.72</v>
          </cell>
          <cell r="P941">
            <v>0</v>
          </cell>
          <cell r="Q941">
            <v>1</v>
          </cell>
        </row>
        <row r="942">
          <cell r="A942" t="str">
            <v>11</v>
          </cell>
          <cell r="B942" t="str">
            <v>02311</v>
          </cell>
          <cell r="C942" t="str">
            <v>Мусульманская религиозная организация</v>
          </cell>
          <cell r="D942" t="str">
            <v>РЕЛИГИЯ</v>
          </cell>
          <cell r="E942" t="str">
            <v>04</v>
          </cell>
          <cell r="G942" t="str">
            <v>Ц</v>
          </cell>
          <cell r="H942">
            <v>154.63</v>
          </cell>
          <cell r="I942">
            <v>135.5</v>
          </cell>
          <cell r="J942">
            <v>0</v>
          </cell>
          <cell r="K942">
            <v>0</v>
          </cell>
          <cell r="L942">
            <v>0</v>
          </cell>
          <cell r="M942">
            <v>135.5</v>
          </cell>
          <cell r="N942">
            <v>0</v>
          </cell>
          <cell r="O942">
            <v>0</v>
          </cell>
          <cell r="P942">
            <v>0</v>
          </cell>
          <cell r="Q942">
            <v>1</v>
          </cell>
        </row>
        <row r="943">
          <cell r="A943" t="str">
            <v>11</v>
          </cell>
          <cell r="B943" t="str">
            <v>02312</v>
          </cell>
          <cell r="C943" t="str">
            <v>ФЛ Сухарева А.В.</v>
          </cell>
          <cell r="D943" t="str">
            <v>ЧП</v>
          </cell>
          <cell r="E943" t="str">
            <v>04</v>
          </cell>
          <cell r="G943" t="str">
            <v>5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  <cell r="N943">
            <v>0</v>
          </cell>
          <cell r="O943">
            <v>0</v>
          </cell>
          <cell r="P943">
            <v>0</v>
          </cell>
          <cell r="Q943">
            <v>0</v>
          </cell>
        </row>
        <row r="944">
          <cell r="A944" t="str">
            <v>11</v>
          </cell>
          <cell r="B944" t="str">
            <v>02313</v>
          </cell>
          <cell r="C944" t="str">
            <v>ФЛ Кожухова Е.И. Кожухов И.А.</v>
          </cell>
          <cell r="D944" t="str">
            <v>ФЛ</v>
          </cell>
          <cell r="E944" t="str">
            <v>04</v>
          </cell>
          <cell r="G944" t="str">
            <v>5</v>
          </cell>
          <cell r="H944">
            <v>123.47</v>
          </cell>
          <cell r="I944">
            <v>123.15</v>
          </cell>
          <cell r="J944">
            <v>0</v>
          </cell>
          <cell r="K944">
            <v>0</v>
          </cell>
          <cell r="L944">
            <v>0</v>
          </cell>
          <cell r="M944">
            <v>0</v>
          </cell>
          <cell r="N944">
            <v>0</v>
          </cell>
          <cell r="O944">
            <v>123.15</v>
          </cell>
          <cell r="P944">
            <v>0</v>
          </cell>
          <cell r="Q944">
            <v>1</v>
          </cell>
        </row>
        <row r="945">
          <cell r="A945" t="str">
            <v>11</v>
          </cell>
          <cell r="B945" t="str">
            <v>02315</v>
          </cell>
          <cell r="C945" t="str">
            <v>ФЛ Нгуен Ван Туан</v>
          </cell>
          <cell r="D945" t="str">
            <v>ФЛ</v>
          </cell>
          <cell r="E945" t="str">
            <v>04</v>
          </cell>
          <cell r="G945" t="str">
            <v>5</v>
          </cell>
          <cell r="H945">
            <v>1427.32</v>
          </cell>
          <cell r="I945">
            <v>1427.32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  <cell r="N945">
            <v>0</v>
          </cell>
          <cell r="O945">
            <v>1427.32</v>
          </cell>
          <cell r="P945">
            <v>0</v>
          </cell>
          <cell r="Q945">
            <v>1</v>
          </cell>
        </row>
        <row r="946">
          <cell r="A946" t="str">
            <v>11</v>
          </cell>
          <cell r="B946" t="str">
            <v>02316</v>
          </cell>
          <cell r="C946" t="str">
            <v>ЗАО "Компания" Финансовая инициатива"</v>
          </cell>
          <cell r="D946" t="str">
            <v>ЗАО</v>
          </cell>
          <cell r="E946" t="str">
            <v>01</v>
          </cell>
          <cell r="G946" t="str">
            <v>5</v>
          </cell>
          <cell r="H946">
            <v>523.35</v>
          </cell>
          <cell r="I946">
            <v>523.35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  <cell r="N946">
            <v>0</v>
          </cell>
          <cell r="O946">
            <v>523.35</v>
          </cell>
          <cell r="P946">
            <v>0</v>
          </cell>
          <cell r="Q946">
            <v>2</v>
          </cell>
        </row>
        <row r="947">
          <cell r="A947" t="str">
            <v>11</v>
          </cell>
          <cell r="B947" t="str">
            <v>02318</v>
          </cell>
          <cell r="C947" t="str">
            <v>ООО"Бюро ЕС"</v>
          </cell>
          <cell r="D947" t="str">
            <v>ООО</v>
          </cell>
          <cell r="E947" t="str">
            <v>04</v>
          </cell>
          <cell r="G947" t="str">
            <v>5</v>
          </cell>
          <cell r="H947">
            <v>86.85</v>
          </cell>
          <cell r="I947">
            <v>0</v>
          </cell>
          <cell r="J947">
            <v>-778.67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0</v>
          </cell>
          <cell r="P947">
            <v>-778.67</v>
          </cell>
          <cell r="Q947">
            <v>1</v>
          </cell>
        </row>
        <row r="948">
          <cell r="A948" t="str">
            <v>11</v>
          </cell>
          <cell r="B948" t="str">
            <v>02319</v>
          </cell>
          <cell r="C948" t="str">
            <v>ООО"СКАН"</v>
          </cell>
          <cell r="D948" t="str">
            <v>ООО</v>
          </cell>
          <cell r="E948" t="str">
            <v>04</v>
          </cell>
          <cell r="G948" t="str">
            <v>2</v>
          </cell>
          <cell r="H948">
            <v>1777.74</v>
          </cell>
          <cell r="I948">
            <v>0</v>
          </cell>
          <cell r="J948">
            <v>-137.25</v>
          </cell>
          <cell r="K948">
            <v>0</v>
          </cell>
          <cell r="L948">
            <v>0</v>
          </cell>
          <cell r="M948">
            <v>0</v>
          </cell>
          <cell r="N948">
            <v>0</v>
          </cell>
          <cell r="O948">
            <v>0</v>
          </cell>
          <cell r="P948">
            <v>-137.25</v>
          </cell>
          <cell r="Q948">
            <v>2</v>
          </cell>
        </row>
        <row r="949">
          <cell r="A949" t="str">
            <v>11</v>
          </cell>
          <cell r="B949" t="str">
            <v>02320</v>
          </cell>
          <cell r="C949" t="str">
            <v>ФЛ Анищенко Д.Н.</v>
          </cell>
          <cell r="D949" t="str">
            <v>ФЛ</v>
          </cell>
          <cell r="E949" t="str">
            <v>04</v>
          </cell>
          <cell r="G949" t="str">
            <v>5</v>
          </cell>
          <cell r="H949">
            <v>2107.0100000000002</v>
          </cell>
          <cell r="I949">
            <v>2106.75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  <cell r="N949">
            <v>0</v>
          </cell>
          <cell r="O949">
            <v>2106.75</v>
          </cell>
          <cell r="P949">
            <v>0</v>
          </cell>
          <cell r="Q949">
            <v>0</v>
          </cell>
        </row>
        <row r="950">
          <cell r="A950" t="str">
            <v>11</v>
          </cell>
          <cell r="B950" t="str">
            <v>02321</v>
          </cell>
          <cell r="C950" t="str">
            <v>ИП Ибрагимов И.В.,Ибрагимова С.М.</v>
          </cell>
          <cell r="D950" t="str">
            <v>ИП</v>
          </cell>
          <cell r="E950" t="str">
            <v>04</v>
          </cell>
          <cell r="G950" t="str">
            <v>5</v>
          </cell>
          <cell r="H950">
            <v>59.48</v>
          </cell>
          <cell r="I950">
            <v>59.43</v>
          </cell>
          <cell r="J950">
            <v>0</v>
          </cell>
          <cell r="K950">
            <v>0</v>
          </cell>
          <cell r="L950">
            <v>0</v>
          </cell>
          <cell r="M950">
            <v>59.48</v>
          </cell>
          <cell r="N950">
            <v>0</v>
          </cell>
          <cell r="O950">
            <v>0</v>
          </cell>
          <cell r="P950">
            <v>-0.05</v>
          </cell>
          <cell r="Q950">
            <v>0</v>
          </cell>
        </row>
        <row r="951">
          <cell r="A951" t="str">
            <v>11</v>
          </cell>
          <cell r="B951" t="str">
            <v>02322</v>
          </cell>
          <cell r="C951" t="str">
            <v>Филиал ОАО "ТрансКредитБанк" в г. Красноярске</v>
          </cell>
          <cell r="D951" t="str">
            <v>ОАО</v>
          </cell>
          <cell r="E951" t="str">
            <v>01</v>
          </cell>
          <cell r="G951" t="str">
            <v>5</v>
          </cell>
          <cell r="H951">
            <v>3021.18</v>
          </cell>
          <cell r="I951">
            <v>3021.18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  <cell r="N951">
            <v>0</v>
          </cell>
          <cell r="O951">
            <v>3021.18</v>
          </cell>
          <cell r="P951">
            <v>0</v>
          </cell>
          <cell r="Q951">
            <v>0</v>
          </cell>
        </row>
        <row r="952">
          <cell r="A952" t="str">
            <v>11</v>
          </cell>
          <cell r="B952" t="str">
            <v>02323</v>
          </cell>
          <cell r="C952" t="str">
            <v>ИП Шабанов С.А., ИП Шабанова О.Г.</v>
          </cell>
          <cell r="D952" t="str">
            <v>ИП</v>
          </cell>
          <cell r="E952" t="str">
            <v>01</v>
          </cell>
          <cell r="G952" t="str">
            <v>5</v>
          </cell>
          <cell r="H952">
            <v>64.010000000000005</v>
          </cell>
          <cell r="I952">
            <v>62.59</v>
          </cell>
          <cell r="J952">
            <v>0</v>
          </cell>
          <cell r="K952">
            <v>0</v>
          </cell>
          <cell r="L952">
            <v>0</v>
          </cell>
          <cell r="M952">
            <v>0</v>
          </cell>
          <cell r="N952">
            <v>0</v>
          </cell>
          <cell r="O952">
            <v>62.59</v>
          </cell>
          <cell r="P952">
            <v>0</v>
          </cell>
          <cell r="Q952">
            <v>0</v>
          </cell>
        </row>
        <row r="953">
          <cell r="A953" t="str">
            <v>11</v>
          </cell>
          <cell r="B953" t="str">
            <v>02324</v>
          </cell>
          <cell r="C953" t="str">
            <v>ФЛ Рындин Ю.Н.</v>
          </cell>
          <cell r="D953" t="str">
            <v>ФЛ</v>
          </cell>
          <cell r="E953" t="str">
            <v>01</v>
          </cell>
          <cell r="G953" t="str">
            <v>5</v>
          </cell>
          <cell r="H953">
            <v>11.9</v>
          </cell>
          <cell r="I953">
            <v>11.9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11.9</v>
          </cell>
          <cell r="P953">
            <v>0</v>
          </cell>
          <cell r="Q953">
            <v>0</v>
          </cell>
        </row>
        <row r="954">
          <cell r="A954" t="str">
            <v>11</v>
          </cell>
          <cell r="B954" t="str">
            <v>02325</v>
          </cell>
          <cell r="C954" t="str">
            <v>ООО "Ной-плюс"</v>
          </cell>
          <cell r="D954" t="str">
            <v>ООО</v>
          </cell>
          <cell r="E954" t="str">
            <v>04</v>
          </cell>
          <cell r="G954" t="str">
            <v>5</v>
          </cell>
          <cell r="H954">
            <v>11.9</v>
          </cell>
          <cell r="I954">
            <v>0.01</v>
          </cell>
          <cell r="J954">
            <v>0</v>
          </cell>
          <cell r="K954">
            <v>0</v>
          </cell>
          <cell r="L954">
            <v>0</v>
          </cell>
          <cell r="M954">
            <v>0</v>
          </cell>
          <cell r="N954">
            <v>0</v>
          </cell>
          <cell r="O954">
            <v>0.01</v>
          </cell>
          <cell r="P954">
            <v>0</v>
          </cell>
          <cell r="Q954">
            <v>0</v>
          </cell>
        </row>
        <row r="955">
          <cell r="A955" t="str">
            <v>11</v>
          </cell>
          <cell r="B955" t="str">
            <v>02326</v>
          </cell>
          <cell r="C955" t="str">
            <v>ООО "Видео-2000"</v>
          </cell>
          <cell r="D955" t="str">
            <v>ООО</v>
          </cell>
          <cell r="E955" t="str">
            <v>04</v>
          </cell>
          <cell r="G955" t="str">
            <v>5</v>
          </cell>
          <cell r="H955">
            <v>297.36</v>
          </cell>
          <cell r="I955">
            <v>297.36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N955">
            <v>0</v>
          </cell>
          <cell r="O955">
            <v>297.36</v>
          </cell>
          <cell r="P955">
            <v>0</v>
          </cell>
          <cell r="Q955">
            <v>0</v>
          </cell>
        </row>
        <row r="956">
          <cell r="A956" t="str">
            <v>11</v>
          </cell>
          <cell r="B956" t="str">
            <v>02327</v>
          </cell>
          <cell r="C956" t="str">
            <v>ФЛ Куклина Г.А.</v>
          </cell>
          <cell r="D956" t="str">
            <v>ФЛ</v>
          </cell>
          <cell r="E956" t="str">
            <v>04</v>
          </cell>
          <cell r="G956" t="str">
            <v>5</v>
          </cell>
          <cell r="H956">
            <v>248.46</v>
          </cell>
          <cell r="I956">
            <v>248.46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  <cell r="N956">
            <v>0</v>
          </cell>
          <cell r="O956">
            <v>248.46</v>
          </cell>
          <cell r="P956">
            <v>0</v>
          </cell>
          <cell r="Q956">
            <v>0</v>
          </cell>
        </row>
        <row r="957">
          <cell r="A957" t="str">
            <v>11</v>
          </cell>
          <cell r="B957" t="str">
            <v>02328</v>
          </cell>
          <cell r="C957" t="str">
            <v>ФЛ Рассказов Н.В.</v>
          </cell>
          <cell r="D957" t="str">
            <v>ФЛ</v>
          </cell>
          <cell r="E957" t="str">
            <v>04</v>
          </cell>
          <cell r="G957" t="str">
            <v>5</v>
          </cell>
          <cell r="H957">
            <v>41.16</v>
          </cell>
          <cell r="I957">
            <v>406.11</v>
          </cell>
          <cell r="J957">
            <v>0</v>
          </cell>
          <cell r="K957">
            <v>0</v>
          </cell>
          <cell r="L957">
            <v>0</v>
          </cell>
          <cell r="M957">
            <v>406.11</v>
          </cell>
          <cell r="N957">
            <v>0</v>
          </cell>
          <cell r="O957">
            <v>0</v>
          </cell>
          <cell r="P957">
            <v>0</v>
          </cell>
          <cell r="Q957">
            <v>0</v>
          </cell>
        </row>
        <row r="958">
          <cell r="A958" t="str">
            <v>11</v>
          </cell>
          <cell r="B958" t="str">
            <v>02330</v>
          </cell>
          <cell r="C958" t="str">
            <v>ООО"ЭлС"</v>
          </cell>
          <cell r="D958" t="str">
            <v>ООО</v>
          </cell>
          <cell r="E958" t="str">
            <v>04</v>
          </cell>
          <cell r="G958" t="str">
            <v>5</v>
          </cell>
          <cell r="H958">
            <v>181.06</v>
          </cell>
          <cell r="I958">
            <v>181.06</v>
          </cell>
          <cell r="J958">
            <v>0</v>
          </cell>
          <cell r="K958">
            <v>0</v>
          </cell>
          <cell r="L958">
            <v>0</v>
          </cell>
          <cell r="M958">
            <v>0</v>
          </cell>
          <cell r="N958">
            <v>0</v>
          </cell>
          <cell r="O958">
            <v>181.06</v>
          </cell>
          <cell r="P958">
            <v>0</v>
          </cell>
          <cell r="Q958">
            <v>3</v>
          </cell>
        </row>
        <row r="959">
          <cell r="A959" t="str">
            <v>11</v>
          </cell>
          <cell r="B959" t="str">
            <v>02333</v>
          </cell>
          <cell r="C959" t="str">
            <v>ФЛ Антонова О.Ю. Антонов С.В.</v>
          </cell>
          <cell r="D959" t="str">
            <v>ФЛ</v>
          </cell>
          <cell r="E959" t="str">
            <v>04</v>
          </cell>
          <cell r="G959" t="str">
            <v>5</v>
          </cell>
          <cell r="H959">
            <v>29.27</v>
          </cell>
          <cell r="I959">
            <v>0</v>
          </cell>
          <cell r="J959">
            <v>-67.040000000000006</v>
          </cell>
          <cell r="K959">
            <v>0</v>
          </cell>
          <cell r="L959">
            <v>0</v>
          </cell>
          <cell r="M959">
            <v>0</v>
          </cell>
          <cell r="N959">
            <v>0</v>
          </cell>
          <cell r="O959">
            <v>0</v>
          </cell>
          <cell r="P959">
            <v>-67.040000000000006</v>
          </cell>
          <cell r="Q959">
            <v>0</v>
          </cell>
        </row>
        <row r="960">
          <cell r="A960" t="str">
            <v>11</v>
          </cell>
          <cell r="B960" t="str">
            <v>02334</v>
          </cell>
          <cell r="C960" t="str">
            <v>ФЛ Астанин О.В.</v>
          </cell>
          <cell r="D960" t="str">
            <v>ФЛ</v>
          </cell>
          <cell r="E960" t="str">
            <v>04</v>
          </cell>
          <cell r="G960" t="str">
            <v>5</v>
          </cell>
          <cell r="H960">
            <v>368.73</v>
          </cell>
          <cell r="I960">
            <v>368.73</v>
          </cell>
          <cell r="J960">
            <v>0</v>
          </cell>
          <cell r="K960">
            <v>0</v>
          </cell>
          <cell r="L960">
            <v>0</v>
          </cell>
          <cell r="M960">
            <v>500</v>
          </cell>
          <cell r="N960">
            <v>0</v>
          </cell>
          <cell r="O960">
            <v>0</v>
          </cell>
          <cell r="P960">
            <v>-131.27000000000001</v>
          </cell>
          <cell r="Q960">
            <v>1</v>
          </cell>
        </row>
        <row r="961">
          <cell r="A961" t="str">
            <v>11</v>
          </cell>
          <cell r="B961" t="str">
            <v>02335</v>
          </cell>
          <cell r="C961" t="str">
            <v>ФЛ Фролова А.А.</v>
          </cell>
          <cell r="D961" t="str">
            <v>ФЛ</v>
          </cell>
          <cell r="E961" t="str">
            <v>04</v>
          </cell>
          <cell r="G961" t="str">
            <v>5</v>
          </cell>
          <cell r="H961">
            <v>117.05</v>
          </cell>
          <cell r="I961">
            <v>117.05</v>
          </cell>
          <cell r="J961">
            <v>0</v>
          </cell>
          <cell r="K961">
            <v>0</v>
          </cell>
          <cell r="L961">
            <v>0</v>
          </cell>
          <cell r="M961">
            <v>0</v>
          </cell>
          <cell r="N961">
            <v>0</v>
          </cell>
          <cell r="O961">
            <v>117.05</v>
          </cell>
          <cell r="P961">
            <v>0</v>
          </cell>
          <cell r="Q961">
            <v>0</v>
          </cell>
        </row>
        <row r="962">
          <cell r="A962" t="str">
            <v>11</v>
          </cell>
          <cell r="B962" t="str">
            <v>02336</v>
          </cell>
          <cell r="C962" t="str">
            <v>ФЛ Казбанов И.В.</v>
          </cell>
          <cell r="D962" t="str">
            <v>ФЛ</v>
          </cell>
          <cell r="E962" t="str">
            <v>01</v>
          </cell>
          <cell r="G962" t="str">
            <v>5</v>
          </cell>
          <cell r="H962">
            <v>11.9</v>
          </cell>
          <cell r="I962">
            <v>11.78</v>
          </cell>
          <cell r="J962">
            <v>0</v>
          </cell>
          <cell r="K962">
            <v>0</v>
          </cell>
          <cell r="L962">
            <v>0</v>
          </cell>
          <cell r="M962">
            <v>11.9</v>
          </cell>
          <cell r="N962">
            <v>0</v>
          </cell>
          <cell r="O962">
            <v>0</v>
          </cell>
          <cell r="P962">
            <v>-0.12</v>
          </cell>
          <cell r="Q962">
            <v>1</v>
          </cell>
        </row>
        <row r="963">
          <cell r="A963" t="str">
            <v>11</v>
          </cell>
          <cell r="B963" t="str">
            <v>02337</v>
          </cell>
          <cell r="C963" t="str">
            <v>ИП Шиц Л.Н.</v>
          </cell>
          <cell r="D963" t="str">
            <v>ЧП</v>
          </cell>
          <cell r="E963" t="str">
            <v>04</v>
          </cell>
          <cell r="G963" t="str">
            <v>5</v>
          </cell>
          <cell r="H963">
            <v>83.27</v>
          </cell>
          <cell r="I963">
            <v>0</v>
          </cell>
          <cell r="J963">
            <v>-184.58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-184.58</v>
          </cell>
          <cell r="Q963">
            <v>1</v>
          </cell>
        </row>
        <row r="964">
          <cell r="A964" t="str">
            <v>11</v>
          </cell>
          <cell r="B964" t="str">
            <v>02338</v>
          </cell>
          <cell r="C964" t="str">
            <v>ООО"Спецбаза"</v>
          </cell>
          <cell r="D964" t="str">
            <v>ООО</v>
          </cell>
          <cell r="E964" t="str">
            <v>01</v>
          </cell>
          <cell r="G964" t="str">
            <v>5</v>
          </cell>
          <cell r="H964">
            <v>2771.39</v>
          </cell>
          <cell r="I964">
            <v>2771.39</v>
          </cell>
          <cell r="J964">
            <v>0</v>
          </cell>
          <cell r="K964">
            <v>0</v>
          </cell>
          <cell r="L964">
            <v>0</v>
          </cell>
          <cell r="M964">
            <v>0</v>
          </cell>
          <cell r="N964">
            <v>0</v>
          </cell>
          <cell r="O964">
            <v>2771.39</v>
          </cell>
          <cell r="P964">
            <v>0</v>
          </cell>
          <cell r="Q964">
            <v>1</v>
          </cell>
        </row>
        <row r="965">
          <cell r="A965" t="str">
            <v>11</v>
          </cell>
          <cell r="B965" t="str">
            <v>02339</v>
          </cell>
          <cell r="C965" t="str">
            <v>ФЛ Рассохина Н.В.</v>
          </cell>
          <cell r="D965" t="str">
            <v>ФЛ</v>
          </cell>
          <cell r="E965" t="str">
            <v>04</v>
          </cell>
          <cell r="G965" t="str">
            <v>5</v>
          </cell>
          <cell r="H965">
            <v>206.55</v>
          </cell>
          <cell r="I965">
            <v>0</v>
          </cell>
          <cell r="J965">
            <v>-1479.9</v>
          </cell>
          <cell r="K965">
            <v>0</v>
          </cell>
          <cell r="L965">
            <v>0</v>
          </cell>
          <cell r="M965">
            <v>0</v>
          </cell>
          <cell r="N965">
            <v>0</v>
          </cell>
          <cell r="O965">
            <v>0</v>
          </cell>
          <cell r="P965">
            <v>-1479.9</v>
          </cell>
          <cell r="Q965">
            <v>1</v>
          </cell>
        </row>
        <row r="966">
          <cell r="A966" t="str">
            <v>11</v>
          </cell>
          <cell r="B966" t="str">
            <v>02340</v>
          </cell>
          <cell r="C966" t="str">
            <v>ИП Попов М.Г.</v>
          </cell>
          <cell r="D966" t="str">
            <v>ИП</v>
          </cell>
          <cell r="E966" t="str">
            <v>04</v>
          </cell>
          <cell r="G966" t="str">
            <v>5</v>
          </cell>
          <cell r="H966">
            <v>201.07</v>
          </cell>
          <cell r="I966">
            <v>0</v>
          </cell>
          <cell r="J966">
            <v>-1532.88</v>
          </cell>
          <cell r="K966">
            <v>0</v>
          </cell>
          <cell r="L966">
            <v>0</v>
          </cell>
          <cell r="M966">
            <v>201.07</v>
          </cell>
          <cell r="N966">
            <v>0</v>
          </cell>
          <cell r="O966">
            <v>0</v>
          </cell>
          <cell r="P966">
            <v>-1733.95</v>
          </cell>
          <cell r="Q966">
            <v>0</v>
          </cell>
        </row>
        <row r="967">
          <cell r="A967" t="str">
            <v>11</v>
          </cell>
          <cell r="B967" t="str">
            <v>02341</v>
          </cell>
          <cell r="C967" t="str">
            <v>ИП Голота Н.Е.</v>
          </cell>
          <cell r="D967" t="str">
            <v>ИП</v>
          </cell>
          <cell r="E967" t="str">
            <v>04</v>
          </cell>
          <cell r="G967" t="str">
            <v>5</v>
          </cell>
          <cell r="H967">
            <v>416.3</v>
          </cell>
          <cell r="I967">
            <v>0</v>
          </cell>
          <cell r="J967">
            <v>-252.18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-252.18</v>
          </cell>
          <cell r="Q967">
            <v>0</v>
          </cell>
        </row>
        <row r="968">
          <cell r="A968" t="str">
            <v>11</v>
          </cell>
          <cell r="B968" t="str">
            <v>02342</v>
          </cell>
          <cell r="C968" t="str">
            <v>ООО"Везувий Плюс"</v>
          </cell>
          <cell r="D968" t="str">
            <v>ООО</v>
          </cell>
          <cell r="E968" t="str">
            <v>04</v>
          </cell>
          <cell r="G968" t="str">
            <v>5</v>
          </cell>
          <cell r="H968">
            <v>4724.54</v>
          </cell>
          <cell r="I968">
            <v>4724.54</v>
          </cell>
          <cell r="J968">
            <v>0</v>
          </cell>
          <cell r="K968">
            <v>0</v>
          </cell>
          <cell r="L968">
            <v>0</v>
          </cell>
          <cell r="M968">
            <v>4724.54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</row>
        <row r="969">
          <cell r="A969" t="str">
            <v>11</v>
          </cell>
          <cell r="B969" t="str">
            <v>02343</v>
          </cell>
          <cell r="C969" t="str">
            <v>ИП Байкалов В.Н.</v>
          </cell>
          <cell r="D969" t="str">
            <v>ИП</v>
          </cell>
          <cell r="E969" t="str">
            <v>04</v>
          </cell>
          <cell r="G969" t="str">
            <v>5</v>
          </cell>
          <cell r="H969">
            <v>23.79</v>
          </cell>
          <cell r="I969">
            <v>0</v>
          </cell>
          <cell r="J969">
            <v>-781.83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-781.83</v>
          </cell>
          <cell r="Q969">
            <v>1</v>
          </cell>
        </row>
        <row r="970">
          <cell r="A970" t="str">
            <v>11</v>
          </cell>
          <cell r="B970" t="str">
            <v>02344</v>
          </cell>
          <cell r="C970" t="str">
            <v>ЗАО "КСУ ГСФС"</v>
          </cell>
          <cell r="D970" t="str">
            <v>ЗАО</v>
          </cell>
          <cell r="E970" t="str">
            <v>04</v>
          </cell>
          <cell r="F970" t="str">
            <v>Л</v>
          </cell>
          <cell r="G970" t="str">
            <v>2</v>
          </cell>
          <cell r="H970">
            <v>250.35</v>
          </cell>
          <cell r="I970">
            <v>250.35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  <cell r="N970">
            <v>0</v>
          </cell>
          <cell r="O970">
            <v>250.35</v>
          </cell>
          <cell r="P970">
            <v>0</v>
          </cell>
          <cell r="Q970">
            <v>1</v>
          </cell>
        </row>
        <row r="971">
          <cell r="A971" t="str">
            <v>11</v>
          </cell>
          <cell r="B971" t="str">
            <v>02345</v>
          </cell>
          <cell r="C971" t="str">
            <v>ООО"Монолит и К"</v>
          </cell>
          <cell r="D971" t="str">
            <v>ООО</v>
          </cell>
          <cell r="E971" t="str">
            <v>04</v>
          </cell>
          <cell r="G971" t="str">
            <v>5</v>
          </cell>
          <cell r="H971">
            <v>198.43</v>
          </cell>
          <cell r="I971">
            <v>0</v>
          </cell>
          <cell r="J971">
            <v>-123.53</v>
          </cell>
          <cell r="K971">
            <v>0</v>
          </cell>
          <cell r="L971">
            <v>0</v>
          </cell>
          <cell r="M971">
            <v>0</v>
          </cell>
          <cell r="N971">
            <v>0</v>
          </cell>
          <cell r="O971">
            <v>0</v>
          </cell>
          <cell r="P971">
            <v>-123.53</v>
          </cell>
          <cell r="Q971">
            <v>1</v>
          </cell>
        </row>
        <row r="972">
          <cell r="A972" t="str">
            <v>11</v>
          </cell>
          <cell r="B972" t="str">
            <v>02346</v>
          </cell>
          <cell r="C972" t="str">
            <v>МУ"Городской консультативно-методический центр"</v>
          </cell>
          <cell r="D972" t="str">
            <v>УСЗ</v>
          </cell>
          <cell r="E972" t="str">
            <v>01</v>
          </cell>
          <cell r="F972" t="str">
            <v>ГР</v>
          </cell>
          <cell r="G972" t="str">
            <v>Г</v>
          </cell>
          <cell r="H972">
            <v>279.04000000000002</v>
          </cell>
          <cell r="I972">
            <v>279.05</v>
          </cell>
          <cell r="J972">
            <v>0</v>
          </cell>
          <cell r="K972">
            <v>0</v>
          </cell>
          <cell r="L972">
            <v>0</v>
          </cell>
          <cell r="M972">
            <v>279.04000000000002</v>
          </cell>
          <cell r="N972">
            <v>0</v>
          </cell>
          <cell r="O972">
            <v>0.01</v>
          </cell>
          <cell r="P972">
            <v>0</v>
          </cell>
          <cell r="Q972">
            <v>1</v>
          </cell>
        </row>
        <row r="973">
          <cell r="A973" t="str">
            <v>11</v>
          </cell>
          <cell r="B973" t="str">
            <v>02347</v>
          </cell>
          <cell r="C973" t="str">
            <v>ФЛ Гордин С.М.</v>
          </cell>
          <cell r="D973" t="str">
            <v>ФЛ</v>
          </cell>
          <cell r="E973" t="str">
            <v>04</v>
          </cell>
          <cell r="G973" t="str">
            <v>5</v>
          </cell>
          <cell r="H973">
            <v>130.84</v>
          </cell>
          <cell r="I973">
            <v>130.84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>
            <v>0</v>
          </cell>
          <cell r="O973">
            <v>130.84</v>
          </cell>
          <cell r="P973">
            <v>0</v>
          </cell>
          <cell r="Q973">
            <v>1</v>
          </cell>
        </row>
        <row r="974">
          <cell r="A974" t="str">
            <v>11</v>
          </cell>
          <cell r="B974" t="str">
            <v>02348</v>
          </cell>
          <cell r="C974" t="str">
            <v>ИП Китанина Л.Я.</v>
          </cell>
          <cell r="D974" t="str">
            <v>ИП</v>
          </cell>
          <cell r="E974" t="str">
            <v>04</v>
          </cell>
          <cell r="G974" t="str">
            <v>5</v>
          </cell>
          <cell r="H974">
            <v>190.12</v>
          </cell>
          <cell r="I974">
            <v>1054.05</v>
          </cell>
          <cell r="J974">
            <v>0</v>
          </cell>
          <cell r="K974">
            <v>0</v>
          </cell>
          <cell r="L974">
            <v>0</v>
          </cell>
          <cell r="M974">
            <v>1055</v>
          </cell>
          <cell r="N974">
            <v>0</v>
          </cell>
          <cell r="O974">
            <v>0</v>
          </cell>
          <cell r="P974">
            <v>-0.95</v>
          </cell>
          <cell r="Q974">
            <v>1</v>
          </cell>
        </row>
        <row r="975">
          <cell r="A975" t="str">
            <v>11</v>
          </cell>
          <cell r="B975" t="str">
            <v>02350</v>
          </cell>
          <cell r="C975" t="str">
            <v>ФЛ Сычугов И.А., Ковалев В.Б.</v>
          </cell>
          <cell r="D975" t="str">
            <v>ФЛ</v>
          </cell>
          <cell r="E975" t="str">
            <v>04</v>
          </cell>
          <cell r="G975" t="str">
            <v>5</v>
          </cell>
          <cell r="H975">
            <v>1315.94</v>
          </cell>
          <cell r="I975">
            <v>1315.94</v>
          </cell>
          <cell r="J975">
            <v>0</v>
          </cell>
          <cell r="K975">
            <v>0</v>
          </cell>
          <cell r="L975">
            <v>0</v>
          </cell>
          <cell r="M975">
            <v>1315.94</v>
          </cell>
          <cell r="N975">
            <v>0</v>
          </cell>
          <cell r="O975">
            <v>0</v>
          </cell>
          <cell r="P975">
            <v>0</v>
          </cell>
          <cell r="Q975">
            <v>1</v>
          </cell>
        </row>
        <row r="976">
          <cell r="A976" t="str">
            <v>11</v>
          </cell>
          <cell r="B976" t="str">
            <v>02351</v>
          </cell>
          <cell r="C976" t="str">
            <v>ООО"Самара"</v>
          </cell>
          <cell r="D976" t="str">
            <v>ООО</v>
          </cell>
          <cell r="E976" t="str">
            <v>04</v>
          </cell>
          <cell r="G976" t="str">
            <v>5</v>
          </cell>
          <cell r="H976">
            <v>261.67</v>
          </cell>
          <cell r="I976">
            <v>261.67</v>
          </cell>
          <cell r="J976">
            <v>0</v>
          </cell>
          <cell r="K976">
            <v>0</v>
          </cell>
          <cell r="L976">
            <v>0</v>
          </cell>
          <cell r="M976">
            <v>261.67</v>
          </cell>
          <cell r="N976">
            <v>0</v>
          </cell>
          <cell r="O976">
            <v>0</v>
          </cell>
          <cell r="P976">
            <v>0</v>
          </cell>
          <cell r="Q976">
            <v>1</v>
          </cell>
        </row>
        <row r="977">
          <cell r="A977" t="str">
            <v>11</v>
          </cell>
          <cell r="B977" t="str">
            <v>02688</v>
          </cell>
          <cell r="C977" t="str">
            <v>ФГУП"Красноярское аэрогеодезическое предприятие"</v>
          </cell>
          <cell r="D977" t="str">
            <v>ГУП</v>
          </cell>
          <cell r="E977" t="str">
            <v>01</v>
          </cell>
          <cell r="G977" t="str">
            <v>2</v>
          </cell>
          <cell r="H977">
            <v>9807.2199999999993</v>
          </cell>
          <cell r="I977">
            <v>9807.2199999999993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  <cell r="N977">
            <v>0</v>
          </cell>
          <cell r="O977">
            <v>9807.2199999999993</v>
          </cell>
          <cell r="P977">
            <v>0</v>
          </cell>
          <cell r="Q977">
            <v>1</v>
          </cell>
        </row>
        <row r="978">
          <cell r="A978" t="str">
            <v>11</v>
          </cell>
          <cell r="B978" t="str">
            <v>02705</v>
          </cell>
          <cell r="C978" t="str">
            <v>МУП ПЖРЭТ-6</v>
          </cell>
          <cell r="D978" t="str">
            <v>ТРЕСТ</v>
          </cell>
          <cell r="E978" t="str">
            <v>04</v>
          </cell>
          <cell r="F978" t="str">
            <v>0</v>
          </cell>
          <cell r="G978" t="str">
            <v>Т</v>
          </cell>
          <cell r="H978">
            <v>6310.07</v>
          </cell>
          <cell r="I978">
            <v>429307.71</v>
          </cell>
          <cell r="J978">
            <v>0</v>
          </cell>
          <cell r="K978">
            <v>0</v>
          </cell>
          <cell r="L978">
            <v>0</v>
          </cell>
          <cell r="M978">
            <v>60287.81</v>
          </cell>
          <cell r="N978">
            <v>0</v>
          </cell>
          <cell r="O978">
            <v>369019.9</v>
          </cell>
          <cell r="P978">
            <v>0</v>
          </cell>
          <cell r="Q978">
            <v>2</v>
          </cell>
        </row>
        <row r="979">
          <cell r="A979" t="str">
            <v>11</v>
          </cell>
          <cell r="B979" t="str">
            <v>02760</v>
          </cell>
          <cell r="C979" t="str">
            <v>ООО "Диорит"</v>
          </cell>
          <cell r="D979" t="str">
            <v>ООО</v>
          </cell>
          <cell r="E979" t="str">
            <v>04</v>
          </cell>
          <cell r="F979" t="str">
            <v>Л</v>
          </cell>
          <cell r="G979" t="str">
            <v>5</v>
          </cell>
          <cell r="H979">
            <v>18305.48</v>
          </cell>
          <cell r="I979">
            <v>18305.48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  <cell r="N979">
            <v>0</v>
          </cell>
          <cell r="O979">
            <v>18305.48</v>
          </cell>
          <cell r="P979">
            <v>0</v>
          </cell>
          <cell r="Q979">
            <v>3</v>
          </cell>
        </row>
        <row r="980">
          <cell r="A980" t="str">
            <v>11</v>
          </cell>
          <cell r="B980" t="str">
            <v>02796</v>
          </cell>
          <cell r="C980" t="str">
            <v>ОАО Транссибнефть КРНУ</v>
          </cell>
          <cell r="D980" t="str">
            <v>ОАО</v>
          </cell>
          <cell r="E980" t="str">
            <v>01</v>
          </cell>
          <cell r="F980" t="str">
            <v>Л</v>
          </cell>
          <cell r="G980" t="str">
            <v>2</v>
          </cell>
          <cell r="H980">
            <v>12310.32</v>
          </cell>
          <cell r="I980">
            <v>12310.31</v>
          </cell>
          <cell r="J980">
            <v>0</v>
          </cell>
          <cell r="K980">
            <v>0</v>
          </cell>
          <cell r="L980">
            <v>0</v>
          </cell>
          <cell r="M980">
            <v>6649.72</v>
          </cell>
          <cell r="N980">
            <v>0</v>
          </cell>
          <cell r="O980">
            <v>5660.59</v>
          </cell>
          <cell r="P980">
            <v>0</v>
          </cell>
          <cell r="Q980">
            <v>7</v>
          </cell>
        </row>
        <row r="981">
          <cell r="A981" t="str">
            <v>11</v>
          </cell>
          <cell r="B981" t="str">
            <v>02965</v>
          </cell>
          <cell r="C981" t="str">
            <v xml:space="preserve"> ОАО "РУСАЛ Красноярск"</v>
          </cell>
          <cell r="D981" t="str">
            <v>ОАО</v>
          </cell>
          <cell r="E981" t="str">
            <v>04</v>
          </cell>
          <cell r="F981" t="str">
            <v>Л</v>
          </cell>
          <cell r="G981" t="str">
            <v>2</v>
          </cell>
          <cell r="H981">
            <v>1504293.45</v>
          </cell>
          <cell r="I981">
            <v>1206582.92</v>
          </cell>
          <cell r="J981">
            <v>0</v>
          </cell>
          <cell r="K981">
            <v>0</v>
          </cell>
          <cell r="L981">
            <v>0</v>
          </cell>
          <cell r="M981">
            <v>1206583</v>
          </cell>
          <cell r="N981">
            <v>0</v>
          </cell>
          <cell r="O981">
            <v>0</v>
          </cell>
          <cell r="P981">
            <v>-0.08</v>
          </cell>
          <cell r="Q981">
            <v>14</v>
          </cell>
        </row>
        <row r="982">
          <cell r="A982" t="str">
            <v>11</v>
          </cell>
          <cell r="B982" t="str">
            <v>03006</v>
          </cell>
          <cell r="C982" t="str">
            <v>ФГОУ СПО"Красноярский технологический техникум пищевой промышленности"</v>
          </cell>
          <cell r="D982" t="str">
            <v>МСХП</v>
          </cell>
          <cell r="E982" t="str">
            <v>04</v>
          </cell>
          <cell r="G982" t="str">
            <v>Ф</v>
          </cell>
          <cell r="H982">
            <v>42065.39</v>
          </cell>
          <cell r="I982">
            <v>76632.570000000007</v>
          </cell>
          <cell r="J982">
            <v>0</v>
          </cell>
          <cell r="K982">
            <v>0</v>
          </cell>
          <cell r="L982">
            <v>0</v>
          </cell>
          <cell r="M982">
            <v>78335.77</v>
          </cell>
          <cell r="N982">
            <v>0</v>
          </cell>
          <cell r="O982">
            <v>0</v>
          </cell>
          <cell r="P982">
            <v>-1703.2</v>
          </cell>
          <cell r="Q982">
            <v>14</v>
          </cell>
        </row>
        <row r="983">
          <cell r="A983" t="str">
            <v>11</v>
          </cell>
          <cell r="B983" t="str">
            <v>03042</v>
          </cell>
          <cell r="C983" t="str">
            <v>ОАО "Автоэкспресс"</v>
          </cell>
          <cell r="D983" t="str">
            <v>ОАО</v>
          </cell>
          <cell r="E983" t="str">
            <v>04</v>
          </cell>
          <cell r="G983" t="str">
            <v>5</v>
          </cell>
          <cell r="H983">
            <v>14262.7</v>
          </cell>
          <cell r="I983">
            <v>13976.85</v>
          </cell>
          <cell r="J983">
            <v>0</v>
          </cell>
          <cell r="K983">
            <v>0</v>
          </cell>
          <cell r="L983">
            <v>0</v>
          </cell>
          <cell r="M983">
            <v>17000</v>
          </cell>
          <cell r="N983">
            <v>0</v>
          </cell>
          <cell r="O983">
            <v>0</v>
          </cell>
          <cell r="P983">
            <v>-3023.15</v>
          </cell>
          <cell r="Q983">
            <v>1</v>
          </cell>
        </row>
        <row r="984">
          <cell r="A984" t="str">
            <v>11</v>
          </cell>
          <cell r="B984" t="str">
            <v>03203</v>
          </cell>
          <cell r="C984" t="str">
            <v>ОАО "Сибинцентр"</v>
          </cell>
          <cell r="D984" t="str">
            <v>ОАО</v>
          </cell>
          <cell r="E984" t="str">
            <v>01</v>
          </cell>
          <cell r="G984" t="str">
            <v>2</v>
          </cell>
          <cell r="H984">
            <v>689.69</v>
          </cell>
          <cell r="I984">
            <v>689.69</v>
          </cell>
          <cell r="J984">
            <v>0</v>
          </cell>
          <cell r="K984">
            <v>0</v>
          </cell>
          <cell r="L984">
            <v>0</v>
          </cell>
          <cell r="M984">
            <v>0</v>
          </cell>
          <cell r="N984">
            <v>0</v>
          </cell>
          <cell r="O984">
            <v>689.69</v>
          </cell>
          <cell r="P984">
            <v>0</v>
          </cell>
          <cell r="Q984">
            <v>1</v>
          </cell>
        </row>
        <row r="985">
          <cell r="A985" t="str">
            <v>11</v>
          </cell>
          <cell r="B985" t="str">
            <v>03297</v>
          </cell>
          <cell r="C985" t="str">
            <v>ГПКК "Медтехника"</v>
          </cell>
          <cell r="D985" t="str">
            <v>ГПКК</v>
          </cell>
          <cell r="E985" t="str">
            <v>01</v>
          </cell>
          <cell r="G985" t="str">
            <v>5</v>
          </cell>
          <cell r="H985">
            <v>1604.61</v>
          </cell>
          <cell r="I985">
            <v>0</v>
          </cell>
          <cell r="J985">
            <v>-66.53</v>
          </cell>
          <cell r="K985">
            <v>0</v>
          </cell>
          <cell r="L985">
            <v>0</v>
          </cell>
          <cell r="M985">
            <v>1700</v>
          </cell>
          <cell r="N985">
            <v>0</v>
          </cell>
          <cell r="O985">
            <v>0</v>
          </cell>
          <cell r="P985">
            <v>-1766.53</v>
          </cell>
          <cell r="Q985">
            <v>1</v>
          </cell>
        </row>
        <row r="986">
          <cell r="A986" t="str">
            <v>11</v>
          </cell>
          <cell r="B986" t="str">
            <v>03319</v>
          </cell>
          <cell r="C986" t="str">
            <v xml:space="preserve">  ОАО "Автоколонна 1979"</v>
          </cell>
          <cell r="D986" t="str">
            <v>ТРАНС</v>
          </cell>
          <cell r="E986" t="str">
            <v>04</v>
          </cell>
          <cell r="F986" t="str">
            <v>Л</v>
          </cell>
          <cell r="G986" t="str">
            <v>4</v>
          </cell>
          <cell r="H986">
            <v>2795.18</v>
          </cell>
          <cell r="I986">
            <v>2795.18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O986">
            <v>2795.18</v>
          </cell>
          <cell r="P986">
            <v>0</v>
          </cell>
          <cell r="Q986">
            <v>2</v>
          </cell>
        </row>
        <row r="987">
          <cell r="A987" t="str">
            <v>11</v>
          </cell>
          <cell r="B987" t="str">
            <v>03440</v>
          </cell>
          <cell r="C987" t="str">
            <v>ОАО "Железобетон"</v>
          </cell>
          <cell r="D987" t="str">
            <v>ОАО</v>
          </cell>
          <cell r="E987" t="str">
            <v>04</v>
          </cell>
          <cell r="F987" t="str">
            <v>Л</v>
          </cell>
          <cell r="G987" t="str">
            <v>2</v>
          </cell>
          <cell r="H987">
            <v>61360.57</v>
          </cell>
          <cell r="I987">
            <v>155402.47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O987">
            <v>155402.47</v>
          </cell>
          <cell r="P987">
            <v>0</v>
          </cell>
          <cell r="Q987">
            <v>0</v>
          </cell>
        </row>
        <row r="988">
          <cell r="A988" t="str">
            <v>11</v>
          </cell>
          <cell r="B988" t="str">
            <v>03659</v>
          </cell>
          <cell r="C988" t="str">
            <v>ИП Кутузова Н.Н.</v>
          </cell>
          <cell r="D988" t="str">
            <v>ИП</v>
          </cell>
          <cell r="E988" t="str">
            <v>04</v>
          </cell>
          <cell r="G988" t="str">
            <v>5</v>
          </cell>
          <cell r="H988">
            <v>666.09</v>
          </cell>
          <cell r="I988">
            <v>323.17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  <cell r="N988">
            <v>0</v>
          </cell>
          <cell r="O988">
            <v>323.17</v>
          </cell>
          <cell r="P988">
            <v>0</v>
          </cell>
          <cell r="Q988">
            <v>1</v>
          </cell>
        </row>
        <row r="989">
          <cell r="A989" t="str">
            <v>11</v>
          </cell>
          <cell r="B989" t="str">
            <v>03678</v>
          </cell>
          <cell r="C989" t="str">
            <v>Управление Внутренних дел г.Красноярска</v>
          </cell>
          <cell r="D989" t="str">
            <v>ГУВД</v>
          </cell>
          <cell r="E989" t="str">
            <v>01</v>
          </cell>
          <cell r="G989" t="str">
            <v>Ф</v>
          </cell>
          <cell r="H989">
            <v>5978.36</v>
          </cell>
          <cell r="I989">
            <v>19.66</v>
          </cell>
          <cell r="J989">
            <v>0</v>
          </cell>
          <cell r="K989">
            <v>12282.38</v>
          </cell>
          <cell r="L989">
            <v>0</v>
          </cell>
          <cell r="M989">
            <v>0</v>
          </cell>
          <cell r="N989">
            <v>0</v>
          </cell>
          <cell r="O989">
            <v>19.66</v>
          </cell>
          <cell r="P989">
            <v>0</v>
          </cell>
          <cell r="Q989">
            <v>1</v>
          </cell>
        </row>
        <row r="990">
          <cell r="A990" t="str">
            <v>11</v>
          </cell>
          <cell r="B990" t="str">
            <v>03830</v>
          </cell>
          <cell r="C990" t="str">
            <v>ОАО "Норд"</v>
          </cell>
          <cell r="D990" t="str">
            <v>ОАО</v>
          </cell>
          <cell r="E990" t="str">
            <v>04</v>
          </cell>
          <cell r="G990" t="str">
            <v>5</v>
          </cell>
          <cell r="H990">
            <v>3354.22</v>
          </cell>
          <cell r="I990">
            <v>0</v>
          </cell>
          <cell r="J990">
            <v>-415.25</v>
          </cell>
          <cell r="K990">
            <v>0</v>
          </cell>
          <cell r="L990">
            <v>0</v>
          </cell>
          <cell r="M990">
            <v>0</v>
          </cell>
          <cell r="N990">
            <v>0</v>
          </cell>
          <cell r="O990">
            <v>0</v>
          </cell>
          <cell r="P990">
            <v>-415.25</v>
          </cell>
          <cell r="Q990">
            <v>1</v>
          </cell>
        </row>
        <row r="991">
          <cell r="A991" t="str">
            <v>11</v>
          </cell>
          <cell r="B991" t="str">
            <v>03843</v>
          </cell>
          <cell r="C991" t="str">
            <v>ОАО"Красноярсккрайснабсбыт"</v>
          </cell>
          <cell r="D991" t="str">
            <v>ОАО</v>
          </cell>
          <cell r="E991" t="str">
            <v>01</v>
          </cell>
          <cell r="G991" t="str">
            <v>2</v>
          </cell>
          <cell r="H991">
            <v>11216.42</v>
          </cell>
          <cell r="I991">
            <v>3091.83</v>
          </cell>
          <cell r="J991">
            <v>0</v>
          </cell>
          <cell r="K991">
            <v>0</v>
          </cell>
          <cell r="L991">
            <v>0</v>
          </cell>
          <cell r="M991">
            <v>11360</v>
          </cell>
          <cell r="N991">
            <v>0</v>
          </cell>
          <cell r="O991">
            <v>0</v>
          </cell>
          <cell r="P991">
            <v>-8268.17</v>
          </cell>
          <cell r="Q991">
            <v>1</v>
          </cell>
        </row>
        <row r="992">
          <cell r="A992" t="str">
            <v>11</v>
          </cell>
          <cell r="B992" t="str">
            <v>03850</v>
          </cell>
          <cell r="C992" t="str">
            <v>ОАО"Сибцветметэнерго"</v>
          </cell>
          <cell r="D992" t="str">
            <v>ОАО</v>
          </cell>
          <cell r="E992" t="str">
            <v>04</v>
          </cell>
          <cell r="F992" t="str">
            <v>Л</v>
          </cell>
          <cell r="G992" t="str">
            <v>2</v>
          </cell>
          <cell r="H992">
            <v>3366.49</v>
          </cell>
          <cell r="I992">
            <v>3366.49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O992">
            <v>3366.49</v>
          </cell>
          <cell r="P992">
            <v>0</v>
          </cell>
          <cell r="Q992">
            <v>1</v>
          </cell>
        </row>
        <row r="993">
          <cell r="A993" t="str">
            <v>11</v>
          </cell>
          <cell r="B993" t="str">
            <v>03945</v>
          </cell>
          <cell r="C993" t="str">
            <v>ДГУП №041 ФКП "Управление торговли Сиб Во"</v>
          </cell>
          <cell r="D993" t="str">
            <v>ГУП</v>
          </cell>
          <cell r="E993" t="str">
            <v>01</v>
          </cell>
          <cell r="G993" t="str">
            <v>5</v>
          </cell>
          <cell r="H993">
            <v>8543.2000000000007</v>
          </cell>
          <cell r="I993">
            <v>8543.2000000000007</v>
          </cell>
          <cell r="J993">
            <v>0</v>
          </cell>
          <cell r="K993">
            <v>0</v>
          </cell>
          <cell r="L993">
            <v>0</v>
          </cell>
          <cell r="M993">
            <v>8543.2000000000007</v>
          </cell>
          <cell r="N993">
            <v>0</v>
          </cell>
          <cell r="O993">
            <v>0</v>
          </cell>
          <cell r="P993">
            <v>0</v>
          </cell>
          <cell r="Q993">
            <v>13</v>
          </cell>
        </row>
        <row r="994">
          <cell r="A994" t="str">
            <v>11</v>
          </cell>
          <cell r="B994" t="str">
            <v>03999</v>
          </cell>
          <cell r="C994" t="str">
            <v>ЗАО Институт "Красноярскагропромпроект"</v>
          </cell>
          <cell r="D994" t="str">
            <v>НИИ</v>
          </cell>
          <cell r="E994" t="str">
            <v>01</v>
          </cell>
          <cell r="G994" t="str">
            <v>5</v>
          </cell>
          <cell r="H994">
            <v>1115.24</v>
          </cell>
          <cell r="I994">
            <v>1115.23</v>
          </cell>
          <cell r="J994">
            <v>0</v>
          </cell>
          <cell r="K994">
            <v>0</v>
          </cell>
          <cell r="L994">
            <v>0</v>
          </cell>
          <cell r="M994">
            <v>1115.24</v>
          </cell>
          <cell r="N994">
            <v>0</v>
          </cell>
          <cell r="O994">
            <v>0</v>
          </cell>
          <cell r="P994">
            <v>-0.01</v>
          </cell>
          <cell r="Q994">
            <v>1</v>
          </cell>
        </row>
        <row r="995">
          <cell r="A995" t="str">
            <v>11</v>
          </cell>
          <cell r="B995" t="str">
            <v>04015</v>
          </cell>
          <cell r="C995" t="str">
            <v>Сибирский региональный центр по делам ГО ЧС и ЛПСБ</v>
          </cell>
          <cell r="D995" t="str">
            <v>ГОЧС</v>
          </cell>
          <cell r="E995" t="str">
            <v>01</v>
          </cell>
          <cell r="G995" t="str">
            <v>Ф</v>
          </cell>
          <cell r="H995">
            <v>11870.8</v>
          </cell>
          <cell r="I995">
            <v>11870.8</v>
          </cell>
          <cell r="J995">
            <v>0</v>
          </cell>
          <cell r="K995">
            <v>0</v>
          </cell>
          <cell r="L995">
            <v>0</v>
          </cell>
          <cell r="M995">
            <v>0</v>
          </cell>
          <cell r="N995">
            <v>0</v>
          </cell>
          <cell r="O995">
            <v>11870.8</v>
          </cell>
          <cell r="P995">
            <v>0</v>
          </cell>
          <cell r="Q995">
            <v>3</v>
          </cell>
        </row>
        <row r="996">
          <cell r="A996" t="str">
            <v>11</v>
          </cell>
          <cell r="B996" t="str">
            <v>04039</v>
          </cell>
          <cell r="C996" t="str">
            <v>ООО "Красноярское автопредприятие Крайпотребсоюза"</v>
          </cell>
          <cell r="D996" t="str">
            <v>ООО</v>
          </cell>
          <cell r="E996" t="str">
            <v>04</v>
          </cell>
          <cell r="F996" t="str">
            <v>Л</v>
          </cell>
          <cell r="G996" t="str">
            <v>5</v>
          </cell>
          <cell r="H996">
            <v>451.99</v>
          </cell>
          <cell r="I996">
            <v>452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  <cell r="N996">
            <v>0</v>
          </cell>
          <cell r="O996">
            <v>452</v>
          </cell>
          <cell r="P996">
            <v>0</v>
          </cell>
          <cell r="Q996">
            <v>1</v>
          </cell>
        </row>
        <row r="997">
          <cell r="A997" t="str">
            <v>11</v>
          </cell>
          <cell r="B997" t="str">
            <v>04060</v>
          </cell>
          <cell r="C997" t="str">
            <v>ПО "Северная оптово-торговая база"</v>
          </cell>
          <cell r="D997" t="str">
            <v>ПО</v>
          </cell>
          <cell r="E997" t="str">
            <v>04</v>
          </cell>
          <cell r="G997" t="str">
            <v>5</v>
          </cell>
          <cell r="H997">
            <v>2205</v>
          </cell>
          <cell r="I997">
            <v>2205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  <cell r="N997">
            <v>0</v>
          </cell>
          <cell r="O997">
            <v>2205</v>
          </cell>
          <cell r="P997">
            <v>0</v>
          </cell>
          <cell r="Q997">
            <v>3</v>
          </cell>
        </row>
        <row r="998">
          <cell r="A998" t="str">
            <v>11</v>
          </cell>
          <cell r="B998" t="str">
            <v>04078</v>
          </cell>
          <cell r="C998" t="str">
            <v>ОАО "Медтехника"</v>
          </cell>
          <cell r="D998" t="str">
            <v>ООО</v>
          </cell>
          <cell r="E998" t="str">
            <v>04</v>
          </cell>
          <cell r="G998" t="str">
            <v>5</v>
          </cell>
          <cell r="H998">
            <v>504.1</v>
          </cell>
          <cell r="I998">
            <v>504.15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504.15</v>
          </cell>
          <cell r="P998">
            <v>0</v>
          </cell>
          <cell r="Q998">
            <v>3</v>
          </cell>
        </row>
        <row r="999">
          <cell r="A999" t="str">
            <v>11</v>
          </cell>
          <cell r="B999" t="str">
            <v>04081</v>
          </cell>
          <cell r="C999" t="str">
            <v>ООО Красн.ф-ка "Енисей"</v>
          </cell>
          <cell r="D999" t="str">
            <v>ООО</v>
          </cell>
          <cell r="E999" t="str">
            <v>04</v>
          </cell>
          <cell r="F999" t="str">
            <v>Л</v>
          </cell>
          <cell r="G999" t="str">
            <v>2</v>
          </cell>
          <cell r="H999">
            <v>4186.83</v>
          </cell>
          <cell r="I999">
            <v>4186.84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4186.84</v>
          </cell>
          <cell r="P999">
            <v>0</v>
          </cell>
          <cell r="Q999">
            <v>1</v>
          </cell>
        </row>
        <row r="1000">
          <cell r="A1000" t="str">
            <v>11</v>
          </cell>
          <cell r="B1000" t="str">
            <v>04085</v>
          </cell>
          <cell r="C1000" t="str">
            <v>ЗАО Красноярская фирма "Бирюсинка"</v>
          </cell>
          <cell r="D1000" t="str">
            <v>ЗАО</v>
          </cell>
          <cell r="E1000" t="str">
            <v>04</v>
          </cell>
          <cell r="F1000" t="str">
            <v>Л</v>
          </cell>
          <cell r="G1000" t="str">
            <v>2</v>
          </cell>
          <cell r="H1000">
            <v>18079.48</v>
          </cell>
          <cell r="I1000">
            <v>18519.62</v>
          </cell>
          <cell r="J1000">
            <v>0</v>
          </cell>
          <cell r="K1000">
            <v>0</v>
          </cell>
          <cell r="L1000">
            <v>0</v>
          </cell>
          <cell r="M1000">
            <v>18079.48</v>
          </cell>
          <cell r="N1000">
            <v>0</v>
          </cell>
          <cell r="O1000">
            <v>440.14</v>
          </cell>
          <cell r="P1000">
            <v>0</v>
          </cell>
          <cell r="Q1000">
            <v>3</v>
          </cell>
        </row>
        <row r="1001">
          <cell r="A1001" t="str">
            <v>11</v>
          </cell>
          <cell r="B1001" t="str">
            <v>04111</v>
          </cell>
          <cell r="C1001" t="str">
            <v>ФГУП "ПО ЭЛЕКТРОХИМИЧЕСКИЙ ЗАВОД"</v>
          </cell>
          <cell r="D1001" t="str">
            <v>ГУП</v>
          </cell>
          <cell r="E1001" t="str">
            <v>01</v>
          </cell>
          <cell r="G1001" t="str">
            <v>2</v>
          </cell>
          <cell r="H1001">
            <v>5925.86</v>
          </cell>
          <cell r="I1001">
            <v>5688.98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>
            <v>0</v>
          </cell>
          <cell r="O1001">
            <v>5688.98</v>
          </cell>
          <cell r="P1001">
            <v>0</v>
          </cell>
          <cell r="Q1001">
            <v>0</v>
          </cell>
        </row>
        <row r="1002">
          <cell r="A1002" t="str">
            <v>11</v>
          </cell>
          <cell r="B1002" t="str">
            <v>04113</v>
          </cell>
          <cell r="C1002" t="str">
            <v>МУП "Крас.авторемонт"</v>
          </cell>
          <cell r="D1002" t="str">
            <v>МУП</v>
          </cell>
          <cell r="E1002" t="str">
            <v>01</v>
          </cell>
          <cell r="F1002" t="str">
            <v>Л</v>
          </cell>
          <cell r="G1002" t="str">
            <v>5</v>
          </cell>
          <cell r="H1002">
            <v>3972.73</v>
          </cell>
          <cell r="I1002">
            <v>1862245.77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  <cell r="N1002">
            <v>0</v>
          </cell>
          <cell r="O1002">
            <v>1862245.77</v>
          </cell>
          <cell r="P1002">
            <v>0</v>
          </cell>
          <cell r="Q1002">
            <v>3</v>
          </cell>
        </row>
        <row r="1003">
          <cell r="A1003" t="str">
            <v>11</v>
          </cell>
          <cell r="B1003" t="str">
            <v>04114</v>
          </cell>
          <cell r="C1003" t="str">
            <v>ОАО "Красноярскстройстратегия"</v>
          </cell>
          <cell r="D1003" t="str">
            <v>ОАО</v>
          </cell>
          <cell r="E1003" t="str">
            <v>01</v>
          </cell>
          <cell r="G1003" t="str">
            <v>2</v>
          </cell>
          <cell r="H1003">
            <v>8209.9699999999993</v>
          </cell>
          <cell r="I1003">
            <v>8209.9699999999993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  <cell r="N1003">
            <v>0</v>
          </cell>
          <cell r="O1003">
            <v>8209.9699999999993</v>
          </cell>
          <cell r="P1003">
            <v>0</v>
          </cell>
          <cell r="Q1003">
            <v>2</v>
          </cell>
        </row>
        <row r="1004">
          <cell r="A1004" t="str">
            <v>11</v>
          </cell>
          <cell r="B1004" t="str">
            <v>04115</v>
          </cell>
          <cell r="C1004" t="str">
            <v>ОАО "Орбита"</v>
          </cell>
          <cell r="D1004" t="str">
            <v>ОАО</v>
          </cell>
          <cell r="E1004" t="str">
            <v>01</v>
          </cell>
          <cell r="F1004" t="str">
            <v>Л</v>
          </cell>
          <cell r="G1004" t="str">
            <v>5</v>
          </cell>
          <cell r="H1004">
            <v>9385.81</v>
          </cell>
          <cell r="I1004">
            <v>9167.73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  <cell r="N1004">
            <v>0</v>
          </cell>
          <cell r="O1004">
            <v>9167.73</v>
          </cell>
          <cell r="P1004">
            <v>0</v>
          </cell>
          <cell r="Q1004">
            <v>1</v>
          </cell>
        </row>
        <row r="1005">
          <cell r="A1005" t="str">
            <v>11</v>
          </cell>
          <cell r="B1005" t="str">
            <v>04172</v>
          </cell>
          <cell r="C1005" t="str">
            <v>Прокуратура Красноярского края</v>
          </cell>
          <cell r="D1005" t="str">
            <v>ГП</v>
          </cell>
          <cell r="E1005" t="str">
            <v>01</v>
          </cell>
          <cell r="G1005" t="str">
            <v>Ф</v>
          </cell>
          <cell r="H1005">
            <v>8485.26</v>
          </cell>
          <cell r="I1005">
            <v>8485.25</v>
          </cell>
          <cell r="J1005">
            <v>0</v>
          </cell>
          <cell r="K1005">
            <v>0</v>
          </cell>
          <cell r="L1005">
            <v>0</v>
          </cell>
          <cell r="M1005">
            <v>8485.26</v>
          </cell>
          <cell r="N1005">
            <v>0</v>
          </cell>
          <cell r="O1005">
            <v>0</v>
          </cell>
          <cell r="P1005">
            <v>-0.01</v>
          </cell>
          <cell r="Q1005">
            <v>11</v>
          </cell>
        </row>
        <row r="1006">
          <cell r="A1006" t="str">
            <v>11</v>
          </cell>
          <cell r="B1006" t="str">
            <v>04182</v>
          </cell>
          <cell r="C1006" t="str">
            <v>ГУЗ"Красноярская краевая станция переливания крови"</v>
          </cell>
          <cell r="D1006" t="str">
            <v>ГУЗ</v>
          </cell>
          <cell r="E1006" t="str">
            <v>04</v>
          </cell>
          <cell r="G1006" t="str">
            <v>К</v>
          </cell>
          <cell r="H1006">
            <v>7557.29</v>
          </cell>
          <cell r="I1006">
            <v>4354</v>
          </cell>
          <cell r="J1006">
            <v>0</v>
          </cell>
          <cell r="K1006">
            <v>0</v>
          </cell>
          <cell r="L1006">
            <v>0</v>
          </cell>
          <cell r="M1006">
            <v>7557.29</v>
          </cell>
          <cell r="N1006">
            <v>0</v>
          </cell>
          <cell r="O1006">
            <v>0</v>
          </cell>
          <cell r="P1006">
            <v>-3203.29</v>
          </cell>
          <cell r="Q1006">
            <v>2</v>
          </cell>
        </row>
        <row r="1007">
          <cell r="A1007" t="str">
            <v>11</v>
          </cell>
          <cell r="B1007" t="str">
            <v>04189</v>
          </cell>
          <cell r="C1007" t="str">
            <v>Управление образования администрации Советского района г.Красноярска</v>
          </cell>
          <cell r="D1007" t="str">
            <v>УО</v>
          </cell>
          <cell r="E1007" t="str">
            <v>04</v>
          </cell>
          <cell r="F1007" t="str">
            <v>ГР</v>
          </cell>
          <cell r="G1007" t="str">
            <v>Р</v>
          </cell>
          <cell r="H1007">
            <v>840824.59</v>
          </cell>
          <cell r="I1007">
            <v>191598.73</v>
          </cell>
          <cell r="J1007">
            <v>0</v>
          </cell>
          <cell r="K1007">
            <v>0</v>
          </cell>
          <cell r="L1007">
            <v>0</v>
          </cell>
          <cell r="M1007">
            <v>704802.65</v>
          </cell>
          <cell r="N1007">
            <v>0</v>
          </cell>
          <cell r="O1007">
            <v>0</v>
          </cell>
          <cell r="P1007">
            <v>-513203.92</v>
          </cell>
          <cell r="Q1007">
            <v>100</v>
          </cell>
        </row>
        <row r="1008">
          <cell r="A1008" t="str">
            <v>11</v>
          </cell>
          <cell r="B1008" t="str">
            <v>04257</v>
          </cell>
          <cell r="C1008" t="str">
            <v>ЗАО "ТАРКО"</v>
          </cell>
          <cell r="D1008" t="str">
            <v>ЗАО</v>
          </cell>
          <cell r="E1008" t="str">
            <v>04</v>
          </cell>
          <cell r="G1008" t="str">
            <v>5</v>
          </cell>
          <cell r="H1008">
            <v>5519</v>
          </cell>
          <cell r="I1008">
            <v>5025.4399999999996</v>
          </cell>
          <cell r="J1008">
            <v>0</v>
          </cell>
          <cell r="K1008">
            <v>0</v>
          </cell>
          <cell r="L1008">
            <v>0</v>
          </cell>
          <cell r="M1008">
            <v>5000</v>
          </cell>
          <cell r="N1008">
            <v>0</v>
          </cell>
          <cell r="O1008">
            <v>25.44</v>
          </cell>
          <cell r="P1008">
            <v>0</v>
          </cell>
          <cell r="Q1008">
            <v>1</v>
          </cell>
        </row>
        <row r="1009">
          <cell r="A1009" t="str">
            <v>11</v>
          </cell>
          <cell r="B1009" t="str">
            <v>04290</v>
          </cell>
          <cell r="C1009" t="str">
            <v>ЗАО "Коопстрой"</v>
          </cell>
          <cell r="D1009" t="str">
            <v>ЗАО</v>
          </cell>
          <cell r="E1009" t="str">
            <v>01</v>
          </cell>
          <cell r="G1009" t="str">
            <v>2</v>
          </cell>
          <cell r="H1009">
            <v>6375.4</v>
          </cell>
          <cell r="I1009">
            <v>6375.4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>
            <v>0</v>
          </cell>
          <cell r="O1009">
            <v>6375.4</v>
          </cell>
          <cell r="P1009">
            <v>0</v>
          </cell>
          <cell r="Q1009">
            <v>2</v>
          </cell>
        </row>
        <row r="1010">
          <cell r="A1010" t="str">
            <v>11</v>
          </cell>
          <cell r="B1010" t="str">
            <v>04301</v>
          </cell>
          <cell r="C1010" t="str">
            <v>ГОУ УЦ ГУ УВО при ГУВД КК</v>
          </cell>
          <cell r="D1010" t="str">
            <v>УВД</v>
          </cell>
          <cell r="E1010" t="str">
            <v>04</v>
          </cell>
          <cell r="G1010" t="str">
            <v>Ф</v>
          </cell>
          <cell r="H1010">
            <v>9887.4500000000007</v>
          </cell>
          <cell r="I1010">
            <v>9887.4500000000007</v>
          </cell>
          <cell r="J1010">
            <v>0</v>
          </cell>
          <cell r="K1010">
            <v>0</v>
          </cell>
          <cell r="L1010">
            <v>0</v>
          </cell>
          <cell r="M1010">
            <v>9887.4500000000007</v>
          </cell>
          <cell r="N1010">
            <v>0</v>
          </cell>
          <cell r="O1010">
            <v>0</v>
          </cell>
          <cell r="P1010">
            <v>0</v>
          </cell>
          <cell r="Q1010">
            <v>1</v>
          </cell>
        </row>
        <row r="1011">
          <cell r="A1011" t="str">
            <v>11</v>
          </cell>
          <cell r="B1011" t="str">
            <v>04317</v>
          </cell>
          <cell r="C1011" t="str">
            <v>ООО ПКФ "Красноярье"</v>
          </cell>
          <cell r="D1011" t="str">
            <v>ООО</v>
          </cell>
          <cell r="E1011" t="str">
            <v>04</v>
          </cell>
          <cell r="G1011" t="str">
            <v>5</v>
          </cell>
          <cell r="H1011">
            <v>2615.2600000000002</v>
          </cell>
          <cell r="I1011">
            <v>2615.2600000000002</v>
          </cell>
          <cell r="J1011">
            <v>0</v>
          </cell>
          <cell r="K1011">
            <v>0</v>
          </cell>
          <cell r="L1011">
            <v>-2759.5</v>
          </cell>
          <cell r="M1011">
            <v>0</v>
          </cell>
          <cell r="N1011">
            <v>0</v>
          </cell>
          <cell r="O1011">
            <v>0</v>
          </cell>
          <cell r="P1011">
            <v>-144.24</v>
          </cell>
          <cell r="Q1011">
            <v>2</v>
          </cell>
        </row>
        <row r="1012">
          <cell r="A1012" t="str">
            <v>11</v>
          </cell>
          <cell r="B1012" t="str">
            <v>04419</v>
          </cell>
          <cell r="C1012" t="str">
            <v>Агенство социальной защиты населения администрации Красноярского края</v>
          </cell>
          <cell r="D1012" t="str">
            <v>УСЗ</v>
          </cell>
          <cell r="E1012" t="str">
            <v>01</v>
          </cell>
          <cell r="G1012" t="str">
            <v>К</v>
          </cell>
          <cell r="H1012">
            <v>2058.3000000000002</v>
          </cell>
          <cell r="I1012">
            <v>0</v>
          </cell>
          <cell r="J1012">
            <v>-772.4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0</v>
          </cell>
          <cell r="P1012">
            <v>-772.4</v>
          </cell>
          <cell r="Q1012">
            <v>1</v>
          </cell>
        </row>
        <row r="1013">
          <cell r="A1013" t="str">
            <v>11</v>
          </cell>
          <cell r="B1013" t="str">
            <v>04422</v>
          </cell>
          <cell r="C1013" t="str">
            <v>ООО "Красноярскбланкоиздат"</v>
          </cell>
          <cell r="D1013" t="str">
            <v>ООО</v>
          </cell>
          <cell r="E1013" t="str">
            <v>01</v>
          </cell>
          <cell r="G1013" t="str">
            <v>2</v>
          </cell>
          <cell r="H1013">
            <v>281.69</v>
          </cell>
          <cell r="I1013">
            <v>273.75</v>
          </cell>
          <cell r="J1013">
            <v>0</v>
          </cell>
          <cell r="K1013">
            <v>0</v>
          </cell>
          <cell r="L1013">
            <v>0</v>
          </cell>
          <cell r="M1013">
            <v>0</v>
          </cell>
          <cell r="N1013">
            <v>0</v>
          </cell>
          <cell r="O1013">
            <v>273.75</v>
          </cell>
          <cell r="P1013">
            <v>0</v>
          </cell>
          <cell r="Q1013">
            <v>1</v>
          </cell>
        </row>
        <row r="1014">
          <cell r="A1014" t="str">
            <v>11</v>
          </cell>
          <cell r="B1014" t="str">
            <v>04515</v>
          </cell>
          <cell r="C1014" t="str">
            <v>НОУ"Красноярский кооперативный техникум экономики,коомерции и права"</v>
          </cell>
          <cell r="D1014" t="str">
            <v>НОУ</v>
          </cell>
          <cell r="E1014" t="str">
            <v>04</v>
          </cell>
          <cell r="G1014" t="str">
            <v>5</v>
          </cell>
          <cell r="H1014">
            <v>20738.55</v>
          </cell>
          <cell r="I1014">
            <v>0</v>
          </cell>
          <cell r="J1014">
            <v>-168860.75</v>
          </cell>
          <cell r="K1014">
            <v>0</v>
          </cell>
          <cell r="L1014">
            <v>0</v>
          </cell>
          <cell r="M1014">
            <v>25000</v>
          </cell>
          <cell r="N1014">
            <v>0</v>
          </cell>
          <cell r="O1014">
            <v>0</v>
          </cell>
          <cell r="P1014">
            <v>-193860.75</v>
          </cell>
          <cell r="Q1014">
            <v>2</v>
          </cell>
        </row>
        <row r="1015">
          <cell r="A1015" t="str">
            <v>11</v>
          </cell>
          <cell r="B1015" t="str">
            <v>04522</v>
          </cell>
          <cell r="C1015" t="str">
            <v>ООО "Красноярское оптовое предприятие Крайпотребсоюза"</v>
          </cell>
          <cell r="D1015" t="str">
            <v>ООО</v>
          </cell>
          <cell r="E1015" t="str">
            <v>04</v>
          </cell>
          <cell r="G1015" t="str">
            <v>5</v>
          </cell>
          <cell r="H1015">
            <v>15727.42</v>
          </cell>
          <cell r="I1015">
            <v>15727.42</v>
          </cell>
          <cell r="J1015">
            <v>0</v>
          </cell>
          <cell r="K1015">
            <v>0</v>
          </cell>
          <cell r="L1015">
            <v>0</v>
          </cell>
          <cell r="M1015">
            <v>0</v>
          </cell>
          <cell r="N1015">
            <v>0</v>
          </cell>
          <cell r="O1015">
            <v>15727.42</v>
          </cell>
          <cell r="P1015">
            <v>0</v>
          </cell>
          <cell r="Q1015">
            <v>1</v>
          </cell>
        </row>
        <row r="1016">
          <cell r="A1016" t="str">
            <v>11</v>
          </cell>
          <cell r="B1016" t="str">
            <v>04529</v>
          </cell>
          <cell r="C1016" t="str">
            <v>ГОУ ВПО КрасГМА Росздрава</v>
          </cell>
          <cell r="D1016" t="str">
            <v>МЗ</v>
          </cell>
          <cell r="E1016" t="str">
            <v>04</v>
          </cell>
          <cell r="G1016" t="str">
            <v>Ф</v>
          </cell>
          <cell r="H1016">
            <v>224540.57</v>
          </cell>
          <cell r="I1016">
            <v>224540.57</v>
          </cell>
          <cell r="J1016">
            <v>0</v>
          </cell>
          <cell r="K1016">
            <v>0</v>
          </cell>
          <cell r="L1016">
            <v>0</v>
          </cell>
          <cell r="M1016">
            <v>224540.57</v>
          </cell>
          <cell r="N1016">
            <v>0</v>
          </cell>
          <cell r="O1016">
            <v>0</v>
          </cell>
          <cell r="P1016">
            <v>0</v>
          </cell>
          <cell r="Q1016">
            <v>18</v>
          </cell>
        </row>
        <row r="1017">
          <cell r="A1017" t="str">
            <v>11</v>
          </cell>
          <cell r="B1017" t="str">
            <v>04543</v>
          </cell>
          <cell r="C1017" t="str">
            <v>Красноярский краевой дом науки и техники</v>
          </cell>
          <cell r="D1017" t="str">
            <v>НИИ</v>
          </cell>
          <cell r="E1017" t="str">
            <v>01</v>
          </cell>
          <cell r="G1017" t="str">
            <v>5</v>
          </cell>
          <cell r="H1017">
            <v>1997.88</v>
          </cell>
          <cell r="I1017">
            <v>0</v>
          </cell>
          <cell r="J1017">
            <v>-183.4</v>
          </cell>
          <cell r="K1017">
            <v>0</v>
          </cell>
          <cell r="L1017">
            <v>0</v>
          </cell>
          <cell r="M1017">
            <v>2000</v>
          </cell>
          <cell r="N1017">
            <v>0</v>
          </cell>
          <cell r="O1017">
            <v>0</v>
          </cell>
          <cell r="P1017">
            <v>-2183.4</v>
          </cell>
          <cell r="Q1017">
            <v>1</v>
          </cell>
        </row>
        <row r="1018">
          <cell r="A1018" t="str">
            <v>11</v>
          </cell>
          <cell r="B1018" t="str">
            <v>04579</v>
          </cell>
          <cell r="C1018" t="str">
            <v>ФГУ ГЦАС "Красноярский"</v>
          </cell>
          <cell r="D1018" t="str">
            <v>СОРАН</v>
          </cell>
          <cell r="E1018" t="str">
            <v>04</v>
          </cell>
          <cell r="G1018" t="str">
            <v>Ф</v>
          </cell>
          <cell r="H1018">
            <v>2866.54</v>
          </cell>
          <cell r="I1018">
            <v>3745.4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3745.4</v>
          </cell>
          <cell r="P1018">
            <v>0</v>
          </cell>
          <cell r="Q1018">
            <v>2</v>
          </cell>
        </row>
        <row r="1019">
          <cell r="A1019" t="str">
            <v>11</v>
          </cell>
          <cell r="B1019" t="str">
            <v>04612</v>
          </cell>
          <cell r="C1019" t="str">
            <v>ФГУ"ЦЛАТИ по Сибирскому ФО"- "ЦЛАТИ по Красноярскому краю"</v>
          </cell>
          <cell r="D1019" t="str">
            <v>КОП</v>
          </cell>
          <cell r="E1019" t="str">
            <v>04</v>
          </cell>
          <cell r="G1019" t="str">
            <v>Ф</v>
          </cell>
          <cell r="H1019">
            <v>2695.31</v>
          </cell>
          <cell r="I1019">
            <v>0</v>
          </cell>
          <cell r="J1019">
            <v>-596.74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-596.74</v>
          </cell>
          <cell r="Q1019">
            <v>1</v>
          </cell>
        </row>
        <row r="1020">
          <cell r="A1020" t="str">
            <v>11</v>
          </cell>
          <cell r="B1020" t="str">
            <v>04628</v>
          </cell>
          <cell r="C1020" t="str">
            <v>МДРСП</v>
          </cell>
          <cell r="D1020" t="str">
            <v>МУП</v>
          </cell>
          <cell r="E1020" t="str">
            <v>04</v>
          </cell>
          <cell r="F1020" t="str">
            <v>Л</v>
          </cell>
          <cell r="G1020" t="str">
            <v>5</v>
          </cell>
          <cell r="H1020">
            <v>3281.16</v>
          </cell>
          <cell r="I1020">
            <v>0</v>
          </cell>
          <cell r="J1020">
            <v>-74.06</v>
          </cell>
          <cell r="K1020">
            <v>0</v>
          </cell>
          <cell r="L1020">
            <v>0</v>
          </cell>
          <cell r="M1020">
            <v>12000</v>
          </cell>
          <cell r="N1020">
            <v>0</v>
          </cell>
          <cell r="O1020">
            <v>0</v>
          </cell>
          <cell r="P1020">
            <v>-12074.06</v>
          </cell>
          <cell r="Q1020">
            <v>3</v>
          </cell>
        </row>
        <row r="1021">
          <cell r="A1021" t="str">
            <v>11</v>
          </cell>
          <cell r="B1021" t="str">
            <v>04753</v>
          </cell>
          <cell r="C1021" t="str">
            <v>Инспекция ФНС по Центральному району г.Красноярска</v>
          </cell>
          <cell r="D1021" t="str">
            <v>ГНС</v>
          </cell>
          <cell r="E1021" t="str">
            <v>01</v>
          </cell>
          <cell r="G1021" t="str">
            <v>Ф</v>
          </cell>
          <cell r="H1021">
            <v>1327.07</v>
          </cell>
          <cell r="I1021">
            <v>1306.49</v>
          </cell>
          <cell r="J1021">
            <v>0</v>
          </cell>
          <cell r="K1021">
            <v>0</v>
          </cell>
          <cell r="L1021">
            <v>0</v>
          </cell>
          <cell r="M1021">
            <v>1327.07</v>
          </cell>
          <cell r="N1021">
            <v>0</v>
          </cell>
          <cell r="O1021">
            <v>0</v>
          </cell>
          <cell r="P1021">
            <v>-20.58</v>
          </cell>
          <cell r="Q1021">
            <v>1</v>
          </cell>
        </row>
        <row r="1022">
          <cell r="A1022" t="str">
            <v>11</v>
          </cell>
          <cell r="B1022" t="str">
            <v>04799</v>
          </cell>
          <cell r="C1022" t="str">
            <v>Федерация профсоюзов Красноярского края</v>
          </cell>
          <cell r="D1022" t="str">
            <v>ФОНД</v>
          </cell>
          <cell r="E1022" t="str">
            <v>01</v>
          </cell>
          <cell r="G1022" t="str">
            <v>5</v>
          </cell>
          <cell r="H1022">
            <v>4737.38</v>
          </cell>
          <cell r="I1022">
            <v>4737.38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4737.38</v>
          </cell>
          <cell r="P1022">
            <v>0</v>
          </cell>
          <cell r="Q1022">
            <v>2</v>
          </cell>
        </row>
        <row r="1023">
          <cell r="A1023" t="str">
            <v>11</v>
          </cell>
          <cell r="B1023" t="str">
            <v>04852</v>
          </cell>
          <cell r="C1023" t="str">
            <v>ОАО "КраМз"</v>
          </cell>
          <cell r="D1023" t="str">
            <v>ОАО</v>
          </cell>
          <cell r="E1023" t="str">
            <v>04</v>
          </cell>
          <cell r="F1023" t="str">
            <v>0</v>
          </cell>
          <cell r="G1023" t="str">
            <v>2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1</v>
          </cell>
        </row>
        <row r="1024">
          <cell r="A1024" t="str">
            <v>11</v>
          </cell>
          <cell r="B1024" t="str">
            <v>04901</v>
          </cell>
          <cell r="C1024" t="str">
            <v>ЗАО "Гражданстрой"</v>
          </cell>
          <cell r="D1024" t="str">
            <v>ЗАО</v>
          </cell>
          <cell r="E1024" t="str">
            <v>01</v>
          </cell>
          <cell r="G1024" t="str">
            <v>2</v>
          </cell>
          <cell r="H1024">
            <v>30006.94</v>
          </cell>
          <cell r="I1024">
            <v>37788.44</v>
          </cell>
          <cell r="J1024">
            <v>0</v>
          </cell>
          <cell r="K1024">
            <v>0</v>
          </cell>
          <cell r="L1024">
            <v>0</v>
          </cell>
          <cell r="M1024">
            <v>7781.5</v>
          </cell>
          <cell r="N1024">
            <v>0</v>
          </cell>
          <cell r="O1024">
            <v>30006.94</v>
          </cell>
          <cell r="P1024">
            <v>0</v>
          </cell>
          <cell r="Q1024">
            <v>2</v>
          </cell>
        </row>
        <row r="1025">
          <cell r="A1025" t="str">
            <v>11</v>
          </cell>
          <cell r="B1025" t="str">
            <v>04908</v>
          </cell>
          <cell r="C1025" t="str">
            <v>ОАО"Трест"Связьстрой-6"филиал ПМК-606</v>
          </cell>
          <cell r="D1025" t="str">
            <v>ОАО</v>
          </cell>
          <cell r="E1025" t="str">
            <v>01</v>
          </cell>
          <cell r="G1025" t="str">
            <v>5</v>
          </cell>
          <cell r="H1025">
            <v>26356.48</v>
          </cell>
          <cell r="I1025">
            <v>55078.03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55078.03</v>
          </cell>
          <cell r="P1025">
            <v>0</v>
          </cell>
          <cell r="Q1025">
            <v>2</v>
          </cell>
        </row>
        <row r="1026">
          <cell r="A1026" t="str">
            <v>11</v>
          </cell>
          <cell r="B1026" t="str">
            <v>04909</v>
          </cell>
          <cell r="C1026" t="str">
            <v>УВД Центрального района г.Красноярска ГУВД КК</v>
          </cell>
          <cell r="D1026" t="str">
            <v>ГУВД</v>
          </cell>
          <cell r="E1026" t="str">
            <v>01</v>
          </cell>
          <cell r="G1026" t="str">
            <v>Ф</v>
          </cell>
          <cell r="H1026">
            <v>9330.68</v>
          </cell>
          <cell r="I1026">
            <v>0</v>
          </cell>
          <cell r="J1026">
            <v>-798.64</v>
          </cell>
          <cell r="K1026">
            <v>0</v>
          </cell>
          <cell r="L1026">
            <v>0</v>
          </cell>
          <cell r="M1026">
            <v>9330.68</v>
          </cell>
          <cell r="N1026">
            <v>0</v>
          </cell>
          <cell r="O1026">
            <v>0</v>
          </cell>
          <cell r="P1026">
            <v>-10129.32</v>
          </cell>
          <cell r="Q1026">
            <v>3</v>
          </cell>
        </row>
        <row r="1027">
          <cell r="A1027" t="str">
            <v>11</v>
          </cell>
          <cell r="B1027" t="str">
            <v>04935</v>
          </cell>
          <cell r="C1027" t="str">
            <v xml:space="preserve"> ОАО завод №67 ГА</v>
          </cell>
          <cell r="D1027" t="str">
            <v>ГУП</v>
          </cell>
          <cell r="E1027" t="str">
            <v>04</v>
          </cell>
          <cell r="F1027" t="str">
            <v>Л</v>
          </cell>
          <cell r="G1027" t="str">
            <v>2</v>
          </cell>
          <cell r="H1027">
            <v>16045.54</v>
          </cell>
          <cell r="I1027">
            <v>16045.54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16045.54</v>
          </cell>
          <cell r="P1027">
            <v>0</v>
          </cell>
          <cell r="Q1027">
            <v>3</v>
          </cell>
        </row>
        <row r="1028">
          <cell r="A1028" t="str">
            <v>11</v>
          </cell>
          <cell r="B1028" t="str">
            <v>04957</v>
          </cell>
          <cell r="C1028" t="str">
            <v>ООО "Красноярскагропромстрой"</v>
          </cell>
          <cell r="D1028" t="str">
            <v>ООО</v>
          </cell>
          <cell r="E1028" t="str">
            <v>01</v>
          </cell>
          <cell r="G1028" t="str">
            <v>5</v>
          </cell>
          <cell r="H1028">
            <v>3990.1</v>
          </cell>
          <cell r="I1028">
            <v>3990.1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3990.1</v>
          </cell>
          <cell r="P1028">
            <v>0</v>
          </cell>
          <cell r="Q1028">
            <v>1</v>
          </cell>
        </row>
        <row r="1029">
          <cell r="A1029" t="str">
            <v>11</v>
          </cell>
          <cell r="B1029" t="str">
            <v>04982</v>
          </cell>
          <cell r="C1029" t="str">
            <v>ООО"Урман"</v>
          </cell>
          <cell r="D1029" t="str">
            <v>ООО</v>
          </cell>
          <cell r="E1029" t="str">
            <v>01</v>
          </cell>
          <cell r="G1029" t="str">
            <v>5</v>
          </cell>
          <cell r="H1029">
            <v>5175.76</v>
          </cell>
          <cell r="I1029">
            <v>5175.76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5175.76</v>
          </cell>
          <cell r="P1029">
            <v>0</v>
          </cell>
          <cell r="Q1029">
            <v>1</v>
          </cell>
        </row>
        <row r="1030">
          <cell r="A1030" t="str">
            <v>11</v>
          </cell>
          <cell r="B1030" t="str">
            <v>04983</v>
          </cell>
          <cell r="C1030" t="str">
            <v>ОАО Гостиница "Октябрьская"</v>
          </cell>
          <cell r="D1030" t="str">
            <v>ГОСТ</v>
          </cell>
          <cell r="E1030" t="str">
            <v>01</v>
          </cell>
          <cell r="G1030" t="str">
            <v>5</v>
          </cell>
          <cell r="H1030">
            <v>7211.97</v>
          </cell>
          <cell r="I1030">
            <v>0</v>
          </cell>
          <cell r="J1030">
            <v>-1213.81</v>
          </cell>
          <cell r="K1030">
            <v>0</v>
          </cell>
          <cell r="L1030">
            <v>0</v>
          </cell>
          <cell r="M1030">
            <v>0</v>
          </cell>
          <cell r="N1030">
            <v>0</v>
          </cell>
          <cell r="O1030">
            <v>0</v>
          </cell>
          <cell r="P1030">
            <v>-1213.81</v>
          </cell>
          <cell r="Q1030">
            <v>1</v>
          </cell>
        </row>
        <row r="1031">
          <cell r="A1031" t="str">
            <v>11</v>
          </cell>
          <cell r="B1031" t="str">
            <v>05061</v>
          </cell>
          <cell r="C1031" t="str">
            <v>ОАО ИЦ "Геосеть-Сибирь"</v>
          </cell>
          <cell r="D1031" t="str">
            <v>НИИ</v>
          </cell>
          <cell r="E1031" t="str">
            <v>01</v>
          </cell>
          <cell r="G1031" t="str">
            <v>5</v>
          </cell>
          <cell r="H1031">
            <v>2010.15</v>
          </cell>
          <cell r="I1031">
            <v>2010.15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  <cell r="N1031">
            <v>0</v>
          </cell>
          <cell r="O1031">
            <v>2010.15</v>
          </cell>
          <cell r="P1031">
            <v>0</v>
          </cell>
          <cell r="Q1031">
            <v>1</v>
          </cell>
        </row>
        <row r="1032">
          <cell r="A1032" t="str">
            <v>11</v>
          </cell>
          <cell r="B1032" t="str">
            <v>05062</v>
          </cell>
          <cell r="C1032" t="str">
            <v>ЗАО "Красноярскгеофизика"</v>
          </cell>
          <cell r="D1032" t="str">
            <v>НИИ</v>
          </cell>
          <cell r="E1032" t="str">
            <v>04</v>
          </cell>
          <cell r="G1032" t="str">
            <v>5</v>
          </cell>
          <cell r="H1032">
            <v>2063.77</v>
          </cell>
          <cell r="I1032">
            <v>2063.77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  <cell r="N1032">
            <v>0</v>
          </cell>
          <cell r="O1032">
            <v>2063.77</v>
          </cell>
          <cell r="P1032">
            <v>0</v>
          </cell>
          <cell r="Q1032">
            <v>1</v>
          </cell>
        </row>
        <row r="1033">
          <cell r="A1033" t="str">
            <v>11</v>
          </cell>
          <cell r="B1033" t="str">
            <v>05071</v>
          </cell>
          <cell r="C1033" t="str">
            <v>ЗАО "Бассейн" Спартак"</v>
          </cell>
          <cell r="D1033" t="str">
            <v>КФС</v>
          </cell>
          <cell r="E1033" t="str">
            <v>01</v>
          </cell>
          <cell r="G1033" t="str">
            <v>5</v>
          </cell>
          <cell r="H1033">
            <v>28119.119999999999</v>
          </cell>
          <cell r="I1033">
            <v>43972.65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43972.65</v>
          </cell>
          <cell r="P1033">
            <v>0</v>
          </cell>
          <cell r="Q1033">
            <v>1</v>
          </cell>
        </row>
        <row r="1034">
          <cell r="A1034" t="str">
            <v>11</v>
          </cell>
          <cell r="B1034" t="str">
            <v>05109</v>
          </cell>
          <cell r="C1034" t="str">
            <v>ОАО РТП "Советское"</v>
          </cell>
          <cell r="D1034" t="str">
            <v>ОАО</v>
          </cell>
          <cell r="E1034" t="str">
            <v>04</v>
          </cell>
          <cell r="G1034" t="str">
            <v>5</v>
          </cell>
          <cell r="H1034">
            <v>2426.46</v>
          </cell>
          <cell r="I1034">
            <v>0</v>
          </cell>
          <cell r="J1034">
            <v>-466.04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-466.04</v>
          </cell>
          <cell r="Q1034">
            <v>1</v>
          </cell>
        </row>
        <row r="1035">
          <cell r="A1035" t="str">
            <v>11</v>
          </cell>
          <cell r="B1035" t="str">
            <v>05115</v>
          </cell>
          <cell r="C1035" t="str">
            <v>ГУК Красноярский государственный театр оперы и балета</v>
          </cell>
          <cell r="D1035" t="str">
            <v>УК</v>
          </cell>
          <cell r="E1035" t="str">
            <v>01</v>
          </cell>
          <cell r="G1035" t="str">
            <v>К</v>
          </cell>
          <cell r="H1035">
            <v>10271.66</v>
          </cell>
          <cell r="I1035">
            <v>0</v>
          </cell>
          <cell r="J1035">
            <v>-7824.88</v>
          </cell>
          <cell r="K1035">
            <v>0</v>
          </cell>
          <cell r="L1035">
            <v>0</v>
          </cell>
          <cell r="M1035">
            <v>10271.66</v>
          </cell>
          <cell r="N1035">
            <v>0</v>
          </cell>
          <cell r="O1035">
            <v>0</v>
          </cell>
          <cell r="P1035">
            <v>-18096.54</v>
          </cell>
          <cell r="Q1035">
            <v>2</v>
          </cell>
        </row>
        <row r="1036">
          <cell r="A1036" t="str">
            <v>11</v>
          </cell>
          <cell r="B1036" t="str">
            <v>05225</v>
          </cell>
          <cell r="C1036" t="str">
            <v>ФГОУ ВПО Красноярская государственная академия музыки  и театра</v>
          </cell>
          <cell r="D1036" t="str">
            <v>МК</v>
          </cell>
          <cell r="E1036" t="str">
            <v>01</v>
          </cell>
          <cell r="G1036" t="str">
            <v>Ф</v>
          </cell>
          <cell r="H1036">
            <v>63650.7</v>
          </cell>
          <cell r="I1036">
            <v>0</v>
          </cell>
          <cell r="J1036">
            <v>-43165.73</v>
          </cell>
          <cell r="K1036">
            <v>0</v>
          </cell>
          <cell r="L1036">
            <v>0</v>
          </cell>
          <cell r="M1036">
            <v>0</v>
          </cell>
          <cell r="N1036">
            <v>0</v>
          </cell>
          <cell r="O1036">
            <v>0</v>
          </cell>
          <cell r="P1036">
            <v>-43165.73</v>
          </cell>
          <cell r="Q1036">
            <v>2</v>
          </cell>
        </row>
        <row r="1037">
          <cell r="A1037" t="str">
            <v>11</v>
          </cell>
          <cell r="B1037" t="str">
            <v>05252</v>
          </cell>
          <cell r="C1037" t="str">
            <v>ООО "Зеленая роща"</v>
          </cell>
          <cell r="D1037" t="str">
            <v>ООО</v>
          </cell>
          <cell r="E1037" t="str">
            <v>04</v>
          </cell>
          <cell r="G1037" t="str">
            <v>5</v>
          </cell>
          <cell r="H1037">
            <v>1907.63</v>
          </cell>
          <cell r="I1037">
            <v>1907.63</v>
          </cell>
          <cell r="J1037">
            <v>0</v>
          </cell>
          <cell r="K1037">
            <v>0</v>
          </cell>
          <cell r="L1037">
            <v>0</v>
          </cell>
          <cell r="M1037">
            <v>0</v>
          </cell>
          <cell r="N1037">
            <v>0</v>
          </cell>
          <cell r="O1037">
            <v>1907.63</v>
          </cell>
          <cell r="P1037">
            <v>0</v>
          </cell>
          <cell r="Q1037">
            <v>1</v>
          </cell>
        </row>
        <row r="1038">
          <cell r="A1038" t="str">
            <v>11</v>
          </cell>
          <cell r="B1038" t="str">
            <v>05274</v>
          </cell>
          <cell r="C1038" t="str">
            <v>КГУ " Красноярсксельлес"</v>
          </cell>
          <cell r="D1038" t="str">
            <v>КГУ</v>
          </cell>
          <cell r="E1038" t="str">
            <v>04</v>
          </cell>
          <cell r="G1038" t="str">
            <v>Ф</v>
          </cell>
          <cell r="H1038">
            <v>1570.06</v>
          </cell>
          <cell r="I1038">
            <v>0</v>
          </cell>
          <cell r="J1038">
            <v>-88.28</v>
          </cell>
          <cell r="K1038">
            <v>0</v>
          </cell>
          <cell r="L1038">
            <v>0</v>
          </cell>
          <cell r="M1038">
            <v>0</v>
          </cell>
          <cell r="N1038">
            <v>0</v>
          </cell>
          <cell r="O1038">
            <v>0</v>
          </cell>
          <cell r="P1038">
            <v>-88.28</v>
          </cell>
          <cell r="Q1038">
            <v>1</v>
          </cell>
        </row>
        <row r="1039">
          <cell r="A1039" t="str">
            <v>11</v>
          </cell>
          <cell r="B1039" t="str">
            <v>05294</v>
          </cell>
          <cell r="C1039" t="str">
            <v>ГУК Красноярская краевая филармония</v>
          </cell>
          <cell r="D1039" t="str">
            <v>УК</v>
          </cell>
          <cell r="E1039" t="str">
            <v>01</v>
          </cell>
          <cell r="G1039" t="str">
            <v>К</v>
          </cell>
          <cell r="H1039">
            <v>31557.72</v>
          </cell>
          <cell r="I1039">
            <v>0</v>
          </cell>
          <cell r="J1039">
            <v>-214.46</v>
          </cell>
          <cell r="K1039">
            <v>0</v>
          </cell>
          <cell r="L1039">
            <v>0</v>
          </cell>
          <cell r="M1039">
            <v>28321.200000000001</v>
          </cell>
          <cell r="N1039">
            <v>0</v>
          </cell>
          <cell r="O1039">
            <v>0</v>
          </cell>
          <cell r="P1039">
            <v>-28535.66</v>
          </cell>
          <cell r="Q1039">
            <v>2</v>
          </cell>
        </row>
        <row r="1040">
          <cell r="A1040" t="str">
            <v>11</v>
          </cell>
          <cell r="B1040" t="str">
            <v>05296</v>
          </cell>
          <cell r="C1040" t="str">
            <v>ГОУ"Профессиональный лицей N41"</v>
          </cell>
          <cell r="D1040" t="str">
            <v>МОПБ</v>
          </cell>
          <cell r="E1040" t="str">
            <v>04</v>
          </cell>
          <cell r="G1040" t="str">
            <v>Ф</v>
          </cell>
          <cell r="H1040">
            <v>27895.200000000001</v>
          </cell>
          <cell r="I1040">
            <v>25010.47</v>
          </cell>
          <cell r="J1040">
            <v>0</v>
          </cell>
          <cell r="K1040">
            <v>0</v>
          </cell>
          <cell r="L1040">
            <v>0</v>
          </cell>
          <cell r="M1040">
            <v>27895.200000000001</v>
          </cell>
          <cell r="N1040">
            <v>0</v>
          </cell>
          <cell r="O1040">
            <v>0</v>
          </cell>
          <cell r="P1040">
            <v>-2884.73</v>
          </cell>
          <cell r="Q1040">
            <v>1</v>
          </cell>
        </row>
        <row r="1041">
          <cell r="A1041" t="str">
            <v>11</v>
          </cell>
          <cell r="B1041" t="str">
            <v>05300</v>
          </cell>
          <cell r="C1041" t="str">
            <v>ФГУ "Федеральная государственная территориальная станция защиты растений в Красноярском крае"</v>
          </cell>
          <cell r="D1041" t="str">
            <v>МСХП</v>
          </cell>
          <cell r="E1041" t="str">
            <v>01</v>
          </cell>
          <cell r="G1041" t="str">
            <v>Ф</v>
          </cell>
          <cell r="H1041">
            <v>5826.74</v>
          </cell>
          <cell r="I1041">
            <v>7998.06</v>
          </cell>
          <cell r="J1041">
            <v>0</v>
          </cell>
          <cell r="K1041">
            <v>0</v>
          </cell>
          <cell r="L1041">
            <v>0</v>
          </cell>
          <cell r="M1041">
            <v>7998.06</v>
          </cell>
          <cell r="N1041">
            <v>0</v>
          </cell>
          <cell r="O1041">
            <v>0</v>
          </cell>
          <cell r="P1041">
            <v>0</v>
          </cell>
          <cell r="Q1041">
            <v>1</v>
          </cell>
        </row>
        <row r="1042">
          <cell r="A1042" t="str">
            <v>11</v>
          </cell>
          <cell r="B1042" t="str">
            <v>05327</v>
          </cell>
          <cell r="C1042" t="str">
            <v>ГКУЗ"Красноярская краевая офтальмологическая клиническая больница</v>
          </cell>
          <cell r="D1042" t="str">
            <v>УЗ</v>
          </cell>
          <cell r="E1042" t="str">
            <v>04</v>
          </cell>
          <cell r="G1042" t="str">
            <v>К</v>
          </cell>
          <cell r="H1042">
            <v>77369.48</v>
          </cell>
          <cell r="I1042">
            <v>0</v>
          </cell>
          <cell r="J1042">
            <v>-50364.36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-50364.36</v>
          </cell>
          <cell r="Q1042">
            <v>1</v>
          </cell>
        </row>
        <row r="1043">
          <cell r="A1043" t="str">
            <v>11</v>
          </cell>
          <cell r="B1043" t="str">
            <v>05349</v>
          </cell>
          <cell r="C1043" t="str">
            <v>ОАО "Восточная Сибирь"</v>
          </cell>
          <cell r="D1043" t="str">
            <v>ОАО</v>
          </cell>
          <cell r="E1043" t="str">
            <v>04</v>
          </cell>
          <cell r="F1043" t="str">
            <v>Л</v>
          </cell>
          <cell r="G1043" t="str">
            <v>5</v>
          </cell>
          <cell r="H1043">
            <v>3072.15</v>
          </cell>
          <cell r="I1043">
            <v>3072.15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3072.15</v>
          </cell>
          <cell r="P1043">
            <v>0</v>
          </cell>
          <cell r="Q1043">
            <v>2</v>
          </cell>
        </row>
        <row r="1044">
          <cell r="A1044" t="str">
            <v>11</v>
          </cell>
          <cell r="B1044" t="str">
            <v>05363</v>
          </cell>
          <cell r="C1044" t="str">
            <v>ОАО "Крастяжмашэнерго"</v>
          </cell>
          <cell r="D1044" t="str">
            <v>ОАО</v>
          </cell>
          <cell r="E1044" t="str">
            <v>04</v>
          </cell>
          <cell r="F1044" t="str">
            <v>0</v>
          </cell>
          <cell r="G1044" t="str">
            <v>2</v>
          </cell>
          <cell r="H1044">
            <v>0</v>
          </cell>
          <cell r="I1044">
            <v>314043.59999999998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  <cell r="N1044">
            <v>0</v>
          </cell>
          <cell r="O1044">
            <v>314043.59999999998</v>
          </cell>
          <cell r="P1044">
            <v>0</v>
          </cell>
          <cell r="Q1044">
            <v>11</v>
          </cell>
        </row>
        <row r="1045">
          <cell r="A1045" t="str">
            <v>11</v>
          </cell>
          <cell r="B1045" t="str">
            <v>05496</v>
          </cell>
          <cell r="C1045" t="str">
            <v>ГОУ СПО"Красноярский технологический колледж"</v>
          </cell>
          <cell r="D1045" t="str">
            <v>МОПБ</v>
          </cell>
          <cell r="E1045" t="str">
            <v>04</v>
          </cell>
          <cell r="G1045" t="str">
            <v>Ф</v>
          </cell>
          <cell r="H1045">
            <v>56996.47</v>
          </cell>
          <cell r="I1045">
            <v>87621.34</v>
          </cell>
          <cell r="J1045">
            <v>0</v>
          </cell>
          <cell r="K1045">
            <v>0</v>
          </cell>
          <cell r="L1045">
            <v>0</v>
          </cell>
          <cell r="M1045">
            <v>87621.34</v>
          </cell>
          <cell r="N1045">
            <v>0</v>
          </cell>
          <cell r="O1045">
            <v>0</v>
          </cell>
          <cell r="P1045">
            <v>0</v>
          </cell>
          <cell r="Q1045">
            <v>3</v>
          </cell>
        </row>
        <row r="1046">
          <cell r="A1046" t="str">
            <v>11</v>
          </cell>
          <cell r="B1046" t="str">
            <v>05572</v>
          </cell>
          <cell r="C1046" t="str">
            <v>МП "КПАТП-2"</v>
          </cell>
          <cell r="D1046" t="str">
            <v>ТРАНС</v>
          </cell>
          <cell r="E1046" t="str">
            <v>04</v>
          </cell>
          <cell r="F1046" t="str">
            <v>Л</v>
          </cell>
          <cell r="G1046" t="str">
            <v>М</v>
          </cell>
          <cell r="H1046">
            <v>63861.04</v>
          </cell>
          <cell r="I1046">
            <v>63861.04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63861.04</v>
          </cell>
          <cell r="P1046">
            <v>0</v>
          </cell>
          <cell r="Q1046">
            <v>3</v>
          </cell>
        </row>
        <row r="1047">
          <cell r="A1047" t="str">
            <v>11</v>
          </cell>
          <cell r="B1047" t="str">
            <v>05602</v>
          </cell>
          <cell r="C1047" t="str">
            <v>СМУ-611 ОАО "СВС-6"</v>
          </cell>
          <cell r="D1047" t="str">
            <v>ОАО</v>
          </cell>
          <cell r="E1047" t="str">
            <v>01</v>
          </cell>
          <cell r="G1047" t="str">
            <v>2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  <cell r="Q1047">
            <v>0</v>
          </cell>
        </row>
        <row r="1048">
          <cell r="A1048" t="str">
            <v>11</v>
          </cell>
          <cell r="B1048" t="str">
            <v>05686</v>
          </cell>
          <cell r="D1048" t="str">
            <v>АО</v>
          </cell>
          <cell r="G1048" t="str">
            <v>*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</row>
        <row r="1049">
          <cell r="A1049" t="str">
            <v>11</v>
          </cell>
          <cell r="B1049" t="str">
            <v>05710</v>
          </cell>
          <cell r="C1049" t="str">
            <v>ГУ"УВО при ГУВД КК"</v>
          </cell>
          <cell r="D1049" t="str">
            <v>ГУ</v>
          </cell>
          <cell r="E1049" t="str">
            <v>01</v>
          </cell>
          <cell r="G1049" t="str">
            <v>Ф</v>
          </cell>
          <cell r="H1049">
            <v>6389.37</v>
          </cell>
          <cell r="I1049">
            <v>0</v>
          </cell>
          <cell r="J1049">
            <v>-739.85</v>
          </cell>
          <cell r="K1049">
            <v>0</v>
          </cell>
          <cell r="L1049">
            <v>0</v>
          </cell>
          <cell r="M1049">
            <v>0</v>
          </cell>
          <cell r="N1049">
            <v>0</v>
          </cell>
          <cell r="O1049">
            <v>0</v>
          </cell>
          <cell r="P1049">
            <v>-739.85</v>
          </cell>
          <cell r="Q1049">
            <v>1</v>
          </cell>
        </row>
        <row r="1050">
          <cell r="A1050" t="str">
            <v>11</v>
          </cell>
          <cell r="B1050" t="str">
            <v>05848</v>
          </cell>
          <cell r="C1050" t="str">
            <v>ООО"Красноярскалюминстрой"</v>
          </cell>
          <cell r="D1050" t="str">
            <v>ООО</v>
          </cell>
          <cell r="E1050" t="str">
            <v>04</v>
          </cell>
          <cell r="F1050" t="str">
            <v>Л</v>
          </cell>
          <cell r="G1050" t="str">
            <v>2</v>
          </cell>
          <cell r="H1050">
            <v>6951.24</v>
          </cell>
          <cell r="I1050">
            <v>6951.25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  <cell r="N1050">
            <v>0</v>
          </cell>
          <cell r="O1050">
            <v>6951.25</v>
          </cell>
          <cell r="P1050">
            <v>0</v>
          </cell>
          <cell r="Q1050">
            <v>3</v>
          </cell>
        </row>
        <row r="1051">
          <cell r="A1051" t="str">
            <v>11</v>
          </cell>
          <cell r="B1051" t="str">
            <v>05849</v>
          </cell>
          <cell r="C1051" t="str">
            <v>ООО "КРАСНОЯРСКСТРОЙМАТЕРИАЛЫ"</v>
          </cell>
          <cell r="D1051" t="str">
            <v>ООО</v>
          </cell>
          <cell r="E1051" t="str">
            <v>01</v>
          </cell>
          <cell r="G1051" t="str">
            <v>2</v>
          </cell>
          <cell r="H1051">
            <v>4804.58</v>
          </cell>
          <cell r="I1051">
            <v>0</v>
          </cell>
          <cell r="J1051">
            <v>-9153.9599999999991</v>
          </cell>
          <cell r="K1051">
            <v>0</v>
          </cell>
          <cell r="L1051">
            <v>0</v>
          </cell>
          <cell r="M1051">
            <v>0</v>
          </cell>
          <cell r="N1051">
            <v>0</v>
          </cell>
          <cell r="O1051">
            <v>0</v>
          </cell>
          <cell r="P1051">
            <v>-9153.9599999999991</v>
          </cell>
          <cell r="Q1051">
            <v>1</v>
          </cell>
        </row>
        <row r="1052">
          <cell r="A1052" t="str">
            <v>11</v>
          </cell>
          <cell r="B1052" t="str">
            <v>05859</v>
          </cell>
          <cell r="C1052" t="str">
            <v>ГОУ ВПО Сибирский юридический институт МВД России (г.Красносноярск)</v>
          </cell>
          <cell r="D1052" t="str">
            <v>ГОУ</v>
          </cell>
          <cell r="E1052" t="str">
            <v>04</v>
          </cell>
          <cell r="G1052" t="str">
            <v>Ф</v>
          </cell>
          <cell r="H1052">
            <v>106945.2</v>
          </cell>
          <cell r="I1052">
            <v>106945.2</v>
          </cell>
          <cell r="J1052">
            <v>0</v>
          </cell>
          <cell r="K1052">
            <v>0</v>
          </cell>
          <cell r="L1052">
            <v>0</v>
          </cell>
          <cell r="M1052">
            <v>106945.2</v>
          </cell>
          <cell r="N1052">
            <v>0</v>
          </cell>
          <cell r="O1052">
            <v>0</v>
          </cell>
          <cell r="P1052">
            <v>0</v>
          </cell>
          <cell r="Q1052">
            <v>7</v>
          </cell>
        </row>
        <row r="1053">
          <cell r="A1053" t="str">
            <v>11</v>
          </cell>
          <cell r="B1053" t="str">
            <v>05876</v>
          </cell>
          <cell r="C1053" t="str">
            <v>ОАО "Енисейское речное пароходство"</v>
          </cell>
          <cell r="D1053" t="str">
            <v>ОАО</v>
          </cell>
          <cell r="E1053" t="str">
            <v>01</v>
          </cell>
          <cell r="G1053" t="str">
            <v>2</v>
          </cell>
          <cell r="H1053">
            <v>25186.48</v>
          </cell>
          <cell r="I1053">
            <v>25186.46</v>
          </cell>
          <cell r="J1053">
            <v>0</v>
          </cell>
          <cell r="K1053">
            <v>0</v>
          </cell>
          <cell r="L1053">
            <v>0</v>
          </cell>
          <cell r="M1053">
            <v>25186.48</v>
          </cell>
          <cell r="N1053">
            <v>0</v>
          </cell>
          <cell r="O1053">
            <v>0</v>
          </cell>
          <cell r="P1053">
            <v>-0.02</v>
          </cell>
          <cell r="Q1053">
            <v>4</v>
          </cell>
        </row>
        <row r="1054">
          <cell r="A1054" t="str">
            <v>11</v>
          </cell>
          <cell r="B1054" t="str">
            <v>05909</v>
          </cell>
          <cell r="C1054" t="str">
            <v>ОАО "Красноярскгеология"</v>
          </cell>
          <cell r="D1054" t="str">
            <v>ОАО</v>
          </cell>
          <cell r="E1054" t="str">
            <v>01</v>
          </cell>
          <cell r="F1054" t="str">
            <v>Л</v>
          </cell>
          <cell r="G1054" t="str">
            <v>2</v>
          </cell>
          <cell r="H1054">
            <v>6285.53</v>
          </cell>
          <cell r="I1054">
            <v>6285.54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N1054">
            <v>0</v>
          </cell>
          <cell r="O1054">
            <v>6285.54</v>
          </cell>
          <cell r="P1054">
            <v>0</v>
          </cell>
          <cell r="Q1054">
            <v>1</v>
          </cell>
        </row>
        <row r="1055">
          <cell r="A1055" t="str">
            <v>11</v>
          </cell>
          <cell r="B1055" t="str">
            <v>05996</v>
          </cell>
          <cell r="C1055" t="str">
            <v>ООО 2 КМУ СВЭМ</v>
          </cell>
          <cell r="D1055" t="str">
            <v>ООО</v>
          </cell>
          <cell r="E1055" t="str">
            <v>04</v>
          </cell>
          <cell r="F1055" t="str">
            <v>Л</v>
          </cell>
          <cell r="G1055" t="str">
            <v>5</v>
          </cell>
          <cell r="H1055">
            <v>4409.99</v>
          </cell>
          <cell r="I1055">
            <v>4409.99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0</v>
          </cell>
          <cell r="O1055">
            <v>4409.99</v>
          </cell>
          <cell r="P1055">
            <v>0</v>
          </cell>
          <cell r="Q1055">
            <v>3</v>
          </cell>
        </row>
        <row r="1056">
          <cell r="A1056" t="str">
            <v>11</v>
          </cell>
          <cell r="B1056" t="str">
            <v>06004</v>
          </cell>
          <cell r="C1056" t="str">
            <v>ФГУП "Сибэнергогидромеханизация"</v>
          </cell>
          <cell r="D1056" t="str">
            <v>ГУП</v>
          </cell>
          <cell r="E1056" t="str">
            <v>01</v>
          </cell>
          <cell r="G1056" t="str">
            <v>2</v>
          </cell>
          <cell r="H1056">
            <v>-0.01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  <cell r="N1056">
            <v>0</v>
          </cell>
          <cell r="O1056">
            <v>0</v>
          </cell>
          <cell r="P1056">
            <v>0</v>
          </cell>
          <cell r="Q1056">
            <v>0</v>
          </cell>
        </row>
        <row r="1057">
          <cell r="A1057" t="str">
            <v>11</v>
          </cell>
          <cell r="B1057" t="str">
            <v>06008</v>
          </cell>
          <cell r="C1057" t="str">
            <v>Красноярское региональное отделение ОО "ВОА"</v>
          </cell>
          <cell r="D1057" t="str">
            <v>ОО</v>
          </cell>
          <cell r="E1057" t="str">
            <v>01</v>
          </cell>
          <cell r="G1057" t="str">
            <v>5</v>
          </cell>
          <cell r="H1057">
            <v>1884.79</v>
          </cell>
          <cell r="I1057">
            <v>1884.8</v>
          </cell>
          <cell r="J1057">
            <v>0</v>
          </cell>
          <cell r="K1057">
            <v>0</v>
          </cell>
          <cell r="L1057">
            <v>0</v>
          </cell>
          <cell r="M1057">
            <v>1884.79</v>
          </cell>
          <cell r="N1057">
            <v>0</v>
          </cell>
          <cell r="O1057">
            <v>0.01</v>
          </cell>
          <cell r="P1057">
            <v>0</v>
          </cell>
          <cell r="Q1057">
            <v>8</v>
          </cell>
        </row>
        <row r="1058">
          <cell r="A1058" t="str">
            <v>11</v>
          </cell>
          <cell r="B1058" t="str">
            <v>06010</v>
          </cell>
          <cell r="C1058" t="str">
            <v>МОУ ДОД "Центр дополнительного образования детей № 5"</v>
          </cell>
          <cell r="D1058" t="str">
            <v>УО</v>
          </cell>
          <cell r="E1058" t="str">
            <v>04</v>
          </cell>
          <cell r="G1058" t="str">
            <v>5</v>
          </cell>
          <cell r="H1058">
            <v>2557.3000000000002</v>
          </cell>
          <cell r="I1058">
            <v>0</v>
          </cell>
          <cell r="J1058">
            <v>0</v>
          </cell>
          <cell r="K1058">
            <v>0</v>
          </cell>
          <cell r="L1058">
            <v>0</v>
          </cell>
          <cell r="M1058">
            <v>0</v>
          </cell>
          <cell r="N1058">
            <v>0</v>
          </cell>
          <cell r="O1058">
            <v>0</v>
          </cell>
          <cell r="P1058">
            <v>0</v>
          </cell>
          <cell r="Q1058">
            <v>1</v>
          </cell>
        </row>
        <row r="1059">
          <cell r="A1059" t="str">
            <v>11</v>
          </cell>
          <cell r="B1059" t="str">
            <v>06031</v>
          </cell>
          <cell r="C1059" t="str">
            <v>ЗАО" Управление механизации"</v>
          </cell>
          <cell r="D1059" t="str">
            <v>ЗАО</v>
          </cell>
          <cell r="E1059" t="str">
            <v>04</v>
          </cell>
          <cell r="F1059" t="str">
            <v>Л</v>
          </cell>
          <cell r="G1059" t="str">
            <v>2</v>
          </cell>
          <cell r="H1059">
            <v>1736.58</v>
          </cell>
          <cell r="I1059">
            <v>344.93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  <cell r="N1059">
            <v>0</v>
          </cell>
          <cell r="O1059">
            <v>344.93</v>
          </cell>
          <cell r="P1059">
            <v>0</v>
          </cell>
          <cell r="Q1059">
            <v>1</v>
          </cell>
        </row>
        <row r="1060">
          <cell r="A1060" t="str">
            <v>11</v>
          </cell>
          <cell r="B1060" t="str">
            <v>06034</v>
          </cell>
          <cell r="C1060" t="str">
            <v>ГУК"Красноярский культурно-исторический музейный комплекс"</v>
          </cell>
          <cell r="D1060" t="str">
            <v>УК</v>
          </cell>
          <cell r="E1060" t="str">
            <v>01</v>
          </cell>
          <cell r="G1060" t="str">
            <v>К</v>
          </cell>
          <cell r="H1060">
            <v>8497.7000000000007</v>
          </cell>
          <cell r="I1060">
            <v>8497.64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>
            <v>0</v>
          </cell>
          <cell r="O1060">
            <v>8497.64</v>
          </cell>
          <cell r="P1060">
            <v>0</v>
          </cell>
          <cell r="Q1060">
            <v>1</v>
          </cell>
        </row>
        <row r="1061">
          <cell r="A1061" t="str">
            <v>11</v>
          </cell>
          <cell r="B1061" t="str">
            <v>06086</v>
          </cell>
          <cell r="C1061" t="str">
            <v>Центрально-Сибирская торгово-промышленная палата</v>
          </cell>
          <cell r="D1061" t="str">
            <v>ООО</v>
          </cell>
          <cell r="E1061" t="str">
            <v>01</v>
          </cell>
          <cell r="G1061" t="str">
            <v>5</v>
          </cell>
          <cell r="H1061">
            <v>1776.8</v>
          </cell>
          <cell r="I1061">
            <v>1776.81</v>
          </cell>
          <cell r="J1061">
            <v>0</v>
          </cell>
          <cell r="K1061">
            <v>0</v>
          </cell>
          <cell r="L1061">
            <v>0</v>
          </cell>
          <cell r="M1061">
            <v>1776.8</v>
          </cell>
          <cell r="N1061">
            <v>0</v>
          </cell>
          <cell r="O1061">
            <v>0.01</v>
          </cell>
          <cell r="P1061">
            <v>0</v>
          </cell>
          <cell r="Q1061">
            <v>1</v>
          </cell>
        </row>
        <row r="1062">
          <cell r="A1062" t="str">
            <v>11</v>
          </cell>
          <cell r="B1062" t="str">
            <v>06105</v>
          </cell>
          <cell r="C1062" t="str">
            <v>ООО "КГАТП-Автомобилист"</v>
          </cell>
          <cell r="D1062" t="str">
            <v>ТРАНС</v>
          </cell>
          <cell r="E1062" t="str">
            <v>04</v>
          </cell>
          <cell r="F1062" t="str">
            <v>Л</v>
          </cell>
          <cell r="G1062" t="str">
            <v>4</v>
          </cell>
          <cell r="H1062">
            <v>4555.55</v>
          </cell>
          <cell r="I1062">
            <v>4555.55</v>
          </cell>
          <cell r="J1062">
            <v>0</v>
          </cell>
          <cell r="K1062">
            <v>0</v>
          </cell>
          <cell r="L1062">
            <v>0</v>
          </cell>
          <cell r="M1062">
            <v>4555.55</v>
          </cell>
          <cell r="N1062">
            <v>0</v>
          </cell>
          <cell r="O1062">
            <v>0</v>
          </cell>
          <cell r="P1062">
            <v>0</v>
          </cell>
          <cell r="Q1062">
            <v>1</v>
          </cell>
        </row>
        <row r="1063">
          <cell r="A1063" t="str">
            <v>11</v>
          </cell>
          <cell r="B1063" t="str">
            <v>06115</v>
          </cell>
          <cell r="C1063" t="str">
            <v>МП "Автоспецбаза"</v>
          </cell>
          <cell r="D1063" t="str">
            <v>МУН З</v>
          </cell>
          <cell r="E1063" t="str">
            <v>01</v>
          </cell>
          <cell r="F1063" t="str">
            <v>Л</v>
          </cell>
          <cell r="G1063" t="str">
            <v>М</v>
          </cell>
          <cell r="H1063">
            <v>8982.73</v>
          </cell>
          <cell r="I1063">
            <v>0</v>
          </cell>
          <cell r="J1063">
            <v>-2612.88</v>
          </cell>
          <cell r="K1063">
            <v>0</v>
          </cell>
          <cell r="L1063">
            <v>0</v>
          </cell>
          <cell r="M1063">
            <v>0</v>
          </cell>
          <cell r="N1063">
            <v>0</v>
          </cell>
          <cell r="O1063">
            <v>0</v>
          </cell>
          <cell r="P1063">
            <v>-2612.88</v>
          </cell>
          <cell r="Q1063">
            <v>1</v>
          </cell>
        </row>
        <row r="1064">
          <cell r="A1064" t="str">
            <v>11</v>
          </cell>
          <cell r="B1064" t="str">
            <v>06157</v>
          </cell>
          <cell r="C1064" t="str">
            <v>ОАО"Хлебокомбинат "Енисей"</v>
          </cell>
          <cell r="D1064" t="str">
            <v>ОАО</v>
          </cell>
          <cell r="E1064" t="str">
            <v>04</v>
          </cell>
          <cell r="F1064" t="str">
            <v>Л</v>
          </cell>
          <cell r="G1064" t="str">
            <v>1</v>
          </cell>
          <cell r="H1064">
            <v>8563.9599999999991</v>
          </cell>
          <cell r="I1064">
            <v>8424.0400000000009</v>
          </cell>
          <cell r="J1064">
            <v>0</v>
          </cell>
          <cell r="K1064">
            <v>0</v>
          </cell>
          <cell r="L1064">
            <v>0</v>
          </cell>
          <cell r="M1064">
            <v>8563.9599999999991</v>
          </cell>
          <cell r="N1064">
            <v>0</v>
          </cell>
          <cell r="O1064">
            <v>0</v>
          </cell>
          <cell r="P1064">
            <v>-139.91999999999999</v>
          </cell>
          <cell r="Q1064">
            <v>1</v>
          </cell>
        </row>
        <row r="1065">
          <cell r="A1065" t="str">
            <v>11</v>
          </cell>
          <cell r="B1065" t="str">
            <v>06162</v>
          </cell>
          <cell r="C1065" t="str">
            <v>ООО" ВНИИ ПС"</v>
          </cell>
          <cell r="D1065" t="str">
            <v>ООО</v>
          </cell>
          <cell r="E1065" t="str">
            <v>01</v>
          </cell>
          <cell r="G1065" t="str">
            <v>5</v>
          </cell>
          <cell r="H1065">
            <v>1296.49</v>
          </cell>
          <cell r="I1065">
            <v>0</v>
          </cell>
          <cell r="J1065">
            <v>-1579.78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-1579.78</v>
          </cell>
          <cell r="Q1065">
            <v>1</v>
          </cell>
        </row>
        <row r="1066">
          <cell r="A1066" t="str">
            <v>11</v>
          </cell>
          <cell r="B1066" t="str">
            <v>06195</v>
          </cell>
          <cell r="C1066" t="str">
            <v>ГУДО ШВСМ по видам борьбы им.Д.Г.Миндиашвили</v>
          </cell>
          <cell r="D1066" t="str">
            <v>КФС</v>
          </cell>
          <cell r="E1066" t="str">
            <v>01</v>
          </cell>
          <cell r="G1066" t="str">
            <v>К</v>
          </cell>
          <cell r="H1066">
            <v>7723.43</v>
          </cell>
          <cell r="I1066">
            <v>0</v>
          </cell>
          <cell r="J1066">
            <v>-2316.75</v>
          </cell>
          <cell r="K1066">
            <v>0</v>
          </cell>
          <cell r="L1066">
            <v>0</v>
          </cell>
          <cell r="M1066">
            <v>7700</v>
          </cell>
          <cell r="N1066">
            <v>0</v>
          </cell>
          <cell r="O1066">
            <v>0</v>
          </cell>
          <cell r="P1066">
            <v>-10016.75</v>
          </cell>
          <cell r="Q1066">
            <v>2</v>
          </cell>
        </row>
        <row r="1067">
          <cell r="A1067" t="str">
            <v>11</v>
          </cell>
          <cell r="B1067" t="str">
            <v>06378</v>
          </cell>
          <cell r="C1067" t="str">
            <v>ИНСТИТУТ ХИМИИ И ХИМИЧЕСКОЙ  ТЕХНОЛОГИИ</v>
          </cell>
          <cell r="D1067" t="str">
            <v>СОРАН</v>
          </cell>
          <cell r="E1067" t="str">
            <v>01</v>
          </cell>
          <cell r="F1067" t="str">
            <v>Л</v>
          </cell>
          <cell r="G1067" t="str">
            <v>Ф</v>
          </cell>
          <cell r="H1067">
            <v>6943.31</v>
          </cell>
          <cell r="I1067">
            <v>6943.3</v>
          </cell>
          <cell r="J1067">
            <v>0</v>
          </cell>
          <cell r="K1067">
            <v>0</v>
          </cell>
          <cell r="L1067">
            <v>0</v>
          </cell>
          <cell r="M1067">
            <v>6943.31</v>
          </cell>
          <cell r="N1067">
            <v>0</v>
          </cell>
          <cell r="O1067">
            <v>0</v>
          </cell>
          <cell r="P1067">
            <v>-0.01</v>
          </cell>
          <cell r="Q1067">
            <v>3</v>
          </cell>
        </row>
        <row r="1068">
          <cell r="A1068" t="str">
            <v>11</v>
          </cell>
          <cell r="B1068" t="str">
            <v>06400</v>
          </cell>
          <cell r="C1068" t="str">
            <v>ООО ателье "Обновка"</v>
          </cell>
          <cell r="D1068" t="str">
            <v>ООО</v>
          </cell>
          <cell r="E1068" t="str">
            <v>01</v>
          </cell>
          <cell r="G1068" t="str">
            <v>5</v>
          </cell>
          <cell r="H1068">
            <v>307.93</v>
          </cell>
          <cell r="I1068">
            <v>307.93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307.93</v>
          </cell>
          <cell r="P1068">
            <v>0</v>
          </cell>
          <cell r="Q1068">
            <v>1</v>
          </cell>
        </row>
        <row r="1069">
          <cell r="A1069" t="str">
            <v>11</v>
          </cell>
          <cell r="B1069" t="str">
            <v>06401</v>
          </cell>
          <cell r="C1069" t="str">
            <v>ООО"Триада"</v>
          </cell>
          <cell r="D1069" t="str">
            <v>ООО</v>
          </cell>
          <cell r="E1069" t="str">
            <v>04</v>
          </cell>
          <cell r="G1069" t="str">
            <v>5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  <cell r="N1069">
            <v>0</v>
          </cell>
          <cell r="O1069">
            <v>0</v>
          </cell>
          <cell r="P1069">
            <v>0</v>
          </cell>
          <cell r="Q1069">
            <v>1</v>
          </cell>
        </row>
        <row r="1070">
          <cell r="A1070" t="str">
            <v>11</v>
          </cell>
          <cell r="B1070" t="str">
            <v>06402</v>
          </cell>
          <cell r="C1070" t="str">
            <v>БЦ СТТ</v>
          </cell>
          <cell r="E1070" t="str">
            <v>01</v>
          </cell>
          <cell r="F1070" t="str">
            <v>0</v>
          </cell>
          <cell r="G1070" t="str">
            <v>5</v>
          </cell>
          <cell r="H1070">
            <v>109.5</v>
          </cell>
          <cell r="I1070">
            <v>109.5</v>
          </cell>
          <cell r="J1070">
            <v>0</v>
          </cell>
          <cell r="K1070">
            <v>0</v>
          </cell>
          <cell r="L1070">
            <v>0</v>
          </cell>
          <cell r="M1070">
            <v>0</v>
          </cell>
          <cell r="N1070">
            <v>0</v>
          </cell>
          <cell r="O1070">
            <v>109.5</v>
          </cell>
          <cell r="P1070">
            <v>0</v>
          </cell>
          <cell r="Q1070">
            <v>1</v>
          </cell>
        </row>
        <row r="1071">
          <cell r="A1071" t="str">
            <v>11</v>
          </cell>
          <cell r="B1071" t="str">
            <v>06403</v>
          </cell>
          <cell r="C1071" t="str">
            <v>ПБОЮЛ Сорокина Галина Анатольевна</v>
          </cell>
          <cell r="D1071" t="str">
            <v>ПБОЮЛ</v>
          </cell>
          <cell r="E1071" t="str">
            <v>04</v>
          </cell>
          <cell r="G1071" t="str">
            <v>5</v>
          </cell>
          <cell r="H1071">
            <v>35.69</v>
          </cell>
          <cell r="I1071">
            <v>0</v>
          </cell>
          <cell r="J1071">
            <v>-695.31</v>
          </cell>
          <cell r="K1071">
            <v>0</v>
          </cell>
          <cell r="L1071">
            <v>0</v>
          </cell>
          <cell r="M1071">
            <v>0</v>
          </cell>
          <cell r="N1071">
            <v>0</v>
          </cell>
          <cell r="O1071">
            <v>0</v>
          </cell>
          <cell r="P1071">
            <v>-695.31</v>
          </cell>
          <cell r="Q1071">
            <v>1</v>
          </cell>
        </row>
        <row r="1072">
          <cell r="A1072" t="str">
            <v>11</v>
          </cell>
          <cell r="B1072" t="str">
            <v>06404</v>
          </cell>
          <cell r="C1072" t="str">
            <v>ФЛ Чечкина Любовь Иосифовна</v>
          </cell>
          <cell r="D1072" t="str">
            <v>ФЛ</v>
          </cell>
          <cell r="E1072" t="str">
            <v>04</v>
          </cell>
          <cell r="G1072" t="str">
            <v>5</v>
          </cell>
          <cell r="H1072">
            <v>95.91</v>
          </cell>
          <cell r="I1072">
            <v>0</v>
          </cell>
          <cell r="J1072">
            <v>-591.16999999999996</v>
          </cell>
          <cell r="K1072">
            <v>0</v>
          </cell>
          <cell r="L1072">
            <v>0</v>
          </cell>
          <cell r="M1072">
            <v>0</v>
          </cell>
          <cell r="N1072">
            <v>0</v>
          </cell>
          <cell r="O1072">
            <v>0</v>
          </cell>
          <cell r="P1072">
            <v>-591.16999999999996</v>
          </cell>
          <cell r="Q1072">
            <v>1</v>
          </cell>
        </row>
        <row r="1073">
          <cell r="A1073" t="str">
            <v>11</v>
          </cell>
          <cell r="B1073" t="str">
            <v>06405</v>
          </cell>
          <cell r="C1073" t="str">
            <v>ФЛ Еремеев А.А.</v>
          </cell>
          <cell r="D1073" t="str">
            <v>ФЛ</v>
          </cell>
          <cell r="E1073" t="str">
            <v>04</v>
          </cell>
          <cell r="G1073" t="str">
            <v>5</v>
          </cell>
          <cell r="H1073">
            <v>59.48</v>
          </cell>
          <cell r="I1073">
            <v>89.94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  <cell r="N1073">
            <v>0</v>
          </cell>
          <cell r="O1073">
            <v>89.94</v>
          </cell>
          <cell r="P1073">
            <v>0</v>
          </cell>
          <cell r="Q1073">
            <v>1</v>
          </cell>
        </row>
        <row r="1074">
          <cell r="A1074" t="str">
            <v>11</v>
          </cell>
          <cell r="B1074" t="str">
            <v>06411</v>
          </cell>
          <cell r="C1074" t="str">
            <v>МУК "Дом кино"</v>
          </cell>
          <cell r="D1074" t="str">
            <v>УК</v>
          </cell>
          <cell r="E1074" t="str">
            <v>01</v>
          </cell>
          <cell r="G1074" t="str">
            <v>Г</v>
          </cell>
          <cell r="H1074">
            <v>130.84</v>
          </cell>
          <cell r="I1074">
            <v>130.84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  <cell r="N1074">
            <v>0</v>
          </cell>
          <cell r="O1074">
            <v>130.84</v>
          </cell>
          <cell r="P1074">
            <v>0</v>
          </cell>
          <cell r="Q1074">
            <v>1</v>
          </cell>
        </row>
        <row r="1075">
          <cell r="A1075" t="str">
            <v>11</v>
          </cell>
          <cell r="B1075" t="str">
            <v>06423</v>
          </cell>
          <cell r="C1075" t="str">
            <v>ОАО "Красноярскпромстрой"</v>
          </cell>
          <cell r="D1075" t="str">
            <v>ОАО</v>
          </cell>
          <cell r="E1075" t="str">
            <v>04</v>
          </cell>
          <cell r="G1075" t="str">
            <v>2</v>
          </cell>
          <cell r="H1075">
            <v>654.20000000000005</v>
          </cell>
          <cell r="I1075">
            <v>654.20000000000005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>
            <v>0</v>
          </cell>
          <cell r="O1075">
            <v>654.20000000000005</v>
          </cell>
          <cell r="P1075">
            <v>0</v>
          </cell>
          <cell r="Q1075">
            <v>1</v>
          </cell>
        </row>
        <row r="1076">
          <cell r="A1076" t="str">
            <v>11</v>
          </cell>
          <cell r="B1076" t="str">
            <v>06440</v>
          </cell>
          <cell r="C1076" t="str">
            <v>ООО "Киносервис"</v>
          </cell>
          <cell r="D1076" t="str">
            <v>УК</v>
          </cell>
          <cell r="E1076" t="str">
            <v>04</v>
          </cell>
          <cell r="G1076" t="str">
            <v>5</v>
          </cell>
          <cell r="H1076">
            <v>3254.91</v>
          </cell>
          <cell r="I1076">
            <v>3254.92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3254.92</v>
          </cell>
          <cell r="P1076">
            <v>0</v>
          </cell>
          <cell r="Q1076">
            <v>1</v>
          </cell>
        </row>
        <row r="1077">
          <cell r="A1077" t="str">
            <v>11</v>
          </cell>
          <cell r="B1077" t="str">
            <v>06441</v>
          </cell>
          <cell r="C1077" t="str">
            <v>МУЗ"ГДП N3"</v>
          </cell>
          <cell r="D1077" t="str">
            <v>УЗ</v>
          </cell>
          <cell r="E1077" t="str">
            <v>04</v>
          </cell>
          <cell r="F1077" t="str">
            <v>ГР</v>
          </cell>
          <cell r="G1077" t="str">
            <v>Г</v>
          </cell>
          <cell r="H1077">
            <v>52573.45</v>
          </cell>
          <cell r="I1077">
            <v>52573.42</v>
          </cell>
          <cell r="J1077">
            <v>0</v>
          </cell>
          <cell r="K1077">
            <v>0</v>
          </cell>
          <cell r="L1077">
            <v>0</v>
          </cell>
          <cell r="M1077">
            <v>0</v>
          </cell>
          <cell r="N1077">
            <v>0</v>
          </cell>
          <cell r="O1077">
            <v>52573.42</v>
          </cell>
          <cell r="P1077">
            <v>0</v>
          </cell>
          <cell r="Q1077">
            <v>72</v>
          </cell>
        </row>
        <row r="1078">
          <cell r="A1078" t="str">
            <v>11</v>
          </cell>
          <cell r="B1078" t="str">
            <v>06442</v>
          </cell>
          <cell r="C1078" t="str">
            <v>МУЗ "ГОРОДСКАЯ ПОЛИКЛИНИКА №14"</v>
          </cell>
          <cell r="D1078" t="str">
            <v>УЗ</v>
          </cell>
          <cell r="E1078" t="str">
            <v>04</v>
          </cell>
          <cell r="F1078" t="str">
            <v>ГР</v>
          </cell>
          <cell r="G1078" t="str">
            <v>Г</v>
          </cell>
          <cell r="H1078">
            <v>28160.66</v>
          </cell>
          <cell r="I1078">
            <v>28160.66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28160.66</v>
          </cell>
          <cell r="P1078">
            <v>0</v>
          </cell>
          <cell r="Q1078">
            <v>86</v>
          </cell>
        </row>
        <row r="1079">
          <cell r="A1079" t="str">
            <v>11</v>
          </cell>
          <cell r="B1079" t="str">
            <v>06500</v>
          </cell>
          <cell r="C1079" t="str">
            <v>ФЛ Королев В.Н.</v>
          </cell>
          <cell r="D1079" t="str">
            <v>ФЛ</v>
          </cell>
          <cell r="E1079" t="str">
            <v>04</v>
          </cell>
          <cell r="G1079" t="str">
            <v>5</v>
          </cell>
          <cell r="H1079">
            <v>64.010000000000005</v>
          </cell>
          <cell r="I1079">
            <v>63.99</v>
          </cell>
          <cell r="J1079">
            <v>0</v>
          </cell>
          <cell r="K1079">
            <v>0</v>
          </cell>
          <cell r="L1079">
            <v>0</v>
          </cell>
          <cell r="M1079">
            <v>0</v>
          </cell>
          <cell r="N1079">
            <v>0</v>
          </cell>
          <cell r="O1079">
            <v>63.99</v>
          </cell>
          <cell r="P1079">
            <v>0</v>
          </cell>
          <cell r="Q1079">
            <v>1</v>
          </cell>
        </row>
        <row r="1080">
          <cell r="A1080" t="str">
            <v>11</v>
          </cell>
          <cell r="B1080" t="str">
            <v>06501</v>
          </cell>
          <cell r="C1080" t="str">
            <v>ООО ЦРО"Респект"</v>
          </cell>
          <cell r="D1080" t="str">
            <v>ООО</v>
          </cell>
          <cell r="E1080" t="str">
            <v>01</v>
          </cell>
          <cell r="G1080" t="str">
            <v>5</v>
          </cell>
          <cell r="H1080">
            <v>0</v>
          </cell>
          <cell r="I1080">
            <v>0</v>
          </cell>
          <cell r="J1080">
            <v>-193.93</v>
          </cell>
          <cell r="K1080">
            <v>0</v>
          </cell>
          <cell r="L1080">
            <v>0</v>
          </cell>
          <cell r="M1080">
            <v>0</v>
          </cell>
          <cell r="N1080">
            <v>0</v>
          </cell>
          <cell r="O1080">
            <v>0</v>
          </cell>
          <cell r="P1080">
            <v>-193.93</v>
          </cell>
          <cell r="Q1080">
            <v>1</v>
          </cell>
        </row>
        <row r="1081">
          <cell r="A1081" t="str">
            <v>11</v>
          </cell>
          <cell r="B1081" t="str">
            <v>06502</v>
          </cell>
          <cell r="C1081" t="str">
            <v>ИП Адайкин В.Л.</v>
          </cell>
          <cell r="D1081" t="str">
            <v>ИП</v>
          </cell>
          <cell r="E1081" t="str">
            <v>04</v>
          </cell>
          <cell r="G1081" t="str">
            <v>5</v>
          </cell>
          <cell r="H1081">
            <v>433.49</v>
          </cell>
          <cell r="I1081">
            <v>0</v>
          </cell>
          <cell r="J1081">
            <v>-77.48</v>
          </cell>
          <cell r="K1081">
            <v>0</v>
          </cell>
          <cell r="L1081">
            <v>0</v>
          </cell>
          <cell r="M1081">
            <v>433.49</v>
          </cell>
          <cell r="N1081">
            <v>0</v>
          </cell>
          <cell r="O1081">
            <v>0</v>
          </cell>
          <cell r="P1081">
            <v>-510.97</v>
          </cell>
          <cell r="Q1081">
            <v>1</v>
          </cell>
        </row>
        <row r="1082">
          <cell r="A1082" t="str">
            <v>11</v>
          </cell>
          <cell r="B1082" t="str">
            <v>06503</v>
          </cell>
          <cell r="C1082" t="str">
            <v>ФЛ Лавров В.В., Лавров Е.В.</v>
          </cell>
          <cell r="D1082" t="str">
            <v>ФЛ</v>
          </cell>
          <cell r="E1082" t="str">
            <v>04</v>
          </cell>
          <cell r="G1082" t="str">
            <v>5</v>
          </cell>
          <cell r="H1082">
            <v>285.66000000000003</v>
          </cell>
          <cell r="I1082">
            <v>571.32000000000005</v>
          </cell>
          <cell r="J1082">
            <v>0</v>
          </cell>
          <cell r="K1082">
            <v>0</v>
          </cell>
          <cell r="L1082">
            <v>0</v>
          </cell>
          <cell r="M1082">
            <v>0</v>
          </cell>
          <cell r="N1082">
            <v>0</v>
          </cell>
          <cell r="O1082">
            <v>571.32000000000005</v>
          </cell>
          <cell r="P1082">
            <v>0</v>
          </cell>
          <cell r="Q1082">
            <v>1</v>
          </cell>
        </row>
        <row r="1083">
          <cell r="A1083" t="str">
            <v>11</v>
          </cell>
          <cell r="B1083" t="str">
            <v>06504</v>
          </cell>
          <cell r="C1083" t="str">
            <v>ООО "РГМ-инвест"</v>
          </cell>
          <cell r="D1083" t="str">
            <v>ООО</v>
          </cell>
          <cell r="E1083" t="str">
            <v>04</v>
          </cell>
          <cell r="G1083" t="str">
            <v>5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  <cell r="M1083">
            <v>0</v>
          </cell>
          <cell r="N1083">
            <v>0</v>
          </cell>
          <cell r="O1083">
            <v>0</v>
          </cell>
          <cell r="P1083">
            <v>0</v>
          </cell>
          <cell r="Q1083">
            <v>0</v>
          </cell>
        </row>
        <row r="1084">
          <cell r="A1084" t="str">
            <v>11</v>
          </cell>
          <cell r="B1084" t="str">
            <v>06505</v>
          </cell>
          <cell r="C1084" t="str">
            <v>ОАО"КРМСУ"</v>
          </cell>
          <cell r="D1084" t="str">
            <v>ОАО</v>
          </cell>
          <cell r="E1084" t="str">
            <v>04</v>
          </cell>
          <cell r="G1084" t="str">
            <v>5</v>
          </cell>
          <cell r="H1084">
            <v>4320.5</v>
          </cell>
          <cell r="I1084">
            <v>0</v>
          </cell>
          <cell r="J1084">
            <v>-9313.68</v>
          </cell>
          <cell r="K1084">
            <v>0</v>
          </cell>
          <cell r="L1084">
            <v>0</v>
          </cell>
          <cell r="M1084">
            <v>0</v>
          </cell>
          <cell r="N1084">
            <v>0</v>
          </cell>
          <cell r="O1084">
            <v>0</v>
          </cell>
          <cell r="P1084">
            <v>-9313.68</v>
          </cell>
          <cell r="Q1084">
            <v>1</v>
          </cell>
        </row>
        <row r="1085">
          <cell r="A1085" t="str">
            <v>11</v>
          </cell>
          <cell r="B1085" t="str">
            <v>06506</v>
          </cell>
          <cell r="C1085" t="str">
            <v>МУК"Красноярский музейно-выставочный центр"</v>
          </cell>
          <cell r="D1085" t="str">
            <v>УК</v>
          </cell>
          <cell r="E1085" t="str">
            <v>04</v>
          </cell>
          <cell r="F1085" t="str">
            <v>ГР</v>
          </cell>
          <cell r="G1085" t="str">
            <v>Г</v>
          </cell>
          <cell r="H1085">
            <v>397.61</v>
          </cell>
          <cell r="I1085">
            <v>118.68</v>
          </cell>
          <cell r="J1085">
            <v>0</v>
          </cell>
          <cell r="K1085">
            <v>0</v>
          </cell>
          <cell r="L1085">
            <v>0</v>
          </cell>
          <cell r="M1085">
            <v>290.56</v>
          </cell>
          <cell r="N1085">
            <v>0</v>
          </cell>
          <cell r="O1085">
            <v>0</v>
          </cell>
          <cell r="P1085">
            <v>-171.88</v>
          </cell>
          <cell r="Q1085">
            <v>1</v>
          </cell>
        </row>
        <row r="1086">
          <cell r="A1086" t="str">
            <v>11</v>
          </cell>
          <cell r="B1086" t="str">
            <v>06508</v>
          </cell>
          <cell r="C1086" t="str">
            <v>ГСК "ЭРА"</v>
          </cell>
          <cell r="D1086" t="str">
            <v>ГСК</v>
          </cell>
          <cell r="E1086" t="str">
            <v>04</v>
          </cell>
          <cell r="G1086" t="str">
            <v>5</v>
          </cell>
          <cell r="H1086">
            <v>356.84</v>
          </cell>
          <cell r="I1086">
            <v>356.84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  <cell r="N1086">
            <v>0</v>
          </cell>
          <cell r="O1086">
            <v>356.84</v>
          </cell>
          <cell r="P1086">
            <v>0</v>
          </cell>
          <cell r="Q1086">
            <v>1</v>
          </cell>
        </row>
        <row r="1087">
          <cell r="A1087" t="str">
            <v>11</v>
          </cell>
          <cell r="B1087" t="str">
            <v>06509</v>
          </cell>
          <cell r="C1087" t="str">
            <v>Фонд "Законность и Порядок "</v>
          </cell>
          <cell r="D1087" t="str">
            <v>ФОНД</v>
          </cell>
          <cell r="E1087" t="str">
            <v>04</v>
          </cell>
          <cell r="G1087" t="str">
            <v>5</v>
          </cell>
          <cell r="H1087">
            <v>266.02</v>
          </cell>
          <cell r="I1087">
            <v>0</v>
          </cell>
          <cell r="J1087">
            <v>-443.94</v>
          </cell>
          <cell r="K1087">
            <v>0</v>
          </cell>
          <cell r="L1087">
            <v>0</v>
          </cell>
          <cell r="M1087">
            <v>0</v>
          </cell>
          <cell r="N1087">
            <v>0</v>
          </cell>
          <cell r="O1087">
            <v>0</v>
          </cell>
          <cell r="P1087">
            <v>-443.94</v>
          </cell>
          <cell r="Q1087">
            <v>1</v>
          </cell>
        </row>
        <row r="1088">
          <cell r="A1088" t="str">
            <v>11</v>
          </cell>
          <cell r="B1088" t="str">
            <v>06510</v>
          </cell>
          <cell r="C1088" t="str">
            <v>ФЛ Нерода Ю.Ф.</v>
          </cell>
          <cell r="D1088" t="str">
            <v>ФЛ</v>
          </cell>
          <cell r="E1088" t="str">
            <v>04</v>
          </cell>
          <cell r="G1088" t="str">
            <v>5</v>
          </cell>
          <cell r="H1088">
            <v>0</v>
          </cell>
          <cell r="I1088">
            <v>0</v>
          </cell>
          <cell r="J1088">
            <v>-38.21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P1088">
            <v>-38.21</v>
          </cell>
          <cell r="Q1088">
            <v>0</v>
          </cell>
        </row>
        <row r="1089">
          <cell r="A1089" t="str">
            <v>11</v>
          </cell>
          <cell r="B1089" t="str">
            <v>06511</v>
          </cell>
          <cell r="C1089" t="str">
            <v>ООО"Лайнер-Трейд"</v>
          </cell>
          <cell r="D1089" t="str">
            <v>ООО</v>
          </cell>
          <cell r="E1089" t="str">
            <v>04</v>
          </cell>
          <cell r="G1089" t="str">
            <v>5</v>
          </cell>
          <cell r="H1089">
            <v>294.33999999999997</v>
          </cell>
          <cell r="I1089">
            <v>0</v>
          </cell>
          <cell r="J1089">
            <v>-246.76</v>
          </cell>
          <cell r="K1089">
            <v>0</v>
          </cell>
          <cell r="L1089">
            <v>0</v>
          </cell>
          <cell r="M1089">
            <v>0</v>
          </cell>
          <cell r="N1089">
            <v>0</v>
          </cell>
          <cell r="O1089">
            <v>0</v>
          </cell>
          <cell r="P1089">
            <v>-246.76</v>
          </cell>
          <cell r="Q1089">
            <v>1</v>
          </cell>
        </row>
        <row r="1090">
          <cell r="A1090" t="str">
            <v>11</v>
          </cell>
          <cell r="B1090" t="str">
            <v>06512</v>
          </cell>
          <cell r="C1090" t="str">
            <v>ЗАО"Медвежонок"</v>
          </cell>
          <cell r="D1090" t="str">
            <v>ЗАО</v>
          </cell>
          <cell r="E1090" t="str">
            <v>01</v>
          </cell>
          <cell r="G1090" t="str">
            <v>5</v>
          </cell>
          <cell r="H1090">
            <v>2259.94</v>
          </cell>
          <cell r="I1090">
            <v>4377.1499999999996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  <cell r="N1090">
            <v>0</v>
          </cell>
          <cell r="O1090">
            <v>4377.1499999999996</v>
          </cell>
          <cell r="P1090">
            <v>0</v>
          </cell>
          <cell r="Q1090">
            <v>1</v>
          </cell>
        </row>
        <row r="1091">
          <cell r="A1091" t="str">
            <v>11</v>
          </cell>
          <cell r="B1091" t="str">
            <v>06513</v>
          </cell>
          <cell r="C1091" t="str">
            <v>ГУ КК ДК инвалидов по слуху</v>
          </cell>
          <cell r="D1091" t="str">
            <v>УК</v>
          </cell>
          <cell r="E1091" t="str">
            <v>01</v>
          </cell>
          <cell r="G1091" t="str">
            <v>К</v>
          </cell>
          <cell r="H1091">
            <v>414.98</v>
          </cell>
          <cell r="I1091">
            <v>415.13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  <cell r="N1091">
            <v>0</v>
          </cell>
          <cell r="O1091">
            <v>415.13</v>
          </cell>
          <cell r="P1091">
            <v>0</v>
          </cell>
          <cell r="Q1091">
            <v>1</v>
          </cell>
        </row>
        <row r="1092">
          <cell r="A1092" t="str">
            <v>11</v>
          </cell>
          <cell r="B1092" t="str">
            <v>06516</v>
          </cell>
          <cell r="C1092" t="str">
            <v>ООО "СП Крас"</v>
          </cell>
          <cell r="D1092" t="str">
            <v>ООО</v>
          </cell>
          <cell r="E1092" t="str">
            <v>04</v>
          </cell>
          <cell r="F1092" t="str">
            <v>0</v>
          </cell>
          <cell r="G1092" t="str">
            <v>5</v>
          </cell>
          <cell r="H1092">
            <v>61.17</v>
          </cell>
          <cell r="I1092">
            <v>61.17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  <cell r="N1092">
            <v>0</v>
          </cell>
          <cell r="O1092">
            <v>61.17</v>
          </cell>
          <cell r="P1092">
            <v>0</v>
          </cell>
          <cell r="Q1092">
            <v>1</v>
          </cell>
        </row>
        <row r="1093">
          <cell r="A1093" t="str">
            <v>11</v>
          </cell>
          <cell r="B1093" t="str">
            <v>06517</v>
          </cell>
          <cell r="C1093" t="str">
            <v>ООО"Автотехцентр"Красноярский"</v>
          </cell>
          <cell r="D1093" t="str">
            <v>ООО</v>
          </cell>
          <cell r="E1093" t="str">
            <v>04</v>
          </cell>
          <cell r="F1093" t="str">
            <v>0</v>
          </cell>
          <cell r="G1093" t="str">
            <v>5</v>
          </cell>
          <cell r="H1093">
            <v>4416.42</v>
          </cell>
          <cell r="I1093">
            <v>4416.42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4416.42</v>
          </cell>
          <cell r="P1093">
            <v>0</v>
          </cell>
          <cell r="Q1093">
            <v>3</v>
          </cell>
        </row>
        <row r="1094">
          <cell r="A1094" t="str">
            <v>11</v>
          </cell>
          <cell r="B1094" t="str">
            <v>06518</v>
          </cell>
          <cell r="C1094" t="str">
            <v>ООО"Центральное"</v>
          </cell>
          <cell r="D1094" t="str">
            <v>ООО</v>
          </cell>
          <cell r="E1094" t="str">
            <v>04</v>
          </cell>
          <cell r="F1094" t="str">
            <v>0</v>
          </cell>
          <cell r="G1094" t="str">
            <v>5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1</v>
          </cell>
        </row>
        <row r="1095">
          <cell r="A1095" t="str">
            <v>11</v>
          </cell>
          <cell r="B1095" t="str">
            <v>06519</v>
          </cell>
          <cell r="C1095" t="str">
            <v>ООО"Сан-Маркет"</v>
          </cell>
          <cell r="D1095" t="str">
            <v>ООО</v>
          </cell>
          <cell r="E1095" t="str">
            <v>01</v>
          </cell>
          <cell r="F1095" t="str">
            <v>0</v>
          </cell>
          <cell r="G1095" t="str">
            <v>5</v>
          </cell>
          <cell r="H1095">
            <v>206.74</v>
          </cell>
          <cell r="I1095">
            <v>136.32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136.32</v>
          </cell>
          <cell r="P1095">
            <v>0</v>
          </cell>
          <cell r="Q1095">
            <v>1</v>
          </cell>
        </row>
        <row r="1096">
          <cell r="A1096" t="str">
            <v>11</v>
          </cell>
          <cell r="B1096" t="str">
            <v>06520</v>
          </cell>
          <cell r="C1096" t="str">
            <v>ОООПКФ"Теплоучет"</v>
          </cell>
          <cell r="D1096" t="str">
            <v>ООО</v>
          </cell>
          <cell r="E1096" t="str">
            <v>04</v>
          </cell>
          <cell r="F1096" t="str">
            <v>0</v>
          </cell>
          <cell r="G1096" t="str">
            <v>5</v>
          </cell>
          <cell r="H1096">
            <v>100.44</v>
          </cell>
          <cell r="I1096">
            <v>100.44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100.44</v>
          </cell>
          <cell r="P1096">
            <v>0</v>
          </cell>
          <cell r="Q1096">
            <v>1</v>
          </cell>
        </row>
        <row r="1097">
          <cell r="A1097" t="str">
            <v>11</v>
          </cell>
          <cell r="B1097" t="str">
            <v>06521</v>
          </cell>
          <cell r="C1097" t="str">
            <v>Филиал ОАО"Сибирская угольная энергетическая компания" в г.Красноярске</v>
          </cell>
          <cell r="D1097" t="str">
            <v>ОАО</v>
          </cell>
          <cell r="E1097" t="str">
            <v>01</v>
          </cell>
          <cell r="F1097" t="str">
            <v>0</v>
          </cell>
          <cell r="G1097" t="str">
            <v>5</v>
          </cell>
          <cell r="H1097">
            <v>6641.04</v>
          </cell>
          <cell r="I1097">
            <v>6641.05</v>
          </cell>
          <cell r="J1097">
            <v>0</v>
          </cell>
          <cell r="K1097">
            <v>0</v>
          </cell>
          <cell r="L1097">
            <v>0</v>
          </cell>
          <cell r="M1097">
            <v>6641.04</v>
          </cell>
          <cell r="N1097">
            <v>0</v>
          </cell>
          <cell r="O1097">
            <v>0.01</v>
          </cell>
          <cell r="P1097">
            <v>0</v>
          </cell>
          <cell r="Q1097">
            <v>1</v>
          </cell>
        </row>
        <row r="1098">
          <cell r="A1098" t="str">
            <v>11</v>
          </cell>
          <cell r="B1098" t="str">
            <v>06523</v>
          </cell>
          <cell r="C1098" t="str">
            <v>ИП Щёкин БП</v>
          </cell>
          <cell r="D1098" t="str">
            <v>ИП</v>
          </cell>
          <cell r="E1098" t="str">
            <v>04</v>
          </cell>
          <cell r="F1098" t="str">
            <v>0</v>
          </cell>
          <cell r="G1098" t="str">
            <v>5</v>
          </cell>
          <cell r="H1098">
            <v>57.59</v>
          </cell>
          <cell r="I1098">
            <v>57.59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57.59</v>
          </cell>
          <cell r="P1098">
            <v>0</v>
          </cell>
          <cell r="Q1098">
            <v>1</v>
          </cell>
        </row>
        <row r="1099">
          <cell r="A1099" t="str">
            <v>11</v>
          </cell>
          <cell r="B1099" t="str">
            <v>06524</v>
          </cell>
          <cell r="C1099" t="str">
            <v>ИП Алескерова ЛВ</v>
          </cell>
          <cell r="D1099" t="str">
            <v>ИП</v>
          </cell>
          <cell r="E1099" t="str">
            <v>04</v>
          </cell>
          <cell r="F1099" t="str">
            <v>0</v>
          </cell>
          <cell r="G1099" t="str">
            <v>5</v>
          </cell>
          <cell r="H1099">
            <v>370.8</v>
          </cell>
          <cell r="I1099">
            <v>153.97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O1099">
            <v>153.97</v>
          </cell>
          <cell r="P1099">
            <v>0</v>
          </cell>
          <cell r="Q1099">
            <v>0</v>
          </cell>
        </row>
        <row r="1100">
          <cell r="A1100" t="str">
            <v>11</v>
          </cell>
          <cell r="B1100" t="str">
            <v>06525</v>
          </cell>
          <cell r="C1100" t="str">
            <v>ИП Холоманова ВА</v>
          </cell>
          <cell r="D1100" t="str">
            <v>ИП</v>
          </cell>
          <cell r="E1100" t="str">
            <v>04</v>
          </cell>
          <cell r="F1100" t="str">
            <v>0</v>
          </cell>
          <cell r="G1100" t="str">
            <v>5</v>
          </cell>
          <cell r="H1100">
            <v>297.55</v>
          </cell>
          <cell r="I1100">
            <v>273.77999999999997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273.77999999999997</v>
          </cell>
          <cell r="P1100">
            <v>0</v>
          </cell>
          <cell r="Q1100">
            <v>1</v>
          </cell>
        </row>
        <row r="1101">
          <cell r="A1101" t="str">
            <v>11</v>
          </cell>
          <cell r="B1101" t="str">
            <v>06527</v>
          </cell>
          <cell r="C1101" t="str">
            <v>ОАО"Енисейторгфлот"</v>
          </cell>
          <cell r="D1101" t="str">
            <v>ОАО</v>
          </cell>
          <cell r="E1101" t="str">
            <v>01</v>
          </cell>
          <cell r="F1101" t="str">
            <v>0</v>
          </cell>
          <cell r="G1101" t="str">
            <v>5</v>
          </cell>
          <cell r="H1101">
            <v>0</v>
          </cell>
          <cell r="I1101">
            <v>0</v>
          </cell>
          <cell r="J1101">
            <v>-50.2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-50.2</v>
          </cell>
          <cell r="Q1101">
            <v>1</v>
          </cell>
        </row>
        <row r="1102">
          <cell r="A1102" t="str">
            <v>11</v>
          </cell>
          <cell r="B1102" t="str">
            <v>06528</v>
          </cell>
          <cell r="C1102" t="str">
            <v>ООО"Сибремстроймонтаж"</v>
          </cell>
          <cell r="D1102" t="str">
            <v>ООО</v>
          </cell>
          <cell r="E1102" t="str">
            <v>04</v>
          </cell>
          <cell r="F1102" t="str">
            <v>0</v>
          </cell>
          <cell r="G1102" t="str">
            <v>5</v>
          </cell>
          <cell r="H1102">
            <v>88.73</v>
          </cell>
          <cell r="I1102">
            <v>88.74</v>
          </cell>
          <cell r="J1102">
            <v>0</v>
          </cell>
          <cell r="K1102">
            <v>0</v>
          </cell>
          <cell r="L1102">
            <v>0</v>
          </cell>
          <cell r="M1102">
            <v>88.73</v>
          </cell>
          <cell r="N1102">
            <v>0</v>
          </cell>
          <cell r="O1102">
            <v>0.01</v>
          </cell>
          <cell r="P1102">
            <v>0</v>
          </cell>
          <cell r="Q1102">
            <v>1</v>
          </cell>
        </row>
        <row r="1103">
          <cell r="A1103" t="str">
            <v>11</v>
          </cell>
          <cell r="B1103" t="str">
            <v>06529</v>
          </cell>
          <cell r="C1103" t="str">
            <v>ИП Плавская Т.А.</v>
          </cell>
          <cell r="D1103" t="str">
            <v>ИП</v>
          </cell>
          <cell r="E1103" t="str">
            <v>04</v>
          </cell>
          <cell r="F1103" t="str">
            <v>0</v>
          </cell>
          <cell r="G1103" t="str">
            <v>5</v>
          </cell>
          <cell r="H1103">
            <v>23.79</v>
          </cell>
          <cell r="I1103">
            <v>0</v>
          </cell>
          <cell r="J1103">
            <v>-54.37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-54.37</v>
          </cell>
          <cell r="Q1103">
            <v>1</v>
          </cell>
        </row>
        <row r="1104">
          <cell r="A1104" t="str">
            <v>11</v>
          </cell>
          <cell r="B1104" t="str">
            <v>06530</v>
          </cell>
          <cell r="C1104" t="str">
            <v>ООО"ЯРСК"</v>
          </cell>
          <cell r="D1104" t="str">
            <v>ООО</v>
          </cell>
          <cell r="E1104" t="str">
            <v>04</v>
          </cell>
          <cell r="F1104" t="str">
            <v>Л</v>
          </cell>
          <cell r="G1104" t="str">
            <v>5</v>
          </cell>
          <cell r="H1104">
            <v>38918.47</v>
          </cell>
          <cell r="I1104">
            <v>0</v>
          </cell>
          <cell r="J1104">
            <v>-23808.55</v>
          </cell>
          <cell r="K1104">
            <v>0</v>
          </cell>
          <cell r="L1104">
            <v>0</v>
          </cell>
          <cell r="M1104">
            <v>0</v>
          </cell>
          <cell r="N1104">
            <v>0</v>
          </cell>
          <cell r="O1104">
            <v>0</v>
          </cell>
          <cell r="P1104">
            <v>-23808.55</v>
          </cell>
          <cell r="Q1104">
            <v>2</v>
          </cell>
        </row>
        <row r="1105">
          <cell r="A1105" t="str">
            <v>11</v>
          </cell>
          <cell r="B1105" t="str">
            <v>06531</v>
          </cell>
          <cell r="C1105" t="str">
            <v>ГОУ ДПО ККИПКРО</v>
          </cell>
          <cell r="D1105" t="str">
            <v>УО</v>
          </cell>
          <cell r="E1105" t="str">
            <v>01</v>
          </cell>
          <cell r="F1105" t="str">
            <v>0</v>
          </cell>
          <cell r="G1105" t="str">
            <v>К</v>
          </cell>
          <cell r="H1105">
            <v>10338.49</v>
          </cell>
          <cell r="I1105">
            <v>7998.7</v>
          </cell>
          <cell r="J1105">
            <v>0</v>
          </cell>
          <cell r="K1105">
            <v>0</v>
          </cell>
          <cell r="L1105">
            <v>0</v>
          </cell>
          <cell r="M1105">
            <v>10338.49</v>
          </cell>
          <cell r="N1105">
            <v>0</v>
          </cell>
          <cell r="O1105">
            <v>0</v>
          </cell>
          <cell r="P1105">
            <v>-2339.79</v>
          </cell>
          <cell r="Q1105">
            <v>2</v>
          </cell>
        </row>
        <row r="1106">
          <cell r="A1106" t="str">
            <v>11</v>
          </cell>
          <cell r="B1106" t="str">
            <v>06533</v>
          </cell>
          <cell r="C1106" t="str">
            <v>ИП Сказка Анатолий Николаевич, ФЛ Сказка М.А.</v>
          </cell>
          <cell r="D1106" t="str">
            <v>ЧП</v>
          </cell>
          <cell r="E1106" t="str">
            <v>04</v>
          </cell>
          <cell r="F1106" t="str">
            <v>0</v>
          </cell>
          <cell r="G1106" t="str">
            <v>5</v>
          </cell>
          <cell r="H1106">
            <v>23.79</v>
          </cell>
          <cell r="I1106">
            <v>23.79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23.79</v>
          </cell>
          <cell r="P1106">
            <v>0</v>
          </cell>
          <cell r="Q1106">
            <v>1</v>
          </cell>
        </row>
        <row r="1107">
          <cell r="A1107" t="str">
            <v>11</v>
          </cell>
          <cell r="B1107" t="str">
            <v>06534</v>
          </cell>
          <cell r="C1107" t="str">
            <v>ФЛ Потылицын М.Ю.</v>
          </cell>
          <cell r="D1107" t="str">
            <v>ФЛ</v>
          </cell>
          <cell r="E1107" t="str">
            <v>04</v>
          </cell>
          <cell r="F1107" t="str">
            <v>0</v>
          </cell>
          <cell r="G1107" t="str">
            <v>5</v>
          </cell>
          <cell r="H1107">
            <v>98.55</v>
          </cell>
          <cell r="I1107">
            <v>98.55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98.55</v>
          </cell>
          <cell r="P1107">
            <v>0</v>
          </cell>
          <cell r="Q1107">
            <v>1</v>
          </cell>
        </row>
        <row r="1108">
          <cell r="A1108" t="str">
            <v>11</v>
          </cell>
          <cell r="B1108" t="str">
            <v>06535</v>
          </cell>
          <cell r="C1108" t="str">
            <v>ИП Сайков Б.Н.</v>
          </cell>
          <cell r="D1108" t="str">
            <v>ИП</v>
          </cell>
          <cell r="E1108" t="str">
            <v>04</v>
          </cell>
          <cell r="F1108" t="str">
            <v>0</v>
          </cell>
          <cell r="G1108" t="str">
            <v>5</v>
          </cell>
          <cell r="H1108">
            <v>2378.88</v>
          </cell>
          <cell r="I1108">
            <v>2378.88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2378.88</v>
          </cell>
          <cell r="P1108">
            <v>0</v>
          </cell>
          <cell r="Q1108">
            <v>1</v>
          </cell>
        </row>
        <row r="1109">
          <cell r="A1109" t="str">
            <v>11</v>
          </cell>
          <cell r="B1109" t="str">
            <v>06536</v>
          </cell>
          <cell r="C1109" t="str">
            <v>ООО"Спектр-2002"</v>
          </cell>
          <cell r="D1109" t="str">
            <v>ООО</v>
          </cell>
          <cell r="E1109" t="str">
            <v>04</v>
          </cell>
          <cell r="F1109" t="str">
            <v>0</v>
          </cell>
          <cell r="G1109" t="str">
            <v>5</v>
          </cell>
          <cell r="H1109">
            <v>5219.57</v>
          </cell>
          <cell r="I1109">
            <v>5219.57</v>
          </cell>
          <cell r="J1109">
            <v>0</v>
          </cell>
          <cell r="K1109">
            <v>0</v>
          </cell>
          <cell r="L1109">
            <v>0</v>
          </cell>
          <cell r="M1109">
            <v>5219.57</v>
          </cell>
          <cell r="N1109">
            <v>0</v>
          </cell>
          <cell r="O1109">
            <v>0</v>
          </cell>
          <cell r="P1109">
            <v>0</v>
          </cell>
          <cell r="Q1109">
            <v>2</v>
          </cell>
        </row>
        <row r="1110">
          <cell r="A1110" t="str">
            <v>11</v>
          </cell>
          <cell r="B1110" t="str">
            <v>06537</v>
          </cell>
          <cell r="C1110" t="str">
            <v>ФЛ Самусев Л.Ф</v>
          </cell>
          <cell r="D1110" t="str">
            <v>ФЛ</v>
          </cell>
          <cell r="E1110" t="str">
            <v>01</v>
          </cell>
          <cell r="F1110" t="str">
            <v>0</v>
          </cell>
          <cell r="G1110" t="str">
            <v>5</v>
          </cell>
          <cell r="H1110">
            <v>23.79</v>
          </cell>
          <cell r="I1110">
            <v>28.21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28.21</v>
          </cell>
          <cell r="P1110">
            <v>0</v>
          </cell>
          <cell r="Q1110">
            <v>1</v>
          </cell>
        </row>
        <row r="1111">
          <cell r="A1111" t="str">
            <v>11</v>
          </cell>
          <cell r="B1111" t="str">
            <v>06538</v>
          </cell>
          <cell r="C1111" t="str">
            <v>ООО "Рекон"</v>
          </cell>
          <cell r="D1111" t="str">
            <v>ООО</v>
          </cell>
          <cell r="E1111" t="str">
            <v>01</v>
          </cell>
          <cell r="F1111" t="str">
            <v>0</v>
          </cell>
          <cell r="G1111" t="str">
            <v>5</v>
          </cell>
          <cell r="H1111">
            <v>455.95</v>
          </cell>
          <cell r="I1111">
            <v>0</v>
          </cell>
          <cell r="J1111">
            <v>-288.2</v>
          </cell>
          <cell r="K1111">
            <v>0</v>
          </cell>
          <cell r="L1111">
            <v>0</v>
          </cell>
          <cell r="M1111">
            <v>500</v>
          </cell>
          <cell r="N1111">
            <v>0</v>
          </cell>
          <cell r="O1111">
            <v>0</v>
          </cell>
          <cell r="P1111">
            <v>-788.2</v>
          </cell>
          <cell r="Q1111">
            <v>1</v>
          </cell>
        </row>
        <row r="1112">
          <cell r="A1112" t="str">
            <v>11</v>
          </cell>
          <cell r="B1112" t="str">
            <v>06539</v>
          </cell>
          <cell r="C1112" t="str">
            <v>ФЛ Горбачев В.Н.</v>
          </cell>
          <cell r="D1112" t="str">
            <v>ФЛ</v>
          </cell>
          <cell r="E1112" t="str">
            <v>04</v>
          </cell>
          <cell r="F1112" t="str">
            <v>0</v>
          </cell>
          <cell r="G1112" t="str">
            <v>5</v>
          </cell>
          <cell r="H1112">
            <v>98.75</v>
          </cell>
          <cell r="I1112">
            <v>97.62</v>
          </cell>
          <cell r="J1112">
            <v>0</v>
          </cell>
          <cell r="K1112">
            <v>0</v>
          </cell>
          <cell r="L1112">
            <v>0</v>
          </cell>
          <cell r="M1112">
            <v>98.75</v>
          </cell>
          <cell r="N1112">
            <v>0</v>
          </cell>
          <cell r="O1112">
            <v>0</v>
          </cell>
          <cell r="P1112">
            <v>-1.1299999999999999</v>
          </cell>
          <cell r="Q1112">
            <v>1</v>
          </cell>
        </row>
        <row r="1113">
          <cell r="A1113" t="str">
            <v>11</v>
          </cell>
          <cell r="B1113" t="str">
            <v>06540</v>
          </cell>
          <cell r="C1113" t="str">
            <v>ФЛ Мазурова С.В.,ФЛ Леонович Н.В.</v>
          </cell>
          <cell r="D1113" t="str">
            <v>ФЛ</v>
          </cell>
          <cell r="E1113" t="str">
            <v>04</v>
          </cell>
          <cell r="F1113" t="str">
            <v>0</v>
          </cell>
          <cell r="G1113" t="str">
            <v>5</v>
          </cell>
          <cell r="H1113">
            <v>1498.88</v>
          </cell>
          <cell r="I1113">
            <v>1498.88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1498.88</v>
          </cell>
          <cell r="P1113">
            <v>0</v>
          </cell>
          <cell r="Q1113">
            <v>1</v>
          </cell>
        </row>
        <row r="1114">
          <cell r="A1114" t="str">
            <v>11</v>
          </cell>
          <cell r="B1114" t="str">
            <v>06541</v>
          </cell>
          <cell r="C1114" t="str">
            <v>ИП Лемешев А.М.</v>
          </cell>
          <cell r="D1114" t="str">
            <v>ИП</v>
          </cell>
          <cell r="E1114" t="str">
            <v>04</v>
          </cell>
          <cell r="F1114" t="str">
            <v>0</v>
          </cell>
          <cell r="G1114" t="str">
            <v>5</v>
          </cell>
          <cell r="H1114">
            <v>63.06</v>
          </cell>
          <cell r="I1114">
            <v>120.59</v>
          </cell>
          <cell r="J1114">
            <v>0</v>
          </cell>
          <cell r="K1114">
            <v>0</v>
          </cell>
          <cell r="L1114">
            <v>0</v>
          </cell>
          <cell r="M1114">
            <v>120.59</v>
          </cell>
          <cell r="N1114">
            <v>0</v>
          </cell>
          <cell r="O1114">
            <v>0</v>
          </cell>
          <cell r="P1114">
            <v>0</v>
          </cell>
          <cell r="Q1114">
            <v>1</v>
          </cell>
        </row>
        <row r="1115">
          <cell r="A1115" t="str">
            <v>11</v>
          </cell>
          <cell r="B1115" t="str">
            <v>06542</v>
          </cell>
          <cell r="C1115" t="str">
            <v>ИП Стрижова Н.Г.</v>
          </cell>
          <cell r="D1115" t="str">
            <v>ИП</v>
          </cell>
          <cell r="E1115" t="str">
            <v>04</v>
          </cell>
          <cell r="F1115" t="str">
            <v>0</v>
          </cell>
          <cell r="G1115" t="str">
            <v>5</v>
          </cell>
          <cell r="H1115">
            <v>158.97</v>
          </cell>
          <cell r="I1115">
            <v>0</v>
          </cell>
          <cell r="J1115">
            <v>-38.909999999999997</v>
          </cell>
          <cell r="K1115">
            <v>0</v>
          </cell>
          <cell r="L1115">
            <v>0</v>
          </cell>
          <cell r="M1115">
            <v>0</v>
          </cell>
          <cell r="N1115">
            <v>0</v>
          </cell>
          <cell r="O1115">
            <v>0</v>
          </cell>
          <cell r="P1115">
            <v>-38.909999999999997</v>
          </cell>
          <cell r="Q1115">
            <v>1</v>
          </cell>
        </row>
        <row r="1116">
          <cell r="A1116" t="str">
            <v>11</v>
          </cell>
          <cell r="B1116" t="str">
            <v>06543</v>
          </cell>
          <cell r="C1116" t="str">
            <v>ИП Чернова Л.В.</v>
          </cell>
          <cell r="D1116" t="str">
            <v>ИП</v>
          </cell>
          <cell r="E1116" t="str">
            <v>04</v>
          </cell>
          <cell r="F1116" t="str">
            <v>0</v>
          </cell>
          <cell r="G1116" t="str">
            <v>5</v>
          </cell>
          <cell r="H1116">
            <v>71.37</v>
          </cell>
          <cell r="I1116">
            <v>71.36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  <cell r="N1116">
            <v>0</v>
          </cell>
          <cell r="O1116">
            <v>71.36</v>
          </cell>
          <cell r="P1116">
            <v>0</v>
          </cell>
          <cell r="Q1116">
            <v>1</v>
          </cell>
        </row>
        <row r="1117">
          <cell r="A1117" t="str">
            <v>11</v>
          </cell>
          <cell r="B1117" t="str">
            <v>06544</v>
          </cell>
          <cell r="C1117" t="str">
            <v>ФЛ Рехтин В.П.</v>
          </cell>
          <cell r="D1117" t="str">
            <v>ФЛ</v>
          </cell>
          <cell r="E1117" t="str">
            <v>04</v>
          </cell>
          <cell r="F1117" t="str">
            <v>0</v>
          </cell>
          <cell r="G1117" t="str">
            <v>5</v>
          </cell>
          <cell r="H1117">
            <v>64.010000000000005</v>
          </cell>
          <cell r="I1117">
            <v>75.56</v>
          </cell>
          <cell r="J1117">
            <v>0</v>
          </cell>
          <cell r="K1117">
            <v>0</v>
          </cell>
          <cell r="L1117">
            <v>0</v>
          </cell>
          <cell r="M1117">
            <v>200</v>
          </cell>
          <cell r="N1117">
            <v>0</v>
          </cell>
          <cell r="O1117">
            <v>0</v>
          </cell>
          <cell r="P1117">
            <v>-124.44</v>
          </cell>
          <cell r="Q1117">
            <v>2</v>
          </cell>
        </row>
        <row r="1118">
          <cell r="A1118" t="str">
            <v>11</v>
          </cell>
          <cell r="B1118" t="str">
            <v>06545</v>
          </cell>
          <cell r="C1118" t="str">
            <v>ИП Реброва Е.Г.</v>
          </cell>
          <cell r="D1118" t="str">
            <v>ИП</v>
          </cell>
          <cell r="E1118" t="str">
            <v>01</v>
          </cell>
          <cell r="F1118" t="str">
            <v>0</v>
          </cell>
          <cell r="G1118" t="str">
            <v>5</v>
          </cell>
          <cell r="H1118">
            <v>404.41</v>
          </cell>
          <cell r="I1118">
            <v>385.03</v>
          </cell>
          <cell r="J1118">
            <v>0</v>
          </cell>
          <cell r="K1118">
            <v>0</v>
          </cell>
          <cell r="L1118">
            <v>0</v>
          </cell>
          <cell r="M1118">
            <v>404.41</v>
          </cell>
          <cell r="N1118">
            <v>0</v>
          </cell>
          <cell r="O1118">
            <v>0</v>
          </cell>
          <cell r="P1118">
            <v>-19.38</v>
          </cell>
          <cell r="Q1118">
            <v>1</v>
          </cell>
        </row>
        <row r="1119">
          <cell r="A1119" t="str">
            <v>11</v>
          </cell>
          <cell r="B1119" t="str">
            <v>06546</v>
          </cell>
          <cell r="C1119" t="str">
            <v>ФЛ Мухин С.Л.,Орлов С.А.</v>
          </cell>
          <cell r="D1119" t="str">
            <v>ФЛ</v>
          </cell>
          <cell r="E1119" t="str">
            <v>01</v>
          </cell>
          <cell r="F1119" t="str">
            <v>0</v>
          </cell>
          <cell r="G1119" t="str">
            <v>5</v>
          </cell>
          <cell r="H1119">
            <v>64.95</v>
          </cell>
          <cell r="I1119">
            <v>64.95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64.95</v>
          </cell>
          <cell r="P1119">
            <v>0</v>
          </cell>
          <cell r="Q1119">
            <v>1</v>
          </cell>
        </row>
        <row r="1120">
          <cell r="A1120" t="str">
            <v>11</v>
          </cell>
          <cell r="B1120" t="str">
            <v>06547</v>
          </cell>
          <cell r="C1120" t="str">
            <v>ФЛ Катцын И.О.</v>
          </cell>
          <cell r="D1120" t="str">
            <v>ФЛ</v>
          </cell>
          <cell r="E1120" t="str">
            <v>01</v>
          </cell>
          <cell r="F1120" t="str">
            <v>0</v>
          </cell>
          <cell r="G1120" t="str">
            <v>5</v>
          </cell>
          <cell r="H1120">
            <v>165.58</v>
          </cell>
          <cell r="I1120">
            <v>320.20999999999998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320.20999999999998</v>
          </cell>
          <cell r="P1120">
            <v>0</v>
          </cell>
          <cell r="Q1120">
            <v>1</v>
          </cell>
        </row>
        <row r="1121">
          <cell r="A1121" t="str">
            <v>11</v>
          </cell>
          <cell r="B1121" t="str">
            <v>06548</v>
          </cell>
          <cell r="C1121" t="str">
            <v>ФЛ Катцына И.Ю.</v>
          </cell>
          <cell r="D1121" t="str">
            <v>ФЛ</v>
          </cell>
          <cell r="E1121" t="str">
            <v>01</v>
          </cell>
          <cell r="F1121" t="str">
            <v>0</v>
          </cell>
          <cell r="G1121" t="str">
            <v>5</v>
          </cell>
          <cell r="H1121">
            <v>172</v>
          </cell>
          <cell r="I1121">
            <v>0</v>
          </cell>
          <cell r="J1121">
            <v>-220.41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-220.41</v>
          </cell>
          <cell r="Q1121">
            <v>1</v>
          </cell>
        </row>
        <row r="1122">
          <cell r="A1122" t="str">
            <v>11</v>
          </cell>
          <cell r="B1122" t="str">
            <v>06549</v>
          </cell>
          <cell r="C1122" t="str">
            <v>МОУ ДОД"Детская школа искусств N13"</v>
          </cell>
          <cell r="D1122" t="str">
            <v>УК</v>
          </cell>
          <cell r="E1122" t="str">
            <v>04</v>
          </cell>
          <cell r="F1122" t="str">
            <v>ГР</v>
          </cell>
          <cell r="G1122" t="str">
            <v>Г</v>
          </cell>
          <cell r="H1122">
            <v>1417.13</v>
          </cell>
          <cell r="I1122">
            <v>1008.65</v>
          </cell>
          <cell r="J1122">
            <v>0</v>
          </cell>
          <cell r="K1122">
            <v>0</v>
          </cell>
          <cell r="L1122">
            <v>0</v>
          </cell>
          <cell r="M1122">
            <v>0</v>
          </cell>
          <cell r="N1122">
            <v>0</v>
          </cell>
          <cell r="O1122">
            <v>1008.65</v>
          </cell>
          <cell r="P1122">
            <v>0</v>
          </cell>
          <cell r="Q1122">
            <v>1</v>
          </cell>
        </row>
        <row r="1123">
          <cell r="A1123" t="str">
            <v>11</v>
          </cell>
          <cell r="B1123" t="str">
            <v>06550</v>
          </cell>
          <cell r="C1123" t="str">
            <v>ЧП Шапкин Э.В.</v>
          </cell>
          <cell r="D1123" t="str">
            <v>ЧП</v>
          </cell>
          <cell r="E1123" t="str">
            <v>01</v>
          </cell>
          <cell r="F1123" t="str">
            <v>0</v>
          </cell>
          <cell r="G1123" t="str">
            <v>5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  <cell r="M1123">
            <v>0</v>
          </cell>
          <cell r="N1123">
            <v>0</v>
          </cell>
          <cell r="O1123">
            <v>0</v>
          </cell>
          <cell r="P1123">
            <v>0</v>
          </cell>
          <cell r="Q1123">
            <v>0</v>
          </cell>
        </row>
        <row r="1124">
          <cell r="A1124" t="str">
            <v>11</v>
          </cell>
          <cell r="B1124" t="str">
            <v>06551</v>
          </cell>
          <cell r="C1124" t="str">
            <v>БО "Фонд ЦСП"</v>
          </cell>
          <cell r="D1124" t="str">
            <v>ФОНД</v>
          </cell>
          <cell r="E1124" t="str">
            <v>01</v>
          </cell>
          <cell r="F1124" t="str">
            <v>0</v>
          </cell>
          <cell r="G1124" t="str">
            <v>5</v>
          </cell>
          <cell r="H1124">
            <v>261.67</v>
          </cell>
          <cell r="I1124">
            <v>261.67</v>
          </cell>
          <cell r="J1124">
            <v>0</v>
          </cell>
          <cell r="K1124">
            <v>0</v>
          </cell>
          <cell r="L1124">
            <v>0</v>
          </cell>
          <cell r="M1124">
            <v>0</v>
          </cell>
          <cell r="N1124">
            <v>0</v>
          </cell>
          <cell r="O1124">
            <v>261.67</v>
          </cell>
          <cell r="P1124">
            <v>0</v>
          </cell>
          <cell r="Q1124">
            <v>1</v>
          </cell>
        </row>
        <row r="1125">
          <cell r="A1125" t="str">
            <v>11</v>
          </cell>
          <cell r="B1125" t="str">
            <v>06552</v>
          </cell>
          <cell r="C1125" t="str">
            <v>ФЛ Хван До-Чен</v>
          </cell>
          <cell r="D1125" t="str">
            <v>ФЛ</v>
          </cell>
          <cell r="E1125" t="str">
            <v>01</v>
          </cell>
          <cell r="F1125" t="str">
            <v>0</v>
          </cell>
          <cell r="G1125" t="str">
            <v>5</v>
          </cell>
          <cell r="H1125">
            <v>23.79</v>
          </cell>
          <cell r="I1125">
            <v>11.95</v>
          </cell>
          <cell r="J1125">
            <v>0</v>
          </cell>
          <cell r="K1125">
            <v>0</v>
          </cell>
          <cell r="L1125">
            <v>0</v>
          </cell>
          <cell r="M1125">
            <v>0</v>
          </cell>
          <cell r="N1125">
            <v>0</v>
          </cell>
          <cell r="O1125">
            <v>11.95</v>
          </cell>
          <cell r="P1125">
            <v>0</v>
          </cell>
          <cell r="Q1125">
            <v>1</v>
          </cell>
        </row>
        <row r="1126">
          <cell r="A1126" t="str">
            <v>11</v>
          </cell>
          <cell r="B1126" t="str">
            <v>06553</v>
          </cell>
          <cell r="C1126" t="str">
            <v>ООО " БТС-Спектр"</v>
          </cell>
          <cell r="D1126" t="str">
            <v>ООО</v>
          </cell>
          <cell r="E1126" t="str">
            <v>04</v>
          </cell>
          <cell r="G1126" t="str">
            <v>5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  <cell r="M1126">
            <v>0</v>
          </cell>
          <cell r="N1126">
            <v>0</v>
          </cell>
          <cell r="O1126">
            <v>0</v>
          </cell>
          <cell r="P1126">
            <v>0</v>
          </cell>
          <cell r="Q1126">
            <v>1</v>
          </cell>
        </row>
        <row r="1127">
          <cell r="A1127" t="str">
            <v>11</v>
          </cell>
          <cell r="B1127" t="str">
            <v>06554</v>
          </cell>
          <cell r="C1127" t="str">
            <v>ООО "Атлантида"</v>
          </cell>
          <cell r="D1127" t="str">
            <v>ООО</v>
          </cell>
          <cell r="E1127" t="str">
            <v>04</v>
          </cell>
          <cell r="F1127" t="str">
            <v>0</v>
          </cell>
          <cell r="G1127" t="str">
            <v>5</v>
          </cell>
          <cell r="H1127">
            <v>345.69</v>
          </cell>
          <cell r="I1127">
            <v>345.69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345.69</v>
          </cell>
          <cell r="P1127">
            <v>0</v>
          </cell>
          <cell r="Q1127">
            <v>2</v>
          </cell>
        </row>
        <row r="1128">
          <cell r="A1128" t="str">
            <v>11</v>
          </cell>
          <cell r="B1128" t="str">
            <v>06555</v>
          </cell>
          <cell r="C1128" t="str">
            <v>ФЛ Бабицкая О.В,Бабицкий М,Б.</v>
          </cell>
          <cell r="D1128" t="str">
            <v>ФЛ</v>
          </cell>
          <cell r="E1128" t="str">
            <v>04</v>
          </cell>
          <cell r="F1128" t="str">
            <v>0</v>
          </cell>
          <cell r="G1128" t="str">
            <v>5</v>
          </cell>
          <cell r="H1128">
            <v>22.85</v>
          </cell>
          <cell r="I1128">
            <v>0</v>
          </cell>
          <cell r="J1128">
            <v>-158.72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O1128">
            <v>0</v>
          </cell>
          <cell r="P1128">
            <v>-158.72</v>
          </cell>
          <cell r="Q1128">
            <v>2</v>
          </cell>
        </row>
        <row r="1129">
          <cell r="A1129" t="str">
            <v>11</v>
          </cell>
          <cell r="B1129" t="str">
            <v>06556</v>
          </cell>
          <cell r="C1129" t="str">
            <v>ИП Косторная Е.М.</v>
          </cell>
          <cell r="D1129" t="str">
            <v>ИП</v>
          </cell>
          <cell r="E1129" t="str">
            <v>04</v>
          </cell>
          <cell r="F1129" t="str">
            <v>0</v>
          </cell>
          <cell r="G1129" t="str">
            <v>5</v>
          </cell>
          <cell r="H1129">
            <v>309.45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  <cell r="N1129">
            <v>0</v>
          </cell>
          <cell r="O1129">
            <v>0</v>
          </cell>
          <cell r="P1129">
            <v>0</v>
          </cell>
          <cell r="Q1129">
            <v>0</v>
          </cell>
        </row>
        <row r="1130">
          <cell r="A1130" t="str">
            <v>11</v>
          </cell>
          <cell r="B1130" t="str">
            <v>06557</v>
          </cell>
          <cell r="C1130" t="str">
            <v>ООО "Стройка"</v>
          </cell>
          <cell r="D1130" t="str">
            <v>ООО</v>
          </cell>
          <cell r="E1130" t="str">
            <v>04</v>
          </cell>
          <cell r="F1130" t="str">
            <v>0</v>
          </cell>
          <cell r="G1130" t="str">
            <v>5</v>
          </cell>
          <cell r="H1130">
            <v>3627.8</v>
          </cell>
          <cell r="I1130">
            <v>3627.8</v>
          </cell>
          <cell r="J1130">
            <v>0</v>
          </cell>
          <cell r="K1130">
            <v>0</v>
          </cell>
          <cell r="L1130">
            <v>0</v>
          </cell>
          <cell r="M1130">
            <v>0</v>
          </cell>
          <cell r="N1130">
            <v>0</v>
          </cell>
          <cell r="O1130">
            <v>3627.8</v>
          </cell>
          <cell r="P1130">
            <v>0</v>
          </cell>
          <cell r="Q1130">
            <v>1</v>
          </cell>
        </row>
        <row r="1131">
          <cell r="A1131" t="str">
            <v>11</v>
          </cell>
          <cell r="B1131" t="str">
            <v>06558</v>
          </cell>
          <cell r="C1131" t="str">
            <v>КРОООО "Российский Союз ветеранов Афганистана"</v>
          </cell>
          <cell r="D1131" t="str">
            <v>ООО</v>
          </cell>
          <cell r="E1131" t="str">
            <v>01</v>
          </cell>
          <cell r="F1131" t="str">
            <v>0</v>
          </cell>
          <cell r="G1131" t="str">
            <v>5</v>
          </cell>
          <cell r="H1131">
            <v>0</v>
          </cell>
          <cell r="I1131">
            <v>9464.9699999999993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  <cell r="N1131">
            <v>0</v>
          </cell>
          <cell r="O1131">
            <v>9464.9699999999993</v>
          </cell>
          <cell r="P1131">
            <v>0</v>
          </cell>
          <cell r="Q1131">
            <v>1</v>
          </cell>
        </row>
        <row r="1132">
          <cell r="A1132" t="str">
            <v>11</v>
          </cell>
          <cell r="B1132" t="str">
            <v>06559</v>
          </cell>
          <cell r="C1132" t="str">
            <v>Филиал ОСАО "Ингосстрах"в г.Красноярске</v>
          </cell>
          <cell r="D1132" t="str">
            <v>СТРАХ</v>
          </cell>
          <cell r="E1132" t="str">
            <v>04</v>
          </cell>
          <cell r="F1132" t="str">
            <v>0</v>
          </cell>
          <cell r="G1132" t="str">
            <v>5</v>
          </cell>
          <cell r="H1132">
            <v>1465.09</v>
          </cell>
          <cell r="I1132">
            <v>2574.02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  <cell r="N1132">
            <v>0</v>
          </cell>
          <cell r="O1132">
            <v>2574.02</v>
          </cell>
          <cell r="P1132">
            <v>0</v>
          </cell>
          <cell r="Q1132">
            <v>1</v>
          </cell>
        </row>
        <row r="1133">
          <cell r="A1133" t="str">
            <v>11</v>
          </cell>
          <cell r="B1133" t="str">
            <v>06560</v>
          </cell>
          <cell r="C1133" t="str">
            <v>ИП Беганский В.В.</v>
          </cell>
          <cell r="D1133" t="str">
            <v>ИП</v>
          </cell>
          <cell r="E1133" t="str">
            <v>01</v>
          </cell>
          <cell r="F1133" t="str">
            <v>0</v>
          </cell>
          <cell r="G1133" t="str">
            <v>5</v>
          </cell>
          <cell r="H1133">
            <v>46.64</v>
          </cell>
          <cell r="I1133">
            <v>46.64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  <cell r="N1133">
            <v>0</v>
          </cell>
          <cell r="O1133">
            <v>46.64</v>
          </cell>
          <cell r="P1133">
            <v>0</v>
          </cell>
          <cell r="Q1133">
            <v>1</v>
          </cell>
        </row>
        <row r="1134">
          <cell r="A1134" t="str">
            <v>11</v>
          </cell>
          <cell r="B1134" t="str">
            <v>06561</v>
          </cell>
          <cell r="C1134" t="str">
            <v>ООО"Старком"</v>
          </cell>
          <cell r="D1134" t="str">
            <v>ООО</v>
          </cell>
          <cell r="E1134" t="str">
            <v>04</v>
          </cell>
          <cell r="F1134" t="str">
            <v>0</v>
          </cell>
          <cell r="G1134" t="str">
            <v>5</v>
          </cell>
          <cell r="H1134">
            <v>0</v>
          </cell>
          <cell r="I1134">
            <v>0</v>
          </cell>
          <cell r="J1134">
            <v>-495.03</v>
          </cell>
          <cell r="K1134">
            <v>0</v>
          </cell>
          <cell r="L1134">
            <v>0</v>
          </cell>
          <cell r="M1134">
            <v>0</v>
          </cell>
          <cell r="N1134">
            <v>0</v>
          </cell>
          <cell r="O1134">
            <v>0</v>
          </cell>
          <cell r="P1134">
            <v>-495.03</v>
          </cell>
          <cell r="Q1134">
            <v>0</v>
          </cell>
        </row>
        <row r="1135">
          <cell r="A1135" t="str">
            <v>11</v>
          </cell>
          <cell r="B1135" t="str">
            <v>06562</v>
          </cell>
          <cell r="C1135" t="str">
            <v>ФЛ Воронина Т.Ю.</v>
          </cell>
          <cell r="D1135" t="str">
            <v>ФЛ</v>
          </cell>
          <cell r="E1135" t="str">
            <v>01</v>
          </cell>
          <cell r="F1135" t="str">
            <v>0</v>
          </cell>
          <cell r="G1135" t="str">
            <v>5</v>
          </cell>
          <cell r="H1135">
            <v>94.21</v>
          </cell>
          <cell r="I1135">
            <v>94.21</v>
          </cell>
          <cell r="J1135">
            <v>0</v>
          </cell>
          <cell r="K1135">
            <v>0</v>
          </cell>
          <cell r="L1135">
            <v>0</v>
          </cell>
          <cell r="M1135">
            <v>0</v>
          </cell>
          <cell r="N1135">
            <v>0</v>
          </cell>
          <cell r="O1135">
            <v>94.21</v>
          </cell>
          <cell r="P1135">
            <v>0</v>
          </cell>
          <cell r="Q1135">
            <v>1</v>
          </cell>
        </row>
        <row r="1136">
          <cell r="A1136" t="str">
            <v>11</v>
          </cell>
          <cell r="B1136" t="str">
            <v>06563</v>
          </cell>
          <cell r="C1136" t="str">
            <v>ООО "Технология"</v>
          </cell>
          <cell r="D1136" t="str">
            <v>ООО</v>
          </cell>
          <cell r="E1136" t="str">
            <v>04</v>
          </cell>
          <cell r="F1136" t="str">
            <v>0</v>
          </cell>
          <cell r="G1136" t="str">
            <v>5</v>
          </cell>
          <cell r="H1136">
            <v>35.69</v>
          </cell>
          <cell r="I1136">
            <v>81.02</v>
          </cell>
          <cell r="J1136">
            <v>0</v>
          </cell>
          <cell r="K1136">
            <v>0</v>
          </cell>
          <cell r="L1136">
            <v>0</v>
          </cell>
          <cell r="M1136">
            <v>0</v>
          </cell>
          <cell r="N1136">
            <v>0</v>
          </cell>
          <cell r="O1136">
            <v>81.02</v>
          </cell>
          <cell r="P1136">
            <v>0</v>
          </cell>
          <cell r="Q1136">
            <v>1</v>
          </cell>
        </row>
        <row r="1137">
          <cell r="A1137" t="str">
            <v>11</v>
          </cell>
          <cell r="B1137" t="str">
            <v>06564</v>
          </cell>
          <cell r="C1137" t="str">
            <v>ООО "Стройпрестиж"</v>
          </cell>
          <cell r="D1137" t="str">
            <v>ООО</v>
          </cell>
          <cell r="E1137" t="str">
            <v>04</v>
          </cell>
          <cell r="F1137" t="str">
            <v>0</v>
          </cell>
          <cell r="G1137" t="str">
            <v>5</v>
          </cell>
          <cell r="H1137">
            <v>30223.67</v>
          </cell>
          <cell r="I1137">
            <v>30223.67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  <cell r="N1137">
            <v>0</v>
          </cell>
          <cell r="O1137">
            <v>30223.67</v>
          </cell>
          <cell r="P1137">
            <v>0</v>
          </cell>
          <cell r="Q1137">
            <v>1</v>
          </cell>
        </row>
        <row r="1138">
          <cell r="A1138" t="str">
            <v>11</v>
          </cell>
          <cell r="B1138" t="str">
            <v>06565</v>
          </cell>
          <cell r="C1138" t="str">
            <v>ИП Лиходий О.В.</v>
          </cell>
          <cell r="D1138" t="str">
            <v>ИП</v>
          </cell>
          <cell r="E1138" t="str">
            <v>04</v>
          </cell>
          <cell r="F1138" t="str">
            <v>0</v>
          </cell>
          <cell r="G1138" t="str">
            <v>5</v>
          </cell>
          <cell r="H1138">
            <v>88.73</v>
          </cell>
          <cell r="I1138">
            <v>0</v>
          </cell>
          <cell r="J1138">
            <v>-54.11</v>
          </cell>
          <cell r="K1138">
            <v>0</v>
          </cell>
          <cell r="L1138">
            <v>0</v>
          </cell>
          <cell r="M1138">
            <v>0</v>
          </cell>
          <cell r="N1138">
            <v>0</v>
          </cell>
          <cell r="O1138">
            <v>0</v>
          </cell>
          <cell r="P1138">
            <v>-54.11</v>
          </cell>
          <cell r="Q1138">
            <v>1</v>
          </cell>
        </row>
        <row r="1139">
          <cell r="A1139" t="str">
            <v>11</v>
          </cell>
          <cell r="B1139" t="str">
            <v>06566</v>
          </cell>
          <cell r="C1139" t="str">
            <v>ФЛ Егорова Ю.Н.</v>
          </cell>
          <cell r="D1139" t="str">
            <v>ФЛ</v>
          </cell>
          <cell r="E1139" t="str">
            <v>01</v>
          </cell>
          <cell r="F1139" t="str">
            <v>0</v>
          </cell>
          <cell r="G1139" t="str">
            <v>5</v>
          </cell>
          <cell r="H1139">
            <v>41.16</v>
          </cell>
          <cell r="I1139">
            <v>69.7</v>
          </cell>
          <cell r="J1139">
            <v>0</v>
          </cell>
          <cell r="K1139">
            <v>0</v>
          </cell>
          <cell r="L1139">
            <v>0</v>
          </cell>
          <cell r="M1139">
            <v>0</v>
          </cell>
          <cell r="N1139">
            <v>0</v>
          </cell>
          <cell r="O1139">
            <v>69.7</v>
          </cell>
          <cell r="P1139">
            <v>0</v>
          </cell>
          <cell r="Q1139">
            <v>1</v>
          </cell>
        </row>
        <row r="1140">
          <cell r="A1140" t="str">
            <v>11</v>
          </cell>
          <cell r="B1140" t="str">
            <v>06567</v>
          </cell>
          <cell r="C1140" t="str">
            <v>ООО"Енисей-Торг"</v>
          </cell>
          <cell r="D1140" t="str">
            <v>ООО</v>
          </cell>
          <cell r="E1140" t="str">
            <v>04</v>
          </cell>
          <cell r="F1140" t="str">
            <v>0</v>
          </cell>
          <cell r="G1140" t="str">
            <v>5</v>
          </cell>
          <cell r="H1140">
            <v>187.29</v>
          </cell>
          <cell r="I1140">
            <v>187.3</v>
          </cell>
          <cell r="J1140">
            <v>0</v>
          </cell>
          <cell r="K1140">
            <v>0</v>
          </cell>
          <cell r="L1140">
            <v>0</v>
          </cell>
          <cell r="M1140">
            <v>187.29</v>
          </cell>
          <cell r="N1140">
            <v>0</v>
          </cell>
          <cell r="O1140">
            <v>0.01</v>
          </cell>
          <cell r="P1140">
            <v>0</v>
          </cell>
          <cell r="Q1140">
            <v>1</v>
          </cell>
        </row>
        <row r="1141">
          <cell r="A1141" t="str">
            <v>11</v>
          </cell>
          <cell r="B1141" t="str">
            <v>06568</v>
          </cell>
          <cell r="C1141" t="str">
            <v>ООО"Ю-ком"</v>
          </cell>
          <cell r="D1141" t="str">
            <v>ООО</v>
          </cell>
          <cell r="E1141" t="str">
            <v>04</v>
          </cell>
          <cell r="F1141" t="str">
            <v>0</v>
          </cell>
          <cell r="G1141" t="str">
            <v>5</v>
          </cell>
          <cell r="H1141">
            <v>202.21</v>
          </cell>
          <cell r="I1141">
            <v>202.21</v>
          </cell>
          <cell r="J1141">
            <v>0</v>
          </cell>
          <cell r="K1141">
            <v>0</v>
          </cell>
          <cell r="L1141">
            <v>0</v>
          </cell>
          <cell r="M1141">
            <v>202.21</v>
          </cell>
          <cell r="N1141">
            <v>0</v>
          </cell>
          <cell r="O1141">
            <v>0</v>
          </cell>
          <cell r="P1141">
            <v>0</v>
          </cell>
          <cell r="Q1141">
            <v>1</v>
          </cell>
        </row>
        <row r="1142">
          <cell r="A1142" t="str">
            <v>11</v>
          </cell>
          <cell r="B1142" t="str">
            <v>06569</v>
          </cell>
          <cell r="C1142" t="str">
            <v>КГОУДОД "Красноярский краевой Дворец пионеров и школьников"</v>
          </cell>
          <cell r="D1142" t="str">
            <v>УО</v>
          </cell>
          <cell r="E1142" t="str">
            <v>01</v>
          </cell>
          <cell r="F1142" t="str">
            <v>0</v>
          </cell>
          <cell r="G1142" t="str">
            <v>К</v>
          </cell>
          <cell r="H1142">
            <v>8611.92</v>
          </cell>
          <cell r="I1142">
            <v>0</v>
          </cell>
          <cell r="J1142">
            <v>-4796.41</v>
          </cell>
          <cell r="K1142">
            <v>0</v>
          </cell>
          <cell r="L1142">
            <v>0</v>
          </cell>
          <cell r="M1142">
            <v>8611.92</v>
          </cell>
          <cell r="N1142">
            <v>0</v>
          </cell>
          <cell r="O1142">
            <v>0</v>
          </cell>
          <cell r="P1142">
            <v>-13408.33</v>
          </cell>
          <cell r="Q1142">
            <v>1</v>
          </cell>
        </row>
        <row r="1143">
          <cell r="A1143" t="str">
            <v>11</v>
          </cell>
          <cell r="B1143" t="str">
            <v>06571</v>
          </cell>
          <cell r="C1143" t="str">
            <v>ИП Бурцева Т.Ф., Алемасова М.А.</v>
          </cell>
          <cell r="D1143" t="str">
            <v>ИП</v>
          </cell>
          <cell r="E1143" t="str">
            <v>04</v>
          </cell>
          <cell r="F1143" t="str">
            <v>0</v>
          </cell>
          <cell r="G1143" t="str">
            <v>5</v>
          </cell>
          <cell r="H1143">
            <v>239.59</v>
          </cell>
          <cell r="I1143">
            <v>239.59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  <cell r="N1143">
            <v>0</v>
          </cell>
          <cell r="O1143">
            <v>239.59</v>
          </cell>
          <cell r="P1143">
            <v>0</v>
          </cell>
          <cell r="Q1143">
            <v>1</v>
          </cell>
        </row>
        <row r="1144">
          <cell r="A1144" t="str">
            <v>11</v>
          </cell>
          <cell r="B1144" t="str">
            <v>06572</v>
          </cell>
          <cell r="C1144" t="str">
            <v>МУ центр "Радуга"</v>
          </cell>
          <cell r="D1144" t="str">
            <v>УСЗ</v>
          </cell>
          <cell r="E1144" t="str">
            <v>04</v>
          </cell>
          <cell r="F1144" t="str">
            <v>ГР</v>
          </cell>
          <cell r="G1144" t="str">
            <v>Г</v>
          </cell>
          <cell r="H1144">
            <v>1562.14</v>
          </cell>
          <cell r="I1144">
            <v>1562.14</v>
          </cell>
          <cell r="J1144">
            <v>0</v>
          </cell>
          <cell r="K1144">
            <v>0</v>
          </cell>
          <cell r="L1144">
            <v>0</v>
          </cell>
          <cell r="M1144">
            <v>1562.14</v>
          </cell>
          <cell r="N1144">
            <v>0</v>
          </cell>
          <cell r="O1144">
            <v>0</v>
          </cell>
          <cell r="P1144">
            <v>0</v>
          </cell>
          <cell r="Q1144">
            <v>5</v>
          </cell>
        </row>
        <row r="1145">
          <cell r="A1145" t="str">
            <v>11</v>
          </cell>
          <cell r="B1145" t="str">
            <v>06573</v>
          </cell>
          <cell r="C1145" t="str">
            <v>ИП Михайлов В.П.</v>
          </cell>
          <cell r="D1145" t="str">
            <v>ИП</v>
          </cell>
          <cell r="E1145" t="str">
            <v>04</v>
          </cell>
          <cell r="F1145" t="str">
            <v>0</v>
          </cell>
          <cell r="G1145" t="str">
            <v>5</v>
          </cell>
          <cell r="H1145">
            <v>99.68</v>
          </cell>
          <cell r="I1145">
            <v>411.57</v>
          </cell>
          <cell r="J1145">
            <v>0</v>
          </cell>
          <cell r="K1145">
            <v>0</v>
          </cell>
          <cell r="L1145">
            <v>0</v>
          </cell>
          <cell r="M1145">
            <v>0</v>
          </cell>
          <cell r="N1145">
            <v>0</v>
          </cell>
          <cell r="O1145">
            <v>411.57</v>
          </cell>
          <cell r="P1145">
            <v>0</v>
          </cell>
          <cell r="Q1145">
            <v>1</v>
          </cell>
        </row>
        <row r="1146">
          <cell r="A1146" t="str">
            <v>11</v>
          </cell>
          <cell r="B1146" t="str">
            <v>06574</v>
          </cell>
          <cell r="C1146" t="str">
            <v>ФЛ Мусиенко С.Н.</v>
          </cell>
          <cell r="D1146" t="str">
            <v>ФЛ</v>
          </cell>
          <cell r="E1146" t="str">
            <v>04</v>
          </cell>
          <cell r="F1146" t="str">
            <v>0</v>
          </cell>
          <cell r="G1146" t="str">
            <v>5</v>
          </cell>
          <cell r="H1146">
            <v>86.85</v>
          </cell>
          <cell r="I1146">
            <v>86.85</v>
          </cell>
          <cell r="J1146">
            <v>0</v>
          </cell>
          <cell r="K1146">
            <v>0</v>
          </cell>
          <cell r="L1146">
            <v>0</v>
          </cell>
          <cell r="M1146">
            <v>86.85</v>
          </cell>
          <cell r="N1146">
            <v>0</v>
          </cell>
          <cell r="O1146">
            <v>0</v>
          </cell>
          <cell r="P1146">
            <v>0</v>
          </cell>
          <cell r="Q1146">
            <v>1</v>
          </cell>
        </row>
        <row r="1147">
          <cell r="A1147" t="str">
            <v>11</v>
          </cell>
          <cell r="B1147" t="str">
            <v>06575</v>
          </cell>
          <cell r="C1147" t="str">
            <v>ФЛ Демельханова Л.А.</v>
          </cell>
          <cell r="D1147" t="str">
            <v>ФЛ</v>
          </cell>
          <cell r="E1147" t="str">
            <v>04</v>
          </cell>
          <cell r="F1147" t="str">
            <v>0</v>
          </cell>
          <cell r="G1147" t="str">
            <v>5</v>
          </cell>
          <cell r="H1147">
            <v>162.74</v>
          </cell>
          <cell r="I1147">
            <v>162.74</v>
          </cell>
          <cell r="J1147">
            <v>0</v>
          </cell>
          <cell r="K1147">
            <v>0</v>
          </cell>
          <cell r="L1147">
            <v>0</v>
          </cell>
          <cell r="M1147">
            <v>162.74</v>
          </cell>
          <cell r="N1147">
            <v>0</v>
          </cell>
          <cell r="O1147">
            <v>0</v>
          </cell>
          <cell r="P1147">
            <v>0</v>
          </cell>
          <cell r="Q1147">
            <v>1</v>
          </cell>
        </row>
        <row r="1148">
          <cell r="A1148" t="str">
            <v>11</v>
          </cell>
          <cell r="B1148" t="str">
            <v>06576</v>
          </cell>
          <cell r="C1148" t="str">
            <v>ООО "Центр - услуги"</v>
          </cell>
          <cell r="D1148" t="str">
            <v>ООО</v>
          </cell>
          <cell r="E1148" t="str">
            <v>04</v>
          </cell>
          <cell r="F1148" t="str">
            <v>0</v>
          </cell>
          <cell r="G1148" t="str">
            <v>5</v>
          </cell>
          <cell r="H1148">
            <v>14011.61</v>
          </cell>
          <cell r="I1148">
            <v>14011.62</v>
          </cell>
          <cell r="J1148">
            <v>0</v>
          </cell>
          <cell r="K1148">
            <v>0</v>
          </cell>
          <cell r="L1148">
            <v>0</v>
          </cell>
          <cell r="M1148">
            <v>0</v>
          </cell>
          <cell r="N1148">
            <v>0</v>
          </cell>
          <cell r="O1148">
            <v>14011.62</v>
          </cell>
          <cell r="P1148">
            <v>0</v>
          </cell>
          <cell r="Q1148">
            <v>1</v>
          </cell>
        </row>
        <row r="1149">
          <cell r="A1149" t="str">
            <v>11</v>
          </cell>
          <cell r="B1149" t="str">
            <v>06577</v>
          </cell>
          <cell r="C1149" t="str">
            <v>ЗАО"Красстройсервис"</v>
          </cell>
          <cell r="D1149" t="str">
            <v>ЗАО</v>
          </cell>
          <cell r="E1149" t="str">
            <v>04</v>
          </cell>
          <cell r="F1149" t="str">
            <v>0</v>
          </cell>
          <cell r="G1149" t="str">
            <v>5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P1149">
            <v>0</v>
          </cell>
          <cell r="Q1149">
            <v>1</v>
          </cell>
        </row>
        <row r="1150">
          <cell r="A1150" t="str">
            <v>11</v>
          </cell>
          <cell r="B1150" t="str">
            <v>06578</v>
          </cell>
          <cell r="C1150" t="str">
            <v>ИП Кондалова Г.И.</v>
          </cell>
          <cell r="D1150" t="str">
            <v>ИП</v>
          </cell>
          <cell r="E1150" t="str">
            <v>04</v>
          </cell>
          <cell r="F1150" t="str">
            <v>0</v>
          </cell>
          <cell r="G1150" t="str">
            <v>5</v>
          </cell>
          <cell r="H1150">
            <v>129.88999999999999</v>
          </cell>
          <cell r="I1150">
            <v>0</v>
          </cell>
          <cell r="J1150">
            <v>-425.38</v>
          </cell>
          <cell r="K1150">
            <v>0</v>
          </cell>
          <cell r="L1150">
            <v>0</v>
          </cell>
          <cell r="M1150">
            <v>0</v>
          </cell>
          <cell r="N1150">
            <v>0</v>
          </cell>
          <cell r="O1150">
            <v>0</v>
          </cell>
          <cell r="P1150">
            <v>-425.38</v>
          </cell>
          <cell r="Q1150">
            <v>1</v>
          </cell>
        </row>
        <row r="1151">
          <cell r="A1151" t="str">
            <v>11</v>
          </cell>
          <cell r="B1151" t="str">
            <v>06579</v>
          </cell>
          <cell r="C1151" t="str">
            <v>ИП Шарыпенко О.Н.</v>
          </cell>
          <cell r="D1151" t="str">
            <v>ИП</v>
          </cell>
          <cell r="E1151" t="str">
            <v>01</v>
          </cell>
          <cell r="F1151" t="str">
            <v>0</v>
          </cell>
          <cell r="G1151" t="str">
            <v>5</v>
          </cell>
          <cell r="H1151">
            <v>1333.88</v>
          </cell>
          <cell r="I1151">
            <v>1333.88</v>
          </cell>
          <cell r="J1151">
            <v>0</v>
          </cell>
          <cell r="K1151">
            <v>0</v>
          </cell>
          <cell r="L1151">
            <v>0</v>
          </cell>
          <cell r="M1151">
            <v>1333.88</v>
          </cell>
          <cell r="N1151">
            <v>0</v>
          </cell>
          <cell r="O1151">
            <v>0</v>
          </cell>
          <cell r="P1151">
            <v>0</v>
          </cell>
          <cell r="Q1151">
            <v>1</v>
          </cell>
        </row>
        <row r="1152">
          <cell r="A1152" t="str">
            <v>11</v>
          </cell>
          <cell r="B1152" t="str">
            <v>06580</v>
          </cell>
          <cell r="C1152" t="str">
            <v>ФЛ Черкасова Е.А.</v>
          </cell>
          <cell r="D1152" t="str">
            <v>ФЛ</v>
          </cell>
          <cell r="E1152" t="str">
            <v>04</v>
          </cell>
          <cell r="F1152" t="str">
            <v>0</v>
          </cell>
          <cell r="G1152" t="str">
            <v>5</v>
          </cell>
          <cell r="H1152">
            <v>64.95</v>
          </cell>
          <cell r="I1152">
            <v>0</v>
          </cell>
          <cell r="J1152">
            <v>-54.31</v>
          </cell>
          <cell r="K1152">
            <v>0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P1152">
            <v>-54.31</v>
          </cell>
          <cell r="Q1152">
            <v>1</v>
          </cell>
        </row>
        <row r="1153">
          <cell r="A1153" t="str">
            <v>11</v>
          </cell>
          <cell r="B1153" t="str">
            <v>06582</v>
          </cell>
          <cell r="C1153" t="str">
            <v>ИП Быков М.А.</v>
          </cell>
          <cell r="D1153" t="str">
            <v>ИП</v>
          </cell>
          <cell r="E1153" t="str">
            <v>04</v>
          </cell>
          <cell r="F1153" t="str">
            <v>0</v>
          </cell>
          <cell r="G1153" t="str">
            <v>5</v>
          </cell>
          <cell r="H1153">
            <v>10.95</v>
          </cell>
          <cell r="I1153">
            <v>10.95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10.95</v>
          </cell>
          <cell r="P1153">
            <v>0</v>
          </cell>
          <cell r="Q1153">
            <v>1</v>
          </cell>
        </row>
        <row r="1154">
          <cell r="A1154" t="str">
            <v>11</v>
          </cell>
          <cell r="B1154" t="str">
            <v>06583</v>
          </cell>
          <cell r="C1154" t="str">
            <v>ФЛ Леонович Р.Г., Штейнбрехер Р.В.</v>
          </cell>
          <cell r="D1154" t="str">
            <v>ФЛ</v>
          </cell>
          <cell r="E1154" t="str">
            <v>04</v>
          </cell>
          <cell r="F1154" t="str">
            <v>0</v>
          </cell>
          <cell r="G1154" t="str">
            <v>5</v>
          </cell>
          <cell r="H1154">
            <v>174.64</v>
          </cell>
          <cell r="I1154">
            <v>0</v>
          </cell>
          <cell r="J1154">
            <v>-35.99</v>
          </cell>
          <cell r="K1154">
            <v>0</v>
          </cell>
          <cell r="L1154">
            <v>0</v>
          </cell>
          <cell r="M1154">
            <v>0</v>
          </cell>
          <cell r="N1154">
            <v>0</v>
          </cell>
          <cell r="O1154">
            <v>0</v>
          </cell>
          <cell r="P1154">
            <v>-35.99</v>
          </cell>
          <cell r="Q1154">
            <v>1</v>
          </cell>
        </row>
        <row r="1155">
          <cell r="A1155" t="str">
            <v>11</v>
          </cell>
          <cell r="B1155" t="str">
            <v>06584</v>
          </cell>
          <cell r="C1155" t="str">
            <v>ООО "Мега - А"</v>
          </cell>
          <cell r="D1155" t="str">
            <v>ООО</v>
          </cell>
          <cell r="E1155" t="str">
            <v>04</v>
          </cell>
          <cell r="F1155" t="str">
            <v>0</v>
          </cell>
          <cell r="G1155" t="str">
            <v>5</v>
          </cell>
          <cell r="H1155">
            <v>594.72</v>
          </cell>
          <cell r="I1155">
            <v>2616.7600000000002</v>
          </cell>
          <cell r="J1155">
            <v>0</v>
          </cell>
          <cell r="K1155">
            <v>0</v>
          </cell>
          <cell r="L1155">
            <v>0</v>
          </cell>
          <cell r="M1155">
            <v>0</v>
          </cell>
          <cell r="N1155">
            <v>0</v>
          </cell>
          <cell r="O1155">
            <v>2616.7600000000002</v>
          </cell>
          <cell r="P1155">
            <v>0</v>
          </cell>
          <cell r="Q1155">
            <v>1</v>
          </cell>
        </row>
        <row r="1156">
          <cell r="A1156" t="str">
            <v>11</v>
          </cell>
          <cell r="B1156" t="str">
            <v>06585</v>
          </cell>
          <cell r="C1156" t="str">
            <v>КГУ "Краевая ветеринарная лаборатория"</v>
          </cell>
          <cell r="D1156" t="str">
            <v>УВ</v>
          </cell>
          <cell r="E1156" t="str">
            <v>01</v>
          </cell>
          <cell r="F1156" t="str">
            <v>Л</v>
          </cell>
          <cell r="G1156" t="str">
            <v>К</v>
          </cell>
          <cell r="H1156">
            <v>1641.43</v>
          </cell>
          <cell r="I1156">
            <v>0</v>
          </cell>
          <cell r="J1156">
            <v>-559.02</v>
          </cell>
          <cell r="K1156">
            <v>0</v>
          </cell>
          <cell r="L1156">
            <v>0</v>
          </cell>
          <cell r="M1156">
            <v>1641.43</v>
          </cell>
          <cell r="N1156">
            <v>0</v>
          </cell>
          <cell r="O1156">
            <v>0</v>
          </cell>
          <cell r="P1156">
            <v>-2200.4499999999998</v>
          </cell>
          <cell r="Q1156">
            <v>0</v>
          </cell>
        </row>
        <row r="1157">
          <cell r="A1157" t="str">
            <v>11</v>
          </cell>
          <cell r="B1157" t="str">
            <v>06586</v>
          </cell>
          <cell r="C1157" t="str">
            <v>МП г. Красноярска "Служба 005"</v>
          </cell>
          <cell r="D1157" t="str">
            <v>МП</v>
          </cell>
          <cell r="E1157" t="str">
            <v>01</v>
          </cell>
          <cell r="F1157" t="str">
            <v>0</v>
          </cell>
          <cell r="G1157" t="str">
            <v>5</v>
          </cell>
          <cell r="H1157">
            <v>404.79</v>
          </cell>
          <cell r="I1157">
            <v>404.78</v>
          </cell>
          <cell r="J1157">
            <v>0</v>
          </cell>
          <cell r="K1157">
            <v>0</v>
          </cell>
          <cell r="L1157">
            <v>0</v>
          </cell>
          <cell r="M1157">
            <v>404.79</v>
          </cell>
          <cell r="N1157">
            <v>0</v>
          </cell>
          <cell r="O1157">
            <v>0</v>
          </cell>
          <cell r="P1157">
            <v>-0.01</v>
          </cell>
          <cell r="Q1157">
            <v>1</v>
          </cell>
        </row>
        <row r="1158">
          <cell r="A1158" t="str">
            <v>11</v>
          </cell>
          <cell r="B1158" t="str">
            <v>06587</v>
          </cell>
          <cell r="C1158" t="str">
            <v>ФЛ Кашкевич Л.А.</v>
          </cell>
          <cell r="D1158" t="str">
            <v>ФЛ</v>
          </cell>
          <cell r="E1158" t="str">
            <v>04</v>
          </cell>
          <cell r="F1158" t="str">
            <v>0</v>
          </cell>
          <cell r="G1158" t="str">
            <v>5</v>
          </cell>
          <cell r="H1158">
            <v>35.69</v>
          </cell>
          <cell r="I1158">
            <v>35.69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35.69</v>
          </cell>
          <cell r="P1158">
            <v>0</v>
          </cell>
          <cell r="Q1158">
            <v>1</v>
          </cell>
        </row>
        <row r="1159">
          <cell r="A1159" t="str">
            <v>11</v>
          </cell>
          <cell r="B1159" t="str">
            <v>06588</v>
          </cell>
          <cell r="C1159" t="str">
            <v>ООО фирма "САВА-ЛТД"</v>
          </cell>
          <cell r="D1159" t="str">
            <v>ООО</v>
          </cell>
          <cell r="E1159" t="str">
            <v>04</v>
          </cell>
          <cell r="F1159" t="str">
            <v>0</v>
          </cell>
          <cell r="G1159" t="str">
            <v>5</v>
          </cell>
          <cell r="H1159">
            <v>136.13</v>
          </cell>
          <cell r="I1159">
            <v>136.13</v>
          </cell>
          <cell r="J1159">
            <v>0</v>
          </cell>
          <cell r="K1159">
            <v>0</v>
          </cell>
          <cell r="L1159">
            <v>0</v>
          </cell>
          <cell r="M1159">
            <v>0</v>
          </cell>
          <cell r="N1159">
            <v>0</v>
          </cell>
          <cell r="O1159">
            <v>136.13</v>
          </cell>
          <cell r="P1159">
            <v>0</v>
          </cell>
          <cell r="Q1159">
            <v>1</v>
          </cell>
        </row>
        <row r="1160">
          <cell r="A1160" t="str">
            <v>11</v>
          </cell>
          <cell r="B1160" t="str">
            <v>06589</v>
          </cell>
          <cell r="C1160" t="str">
            <v>ФЛ Нестеренко Б.В.</v>
          </cell>
          <cell r="D1160" t="str">
            <v>ФЛ</v>
          </cell>
          <cell r="E1160" t="str">
            <v>04</v>
          </cell>
          <cell r="F1160" t="str">
            <v>0</v>
          </cell>
          <cell r="G1160" t="str">
            <v>5</v>
          </cell>
          <cell r="H1160">
            <v>128.76</v>
          </cell>
          <cell r="I1160">
            <v>128.76</v>
          </cell>
          <cell r="J1160">
            <v>0</v>
          </cell>
          <cell r="K1160">
            <v>0</v>
          </cell>
          <cell r="L1160">
            <v>0</v>
          </cell>
          <cell r="M1160">
            <v>128.76</v>
          </cell>
          <cell r="N1160">
            <v>0</v>
          </cell>
          <cell r="O1160">
            <v>0</v>
          </cell>
          <cell r="P1160">
            <v>0</v>
          </cell>
          <cell r="Q1160">
            <v>1</v>
          </cell>
        </row>
        <row r="1161">
          <cell r="A1161" t="str">
            <v>11</v>
          </cell>
          <cell r="B1161" t="str">
            <v>06590</v>
          </cell>
          <cell r="C1161" t="str">
            <v>ФЛТимохина Н.Ю.</v>
          </cell>
          <cell r="D1161" t="str">
            <v>ФЛ</v>
          </cell>
          <cell r="E1161" t="str">
            <v>01</v>
          </cell>
          <cell r="F1161" t="str">
            <v>0</v>
          </cell>
          <cell r="G1161" t="str">
            <v>5</v>
          </cell>
          <cell r="H1161">
            <v>125.18</v>
          </cell>
          <cell r="I1161">
            <v>0.09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  <cell r="N1161">
            <v>0</v>
          </cell>
          <cell r="O1161">
            <v>0.09</v>
          </cell>
          <cell r="P1161">
            <v>0</v>
          </cell>
          <cell r="Q1161">
            <v>1</v>
          </cell>
        </row>
        <row r="1162">
          <cell r="A1162" t="str">
            <v>11</v>
          </cell>
          <cell r="B1162" t="str">
            <v>06591</v>
          </cell>
          <cell r="C1162" t="str">
            <v>ООО"Эвик"</v>
          </cell>
          <cell r="D1162" t="str">
            <v>ООО</v>
          </cell>
          <cell r="E1162" t="str">
            <v>04</v>
          </cell>
          <cell r="F1162" t="str">
            <v>0</v>
          </cell>
          <cell r="G1162" t="str">
            <v>5</v>
          </cell>
          <cell r="H1162">
            <v>38.33</v>
          </cell>
          <cell r="I1162">
            <v>100.45</v>
          </cell>
          <cell r="J1162">
            <v>0</v>
          </cell>
          <cell r="K1162">
            <v>0</v>
          </cell>
          <cell r="L1162">
            <v>0</v>
          </cell>
          <cell r="M1162">
            <v>100.45</v>
          </cell>
          <cell r="N1162">
            <v>0</v>
          </cell>
          <cell r="O1162">
            <v>0</v>
          </cell>
          <cell r="P1162">
            <v>0</v>
          </cell>
          <cell r="Q1162">
            <v>2</v>
          </cell>
        </row>
        <row r="1163">
          <cell r="A1163" t="str">
            <v>11</v>
          </cell>
          <cell r="B1163" t="str">
            <v>06592</v>
          </cell>
          <cell r="C1163" t="str">
            <v>Свидрицкая Людмила Николаевна</v>
          </cell>
          <cell r="D1163" t="str">
            <v>ФЛ</v>
          </cell>
          <cell r="E1163" t="str">
            <v>04</v>
          </cell>
          <cell r="F1163" t="str">
            <v>0</v>
          </cell>
          <cell r="G1163" t="str">
            <v>5</v>
          </cell>
          <cell r="H1163">
            <v>0</v>
          </cell>
          <cell r="I1163">
            <v>0</v>
          </cell>
          <cell r="J1163">
            <v>-354</v>
          </cell>
          <cell r="K1163">
            <v>0</v>
          </cell>
          <cell r="L1163">
            <v>0</v>
          </cell>
          <cell r="M1163">
            <v>0</v>
          </cell>
          <cell r="N1163">
            <v>0</v>
          </cell>
          <cell r="O1163">
            <v>0</v>
          </cell>
          <cell r="P1163">
            <v>-354</v>
          </cell>
          <cell r="Q1163">
            <v>0</v>
          </cell>
        </row>
        <row r="1164">
          <cell r="A1164" t="str">
            <v>11</v>
          </cell>
          <cell r="B1164" t="str">
            <v>06593</v>
          </cell>
          <cell r="C1164" t="str">
            <v>КГУ"Краевой геронтологический центр"</v>
          </cell>
          <cell r="D1164" t="str">
            <v>УСЗ</v>
          </cell>
          <cell r="E1164" t="str">
            <v>04</v>
          </cell>
          <cell r="F1164" t="str">
            <v>0</v>
          </cell>
          <cell r="G1164" t="str">
            <v>К</v>
          </cell>
          <cell r="H1164">
            <v>18055.7</v>
          </cell>
          <cell r="I1164">
            <v>18055.689999999999</v>
          </cell>
          <cell r="J1164">
            <v>0</v>
          </cell>
          <cell r="K1164">
            <v>0</v>
          </cell>
          <cell r="L1164">
            <v>0</v>
          </cell>
          <cell r="M1164">
            <v>18055.7</v>
          </cell>
          <cell r="N1164">
            <v>0</v>
          </cell>
          <cell r="O1164">
            <v>0</v>
          </cell>
          <cell r="P1164">
            <v>-0.01</v>
          </cell>
          <cell r="Q1164">
            <v>1</v>
          </cell>
        </row>
        <row r="1165">
          <cell r="A1165" t="str">
            <v>11</v>
          </cell>
          <cell r="B1165" t="str">
            <v>06594</v>
          </cell>
          <cell r="C1165" t="str">
            <v>ИП Савичева ВА</v>
          </cell>
          <cell r="D1165" t="str">
            <v>ИП</v>
          </cell>
          <cell r="E1165" t="str">
            <v>01</v>
          </cell>
          <cell r="F1165" t="str">
            <v>0</v>
          </cell>
          <cell r="G1165" t="str">
            <v>5</v>
          </cell>
          <cell r="H1165">
            <v>11.9</v>
          </cell>
          <cell r="I1165">
            <v>11.9</v>
          </cell>
          <cell r="J1165">
            <v>0</v>
          </cell>
          <cell r="K1165">
            <v>0</v>
          </cell>
          <cell r="L1165">
            <v>0</v>
          </cell>
          <cell r="M1165">
            <v>0</v>
          </cell>
          <cell r="N1165">
            <v>0</v>
          </cell>
          <cell r="O1165">
            <v>11.9</v>
          </cell>
          <cell r="P1165">
            <v>0</v>
          </cell>
          <cell r="Q1165">
            <v>1</v>
          </cell>
        </row>
        <row r="1166">
          <cell r="A1166" t="str">
            <v>11</v>
          </cell>
          <cell r="B1166" t="str">
            <v>06598</v>
          </cell>
          <cell r="C1166" t="str">
            <v>РООР"Союз строителей Красноярского края"</v>
          </cell>
          <cell r="D1166" t="str">
            <v>РООР</v>
          </cell>
          <cell r="E1166" t="str">
            <v>01</v>
          </cell>
          <cell r="F1166" t="str">
            <v>0</v>
          </cell>
          <cell r="G1166" t="str">
            <v>5</v>
          </cell>
          <cell r="H1166">
            <v>41.16</v>
          </cell>
          <cell r="I1166">
            <v>41.16</v>
          </cell>
          <cell r="J1166">
            <v>0</v>
          </cell>
          <cell r="K1166">
            <v>0</v>
          </cell>
          <cell r="L1166">
            <v>0</v>
          </cell>
          <cell r="M1166">
            <v>41.16</v>
          </cell>
          <cell r="N1166">
            <v>0</v>
          </cell>
          <cell r="O1166">
            <v>0</v>
          </cell>
          <cell r="P1166">
            <v>0</v>
          </cell>
          <cell r="Q1166">
            <v>1</v>
          </cell>
        </row>
        <row r="1167">
          <cell r="A1167" t="str">
            <v>11</v>
          </cell>
          <cell r="B1167" t="str">
            <v>06599</v>
          </cell>
          <cell r="C1167" t="str">
            <v>ООО"Сибос"</v>
          </cell>
          <cell r="D1167" t="str">
            <v>ООО</v>
          </cell>
          <cell r="E1167" t="str">
            <v>04</v>
          </cell>
          <cell r="F1167" t="str">
            <v>0</v>
          </cell>
          <cell r="G1167" t="str">
            <v>5</v>
          </cell>
          <cell r="H1167">
            <v>256.02</v>
          </cell>
          <cell r="I1167">
            <v>537.36</v>
          </cell>
          <cell r="J1167">
            <v>0</v>
          </cell>
          <cell r="K1167">
            <v>0</v>
          </cell>
          <cell r="L1167">
            <v>0</v>
          </cell>
          <cell r="M1167">
            <v>0</v>
          </cell>
          <cell r="N1167">
            <v>0</v>
          </cell>
          <cell r="O1167">
            <v>537.36</v>
          </cell>
          <cell r="P1167">
            <v>0</v>
          </cell>
          <cell r="Q1167">
            <v>1</v>
          </cell>
        </row>
        <row r="1168">
          <cell r="A1168" t="str">
            <v>11</v>
          </cell>
          <cell r="B1168" t="str">
            <v>06600</v>
          </cell>
          <cell r="C1168" t="str">
            <v>ИП Иванова Л.В.</v>
          </cell>
          <cell r="D1168" t="str">
            <v>ИП</v>
          </cell>
          <cell r="E1168" t="str">
            <v>04</v>
          </cell>
          <cell r="F1168" t="str">
            <v>0</v>
          </cell>
          <cell r="G1168" t="str">
            <v>5</v>
          </cell>
          <cell r="H1168">
            <v>35.69</v>
          </cell>
          <cell r="I1168">
            <v>0</v>
          </cell>
          <cell r="J1168">
            <v>-23.77</v>
          </cell>
          <cell r="K1168">
            <v>0</v>
          </cell>
          <cell r="L1168">
            <v>0</v>
          </cell>
          <cell r="M1168">
            <v>0</v>
          </cell>
          <cell r="N1168">
            <v>0</v>
          </cell>
          <cell r="O1168">
            <v>0</v>
          </cell>
          <cell r="P1168">
            <v>-23.77</v>
          </cell>
          <cell r="Q1168">
            <v>1</v>
          </cell>
        </row>
        <row r="1169">
          <cell r="A1169" t="str">
            <v>11</v>
          </cell>
          <cell r="B1169" t="str">
            <v>06601</v>
          </cell>
          <cell r="C1169" t="str">
            <v>ФЛ Фоменко В.В.,Малышев А.В.,Хахалин Н.П.,Киселев Н.Б.</v>
          </cell>
          <cell r="D1169" t="str">
            <v>ФЛ</v>
          </cell>
          <cell r="E1169" t="str">
            <v>04</v>
          </cell>
          <cell r="F1169" t="str">
            <v>0</v>
          </cell>
          <cell r="G1169" t="str">
            <v>5</v>
          </cell>
          <cell r="H1169">
            <v>1505.87</v>
          </cell>
          <cell r="I1169">
            <v>1505.39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  <cell r="N1169">
            <v>0</v>
          </cell>
          <cell r="O1169">
            <v>1505.39</v>
          </cell>
          <cell r="P1169">
            <v>0</v>
          </cell>
          <cell r="Q1169">
            <v>2</v>
          </cell>
        </row>
        <row r="1170">
          <cell r="A1170" t="str">
            <v>11</v>
          </cell>
          <cell r="B1170" t="str">
            <v>06602</v>
          </cell>
          <cell r="C1170" t="str">
            <v>ФЛ Сидельникова Е.И.</v>
          </cell>
          <cell r="D1170" t="str">
            <v>ФЛ</v>
          </cell>
          <cell r="E1170" t="str">
            <v>04</v>
          </cell>
          <cell r="F1170" t="str">
            <v>0</v>
          </cell>
          <cell r="G1170" t="str">
            <v>5</v>
          </cell>
          <cell r="H1170">
            <v>11.9</v>
          </cell>
          <cell r="I1170">
            <v>0</v>
          </cell>
          <cell r="J1170">
            <v>-140.32</v>
          </cell>
          <cell r="K1170">
            <v>0</v>
          </cell>
          <cell r="L1170">
            <v>0</v>
          </cell>
          <cell r="M1170">
            <v>0</v>
          </cell>
          <cell r="N1170">
            <v>0</v>
          </cell>
          <cell r="O1170">
            <v>0</v>
          </cell>
          <cell r="P1170">
            <v>-140.32</v>
          </cell>
          <cell r="Q1170">
            <v>1</v>
          </cell>
        </row>
        <row r="1171">
          <cell r="A1171" t="str">
            <v>11</v>
          </cell>
          <cell r="B1171" t="str">
            <v>06603</v>
          </cell>
          <cell r="C1171" t="str">
            <v>ФЛ Вискунов С.Г., Семеновский И.И.</v>
          </cell>
          <cell r="D1171" t="str">
            <v>ФЛ</v>
          </cell>
          <cell r="E1171" t="str">
            <v>04</v>
          </cell>
          <cell r="F1171" t="str">
            <v>0</v>
          </cell>
          <cell r="G1171" t="str">
            <v>5</v>
          </cell>
          <cell r="H1171">
            <v>130.84</v>
          </cell>
          <cell r="I1171">
            <v>356.83</v>
          </cell>
          <cell r="J1171">
            <v>0</v>
          </cell>
          <cell r="K1171">
            <v>0</v>
          </cell>
          <cell r="L1171">
            <v>0</v>
          </cell>
          <cell r="M1171">
            <v>356.83</v>
          </cell>
          <cell r="N1171">
            <v>0</v>
          </cell>
          <cell r="O1171">
            <v>0</v>
          </cell>
          <cell r="P1171">
            <v>0</v>
          </cell>
          <cell r="Q1171">
            <v>1</v>
          </cell>
        </row>
        <row r="1172">
          <cell r="A1172" t="str">
            <v>11</v>
          </cell>
          <cell r="B1172" t="str">
            <v>06604</v>
          </cell>
          <cell r="C1172" t="str">
            <v>ООО"Ладья плюс"</v>
          </cell>
          <cell r="D1172" t="str">
            <v>ООО</v>
          </cell>
          <cell r="E1172" t="str">
            <v>01</v>
          </cell>
          <cell r="F1172" t="str">
            <v>0</v>
          </cell>
          <cell r="G1172" t="str">
            <v>5</v>
          </cell>
          <cell r="H1172">
            <v>5328.69</v>
          </cell>
          <cell r="I1172">
            <v>5328.69</v>
          </cell>
          <cell r="J1172">
            <v>0</v>
          </cell>
          <cell r="K1172">
            <v>0</v>
          </cell>
          <cell r="L1172">
            <v>0</v>
          </cell>
          <cell r="M1172">
            <v>5328.69</v>
          </cell>
          <cell r="N1172">
            <v>0</v>
          </cell>
          <cell r="O1172">
            <v>0</v>
          </cell>
          <cell r="P1172">
            <v>0</v>
          </cell>
          <cell r="Q1172">
            <v>1</v>
          </cell>
        </row>
        <row r="1173">
          <cell r="A1173" t="str">
            <v>11</v>
          </cell>
          <cell r="B1173" t="str">
            <v>06605</v>
          </cell>
          <cell r="C1173" t="str">
            <v>ИП Бахтин О.А.</v>
          </cell>
          <cell r="D1173" t="str">
            <v>ИП</v>
          </cell>
          <cell r="E1173" t="str">
            <v>04</v>
          </cell>
          <cell r="F1173" t="str">
            <v>0</v>
          </cell>
          <cell r="G1173" t="str">
            <v>5</v>
          </cell>
          <cell r="H1173">
            <v>507.68</v>
          </cell>
          <cell r="I1173">
            <v>505.89</v>
          </cell>
          <cell r="J1173">
            <v>0</v>
          </cell>
          <cell r="K1173">
            <v>0</v>
          </cell>
          <cell r="L1173">
            <v>0</v>
          </cell>
          <cell r="M1173">
            <v>507.68</v>
          </cell>
          <cell r="N1173">
            <v>0</v>
          </cell>
          <cell r="O1173">
            <v>0</v>
          </cell>
          <cell r="P1173">
            <v>-1.79</v>
          </cell>
          <cell r="Q1173">
            <v>1</v>
          </cell>
        </row>
        <row r="1174">
          <cell r="A1174" t="str">
            <v>11</v>
          </cell>
          <cell r="B1174" t="str">
            <v>06606</v>
          </cell>
          <cell r="C1174" t="str">
            <v>ПК "Гарантавтосервис"</v>
          </cell>
          <cell r="D1174" t="str">
            <v>ПК</v>
          </cell>
          <cell r="E1174" t="str">
            <v>04</v>
          </cell>
          <cell r="F1174" t="str">
            <v>0</v>
          </cell>
          <cell r="G1174" t="str">
            <v>5</v>
          </cell>
          <cell r="H1174">
            <v>535.24</v>
          </cell>
          <cell r="I1174">
            <v>2974.05</v>
          </cell>
          <cell r="J1174">
            <v>0</v>
          </cell>
          <cell r="K1174">
            <v>0</v>
          </cell>
          <cell r="L1174">
            <v>0</v>
          </cell>
          <cell r="M1174">
            <v>1248.92</v>
          </cell>
          <cell r="N1174">
            <v>0</v>
          </cell>
          <cell r="O1174">
            <v>1725.13</v>
          </cell>
          <cell r="P1174">
            <v>0</v>
          </cell>
          <cell r="Q1174">
            <v>1</v>
          </cell>
        </row>
        <row r="1175">
          <cell r="A1175" t="str">
            <v>11</v>
          </cell>
          <cell r="B1175" t="str">
            <v>06607</v>
          </cell>
          <cell r="C1175" t="str">
            <v>ООО"Святослав"</v>
          </cell>
          <cell r="D1175" t="str">
            <v>ООО</v>
          </cell>
          <cell r="E1175" t="str">
            <v>04</v>
          </cell>
          <cell r="F1175" t="str">
            <v>0</v>
          </cell>
          <cell r="G1175" t="str">
            <v>5</v>
          </cell>
          <cell r="H1175">
            <v>552.42999999999995</v>
          </cell>
          <cell r="I1175">
            <v>552.44000000000005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552.44000000000005</v>
          </cell>
          <cell r="P1175">
            <v>0</v>
          </cell>
          <cell r="Q1175">
            <v>0</v>
          </cell>
        </row>
        <row r="1176">
          <cell r="A1176" t="str">
            <v>11</v>
          </cell>
          <cell r="B1176" t="str">
            <v>06608</v>
          </cell>
          <cell r="C1176" t="str">
            <v>ФЛ Стенина Н.В.</v>
          </cell>
          <cell r="D1176" t="str">
            <v>ФЛ</v>
          </cell>
          <cell r="E1176" t="str">
            <v>04</v>
          </cell>
          <cell r="F1176" t="str">
            <v>0</v>
          </cell>
          <cell r="G1176" t="str">
            <v>5</v>
          </cell>
          <cell r="H1176">
            <v>124.23</v>
          </cell>
          <cell r="I1176">
            <v>385.49</v>
          </cell>
          <cell r="J1176">
            <v>0</v>
          </cell>
          <cell r="K1176">
            <v>0</v>
          </cell>
          <cell r="L1176">
            <v>0</v>
          </cell>
          <cell r="M1176">
            <v>385.5</v>
          </cell>
          <cell r="N1176">
            <v>0</v>
          </cell>
          <cell r="O1176">
            <v>0</v>
          </cell>
          <cell r="P1176">
            <v>-0.01</v>
          </cell>
          <cell r="Q1176">
            <v>1</v>
          </cell>
        </row>
        <row r="1177">
          <cell r="A1177" t="str">
            <v>11</v>
          </cell>
          <cell r="B1177" t="str">
            <v>06609</v>
          </cell>
          <cell r="C1177" t="str">
            <v>ФЛ Ивашкин А.А.</v>
          </cell>
          <cell r="D1177" t="str">
            <v>ФЛ</v>
          </cell>
          <cell r="E1177" t="str">
            <v>04</v>
          </cell>
          <cell r="F1177" t="str">
            <v>0</v>
          </cell>
          <cell r="G1177" t="str">
            <v>5</v>
          </cell>
          <cell r="H1177">
            <v>395.92</v>
          </cell>
          <cell r="I1177">
            <v>0</v>
          </cell>
          <cell r="J1177">
            <v>-2983.93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-2983.93</v>
          </cell>
          <cell r="Q1177">
            <v>3</v>
          </cell>
        </row>
        <row r="1178">
          <cell r="A1178" t="str">
            <v>11</v>
          </cell>
          <cell r="B1178" t="str">
            <v>06610</v>
          </cell>
          <cell r="C1178" t="str">
            <v>ООО"Находка"</v>
          </cell>
          <cell r="D1178" t="str">
            <v>ООО</v>
          </cell>
          <cell r="E1178" t="str">
            <v>04</v>
          </cell>
          <cell r="F1178" t="str">
            <v>0</v>
          </cell>
          <cell r="G1178" t="str">
            <v>5</v>
          </cell>
          <cell r="H1178">
            <v>1593.85</v>
          </cell>
          <cell r="I1178">
            <v>1593.85</v>
          </cell>
          <cell r="J1178">
            <v>0</v>
          </cell>
          <cell r="K1178">
            <v>0</v>
          </cell>
          <cell r="L1178">
            <v>0</v>
          </cell>
          <cell r="M1178">
            <v>1593.85</v>
          </cell>
          <cell r="N1178">
            <v>0</v>
          </cell>
          <cell r="O1178">
            <v>0</v>
          </cell>
          <cell r="P1178">
            <v>0</v>
          </cell>
          <cell r="Q1178">
            <v>1</v>
          </cell>
        </row>
        <row r="1179">
          <cell r="A1179" t="str">
            <v>11</v>
          </cell>
          <cell r="B1179" t="str">
            <v>06611</v>
          </cell>
          <cell r="C1179" t="str">
            <v>ФЛ Баранов ЛВ,Шалыгин ВА,Старунова ЕВ</v>
          </cell>
          <cell r="D1179" t="str">
            <v>ФЛ</v>
          </cell>
          <cell r="E1179" t="str">
            <v>04</v>
          </cell>
          <cell r="F1179" t="str">
            <v>0</v>
          </cell>
          <cell r="G1179" t="str">
            <v>5</v>
          </cell>
          <cell r="H1179">
            <v>623.80999999999995</v>
          </cell>
          <cell r="I1179">
            <v>623.80999999999995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623.80999999999995</v>
          </cell>
          <cell r="P1179">
            <v>0</v>
          </cell>
          <cell r="Q1179">
            <v>4</v>
          </cell>
        </row>
        <row r="1180">
          <cell r="A1180" t="str">
            <v>11</v>
          </cell>
          <cell r="B1180" t="str">
            <v>06612</v>
          </cell>
          <cell r="C1180" t="str">
            <v>ФЛ Шевченко ОС</v>
          </cell>
          <cell r="D1180" t="str">
            <v>ФЛ</v>
          </cell>
          <cell r="E1180" t="str">
            <v>01</v>
          </cell>
          <cell r="F1180" t="str">
            <v>0</v>
          </cell>
          <cell r="G1180" t="str">
            <v>5</v>
          </cell>
          <cell r="H1180">
            <v>46.64</v>
          </cell>
          <cell r="I1180">
            <v>0</v>
          </cell>
          <cell r="J1180">
            <v>-37.14</v>
          </cell>
          <cell r="K1180">
            <v>0</v>
          </cell>
          <cell r="L1180">
            <v>0</v>
          </cell>
          <cell r="M1180">
            <v>0</v>
          </cell>
          <cell r="N1180">
            <v>0</v>
          </cell>
          <cell r="O1180">
            <v>0</v>
          </cell>
          <cell r="P1180">
            <v>-37.14</v>
          </cell>
          <cell r="Q1180">
            <v>1</v>
          </cell>
        </row>
        <row r="1181">
          <cell r="A1181" t="str">
            <v>11</v>
          </cell>
          <cell r="B1181" t="str">
            <v>06613</v>
          </cell>
          <cell r="C1181" t="str">
            <v>ООО"Сокол"</v>
          </cell>
          <cell r="D1181" t="str">
            <v>ООО</v>
          </cell>
          <cell r="E1181" t="str">
            <v>04</v>
          </cell>
          <cell r="F1181" t="str">
            <v>0</v>
          </cell>
          <cell r="G1181" t="str">
            <v>5</v>
          </cell>
          <cell r="H1181">
            <v>208.06</v>
          </cell>
          <cell r="I1181">
            <v>0</v>
          </cell>
          <cell r="J1181">
            <v>-23.79</v>
          </cell>
          <cell r="K1181">
            <v>0</v>
          </cell>
          <cell r="L1181">
            <v>0</v>
          </cell>
          <cell r="M1181">
            <v>0</v>
          </cell>
          <cell r="N1181">
            <v>0</v>
          </cell>
          <cell r="O1181">
            <v>0</v>
          </cell>
          <cell r="P1181">
            <v>-23.79</v>
          </cell>
          <cell r="Q1181">
            <v>1</v>
          </cell>
        </row>
        <row r="1182">
          <cell r="A1182" t="str">
            <v>11</v>
          </cell>
          <cell r="B1182" t="str">
            <v>06614</v>
          </cell>
          <cell r="C1182" t="str">
            <v>ФЛ Кузнецов ВГ</v>
          </cell>
          <cell r="D1182" t="str">
            <v>ФЛ</v>
          </cell>
          <cell r="E1182" t="str">
            <v>04</v>
          </cell>
          <cell r="F1182" t="str">
            <v>0</v>
          </cell>
          <cell r="G1182" t="str">
            <v>5</v>
          </cell>
          <cell r="H1182">
            <v>23.79</v>
          </cell>
          <cell r="I1182">
            <v>29.6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  <cell r="N1182">
            <v>0</v>
          </cell>
          <cell r="O1182">
            <v>29.6</v>
          </cell>
          <cell r="P1182">
            <v>0</v>
          </cell>
          <cell r="Q1182">
            <v>1</v>
          </cell>
        </row>
        <row r="1183">
          <cell r="A1183" t="str">
            <v>11</v>
          </cell>
          <cell r="B1183" t="str">
            <v>06615</v>
          </cell>
          <cell r="C1183" t="str">
            <v>ФЛ Макова Г.И.</v>
          </cell>
          <cell r="D1183" t="str">
            <v>ФЛ</v>
          </cell>
          <cell r="E1183" t="str">
            <v>04</v>
          </cell>
          <cell r="F1183" t="str">
            <v>0</v>
          </cell>
          <cell r="G1183" t="str">
            <v>5</v>
          </cell>
          <cell r="H1183">
            <v>156.13999999999999</v>
          </cell>
          <cell r="I1183">
            <v>255.21</v>
          </cell>
          <cell r="J1183">
            <v>0</v>
          </cell>
          <cell r="K1183">
            <v>0</v>
          </cell>
          <cell r="L1183">
            <v>0</v>
          </cell>
          <cell r="M1183">
            <v>700</v>
          </cell>
          <cell r="N1183">
            <v>0</v>
          </cell>
          <cell r="O1183">
            <v>0</v>
          </cell>
          <cell r="P1183">
            <v>-444.79</v>
          </cell>
          <cell r="Q1183">
            <v>1</v>
          </cell>
        </row>
        <row r="1184">
          <cell r="A1184" t="str">
            <v>11</v>
          </cell>
          <cell r="B1184" t="str">
            <v>06616</v>
          </cell>
          <cell r="C1184" t="str">
            <v>ИП Сяков ЕВ</v>
          </cell>
          <cell r="D1184" t="str">
            <v>ПБОЮЛ</v>
          </cell>
          <cell r="E1184" t="str">
            <v>04</v>
          </cell>
          <cell r="F1184" t="str">
            <v>0</v>
          </cell>
          <cell r="G1184" t="str">
            <v>5</v>
          </cell>
          <cell r="H1184">
            <v>347.39</v>
          </cell>
          <cell r="I1184">
            <v>347.39</v>
          </cell>
          <cell r="J1184">
            <v>0</v>
          </cell>
          <cell r="K1184">
            <v>0</v>
          </cell>
          <cell r="L1184">
            <v>0</v>
          </cell>
          <cell r="M1184">
            <v>0</v>
          </cell>
          <cell r="N1184">
            <v>0</v>
          </cell>
          <cell r="O1184">
            <v>347.39</v>
          </cell>
          <cell r="P1184">
            <v>0</v>
          </cell>
          <cell r="Q1184">
            <v>1</v>
          </cell>
        </row>
        <row r="1185">
          <cell r="A1185" t="str">
            <v>11</v>
          </cell>
          <cell r="B1185" t="str">
            <v>06617</v>
          </cell>
          <cell r="C1185" t="str">
            <v>ИП Ракша Л.П.</v>
          </cell>
          <cell r="D1185" t="str">
            <v>ИП</v>
          </cell>
          <cell r="E1185" t="str">
            <v>04</v>
          </cell>
          <cell r="F1185" t="str">
            <v>0</v>
          </cell>
          <cell r="G1185" t="str">
            <v>5</v>
          </cell>
          <cell r="H1185">
            <v>133.47999999999999</v>
          </cell>
          <cell r="I1185">
            <v>133.47999999999999</v>
          </cell>
          <cell r="J1185">
            <v>0</v>
          </cell>
          <cell r="K1185">
            <v>0</v>
          </cell>
          <cell r="L1185">
            <v>0</v>
          </cell>
          <cell r="M1185">
            <v>133.47999999999999</v>
          </cell>
          <cell r="N1185">
            <v>0</v>
          </cell>
          <cell r="O1185">
            <v>0</v>
          </cell>
          <cell r="P1185">
            <v>0</v>
          </cell>
          <cell r="Q1185">
            <v>1</v>
          </cell>
        </row>
        <row r="1186">
          <cell r="A1186" t="str">
            <v>11</v>
          </cell>
          <cell r="B1186" t="str">
            <v>06618</v>
          </cell>
          <cell r="C1186" t="str">
            <v>ОАО"Агроспецсервис"</v>
          </cell>
          <cell r="D1186" t="str">
            <v>ОАО</v>
          </cell>
          <cell r="E1186" t="str">
            <v>04</v>
          </cell>
          <cell r="F1186" t="str">
            <v>0</v>
          </cell>
          <cell r="G1186" t="str">
            <v>5</v>
          </cell>
          <cell r="H1186">
            <v>2212.36</v>
          </cell>
          <cell r="I1186">
            <v>967.35</v>
          </cell>
          <cell r="J1186">
            <v>0</v>
          </cell>
          <cell r="K1186">
            <v>0</v>
          </cell>
          <cell r="L1186">
            <v>0</v>
          </cell>
          <cell r="M1186">
            <v>0</v>
          </cell>
          <cell r="N1186">
            <v>0</v>
          </cell>
          <cell r="O1186">
            <v>967.35</v>
          </cell>
          <cell r="P1186">
            <v>0</v>
          </cell>
          <cell r="Q1186">
            <v>1</v>
          </cell>
        </row>
        <row r="1187">
          <cell r="A1187" t="str">
            <v>11</v>
          </cell>
          <cell r="B1187" t="str">
            <v>06619</v>
          </cell>
          <cell r="C1187" t="str">
            <v>Агенство промышленности,энергетики,транспорта,связи и дорожного хозяйства администрации Кк</v>
          </cell>
          <cell r="D1187" t="str">
            <v>УПЭТК</v>
          </cell>
          <cell r="E1187" t="str">
            <v>01</v>
          </cell>
          <cell r="F1187" t="str">
            <v>0</v>
          </cell>
          <cell r="G1187" t="str">
            <v>К</v>
          </cell>
          <cell r="H1187">
            <v>4811.38</v>
          </cell>
          <cell r="I1187">
            <v>4811.37</v>
          </cell>
          <cell r="J1187">
            <v>0</v>
          </cell>
          <cell r="K1187">
            <v>0</v>
          </cell>
          <cell r="L1187">
            <v>0</v>
          </cell>
          <cell r="M1187">
            <v>4811.38</v>
          </cell>
          <cell r="N1187">
            <v>0</v>
          </cell>
          <cell r="O1187">
            <v>0</v>
          </cell>
          <cell r="P1187">
            <v>-0.01</v>
          </cell>
          <cell r="Q1187">
            <v>2</v>
          </cell>
        </row>
        <row r="1188">
          <cell r="A1188" t="str">
            <v>11</v>
          </cell>
          <cell r="B1188" t="str">
            <v>06621</v>
          </cell>
          <cell r="C1188" t="str">
            <v>ИП Гришак А.М.</v>
          </cell>
          <cell r="D1188" t="str">
            <v>ИП</v>
          </cell>
          <cell r="E1188" t="str">
            <v>04</v>
          </cell>
          <cell r="F1188" t="str">
            <v>0</v>
          </cell>
          <cell r="G1188" t="str">
            <v>5</v>
          </cell>
          <cell r="H1188">
            <v>23.79</v>
          </cell>
          <cell r="I1188">
            <v>0</v>
          </cell>
          <cell r="J1188">
            <v>-340.07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O1188">
            <v>0</v>
          </cell>
          <cell r="P1188">
            <v>-340.07</v>
          </cell>
          <cell r="Q1188">
            <v>1</v>
          </cell>
        </row>
        <row r="1189">
          <cell r="A1189" t="str">
            <v>11</v>
          </cell>
          <cell r="B1189" t="str">
            <v>06622</v>
          </cell>
          <cell r="C1189" t="str">
            <v>ИП Романов В.Ю.</v>
          </cell>
          <cell r="D1189" t="str">
            <v>ИП</v>
          </cell>
          <cell r="E1189" t="str">
            <v>04</v>
          </cell>
          <cell r="F1189" t="str">
            <v>0</v>
          </cell>
          <cell r="G1189" t="str">
            <v>5</v>
          </cell>
          <cell r="H1189">
            <v>118.94</v>
          </cell>
          <cell r="I1189">
            <v>297.36</v>
          </cell>
          <cell r="J1189">
            <v>0</v>
          </cell>
          <cell r="K1189">
            <v>0</v>
          </cell>
          <cell r="L1189">
            <v>0</v>
          </cell>
          <cell r="M1189">
            <v>397.36</v>
          </cell>
          <cell r="N1189">
            <v>0</v>
          </cell>
          <cell r="O1189">
            <v>0</v>
          </cell>
          <cell r="P1189">
            <v>-100</v>
          </cell>
          <cell r="Q1189">
            <v>2</v>
          </cell>
        </row>
        <row r="1190">
          <cell r="A1190" t="str">
            <v>11</v>
          </cell>
          <cell r="B1190" t="str">
            <v>06623</v>
          </cell>
          <cell r="C1190" t="str">
            <v>ФЛ Балагуто ЛГ,Балагуто ДС,Лунева ЕС,Балагуто СП,Лунева АВ,</v>
          </cell>
          <cell r="D1190" t="str">
            <v>ФЛ</v>
          </cell>
          <cell r="E1190" t="str">
            <v>04</v>
          </cell>
          <cell r="F1190" t="str">
            <v>0</v>
          </cell>
          <cell r="G1190" t="str">
            <v>5</v>
          </cell>
          <cell r="H1190">
            <v>0</v>
          </cell>
          <cell r="I1190">
            <v>0</v>
          </cell>
          <cell r="J1190">
            <v>-234.98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-234.98</v>
          </cell>
          <cell r="Q1190">
            <v>2</v>
          </cell>
        </row>
        <row r="1191">
          <cell r="A1191" t="str">
            <v>11</v>
          </cell>
          <cell r="B1191" t="str">
            <v>06624</v>
          </cell>
          <cell r="C1191" t="str">
            <v>ФЛ Костылева М.А.</v>
          </cell>
          <cell r="D1191" t="str">
            <v>ФЛ</v>
          </cell>
          <cell r="E1191" t="str">
            <v>04</v>
          </cell>
          <cell r="F1191" t="str">
            <v>0</v>
          </cell>
          <cell r="G1191" t="str">
            <v>5</v>
          </cell>
          <cell r="H1191">
            <v>11.9</v>
          </cell>
          <cell r="I1191">
            <v>11.89</v>
          </cell>
          <cell r="J1191">
            <v>0</v>
          </cell>
          <cell r="K1191">
            <v>0</v>
          </cell>
          <cell r="L1191">
            <v>0</v>
          </cell>
          <cell r="M1191">
            <v>0</v>
          </cell>
          <cell r="N1191">
            <v>0</v>
          </cell>
          <cell r="O1191">
            <v>11.89</v>
          </cell>
          <cell r="P1191">
            <v>0</v>
          </cell>
          <cell r="Q1191">
            <v>1</v>
          </cell>
        </row>
        <row r="1192">
          <cell r="A1192" t="str">
            <v>11</v>
          </cell>
          <cell r="B1192" t="str">
            <v>06625</v>
          </cell>
          <cell r="C1192" t="str">
            <v>ООО"Траст-Инвест"</v>
          </cell>
          <cell r="D1192" t="str">
            <v>ООО</v>
          </cell>
          <cell r="E1192" t="str">
            <v>01</v>
          </cell>
          <cell r="F1192" t="str">
            <v>0</v>
          </cell>
          <cell r="G1192" t="str">
            <v>5</v>
          </cell>
          <cell r="H1192">
            <v>83.26</v>
          </cell>
          <cell r="I1192">
            <v>0</v>
          </cell>
          <cell r="J1192">
            <v>-868.3</v>
          </cell>
          <cell r="K1192">
            <v>0</v>
          </cell>
          <cell r="L1192">
            <v>0</v>
          </cell>
          <cell r="M1192">
            <v>0</v>
          </cell>
          <cell r="N1192">
            <v>0</v>
          </cell>
          <cell r="O1192">
            <v>0</v>
          </cell>
          <cell r="P1192">
            <v>-868.3</v>
          </cell>
          <cell r="Q1192">
            <v>2</v>
          </cell>
        </row>
        <row r="1193">
          <cell r="A1193" t="str">
            <v>11</v>
          </cell>
          <cell r="B1193" t="str">
            <v>06626</v>
          </cell>
          <cell r="C1193" t="str">
            <v>ИП Денеж НВ</v>
          </cell>
          <cell r="D1193" t="str">
            <v>ИП</v>
          </cell>
          <cell r="E1193" t="str">
            <v>01</v>
          </cell>
          <cell r="F1193" t="str">
            <v>0</v>
          </cell>
          <cell r="G1193" t="str">
            <v>5</v>
          </cell>
          <cell r="H1193">
            <v>0</v>
          </cell>
          <cell r="I1193">
            <v>0</v>
          </cell>
          <cell r="J1193">
            <v>-100</v>
          </cell>
          <cell r="K1193">
            <v>0</v>
          </cell>
          <cell r="L1193">
            <v>0</v>
          </cell>
          <cell r="M1193">
            <v>0</v>
          </cell>
          <cell r="N1193">
            <v>0</v>
          </cell>
          <cell r="O1193">
            <v>0</v>
          </cell>
          <cell r="P1193">
            <v>-100</v>
          </cell>
          <cell r="Q1193">
            <v>1</v>
          </cell>
        </row>
        <row r="1194">
          <cell r="A1194" t="str">
            <v>11</v>
          </cell>
          <cell r="B1194" t="str">
            <v>06627</v>
          </cell>
          <cell r="C1194" t="str">
            <v>ФЛ Гаврилов СВ</v>
          </cell>
          <cell r="D1194" t="str">
            <v>ФЛ</v>
          </cell>
          <cell r="E1194" t="str">
            <v>01</v>
          </cell>
          <cell r="F1194" t="str">
            <v>0</v>
          </cell>
          <cell r="G1194" t="str">
            <v>5</v>
          </cell>
          <cell r="H1194">
            <v>126.87</v>
          </cell>
          <cell r="I1194">
            <v>0</v>
          </cell>
          <cell r="J1194">
            <v>-849.61</v>
          </cell>
          <cell r="K1194">
            <v>0</v>
          </cell>
          <cell r="L1194">
            <v>0</v>
          </cell>
          <cell r="M1194">
            <v>0</v>
          </cell>
          <cell r="N1194">
            <v>0</v>
          </cell>
          <cell r="O1194">
            <v>0</v>
          </cell>
          <cell r="P1194">
            <v>-849.61</v>
          </cell>
          <cell r="Q1194">
            <v>1</v>
          </cell>
        </row>
        <row r="1195">
          <cell r="A1195" t="str">
            <v>11</v>
          </cell>
          <cell r="B1195" t="str">
            <v>06628</v>
          </cell>
          <cell r="C1195" t="str">
            <v>ФЛ Глушнев АВ</v>
          </cell>
          <cell r="D1195" t="str">
            <v>ФЛ</v>
          </cell>
          <cell r="E1195" t="str">
            <v>04</v>
          </cell>
          <cell r="F1195" t="str">
            <v>0</v>
          </cell>
          <cell r="G1195" t="str">
            <v>5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  <cell r="M1195">
            <v>0</v>
          </cell>
          <cell r="N1195">
            <v>0</v>
          </cell>
          <cell r="O1195">
            <v>0</v>
          </cell>
          <cell r="P1195">
            <v>0</v>
          </cell>
          <cell r="Q1195">
            <v>1</v>
          </cell>
        </row>
        <row r="1196">
          <cell r="A1196" t="str">
            <v>11</v>
          </cell>
          <cell r="B1196" t="str">
            <v>06630</v>
          </cell>
          <cell r="C1196" t="str">
            <v>Монтажное Управление N9 филиал ОАО"Электросибмонтаж"</v>
          </cell>
          <cell r="D1196" t="str">
            <v>ОАО</v>
          </cell>
          <cell r="G1196" t="str">
            <v>5</v>
          </cell>
          <cell r="H1196">
            <v>4436.6099999999997</v>
          </cell>
          <cell r="I1196">
            <v>4436.6099999999997</v>
          </cell>
          <cell r="J1196">
            <v>0</v>
          </cell>
          <cell r="K1196">
            <v>0</v>
          </cell>
          <cell r="L1196">
            <v>0</v>
          </cell>
          <cell r="M1196">
            <v>4436.6099999999997</v>
          </cell>
          <cell r="N1196">
            <v>0</v>
          </cell>
          <cell r="O1196">
            <v>0</v>
          </cell>
          <cell r="P1196">
            <v>0</v>
          </cell>
          <cell r="Q1196">
            <v>2</v>
          </cell>
        </row>
        <row r="1197">
          <cell r="A1197" t="str">
            <v>11</v>
          </cell>
          <cell r="B1197" t="str">
            <v>06631</v>
          </cell>
          <cell r="C1197" t="str">
            <v>ООО ЖСФ "Красноярскстрой"</v>
          </cell>
          <cell r="D1197" t="str">
            <v>ООО</v>
          </cell>
          <cell r="E1197" t="str">
            <v>04</v>
          </cell>
          <cell r="G1197" t="str">
            <v>5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  <cell r="N1197">
            <v>0</v>
          </cell>
          <cell r="O1197">
            <v>0</v>
          </cell>
          <cell r="P1197">
            <v>0</v>
          </cell>
          <cell r="Q1197">
            <v>0</v>
          </cell>
        </row>
        <row r="1198">
          <cell r="A1198" t="str">
            <v>11</v>
          </cell>
          <cell r="B1198" t="str">
            <v>06632</v>
          </cell>
          <cell r="C1198" t="str">
            <v>ИП Кулешов Д.В.</v>
          </cell>
          <cell r="D1198" t="str">
            <v>ИП</v>
          </cell>
          <cell r="E1198" t="str">
            <v>04</v>
          </cell>
          <cell r="G1198" t="str">
            <v>5</v>
          </cell>
          <cell r="H1198">
            <v>117.82</v>
          </cell>
          <cell r="I1198">
            <v>117.59</v>
          </cell>
          <cell r="J1198">
            <v>0</v>
          </cell>
          <cell r="K1198">
            <v>0</v>
          </cell>
          <cell r="L1198">
            <v>0</v>
          </cell>
          <cell r="M1198">
            <v>117.82</v>
          </cell>
          <cell r="N1198">
            <v>0</v>
          </cell>
          <cell r="O1198">
            <v>0</v>
          </cell>
          <cell r="P1198">
            <v>-0.23</v>
          </cell>
          <cell r="Q1198">
            <v>2</v>
          </cell>
        </row>
        <row r="1199">
          <cell r="A1199" t="str">
            <v>11</v>
          </cell>
          <cell r="B1199" t="str">
            <v>06633</v>
          </cell>
          <cell r="C1199" t="str">
            <v>ИП Сергеева Г.Г.</v>
          </cell>
          <cell r="D1199" t="str">
            <v>ЧП</v>
          </cell>
          <cell r="E1199" t="str">
            <v>04</v>
          </cell>
          <cell r="G1199" t="str">
            <v>5</v>
          </cell>
          <cell r="H1199">
            <v>123.47</v>
          </cell>
          <cell r="I1199">
            <v>123.47</v>
          </cell>
          <cell r="J1199">
            <v>0</v>
          </cell>
          <cell r="K1199">
            <v>0</v>
          </cell>
          <cell r="L1199">
            <v>0</v>
          </cell>
          <cell r="M1199">
            <v>0</v>
          </cell>
          <cell r="N1199">
            <v>0</v>
          </cell>
          <cell r="O1199">
            <v>123.47</v>
          </cell>
          <cell r="P1199">
            <v>0</v>
          </cell>
          <cell r="Q1199">
            <v>1</v>
          </cell>
        </row>
        <row r="1200">
          <cell r="A1200" t="str">
            <v>11</v>
          </cell>
          <cell r="B1200" t="str">
            <v>06638</v>
          </cell>
          <cell r="C1200" t="str">
            <v>ИП Божков О.П.</v>
          </cell>
          <cell r="D1200" t="str">
            <v>ИП</v>
          </cell>
          <cell r="E1200" t="str">
            <v>01</v>
          </cell>
          <cell r="G1200" t="str">
            <v>5</v>
          </cell>
          <cell r="H1200">
            <v>4222.33</v>
          </cell>
          <cell r="I1200">
            <v>8185.23</v>
          </cell>
          <cell r="J1200">
            <v>0</v>
          </cell>
          <cell r="K1200">
            <v>0</v>
          </cell>
          <cell r="L1200">
            <v>0</v>
          </cell>
          <cell r="M1200">
            <v>4222.33</v>
          </cell>
          <cell r="N1200">
            <v>0</v>
          </cell>
          <cell r="O1200">
            <v>3962.9</v>
          </cell>
          <cell r="P1200">
            <v>0</v>
          </cell>
          <cell r="Q1200">
            <v>2</v>
          </cell>
        </row>
        <row r="1201">
          <cell r="A1201" t="str">
            <v>11</v>
          </cell>
          <cell r="B1201" t="str">
            <v>06639</v>
          </cell>
          <cell r="C1201" t="str">
            <v>ООО"СТС"</v>
          </cell>
          <cell r="D1201" t="str">
            <v>ООО</v>
          </cell>
          <cell r="E1201" t="str">
            <v>04</v>
          </cell>
          <cell r="G1201" t="str">
            <v>5</v>
          </cell>
          <cell r="H1201">
            <v>35.69</v>
          </cell>
          <cell r="I1201">
            <v>35.69</v>
          </cell>
          <cell r="J1201">
            <v>0</v>
          </cell>
          <cell r="K1201">
            <v>0</v>
          </cell>
          <cell r="L1201">
            <v>0</v>
          </cell>
          <cell r="M1201">
            <v>0</v>
          </cell>
          <cell r="N1201">
            <v>0</v>
          </cell>
          <cell r="O1201">
            <v>35.69</v>
          </cell>
          <cell r="P1201">
            <v>0</v>
          </cell>
          <cell r="Q1201">
            <v>1</v>
          </cell>
        </row>
        <row r="1202">
          <cell r="A1202" t="str">
            <v>11</v>
          </cell>
          <cell r="B1202" t="str">
            <v>06640</v>
          </cell>
          <cell r="C1202" t="str">
            <v>ООО"Айсберг-2004"</v>
          </cell>
          <cell r="D1202" t="str">
            <v>ООО</v>
          </cell>
          <cell r="E1202" t="str">
            <v>04</v>
          </cell>
          <cell r="G1202" t="str">
            <v>5</v>
          </cell>
          <cell r="H1202">
            <v>9860.4599999999991</v>
          </cell>
          <cell r="I1202">
            <v>9860.4699999999993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  <cell r="N1202">
            <v>0</v>
          </cell>
          <cell r="O1202">
            <v>9860.4699999999993</v>
          </cell>
          <cell r="P1202">
            <v>0</v>
          </cell>
          <cell r="Q1202">
            <v>1</v>
          </cell>
        </row>
        <row r="1203">
          <cell r="A1203" t="str">
            <v>11</v>
          </cell>
          <cell r="B1203" t="str">
            <v>06641</v>
          </cell>
          <cell r="C1203" t="str">
            <v>ФЛ Михеев А.А.</v>
          </cell>
          <cell r="D1203" t="str">
            <v>ФЛ</v>
          </cell>
          <cell r="E1203" t="str">
            <v>04</v>
          </cell>
          <cell r="G1203" t="str">
            <v>5</v>
          </cell>
          <cell r="H1203">
            <v>99.5</v>
          </cell>
          <cell r="I1203">
            <v>0</v>
          </cell>
          <cell r="J1203">
            <v>-200.5</v>
          </cell>
          <cell r="K1203">
            <v>0</v>
          </cell>
          <cell r="L1203">
            <v>0</v>
          </cell>
          <cell r="M1203">
            <v>0</v>
          </cell>
          <cell r="N1203">
            <v>0</v>
          </cell>
          <cell r="O1203">
            <v>0</v>
          </cell>
          <cell r="P1203">
            <v>-200.5</v>
          </cell>
          <cell r="Q1203">
            <v>1</v>
          </cell>
        </row>
        <row r="1204">
          <cell r="A1204" t="str">
            <v>11</v>
          </cell>
          <cell r="B1204" t="str">
            <v>06642</v>
          </cell>
          <cell r="C1204" t="str">
            <v>ФЛ Реутов А.А.</v>
          </cell>
          <cell r="D1204" t="str">
            <v>ФЛ</v>
          </cell>
          <cell r="E1204" t="str">
            <v>01</v>
          </cell>
          <cell r="G1204" t="str">
            <v>5</v>
          </cell>
          <cell r="H1204">
            <v>127.82</v>
          </cell>
          <cell r="I1204">
            <v>0</v>
          </cell>
          <cell r="J1204">
            <v>-611.6</v>
          </cell>
          <cell r="K1204">
            <v>0</v>
          </cell>
          <cell r="L1204">
            <v>0</v>
          </cell>
          <cell r="M1204">
            <v>0</v>
          </cell>
          <cell r="N1204">
            <v>0</v>
          </cell>
          <cell r="O1204">
            <v>0</v>
          </cell>
          <cell r="P1204">
            <v>-611.6</v>
          </cell>
          <cell r="Q1204">
            <v>1</v>
          </cell>
        </row>
        <row r="1205">
          <cell r="A1205" t="str">
            <v>11</v>
          </cell>
          <cell r="B1205" t="str">
            <v>06644</v>
          </cell>
          <cell r="C1205" t="str">
            <v>ООО"Бытстрой"</v>
          </cell>
          <cell r="D1205" t="str">
            <v>ООО</v>
          </cell>
          <cell r="E1205" t="str">
            <v>05</v>
          </cell>
          <cell r="G1205" t="str">
            <v>5</v>
          </cell>
          <cell r="H1205">
            <v>23.79</v>
          </cell>
          <cell r="I1205">
            <v>59.48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  <cell r="N1205">
            <v>0</v>
          </cell>
          <cell r="O1205">
            <v>59.48</v>
          </cell>
          <cell r="P1205">
            <v>0</v>
          </cell>
          <cell r="Q1205">
            <v>1</v>
          </cell>
        </row>
        <row r="1206">
          <cell r="A1206" t="str">
            <v>11</v>
          </cell>
          <cell r="B1206" t="str">
            <v>06645</v>
          </cell>
          <cell r="C1206" t="str">
            <v>ФЛ Хачатрян Г.Х</v>
          </cell>
          <cell r="D1206" t="str">
            <v>ФЛ</v>
          </cell>
          <cell r="E1206" t="str">
            <v>01</v>
          </cell>
          <cell r="G1206" t="str">
            <v>5</v>
          </cell>
          <cell r="H1206">
            <v>135.37</v>
          </cell>
          <cell r="I1206">
            <v>112.18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  <cell r="N1206">
            <v>0</v>
          </cell>
          <cell r="O1206">
            <v>112.18</v>
          </cell>
          <cell r="P1206">
            <v>0</v>
          </cell>
          <cell r="Q1206">
            <v>1</v>
          </cell>
        </row>
        <row r="1207">
          <cell r="A1207" t="str">
            <v>11</v>
          </cell>
          <cell r="B1207" t="str">
            <v>06646</v>
          </cell>
          <cell r="C1207" t="str">
            <v>ООО "ОК "Сокол"</v>
          </cell>
          <cell r="D1207" t="str">
            <v>ООО</v>
          </cell>
          <cell r="E1207" t="str">
            <v>04</v>
          </cell>
          <cell r="F1207" t="str">
            <v>Л</v>
          </cell>
          <cell r="G1207" t="str">
            <v>5</v>
          </cell>
          <cell r="H1207">
            <v>100522.78</v>
          </cell>
          <cell r="I1207">
            <v>100522.77</v>
          </cell>
          <cell r="J1207">
            <v>0</v>
          </cell>
          <cell r="K1207">
            <v>0</v>
          </cell>
          <cell r="L1207">
            <v>0</v>
          </cell>
          <cell r="M1207">
            <v>100522.78</v>
          </cell>
          <cell r="N1207">
            <v>0</v>
          </cell>
          <cell r="O1207">
            <v>0</v>
          </cell>
          <cell r="P1207">
            <v>-0.01</v>
          </cell>
          <cell r="Q1207">
            <v>1</v>
          </cell>
        </row>
        <row r="1208">
          <cell r="A1208" t="str">
            <v>11</v>
          </cell>
          <cell r="B1208" t="str">
            <v>06647</v>
          </cell>
          <cell r="C1208" t="str">
            <v>ИП Кульга Л.М.</v>
          </cell>
          <cell r="D1208" t="str">
            <v>ИП</v>
          </cell>
          <cell r="E1208" t="str">
            <v>04</v>
          </cell>
          <cell r="G1208" t="str">
            <v>5</v>
          </cell>
          <cell r="H1208">
            <v>35.69</v>
          </cell>
          <cell r="I1208">
            <v>35.69</v>
          </cell>
          <cell r="J1208">
            <v>0</v>
          </cell>
          <cell r="K1208">
            <v>0</v>
          </cell>
          <cell r="L1208">
            <v>0</v>
          </cell>
          <cell r="M1208">
            <v>0</v>
          </cell>
          <cell r="N1208">
            <v>0</v>
          </cell>
          <cell r="O1208">
            <v>35.69</v>
          </cell>
          <cell r="P1208">
            <v>0</v>
          </cell>
          <cell r="Q1208">
            <v>1</v>
          </cell>
        </row>
        <row r="1209">
          <cell r="A1209" t="str">
            <v>11</v>
          </cell>
          <cell r="B1209" t="str">
            <v>06648</v>
          </cell>
          <cell r="C1209" t="str">
            <v>ООО"Вита Риэлт"</v>
          </cell>
          <cell r="D1209" t="str">
            <v>ООО</v>
          </cell>
          <cell r="G1209" t="str">
            <v>5</v>
          </cell>
          <cell r="H1209">
            <v>0</v>
          </cell>
          <cell r="I1209">
            <v>0</v>
          </cell>
          <cell r="J1209">
            <v>-1573.08</v>
          </cell>
          <cell r="K1209">
            <v>0</v>
          </cell>
          <cell r="L1209">
            <v>0</v>
          </cell>
          <cell r="M1209">
            <v>0</v>
          </cell>
          <cell r="N1209">
            <v>0</v>
          </cell>
          <cell r="O1209">
            <v>0</v>
          </cell>
          <cell r="P1209">
            <v>-1573.08</v>
          </cell>
          <cell r="Q1209">
            <v>0</v>
          </cell>
        </row>
        <row r="1210">
          <cell r="A1210" t="str">
            <v>11</v>
          </cell>
          <cell r="B1210" t="str">
            <v>06649</v>
          </cell>
          <cell r="C1210" t="str">
            <v>ФЛ Клокова Т.А.</v>
          </cell>
          <cell r="D1210" t="str">
            <v>ФЛ</v>
          </cell>
          <cell r="E1210" t="str">
            <v>04</v>
          </cell>
          <cell r="G1210" t="str">
            <v>5</v>
          </cell>
          <cell r="H1210">
            <v>252.05</v>
          </cell>
          <cell r="I1210">
            <v>432.73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  <cell r="N1210">
            <v>0</v>
          </cell>
          <cell r="O1210">
            <v>432.73</v>
          </cell>
          <cell r="P1210">
            <v>0</v>
          </cell>
          <cell r="Q1210">
            <v>1</v>
          </cell>
        </row>
        <row r="1211">
          <cell r="A1211" t="str">
            <v>11</v>
          </cell>
          <cell r="B1211" t="str">
            <v>06650</v>
          </cell>
          <cell r="C1211" t="str">
            <v>ИП Рыболовская Н.Ю.</v>
          </cell>
          <cell r="D1211" t="str">
            <v>ИП</v>
          </cell>
          <cell r="E1211" t="str">
            <v>04</v>
          </cell>
          <cell r="G1211" t="str">
            <v>5</v>
          </cell>
          <cell r="H1211">
            <v>0</v>
          </cell>
          <cell r="I1211">
            <v>30.16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  <cell r="N1211">
            <v>0</v>
          </cell>
          <cell r="O1211">
            <v>30.16</v>
          </cell>
          <cell r="P1211">
            <v>0</v>
          </cell>
          <cell r="Q1211">
            <v>1</v>
          </cell>
        </row>
        <row r="1212">
          <cell r="A1212" t="str">
            <v>11</v>
          </cell>
          <cell r="B1212" t="str">
            <v>06651</v>
          </cell>
          <cell r="C1212" t="str">
            <v>ИП Мусаев Сабир Мамед Оглы</v>
          </cell>
          <cell r="D1212" t="str">
            <v>ИП</v>
          </cell>
          <cell r="E1212" t="str">
            <v>04</v>
          </cell>
          <cell r="G1212" t="str">
            <v>5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  <cell r="N1212">
            <v>0</v>
          </cell>
          <cell r="O1212">
            <v>0</v>
          </cell>
          <cell r="P1212">
            <v>0</v>
          </cell>
          <cell r="Q1212">
            <v>1</v>
          </cell>
        </row>
        <row r="1213">
          <cell r="A1213" t="str">
            <v>11</v>
          </cell>
          <cell r="B1213" t="str">
            <v>06652</v>
          </cell>
          <cell r="C1213" t="str">
            <v>ФЛ Бакшевская Я.Ю.</v>
          </cell>
          <cell r="D1213" t="str">
            <v>ФЛ</v>
          </cell>
          <cell r="E1213" t="str">
            <v>01</v>
          </cell>
          <cell r="G1213" t="str">
            <v>5</v>
          </cell>
          <cell r="H1213">
            <v>53.06</v>
          </cell>
          <cell r="I1213">
            <v>38.22</v>
          </cell>
          <cell r="J1213">
            <v>0</v>
          </cell>
          <cell r="K1213">
            <v>0</v>
          </cell>
          <cell r="L1213">
            <v>0</v>
          </cell>
          <cell r="M1213">
            <v>0</v>
          </cell>
          <cell r="N1213">
            <v>0</v>
          </cell>
          <cell r="O1213">
            <v>38.22</v>
          </cell>
          <cell r="P1213">
            <v>0</v>
          </cell>
          <cell r="Q1213">
            <v>1</v>
          </cell>
        </row>
        <row r="1214">
          <cell r="A1214" t="str">
            <v>11</v>
          </cell>
          <cell r="B1214" t="str">
            <v>06653</v>
          </cell>
          <cell r="C1214" t="str">
            <v>ФЛ Колесникова И.Т., Колесников В.Н.</v>
          </cell>
          <cell r="D1214" t="str">
            <v>ФЛ</v>
          </cell>
          <cell r="E1214" t="str">
            <v>04</v>
          </cell>
          <cell r="G1214" t="str">
            <v>5</v>
          </cell>
          <cell r="H1214">
            <v>2005.06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  <cell r="N1214">
            <v>0</v>
          </cell>
          <cell r="O1214">
            <v>0</v>
          </cell>
          <cell r="P1214">
            <v>0</v>
          </cell>
          <cell r="Q1214">
            <v>1</v>
          </cell>
        </row>
        <row r="1215">
          <cell r="A1215" t="str">
            <v>11</v>
          </cell>
          <cell r="B1215" t="str">
            <v>06654</v>
          </cell>
          <cell r="C1215" t="str">
            <v>ФЛ Репин П.Я.</v>
          </cell>
          <cell r="D1215" t="str">
            <v>ФЛ</v>
          </cell>
          <cell r="E1215" t="str">
            <v>04</v>
          </cell>
          <cell r="G1215" t="str">
            <v>5</v>
          </cell>
          <cell r="H1215">
            <v>184.64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  <cell r="N1215">
            <v>0</v>
          </cell>
          <cell r="O1215">
            <v>0</v>
          </cell>
          <cell r="P1215">
            <v>0</v>
          </cell>
          <cell r="Q1215">
            <v>1</v>
          </cell>
        </row>
        <row r="1216">
          <cell r="A1216" t="str">
            <v>11</v>
          </cell>
          <cell r="B1216" t="str">
            <v>06655</v>
          </cell>
          <cell r="C1216" t="str">
            <v>ФЛ Кротова Н.М.</v>
          </cell>
          <cell r="D1216" t="str">
            <v>ФЛ</v>
          </cell>
          <cell r="E1216" t="str">
            <v>01</v>
          </cell>
          <cell r="G1216" t="str">
            <v>5</v>
          </cell>
          <cell r="H1216">
            <v>88.55</v>
          </cell>
          <cell r="I1216">
            <v>164.85</v>
          </cell>
          <cell r="J1216">
            <v>0</v>
          </cell>
          <cell r="K1216">
            <v>0</v>
          </cell>
          <cell r="L1216">
            <v>0</v>
          </cell>
          <cell r="M1216">
            <v>164.85</v>
          </cell>
          <cell r="N1216">
            <v>0</v>
          </cell>
          <cell r="O1216">
            <v>0</v>
          </cell>
          <cell r="P1216">
            <v>0</v>
          </cell>
          <cell r="Q1216">
            <v>1</v>
          </cell>
        </row>
        <row r="1217">
          <cell r="A1217" t="str">
            <v>11</v>
          </cell>
          <cell r="B1217" t="str">
            <v>06656</v>
          </cell>
          <cell r="C1217" t="str">
            <v>ООО"Кача"</v>
          </cell>
          <cell r="D1217" t="str">
            <v>ООО</v>
          </cell>
          <cell r="G1217" t="str">
            <v>5</v>
          </cell>
          <cell r="H1217">
            <v>951.56</v>
          </cell>
          <cell r="I1217">
            <v>951.56</v>
          </cell>
          <cell r="J1217">
            <v>0</v>
          </cell>
          <cell r="K1217">
            <v>0</v>
          </cell>
          <cell r="L1217">
            <v>0</v>
          </cell>
          <cell r="M1217">
            <v>0</v>
          </cell>
          <cell r="N1217">
            <v>0</v>
          </cell>
          <cell r="O1217">
            <v>951.56</v>
          </cell>
          <cell r="P1217">
            <v>0</v>
          </cell>
          <cell r="Q1217">
            <v>1</v>
          </cell>
        </row>
        <row r="1218">
          <cell r="A1218" t="str">
            <v>11</v>
          </cell>
          <cell r="B1218" t="str">
            <v>06657</v>
          </cell>
          <cell r="C1218" t="str">
            <v>ФЛ Данченко Н.В.</v>
          </cell>
          <cell r="D1218" t="str">
            <v>ФЛ</v>
          </cell>
          <cell r="E1218" t="str">
            <v>04</v>
          </cell>
          <cell r="G1218" t="str">
            <v>5</v>
          </cell>
          <cell r="H1218">
            <v>173.69</v>
          </cell>
          <cell r="I1218">
            <v>324.79000000000002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324.79000000000002</v>
          </cell>
          <cell r="P1218">
            <v>0</v>
          </cell>
          <cell r="Q1218">
            <v>3</v>
          </cell>
        </row>
        <row r="1219">
          <cell r="A1219" t="str">
            <v>11</v>
          </cell>
          <cell r="B1219" t="str">
            <v>06658</v>
          </cell>
          <cell r="C1219" t="str">
            <v>КРОО СК "Олимпиец"</v>
          </cell>
          <cell r="D1219" t="str">
            <v>ОО</v>
          </cell>
          <cell r="E1219" t="str">
            <v>05</v>
          </cell>
          <cell r="F1219" t="str">
            <v>0</v>
          </cell>
          <cell r="G1219" t="str">
            <v>5</v>
          </cell>
          <cell r="H1219">
            <v>1213.23</v>
          </cell>
          <cell r="I1219">
            <v>1212.29</v>
          </cell>
          <cell r="J1219">
            <v>0</v>
          </cell>
          <cell r="K1219">
            <v>0</v>
          </cell>
          <cell r="L1219">
            <v>0</v>
          </cell>
          <cell r="M1219">
            <v>0</v>
          </cell>
          <cell r="N1219">
            <v>0</v>
          </cell>
          <cell r="O1219">
            <v>1212.29</v>
          </cell>
          <cell r="P1219">
            <v>0</v>
          </cell>
          <cell r="Q1219">
            <v>1</v>
          </cell>
        </row>
        <row r="1220">
          <cell r="A1220" t="str">
            <v>11</v>
          </cell>
          <cell r="B1220" t="str">
            <v>06659</v>
          </cell>
          <cell r="C1220" t="str">
            <v>ФЛ Герасимов М.М.</v>
          </cell>
          <cell r="D1220" t="str">
            <v>ФЛ</v>
          </cell>
          <cell r="E1220" t="str">
            <v>01</v>
          </cell>
          <cell r="G1220" t="str">
            <v>5</v>
          </cell>
          <cell r="H1220">
            <v>235.81</v>
          </cell>
          <cell r="I1220">
            <v>235.81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  <cell r="N1220">
            <v>0</v>
          </cell>
          <cell r="O1220">
            <v>235.81</v>
          </cell>
          <cell r="P1220">
            <v>0</v>
          </cell>
          <cell r="Q1220">
            <v>2</v>
          </cell>
        </row>
        <row r="1221">
          <cell r="A1221" t="str">
            <v>11</v>
          </cell>
          <cell r="B1221" t="str">
            <v>06660</v>
          </cell>
          <cell r="C1221" t="str">
            <v>МОО г.Красноярска "Федерация по греко-римской борьбе"</v>
          </cell>
          <cell r="D1221" t="str">
            <v>ОО</v>
          </cell>
          <cell r="E1221" t="str">
            <v>01</v>
          </cell>
          <cell r="F1221" t="str">
            <v>0</v>
          </cell>
          <cell r="G1221" t="str">
            <v>5</v>
          </cell>
          <cell r="H1221">
            <v>-0.01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1</v>
          </cell>
        </row>
        <row r="1222">
          <cell r="A1222" t="str">
            <v>11</v>
          </cell>
          <cell r="B1222" t="str">
            <v>06661</v>
          </cell>
          <cell r="C1222" t="str">
            <v>ИП Лященко В.А.</v>
          </cell>
          <cell r="D1222" t="str">
            <v>ИП</v>
          </cell>
          <cell r="E1222" t="str">
            <v>04</v>
          </cell>
          <cell r="G1222" t="str">
            <v>5</v>
          </cell>
          <cell r="H1222">
            <v>244.69</v>
          </cell>
          <cell r="I1222">
            <v>477.46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477.46</v>
          </cell>
          <cell r="P1222">
            <v>0</v>
          </cell>
          <cell r="Q1222">
            <v>1</v>
          </cell>
        </row>
        <row r="1223">
          <cell r="A1223" t="str">
            <v>11</v>
          </cell>
          <cell r="B1223" t="str">
            <v>06662</v>
          </cell>
          <cell r="C1223" t="str">
            <v>ФЛ Никольская Л.А.</v>
          </cell>
          <cell r="D1223" t="str">
            <v>ФЛ</v>
          </cell>
          <cell r="E1223" t="str">
            <v>04</v>
          </cell>
          <cell r="G1223" t="str">
            <v>5</v>
          </cell>
          <cell r="H1223">
            <v>180.11</v>
          </cell>
          <cell r="I1223">
            <v>180.11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180.11</v>
          </cell>
          <cell r="P1223">
            <v>0</v>
          </cell>
          <cell r="Q1223">
            <v>1</v>
          </cell>
        </row>
        <row r="1224">
          <cell r="A1224" t="str">
            <v>11</v>
          </cell>
          <cell r="B1224" t="str">
            <v>06663</v>
          </cell>
          <cell r="C1224" t="str">
            <v>ООО"Сервис-Енисей Плюс"</v>
          </cell>
          <cell r="E1224" t="str">
            <v>04</v>
          </cell>
          <cell r="G1224" t="str">
            <v>5</v>
          </cell>
          <cell r="H1224">
            <v>354.57</v>
          </cell>
          <cell r="I1224">
            <v>354.57</v>
          </cell>
          <cell r="J1224">
            <v>0</v>
          </cell>
          <cell r="K1224">
            <v>0</v>
          </cell>
          <cell r="L1224">
            <v>0</v>
          </cell>
          <cell r="M1224">
            <v>354.57</v>
          </cell>
          <cell r="N1224">
            <v>0</v>
          </cell>
          <cell r="O1224">
            <v>0</v>
          </cell>
          <cell r="P1224">
            <v>0</v>
          </cell>
          <cell r="Q1224">
            <v>1</v>
          </cell>
        </row>
        <row r="1225">
          <cell r="A1225" t="str">
            <v>11</v>
          </cell>
          <cell r="B1225" t="str">
            <v>06664</v>
          </cell>
          <cell r="C1225" t="str">
            <v>ФЛ Мялик А.Н.</v>
          </cell>
          <cell r="D1225" t="str">
            <v>ФЛ</v>
          </cell>
          <cell r="E1225" t="str">
            <v>04</v>
          </cell>
          <cell r="G1225" t="str">
            <v>5</v>
          </cell>
          <cell r="H1225">
            <v>131.6</v>
          </cell>
          <cell r="I1225">
            <v>131.6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131.6</v>
          </cell>
          <cell r="P1225">
            <v>0</v>
          </cell>
          <cell r="Q1225">
            <v>1</v>
          </cell>
        </row>
        <row r="1226">
          <cell r="A1226" t="str">
            <v>11</v>
          </cell>
          <cell r="B1226" t="str">
            <v>06666</v>
          </cell>
          <cell r="C1226" t="str">
            <v>ФЛ Смотрин Н.С.</v>
          </cell>
          <cell r="D1226" t="str">
            <v>ФЛ</v>
          </cell>
          <cell r="E1226" t="str">
            <v>04</v>
          </cell>
          <cell r="G1226" t="str">
            <v>5</v>
          </cell>
          <cell r="H1226">
            <v>156.32</v>
          </cell>
          <cell r="I1226">
            <v>156.32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  <cell r="N1226">
            <v>0</v>
          </cell>
          <cell r="O1226">
            <v>156.32</v>
          </cell>
          <cell r="P1226">
            <v>0</v>
          </cell>
          <cell r="Q1226">
            <v>1</v>
          </cell>
        </row>
        <row r="1227">
          <cell r="A1227" t="str">
            <v>11</v>
          </cell>
          <cell r="B1227" t="str">
            <v>06667</v>
          </cell>
          <cell r="C1227" t="str">
            <v>ФЛ Стремоусова Н.Л.</v>
          </cell>
          <cell r="D1227" t="str">
            <v>фл</v>
          </cell>
          <cell r="E1227" t="str">
            <v>04</v>
          </cell>
          <cell r="G1227" t="str">
            <v>5</v>
          </cell>
          <cell r="H1227">
            <v>335.31</v>
          </cell>
          <cell r="I1227">
            <v>334.93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334.93</v>
          </cell>
          <cell r="P1227">
            <v>0</v>
          </cell>
          <cell r="Q1227">
            <v>1</v>
          </cell>
        </row>
        <row r="1228">
          <cell r="A1228" t="str">
            <v>11</v>
          </cell>
          <cell r="B1228" t="str">
            <v>06668</v>
          </cell>
          <cell r="C1228" t="str">
            <v>ФЛ Мойсеенок А.С.,ФЛТарасевич И.М.</v>
          </cell>
          <cell r="D1228" t="str">
            <v>ФЛ</v>
          </cell>
          <cell r="E1228" t="str">
            <v>04</v>
          </cell>
          <cell r="G1228" t="str">
            <v>5</v>
          </cell>
          <cell r="H1228">
            <v>11.9</v>
          </cell>
          <cell r="I1228">
            <v>19.600000000000001</v>
          </cell>
          <cell r="J1228">
            <v>0</v>
          </cell>
          <cell r="K1228">
            <v>0</v>
          </cell>
          <cell r="L1228">
            <v>0</v>
          </cell>
          <cell r="M1228">
            <v>400</v>
          </cell>
          <cell r="N1228">
            <v>0</v>
          </cell>
          <cell r="O1228">
            <v>0</v>
          </cell>
          <cell r="P1228">
            <v>-380.4</v>
          </cell>
          <cell r="Q1228">
            <v>1</v>
          </cell>
        </row>
        <row r="1229">
          <cell r="A1229" t="str">
            <v>11</v>
          </cell>
          <cell r="B1229" t="str">
            <v>06669</v>
          </cell>
          <cell r="C1229" t="str">
            <v>ФЛ Аверьянов Н.И.</v>
          </cell>
          <cell r="D1229" t="str">
            <v>ФЛ</v>
          </cell>
          <cell r="E1229" t="str">
            <v>04</v>
          </cell>
          <cell r="G1229" t="str">
            <v>5</v>
          </cell>
          <cell r="H1229">
            <v>0</v>
          </cell>
          <cell r="I1229">
            <v>0</v>
          </cell>
          <cell r="J1229">
            <v>-42.51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-42.51</v>
          </cell>
          <cell r="Q1229">
            <v>1</v>
          </cell>
        </row>
        <row r="1230">
          <cell r="A1230" t="str">
            <v>11</v>
          </cell>
          <cell r="B1230" t="str">
            <v>06670</v>
          </cell>
          <cell r="C1230" t="str">
            <v>ФЛ Шлегель Ю.А.</v>
          </cell>
          <cell r="D1230" t="str">
            <v>ФЛ</v>
          </cell>
          <cell r="E1230" t="str">
            <v>04</v>
          </cell>
          <cell r="G1230" t="str">
            <v>5</v>
          </cell>
          <cell r="H1230">
            <v>253.75</v>
          </cell>
          <cell r="I1230">
            <v>253.73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253.73</v>
          </cell>
          <cell r="P1230">
            <v>0</v>
          </cell>
          <cell r="Q1230">
            <v>1</v>
          </cell>
        </row>
        <row r="1231">
          <cell r="A1231" t="str">
            <v>11</v>
          </cell>
          <cell r="B1231" t="str">
            <v>06671</v>
          </cell>
          <cell r="C1231" t="str">
            <v>ФЛ Кулеш Сергей Иванович</v>
          </cell>
          <cell r="D1231" t="str">
            <v>ФЛ</v>
          </cell>
          <cell r="E1231" t="str">
            <v>04</v>
          </cell>
          <cell r="G1231" t="str">
            <v>5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</row>
        <row r="1232">
          <cell r="A1232" t="str">
            <v>11</v>
          </cell>
          <cell r="B1232" t="str">
            <v>06674</v>
          </cell>
          <cell r="C1232" t="str">
            <v>ФЛ Попович С.Б.</v>
          </cell>
          <cell r="D1232" t="str">
            <v>ФЛ</v>
          </cell>
          <cell r="E1232" t="str">
            <v>04</v>
          </cell>
          <cell r="G1232" t="str">
            <v>5</v>
          </cell>
          <cell r="H1232">
            <v>272.25</v>
          </cell>
          <cell r="I1232">
            <v>0</v>
          </cell>
          <cell r="J1232">
            <v>-232.11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-232.11</v>
          </cell>
          <cell r="Q1232">
            <v>1</v>
          </cell>
        </row>
        <row r="1233">
          <cell r="A1233" t="str">
            <v>11</v>
          </cell>
          <cell r="B1233" t="str">
            <v>06675</v>
          </cell>
          <cell r="C1233" t="str">
            <v>ФЛ Зайченкова Е.А.</v>
          </cell>
          <cell r="D1233" t="str">
            <v>ФЛ</v>
          </cell>
          <cell r="E1233" t="str">
            <v>04</v>
          </cell>
          <cell r="G1233" t="str">
            <v>5</v>
          </cell>
          <cell r="H1233">
            <v>372.69</v>
          </cell>
          <cell r="I1233">
            <v>0</v>
          </cell>
          <cell r="J1233">
            <v>-1240.77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-1240.77</v>
          </cell>
          <cell r="Q1233">
            <v>0</v>
          </cell>
        </row>
        <row r="1234">
          <cell r="A1234" t="str">
            <v>11</v>
          </cell>
          <cell r="B1234" t="str">
            <v>06676</v>
          </cell>
          <cell r="C1234" t="str">
            <v>ФЛ Косторной С.А.</v>
          </cell>
          <cell r="D1234" t="str">
            <v>ФЛ</v>
          </cell>
          <cell r="E1234" t="str">
            <v>04</v>
          </cell>
          <cell r="G1234" t="str">
            <v>5</v>
          </cell>
          <cell r="H1234">
            <v>491.07</v>
          </cell>
          <cell r="I1234">
            <v>478.67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478.67</v>
          </cell>
          <cell r="P1234">
            <v>0</v>
          </cell>
          <cell r="Q1234">
            <v>1</v>
          </cell>
        </row>
        <row r="1235">
          <cell r="A1235" t="str">
            <v>11</v>
          </cell>
          <cell r="B1235" t="str">
            <v>06677</v>
          </cell>
          <cell r="C1235" t="str">
            <v>ФЛ Лапа А.М.,Устюгова Л.П.</v>
          </cell>
          <cell r="D1235" t="str">
            <v>ФЛ</v>
          </cell>
          <cell r="E1235" t="str">
            <v>04</v>
          </cell>
          <cell r="G1235" t="str">
            <v>5</v>
          </cell>
          <cell r="H1235">
            <v>59.48</v>
          </cell>
          <cell r="I1235">
            <v>573.44000000000005</v>
          </cell>
          <cell r="J1235">
            <v>0</v>
          </cell>
          <cell r="K1235">
            <v>0</v>
          </cell>
          <cell r="L1235">
            <v>0</v>
          </cell>
          <cell r="M1235">
            <v>573.44000000000005</v>
          </cell>
          <cell r="N1235">
            <v>0</v>
          </cell>
          <cell r="O1235">
            <v>0</v>
          </cell>
          <cell r="P1235">
            <v>0</v>
          </cell>
          <cell r="Q1235">
            <v>2</v>
          </cell>
        </row>
        <row r="1236">
          <cell r="A1236" t="str">
            <v>11</v>
          </cell>
          <cell r="B1236" t="str">
            <v>06678</v>
          </cell>
          <cell r="C1236" t="str">
            <v>МУ"ЦСО Советского района"</v>
          </cell>
          <cell r="D1236" t="str">
            <v>УСЗ</v>
          </cell>
          <cell r="E1236" t="str">
            <v>04</v>
          </cell>
          <cell r="F1236" t="str">
            <v>ГР</v>
          </cell>
          <cell r="G1236" t="str">
            <v>Р</v>
          </cell>
          <cell r="H1236">
            <v>1022.92</v>
          </cell>
          <cell r="I1236">
            <v>0</v>
          </cell>
          <cell r="J1236">
            <v>-1293.79</v>
          </cell>
          <cell r="K1236">
            <v>0</v>
          </cell>
          <cell r="L1236">
            <v>0</v>
          </cell>
          <cell r="M1236">
            <v>0</v>
          </cell>
          <cell r="N1236">
            <v>0</v>
          </cell>
          <cell r="O1236">
            <v>0</v>
          </cell>
          <cell r="P1236">
            <v>-1293.79</v>
          </cell>
          <cell r="Q1236">
            <v>8</v>
          </cell>
        </row>
        <row r="1237">
          <cell r="A1237" t="str">
            <v>11</v>
          </cell>
          <cell r="B1237" t="str">
            <v>06680</v>
          </cell>
          <cell r="C1237" t="str">
            <v>ФЛ Вишневская Е.А.</v>
          </cell>
          <cell r="D1237" t="str">
            <v>ФЛ</v>
          </cell>
          <cell r="E1237" t="str">
            <v>01</v>
          </cell>
          <cell r="G1237" t="str">
            <v>5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  <cell r="M1237">
            <v>0</v>
          </cell>
          <cell r="N1237">
            <v>0</v>
          </cell>
          <cell r="O1237">
            <v>0</v>
          </cell>
          <cell r="P1237">
            <v>0</v>
          </cell>
          <cell r="Q1237">
            <v>1</v>
          </cell>
        </row>
        <row r="1238">
          <cell r="A1238" t="str">
            <v>11</v>
          </cell>
          <cell r="B1238" t="str">
            <v>06681</v>
          </cell>
          <cell r="C1238" t="str">
            <v>ФЛ Марьясова А.Ф., Марьясов А.П.</v>
          </cell>
          <cell r="D1238" t="str">
            <v>ФЛ</v>
          </cell>
          <cell r="E1238" t="str">
            <v>04</v>
          </cell>
          <cell r="F1238" t="str">
            <v>0</v>
          </cell>
          <cell r="G1238" t="str">
            <v>5</v>
          </cell>
          <cell r="H1238">
            <v>112.34</v>
          </cell>
          <cell r="I1238">
            <v>0</v>
          </cell>
          <cell r="J1238">
            <v>-91.12</v>
          </cell>
          <cell r="K1238">
            <v>0</v>
          </cell>
          <cell r="L1238">
            <v>0</v>
          </cell>
          <cell r="M1238">
            <v>0</v>
          </cell>
          <cell r="N1238">
            <v>0</v>
          </cell>
          <cell r="O1238">
            <v>0</v>
          </cell>
          <cell r="P1238">
            <v>-91.12</v>
          </cell>
          <cell r="Q1238">
            <v>1</v>
          </cell>
        </row>
        <row r="1239">
          <cell r="A1239" t="str">
            <v>11</v>
          </cell>
          <cell r="B1239" t="str">
            <v>06682</v>
          </cell>
          <cell r="C1239" t="str">
            <v>ФЛ Растошинская Ю.В.,Белозерова Е.В.,Малеева Н.В.</v>
          </cell>
          <cell r="D1239" t="str">
            <v>ФЛ</v>
          </cell>
          <cell r="E1239" t="str">
            <v>04</v>
          </cell>
          <cell r="G1239" t="str">
            <v>5</v>
          </cell>
          <cell r="H1239">
            <v>151.61000000000001</v>
          </cell>
          <cell r="I1239">
            <v>180.72</v>
          </cell>
          <cell r="J1239">
            <v>0</v>
          </cell>
          <cell r="K1239">
            <v>0</v>
          </cell>
          <cell r="L1239">
            <v>0</v>
          </cell>
          <cell r="M1239">
            <v>0</v>
          </cell>
          <cell r="N1239">
            <v>0</v>
          </cell>
          <cell r="O1239">
            <v>180.72</v>
          </cell>
          <cell r="P1239">
            <v>0</v>
          </cell>
          <cell r="Q1239">
            <v>1</v>
          </cell>
        </row>
        <row r="1240">
          <cell r="A1240" t="str">
            <v>11</v>
          </cell>
          <cell r="B1240" t="str">
            <v>06683</v>
          </cell>
          <cell r="C1240" t="str">
            <v>ООО "РИФ"</v>
          </cell>
          <cell r="D1240" t="str">
            <v>ООО</v>
          </cell>
          <cell r="E1240" t="str">
            <v>01</v>
          </cell>
          <cell r="G1240" t="str">
            <v>5</v>
          </cell>
          <cell r="H1240">
            <v>237.88</v>
          </cell>
          <cell r="I1240">
            <v>0</v>
          </cell>
          <cell r="J1240">
            <v>-12.81</v>
          </cell>
          <cell r="K1240">
            <v>0</v>
          </cell>
          <cell r="L1240">
            <v>0</v>
          </cell>
          <cell r="M1240">
            <v>0</v>
          </cell>
          <cell r="N1240">
            <v>0</v>
          </cell>
          <cell r="O1240">
            <v>0</v>
          </cell>
          <cell r="P1240">
            <v>-12.81</v>
          </cell>
          <cell r="Q1240">
            <v>1</v>
          </cell>
        </row>
        <row r="1241">
          <cell r="A1241" t="str">
            <v>11</v>
          </cell>
          <cell r="B1241" t="str">
            <v>06684</v>
          </cell>
          <cell r="C1241" t="str">
            <v>МУ"ЦСПС и Д" Эдельвейс"</v>
          </cell>
          <cell r="D1241" t="str">
            <v>УСЗ</v>
          </cell>
          <cell r="E1241" t="str">
            <v>04</v>
          </cell>
          <cell r="F1241" t="str">
            <v>ГР</v>
          </cell>
          <cell r="G1241" t="str">
            <v>Р</v>
          </cell>
          <cell r="H1241">
            <v>692.52</v>
          </cell>
          <cell r="I1241">
            <v>0</v>
          </cell>
          <cell r="J1241">
            <v>-3733.63</v>
          </cell>
          <cell r="K1241">
            <v>0</v>
          </cell>
          <cell r="L1241">
            <v>0</v>
          </cell>
          <cell r="M1241">
            <v>692.52</v>
          </cell>
          <cell r="N1241">
            <v>0</v>
          </cell>
          <cell r="O1241">
            <v>0</v>
          </cell>
          <cell r="P1241">
            <v>-4426.1499999999996</v>
          </cell>
          <cell r="Q1241">
            <v>6</v>
          </cell>
        </row>
        <row r="1242">
          <cell r="A1242" t="str">
            <v>11</v>
          </cell>
          <cell r="B1242" t="str">
            <v>06685</v>
          </cell>
          <cell r="C1242" t="str">
            <v>ООО"Фортуна Плюс"</v>
          </cell>
          <cell r="D1242" t="str">
            <v>ООО</v>
          </cell>
          <cell r="E1242" t="str">
            <v>01</v>
          </cell>
          <cell r="G1242" t="str">
            <v>5</v>
          </cell>
          <cell r="H1242">
            <v>17260.099999999999</v>
          </cell>
          <cell r="I1242">
            <v>17260.099999999999</v>
          </cell>
          <cell r="J1242">
            <v>0</v>
          </cell>
          <cell r="K1242">
            <v>0</v>
          </cell>
          <cell r="L1242">
            <v>0</v>
          </cell>
          <cell r="M1242">
            <v>0</v>
          </cell>
          <cell r="N1242">
            <v>0</v>
          </cell>
          <cell r="O1242">
            <v>17260.099999999999</v>
          </cell>
          <cell r="P1242">
            <v>0</v>
          </cell>
          <cell r="Q1242">
            <v>2</v>
          </cell>
        </row>
        <row r="1243">
          <cell r="A1243" t="str">
            <v>11</v>
          </cell>
          <cell r="B1243" t="str">
            <v>06686</v>
          </cell>
          <cell r="C1243" t="str">
            <v>ФЛ Мисуна Т.А.</v>
          </cell>
          <cell r="D1243" t="str">
            <v>ФЛ</v>
          </cell>
          <cell r="E1243" t="str">
            <v>04</v>
          </cell>
          <cell r="G1243" t="str">
            <v>5</v>
          </cell>
          <cell r="H1243">
            <v>136.88</v>
          </cell>
          <cell r="I1243">
            <v>122.53</v>
          </cell>
          <cell r="J1243">
            <v>0</v>
          </cell>
          <cell r="K1243">
            <v>0</v>
          </cell>
          <cell r="L1243">
            <v>0</v>
          </cell>
          <cell r="M1243">
            <v>0</v>
          </cell>
          <cell r="N1243">
            <v>0</v>
          </cell>
          <cell r="O1243">
            <v>122.53</v>
          </cell>
          <cell r="P1243">
            <v>0</v>
          </cell>
          <cell r="Q1243">
            <v>2</v>
          </cell>
        </row>
        <row r="1244">
          <cell r="A1244" t="str">
            <v>11</v>
          </cell>
          <cell r="B1244" t="str">
            <v>06687</v>
          </cell>
          <cell r="C1244" t="str">
            <v>ФЛ Иванова Ирина Михайловна</v>
          </cell>
          <cell r="D1244" t="str">
            <v>ФЛ</v>
          </cell>
          <cell r="E1244" t="str">
            <v>04</v>
          </cell>
          <cell r="G1244" t="str">
            <v>5</v>
          </cell>
          <cell r="H1244">
            <v>199.18</v>
          </cell>
          <cell r="I1244">
            <v>199.18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  <cell r="N1244">
            <v>0</v>
          </cell>
          <cell r="O1244">
            <v>199.18</v>
          </cell>
          <cell r="P1244">
            <v>0</v>
          </cell>
          <cell r="Q1244">
            <v>1</v>
          </cell>
        </row>
        <row r="1245">
          <cell r="A1245" t="str">
            <v>11</v>
          </cell>
          <cell r="B1245" t="str">
            <v>06688</v>
          </cell>
          <cell r="C1245" t="str">
            <v>ФЛ Киридон С.В.</v>
          </cell>
          <cell r="D1245" t="str">
            <v>ФЛ</v>
          </cell>
          <cell r="E1245" t="str">
            <v>04</v>
          </cell>
          <cell r="G1245" t="str">
            <v>5</v>
          </cell>
          <cell r="H1245">
            <v>293.20999999999998</v>
          </cell>
          <cell r="I1245">
            <v>685.15</v>
          </cell>
          <cell r="J1245">
            <v>0</v>
          </cell>
          <cell r="K1245">
            <v>0</v>
          </cell>
          <cell r="L1245">
            <v>0</v>
          </cell>
          <cell r="M1245">
            <v>685.15</v>
          </cell>
          <cell r="N1245">
            <v>0</v>
          </cell>
          <cell r="O1245">
            <v>0</v>
          </cell>
          <cell r="P1245">
            <v>0</v>
          </cell>
          <cell r="Q1245">
            <v>2</v>
          </cell>
        </row>
        <row r="1246">
          <cell r="A1246" t="str">
            <v>11</v>
          </cell>
          <cell r="B1246" t="str">
            <v>06689</v>
          </cell>
          <cell r="C1246" t="str">
            <v>ФЛ Никифирова С.Н.,Никифорова Н.Н.,Козловский К.М.,Никифоров Н.П. Ямалов А.Р.</v>
          </cell>
          <cell r="D1246" t="str">
            <v>ФЛ</v>
          </cell>
          <cell r="E1246" t="str">
            <v>01</v>
          </cell>
          <cell r="F1246" t="str">
            <v>0</v>
          </cell>
          <cell r="G1246" t="str">
            <v>5</v>
          </cell>
          <cell r="H1246">
            <v>10.95</v>
          </cell>
          <cell r="I1246">
            <v>18.16</v>
          </cell>
          <cell r="J1246">
            <v>0</v>
          </cell>
          <cell r="K1246">
            <v>0</v>
          </cell>
          <cell r="L1246">
            <v>0</v>
          </cell>
          <cell r="M1246">
            <v>0</v>
          </cell>
          <cell r="N1246">
            <v>0</v>
          </cell>
          <cell r="O1246">
            <v>18.16</v>
          </cell>
          <cell r="P1246">
            <v>0</v>
          </cell>
          <cell r="Q1246">
            <v>1</v>
          </cell>
        </row>
        <row r="1247">
          <cell r="A1247" t="str">
            <v>11</v>
          </cell>
          <cell r="B1247" t="str">
            <v>06690</v>
          </cell>
          <cell r="C1247" t="str">
            <v>ФЛ Терин В.А.</v>
          </cell>
          <cell r="D1247" t="str">
            <v>ФЛ</v>
          </cell>
          <cell r="E1247" t="str">
            <v>04</v>
          </cell>
          <cell r="F1247" t="str">
            <v>0</v>
          </cell>
          <cell r="G1247" t="str">
            <v>5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</row>
        <row r="1248">
          <cell r="A1248" t="str">
            <v>11</v>
          </cell>
          <cell r="B1248" t="str">
            <v>06692</v>
          </cell>
          <cell r="C1248" t="str">
            <v>ООО"НТК"</v>
          </cell>
          <cell r="D1248" t="str">
            <v>ООО</v>
          </cell>
          <cell r="E1248" t="str">
            <v>04</v>
          </cell>
          <cell r="G1248" t="str">
            <v>5</v>
          </cell>
          <cell r="H1248">
            <v>3342.33</v>
          </cell>
          <cell r="I1248">
            <v>3342.33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  <cell r="N1248">
            <v>0</v>
          </cell>
          <cell r="O1248">
            <v>3342.33</v>
          </cell>
          <cell r="P1248">
            <v>0</v>
          </cell>
          <cell r="Q1248">
            <v>1</v>
          </cell>
        </row>
        <row r="1249">
          <cell r="A1249" t="str">
            <v>11</v>
          </cell>
          <cell r="B1249" t="str">
            <v>06693</v>
          </cell>
          <cell r="C1249" t="str">
            <v>Храм святых мучениц Веры,Надежды,Любови и матери их Софии</v>
          </cell>
          <cell r="E1249" t="str">
            <v>04</v>
          </cell>
          <cell r="F1249" t="str">
            <v>0</v>
          </cell>
          <cell r="G1249" t="str">
            <v>Ц</v>
          </cell>
          <cell r="H1249">
            <v>392.51</v>
          </cell>
          <cell r="I1249">
            <v>392.49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392.49</v>
          </cell>
          <cell r="P1249">
            <v>0</v>
          </cell>
          <cell r="Q1249">
            <v>1</v>
          </cell>
        </row>
        <row r="1250">
          <cell r="A1250" t="str">
            <v>11</v>
          </cell>
          <cell r="B1250" t="str">
            <v>06694</v>
          </cell>
          <cell r="C1250" t="str">
            <v>ГУ"Красноярский краевой фонд социальной поддержки населения"</v>
          </cell>
          <cell r="D1250" t="str">
            <v>УСЗ</v>
          </cell>
          <cell r="E1250" t="str">
            <v>01</v>
          </cell>
          <cell r="F1250" t="str">
            <v>0</v>
          </cell>
          <cell r="G1250" t="str">
            <v>5</v>
          </cell>
          <cell r="H1250">
            <v>0</v>
          </cell>
          <cell r="I1250">
            <v>15719.7</v>
          </cell>
          <cell r="J1250">
            <v>0</v>
          </cell>
          <cell r="K1250">
            <v>0</v>
          </cell>
          <cell r="L1250">
            <v>0</v>
          </cell>
          <cell r="M1250">
            <v>0</v>
          </cell>
          <cell r="N1250">
            <v>0</v>
          </cell>
          <cell r="O1250">
            <v>15719.7</v>
          </cell>
          <cell r="P1250">
            <v>0</v>
          </cell>
          <cell r="Q1250">
            <v>0</v>
          </cell>
        </row>
        <row r="1251">
          <cell r="A1251" t="str">
            <v>11</v>
          </cell>
          <cell r="B1251" t="str">
            <v>06695</v>
          </cell>
          <cell r="C1251" t="str">
            <v>ФЛ Скоробогатова И.А.</v>
          </cell>
          <cell r="D1251" t="str">
            <v>ФЛ</v>
          </cell>
          <cell r="E1251" t="str">
            <v>01</v>
          </cell>
          <cell r="G1251" t="str">
            <v>5</v>
          </cell>
          <cell r="H1251">
            <v>373.26</v>
          </cell>
          <cell r="I1251">
            <v>373.26</v>
          </cell>
          <cell r="J1251">
            <v>0</v>
          </cell>
          <cell r="K1251">
            <v>0</v>
          </cell>
          <cell r="L1251">
            <v>0</v>
          </cell>
          <cell r="M1251">
            <v>0</v>
          </cell>
          <cell r="N1251">
            <v>0</v>
          </cell>
          <cell r="O1251">
            <v>373.26</v>
          </cell>
          <cell r="P1251">
            <v>0</v>
          </cell>
          <cell r="Q1251">
            <v>2</v>
          </cell>
        </row>
        <row r="1252">
          <cell r="A1252" t="str">
            <v>11</v>
          </cell>
          <cell r="B1252" t="str">
            <v>06696</v>
          </cell>
          <cell r="C1252" t="str">
            <v>ФЛ Гердт И.Е.</v>
          </cell>
          <cell r="D1252" t="str">
            <v>ФЛ</v>
          </cell>
          <cell r="E1252" t="str">
            <v>04</v>
          </cell>
          <cell r="G1252" t="str">
            <v>5</v>
          </cell>
          <cell r="H1252">
            <v>152.74</v>
          </cell>
          <cell r="I1252">
            <v>138.02000000000001</v>
          </cell>
          <cell r="J1252">
            <v>0</v>
          </cell>
          <cell r="K1252">
            <v>0</v>
          </cell>
          <cell r="L1252">
            <v>0</v>
          </cell>
          <cell r="M1252">
            <v>138.02000000000001</v>
          </cell>
          <cell r="N1252">
            <v>0</v>
          </cell>
          <cell r="O1252">
            <v>0</v>
          </cell>
          <cell r="P1252">
            <v>0</v>
          </cell>
          <cell r="Q1252">
            <v>1</v>
          </cell>
        </row>
        <row r="1253">
          <cell r="A1253" t="str">
            <v>11</v>
          </cell>
          <cell r="B1253" t="str">
            <v>06697</v>
          </cell>
          <cell r="C1253" t="str">
            <v>ООО ФСК "Монолитинвест"</v>
          </cell>
          <cell r="D1253" t="str">
            <v>ООО</v>
          </cell>
          <cell r="E1253" t="str">
            <v>04</v>
          </cell>
          <cell r="G1253" t="str">
            <v>5</v>
          </cell>
          <cell r="H1253">
            <v>20434.59</v>
          </cell>
          <cell r="I1253">
            <v>618.54</v>
          </cell>
          <cell r="J1253">
            <v>0</v>
          </cell>
          <cell r="K1253">
            <v>0</v>
          </cell>
          <cell r="L1253">
            <v>17817.82</v>
          </cell>
          <cell r="M1253">
            <v>24728.5</v>
          </cell>
          <cell r="N1253">
            <v>0</v>
          </cell>
          <cell r="O1253">
            <v>0</v>
          </cell>
          <cell r="P1253">
            <v>-6292.14</v>
          </cell>
          <cell r="Q1253">
            <v>6</v>
          </cell>
        </row>
        <row r="1254">
          <cell r="A1254" t="str">
            <v>11</v>
          </cell>
          <cell r="B1254" t="str">
            <v>06698</v>
          </cell>
          <cell r="C1254" t="str">
            <v>ООО"ФЕБ"</v>
          </cell>
          <cell r="D1254" t="str">
            <v>ООО</v>
          </cell>
          <cell r="E1254" t="str">
            <v>04</v>
          </cell>
          <cell r="G1254" t="str">
            <v>5</v>
          </cell>
          <cell r="H1254">
            <v>148.02000000000001</v>
          </cell>
          <cell r="I1254">
            <v>0</v>
          </cell>
          <cell r="J1254">
            <v>-4908.34</v>
          </cell>
          <cell r="K1254">
            <v>0</v>
          </cell>
          <cell r="L1254">
            <v>0</v>
          </cell>
          <cell r="M1254">
            <v>0</v>
          </cell>
          <cell r="N1254">
            <v>0</v>
          </cell>
          <cell r="O1254">
            <v>0</v>
          </cell>
          <cell r="P1254">
            <v>-4908.34</v>
          </cell>
          <cell r="Q1254">
            <v>1</v>
          </cell>
        </row>
        <row r="1255">
          <cell r="A1255" t="str">
            <v>11</v>
          </cell>
          <cell r="B1255" t="str">
            <v>06699</v>
          </cell>
          <cell r="C1255" t="str">
            <v>ФЛ Передня Н.И</v>
          </cell>
          <cell r="D1255" t="str">
            <v xml:space="preserve"> ФЛ</v>
          </cell>
          <cell r="E1255" t="str">
            <v>04</v>
          </cell>
          <cell r="G1255" t="str">
            <v>5</v>
          </cell>
          <cell r="H1255">
            <v>11.9</v>
          </cell>
          <cell r="I1255">
            <v>11.9</v>
          </cell>
          <cell r="J1255">
            <v>0</v>
          </cell>
          <cell r="K1255">
            <v>0</v>
          </cell>
          <cell r="L1255">
            <v>0</v>
          </cell>
          <cell r="M1255">
            <v>0</v>
          </cell>
          <cell r="N1255">
            <v>0</v>
          </cell>
          <cell r="O1255">
            <v>11.9</v>
          </cell>
          <cell r="P1255">
            <v>0</v>
          </cell>
          <cell r="Q1255">
            <v>1</v>
          </cell>
        </row>
        <row r="1256">
          <cell r="A1256" t="str">
            <v>11</v>
          </cell>
          <cell r="B1256" t="str">
            <v>06700</v>
          </cell>
          <cell r="C1256" t="str">
            <v>ФЛ Нечаев А.Г.</v>
          </cell>
          <cell r="D1256" t="str">
            <v>ФЛ</v>
          </cell>
          <cell r="E1256" t="str">
            <v>04</v>
          </cell>
          <cell r="G1256" t="str">
            <v>5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  <cell r="M1256">
            <v>0</v>
          </cell>
          <cell r="N1256">
            <v>0</v>
          </cell>
          <cell r="O1256">
            <v>0</v>
          </cell>
          <cell r="P1256">
            <v>0</v>
          </cell>
          <cell r="Q1256">
            <v>1</v>
          </cell>
        </row>
        <row r="1257">
          <cell r="A1257" t="str">
            <v>11</v>
          </cell>
          <cell r="B1257" t="str">
            <v>06701</v>
          </cell>
          <cell r="C1257" t="str">
            <v>ООО"ЮССОН ФАЙНЭНС"</v>
          </cell>
          <cell r="D1257" t="str">
            <v>ООО</v>
          </cell>
          <cell r="E1257" t="str">
            <v>01</v>
          </cell>
          <cell r="G1257" t="str">
            <v>5</v>
          </cell>
          <cell r="H1257">
            <v>17.37</v>
          </cell>
          <cell r="I1257">
            <v>0</v>
          </cell>
          <cell r="J1257">
            <v>-559.37</v>
          </cell>
          <cell r="K1257">
            <v>0</v>
          </cell>
          <cell r="L1257">
            <v>0</v>
          </cell>
          <cell r="M1257">
            <v>0</v>
          </cell>
          <cell r="N1257">
            <v>0</v>
          </cell>
          <cell r="O1257">
            <v>0</v>
          </cell>
          <cell r="P1257">
            <v>-559.37</v>
          </cell>
          <cell r="Q1257">
            <v>1</v>
          </cell>
        </row>
        <row r="1258">
          <cell r="A1258" t="str">
            <v>11</v>
          </cell>
          <cell r="B1258" t="str">
            <v>06702</v>
          </cell>
          <cell r="C1258" t="str">
            <v>ФЛ Маттерн Р.В.</v>
          </cell>
          <cell r="D1258" t="str">
            <v>ФЛ</v>
          </cell>
          <cell r="E1258" t="str">
            <v>01</v>
          </cell>
          <cell r="G1258" t="str">
            <v>5</v>
          </cell>
          <cell r="H1258">
            <v>11.9</v>
          </cell>
          <cell r="I1258">
            <v>12.02</v>
          </cell>
          <cell r="J1258">
            <v>0</v>
          </cell>
          <cell r="K1258">
            <v>0</v>
          </cell>
          <cell r="L1258">
            <v>0</v>
          </cell>
          <cell r="M1258">
            <v>12.02</v>
          </cell>
          <cell r="N1258">
            <v>0</v>
          </cell>
          <cell r="O1258">
            <v>0</v>
          </cell>
          <cell r="P1258">
            <v>0</v>
          </cell>
          <cell r="Q1258">
            <v>1</v>
          </cell>
        </row>
        <row r="1259">
          <cell r="A1259" t="str">
            <v>11</v>
          </cell>
          <cell r="B1259" t="str">
            <v>06703</v>
          </cell>
          <cell r="C1259" t="str">
            <v>ГКУК "Дом искусств"</v>
          </cell>
          <cell r="D1259" t="str">
            <v>УК</v>
          </cell>
          <cell r="E1259" t="str">
            <v>01</v>
          </cell>
          <cell r="F1259" t="str">
            <v>0</v>
          </cell>
          <cell r="G1259" t="str">
            <v>К</v>
          </cell>
          <cell r="H1259">
            <v>41.16</v>
          </cell>
          <cell r="I1259">
            <v>41.17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  <cell r="N1259">
            <v>0</v>
          </cell>
          <cell r="O1259">
            <v>41.17</v>
          </cell>
          <cell r="P1259">
            <v>0</v>
          </cell>
          <cell r="Q1259">
            <v>0</v>
          </cell>
        </row>
        <row r="1260">
          <cell r="A1260" t="str">
            <v>11</v>
          </cell>
          <cell r="B1260" t="str">
            <v>06704</v>
          </cell>
          <cell r="C1260" t="str">
            <v>ФЛ Потапова Анастасия Игоревна</v>
          </cell>
          <cell r="D1260" t="str">
            <v xml:space="preserve"> ФЛ</v>
          </cell>
          <cell r="E1260" t="str">
            <v>01</v>
          </cell>
          <cell r="G1260" t="str">
            <v>5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  <cell r="L1260">
            <v>0</v>
          </cell>
          <cell r="M1260">
            <v>0</v>
          </cell>
          <cell r="N1260">
            <v>0</v>
          </cell>
          <cell r="O1260">
            <v>0</v>
          </cell>
          <cell r="P1260">
            <v>0</v>
          </cell>
          <cell r="Q1260">
            <v>1</v>
          </cell>
        </row>
        <row r="1261">
          <cell r="A1261" t="str">
            <v>11</v>
          </cell>
          <cell r="B1261" t="str">
            <v>06705</v>
          </cell>
          <cell r="C1261" t="str">
            <v>ООО"Рекламное информационное агенство Сибири"РИАС"</v>
          </cell>
          <cell r="D1261" t="str">
            <v>ООО</v>
          </cell>
          <cell r="E1261" t="str">
            <v>01</v>
          </cell>
          <cell r="G1261" t="str">
            <v>5</v>
          </cell>
          <cell r="H1261">
            <v>0</v>
          </cell>
          <cell r="I1261">
            <v>0</v>
          </cell>
          <cell r="J1261">
            <v>-130.22</v>
          </cell>
          <cell r="K1261">
            <v>0</v>
          </cell>
          <cell r="L1261">
            <v>0</v>
          </cell>
          <cell r="M1261">
            <v>0</v>
          </cell>
          <cell r="N1261">
            <v>0</v>
          </cell>
          <cell r="O1261">
            <v>0</v>
          </cell>
          <cell r="P1261">
            <v>-130.22</v>
          </cell>
          <cell r="Q1261">
            <v>1</v>
          </cell>
        </row>
        <row r="1262">
          <cell r="A1262" t="str">
            <v>11</v>
          </cell>
          <cell r="B1262" t="str">
            <v>06706</v>
          </cell>
          <cell r="C1262" t="str">
            <v>ГКУК Дом композиторов</v>
          </cell>
          <cell r="D1262" t="str">
            <v>УК</v>
          </cell>
          <cell r="E1262" t="str">
            <v>01</v>
          </cell>
          <cell r="F1262" t="str">
            <v>0</v>
          </cell>
          <cell r="G1262" t="str">
            <v>К</v>
          </cell>
          <cell r="H1262">
            <v>46.64</v>
          </cell>
          <cell r="I1262">
            <v>46.65</v>
          </cell>
          <cell r="J1262">
            <v>0</v>
          </cell>
          <cell r="K1262">
            <v>0</v>
          </cell>
          <cell r="L1262">
            <v>0</v>
          </cell>
          <cell r="M1262">
            <v>0</v>
          </cell>
          <cell r="N1262">
            <v>0</v>
          </cell>
          <cell r="O1262">
            <v>46.65</v>
          </cell>
          <cell r="P1262">
            <v>0</v>
          </cell>
          <cell r="Q1262">
            <v>1</v>
          </cell>
        </row>
        <row r="1263">
          <cell r="A1263" t="str">
            <v>11</v>
          </cell>
          <cell r="B1263" t="str">
            <v>06707</v>
          </cell>
          <cell r="C1263" t="str">
            <v>РОО"Союз журналистов Красноярского края"</v>
          </cell>
          <cell r="E1263" t="str">
            <v>01</v>
          </cell>
          <cell r="F1263" t="str">
            <v>0</v>
          </cell>
          <cell r="G1263" t="str">
            <v>5</v>
          </cell>
          <cell r="H1263">
            <v>574.9</v>
          </cell>
          <cell r="I1263">
            <v>574.92999999999995</v>
          </cell>
          <cell r="J1263">
            <v>0</v>
          </cell>
          <cell r="K1263">
            <v>0</v>
          </cell>
          <cell r="L1263">
            <v>0</v>
          </cell>
          <cell r="M1263">
            <v>0</v>
          </cell>
          <cell r="N1263">
            <v>0</v>
          </cell>
          <cell r="O1263">
            <v>574.92999999999995</v>
          </cell>
          <cell r="P1263">
            <v>0</v>
          </cell>
          <cell r="Q1263">
            <v>1</v>
          </cell>
        </row>
        <row r="1264">
          <cell r="A1264" t="str">
            <v>11</v>
          </cell>
          <cell r="B1264" t="str">
            <v>06708</v>
          </cell>
          <cell r="C1264" t="str">
            <v>ООО"ТД"Каратановский"</v>
          </cell>
          <cell r="G1264" t="str">
            <v>5</v>
          </cell>
          <cell r="H1264">
            <v>677.79</v>
          </cell>
          <cell r="I1264">
            <v>677.8</v>
          </cell>
          <cell r="J1264">
            <v>0</v>
          </cell>
          <cell r="K1264">
            <v>0</v>
          </cell>
          <cell r="L1264">
            <v>0</v>
          </cell>
          <cell r="M1264">
            <v>0</v>
          </cell>
          <cell r="N1264">
            <v>0</v>
          </cell>
          <cell r="O1264">
            <v>677.8</v>
          </cell>
          <cell r="P1264">
            <v>0</v>
          </cell>
          <cell r="Q1264">
            <v>2</v>
          </cell>
        </row>
        <row r="1265">
          <cell r="A1265" t="str">
            <v>11</v>
          </cell>
          <cell r="B1265" t="str">
            <v>06709</v>
          </cell>
          <cell r="C1265" t="str">
            <v>ИП Дергачева Н.Ю.</v>
          </cell>
          <cell r="D1265" t="str">
            <v>ИП</v>
          </cell>
          <cell r="E1265" t="str">
            <v>04</v>
          </cell>
          <cell r="G1265" t="str">
            <v>5</v>
          </cell>
          <cell r="H1265">
            <v>100.44</v>
          </cell>
          <cell r="I1265">
            <v>4.0199999999999996</v>
          </cell>
          <cell r="J1265">
            <v>0</v>
          </cell>
          <cell r="K1265">
            <v>0</v>
          </cell>
          <cell r="L1265">
            <v>0</v>
          </cell>
          <cell r="M1265">
            <v>0</v>
          </cell>
          <cell r="N1265">
            <v>0</v>
          </cell>
          <cell r="O1265">
            <v>4.0199999999999996</v>
          </cell>
          <cell r="P1265">
            <v>0</v>
          </cell>
          <cell r="Q1265">
            <v>1</v>
          </cell>
        </row>
        <row r="1266">
          <cell r="A1266" t="str">
            <v>11</v>
          </cell>
          <cell r="B1266" t="str">
            <v>06710</v>
          </cell>
          <cell r="C1266" t="str">
            <v>ОАО АКБ "РОСБАНК"</v>
          </cell>
          <cell r="G1266" t="str">
            <v>5</v>
          </cell>
          <cell r="H1266">
            <v>13046.65</v>
          </cell>
          <cell r="I1266">
            <v>13046.65</v>
          </cell>
          <cell r="J1266">
            <v>0</v>
          </cell>
          <cell r="K1266">
            <v>0</v>
          </cell>
          <cell r="L1266">
            <v>0</v>
          </cell>
          <cell r="M1266">
            <v>0</v>
          </cell>
          <cell r="N1266">
            <v>0</v>
          </cell>
          <cell r="O1266">
            <v>13046.65</v>
          </cell>
          <cell r="P1266">
            <v>0</v>
          </cell>
          <cell r="Q1266">
            <v>3</v>
          </cell>
        </row>
        <row r="1267">
          <cell r="A1267" t="str">
            <v>11</v>
          </cell>
          <cell r="B1267" t="str">
            <v>06711</v>
          </cell>
          <cell r="C1267" t="str">
            <v>ФЛ Колесник Е.П., ФЛ Колесник С.А.</v>
          </cell>
          <cell r="D1267" t="str">
            <v xml:space="preserve"> ФЛ</v>
          </cell>
          <cell r="E1267" t="str">
            <v>04</v>
          </cell>
          <cell r="G1267" t="str">
            <v>5</v>
          </cell>
          <cell r="H1267">
            <v>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0</v>
          </cell>
        </row>
        <row r="1268">
          <cell r="A1268" t="str">
            <v>11</v>
          </cell>
          <cell r="B1268" t="str">
            <v>06712</v>
          </cell>
          <cell r="C1268" t="str">
            <v>ФЛ Мальчикова О.В.</v>
          </cell>
          <cell r="D1268" t="str">
            <v>ФЛ</v>
          </cell>
          <cell r="E1268" t="str">
            <v>01</v>
          </cell>
          <cell r="G1268" t="str">
            <v>5</v>
          </cell>
          <cell r="H1268">
            <v>11.9</v>
          </cell>
          <cell r="I1268">
            <v>0</v>
          </cell>
          <cell r="J1268">
            <v>-76.2</v>
          </cell>
          <cell r="K1268">
            <v>0</v>
          </cell>
          <cell r="L1268">
            <v>0</v>
          </cell>
          <cell r="M1268">
            <v>0</v>
          </cell>
          <cell r="N1268">
            <v>0</v>
          </cell>
          <cell r="O1268">
            <v>0</v>
          </cell>
          <cell r="P1268">
            <v>-76.2</v>
          </cell>
          <cell r="Q1268">
            <v>1</v>
          </cell>
        </row>
        <row r="1269">
          <cell r="A1269" t="str">
            <v>11</v>
          </cell>
          <cell r="B1269" t="str">
            <v>06713</v>
          </cell>
          <cell r="C1269" t="str">
            <v>ООО "ТД "Енисей-М"</v>
          </cell>
          <cell r="D1269" t="str">
            <v>ООО</v>
          </cell>
          <cell r="E1269" t="str">
            <v>01</v>
          </cell>
          <cell r="G1269" t="str">
            <v>5</v>
          </cell>
          <cell r="H1269">
            <v>427.64</v>
          </cell>
          <cell r="I1269">
            <v>427.65</v>
          </cell>
          <cell r="J1269">
            <v>0</v>
          </cell>
          <cell r="K1269">
            <v>0</v>
          </cell>
          <cell r="L1269">
            <v>0</v>
          </cell>
          <cell r="M1269">
            <v>0</v>
          </cell>
          <cell r="N1269">
            <v>0</v>
          </cell>
          <cell r="O1269">
            <v>427.65</v>
          </cell>
          <cell r="P1269">
            <v>0</v>
          </cell>
          <cell r="Q1269">
            <v>1</v>
          </cell>
        </row>
        <row r="1270">
          <cell r="A1270" t="str">
            <v>11</v>
          </cell>
          <cell r="B1270" t="str">
            <v>06714</v>
          </cell>
          <cell r="C1270" t="str">
            <v>ИП Липатов А.А.</v>
          </cell>
          <cell r="D1270" t="str">
            <v>ИП</v>
          </cell>
          <cell r="E1270" t="str">
            <v>01</v>
          </cell>
          <cell r="G1270" t="str">
            <v>5</v>
          </cell>
          <cell r="H1270">
            <v>197.48</v>
          </cell>
          <cell r="I1270">
            <v>197.48</v>
          </cell>
          <cell r="J1270">
            <v>0</v>
          </cell>
          <cell r="K1270">
            <v>0</v>
          </cell>
          <cell r="L1270">
            <v>0</v>
          </cell>
          <cell r="M1270">
            <v>0</v>
          </cell>
          <cell r="N1270">
            <v>0</v>
          </cell>
          <cell r="O1270">
            <v>197.48</v>
          </cell>
          <cell r="P1270">
            <v>0</v>
          </cell>
          <cell r="Q1270">
            <v>1</v>
          </cell>
        </row>
        <row r="1271">
          <cell r="A1271" t="str">
            <v>11</v>
          </cell>
          <cell r="B1271" t="str">
            <v>06715</v>
          </cell>
          <cell r="C1271" t="str">
            <v>ФЛ Кайляк М.М., Кайляк И.С.</v>
          </cell>
          <cell r="D1271" t="str">
            <v>ФЛ</v>
          </cell>
          <cell r="E1271" t="str">
            <v>04</v>
          </cell>
          <cell r="G1271" t="str">
            <v>5</v>
          </cell>
          <cell r="H1271">
            <v>95.15</v>
          </cell>
          <cell r="I1271">
            <v>0</v>
          </cell>
          <cell r="J1271">
            <v>-20.55</v>
          </cell>
          <cell r="K1271">
            <v>0</v>
          </cell>
          <cell r="L1271">
            <v>0</v>
          </cell>
          <cell r="M1271">
            <v>0</v>
          </cell>
          <cell r="N1271">
            <v>0</v>
          </cell>
          <cell r="O1271">
            <v>0</v>
          </cell>
          <cell r="P1271">
            <v>-20.55</v>
          </cell>
          <cell r="Q1271">
            <v>1</v>
          </cell>
        </row>
        <row r="1272">
          <cell r="A1272" t="str">
            <v>11</v>
          </cell>
          <cell r="B1272" t="str">
            <v>06716</v>
          </cell>
          <cell r="C1272" t="str">
            <v>ИП Алексеева Л.В.</v>
          </cell>
          <cell r="D1272" t="str">
            <v>ИП</v>
          </cell>
          <cell r="E1272" t="str">
            <v>04</v>
          </cell>
          <cell r="F1272" t="str">
            <v>0</v>
          </cell>
          <cell r="G1272" t="str">
            <v>5</v>
          </cell>
          <cell r="H1272">
            <v>158.97</v>
          </cell>
          <cell r="I1272">
            <v>147.16999999999999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  <cell r="N1272">
            <v>0</v>
          </cell>
          <cell r="O1272">
            <v>147.16999999999999</v>
          </cell>
          <cell r="P1272">
            <v>0</v>
          </cell>
          <cell r="Q1272">
            <v>1</v>
          </cell>
        </row>
        <row r="1273">
          <cell r="A1273" t="str">
            <v>11</v>
          </cell>
          <cell r="B1273" t="str">
            <v>06717</v>
          </cell>
          <cell r="C1273" t="str">
            <v>ООО "Экспресс"</v>
          </cell>
          <cell r="D1273" t="str">
            <v>ООО</v>
          </cell>
          <cell r="E1273" t="str">
            <v>01</v>
          </cell>
          <cell r="F1273" t="str">
            <v>0</v>
          </cell>
          <cell r="G1273" t="str">
            <v>5</v>
          </cell>
          <cell r="H1273">
            <v>123.47</v>
          </cell>
          <cell r="I1273">
            <v>0</v>
          </cell>
          <cell r="J1273">
            <v>-196.69</v>
          </cell>
          <cell r="K1273">
            <v>0</v>
          </cell>
          <cell r="L1273">
            <v>0</v>
          </cell>
          <cell r="M1273">
            <v>0</v>
          </cell>
          <cell r="N1273">
            <v>0</v>
          </cell>
          <cell r="O1273">
            <v>0</v>
          </cell>
          <cell r="P1273">
            <v>-196.69</v>
          </cell>
          <cell r="Q1273">
            <v>1</v>
          </cell>
        </row>
        <row r="1274">
          <cell r="A1274" t="str">
            <v>11</v>
          </cell>
          <cell r="B1274" t="str">
            <v>06718</v>
          </cell>
          <cell r="C1274" t="str">
            <v>ИП Белова Т.Н.</v>
          </cell>
          <cell r="D1274" t="str">
            <v>ИП</v>
          </cell>
          <cell r="E1274" t="str">
            <v>04</v>
          </cell>
          <cell r="G1274" t="str">
            <v>5</v>
          </cell>
          <cell r="H1274">
            <v>239.4</v>
          </cell>
          <cell r="I1274">
            <v>0</v>
          </cell>
          <cell r="J1274">
            <v>-128.16999999999999</v>
          </cell>
          <cell r="K1274">
            <v>0</v>
          </cell>
          <cell r="L1274">
            <v>0</v>
          </cell>
          <cell r="M1274">
            <v>0</v>
          </cell>
          <cell r="N1274">
            <v>0</v>
          </cell>
          <cell r="O1274">
            <v>0</v>
          </cell>
          <cell r="P1274">
            <v>-128.16999999999999</v>
          </cell>
          <cell r="Q1274">
            <v>1</v>
          </cell>
        </row>
        <row r="1275">
          <cell r="A1275" t="str">
            <v>11</v>
          </cell>
          <cell r="B1275" t="str">
            <v>06719</v>
          </cell>
          <cell r="C1275" t="str">
            <v>ООО"Абсолют"</v>
          </cell>
          <cell r="D1275" t="str">
            <v>ООО</v>
          </cell>
          <cell r="E1275" t="str">
            <v>03</v>
          </cell>
          <cell r="G1275" t="str">
            <v>5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</row>
        <row r="1276">
          <cell r="A1276" t="str">
            <v>11</v>
          </cell>
          <cell r="B1276" t="str">
            <v>06720</v>
          </cell>
          <cell r="C1276" t="str">
            <v>ФЛ Мишагина Ю.В,Сенченко А.В.</v>
          </cell>
          <cell r="D1276" t="str">
            <v>ФЛ</v>
          </cell>
          <cell r="E1276" t="str">
            <v>01</v>
          </cell>
          <cell r="G1276" t="str">
            <v>5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  <cell r="M1276">
            <v>0</v>
          </cell>
          <cell r="N1276">
            <v>0</v>
          </cell>
          <cell r="O1276">
            <v>0</v>
          </cell>
          <cell r="P1276">
            <v>0</v>
          </cell>
          <cell r="Q1276">
            <v>0</v>
          </cell>
        </row>
        <row r="1277">
          <cell r="A1277" t="str">
            <v>11</v>
          </cell>
          <cell r="B1277" t="str">
            <v>06721</v>
          </cell>
          <cell r="C1277" t="str">
            <v>ФЛ Волченко Л.А.</v>
          </cell>
          <cell r="D1277" t="str">
            <v>ФЛ</v>
          </cell>
          <cell r="E1277" t="str">
            <v>04</v>
          </cell>
          <cell r="G1277" t="str">
            <v>5</v>
          </cell>
          <cell r="H1277">
            <v>88.55</v>
          </cell>
          <cell r="I1277">
            <v>102.91</v>
          </cell>
          <cell r="J1277">
            <v>0</v>
          </cell>
          <cell r="K1277">
            <v>0</v>
          </cell>
          <cell r="L1277">
            <v>0</v>
          </cell>
          <cell r="M1277">
            <v>200</v>
          </cell>
          <cell r="N1277">
            <v>0</v>
          </cell>
          <cell r="O1277">
            <v>0</v>
          </cell>
          <cell r="P1277">
            <v>-97.09</v>
          </cell>
          <cell r="Q1277">
            <v>1</v>
          </cell>
        </row>
        <row r="1278">
          <cell r="A1278" t="str">
            <v>11</v>
          </cell>
          <cell r="B1278" t="str">
            <v>06723</v>
          </cell>
          <cell r="C1278" t="str">
            <v>ООО НПО"Фотон"</v>
          </cell>
          <cell r="D1278" t="str">
            <v>ООО</v>
          </cell>
          <cell r="E1278" t="str">
            <v>04</v>
          </cell>
          <cell r="G1278" t="str">
            <v>5</v>
          </cell>
          <cell r="H1278">
            <v>171.62</v>
          </cell>
          <cell r="I1278">
            <v>0</v>
          </cell>
          <cell r="J1278">
            <v>-4873.07</v>
          </cell>
          <cell r="K1278">
            <v>0</v>
          </cell>
          <cell r="L1278">
            <v>0</v>
          </cell>
          <cell r="M1278">
            <v>0</v>
          </cell>
          <cell r="N1278">
            <v>0</v>
          </cell>
          <cell r="O1278">
            <v>0</v>
          </cell>
          <cell r="P1278">
            <v>-4873.07</v>
          </cell>
          <cell r="Q1278">
            <v>1</v>
          </cell>
        </row>
        <row r="1279">
          <cell r="A1279" t="str">
            <v>11</v>
          </cell>
          <cell r="B1279" t="str">
            <v>06725</v>
          </cell>
          <cell r="C1279" t="str">
            <v>ООО "СКС-Авто"</v>
          </cell>
          <cell r="D1279" t="str">
            <v>ООО</v>
          </cell>
          <cell r="E1279" t="str">
            <v>04</v>
          </cell>
          <cell r="G1279" t="str">
            <v>5</v>
          </cell>
          <cell r="H1279">
            <v>2343.19</v>
          </cell>
          <cell r="I1279">
            <v>2343.19</v>
          </cell>
          <cell r="J1279">
            <v>0</v>
          </cell>
          <cell r="K1279">
            <v>0</v>
          </cell>
          <cell r="L1279">
            <v>0</v>
          </cell>
          <cell r="M1279">
            <v>0</v>
          </cell>
          <cell r="N1279">
            <v>0</v>
          </cell>
          <cell r="O1279">
            <v>2343.19</v>
          </cell>
          <cell r="P1279">
            <v>0</v>
          </cell>
          <cell r="Q1279">
            <v>1</v>
          </cell>
        </row>
        <row r="1280">
          <cell r="A1280" t="str">
            <v>11</v>
          </cell>
          <cell r="B1280" t="str">
            <v>06726</v>
          </cell>
          <cell r="C1280" t="str">
            <v>ФЛ Коскина Г.И.</v>
          </cell>
          <cell r="D1280" t="str">
            <v>ФЛ</v>
          </cell>
          <cell r="E1280" t="str">
            <v>04</v>
          </cell>
          <cell r="G1280" t="str">
            <v>5</v>
          </cell>
          <cell r="H1280">
            <v>235.81</v>
          </cell>
          <cell r="I1280">
            <v>471.62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  <cell r="N1280">
            <v>0</v>
          </cell>
          <cell r="O1280">
            <v>471.62</v>
          </cell>
          <cell r="P1280">
            <v>0</v>
          </cell>
          <cell r="Q1280">
            <v>1</v>
          </cell>
        </row>
        <row r="1281">
          <cell r="A1281" t="str">
            <v>11</v>
          </cell>
          <cell r="B1281" t="str">
            <v>06728</v>
          </cell>
          <cell r="C1281" t="str">
            <v>ООО"Щербинские лифты"</v>
          </cell>
          <cell r="D1281" t="str">
            <v>ООО</v>
          </cell>
          <cell r="E1281" t="str">
            <v>01</v>
          </cell>
          <cell r="G1281" t="str">
            <v>5</v>
          </cell>
          <cell r="H1281">
            <v>0</v>
          </cell>
          <cell r="I1281">
            <v>0</v>
          </cell>
          <cell r="J1281">
            <v>-457.08</v>
          </cell>
          <cell r="K1281">
            <v>0</v>
          </cell>
          <cell r="L1281">
            <v>0</v>
          </cell>
          <cell r="M1281">
            <v>0</v>
          </cell>
          <cell r="N1281">
            <v>0</v>
          </cell>
          <cell r="O1281">
            <v>0</v>
          </cell>
          <cell r="P1281">
            <v>-457.08</v>
          </cell>
          <cell r="Q1281">
            <v>0</v>
          </cell>
        </row>
        <row r="1282">
          <cell r="A1282" t="str">
            <v>11</v>
          </cell>
          <cell r="B1282" t="str">
            <v>06729</v>
          </cell>
          <cell r="C1282" t="str">
            <v>ИП Коломейцева О.И.</v>
          </cell>
          <cell r="D1282" t="str">
            <v>ИП</v>
          </cell>
          <cell r="E1282" t="str">
            <v>01</v>
          </cell>
          <cell r="G1282" t="str">
            <v>5</v>
          </cell>
          <cell r="H1282">
            <v>83.26</v>
          </cell>
          <cell r="I1282">
            <v>83.26</v>
          </cell>
          <cell r="J1282">
            <v>0</v>
          </cell>
          <cell r="K1282">
            <v>0</v>
          </cell>
          <cell r="L1282">
            <v>0</v>
          </cell>
          <cell r="M1282">
            <v>0</v>
          </cell>
          <cell r="N1282">
            <v>0</v>
          </cell>
          <cell r="O1282">
            <v>83.26</v>
          </cell>
          <cell r="P1282">
            <v>0</v>
          </cell>
          <cell r="Q1282">
            <v>1</v>
          </cell>
        </row>
        <row r="1283">
          <cell r="A1283" t="str">
            <v>11</v>
          </cell>
          <cell r="B1283" t="str">
            <v>06730</v>
          </cell>
          <cell r="C1283" t="str">
            <v>ФЛ Завельев Д.Н.</v>
          </cell>
          <cell r="D1283" t="str">
            <v>ФЛ</v>
          </cell>
          <cell r="E1283" t="str">
            <v>01</v>
          </cell>
          <cell r="G1283" t="str">
            <v>5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  <cell r="N1283">
            <v>0</v>
          </cell>
          <cell r="O1283">
            <v>0</v>
          </cell>
          <cell r="P1283">
            <v>0</v>
          </cell>
          <cell r="Q1283">
            <v>1</v>
          </cell>
        </row>
        <row r="1284">
          <cell r="A1284" t="str">
            <v>11</v>
          </cell>
          <cell r="B1284" t="str">
            <v>06731</v>
          </cell>
          <cell r="C1284" t="str">
            <v>ООО"Жилищные услуги"</v>
          </cell>
          <cell r="D1284" t="str">
            <v>ООО</v>
          </cell>
          <cell r="E1284" t="str">
            <v>04</v>
          </cell>
          <cell r="F1284" t="str">
            <v>0</v>
          </cell>
          <cell r="G1284" t="str">
            <v>Ж</v>
          </cell>
          <cell r="H1284">
            <v>124.23</v>
          </cell>
          <cell r="I1284">
            <v>124.23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  <cell r="N1284">
            <v>0</v>
          </cell>
          <cell r="O1284">
            <v>124.23</v>
          </cell>
          <cell r="P1284">
            <v>0</v>
          </cell>
          <cell r="Q1284">
            <v>1</v>
          </cell>
        </row>
        <row r="1285">
          <cell r="A1285" t="str">
            <v>11</v>
          </cell>
          <cell r="B1285" t="str">
            <v>06732</v>
          </cell>
          <cell r="C1285" t="str">
            <v>ООО"Консоль"</v>
          </cell>
          <cell r="D1285" t="str">
            <v>ООО</v>
          </cell>
          <cell r="E1285" t="str">
            <v>04</v>
          </cell>
          <cell r="G1285" t="str">
            <v>5</v>
          </cell>
          <cell r="H1285">
            <v>68559.320000000007</v>
          </cell>
          <cell r="I1285">
            <v>152296.79999999999</v>
          </cell>
          <cell r="J1285">
            <v>0</v>
          </cell>
          <cell r="K1285">
            <v>0</v>
          </cell>
          <cell r="L1285">
            <v>0</v>
          </cell>
          <cell r="M1285">
            <v>68559.320000000007</v>
          </cell>
          <cell r="N1285">
            <v>0</v>
          </cell>
          <cell r="O1285">
            <v>83737.48</v>
          </cell>
          <cell r="P1285">
            <v>0</v>
          </cell>
          <cell r="Q1285">
            <v>1</v>
          </cell>
        </row>
        <row r="1286">
          <cell r="A1286" t="str">
            <v>11</v>
          </cell>
          <cell r="B1286" t="str">
            <v>06733</v>
          </cell>
          <cell r="C1286" t="str">
            <v>ООО"Крастяжмашэнерго"</v>
          </cell>
          <cell r="D1286" t="str">
            <v>ООО</v>
          </cell>
          <cell r="F1286" t="str">
            <v>Л</v>
          </cell>
          <cell r="G1286" t="str">
            <v>2</v>
          </cell>
          <cell r="H1286">
            <v>1135181.1399999999</v>
          </cell>
          <cell r="I1286">
            <v>1173298.6100000001</v>
          </cell>
          <cell r="J1286">
            <v>0</v>
          </cell>
          <cell r="K1286">
            <v>0</v>
          </cell>
          <cell r="L1286">
            <v>0</v>
          </cell>
          <cell r="M1286">
            <v>0</v>
          </cell>
          <cell r="N1286">
            <v>0</v>
          </cell>
          <cell r="O1286">
            <v>1173298.6100000001</v>
          </cell>
          <cell r="P1286">
            <v>0</v>
          </cell>
          <cell r="Q1286">
            <v>9</v>
          </cell>
        </row>
        <row r="1287">
          <cell r="A1287" t="str">
            <v>11</v>
          </cell>
          <cell r="B1287" t="str">
            <v>06735</v>
          </cell>
          <cell r="C1287" t="str">
            <v>ООО Жил-Сервис №3</v>
          </cell>
          <cell r="D1287" t="str">
            <v>ООО</v>
          </cell>
          <cell r="E1287" t="str">
            <v>04</v>
          </cell>
          <cell r="F1287" t="str">
            <v>0</v>
          </cell>
          <cell r="G1287" t="str">
            <v>Ж</v>
          </cell>
          <cell r="H1287">
            <v>236.56</v>
          </cell>
          <cell r="I1287">
            <v>0</v>
          </cell>
          <cell r="J1287">
            <v>-203.53</v>
          </cell>
          <cell r="K1287">
            <v>0</v>
          </cell>
          <cell r="L1287">
            <v>0</v>
          </cell>
          <cell r="M1287">
            <v>236.56</v>
          </cell>
          <cell r="N1287">
            <v>0</v>
          </cell>
          <cell r="O1287">
            <v>0</v>
          </cell>
          <cell r="P1287">
            <v>-440.09</v>
          </cell>
          <cell r="Q1287">
            <v>1</v>
          </cell>
        </row>
        <row r="1288">
          <cell r="A1288" t="str">
            <v>11</v>
          </cell>
          <cell r="B1288" t="str">
            <v>06736</v>
          </cell>
          <cell r="C1288" t="str">
            <v>ООО "Жил-Сервис №2"</v>
          </cell>
          <cell r="D1288" t="str">
            <v>ООО</v>
          </cell>
          <cell r="E1288" t="str">
            <v>04</v>
          </cell>
          <cell r="F1288" t="str">
            <v>0</v>
          </cell>
          <cell r="G1288" t="str">
            <v>Ж</v>
          </cell>
          <cell r="H1288">
            <v>343.62</v>
          </cell>
          <cell r="I1288">
            <v>343.62</v>
          </cell>
          <cell r="J1288">
            <v>0</v>
          </cell>
          <cell r="K1288">
            <v>0</v>
          </cell>
          <cell r="L1288">
            <v>0</v>
          </cell>
          <cell r="M1288">
            <v>343.62</v>
          </cell>
          <cell r="N1288">
            <v>0</v>
          </cell>
          <cell r="O1288">
            <v>0</v>
          </cell>
          <cell r="P1288">
            <v>0</v>
          </cell>
          <cell r="Q1288">
            <v>1</v>
          </cell>
        </row>
        <row r="1289">
          <cell r="A1289" t="str">
            <v>11</v>
          </cell>
          <cell r="B1289" t="str">
            <v>06737</v>
          </cell>
          <cell r="C1289" t="str">
            <v>ФЛ Коробкова Наталья Михайловна</v>
          </cell>
          <cell r="D1289" t="str">
            <v>ФЛ</v>
          </cell>
          <cell r="G1289" t="str">
            <v>5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  <cell r="N1289">
            <v>0</v>
          </cell>
          <cell r="O1289">
            <v>0</v>
          </cell>
          <cell r="P1289">
            <v>0</v>
          </cell>
          <cell r="Q1289">
            <v>0</v>
          </cell>
        </row>
        <row r="1290">
          <cell r="A1290" t="str">
            <v>11</v>
          </cell>
          <cell r="B1290" t="str">
            <v>06738</v>
          </cell>
          <cell r="C1290" t="str">
            <v>ООО"ЖилСервис"</v>
          </cell>
          <cell r="D1290" t="str">
            <v>ООО</v>
          </cell>
          <cell r="E1290" t="str">
            <v>04</v>
          </cell>
          <cell r="F1290" t="str">
            <v>0</v>
          </cell>
          <cell r="G1290" t="str">
            <v>Ж</v>
          </cell>
          <cell r="H1290">
            <v>224.68</v>
          </cell>
          <cell r="I1290">
            <v>224.68</v>
          </cell>
          <cell r="J1290">
            <v>0</v>
          </cell>
          <cell r="K1290">
            <v>0</v>
          </cell>
          <cell r="L1290">
            <v>0</v>
          </cell>
          <cell r="M1290">
            <v>224.68</v>
          </cell>
          <cell r="N1290">
            <v>0</v>
          </cell>
          <cell r="O1290">
            <v>0</v>
          </cell>
          <cell r="P1290">
            <v>0</v>
          </cell>
          <cell r="Q1290">
            <v>2</v>
          </cell>
        </row>
        <row r="1291">
          <cell r="A1291" t="str">
            <v>11</v>
          </cell>
          <cell r="B1291" t="str">
            <v>06739</v>
          </cell>
          <cell r="C1291" t="str">
            <v>ООО Жил-Сервис №1.</v>
          </cell>
          <cell r="D1291" t="str">
            <v>ООО</v>
          </cell>
          <cell r="E1291" t="str">
            <v>04</v>
          </cell>
          <cell r="F1291" t="str">
            <v>0</v>
          </cell>
          <cell r="G1291" t="str">
            <v>Ж</v>
          </cell>
          <cell r="H1291">
            <v>271.31</v>
          </cell>
          <cell r="I1291">
            <v>235.63</v>
          </cell>
          <cell r="J1291">
            <v>0</v>
          </cell>
          <cell r="K1291">
            <v>0</v>
          </cell>
          <cell r="L1291">
            <v>0</v>
          </cell>
          <cell r="M1291">
            <v>271.31</v>
          </cell>
          <cell r="N1291">
            <v>0</v>
          </cell>
          <cell r="O1291">
            <v>0</v>
          </cell>
          <cell r="P1291">
            <v>-35.68</v>
          </cell>
          <cell r="Q1291">
            <v>3</v>
          </cell>
        </row>
        <row r="1292">
          <cell r="A1292" t="str">
            <v>11</v>
          </cell>
          <cell r="B1292" t="str">
            <v>06740</v>
          </cell>
          <cell r="C1292" t="str">
            <v>ООО"Партнер"</v>
          </cell>
          <cell r="D1292" t="str">
            <v>ООО</v>
          </cell>
          <cell r="G1292" t="str">
            <v>5</v>
          </cell>
          <cell r="H1292">
            <v>25391.52</v>
          </cell>
          <cell r="I1292">
            <v>25391.52</v>
          </cell>
          <cell r="J1292">
            <v>0</v>
          </cell>
          <cell r="K1292">
            <v>0</v>
          </cell>
          <cell r="L1292">
            <v>0</v>
          </cell>
          <cell r="M1292">
            <v>0</v>
          </cell>
          <cell r="N1292">
            <v>0</v>
          </cell>
          <cell r="O1292">
            <v>25391.52</v>
          </cell>
          <cell r="P1292">
            <v>0</v>
          </cell>
          <cell r="Q1292">
            <v>0</v>
          </cell>
        </row>
        <row r="1293">
          <cell r="A1293" t="str">
            <v>11</v>
          </cell>
          <cell r="B1293" t="str">
            <v>06741</v>
          </cell>
          <cell r="C1293" t="str">
            <v>ООО" ТехноСнаб"</v>
          </cell>
          <cell r="D1293" t="str">
            <v>ООО</v>
          </cell>
          <cell r="G1293" t="str">
            <v>5</v>
          </cell>
          <cell r="H1293">
            <v>1106.18</v>
          </cell>
          <cell r="I1293">
            <v>1106.19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>
            <v>0</v>
          </cell>
          <cell r="O1293">
            <v>1106.19</v>
          </cell>
          <cell r="P1293">
            <v>0</v>
          </cell>
          <cell r="Q1293">
            <v>2</v>
          </cell>
        </row>
        <row r="1294">
          <cell r="A1294" t="str">
            <v>11</v>
          </cell>
          <cell r="B1294" t="str">
            <v>06742</v>
          </cell>
          <cell r="C1294" t="str">
            <v>ООО"ЖилМассив"</v>
          </cell>
          <cell r="D1294" t="str">
            <v>ООО</v>
          </cell>
          <cell r="E1294" t="str">
            <v>04</v>
          </cell>
          <cell r="F1294" t="str">
            <v>0</v>
          </cell>
          <cell r="G1294" t="str">
            <v>Ж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  <cell r="L1294">
            <v>0</v>
          </cell>
          <cell r="M1294">
            <v>0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</row>
        <row r="1295">
          <cell r="A1295" t="str">
            <v>11</v>
          </cell>
          <cell r="B1295" t="str">
            <v>06743</v>
          </cell>
          <cell r="C1295" t="str">
            <v>Филиал ООО "ПромСервисБанк" в г.Красноярске</v>
          </cell>
          <cell r="D1295" t="str">
            <v>ООО</v>
          </cell>
          <cell r="G1295" t="str">
            <v>5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  <cell r="L1295">
            <v>0</v>
          </cell>
          <cell r="M1295">
            <v>0</v>
          </cell>
          <cell r="N1295">
            <v>0</v>
          </cell>
          <cell r="O1295">
            <v>0</v>
          </cell>
          <cell r="P1295">
            <v>0</v>
          </cell>
          <cell r="Q1295">
            <v>0</v>
          </cell>
        </row>
        <row r="1296">
          <cell r="A1296" t="str">
            <v>11</v>
          </cell>
          <cell r="B1296" t="str">
            <v>06744</v>
          </cell>
          <cell r="C1296" t="str">
            <v>ООО"Корвет-2002"</v>
          </cell>
          <cell r="D1296" t="str">
            <v>ООО</v>
          </cell>
          <cell r="G1296" t="str">
            <v>5</v>
          </cell>
          <cell r="H1296">
            <v>846.77</v>
          </cell>
          <cell r="I1296">
            <v>0</v>
          </cell>
          <cell r="J1296">
            <v>-871.29</v>
          </cell>
          <cell r="K1296">
            <v>0</v>
          </cell>
          <cell r="L1296">
            <v>0</v>
          </cell>
          <cell r="M1296">
            <v>0</v>
          </cell>
          <cell r="N1296">
            <v>0</v>
          </cell>
          <cell r="O1296">
            <v>0</v>
          </cell>
          <cell r="P1296">
            <v>-871.29</v>
          </cell>
          <cell r="Q1296">
            <v>1</v>
          </cell>
        </row>
        <row r="1297">
          <cell r="A1297" t="str">
            <v>11</v>
          </cell>
          <cell r="B1297" t="str">
            <v>06745</v>
          </cell>
          <cell r="C1297" t="str">
            <v>ФЛ Поцепня О.Н.</v>
          </cell>
          <cell r="D1297" t="str">
            <v>ФЛ</v>
          </cell>
          <cell r="E1297" t="str">
            <v>04</v>
          </cell>
          <cell r="G1297" t="str">
            <v>5</v>
          </cell>
          <cell r="H1297">
            <v>148.02000000000001</v>
          </cell>
          <cell r="I1297">
            <v>148.02000000000001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  <cell r="N1297">
            <v>0</v>
          </cell>
          <cell r="O1297">
            <v>148.02000000000001</v>
          </cell>
          <cell r="P1297">
            <v>0</v>
          </cell>
          <cell r="Q1297">
            <v>1</v>
          </cell>
        </row>
        <row r="1298">
          <cell r="A1298" t="str">
            <v>11</v>
          </cell>
          <cell r="B1298" t="str">
            <v>06746</v>
          </cell>
          <cell r="C1298" t="str">
            <v>ФЛ Гантимурова О.В.</v>
          </cell>
          <cell r="D1298" t="str">
            <v>ФЛ</v>
          </cell>
          <cell r="E1298" t="str">
            <v>04</v>
          </cell>
          <cell r="G1298" t="str">
            <v>5</v>
          </cell>
          <cell r="H1298">
            <v>123.29</v>
          </cell>
          <cell r="I1298">
            <v>528.83000000000004</v>
          </cell>
          <cell r="J1298">
            <v>0</v>
          </cell>
          <cell r="K1298">
            <v>0</v>
          </cell>
          <cell r="L1298">
            <v>0</v>
          </cell>
          <cell r="M1298">
            <v>1000</v>
          </cell>
          <cell r="N1298">
            <v>0</v>
          </cell>
          <cell r="O1298">
            <v>0</v>
          </cell>
          <cell r="P1298">
            <v>-471.17</v>
          </cell>
          <cell r="Q1298">
            <v>1</v>
          </cell>
        </row>
        <row r="1299">
          <cell r="A1299" t="str">
            <v>11</v>
          </cell>
          <cell r="B1299" t="str">
            <v>06747</v>
          </cell>
          <cell r="C1299" t="str">
            <v>ФЛ Файда С.С.,ФЛ Кузубов А.Ю.</v>
          </cell>
          <cell r="D1299" t="str">
            <v>ФЛ</v>
          </cell>
          <cell r="E1299" t="str">
            <v>01</v>
          </cell>
          <cell r="G1299" t="str">
            <v>5</v>
          </cell>
          <cell r="H1299">
            <v>160.85</v>
          </cell>
          <cell r="I1299">
            <v>0</v>
          </cell>
          <cell r="J1299">
            <v>-0.15</v>
          </cell>
          <cell r="K1299">
            <v>0</v>
          </cell>
          <cell r="L1299">
            <v>0</v>
          </cell>
          <cell r="M1299">
            <v>0</v>
          </cell>
          <cell r="N1299">
            <v>0</v>
          </cell>
          <cell r="O1299">
            <v>0</v>
          </cell>
          <cell r="P1299">
            <v>-0.15</v>
          </cell>
          <cell r="Q1299">
            <v>1</v>
          </cell>
        </row>
        <row r="1300">
          <cell r="A1300" t="str">
            <v>11</v>
          </cell>
          <cell r="B1300" t="str">
            <v>06748</v>
          </cell>
          <cell r="C1300" t="str">
            <v>ФЛ Спириденко И.А.</v>
          </cell>
          <cell r="D1300" t="str">
            <v>ФЛ</v>
          </cell>
          <cell r="E1300" t="str">
            <v>04</v>
          </cell>
          <cell r="G1300" t="str">
            <v>5</v>
          </cell>
          <cell r="H1300">
            <v>255.64</v>
          </cell>
          <cell r="I1300">
            <v>142.87</v>
          </cell>
          <cell r="J1300">
            <v>0</v>
          </cell>
          <cell r="K1300">
            <v>0</v>
          </cell>
          <cell r="L1300">
            <v>0</v>
          </cell>
          <cell r="M1300">
            <v>0</v>
          </cell>
          <cell r="N1300">
            <v>0</v>
          </cell>
          <cell r="O1300">
            <v>142.87</v>
          </cell>
          <cell r="P1300">
            <v>0</v>
          </cell>
          <cell r="Q1300">
            <v>2</v>
          </cell>
        </row>
        <row r="1301">
          <cell r="A1301" t="str">
            <v>11</v>
          </cell>
          <cell r="B1301" t="str">
            <v>06749</v>
          </cell>
          <cell r="C1301" t="str">
            <v>ООО"Труд"</v>
          </cell>
          <cell r="D1301" t="str">
            <v>ООО</v>
          </cell>
          <cell r="E1301" t="str">
            <v>04</v>
          </cell>
          <cell r="G1301" t="str">
            <v>5</v>
          </cell>
          <cell r="H1301">
            <v>0</v>
          </cell>
          <cell r="I1301">
            <v>301.42</v>
          </cell>
          <cell r="J1301">
            <v>0</v>
          </cell>
          <cell r="K1301">
            <v>0</v>
          </cell>
          <cell r="L1301">
            <v>0</v>
          </cell>
          <cell r="M1301">
            <v>0</v>
          </cell>
          <cell r="N1301">
            <v>0</v>
          </cell>
          <cell r="O1301">
            <v>301.42</v>
          </cell>
          <cell r="P1301">
            <v>0</v>
          </cell>
          <cell r="Q1301">
            <v>0</v>
          </cell>
        </row>
        <row r="1302">
          <cell r="A1302" t="str">
            <v>11</v>
          </cell>
          <cell r="B1302" t="str">
            <v>06750</v>
          </cell>
          <cell r="C1302" t="str">
            <v>ООО "Аварийно-техническая служба"</v>
          </cell>
          <cell r="D1302" t="str">
            <v>ООО</v>
          </cell>
          <cell r="E1302" t="str">
            <v>04</v>
          </cell>
          <cell r="F1302" t="str">
            <v>0</v>
          </cell>
          <cell r="G1302" t="str">
            <v>Ж</v>
          </cell>
          <cell r="H1302">
            <v>214.1</v>
          </cell>
          <cell r="I1302">
            <v>214.1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214.1</v>
          </cell>
          <cell r="P1302">
            <v>0</v>
          </cell>
          <cell r="Q1302">
            <v>1</v>
          </cell>
        </row>
        <row r="1303">
          <cell r="A1303" t="str">
            <v>11</v>
          </cell>
          <cell r="B1303" t="str">
            <v>06752</v>
          </cell>
          <cell r="C1303" t="str">
            <v>ЗАО "Крассоя"</v>
          </cell>
          <cell r="D1303" t="str">
            <v>ЗАО</v>
          </cell>
          <cell r="G1303" t="str">
            <v>5</v>
          </cell>
          <cell r="H1303">
            <v>267.72000000000003</v>
          </cell>
          <cell r="I1303">
            <v>416.47</v>
          </cell>
          <cell r="J1303">
            <v>0</v>
          </cell>
          <cell r="K1303">
            <v>0</v>
          </cell>
          <cell r="L1303">
            <v>0</v>
          </cell>
          <cell r="M1303">
            <v>0</v>
          </cell>
          <cell r="N1303">
            <v>0</v>
          </cell>
          <cell r="O1303">
            <v>416.47</v>
          </cell>
          <cell r="P1303">
            <v>0</v>
          </cell>
          <cell r="Q1303">
            <v>1</v>
          </cell>
        </row>
        <row r="1304">
          <cell r="A1304" t="str">
            <v>11</v>
          </cell>
          <cell r="B1304" t="str">
            <v>06753</v>
          </cell>
          <cell r="C1304" t="str">
            <v>ООО "Альтернатива Жилсервис"</v>
          </cell>
          <cell r="D1304" t="str">
            <v>ООО</v>
          </cell>
          <cell r="E1304" t="str">
            <v>04</v>
          </cell>
          <cell r="F1304" t="str">
            <v>0</v>
          </cell>
          <cell r="G1304" t="str">
            <v>Ж</v>
          </cell>
          <cell r="H1304">
            <v>333.24</v>
          </cell>
          <cell r="I1304">
            <v>333.24</v>
          </cell>
          <cell r="J1304">
            <v>0</v>
          </cell>
          <cell r="K1304">
            <v>0</v>
          </cell>
          <cell r="L1304">
            <v>0</v>
          </cell>
          <cell r="M1304">
            <v>0</v>
          </cell>
          <cell r="N1304">
            <v>0</v>
          </cell>
          <cell r="O1304">
            <v>333.24</v>
          </cell>
          <cell r="P1304">
            <v>0</v>
          </cell>
          <cell r="Q1304">
            <v>2</v>
          </cell>
        </row>
        <row r="1305">
          <cell r="A1305" t="str">
            <v>11</v>
          </cell>
          <cell r="B1305" t="str">
            <v>06754</v>
          </cell>
          <cell r="C1305" t="str">
            <v>ООО "Альтернатива Плюс"</v>
          </cell>
          <cell r="D1305" t="str">
            <v>ООО</v>
          </cell>
          <cell r="E1305" t="str">
            <v>04</v>
          </cell>
          <cell r="F1305" t="str">
            <v>0</v>
          </cell>
          <cell r="G1305" t="str">
            <v>Ж</v>
          </cell>
          <cell r="H1305">
            <v>177.1</v>
          </cell>
          <cell r="I1305">
            <v>359.93</v>
          </cell>
          <cell r="J1305">
            <v>0</v>
          </cell>
          <cell r="K1305">
            <v>0</v>
          </cell>
          <cell r="L1305">
            <v>0</v>
          </cell>
          <cell r="M1305">
            <v>1000</v>
          </cell>
          <cell r="N1305">
            <v>0</v>
          </cell>
          <cell r="O1305">
            <v>0</v>
          </cell>
          <cell r="P1305">
            <v>-640.07000000000005</v>
          </cell>
          <cell r="Q1305">
            <v>1</v>
          </cell>
        </row>
        <row r="1306">
          <cell r="A1306" t="str">
            <v>11</v>
          </cell>
          <cell r="B1306" t="str">
            <v>06755</v>
          </cell>
          <cell r="C1306" t="str">
            <v>ФЛ Черкашина О.В.</v>
          </cell>
          <cell r="D1306" t="str">
            <v>ФЛ</v>
          </cell>
          <cell r="E1306" t="str">
            <v>04</v>
          </cell>
          <cell r="G1306" t="str">
            <v>5</v>
          </cell>
          <cell r="H1306">
            <v>219.39</v>
          </cell>
          <cell r="I1306">
            <v>0</v>
          </cell>
          <cell r="J1306">
            <v>-90.19</v>
          </cell>
          <cell r="K1306">
            <v>0</v>
          </cell>
          <cell r="L1306">
            <v>0</v>
          </cell>
          <cell r="M1306">
            <v>0</v>
          </cell>
          <cell r="N1306">
            <v>0</v>
          </cell>
          <cell r="O1306">
            <v>0</v>
          </cell>
          <cell r="P1306">
            <v>-90.19</v>
          </cell>
          <cell r="Q1306">
            <v>1</v>
          </cell>
        </row>
        <row r="1307">
          <cell r="A1307" t="str">
            <v>11</v>
          </cell>
          <cell r="B1307" t="str">
            <v>06757</v>
          </cell>
          <cell r="C1307" t="str">
            <v>ООО "БИЛЕТ МАРКЕТ"</v>
          </cell>
          <cell r="D1307" t="str">
            <v>ООО</v>
          </cell>
          <cell r="E1307" t="str">
            <v>04</v>
          </cell>
          <cell r="G1307" t="str">
            <v>5</v>
          </cell>
          <cell r="H1307">
            <v>6161.3</v>
          </cell>
          <cell r="I1307">
            <v>6161.3</v>
          </cell>
          <cell r="J1307">
            <v>0</v>
          </cell>
          <cell r="K1307">
            <v>0</v>
          </cell>
          <cell r="L1307">
            <v>0</v>
          </cell>
          <cell r="M1307">
            <v>0</v>
          </cell>
          <cell r="N1307">
            <v>0</v>
          </cell>
          <cell r="O1307">
            <v>6161.3</v>
          </cell>
          <cell r="P1307">
            <v>0</v>
          </cell>
          <cell r="Q1307">
            <v>0</v>
          </cell>
        </row>
        <row r="1308">
          <cell r="A1308" t="str">
            <v>11</v>
          </cell>
          <cell r="B1308" t="str">
            <v>06759</v>
          </cell>
          <cell r="C1308" t="str">
            <v>ООО "Бастион"</v>
          </cell>
          <cell r="D1308" t="str">
            <v>ООО</v>
          </cell>
          <cell r="E1308" t="str">
            <v>01</v>
          </cell>
          <cell r="G1308" t="str">
            <v>5</v>
          </cell>
          <cell r="H1308">
            <v>358.53</v>
          </cell>
          <cell r="I1308">
            <v>715.17</v>
          </cell>
          <cell r="J1308">
            <v>0</v>
          </cell>
          <cell r="K1308">
            <v>0</v>
          </cell>
          <cell r="L1308">
            <v>0</v>
          </cell>
          <cell r="M1308">
            <v>73.34</v>
          </cell>
          <cell r="N1308">
            <v>0</v>
          </cell>
          <cell r="O1308">
            <v>641.83000000000004</v>
          </cell>
          <cell r="P1308">
            <v>0</v>
          </cell>
          <cell r="Q1308">
            <v>1</v>
          </cell>
        </row>
        <row r="1309">
          <cell r="A1309" t="str">
            <v>11</v>
          </cell>
          <cell r="B1309" t="str">
            <v>06762</v>
          </cell>
          <cell r="C1309" t="str">
            <v>ИП Рудых И.В.</v>
          </cell>
          <cell r="D1309" t="str">
            <v>ИП</v>
          </cell>
          <cell r="E1309" t="str">
            <v>04</v>
          </cell>
          <cell r="G1309" t="str">
            <v>5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  <cell r="M1309">
            <v>0</v>
          </cell>
          <cell r="N1309">
            <v>0</v>
          </cell>
          <cell r="O1309">
            <v>0</v>
          </cell>
          <cell r="P1309">
            <v>0</v>
          </cell>
          <cell r="Q1309">
            <v>0</v>
          </cell>
        </row>
        <row r="1310">
          <cell r="A1310" t="str">
            <v>11</v>
          </cell>
          <cell r="B1310" t="str">
            <v>06763</v>
          </cell>
          <cell r="C1310" t="str">
            <v>ФЛ Зуенко Л.С.</v>
          </cell>
          <cell r="D1310" t="str">
            <v>ФЛ</v>
          </cell>
          <cell r="E1310" t="str">
            <v>04</v>
          </cell>
          <cell r="G1310" t="str">
            <v>5</v>
          </cell>
          <cell r="H1310">
            <v>88.55</v>
          </cell>
          <cell r="I1310">
            <v>0</v>
          </cell>
          <cell r="J1310">
            <v>-220.26</v>
          </cell>
          <cell r="K1310">
            <v>0</v>
          </cell>
          <cell r="L1310">
            <v>0</v>
          </cell>
          <cell r="M1310">
            <v>0</v>
          </cell>
          <cell r="N1310">
            <v>0</v>
          </cell>
          <cell r="O1310">
            <v>0</v>
          </cell>
          <cell r="P1310">
            <v>-220.26</v>
          </cell>
          <cell r="Q1310">
            <v>1</v>
          </cell>
        </row>
        <row r="1311">
          <cell r="A1311" t="str">
            <v>11</v>
          </cell>
          <cell r="B1311" t="str">
            <v>06764</v>
          </cell>
          <cell r="C1311" t="str">
            <v>КПКГ"Сибирская КСК"</v>
          </cell>
          <cell r="E1311" t="str">
            <v>01</v>
          </cell>
          <cell r="G1311" t="str">
            <v>5</v>
          </cell>
          <cell r="H1311">
            <v>23.79</v>
          </cell>
          <cell r="I1311">
            <v>23.79</v>
          </cell>
          <cell r="J1311">
            <v>0</v>
          </cell>
          <cell r="K1311">
            <v>0</v>
          </cell>
          <cell r="L1311">
            <v>0</v>
          </cell>
          <cell r="M1311">
            <v>0</v>
          </cell>
          <cell r="N1311">
            <v>0</v>
          </cell>
          <cell r="O1311">
            <v>23.79</v>
          </cell>
          <cell r="P1311">
            <v>0</v>
          </cell>
          <cell r="Q1311">
            <v>1</v>
          </cell>
        </row>
        <row r="1312">
          <cell r="A1312" t="str">
            <v>11</v>
          </cell>
          <cell r="B1312" t="str">
            <v>06765</v>
          </cell>
          <cell r="C1312" t="str">
            <v>ООО"Комхоз"</v>
          </cell>
          <cell r="D1312" t="str">
            <v>ООО</v>
          </cell>
          <cell r="E1312" t="str">
            <v>04</v>
          </cell>
          <cell r="G1312" t="str">
            <v>5</v>
          </cell>
          <cell r="H1312">
            <v>148.02000000000001</v>
          </cell>
          <cell r="I1312">
            <v>148.02000000000001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148.02000000000001</v>
          </cell>
          <cell r="P1312">
            <v>0</v>
          </cell>
          <cell r="Q1312">
            <v>1</v>
          </cell>
        </row>
        <row r="1313">
          <cell r="A1313" t="str">
            <v>11</v>
          </cell>
          <cell r="B1313" t="str">
            <v>06766</v>
          </cell>
          <cell r="C1313" t="str">
            <v>ООО"Атлика"</v>
          </cell>
          <cell r="D1313" t="str">
            <v>ООО</v>
          </cell>
          <cell r="E1313" t="str">
            <v>02</v>
          </cell>
          <cell r="G1313" t="str">
            <v>5</v>
          </cell>
          <cell r="H1313">
            <v>195.59</v>
          </cell>
          <cell r="I1313">
            <v>0</v>
          </cell>
          <cell r="J1313">
            <v>-3877.15</v>
          </cell>
          <cell r="K1313">
            <v>0</v>
          </cell>
          <cell r="L1313">
            <v>0</v>
          </cell>
          <cell r="M1313">
            <v>0</v>
          </cell>
          <cell r="N1313">
            <v>0</v>
          </cell>
          <cell r="O1313">
            <v>0</v>
          </cell>
          <cell r="P1313">
            <v>-3877.15</v>
          </cell>
          <cell r="Q1313">
            <v>1</v>
          </cell>
        </row>
        <row r="1314">
          <cell r="A1314" t="str">
            <v>11</v>
          </cell>
          <cell r="B1314" t="str">
            <v>06767</v>
          </cell>
          <cell r="C1314" t="str">
            <v>ФЛ Людвиковская Анна Викторовна</v>
          </cell>
          <cell r="D1314" t="str">
            <v>ФЛ</v>
          </cell>
          <cell r="E1314" t="str">
            <v>04</v>
          </cell>
          <cell r="G1314" t="str">
            <v>5</v>
          </cell>
          <cell r="H1314">
            <v>150.66</v>
          </cell>
          <cell r="I1314">
            <v>150.66</v>
          </cell>
          <cell r="J1314">
            <v>0</v>
          </cell>
          <cell r="K1314">
            <v>0</v>
          </cell>
          <cell r="L1314">
            <v>0</v>
          </cell>
          <cell r="M1314">
            <v>0</v>
          </cell>
          <cell r="N1314">
            <v>0</v>
          </cell>
          <cell r="O1314">
            <v>150.66</v>
          </cell>
          <cell r="P1314">
            <v>0</v>
          </cell>
          <cell r="Q1314">
            <v>1</v>
          </cell>
        </row>
        <row r="1315">
          <cell r="A1315" t="str">
            <v>11</v>
          </cell>
          <cell r="B1315" t="str">
            <v>06768</v>
          </cell>
          <cell r="C1315" t="str">
            <v>ФЛ Ахрамович Олег Леонидович</v>
          </cell>
          <cell r="D1315" t="str">
            <v>ФЛ</v>
          </cell>
          <cell r="E1315" t="str">
            <v>01</v>
          </cell>
          <cell r="G1315" t="str">
            <v>5</v>
          </cell>
          <cell r="H1315">
            <v>1123.3599999999999</v>
          </cell>
          <cell r="I1315">
            <v>1123.3599999999999</v>
          </cell>
          <cell r="J1315">
            <v>0</v>
          </cell>
          <cell r="K1315">
            <v>0</v>
          </cell>
          <cell r="L1315">
            <v>0</v>
          </cell>
          <cell r="M1315">
            <v>0</v>
          </cell>
          <cell r="N1315">
            <v>0</v>
          </cell>
          <cell r="O1315">
            <v>1123.3599999999999</v>
          </cell>
          <cell r="P1315">
            <v>0</v>
          </cell>
          <cell r="Q1315">
            <v>1</v>
          </cell>
        </row>
        <row r="1316">
          <cell r="A1316" t="str">
            <v>11</v>
          </cell>
          <cell r="B1316" t="str">
            <v>06769</v>
          </cell>
          <cell r="C1316" t="str">
            <v>ИП Савченко Г.П.</v>
          </cell>
          <cell r="D1316" t="str">
            <v>ИП</v>
          </cell>
          <cell r="E1316" t="str">
            <v>04</v>
          </cell>
          <cell r="G1316" t="str">
            <v>5</v>
          </cell>
          <cell r="H1316">
            <v>834.31</v>
          </cell>
          <cell r="I1316">
            <v>1219.8900000000001</v>
          </cell>
          <cell r="J1316">
            <v>0</v>
          </cell>
          <cell r="K1316">
            <v>0</v>
          </cell>
          <cell r="L1316">
            <v>0</v>
          </cell>
          <cell r="M1316">
            <v>1500</v>
          </cell>
          <cell r="N1316">
            <v>0</v>
          </cell>
          <cell r="O1316">
            <v>0</v>
          </cell>
          <cell r="P1316">
            <v>-280.11</v>
          </cell>
          <cell r="Q1316">
            <v>2</v>
          </cell>
        </row>
        <row r="1317">
          <cell r="A1317" t="str">
            <v>11</v>
          </cell>
          <cell r="B1317" t="str">
            <v>06770</v>
          </cell>
          <cell r="C1317" t="str">
            <v>КРО ВТОО "Союз художников России"</v>
          </cell>
          <cell r="D1317" t="str">
            <v>ОО</v>
          </cell>
          <cell r="E1317" t="str">
            <v>01</v>
          </cell>
          <cell r="F1317" t="str">
            <v>0</v>
          </cell>
          <cell r="G1317" t="str">
            <v>5</v>
          </cell>
          <cell r="H1317">
            <v>3619.67</v>
          </cell>
          <cell r="I1317">
            <v>0</v>
          </cell>
          <cell r="J1317">
            <v>-237.15</v>
          </cell>
          <cell r="K1317">
            <v>0</v>
          </cell>
          <cell r="L1317">
            <v>0</v>
          </cell>
          <cell r="M1317">
            <v>0</v>
          </cell>
          <cell r="N1317">
            <v>0</v>
          </cell>
          <cell r="O1317">
            <v>0</v>
          </cell>
          <cell r="P1317">
            <v>-237.15</v>
          </cell>
          <cell r="Q1317">
            <v>4</v>
          </cell>
        </row>
        <row r="1318">
          <cell r="A1318" t="str">
            <v>11</v>
          </cell>
          <cell r="B1318" t="str">
            <v>06771</v>
          </cell>
          <cell r="C1318" t="str">
            <v>ООО"БиТек"</v>
          </cell>
          <cell r="D1318" t="str">
            <v>ООО</v>
          </cell>
          <cell r="E1318" t="str">
            <v>03</v>
          </cell>
          <cell r="G1318" t="str">
            <v>5</v>
          </cell>
          <cell r="H1318">
            <v>541.66999999999996</v>
          </cell>
          <cell r="I1318">
            <v>541.66999999999996</v>
          </cell>
          <cell r="J1318">
            <v>0</v>
          </cell>
          <cell r="K1318">
            <v>0</v>
          </cell>
          <cell r="L1318">
            <v>0</v>
          </cell>
          <cell r="M1318">
            <v>541.66999999999996</v>
          </cell>
          <cell r="N1318">
            <v>0</v>
          </cell>
          <cell r="O1318">
            <v>0</v>
          </cell>
          <cell r="P1318">
            <v>0</v>
          </cell>
          <cell r="Q1318">
            <v>1</v>
          </cell>
        </row>
        <row r="1319">
          <cell r="A1319" t="str">
            <v>11</v>
          </cell>
          <cell r="B1319" t="str">
            <v>06772</v>
          </cell>
          <cell r="C1319" t="str">
            <v>ФЛ Грибанова Ирина Анатольевна</v>
          </cell>
          <cell r="D1319" t="str">
            <v>ФЛ</v>
          </cell>
          <cell r="E1319" t="str">
            <v>01</v>
          </cell>
          <cell r="G1319" t="str">
            <v>5</v>
          </cell>
          <cell r="H1319">
            <v>23.79</v>
          </cell>
          <cell r="I1319">
            <v>0</v>
          </cell>
          <cell r="J1319">
            <v>-26.21</v>
          </cell>
          <cell r="K1319">
            <v>0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-26.21</v>
          </cell>
          <cell r="Q1319">
            <v>1</v>
          </cell>
        </row>
        <row r="1320">
          <cell r="A1320" t="str">
            <v>11</v>
          </cell>
          <cell r="B1320" t="str">
            <v>06773</v>
          </cell>
          <cell r="C1320" t="str">
            <v>ООО"Кондитерская компания"Сладкая жизнь"</v>
          </cell>
          <cell r="D1320" t="str">
            <v>ООО</v>
          </cell>
          <cell r="E1320" t="str">
            <v>01</v>
          </cell>
          <cell r="F1320" t="str">
            <v>0</v>
          </cell>
          <cell r="G1320" t="str">
            <v>5</v>
          </cell>
          <cell r="H1320">
            <v>75.900000000000006</v>
          </cell>
          <cell r="I1320">
            <v>0</v>
          </cell>
          <cell r="J1320">
            <v>-1.56</v>
          </cell>
          <cell r="K1320">
            <v>0</v>
          </cell>
          <cell r="L1320">
            <v>0</v>
          </cell>
          <cell r="M1320">
            <v>0</v>
          </cell>
          <cell r="N1320">
            <v>0</v>
          </cell>
          <cell r="O1320">
            <v>0</v>
          </cell>
          <cell r="P1320">
            <v>-1.56</v>
          </cell>
          <cell r="Q1320">
            <v>1</v>
          </cell>
        </row>
        <row r="1321">
          <cell r="A1321" t="str">
            <v>11</v>
          </cell>
          <cell r="B1321" t="str">
            <v>06774</v>
          </cell>
          <cell r="C1321" t="str">
            <v>ФЛ Мамедов Камран Исмаил Оглы</v>
          </cell>
          <cell r="D1321" t="str">
            <v>ФЛ</v>
          </cell>
          <cell r="E1321" t="str">
            <v>04</v>
          </cell>
          <cell r="G1321" t="str">
            <v>5</v>
          </cell>
          <cell r="H1321">
            <v>59.48</v>
          </cell>
          <cell r="I1321">
            <v>0</v>
          </cell>
          <cell r="J1321">
            <v>-52.86</v>
          </cell>
          <cell r="K1321">
            <v>0</v>
          </cell>
          <cell r="L1321">
            <v>0</v>
          </cell>
          <cell r="M1321">
            <v>0</v>
          </cell>
          <cell r="N1321">
            <v>0</v>
          </cell>
          <cell r="O1321">
            <v>0</v>
          </cell>
          <cell r="P1321">
            <v>-52.86</v>
          </cell>
          <cell r="Q1321">
            <v>1</v>
          </cell>
        </row>
        <row r="1322">
          <cell r="A1322" t="str">
            <v>11</v>
          </cell>
          <cell r="B1322" t="str">
            <v>06775</v>
          </cell>
          <cell r="C1322" t="str">
            <v>ПБОЮЛ Наумкин Артем Борисович</v>
          </cell>
          <cell r="D1322" t="str">
            <v>ПБОЮЛ</v>
          </cell>
          <cell r="E1322" t="str">
            <v>01</v>
          </cell>
          <cell r="G1322" t="str">
            <v>5</v>
          </cell>
          <cell r="H1322">
            <v>0</v>
          </cell>
          <cell r="I1322">
            <v>0.01</v>
          </cell>
          <cell r="J1322">
            <v>0</v>
          </cell>
          <cell r="K1322">
            <v>0</v>
          </cell>
          <cell r="L1322">
            <v>0</v>
          </cell>
          <cell r="M1322">
            <v>0</v>
          </cell>
          <cell r="N1322">
            <v>0</v>
          </cell>
          <cell r="O1322">
            <v>0.01</v>
          </cell>
          <cell r="P1322">
            <v>0</v>
          </cell>
          <cell r="Q1322">
            <v>1</v>
          </cell>
        </row>
        <row r="1323">
          <cell r="A1323" t="str">
            <v>11</v>
          </cell>
          <cell r="B1323" t="str">
            <v>06776</v>
          </cell>
          <cell r="C1323" t="str">
            <v>ФЛ Киселькова Татьяна Борисовна</v>
          </cell>
          <cell r="D1323" t="str">
            <v>ФЛ</v>
          </cell>
          <cell r="E1323" t="str">
            <v>04</v>
          </cell>
          <cell r="G1323" t="str">
            <v>5</v>
          </cell>
          <cell r="H1323">
            <v>575.28</v>
          </cell>
          <cell r="I1323">
            <v>575.28</v>
          </cell>
          <cell r="J1323">
            <v>0</v>
          </cell>
          <cell r="K1323">
            <v>0</v>
          </cell>
          <cell r="L1323">
            <v>0</v>
          </cell>
          <cell r="M1323">
            <v>575.28</v>
          </cell>
          <cell r="N1323">
            <v>0</v>
          </cell>
          <cell r="O1323">
            <v>0</v>
          </cell>
          <cell r="P1323">
            <v>0</v>
          </cell>
          <cell r="Q1323">
            <v>2</v>
          </cell>
        </row>
        <row r="1324">
          <cell r="A1324" t="str">
            <v>11</v>
          </cell>
          <cell r="B1324" t="str">
            <v>06778</v>
          </cell>
          <cell r="C1324" t="str">
            <v>ООО"Автограф"</v>
          </cell>
          <cell r="D1324" t="str">
            <v>ООО</v>
          </cell>
          <cell r="E1324" t="str">
            <v>04</v>
          </cell>
          <cell r="G1324" t="str">
            <v>5</v>
          </cell>
          <cell r="H1324">
            <v>654.20000000000005</v>
          </cell>
          <cell r="I1324">
            <v>654.20000000000005</v>
          </cell>
          <cell r="J1324">
            <v>0</v>
          </cell>
          <cell r="K1324">
            <v>0</v>
          </cell>
          <cell r="L1324">
            <v>0</v>
          </cell>
          <cell r="M1324">
            <v>654.20000000000005</v>
          </cell>
          <cell r="N1324">
            <v>0</v>
          </cell>
          <cell r="O1324">
            <v>0</v>
          </cell>
          <cell r="P1324">
            <v>0</v>
          </cell>
          <cell r="Q1324">
            <v>1</v>
          </cell>
        </row>
        <row r="1325">
          <cell r="A1325" t="str">
            <v>11</v>
          </cell>
          <cell r="B1325" t="str">
            <v>06779</v>
          </cell>
          <cell r="C1325" t="str">
            <v>ФЛ Подоляк Юрий Михайлович</v>
          </cell>
          <cell r="D1325" t="str">
            <v>ФЛ</v>
          </cell>
          <cell r="E1325" t="str">
            <v>04</v>
          </cell>
          <cell r="F1325" t="str">
            <v>0</v>
          </cell>
          <cell r="G1325" t="str">
            <v>5</v>
          </cell>
          <cell r="H1325">
            <v>115.92</v>
          </cell>
          <cell r="I1325">
            <v>0</v>
          </cell>
          <cell r="J1325">
            <v>-333.09</v>
          </cell>
          <cell r="K1325">
            <v>0</v>
          </cell>
          <cell r="L1325">
            <v>0</v>
          </cell>
          <cell r="M1325">
            <v>0</v>
          </cell>
          <cell r="N1325">
            <v>0</v>
          </cell>
          <cell r="O1325">
            <v>0</v>
          </cell>
          <cell r="P1325">
            <v>-333.09</v>
          </cell>
          <cell r="Q1325">
            <v>1</v>
          </cell>
        </row>
        <row r="1326">
          <cell r="A1326" t="str">
            <v>11</v>
          </cell>
          <cell r="B1326" t="str">
            <v>06780</v>
          </cell>
          <cell r="C1326" t="str">
            <v>ООО"Строительный мир"</v>
          </cell>
          <cell r="D1326" t="str">
            <v>ООО</v>
          </cell>
          <cell r="E1326" t="str">
            <v>01</v>
          </cell>
          <cell r="G1326" t="str">
            <v>5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  <cell r="M1326">
            <v>0</v>
          </cell>
          <cell r="N1326">
            <v>0</v>
          </cell>
          <cell r="O1326">
            <v>0</v>
          </cell>
          <cell r="P1326">
            <v>0</v>
          </cell>
          <cell r="Q1326">
            <v>1</v>
          </cell>
        </row>
        <row r="1327">
          <cell r="A1327" t="str">
            <v>11</v>
          </cell>
          <cell r="B1327" t="str">
            <v>06781</v>
          </cell>
          <cell r="C1327" t="str">
            <v>ПБОЮЛ Шалашина Галина Федосеевна</v>
          </cell>
          <cell r="D1327" t="str">
            <v>ПБОЮЛ</v>
          </cell>
          <cell r="E1327" t="str">
            <v>04</v>
          </cell>
          <cell r="G1327" t="str">
            <v>5</v>
          </cell>
          <cell r="H1327">
            <v>113.28</v>
          </cell>
          <cell r="I1327">
            <v>0</v>
          </cell>
          <cell r="J1327">
            <v>-0.03</v>
          </cell>
          <cell r="K1327">
            <v>0</v>
          </cell>
          <cell r="L1327">
            <v>0</v>
          </cell>
          <cell r="M1327">
            <v>0</v>
          </cell>
          <cell r="N1327">
            <v>0</v>
          </cell>
          <cell r="O1327">
            <v>0</v>
          </cell>
          <cell r="P1327">
            <v>-0.03</v>
          </cell>
          <cell r="Q1327">
            <v>1</v>
          </cell>
        </row>
        <row r="1328">
          <cell r="A1328" t="str">
            <v>11</v>
          </cell>
          <cell r="B1328" t="str">
            <v>06782</v>
          </cell>
          <cell r="C1328" t="str">
            <v>ООО"Тройка плюс и К"</v>
          </cell>
          <cell r="D1328" t="str">
            <v>ООО</v>
          </cell>
          <cell r="E1328" t="str">
            <v>04</v>
          </cell>
          <cell r="G1328" t="str">
            <v>5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M1328">
            <v>0</v>
          </cell>
          <cell r="N1328">
            <v>0</v>
          </cell>
          <cell r="O1328">
            <v>0</v>
          </cell>
          <cell r="P1328">
            <v>0</v>
          </cell>
          <cell r="Q1328">
            <v>1</v>
          </cell>
        </row>
        <row r="1329">
          <cell r="A1329" t="str">
            <v>11</v>
          </cell>
          <cell r="B1329" t="str">
            <v>06783</v>
          </cell>
          <cell r="C1329" t="str">
            <v>ООО "СМП - 3"</v>
          </cell>
          <cell r="D1329" t="str">
            <v>ООО</v>
          </cell>
          <cell r="G1329" t="str">
            <v>5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  <cell r="M1329">
            <v>0</v>
          </cell>
          <cell r="N1329">
            <v>0</v>
          </cell>
          <cell r="O1329">
            <v>0</v>
          </cell>
          <cell r="P1329">
            <v>0</v>
          </cell>
          <cell r="Q1329">
            <v>0</v>
          </cell>
        </row>
        <row r="1330">
          <cell r="A1330" t="str">
            <v>11</v>
          </cell>
          <cell r="B1330" t="str">
            <v>06784</v>
          </cell>
          <cell r="C1330" t="str">
            <v>ООО"Предприятие Жилремсервис"</v>
          </cell>
          <cell r="D1330" t="str">
            <v>ООО</v>
          </cell>
          <cell r="E1330" t="str">
            <v>04</v>
          </cell>
          <cell r="F1330" t="str">
            <v>0</v>
          </cell>
          <cell r="G1330" t="str">
            <v>Ж</v>
          </cell>
          <cell r="H1330">
            <v>2753.27</v>
          </cell>
          <cell r="I1330">
            <v>11973.38</v>
          </cell>
          <cell r="J1330">
            <v>0</v>
          </cell>
          <cell r="K1330">
            <v>0</v>
          </cell>
          <cell r="L1330">
            <v>0</v>
          </cell>
          <cell r="M1330">
            <v>0</v>
          </cell>
          <cell r="N1330">
            <v>0</v>
          </cell>
          <cell r="O1330">
            <v>11973.38</v>
          </cell>
          <cell r="P1330">
            <v>0</v>
          </cell>
          <cell r="Q1330">
            <v>6</v>
          </cell>
        </row>
        <row r="1331">
          <cell r="A1331" t="str">
            <v>11</v>
          </cell>
          <cell r="B1331" t="str">
            <v>06785</v>
          </cell>
          <cell r="C1331" t="str">
            <v>ООО"Красноярец плюс"</v>
          </cell>
          <cell r="D1331" t="str">
            <v>ООО</v>
          </cell>
          <cell r="E1331" t="str">
            <v>04</v>
          </cell>
          <cell r="G1331" t="str">
            <v>5</v>
          </cell>
          <cell r="H1331">
            <v>0</v>
          </cell>
          <cell r="I1331">
            <v>12418.13</v>
          </cell>
          <cell r="J1331">
            <v>0</v>
          </cell>
          <cell r="K1331">
            <v>0</v>
          </cell>
          <cell r="L1331">
            <v>0</v>
          </cell>
          <cell r="M1331">
            <v>0</v>
          </cell>
          <cell r="N1331">
            <v>0</v>
          </cell>
          <cell r="O1331">
            <v>12418.13</v>
          </cell>
          <cell r="P1331">
            <v>0</v>
          </cell>
          <cell r="Q1331">
            <v>0</v>
          </cell>
        </row>
        <row r="1332">
          <cell r="A1332" t="str">
            <v>11</v>
          </cell>
          <cell r="B1332" t="str">
            <v>06786</v>
          </cell>
          <cell r="C1332" t="str">
            <v>ООО" Торговый Дом "Профиль"</v>
          </cell>
          <cell r="D1332" t="str">
            <v>ООО</v>
          </cell>
          <cell r="E1332" t="str">
            <v>04</v>
          </cell>
          <cell r="G1332" t="str">
            <v>5</v>
          </cell>
          <cell r="H1332">
            <v>413.47</v>
          </cell>
          <cell r="I1332">
            <v>0</v>
          </cell>
          <cell r="J1332">
            <v>-945.05</v>
          </cell>
          <cell r="K1332">
            <v>0</v>
          </cell>
          <cell r="L1332">
            <v>0</v>
          </cell>
          <cell r="M1332">
            <v>0</v>
          </cell>
          <cell r="N1332">
            <v>0</v>
          </cell>
          <cell r="O1332">
            <v>0</v>
          </cell>
          <cell r="P1332">
            <v>-945.05</v>
          </cell>
          <cell r="Q1332">
            <v>1</v>
          </cell>
        </row>
        <row r="1333">
          <cell r="A1333" t="str">
            <v>11</v>
          </cell>
          <cell r="B1333" t="str">
            <v>06787</v>
          </cell>
          <cell r="C1333" t="str">
            <v>ИП Курочкина Анна Николаевна, ФЛ Курочкин Николай Николаевич</v>
          </cell>
          <cell r="D1333" t="str">
            <v>ФЛ</v>
          </cell>
          <cell r="E1333" t="str">
            <v>04</v>
          </cell>
          <cell r="G1333" t="str">
            <v>5</v>
          </cell>
          <cell r="H1333">
            <v>271.68</v>
          </cell>
          <cell r="I1333">
            <v>268.29000000000002</v>
          </cell>
          <cell r="J1333">
            <v>0</v>
          </cell>
          <cell r="K1333">
            <v>0</v>
          </cell>
          <cell r="L1333">
            <v>0</v>
          </cell>
          <cell r="M1333">
            <v>0</v>
          </cell>
          <cell r="N1333">
            <v>0</v>
          </cell>
          <cell r="O1333">
            <v>268.29000000000002</v>
          </cell>
          <cell r="P1333">
            <v>0</v>
          </cell>
          <cell r="Q1333">
            <v>0</v>
          </cell>
        </row>
        <row r="1334">
          <cell r="A1334" t="str">
            <v>11</v>
          </cell>
          <cell r="B1334" t="str">
            <v>06789</v>
          </cell>
          <cell r="C1334" t="str">
            <v>ООО "Жилье"</v>
          </cell>
          <cell r="D1334" t="str">
            <v>ООО</v>
          </cell>
          <cell r="E1334" t="str">
            <v>04</v>
          </cell>
          <cell r="F1334" t="str">
            <v>0</v>
          </cell>
          <cell r="G1334" t="str">
            <v>Ж</v>
          </cell>
          <cell r="H1334">
            <v>136.13</v>
          </cell>
          <cell r="I1334">
            <v>136.13999999999999</v>
          </cell>
          <cell r="J1334">
            <v>0</v>
          </cell>
          <cell r="K1334">
            <v>0</v>
          </cell>
          <cell r="L1334">
            <v>0</v>
          </cell>
          <cell r="M1334">
            <v>136.13</v>
          </cell>
          <cell r="N1334">
            <v>0</v>
          </cell>
          <cell r="O1334">
            <v>0.01</v>
          </cell>
          <cell r="P1334">
            <v>0</v>
          </cell>
          <cell r="Q1334">
            <v>1</v>
          </cell>
        </row>
        <row r="1335">
          <cell r="A1335" t="str">
            <v>11</v>
          </cell>
          <cell r="B1335" t="str">
            <v>06790</v>
          </cell>
          <cell r="C1335" t="str">
            <v>Андриянова А.М.,Ереско Л.И.Нечупей В.Н.</v>
          </cell>
          <cell r="E1335" t="str">
            <v>04</v>
          </cell>
          <cell r="G1335" t="str">
            <v>5</v>
          </cell>
          <cell r="H1335">
            <v>6161.3</v>
          </cell>
          <cell r="I1335">
            <v>0</v>
          </cell>
          <cell r="J1335">
            <v>0</v>
          </cell>
          <cell r="K1335">
            <v>0</v>
          </cell>
          <cell r="L1335">
            <v>3080.65</v>
          </cell>
          <cell r="M1335">
            <v>3080.65</v>
          </cell>
          <cell r="N1335">
            <v>0</v>
          </cell>
          <cell r="O1335">
            <v>0</v>
          </cell>
          <cell r="P1335">
            <v>0</v>
          </cell>
          <cell r="Q1335">
            <v>1</v>
          </cell>
        </row>
        <row r="1336">
          <cell r="A1336" t="str">
            <v>11</v>
          </cell>
          <cell r="B1336" t="str">
            <v>06791</v>
          </cell>
          <cell r="C1336" t="str">
            <v>ООО"ЕНИСЕЙ-ЭКСПО"</v>
          </cell>
          <cell r="D1336" t="str">
            <v>ООО</v>
          </cell>
          <cell r="E1336" t="str">
            <v>01</v>
          </cell>
          <cell r="G1336" t="str">
            <v>5</v>
          </cell>
          <cell r="H1336">
            <v>46.64</v>
          </cell>
          <cell r="I1336">
            <v>0</v>
          </cell>
          <cell r="J1336">
            <v>-274.68</v>
          </cell>
          <cell r="K1336">
            <v>0</v>
          </cell>
          <cell r="L1336">
            <v>0</v>
          </cell>
          <cell r="M1336">
            <v>0</v>
          </cell>
          <cell r="N1336">
            <v>0</v>
          </cell>
          <cell r="O1336">
            <v>0</v>
          </cell>
          <cell r="P1336">
            <v>-274.68</v>
          </cell>
          <cell r="Q1336">
            <v>1</v>
          </cell>
        </row>
        <row r="1337">
          <cell r="A1337" t="str">
            <v>11</v>
          </cell>
          <cell r="B1337" t="str">
            <v>06792</v>
          </cell>
          <cell r="C1337" t="str">
            <v>ФЛ Богданович Татьяна Владимировна</v>
          </cell>
          <cell r="D1337" t="str">
            <v>ФЛ</v>
          </cell>
          <cell r="E1337" t="str">
            <v>04</v>
          </cell>
          <cell r="F1337" t="str">
            <v>0</v>
          </cell>
          <cell r="G1337" t="str">
            <v>5</v>
          </cell>
          <cell r="H1337">
            <v>70.430000000000007</v>
          </cell>
          <cell r="I1337">
            <v>70.42</v>
          </cell>
          <cell r="J1337">
            <v>0</v>
          </cell>
          <cell r="K1337">
            <v>0</v>
          </cell>
          <cell r="L1337">
            <v>0</v>
          </cell>
          <cell r="M1337">
            <v>0</v>
          </cell>
          <cell r="N1337">
            <v>0</v>
          </cell>
          <cell r="O1337">
            <v>70.42</v>
          </cell>
          <cell r="P1337">
            <v>0</v>
          </cell>
          <cell r="Q1337">
            <v>1</v>
          </cell>
        </row>
        <row r="1338">
          <cell r="A1338" t="str">
            <v>11</v>
          </cell>
          <cell r="B1338" t="str">
            <v>06793</v>
          </cell>
          <cell r="C1338" t="str">
            <v>ФЛ Фисенко Ю.Н.,Фисенко С.Н.,Фисенко В.Н.</v>
          </cell>
          <cell r="D1338" t="str">
            <v>ФЛ</v>
          </cell>
          <cell r="E1338" t="str">
            <v>04</v>
          </cell>
          <cell r="G1338" t="str">
            <v>5</v>
          </cell>
          <cell r="H1338">
            <v>6161.3</v>
          </cell>
          <cell r="I1338">
            <v>24645.200000000001</v>
          </cell>
          <cell r="J1338">
            <v>0</v>
          </cell>
          <cell r="K1338">
            <v>0</v>
          </cell>
          <cell r="L1338">
            <v>0</v>
          </cell>
          <cell r="M1338">
            <v>0</v>
          </cell>
          <cell r="N1338">
            <v>0</v>
          </cell>
          <cell r="O1338">
            <v>24645.200000000001</v>
          </cell>
          <cell r="P1338">
            <v>0</v>
          </cell>
          <cell r="Q1338">
            <v>0</v>
          </cell>
        </row>
        <row r="1339">
          <cell r="A1339" t="str">
            <v>11</v>
          </cell>
          <cell r="B1339" t="str">
            <v>06794</v>
          </cell>
          <cell r="C1339" t="str">
            <v>ИП Светличная Елена Михайловна</v>
          </cell>
          <cell r="D1339" t="str">
            <v>ИП</v>
          </cell>
          <cell r="F1339" t="str">
            <v>0</v>
          </cell>
          <cell r="G1339" t="str">
            <v>5</v>
          </cell>
          <cell r="H1339">
            <v>47.58</v>
          </cell>
          <cell r="I1339">
            <v>107.65</v>
          </cell>
          <cell r="J1339">
            <v>0</v>
          </cell>
          <cell r="K1339">
            <v>0</v>
          </cell>
          <cell r="L1339">
            <v>0</v>
          </cell>
          <cell r="M1339">
            <v>0</v>
          </cell>
          <cell r="N1339">
            <v>0</v>
          </cell>
          <cell r="O1339">
            <v>107.65</v>
          </cell>
          <cell r="P1339">
            <v>0</v>
          </cell>
          <cell r="Q1339">
            <v>1</v>
          </cell>
        </row>
        <row r="1340">
          <cell r="A1340" t="str">
            <v>11</v>
          </cell>
          <cell r="B1340" t="str">
            <v>06795</v>
          </cell>
          <cell r="C1340" t="str">
            <v>ФЛ Воронцов В.Л.</v>
          </cell>
          <cell r="D1340" t="str">
            <v>ФЛ</v>
          </cell>
          <cell r="E1340" t="str">
            <v>04</v>
          </cell>
          <cell r="F1340" t="str">
            <v>0</v>
          </cell>
          <cell r="G1340" t="str">
            <v>5</v>
          </cell>
          <cell r="H1340">
            <v>367.41</v>
          </cell>
          <cell r="I1340">
            <v>367.41</v>
          </cell>
          <cell r="J1340">
            <v>0</v>
          </cell>
          <cell r="K1340">
            <v>0</v>
          </cell>
          <cell r="L1340">
            <v>0</v>
          </cell>
          <cell r="M1340">
            <v>367.41</v>
          </cell>
          <cell r="N1340">
            <v>0</v>
          </cell>
          <cell r="O1340">
            <v>0</v>
          </cell>
          <cell r="P1340">
            <v>0</v>
          </cell>
          <cell r="Q1340">
            <v>1</v>
          </cell>
        </row>
        <row r="1341">
          <cell r="A1341" t="str">
            <v>11</v>
          </cell>
          <cell r="B1341" t="str">
            <v>06796</v>
          </cell>
          <cell r="C1341" t="str">
            <v>Войсковая часть N68940</v>
          </cell>
          <cell r="D1341" t="str">
            <v>МО</v>
          </cell>
          <cell r="E1341" t="str">
            <v>01</v>
          </cell>
          <cell r="F1341" t="str">
            <v>0</v>
          </cell>
          <cell r="G1341" t="str">
            <v>Ф</v>
          </cell>
          <cell r="H1341">
            <v>605.49</v>
          </cell>
          <cell r="I1341">
            <v>0</v>
          </cell>
          <cell r="J1341">
            <v>-5415.76</v>
          </cell>
          <cell r="K1341">
            <v>0</v>
          </cell>
          <cell r="L1341">
            <v>0</v>
          </cell>
          <cell r="M1341">
            <v>0</v>
          </cell>
          <cell r="N1341">
            <v>0</v>
          </cell>
          <cell r="O1341">
            <v>0</v>
          </cell>
          <cell r="P1341">
            <v>-5415.76</v>
          </cell>
          <cell r="Q1341">
            <v>2</v>
          </cell>
        </row>
        <row r="1342">
          <cell r="A1342" t="str">
            <v>11</v>
          </cell>
          <cell r="B1342" t="str">
            <v>06797</v>
          </cell>
          <cell r="C1342" t="str">
            <v>ФЛ Косенкова Г.И.,Косенков А.И.,Косенков О.А.</v>
          </cell>
          <cell r="D1342" t="str">
            <v>ФЛ</v>
          </cell>
          <cell r="E1342" t="str">
            <v>04</v>
          </cell>
          <cell r="F1342" t="str">
            <v>0</v>
          </cell>
          <cell r="G1342" t="str">
            <v>5</v>
          </cell>
          <cell r="H1342">
            <v>291.51</v>
          </cell>
          <cell r="I1342">
            <v>227.51</v>
          </cell>
          <cell r="J1342">
            <v>0</v>
          </cell>
          <cell r="K1342">
            <v>0</v>
          </cell>
          <cell r="L1342">
            <v>0</v>
          </cell>
          <cell r="M1342">
            <v>0</v>
          </cell>
          <cell r="N1342">
            <v>0</v>
          </cell>
          <cell r="O1342">
            <v>227.51</v>
          </cell>
          <cell r="P1342">
            <v>0</v>
          </cell>
          <cell r="Q1342">
            <v>1</v>
          </cell>
        </row>
        <row r="1343">
          <cell r="A1343" t="str">
            <v>11</v>
          </cell>
          <cell r="B1343" t="str">
            <v>06798</v>
          </cell>
          <cell r="C1343" t="str">
            <v>ООО"ТЕХКОР"</v>
          </cell>
          <cell r="D1343" t="str">
            <v>ООО</v>
          </cell>
          <cell r="E1343" t="str">
            <v>03</v>
          </cell>
          <cell r="F1343" t="str">
            <v>0</v>
          </cell>
          <cell r="G1343" t="str">
            <v>5</v>
          </cell>
          <cell r="H1343">
            <v>47.58</v>
          </cell>
          <cell r="I1343">
            <v>23.87</v>
          </cell>
          <cell r="J1343">
            <v>0</v>
          </cell>
          <cell r="K1343">
            <v>0</v>
          </cell>
          <cell r="L1343">
            <v>0</v>
          </cell>
          <cell r="M1343">
            <v>23.87</v>
          </cell>
          <cell r="N1343">
            <v>0</v>
          </cell>
          <cell r="O1343">
            <v>0</v>
          </cell>
          <cell r="P1343">
            <v>0</v>
          </cell>
          <cell r="Q1343">
            <v>1</v>
          </cell>
        </row>
        <row r="1344">
          <cell r="A1344" t="str">
            <v>11</v>
          </cell>
          <cell r="B1344" t="str">
            <v>06799</v>
          </cell>
          <cell r="C1344" t="str">
            <v>ООО"Енисейгаз"</v>
          </cell>
          <cell r="D1344" t="str">
            <v>ООО</v>
          </cell>
          <cell r="E1344" t="str">
            <v>03</v>
          </cell>
          <cell r="F1344" t="str">
            <v>0</v>
          </cell>
          <cell r="G1344" t="str">
            <v>5</v>
          </cell>
          <cell r="H1344">
            <v>5994.78</v>
          </cell>
          <cell r="I1344">
            <v>5994.78</v>
          </cell>
          <cell r="J1344">
            <v>0</v>
          </cell>
          <cell r="K1344">
            <v>0</v>
          </cell>
          <cell r="L1344">
            <v>0</v>
          </cell>
          <cell r="M1344">
            <v>5994.78</v>
          </cell>
          <cell r="N1344">
            <v>0</v>
          </cell>
          <cell r="O1344">
            <v>0</v>
          </cell>
          <cell r="P1344">
            <v>0</v>
          </cell>
          <cell r="Q1344">
            <v>1</v>
          </cell>
        </row>
        <row r="1345">
          <cell r="A1345" t="str">
            <v>11</v>
          </cell>
          <cell r="B1345" t="str">
            <v>06800</v>
          </cell>
          <cell r="C1345" t="str">
            <v>ООО"Сибирская стоматология"</v>
          </cell>
          <cell r="D1345" t="str">
            <v>ООО</v>
          </cell>
          <cell r="E1345" t="str">
            <v>04</v>
          </cell>
          <cell r="F1345" t="str">
            <v>0</v>
          </cell>
          <cell r="G1345" t="str">
            <v>5</v>
          </cell>
          <cell r="H1345">
            <v>6161.3</v>
          </cell>
          <cell r="I1345">
            <v>0</v>
          </cell>
          <cell r="J1345">
            <v>0</v>
          </cell>
          <cell r="K1345">
            <v>0</v>
          </cell>
          <cell r="L1345">
            <v>0</v>
          </cell>
          <cell r="M1345">
            <v>0</v>
          </cell>
          <cell r="N1345">
            <v>0</v>
          </cell>
          <cell r="O1345">
            <v>0</v>
          </cell>
          <cell r="P1345">
            <v>0</v>
          </cell>
          <cell r="Q1345">
            <v>1</v>
          </cell>
        </row>
        <row r="1346">
          <cell r="A1346" t="str">
            <v>11</v>
          </cell>
          <cell r="B1346" t="str">
            <v>06801</v>
          </cell>
          <cell r="C1346" t="str">
            <v>ООО"Зеленая Пирамида"</v>
          </cell>
          <cell r="E1346" t="str">
            <v>04</v>
          </cell>
          <cell r="F1346" t="str">
            <v>0</v>
          </cell>
          <cell r="G1346" t="str">
            <v>5</v>
          </cell>
          <cell r="H1346">
            <v>0</v>
          </cell>
          <cell r="I1346">
            <v>0</v>
          </cell>
          <cell r="J1346">
            <v>-2384.5</v>
          </cell>
          <cell r="K1346">
            <v>0</v>
          </cell>
          <cell r="L1346">
            <v>0</v>
          </cell>
          <cell r="M1346">
            <v>0</v>
          </cell>
          <cell r="N1346">
            <v>0</v>
          </cell>
          <cell r="O1346">
            <v>0</v>
          </cell>
          <cell r="P1346">
            <v>-2384.5</v>
          </cell>
          <cell r="Q1346">
            <v>1</v>
          </cell>
        </row>
        <row r="1347">
          <cell r="A1347" t="str">
            <v>11</v>
          </cell>
          <cell r="B1347" t="str">
            <v>06802</v>
          </cell>
          <cell r="C1347" t="str">
            <v>ФЛ Гулидов Алексей Владимирович</v>
          </cell>
          <cell r="D1347" t="str">
            <v>ФЛ</v>
          </cell>
          <cell r="E1347" t="str">
            <v>04</v>
          </cell>
          <cell r="F1347" t="str">
            <v>0</v>
          </cell>
          <cell r="G1347" t="str">
            <v>5</v>
          </cell>
          <cell r="H1347">
            <v>77.599999999999994</v>
          </cell>
          <cell r="I1347">
            <v>167.09</v>
          </cell>
          <cell r="J1347">
            <v>0</v>
          </cell>
          <cell r="K1347">
            <v>0</v>
          </cell>
          <cell r="L1347">
            <v>0</v>
          </cell>
          <cell r="M1347">
            <v>0</v>
          </cell>
          <cell r="N1347">
            <v>0</v>
          </cell>
          <cell r="O1347">
            <v>167.09</v>
          </cell>
          <cell r="P1347">
            <v>0</v>
          </cell>
          <cell r="Q1347">
            <v>1</v>
          </cell>
        </row>
        <row r="1348">
          <cell r="A1348" t="str">
            <v>11</v>
          </cell>
          <cell r="B1348" t="str">
            <v>06803</v>
          </cell>
          <cell r="C1348" t="str">
            <v>Красноярское региональное отделение Всероссийской политической партии "Единая Россия"</v>
          </cell>
          <cell r="D1348" t="str">
            <v>партия</v>
          </cell>
          <cell r="E1348" t="str">
            <v>01</v>
          </cell>
          <cell r="F1348" t="str">
            <v>0</v>
          </cell>
          <cell r="G1348" t="str">
            <v>5</v>
          </cell>
          <cell r="H1348">
            <v>838.65</v>
          </cell>
          <cell r="I1348">
            <v>838.66</v>
          </cell>
          <cell r="J1348">
            <v>0</v>
          </cell>
          <cell r="K1348">
            <v>0</v>
          </cell>
          <cell r="L1348">
            <v>0</v>
          </cell>
          <cell r="M1348">
            <v>0</v>
          </cell>
          <cell r="N1348">
            <v>0</v>
          </cell>
          <cell r="O1348">
            <v>838.66</v>
          </cell>
          <cell r="P1348">
            <v>0</v>
          </cell>
          <cell r="Q1348">
            <v>1</v>
          </cell>
        </row>
        <row r="1349">
          <cell r="A1349" t="str">
            <v>11</v>
          </cell>
          <cell r="B1349" t="str">
            <v>06804</v>
          </cell>
          <cell r="C1349" t="str">
            <v>ООО"Форекс"</v>
          </cell>
          <cell r="D1349" t="str">
            <v>ООО</v>
          </cell>
          <cell r="E1349" t="str">
            <v>04</v>
          </cell>
          <cell r="F1349" t="str">
            <v>0</v>
          </cell>
          <cell r="G1349" t="str">
            <v>5</v>
          </cell>
          <cell r="H1349">
            <v>0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  <cell r="M1349">
            <v>0</v>
          </cell>
          <cell r="N1349">
            <v>0</v>
          </cell>
          <cell r="O1349">
            <v>0</v>
          </cell>
          <cell r="P1349">
            <v>0</v>
          </cell>
          <cell r="Q1349">
            <v>0</v>
          </cell>
        </row>
        <row r="1350">
          <cell r="A1350" t="str">
            <v>11</v>
          </cell>
          <cell r="B1350" t="str">
            <v>06805</v>
          </cell>
          <cell r="C1350" t="str">
            <v>ООО"Концепт Н"</v>
          </cell>
          <cell r="D1350" t="str">
            <v>ООО</v>
          </cell>
          <cell r="E1350" t="str">
            <v>01</v>
          </cell>
          <cell r="F1350" t="str">
            <v>0</v>
          </cell>
          <cell r="G1350" t="str">
            <v>5</v>
          </cell>
          <cell r="H1350">
            <v>190.31</v>
          </cell>
          <cell r="I1350">
            <v>552.62</v>
          </cell>
          <cell r="J1350">
            <v>0</v>
          </cell>
          <cell r="K1350">
            <v>0</v>
          </cell>
          <cell r="L1350">
            <v>0</v>
          </cell>
          <cell r="M1350">
            <v>0</v>
          </cell>
          <cell r="N1350">
            <v>0</v>
          </cell>
          <cell r="O1350">
            <v>552.62</v>
          </cell>
          <cell r="P1350">
            <v>0</v>
          </cell>
          <cell r="Q1350">
            <v>1</v>
          </cell>
        </row>
        <row r="1351">
          <cell r="A1351" t="str">
            <v>11</v>
          </cell>
          <cell r="B1351" t="str">
            <v>06806</v>
          </cell>
          <cell r="C1351" t="str">
            <v>ООО"Лифттехсервис"</v>
          </cell>
          <cell r="D1351" t="str">
            <v>ООО</v>
          </cell>
          <cell r="E1351" t="str">
            <v>04</v>
          </cell>
          <cell r="F1351" t="str">
            <v>0</v>
          </cell>
          <cell r="G1351" t="str">
            <v>5</v>
          </cell>
          <cell r="H1351">
            <v>6746.4</v>
          </cell>
          <cell r="I1351">
            <v>6746.43</v>
          </cell>
          <cell r="J1351">
            <v>0</v>
          </cell>
          <cell r="K1351">
            <v>0</v>
          </cell>
          <cell r="L1351">
            <v>0</v>
          </cell>
          <cell r="M1351">
            <v>0</v>
          </cell>
          <cell r="N1351">
            <v>0</v>
          </cell>
          <cell r="O1351">
            <v>6746.43</v>
          </cell>
          <cell r="P1351">
            <v>0</v>
          </cell>
          <cell r="Q1351">
            <v>13</v>
          </cell>
        </row>
        <row r="1352">
          <cell r="A1352" t="str">
            <v>11</v>
          </cell>
          <cell r="B1352" t="str">
            <v>06807</v>
          </cell>
          <cell r="C1352" t="str">
            <v>ООО"Центурион"</v>
          </cell>
          <cell r="D1352" t="str">
            <v>ООО</v>
          </cell>
          <cell r="E1352" t="str">
            <v>04</v>
          </cell>
          <cell r="F1352" t="str">
            <v>0</v>
          </cell>
          <cell r="G1352" t="str">
            <v>5</v>
          </cell>
          <cell r="H1352">
            <v>1437.9</v>
          </cell>
          <cell r="I1352">
            <v>2269.1799999999998</v>
          </cell>
          <cell r="J1352">
            <v>0</v>
          </cell>
          <cell r="K1352">
            <v>0</v>
          </cell>
          <cell r="L1352">
            <v>0</v>
          </cell>
          <cell r="M1352">
            <v>1437.9</v>
          </cell>
          <cell r="N1352">
            <v>0</v>
          </cell>
          <cell r="O1352">
            <v>831.28</v>
          </cell>
          <cell r="P1352">
            <v>0</v>
          </cell>
          <cell r="Q1352">
            <v>2</v>
          </cell>
        </row>
        <row r="1353">
          <cell r="A1353" t="str">
            <v>11</v>
          </cell>
          <cell r="B1353" t="str">
            <v>06808</v>
          </cell>
          <cell r="C1353" t="str">
            <v>ООО"Сибирская ссудная касса"</v>
          </cell>
          <cell r="D1353" t="str">
            <v>ООО</v>
          </cell>
          <cell r="E1353" t="str">
            <v>01</v>
          </cell>
          <cell r="F1353" t="str">
            <v>0</v>
          </cell>
          <cell r="G1353" t="str">
            <v>5</v>
          </cell>
          <cell r="H1353">
            <v>110.45</v>
          </cell>
          <cell r="I1353">
            <v>0</v>
          </cell>
          <cell r="J1353">
            <v>-139.55000000000001</v>
          </cell>
          <cell r="K1353">
            <v>0</v>
          </cell>
          <cell r="L1353">
            <v>0</v>
          </cell>
          <cell r="M1353">
            <v>0</v>
          </cell>
          <cell r="N1353">
            <v>0</v>
          </cell>
          <cell r="O1353">
            <v>0</v>
          </cell>
          <cell r="P1353">
            <v>-139.55000000000001</v>
          </cell>
          <cell r="Q1353">
            <v>1</v>
          </cell>
        </row>
        <row r="1354">
          <cell r="A1354" t="str">
            <v>11</v>
          </cell>
          <cell r="B1354" t="str">
            <v>06809</v>
          </cell>
          <cell r="C1354" t="str">
            <v>ООО"Енисей компани"</v>
          </cell>
          <cell r="D1354" t="str">
            <v>ООО</v>
          </cell>
          <cell r="E1354" t="str">
            <v>01</v>
          </cell>
          <cell r="F1354" t="str">
            <v>0</v>
          </cell>
          <cell r="G1354" t="str">
            <v>5</v>
          </cell>
          <cell r="H1354">
            <v>266.2</v>
          </cell>
          <cell r="I1354">
            <v>0</v>
          </cell>
          <cell r="J1354">
            <v>-482.31</v>
          </cell>
          <cell r="K1354">
            <v>0</v>
          </cell>
          <cell r="L1354">
            <v>0</v>
          </cell>
          <cell r="M1354">
            <v>0</v>
          </cell>
          <cell r="N1354">
            <v>0</v>
          </cell>
          <cell r="O1354">
            <v>0</v>
          </cell>
          <cell r="P1354">
            <v>-482.31</v>
          </cell>
          <cell r="Q1354">
            <v>1</v>
          </cell>
        </row>
        <row r="1355">
          <cell r="A1355" t="str">
            <v>11</v>
          </cell>
          <cell r="B1355" t="str">
            <v>06810</v>
          </cell>
          <cell r="C1355" t="str">
            <v>ФЛ Протасова Л.Н.</v>
          </cell>
          <cell r="D1355" t="str">
            <v>ФЛ</v>
          </cell>
          <cell r="E1355" t="str">
            <v>01</v>
          </cell>
          <cell r="F1355" t="str">
            <v>0</v>
          </cell>
          <cell r="G1355" t="str">
            <v>5</v>
          </cell>
          <cell r="H1355">
            <v>535.24</v>
          </cell>
          <cell r="I1355">
            <v>2236.14</v>
          </cell>
          <cell r="J1355">
            <v>0</v>
          </cell>
          <cell r="K1355">
            <v>0</v>
          </cell>
          <cell r="L1355">
            <v>0</v>
          </cell>
          <cell r="M1355">
            <v>5000</v>
          </cell>
          <cell r="N1355">
            <v>0</v>
          </cell>
          <cell r="O1355">
            <v>0</v>
          </cell>
          <cell r="P1355">
            <v>-2763.86</v>
          </cell>
          <cell r="Q1355">
            <v>1</v>
          </cell>
        </row>
        <row r="1356">
          <cell r="A1356" t="str">
            <v>11</v>
          </cell>
          <cell r="B1356" t="str">
            <v>06811</v>
          </cell>
          <cell r="C1356" t="str">
            <v>ООО"ИКОСС-Красноярск"</v>
          </cell>
          <cell r="D1356" t="str">
            <v>ООО</v>
          </cell>
          <cell r="F1356" t="str">
            <v>0</v>
          </cell>
          <cell r="G1356" t="str">
            <v>5</v>
          </cell>
          <cell r="H1356">
            <v>125.18</v>
          </cell>
          <cell r="I1356">
            <v>23.79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  <cell r="N1356">
            <v>0</v>
          </cell>
          <cell r="O1356">
            <v>23.79</v>
          </cell>
          <cell r="P1356">
            <v>0</v>
          </cell>
          <cell r="Q1356">
            <v>1</v>
          </cell>
        </row>
        <row r="1357">
          <cell r="A1357" t="str">
            <v>11</v>
          </cell>
          <cell r="B1357" t="str">
            <v>06812</v>
          </cell>
          <cell r="C1357" t="str">
            <v>ООО"Яна"</v>
          </cell>
          <cell r="D1357" t="str">
            <v>ООО</v>
          </cell>
          <cell r="E1357" t="str">
            <v>01</v>
          </cell>
          <cell r="F1357" t="str">
            <v>0</v>
          </cell>
          <cell r="G1357" t="str">
            <v>5</v>
          </cell>
          <cell r="H1357">
            <v>0</v>
          </cell>
          <cell r="I1357">
            <v>35160.339999999997</v>
          </cell>
          <cell r="J1357">
            <v>0</v>
          </cell>
          <cell r="K1357">
            <v>0</v>
          </cell>
          <cell r="L1357">
            <v>0</v>
          </cell>
          <cell r="M1357">
            <v>10000</v>
          </cell>
          <cell r="N1357">
            <v>0</v>
          </cell>
          <cell r="O1357">
            <v>25160.34</v>
          </cell>
          <cell r="P1357">
            <v>0</v>
          </cell>
          <cell r="Q1357">
            <v>0</v>
          </cell>
        </row>
        <row r="1358">
          <cell r="A1358" t="str">
            <v>11</v>
          </cell>
          <cell r="B1358" t="str">
            <v>06813</v>
          </cell>
          <cell r="C1358" t="str">
            <v>ООО"Енисейский ювелирный завод"</v>
          </cell>
          <cell r="D1358" t="str">
            <v>ООО</v>
          </cell>
          <cell r="E1358" t="str">
            <v>04</v>
          </cell>
          <cell r="F1358" t="str">
            <v>0</v>
          </cell>
          <cell r="G1358" t="str">
            <v>5</v>
          </cell>
          <cell r="H1358">
            <v>823.55</v>
          </cell>
          <cell r="I1358">
            <v>811.67</v>
          </cell>
          <cell r="J1358">
            <v>0</v>
          </cell>
          <cell r="K1358">
            <v>0</v>
          </cell>
          <cell r="L1358">
            <v>0</v>
          </cell>
          <cell r="M1358">
            <v>823.55</v>
          </cell>
          <cell r="N1358">
            <v>0</v>
          </cell>
          <cell r="O1358">
            <v>0</v>
          </cell>
          <cell r="P1358">
            <v>-11.88</v>
          </cell>
          <cell r="Q1358">
            <v>1</v>
          </cell>
        </row>
        <row r="1359">
          <cell r="A1359" t="str">
            <v>11</v>
          </cell>
          <cell r="B1359" t="str">
            <v>06814</v>
          </cell>
          <cell r="C1359" t="str">
            <v>Представительство ЗАО ИФК"Солид" в г.Красноярске</v>
          </cell>
          <cell r="D1359" t="str">
            <v>ЗАО</v>
          </cell>
          <cell r="F1359" t="str">
            <v>0</v>
          </cell>
          <cell r="G1359" t="str">
            <v>5</v>
          </cell>
          <cell r="H1359">
            <v>6161.3</v>
          </cell>
          <cell r="I1359">
            <v>6161.3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6161.3</v>
          </cell>
          <cell r="P1359">
            <v>0</v>
          </cell>
          <cell r="Q1359">
            <v>0</v>
          </cell>
        </row>
        <row r="1360">
          <cell r="A1360" t="str">
            <v>11</v>
          </cell>
          <cell r="B1360" t="str">
            <v>06816</v>
          </cell>
          <cell r="C1360" t="str">
            <v>ООО"РА"Апельсин-Красноярск"</v>
          </cell>
          <cell r="D1360" t="str">
            <v>ООО</v>
          </cell>
          <cell r="E1360" t="str">
            <v>03</v>
          </cell>
          <cell r="F1360" t="str">
            <v>0</v>
          </cell>
          <cell r="G1360" t="str">
            <v>5</v>
          </cell>
          <cell r="H1360">
            <v>12322.6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  <cell r="N1360">
            <v>0</v>
          </cell>
          <cell r="O1360">
            <v>0</v>
          </cell>
          <cell r="P1360">
            <v>0</v>
          </cell>
          <cell r="Q1360">
            <v>0</v>
          </cell>
        </row>
        <row r="1361">
          <cell r="A1361" t="str">
            <v>11</v>
          </cell>
          <cell r="B1361" t="str">
            <v>06817</v>
          </cell>
          <cell r="C1361" t="str">
            <v>ООО "Стикс"</v>
          </cell>
          <cell r="D1361" t="str">
            <v>ООО</v>
          </cell>
          <cell r="E1361" t="str">
            <v>01</v>
          </cell>
          <cell r="F1361" t="str">
            <v>0</v>
          </cell>
          <cell r="G1361" t="str">
            <v>5</v>
          </cell>
          <cell r="H1361">
            <v>35.69</v>
          </cell>
          <cell r="I1361">
            <v>71.38</v>
          </cell>
          <cell r="J1361">
            <v>0</v>
          </cell>
          <cell r="K1361">
            <v>0</v>
          </cell>
          <cell r="L1361">
            <v>0</v>
          </cell>
          <cell r="M1361">
            <v>100</v>
          </cell>
          <cell r="N1361">
            <v>0</v>
          </cell>
          <cell r="O1361">
            <v>0</v>
          </cell>
          <cell r="P1361">
            <v>-28.62</v>
          </cell>
          <cell r="Q1361">
            <v>1</v>
          </cell>
        </row>
        <row r="1362">
          <cell r="A1362" t="str">
            <v>11</v>
          </cell>
          <cell r="B1362" t="str">
            <v>06818</v>
          </cell>
          <cell r="C1362" t="str">
            <v>ФЛ Кучменко А.М.</v>
          </cell>
          <cell r="D1362" t="str">
            <v>ФЛ</v>
          </cell>
          <cell r="E1362" t="str">
            <v>03</v>
          </cell>
          <cell r="F1362" t="str">
            <v>0</v>
          </cell>
          <cell r="G1362" t="str">
            <v>5</v>
          </cell>
          <cell r="H1362">
            <v>117.05</v>
          </cell>
          <cell r="I1362">
            <v>234.09</v>
          </cell>
          <cell r="J1362">
            <v>0</v>
          </cell>
          <cell r="K1362">
            <v>0</v>
          </cell>
          <cell r="L1362">
            <v>0</v>
          </cell>
          <cell r="M1362">
            <v>0</v>
          </cell>
          <cell r="N1362">
            <v>0</v>
          </cell>
          <cell r="O1362">
            <v>234.09</v>
          </cell>
          <cell r="P1362">
            <v>0</v>
          </cell>
          <cell r="Q1362">
            <v>0</v>
          </cell>
        </row>
        <row r="1363">
          <cell r="A1363" t="str">
            <v>11</v>
          </cell>
          <cell r="B1363" t="str">
            <v>06819</v>
          </cell>
          <cell r="C1363" t="str">
            <v>ИП Бабенко Н.В.</v>
          </cell>
          <cell r="D1363" t="str">
            <v>ИП</v>
          </cell>
          <cell r="E1363" t="str">
            <v>04</v>
          </cell>
          <cell r="F1363" t="str">
            <v>0</v>
          </cell>
          <cell r="G1363" t="str">
            <v>5</v>
          </cell>
          <cell r="H1363">
            <v>53.06</v>
          </cell>
          <cell r="I1363">
            <v>0</v>
          </cell>
          <cell r="J1363">
            <v>-24.39</v>
          </cell>
          <cell r="K1363">
            <v>0</v>
          </cell>
          <cell r="L1363">
            <v>0</v>
          </cell>
          <cell r="M1363">
            <v>0</v>
          </cell>
          <cell r="N1363">
            <v>0</v>
          </cell>
          <cell r="O1363">
            <v>0</v>
          </cell>
          <cell r="P1363">
            <v>-24.39</v>
          </cell>
          <cell r="Q1363">
            <v>1</v>
          </cell>
        </row>
        <row r="1364">
          <cell r="A1364" t="str">
            <v>11</v>
          </cell>
          <cell r="B1364" t="str">
            <v>06820</v>
          </cell>
          <cell r="C1364" t="str">
            <v>ФЛ Елсуков Б.Н.,Елсуков А.Б.</v>
          </cell>
          <cell r="D1364" t="str">
            <v>ФЛ</v>
          </cell>
          <cell r="E1364" t="str">
            <v>01</v>
          </cell>
          <cell r="F1364" t="str">
            <v>0</v>
          </cell>
          <cell r="G1364" t="str">
            <v>5</v>
          </cell>
          <cell r="H1364">
            <v>64.010000000000005</v>
          </cell>
          <cell r="I1364">
            <v>0</v>
          </cell>
          <cell r="J1364">
            <v>-271.33999999999997</v>
          </cell>
          <cell r="K1364">
            <v>0</v>
          </cell>
          <cell r="L1364">
            <v>0</v>
          </cell>
          <cell r="M1364">
            <v>0</v>
          </cell>
          <cell r="N1364">
            <v>0</v>
          </cell>
          <cell r="O1364">
            <v>0</v>
          </cell>
          <cell r="P1364">
            <v>-271.33999999999997</v>
          </cell>
          <cell r="Q1364">
            <v>1</v>
          </cell>
        </row>
        <row r="1365">
          <cell r="A1365" t="str">
            <v>11</v>
          </cell>
          <cell r="B1365" t="str">
            <v>06821</v>
          </cell>
          <cell r="C1365" t="str">
            <v>ООО"Темп-Т"</v>
          </cell>
          <cell r="D1365" t="str">
            <v>ООО</v>
          </cell>
          <cell r="E1365" t="str">
            <v>04</v>
          </cell>
          <cell r="F1365" t="str">
            <v>0</v>
          </cell>
          <cell r="G1365" t="str">
            <v>5</v>
          </cell>
          <cell r="H1365">
            <v>0</v>
          </cell>
          <cell r="I1365">
            <v>0</v>
          </cell>
          <cell r="J1365">
            <v>-181.89</v>
          </cell>
          <cell r="K1365">
            <v>0</v>
          </cell>
          <cell r="L1365">
            <v>0</v>
          </cell>
          <cell r="M1365">
            <v>0</v>
          </cell>
          <cell r="N1365">
            <v>0</v>
          </cell>
          <cell r="O1365">
            <v>0</v>
          </cell>
          <cell r="P1365">
            <v>-181.89</v>
          </cell>
          <cell r="Q1365">
            <v>1</v>
          </cell>
        </row>
        <row r="1366">
          <cell r="A1366" t="str">
            <v>11</v>
          </cell>
          <cell r="B1366" t="str">
            <v>06822</v>
          </cell>
          <cell r="C1366" t="str">
            <v>МУ"Молодежный Центр"Зеркало"</v>
          </cell>
          <cell r="D1366" t="str">
            <v>УК</v>
          </cell>
          <cell r="E1366" t="str">
            <v>01</v>
          </cell>
          <cell r="F1366" t="str">
            <v>0</v>
          </cell>
          <cell r="G1366" t="str">
            <v>Г</v>
          </cell>
          <cell r="H1366">
            <v>4317.67</v>
          </cell>
          <cell r="I1366">
            <v>4317.67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  <cell r="N1366">
            <v>0</v>
          </cell>
          <cell r="O1366">
            <v>4317.67</v>
          </cell>
          <cell r="P1366">
            <v>0</v>
          </cell>
          <cell r="Q1366">
            <v>0</v>
          </cell>
        </row>
        <row r="1367">
          <cell r="A1367" t="str">
            <v>11</v>
          </cell>
          <cell r="B1367" t="str">
            <v>06823</v>
          </cell>
          <cell r="C1367" t="str">
            <v>ИП Монш Наталья Владимировна</v>
          </cell>
          <cell r="D1367" t="str">
            <v>ИП</v>
          </cell>
          <cell r="E1367" t="str">
            <v>04</v>
          </cell>
          <cell r="F1367" t="str">
            <v>0</v>
          </cell>
          <cell r="G1367" t="str">
            <v>5</v>
          </cell>
          <cell r="H1367">
            <v>213.53</v>
          </cell>
          <cell r="I1367">
            <v>213.53</v>
          </cell>
          <cell r="J1367">
            <v>0</v>
          </cell>
          <cell r="K1367">
            <v>0</v>
          </cell>
          <cell r="L1367">
            <v>0</v>
          </cell>
          <cell r="M1367">
            <v>500</v>
          </cell>
          <cell r="N1367">
            <v>0</v>
          </cell>
          <cell r="O1367">
            <v>0</v>
          </cell>
          <cell r="P1367">
            <v>-286.47000000000003</v>
          </cell>
          <cell r="Q1367">
            <v>1</v>
          </cell>
        </row>
        <row r="1368">
          <cell r="A1368" t="str">
            <v>11</v>
          </cell>
          <cell r="B1368" t="str">
            <v>06824</v>
          </cell>
          <cell r="C1368" t="str">
            <v>ИП Попова Н.И.</v>
          </cell>
          <cell r="D1368" t="str">
            <v>ИП</v>
          </cell>
          <cell r="E1368" t="str">
            <v>01</v>
          </cell>
          <cell r="F1368" t="str">
            <v>0</v>
          </cell>
          <cell r="G1368" t="str">
            <v>5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  <cell r="L1368">
            <v>0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</row>
        <row r="1369">
          <cell r="A1369" t="str">
            <v>11</v>
          </cell>
          <cell r="B1369" t="str">
            <v>06825</v>
          </cell>
          <cell r="C1369" t="str">
            <v>ЗАО"Энергостроймонтаж"</v>
          </cell>
          <cell r="D1369" t="str">
            <v>ЗАО</v>
          </cell>
          <cell r="F1369" t="str">
            <v>0</v>
          </cell>
          <cell r="G1369" t="str">
            <v>5</v>
          </cell>
          <cell r="H1369">
            <v>369.11</v>
          </cell>
          <cell r="I1369">
            <v>0</v>
          </cell>
          <cell r="J1369">
            <v>-327.68</v>
          </cell>
          <cell r="K1369">
            <v>0</v>
          </cell>
          <cell r="L1369">
            <v>0</v>
          </cell>
          <cell r="M1369">
            <v>369.11</v>
          </cell>
          <cell r="N1369">
            <v>0</v>
          </cell>
          <cell r="O1369">
            <v>0</v>
          </cell>
          <cell r="P1369">
            <v>-696.79</v>
          </cell>
          <cell r="Q1369">
            <v>2</v>
          </cell>
        </row>
        <row r="1370">
          <cell r="A1370" t="str">
            <v>11</v>
          </cell>
          <cell r="B1370" t="str">
            <v>06826</v>
          </cell>
          <cell r="C1370" t="str">
            <v>ФЛ Пахотников К.В.,Бригида А.Н.</v>
          </cell>
          <cell r="D1370" t="str">
            <v>ФЛ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  <cell r="L1370">
            <v>0</v>
          </cell>
          <cell r="M1370">
            <v>0</v>
          </cell>
          <cell r="N1370">
            <v>0</v>
          </cell>
          <cell r="O1370">
            <v>0</v>
          </cell>
          <cell r="P1370">
            <v>0</v>
          </cell>
          <cell r="Q1370">
            <v>1</v>
          </cell>
        </row>
        <row r="1371">
          <cell r="A1371" t="str">
            <v>11</v>
          </cell>
          <cell r="B1371" t="str">
            <v>06827</v>
          </cell>
          <cell r="C1371" t="str">
            <v>ООО"Удача"</v>
          </cell>
          <cell r="D1371" t="str">
            <v>ООО</v>
          </cell>
          <cell r="F1371" t="str">
            <v>0</v>
          </cell>
          <cell r="G1371" t="str">
            <v>5</v>
          </cell>
          <cell r="H1371">
            <v>23.79</v>
          </cell>
          <cell r="I1371">
            <v>23.79</v>
          </cell>
          <cell r="J1371">
            <v>0</v>
          </cell>
          <cell r="K1371">
            <v>0</v>
          </cell>
          <cell r="L1371">
            <v>0</v>
          </cell>
          <cell r="M1371">
            <v>0</v>
          </cell>
          <cell r="N1371">
            <v>0</v>
          </cell>
          <cell r="O1371">
            <v>23.79</v>
          </cell>
          <cell r="P1371">
            <v>0</v>
          </cell>
          <cell r="Q1371">
            <v>1</v>
          </cell>
        </row>
        <row r="1372">
          <cell r="A1372" t="str">
            <v>11</v>
          </cell>
          <cell r="B1372" t="str">
            <v>06828</v>
          </cell>
          <cell r="C1372" t="str">
            <v>ФЛ Юсьма Е.Н.</v>
          </cell>
          <cell r="D1372" t="str">
            <v>ФЛ</v>
          </cell>
          <cell r="E1372" t="str">
            <v>04</v>
          </cell>
          <cell r="F1372" t="str">
            <v>0</v>
          </cell>
          <cell r="G1372" t="str">
            <v>5</v>
          </cell>
          <cell r="H1372">
            <v>166.15</v>
          </cell>
          <cell r="I1372">
            <v>0</v>
          </cell>
          <cell r="J1372">
            <v>-457.08</v>
          </cell>
          <cell r="K1372">
            <v>0</v>
          </cell>
          <cell r="L1372">
            <v>0</v>
          </cell>
          <cell r="M1372">
            <v>0</v>
          </cell>
          <cell r="N1372">
            <v>0</v>
          </cell>
          <cell r="O1372">
            <v>0</v>
          </cell>
          <cell r="P1372">
            <v>-457.08</v>
          </cell>
          <cell r="Q1372">
            <v>1</v>
          </cell>
        </row>
        <row r="1373">
          <cell r="A1373" t="str">
            <v>11</v>
          </cell>
          <cell r="B1373" t="str">
            <v>06829</v>
          </cell>
          <cell r="C1373" t="str">
            <v>ИП Афендиев Ширзад Аллахверди Оглы</v>
          </cell>
          <cell r="D1373" t="str">
            <v>ИП</v>
          </cell>
          <cell r="E1373" t="str">
            <v>04</v>
          </cell>
          <cell r="F1373" t="str">
            <v>0</v>
          </cell>
          <cell r="G1373" t="str">
            <v>5</v>
          </cell>
          <cell r="H1373">
            <v>266.77</v>
          </cell>
          <cell r="I1373">
            <v>266.77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  <cell r="N1373">
            <v>0</v>
          </cell>
          <cell r="O1373">
            <v>266.77</v>
          </cell>
          <cell r="P1373">
            <v>0</v>
          </cell>
          <cell r="Q1373">
            <v>1</v>
          </cell>
        </row>
        <row r="1374">
          <cell r="A1374" t="str">
            <v>11</v>
          </cell>
          <cell r="B1374" t="str">
            <v>06830</v>
          </cell>
          <cell r="C1374" t="str">
            <v>ИП Рублева Ольга Александровна</v>
          </cell>
          <cell r="D1374" t="str">
            <v>ИП</v>
          </cell>
          <cell r="E1374" t="str">
            <v>04</v>
          </cell>
          <cell r="F1374" t="str">
            <v>0</v>
          </cell>
          <cell r="G1374" t="str">
            <v>5</v>
          </cell>
          <cell r="H1374">
            <v>1248.92</v>
          </cell>
          <cell r="I1374">
            <v>1247.07</v>
          </cell>
          <cell r="J1374">
            <v>0</v>
          </cell>
          <cell r="K1374">
            <v>0</v>
          </cell>
          <cell r="L1374">
            <v>0</v>
          </cell>
          <cell r="M1374">
            <v>0</v>
          </cell>
          <cell r="N1374">
            <v>0</v>
          </cell>
          <cell r="O1374">
            <v>1247.07</v>
          </cell>
          <cell r="P1374">
            <v>0</v>
          </cell>
          <cell r="Q1374">
            <v>1</v>
          </cell>
        </row>
        <row r="1375">
          <cell r="A1375" t="str">
            <v>11</v>
          </cell>
          <cell r="B1375" t="str">
            <v>06831</v>
          </cell>
          <cell r="C1375" t="str">
            <v>ООО"Бона компани"</v>
          </cell>
          <cell r="D1375" t="str">
            <v>ООО</v>
          </cell>
          <cell r="E1375" t="str">
            <v>04</v>
          </cell>
          <cell r="F1375" t="str">
            <v>0</v>
          </cell>
          <cell r="G1375" t="str">
            <v>5</v>
          </cell>
          <cell r="H1375">
            <v>1070.5</v>
          </cell>
          <cell r="I1375">
            <v>19375.98</v>
          </cell>
          <cell r="J1375">
            <v>0</v>
          </cell>
          <cell r="K1375">
            <v>0</v>
          </cell>
          <cell r="L1375">
            <v>0</v>
          </cell>
          <cell r="M1375">
            <v>1070.5</v>
          </cell>
          <cell r="N1375">
            <v>0</v>
          </cell>
          <cell r="O1375">
            <v>18305.48</v>
          </cell>
          <cell r="P1375">
            <v>0</v>
          </cell>
          <cell r="Q1375">
            <v>1</v>
          </cell>
        </row>
        <row r="1376">
          <cell r="A1376" t="str">
            <v>11</v>
          </cell>
          <cell r="B1376" t="str">
            <v>06832</v>
          </cell>
          <cell r="C1376" t="str">
            <v>ФЛ Корнатовская Т.Л.</v>
          </cell>
          <cell r="D1376" t="str">
            <v>ФЛ</v>
          </cell>
          <cell r="E1376" t="str">
            <v>04</v>
          </cell>
          <cell r="F1376" t="str">
            <v>0</v>
          </cell>
          <cell r="G1376" t="str">
            <v>5</v>
          </cell>
          <cell r="H1376">
            <v>138.77000000000001</v>
          </cell>
          <cell r="I1376">
            <v>1786.21</v>
          </cell>
          <cell r="J1376">
            <v>0</v>
          </cell>
          <cell r="K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1786.21</v>
          </cell>
          <cell r="P1376">
            <v>0</v>
          </cell>
          <cell r="Q1376">
            <v>1</v>
          </cell>
        </row>
        <row r="1377">
          <cell r="A1377" t="str">
            <v>11</v>
          </cell>
          <cell r="B1377" t="str">
            <v>06833</v>
          </cell>
          <cell r="C1377" t="str">
            <v>Филиал ФГУП"Охрана" МВД России по Красноярскому краю</v>
          </cell>
          <cell r="D1377" t="str">
            <v>ФГУП</v>
          </cell>
          <cell r="F1377" t="str">
            <v>0</v>
          </cell>
          <cell r="G1377" t="str">
            <v>Ф</v>
          </cell>
          <cell r="H1377">
            <v>65.7</v>
          </cell>
          <cell r="I1377">
            <v>131.4</v>
          </cell>
          <cell r="J1377">
            <v>0</v>
          </cell>
          <cell r="K1377">
            <v>0</v>
          </cell>
          <cell r="L1377">
            <v>0</v>
          </cell>
          <cell r="M1377">
            <v>0</v>
          </cell>
          <cell r="N1377">
            <v>0</v>
          </cell>
          <cell r="O1377">
            <v>131.4</v>
          </cell>
          <cell r="P1377">
            <v>0</v>
          </cell>
          <cell r="Q1377">
            <v>1</v>
          </cell>
        </row>
        <row r="1378">
          <cell r="A1378" t="str">
            <v>11</v>
          </cell>
          <cell r="B1378" t="str">
            <v>06834</v>
          </cell>
          <cell r="C1378" t="str">
            <v>ООО"СИТИКОМ"</v>
          </cell>
          <cell r="D1378" t="str">
            <v>ООО</v>
          </cell>
          <cell r="E1378" t="str">
            <v>04</v>
          </cell>
          <cell r="F1378" t="str">
            <v>0</v>
          </cell>
          <cell r="G1378" t="str">
            <v>5</v>
          </cell>
          <cell r="H1378">
            <v>129.88999999999999</v>
          </cell>
          <cell r="I1378">
            <v>38.32</v>
          </cell>
          <cell r="J1378">
            <v>0</v>
          </cell>
          <cell r="K1378">
            <v>0</v>
          </cell>
          <cell r="L1378">
            <v>0</v>
          </cell>
          <cell r="M1378">
            <v>0</v>
          </cell>
          <cell r="N1378">
            <v>0</v>
          </cell>
          <cell r="O1378">
            <v>38.32</v>
          </cell>
          <cell r="P1378">
            <v>0</v>
          </cell>
          <cell r="Q1378">
            <v>1</v>
          </cell>
        </row>
        <row r="1379">
          <cell r="A1379" t="str">
            <v>11</v>
          </cell>
          <cell r="B1379" t="str">
            <v>06835</v>
          </cell>
          <cell r="C1379" t="str">
            <v>ООО "Краслифтремонт"</v>
          </cell>
          <cell r="D1379" t="str">
            <v>ООО</v>
          </cell>
          <cell r="E1379" t="str">
            <v>04</v>
          </cell>
          <cell r="F1379" t="str">
            <v>0</v>
          </cell>
          <cell r="G1379" t="str">
            <v>5</v>
          </cell>
          <cell r="H1379">
            <v>6136.4</v>
          </cell>
          <cell r="I1379">
            <v>6136.4</v>
          </cell>
          <cell r="J1379">
            <v>0</v>
          </cell>
          <cell r="K1379">
            <v>0</v>
          </cell>
          <cell r="L1379">
            <v>0</v>
          </cell>
          <cell r="M1379">
            <v>6136.4</v>
          </cell>
          <cell r="N1379">
            <v>0</v>
          </cell>
          <cell r="O1379">
            <v>0</v>
          </cell>
          <cell r="P1379">
            <v>0</v>
          </cell>
          <cell r="Q1379">
            <v>6</v>
          </cell>
        </row>
        <row r="1380">
          <cell r="A1380" t="str">
            <v>11</v>
          </cell>
          <cell r="B1380" t="str">
            <v>06836</v>
          </cell>
          <cell r="C1380" t="str">
            <v>ООО "Берег-А"</v>
          </cell>
          <cell r="D1380" t="str">
            <v>ООО</v>
          </cell>
          <cell r="F1380" t="str">
            <v>0</v>
          </cell>
          <cell r="G1380" t="str">
            <v>5</v>
          </cell>
          <cell r="H1380">
            <v>58.53</v>
          </cell>
          <cell r="I1380">
            <v>0</v>
          </cell>
          <cell r="J1380">
            <v>-191.47</v>
          </cell>
          <cell r="K1380">
            <v>0</v>
          </cell>
          <cell r="L1380">
            <v>0</v>
          </cell>
          <cell r="M1380">
            <v>0</v>
          </cell>
          <cell r="N1380">
            <v>0</v>
          </cell>
          <cell r="O1380">
            <v>0</v>
          </cell>
          <cell r="P1380">
            <v>-191.47</v>
          </cell>
          <cell r="Q1380">
            <v>1</v>
          </cell>
        </row>
        <row r="1381">
          <cell r="A1381" t="str">
            <v>11</v>
          </cell>
          <cell r="B1381" t="str">
            <v>06837</v>
          </cell>
          <cell r="C1381" t="str">
            <v>ФЛ Герих Е.Б.</v>
          </cell>
          <cell r="D1381" t="str">
            <v>ФЛ</v>
          </cell>
          <cell r="E1381" t="str">
            <v>04</v>
          </cell>
          <cell r="F1381" t="str">
            <v>0</v>
          </cell>
          <cell r="G1381" t="str">
            <v>5</v>
          </cell>
          <cell r="H1381">
            <v>153.31</v>
          </cell>
          <cell r="I1381">
            <v>0</v>
          </cell>
          <cell r="J1381">
            <v>-1182.76</v>
          </cell>
          <cell r="K1381">
            <v>0</v>
          </cell>
          <cell r="L1381">
            <v>0</v>
          </cell>
          <cell r="M1381">
            <v>0</v>
          </cell>
          <cell r="N1381">
            <v>0</v>
          </cell>
          <cell r="O1381">
            <v>0</v>
          </cell>
          <cell r="P1381">
            <v>-1182.76</v>
          </cell>
          <cell r="Q1381">
            <v>1</v>
          </cell>
        </row>
        <row r="1382">
          <cell r="A1382" t="str">
            <v>11</v>
          </cell>
          <cell r="B1382" t="str">
            <v>06838</v>
          </cell>
          <cell r="C1382" t="str">
            <v>ГУ Центр питания учащихся ПТУ</v>
          </cell>
          <cell r="E1382" t="str">
            <v>04</v>
          </cell>
          <cell r="F1382" t="str">
            <v>0</v>
          </cell>
          <cell r="G1382" t="str">
            <v>Ф</v>
          </cell>
          <cell r="H1382">
            <v>4214.0200000000004</v>
          </cell>
          <cell r="I1382">
            <v>6878.99</v>
          </cell>
          <cell r="J1382">
            <v>0</v>
          </cell>
          <cell r="K1382">
            <v>0</v>
          </cell>
          <cell r="L1382">
            <v>0</v>
          </cell>
          <cell r="M1382">
            <v>0</v>
          </cell>
          <cell r="N1382">
            <v>0</v>
          </cell>
          <cell r="O1382">
            <v>6878.99</v>
          </cell>
          <cell r="P1382">
            <v>0</v>
          </cell>
          <cell r="Q1382">
            <v>1</v>
          </cell>
        </row>
        <row r="1383">
          <cell r="A1383" t="str">
            <v>11</v>
          </cell>
          <cell r="B1383" t="str">
            <v>06839</v>
          </cell>
          <cell r="C1383" t="str">
            <v xml:space="preserve"> Церковь "Христианской Жизни"</v>
          </cell>
          <cell r="E1383" t="str">
            <v>01</v>
          </cell>
          <cell r="F1383" t="str">
            <v>0</v>
          </cell>
          <cell r="G1383" t="str">
            <v>Ц</v>
          </cell>
          <cell r="H1383">
            <v>315.3</v>
          </cell>
          <cell r="I1383">
            <v>315.3</v>
          </cell>
          <cell r="J1383">
            <v>0</v>
          </cell>
          <cell r="K1383">
            <v>0</v>
          </cell>
          <cell r="L1383">
            <v>0</v>
          </cell>
          <cell r="M1383">
            <v>571.12</v>
          </cell>
          <cell r="N1383">
            <v>0</v>
          </cell>
          <cell r="O1383">
            <v>0</v>
          </cell>
          <cell r="P1383">
            <v>-255.82</v>
          </cell>
          <cell r="Q1383">
            <v>1</v>
          </cell>
        </row>
        <row r="1384">
          <cell r="A1384" t="str">
            <v>11</v>
          </cell>
          <cell r="B1384" t="str">
            <v>06840</v>
          </cell>
          <cell r="C1384" t="str">
            <v>ООО НПФ "Стома"</v>
          </cell>
          <cell r="D1384" t="str">
            <v>ООО</v>
          </cell>
          <cell r="E1384" t="str">
            <v>04</v>
          </cell>
          <cell r="F1384" t="str">
            <v>0</v>
          </cell>
          <cell r="G1384" t="str">
            <v>5</v>
          </cell>
          <cell r="H1384">
            <v>0</v>
          </cell>
          <cell r="I1384">
            <v>0</v>
          </cell>
          <cell r="J1384">
            <v>-250.13</v>
          </cell>
          <cell r="K1384">
            <v>0</v>
          </cell>
          <cell r="L1384">
            <v>0</v>
          </cell>
          <cell r="M1384">
            <v>0</v>
          </cell>
          <cell r="N1384">
            <v>0</v>
          </cell>
          <cell r="O1384">
            <v>0</v>
          </cell>
          <cell r="P1384">
            <v>-250.13</v>
          </cell>
          <cell r="Q1384">
            <v>0</v>
          </cell>
        </row>
        <row r="1385">
          <cell r="A1385" t="str">
            <v>11</v>
          </cell>
          <cell r="B1385" t="str">
            <v>06841</v>
          </cell>
          <cell r="C1385" t="str">
            <v>ООО"Компас-02"</v>
          </cell>
          <cell r="D1385" t="str">
            <v>ООО</v>
          </cell>
          <cell r="E1385" t="str">
            <v>03</v>
          </cell>
          <cell r="F1385" t="str">
            <v>0</v>
          </cell>
          <cell r="G1385" t="str">
            <v>5</v>
          </cell>
          <cell r="H1385">
            <v>646.26</v>
          </cell>
          <cell r="I1385">
            <v>2969.64</v>
          </cell>
          <cell r="J1385">
            <v>0</v>
          </cell>
          <cell r="K1385">
            <v>0</v>
          </cell>
          <cell r="L1385">
            <v>0</v>
          </cell>
          <cell r="M1385">
            <v>3000</v>
          </cell>
          <cell r="N1385">
            <v>0</v>
          </cell>
          <cell r="O1385">
            <v>0</v>
          </cell>
          <cell r="P1385">
            <v>-30.36</v>
          </cell>
          <cell r="Q1385">
            <v>2</v>
          </cell>
        </row>
        <row r="1386">
          <cell r="A1386" t="str">
            <v>11</v>
          </cell>
          <cell r="B1386" t="str">
            <v>06842</v>
          </cell>
          <cell r="C1386" t="str">
            <v>ИП Фильберт А.П.</v>
          </cell>
          <cell r="D1386" t="str">
            <v>ИП</v>
          </cell>
          <cell r="E1386" t="str">
            <v>04</v>
          </cell>
          <cell r="F1386" t="str">
            <v>0</v>
          </cell>
          <cell r="G1386" t="str">
            <v>5</v>
          </cell>
          <cell r="H1386">
            <v>41.16</v>
          </cell>
          <cell r="I1386">
            <v>12.18</v>
          </cell>
          <cell r="J1386">
            <v>0</v>
          </cell>
          <cell r="K1386">
            <v>0</v>
          </cell>
          <cell r="L1386">
            <v>0</v>
          </cell>
          <cell r="M1386">
            <v>0</v>
          </cell>
          <cell r="N1386">
            <v>0</v>
          </cell>
          <cell r="O1386">
            <v>12.18</v>
          </cell>
          <cell r="P1386">
            <v>0</v>
          </cell>
          <cell r="Q1386">
            <v>1</v>
          </cell>
        </row>
        <row r="1387">
          <cell r="A1387" t="str">
            <v>11</v>
          </cell>
          <cell r="B1387" t="str">
            <v>06843</v>
          </cell>
          <cell r="C1387" t="str">
            <v>ФЛ Баннова М.Н.</v>
          </cell>
          <cell r="D1387" t="str">
            <v>ФЛ</v>
          </cell>
          <cell r="E1387" t="str">
            <v>04</v>
          </cell>
          <cell r="F1387" t="str">
            <v>0</v>
          </cell>
          <cell r="G1387" t="str">
            <v>5</v>
          </cell>
          <cell r="H1387">
            <v>16.43</v>
          </cell>
          <cell r="I1387">
            <v>73.010000000000005</v>
          </cell>
          <cell r="J1387">
            <v>0</v>
          </cell>
          <cell r="K1387">
            <v>0</v>
          </cell>
          <cell r="L1387">
            <v>0</v>
          </cell>
          <cell r="M1387">
            <v>73.010000000000005</v>
          </cell>
          <cell r="N1387">
            <v>0</v>
          </cell>
          <cell r="O1387">
            <v>0</v>
          </cell>
          <cell r="P1387">
            <v>0</v>
          </cell>
          <cell r="Q1387">
            <v>1</v>
          </cell>
        </row>
        <row r="1388">
          <cell r="A1388" t="str">
            <v>11</v>
          </cell>
          <cell r="B1388" t="str">
            <v>06844</v>
          </cell>
          <cell r="C1388" t="str">
            <v>ФЛ Михайлов Евгений Николаевич,Кошманов Сергей Андреевич</v>
          </cell>
          <cell r="D1388" t="str">
            <v>ФЛ</v>
          </cell>
          <cell r="E1388" t="str">
            <v>04</v>
          </cell>
          <cell r="F1388" t="str">
            <v>0</v>
          </cell>
          <cell r="G1388" t="str">
            <v>5</v>
          </cell>
          <cell r="H1388">
            <v>134.24</v>
          </cell>
          <cell r="I1388">
            <v>134.19999999999999</v>
          </cell>
          <cell r="J1388">
            <v>0</v>
          </cell>
          <cell r="K1388">
            <v>0</v>
          </cell>
          <cell r="L1388">
            <v>0</v>
          </cell>
          <cell r="M1388">
            <v>0</v>
          </cell>
          <cell r="N1388">
            <v>0</v>
          </cell>
          <cell r="O1388">
            <v>134.19999999999999</v>
          </cell>
          <cell r="P1388">
            <v>0</v>
          </cell>
          <cell r="Q1388">
            <v>1</v>
          </cell>
        </row>
        <row r="1389">
          <cell r="A1389" t="str">
            <v>11</v>
          </cell>
          <cell r="B1389" t="str">
            <v>06845</v>
          </cell>
          <cell r="C1389" t="str">
            <v>ООО УСК"СИБИРЯК"</v>
          </cell>
          <cell r="D1389" t="str">
            <v>ООО</v>
          </cell>
          <cell r="E1389" t="str">
            <v>01</v>
          </cell>
          <cell r="F1389" t="str">
            <v>0</v>
          </cell>
          <cell r="G1389" t="str">
            <v>5</v>
          </cell>
          <cell r="H1389">
            <v>29367.27</v>
          </cell>
          <cell r="I1389">
            <v>0</v>
          </cell>
          <cell r="J1389">
            <v>-3605.5</v>
          </cell>
          <cell r="K1389">
            <v>0</v>
          </cell>
          <cell r="L1389">
            <v>12084.71</v>
          </cell>
          <cell r="M1389">
            <v>12084.71</v>
          </cell>
          <cell r="N1389">
            <v>0</v>
          </cell>
          <cell r="O1389">
            <v>0</v>
          </cell>
          <cell r="P1389">
            <v>-3605.5</v>
          </cell>
          <cell r="Q1389">
            <v>1</v>
          </cell>
        </row>
        <row r="1390">
          <cell r="A1390" t="str">
            <v>11</v>
          </cell>
          <cell r="B1390" t="str">
            <v>06846</v>
          </cell>
          <cell r="C1390" t="str">
            <v>ГПКК"Красноярский технический центр"</v>
          </cell>
          <cell r="E1390" t="str">
            <v>01</v>
          </cell>
          <cell r="F1390" t="str">
            <v>0</v>
          </cell>
          <cell r="G1390" t="str">
            <v>5</v>
          </cell>
          <cell r="H1390">
            <v>5101.1899999999996</v>
          </cell>
          <cell r="I1390">
            <v>1187.92</v>
          </cell>
          <cell r="J1390">
            <v>0</v>
          </cell>
          <cell r="K1390">
            <v>0</v>
          </cell>
          <cell r="L1390">
            <v>0</v>
          </cell>
          <cell r="M1390">
            <v>5101.1899999999996</v>
          </cell>
          <cell r="N1390">
            <v>0</v>
          </cell>
          <cell r="O1390">
            <v>0</v>
          </cell>
          <cell r="P1390">
            <v>-3913.27</v>
          </cell>
          <cell r="Q1390">
            <v>2</v>
          </cell>
        </row>
        <row r="1391">
          <cell r="A1391" t="str">
            <v>11</v>
          </cell>
          <cell r="B1391" t="str">
            <v>06847</v>
          </cell>
          <cell r="C1391" t="str">
            <v>ФЛ Фарафонова Е.В.</v>
          </cell>
          <cell r="D1391" t="str">
            <v>ФЛ</v>
          </cell>
          <cell r="E1391" t="str">
            <v>04</v>
          </cell>
          <cell r="F1391" t="str">
            <v>0</v>
          </cell>
          <cell r="G1391" t="str">
            <v>5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1</v>
          </cell>
        </row>
        <row r="1392">
          <cell r="A1392" t="str">
            <v>11</v>
          </cell>
          <cell r="B1392" t="str">
            <v>06848</v>
          </cell>
          <cell r="C1392" t="str">
            <v>ФЛ Демин В.П.,Майдуков А.Т.</v>
          </cell>
          <cell r="D1392" t="str">
            <v>ФЛ</v>
          </cell>
          <cell r="E1392" t="str">
            <v>04</v>
          </cell>
          <cell r="F1392" t="str">
            <v>0</v>
          </cell>
          <cell r="G1392" t="str">
            <v>5</v>
          </cell>
          <cell r="H1392">
            <v>115.92</v>
          </cell>
          <cell r="I1392">
            <v>243.75</v>
          </cell>
          <cell r="J1392">
            <v>0</v>
          </cell>
          <cell r="K1392">
            <v>0</v>
          </cell>
          <cell r="L1392">
            <v>0</v>
          </cell>
          <cell r="M1392">
            <v>243.75</v>
          </cell>
          <cell r="N1392">
            <v>0</v>
          </cell>
          <cell r="O1392">
            <v>0</v>
          </cell>
          <cell r="P1392">
            <v>0</v>
          </cell>
          <cell r="Q1392">
            <v>1</v>
          </cell>
        </row>
        <row r="1393">
          <cell r="A1393" t="str">
            <v>11</v>
          </cell>
          <cell r="B1393" t="str">
            <v>06849</v>
          </cell>
          <cell r="C1393" t="str">
            <v>ФЛ Горун Е.А.,Клецкий В.М.</v>
          </cell>
          <cell r="D1393" t="str">
            <v>ФЛ</v>
          </cell>
          <cell r="E1393" t="str">
            <v>01</v>
          </cell>
          <cell r="F1393" t="str">
            <v>0</v>
          </cell>
          <cell r="G1393" t="str">
            <v>5</v>
          </cell>
          <cell r="H1393">
            <v>104.97</v>
          </cell>
          <cell r="I1393">
            <v>104.97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  <cell r="N1393">
            <v>0</v>
          </cell>
          <cell r="O1393">
            <v>104.97</v>
          </cell>
          <cell r="P1393">
            <v>0</v>
          </cell>
          <cell r="Q1393">
            <v>1</v>
          </cell>
        </row>
        <row r="1394">
          <cell r="A1394" t="str">
            <v>11</v>
          </cell>
          <cell r="B1394" t="str">
            <v>06850</v>
          </cell>
          <cell r="C1394" t="str">
            <v>ИП Лайкевич Семен Семенович</v>
          </cell>
          <cell r="D1394" t="str">
            <v>ИП</v>
          </cell>
          <cell r="E1394" t="str">
            <v>01</v>
          </cell>
          <cell r="F1394" t="str">
            <v>0</v>
          </cell>
          <cell r="G1394" t="str">
            <v>5</v>
          </cell>
          <cell r="H1394">
            <v>357.02</v>
          </cell>
          <cell r="I1394">
            <v>357.02</v>
          </cell>
          <cell r="J1394">
            <v>0</v>
          </cell>
          <cell r="K1394">
            <v>0</v>
          </cell>
          <cell r="L1394">
            <v>0</v>
          </cell>
          <cell r="M1394">
            <v>357.02</v>
          </cell>
          <cell r="N1394">
            <v>0</v>
          </cell>
          <cell r="O1394">
            <v>0</v>
          </cell>
          <cell r="P1394">
            <v>0</v>
          </cell>
          <cell r="Q1394">
            <v>1</v>
          </cell>
        </row>
        <row r="1395">
          <cell r="A1395" t="str">
            <v>11</v>
          </cell>
          <cell r="B1395" t="str">
            <v>06851</v>
          </cell>
          <cell r="C1395" t="str">
            <v>ФЛ Креймер Р.П.</v>
          </cell>
          <cell r="D1395" t="str">
            <v>ФЛ</v>
          </cell>
          <cell r="E1395" t="str">
            <v>01</v>
          </cell>
          <cell r="F1395" t="str">
            <v>0</v>
          </cell>
          <cell r="G1395" t="str">
            <v>5</v>
          </cell>
          <cell r="H1395">
            <v>160.66999999999999</v>
          </cell>
          <cell r="I1395">
            <v>202.51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  <cell r="N1395">
            <v>0</v>
          </cell>
          <cell r="O1395">
            <v>202.51</v>
          </cell>
          <cell r="P1395">
            <v>0</v>
          </cell>
          <cell r="Q1395">
            <v>1</v>
          </cell>
        </row>
        <row r="1396">
          <cell r="A1396" t="str">
            <v>11</v>
          </cell>
          <cell r="B1396" t="str">
            <v>06852</v>
          </cell>
          <cell r="C1396" t="str">
            <v>ФЛ Прокопик А.И.,Круглик В.И.</v>
          </cell>
          <cell r="D1396" t="str">
            <v>ФЛ</v>
          </cell>
          <cell r="E1396" t="str">
            <v>04</v>
          </cell>
          <cell r="F1396" t="str">
            <v>0</v>
          </cell>
          <cell r="G1396" t="str">
            <v>5</v>
          </cell>
          <cell r="H1396">
            <v>139.71</v>
          </cell>
          <cell r="I1396">
            <v>139.41999999999999</v>
          </cell>
          <cell r="J1396">
            <v>0</v>
          </cell>
          <cell r="K1396">
            <v>0</v>
          </cell>
          <cell r="L1396">
            <v>0</v>
          </cell>
          <cell r="M1396">
            <v>139.71</v>
          </cell>
          <cell r="N1396">
            <v>0</v>
          </cell>
          <cell r="O1396">
            <v>0</v>
          </cell>
          <cell r="P1396">
            <v>-0.28999999999999998</v>
          </cell>
          <cell r="Q1396">
            <v>1</v>
          </cell>
        </row>
        <row r="1397">
          <cell r="A1397" t="str">
            <v>11</v>
          </cell>
          <cell r="B1397" t="str">
            <v>06855</v>
          </cell>
          <cell r="C1397" t="str">
            <v>ФЛ Быканова Н.В.</v>
          </cell>
          <cell r="D1397" t="str">
            <v>ФЛ</v>
          </cell>
          <cell r="E1397" t="str">
            <v>04</v>
          </cell>
          <cell r="F1397" t="str">
            <v>0</v>
          </cell>
          <cell r="G1397" t="str">
            <v>5</v>
          </cell>
          <cell r="H1397">
            <v>89.49</v>
          </cell>
          <cell r="I1397">
            <v>89.49</v>
          </cell>
          <cell r="J1397">
            <v>0</v>
          </cell>
          <cell r="K1397">
            <v>0</v>
          </cell>
          <cell r="L1397">
            <v>0</v>
          </cell>
          <cell r="M1397">
            <v>0</v>
          </cell>
          <cell r="N1397">
            <v>0</v>
          </cell>
          <cell r="O1397">
            <v>89.49</v>
          </cell>
          <cell r="P1397">
            <v>0</v>
          </cell>
          <cell r="Q1397">
            <v>1</v>
          </cell>
        </row>
        <row r="1398">
          <cell r="A1398" t="str">
            <v>11</v>
          </cell>
          <cell r="B1398" t="str">
            <v>06856</v>
          </cell>
          <cell r="C1398" t="str">
            <v>ФЛ Тюкавкина Н.С.</v>
          </cell>
          <cell r="D1398" t="str">
            <v>ФЛ</v>
          </cell>
          <cell r="E1398" t="str">
            <v>01</v>
          </cell>
          <cell r="F1398" t="str">
            <v>0</v>
          </cell>
          <cell r="G1398" t="str">
            <v>5</v>
          </cell>
          <cell r="H1398">
            <v>165.2</v>
          </cell>
          <cell r="I1398">
            <v>253.75</v>
          </cell>
          <cell r="J1398">
            <v>0</v>
          </cell>
          <cell r="K1398">
            <v>0</v>
          </cell>
          <cell r="L1398">
            <v>0</v>
          </cell>
          <cell r="M1398">
            <v>0</v>
          </cell>
          <cell r="N1398">
            <v>0</v>
          </cell>
          <cell r="O1398">
            <v>253.75</v>
          </cell>
          <cell r="P1398">
            <v>0</v>
          </cell>
          <cell r="Q1398">
            <v>1</v>
          </cell>
        </row>
        <row r="1399">
          <cell r="A1399" t="str">
            <v>11</v>
          </cell>
          <cell r="B1399" t="str">
            <v>06857</v>
          </cell>
          <cell r="C1399" t="str">
            <v>ООО"Виток 21 век"</v>
          </cell>
          <cell r="D1399" t="str">
            <v>ООО</v>
          </cell>
          <cell r="E1399" t="str">
            <v>04</v>
          </cell>
          <cell r="F1399" t="str">
            <v>0</v>
          </cell>
          <cell r="G1399" t="str">
            <v>5</v>
          </cell>
          <cell r="H1399">
            <v>0</v>
          </cell>
          <cell r="I1399">
            <v>25906</v>
          </cell>
          <cell r="J1399">
            <v>0</v>
          </cell>
          <cell r="K1399">
            <v>0</v>
          </cell>
          <cell r="L1399">
            <v>0</v>
          </cell>
          <cell r="M1399">
            <v>0</v>
          </cell>
          <cell r="N1399">
            <v>0</v>
          </cell>
          <cell r="O1399">
            <v>25906</v>
          </cell>
          <cell r="P1399">
            <v>0</v>
          </cell>
          <cell r="Q1399">
            <v>0</v>
          </cell>
        </row>
        <row r="1400">
          <cell r="A1400" t="str">
            <v>11</v>
          </cell>
          <cell r="B1400" t="str">
            <v>06858</v>
          </cell>
          <cell r="C1400" t="str">
            <v>ФЛ Клюкин И.В.</v>
          </cell>
          <cell r="D1400" t="str">
            <v>ФЛ</v>
          </cell>
          <cell r="E1400" t="str">
            <v>04</v>
          </cell>
          <cell r="F1400" t="str">
            <v>0</v>
          </cell>
          <cell r="G1400" t="str">
            <v>5</v>
          </cell>
          <cell r="H1400">
            <v>214.85</v>
          </cell>
          <cell r="I1400">
            <v>0</v>
          </cell>
          <cell r="J1400">
            <v>-358.05</v>
          </cell>
          <cell r="K1400">
            <v>0</v>
          </cell>
          <cell r="L1400">
            <v>0</v>
          </cell>
          <cell r="M1400">
            <v>0</v>
          </cell>
          <cell r="N1400">
            <v>0</v>
          </cell>
          <cell r="O1400">
            <v>0</v>
          </cell>
          <cell r="P1400">
            <v>-358.05</v>
          </cell>
          <cell r="Q1400">
            <v>1</v>
          </cell>
        </row>
        <row r="1401">
          <cell r="A1401" t="str">
            <v>11</v>
          </cell>
          <cell r="B1401" t="str">
            <v>06859</v>
          </cell>
          <cell r="C1401" t="str">
            <v>МОУ общеобразовательное учреждение "Гимназия N2"</v>
          </cell>
          <cell r="D1401" t="str">
            <v>УО</v>
          </cell>
          <cell r="E1401" t="str">
            <v>01</v>
          </cell>
          <cell r="F1401" t="str">
            <v>0</v>
          </cell>
          <cell r="G1401" t="str">
            <v>Р</v>
          </cell>
          <cell r="H1401">
            <v>5405.91</v>
          </cell>
          <cell r="I1401">
            <v>5405.91</v>
          </cell>
          <cell r="J1401">
            <v>0</v>
          </cell>
          <cell r="K1401">
            <v>0</v>
          </cell>
          <cell r="L1401">
            <v>0</v>
          </cell>
          <cell r="M1401">
            <v>0</v>
          </cell>
          <cell r="N1401">
            <v>0</v>
          </cell>
          <cell r="O1401">
            <v>5405.91</v>
          </cell>
          <cell r="P1401">
            <v>0</v>
          </cell>
          <cell r="Q1401">
            <v>1</v>
          </cell>
        </row>
        <row r="1402">
          <cell r="A1402" t="str">
            <v>11</v>
          </cell>
          <cell r="B1402" t="str">
            <v>06860</v>
          </cell>
          <cell r="C1402" t="str">
            <v>МДОУ"Детский сад N51 общеразвивающего вида"</v>
          </cell>
          <cell r="D1402" t="str">
            <v>УО</v>
          </cell>
          <cell r="E1402" t="str">
            <v>04</v>
          </cell>
          <cell r="F1402" t="str">
            <v>0</v>
          </cell>
          <cell r="G1402" t="str">
            <v>Р</v>
          </cell>
          <cell r="H1402">
            <v>3224.7</v>
          </cell>
          <cell r="I1402">
            <v>7069.23</v>
          </cell>
          <cell r="J1402">
            <v>0</v>
          </cell>
          <cell r="K1402">
            <v>0</v>
          </cell>
          <cell r="L1402">
            <v>0</v>
          </cell>
          <cell r="M1402">
            <v>7069.23</v>
          </cell>
          <cell r="N1402">
            <v>0</v>
          </cell>
          <cell r="O1402">
            <v>0</v>
          </cell>
          <cell r="P1402">
            <v>0</v>
          </cell>
          <cell r="Q1402">
            <v>1</v>
          </cell>
        </row>
        <row r="1403">
          <cell r="A1403" t="str">
            <v>11</v>
          </cell>
          <cell r="B1403" t="str">
            <v>06861</v>
          </cell>
          <cell r="C1403" t="str">
            <v>Муниципальное образовательное учреждение Средняя общеобразовательная школа N115</v>
          </cell>
          <cell r="D1403" t="str">
            <v>УО</v>
          </cell>
          <cell r="E1403" t="str">
            <v>04</v>
          </cell>
          <cell r="F1403" t="str">
            <v>0</v>
          </cell>
          <cell r="G1403" t="str">
            <v>Р</v>
          </cell>
          <cell r="H1403">
            <v>3408.22</v>
          </cell>
          <cell r="I1403">
            <v>3408.22</v>
          </cell>
          <cell r="J1403">
            <v>0</v>
          </cell>
          <cell r="K1403">
            <v>0</v>
          </cell>
          <cell r="L1403">
            <v>0</v>
          </cell>
          <cell r="M1403">
            <v>3408.22</v>
          </cell>
          <cell r="N1403">
            <v>0</v>
          </cell>
          <cell r="O1403">
            <v>0</v>
          </cell>
          <cell r="P1403">
            <v>0</v>
          </cell>
          <cell r="Q1403">
            <v>1</v>
          </cell>
        </row>
        <row r="1404">
          <cell r="A1404" t="str">
            <v>11</v>
          </cell>
          <cell r="B1404" t="str">
            <v>06862</v>
          </cell>
          <cell r="C1404" t="str">
            <v>МДОУ Центр развития ребенка-детский сад N246</v>
          </cell>
          <cell r="D1404" t="str">
            <v>УО</v>
          </cell>
          <cell r="E1404" t="str">
            <v>04</v>
          </cell>
          <cell r="F1404" t="str">
            <v>0</v>
          </cell>
          <cell r="G1404" t="str">
            <v>Р</v>
          </cell>
          <cell r="H1404">
            <v>3881.35</v>
          </cell>
          <cell r="I1404">
            <v>3881.35</v>
          </cell>
          <cell r="J1404">
            <v>0</v>
          </cell>
          <cell r="K1404">
            <v>0</v>
          </cell>
          <cell r="L1404">
            <v>0</v>
          </cell>
          <cell r="M1404">
            <v>3881.35</v>
          </cell>
          <cell r="N1404">
            <v>0</v>
          </cell>
          <cell r="O1404">
            <v>0</v>
          </cell>
          <cell r="P1404">
            <v>0</v>
          </cell>
          <cell r="Q1404">
            <v>1</v>
          </cell>
        </row>
        <row r="1405">
          <cell r="A1405" t="str">
            <v>11</v>
          </cell>
          <cell r="B1405" t="str">
            <v>06863</v>
          </cell>
          <cell r="C1405" t="str">
            <v>МОУ средняя общеобразовательная школа N27</v>
          </cell>
          <cell r="D1405" t="str">
            <v>УО</v>
          </cell>
          <cell r="E1405" t="str">
            <v>01</v>
          </cell>
          <cell r="F1405" t="str">
            <v>0</v>
          </cell>
          <cell r="G1405" t="str">
            <v>Р</v>
          </cell>
          <cell r="H1405">
            <v>4854.42</v>
          </cell>
          <cell r="I1405">
            <v>5893.93</v>
          </cell>
          <cell r="J1405">
            <v>0</v>
          </cell>
          <cell r="K1405">
            <v>0</v>
          </cell>
          <cell r="L1405">
            <v>0</v>
          </cell>
          <cell r="M1405">
            <v>0</v>
          </cell>
          <cell r="N1405">
            <v>0</v>
          </cell>
          <cell r="O1405">
            <v>5893.93</v>
          </cell>
          <cell r="P1405">
            <v>0</v>
          </cell>
          <cell r="Q1405">
            <v>1</v>
          </cell>
        </row>
        <row r="1406">
          <cell r="A1406" t="str">
            <v>11</v>
          </cell>
          <cell r="B1406" t="str">
            <v>06864</v>
          </cell>
          <cell r="C1406" t="str">
            <v>МДОУ"Детский сад общеразвивающего вида N190"</v>
          </cell>
          <cell r="D1406" t="str">
            <v>УО</v>
          </cell>
          <cell r="E1406" t="str">
            <v>01</v>
          </cell>
          <cell r="F1406" t="str">
            <v>0</v>
          </cell>
          <cell r="G1406" t="str">
            <v>Р</v>
          </cell>
          <cell r="H1406">
            <v>11100.68</v>
          </cell>
          <cell r="I1406">
            <v>11100.68</v>
          </cell>
          <cell r="J1406">
            <v>0</v>
          </cell>
          <cell r="K1406">
            <v>0</v>
          </cell>
          <cell r="L1406">
            <v>0</v>
          </cell>
          <cell r="M1406">
            <v>11100.68</v>
          </cell>
          <cell r="N1406">
            <v>0</v>
          </cell>
          <cell r="O1406">
            <v>0</v>
          </cell>
          <cell r="P1406">
            <v>0</v>
          </cell>
          <cell r="Q1406">
            <v>0</v>
          </cell>
        </row>
        <row r="1407">
          <cell r="A1407" t="str">
            <v>11</v>
          </cell>
          <cell r="B1407" t="str">
            <v>06866</v>
          </cell>
          <cell r="C1407" t="str">
            <v>МОУ"Центр образования-2"</v>
          </cell>
          <cell r="D1407" t="str">
            <v>УО</v>
          </cell>
          <cell r="E1407" t="str">
            <v>04</v>
          </cell>
          <cell r="F1407" t="str">
            <v>0</v>
          </cell>
          <cell r="G1407" t="str">
            <v>Р</v>
          </cell>
          <cell r="H1407">
            <v>4488.72</v>
          </cell>
          <cell r="I1407">
            <v>4488.72</v>
          </cell>
          <cell r="J1407">
            <v>0</v>
          </cell>
          <cell r="K1407">
            <v>0</v>
          </cell>
          <cell r="L1407">
            <v>0</v>
          </cell>
          <cell r="M1407">
            <v>3000</v>
          </cell>
          <cell r="N1407">
            <v>0</v>
          </cell>
          <cell r="O1407">
            <v>1488.72</v>
          </cell>
          <cell r="P1407">
            <v>0</v>
          </cell>
          <cell r="Q1407">
            <v>1</v>
          </cell>
        </row>
        <row r="1408">
          <cell r="A1408" t="str">
            <v>11</v>
          </cell>
          <cell r="B1408" t="str">
            <v>06867</v>
          </cell>
          <cell r="C1408" t="str">
            <v>МОУ межшкольный учебный комбинат N1</v>
          </cell>
          <cell r="D1408" t="str">
            <v>УО</v>
          </cell>
          <cell r="E1408" t="str">
            <v>01</v>
          </cell>
          <cell r="F1408" t="str">
            <v>0</v>
          </cell>
          <cell r="G1408" t="str">
            <v>Р</v>
          </cell>
          <cell r="H1408">
            <v>737.45</v>
          </cell>
          <cell r="I1408">
            <v>737.45</v>
          </cell>
          <cell r="J1408">
            <v>0</v>
          </cell>
          <cell r="K1408">
            <v>0</v>
          </cell>
          <cell r="L1408">
            <v>0</v>
          </cell>
          <cell r="M1408">
            <v>0</v>
          </cell>
          <cell r="N1408">
            <v>0</v>
          </cell>
          <cell r="O1408">
            <v>737.45</v>
          </cell>
          <cell r="P1408">
            <v>0</v>
          </cell>
          <cell r="Q1408">
            <v>1</v>
          </cell>
        </row>
        <row r="1409">
          <cell r="A1409" t="str">
            <v>11</v>
          </cell>
          <cell r="B1409" t="str">
            <v>06868</v>
          </cell>
          <cell r="C1409" t="str">
            <v>Муниципальное образовательное учреждение Средняя общеобразовательная школа N139</v>
          </cell>
          <cell r="D1409" t="str">
            <v>УО</v>
          </cell>
          <cell r="E1409" t="str">
            <v>04</v>
          </cell>
          <cell r="F1409" t="str">
            <v>ГР</v>
          </cell>
          <cell r="G1409" t="str">
            <v>Р</v>
          </cell>
          <cell r="H1409">
            <v>7421.35</v>
          </cell>
          <cell r="I1409">
            <v>7421.35</v>
          </cell>
          <cell r="J1409">
            <v>0</v>
          </cell>
          <cell r="K1409">
            <v>0</v>
          </cell>
          <cell r="L1409">
            <v>0</v>
          </cell>
          <cell r="M1409">
            <v>7421.35</v>
          </cell>
          <cell r="N1409">
            <v>0</v>
          </cell>
          <cell r="O1409">
            <v>0</v>
          </cell>
          <cell r="P1409">
            <v>0</v>
          </cell>
          <cell r="Q1409">
            <v>2</v>
          </cell>
        </row>
        <row r="1410">
          <cell r="A1410" t="str">
            <v>11</v>
          </cell>
          <cell r="B1410" t="str">
            <v>06869</v>
          </cell>
          <cell r="C1410" t="str">
            <v>УВД Центрального района г.Красноярска ГУВД Кк</v>
          </cell>
          <cell r="D1410" t="str">
            <v>МВД</v>
          </cell>
          <cell r="E1410" t="str">
            <v>01</v>
          </cell>
          <cell r="F1410" t="str">
            <v>0</v>
          </cell>
          <cell r="G1410" t="str">
            <v>Ф</v>
          </cell>
          <cell r="H1410">
            <v>3618.35</v>
          </cell>
          <cell r="I1410">
            <v>4224.84</v>
          </cell>
          <cell r="J1410">
            <v>0</v>
          </cell>
          <cell r="K1410">
            <v>0</v>
          </cell>
          <cell r="L1410">
            <v>0</v>
          </cell>
          <cell r="M1410">
            <v>3318.33</v>
          </cell>
          <cell r="N1410">
            <v>0</v>
          </cell>
          <cell r="O1410">
            <v>906.51</v>
          </cell>
          <cell r="P1410">
            <v>0</v>
          </cell>
          <cell r="Q1410">
            <v>4</v>
          </cell>
        </row>
        <row r="1411">
          <cell r="A1411" t="str">
            <v>11</v>
          </cell>
          <cell r="B1411" t="str">
            <v>06870</v>
          </cell>
          <cell r="C1411" t="str">
            <v>МОУ средняя общеобразовательная школа N11</v>
          </cell>
          <cell r="D1411" t="str">
            <v>УО</v>
          </cell>
          <cell r="E1411" t="str">
            <v>01</v>
          </cell>
          <cell r="F1411" t="str">
            <v>0</v>
          </cell>
          <cell r="G1411" t="str">
            <v>Р</v>
          </cell>
          <cell r="H1411">
            <v>38808.6</v>
          </cell>
          <cell r="I1411">
            <v>38808.6</v>
          </cell>
          <cell r="J1411">
            <v>0</v>
          </cell>
          <cell r="K1411">
            <v>0</v>
          </cell>
          <cell r="L1411">
            <v>0</v>
          </cell>
          <cell r="M1411">
            <v>0</v>
          </cell>
          <cell r="N1411">
            <v>0</v>
          </cell>
          <cell r="O1411">
            <v>38808.6</v>
          </cell>
          <cell r="P1411">
            <v>0</v>
          </cell>
          <cell r="Q1411">
            <v>3</v>
          </cell>
        </row>
        <row r="1412">
          <cell r="A1412" t="str">
            <v>11</v>
          </cell>
          <cell r="B1412" t="str">
            <v>06871</v>
          </cell>
          <cell r="C1412" t="str">
            <v>МОУ"Средняя общеобразовательная школа N69"</v>
          </cell>
          <cell r="D1412" t="str">
            <v>УО</v>
          </cell>
          <cell r="E1412" t="str">
            <v>04</v>
          </cell>
          <cell r="F1412" t="str">
            <v>ГР</v>
          </cell>
          <cell r="G1412" t="str">
            <v>Р</v>
          </cell>
          <cell r="H1412">
            <v>43830.86</v>
          </cell>
          <cell r="I1412">
            <v>43830.86</v>
          </cell>
          <cell r="J1412">
            <v>0</v>
          </cell>
          <cell r="K1412">
            <v>0</v>
          </cell>
          <cell r="L1412">
            <v>0</v>
          </cell>
          <cell r="M1412">
            <v>43830.86</v>
          </cell>
          <cell r="N1412">
            <v>0</v>
          </cell>
          <cell r="O1412">
            <v>0</v>
          </cell>
          <cell r="P1412">
            <v>0</v>
          </cell>
          <cell r="Q1412">
            <v>1</v>
          </cell>
        </row>
        <row r="1413">
          <cell r="A1413" t="str">
            <v>11</v>
          </cell>
          <cell r="B1413" t="str">
            <v>06872</v>
          </cell>
          <cell r="C1413" t="str">
            <v>КГСОУ"Красноярская специальная (коррекционная) общеобразовательная школа-интернат VIII вида N6"</v>
          </cell>
          <cell r="D1413" t="str">
            <v>УО</v>
          </cell>
          <cell r="E1413" t="str">
            <v>04</v>
          </cell>
          <cell r="F1413" t="str">
            <v>0</v>
          </cell>
          <cell r="G1413" t="str">
            <v>Г</v>
          </cell>
          <cell r="H1413">
            <v>2181.39</v>
          </cell>
          <cell r="I1413">
            <v>2181.39</v>
          </cell>
          <cell r="J1413">
            <v>0</v>
          </cell>
          <cell r="K1413">
            <v>0</v>
          </cell>
          <cell r="L1413">
            <v>0</v>
          </cell>
          <cell r="M1413">
            <v>0</v>
          </cell>
          <cell r="N1413">
            <v>0</v>
          </cell>
          <cell r="O1413">
            <v>2181.39</v>
          </cell>
          <cell r="P1413">
            <v>0</v>
          </cell>
          <cell r="Q1413">
            <v>1</v>
          </cell>
        </row>
        <row r="1414">
          <cell r="A1414" t="str">
            <v>11</v>
          </cell>
          <cell r="B1414" t="str">
            <v>06874</v>
          </cell>
          <cell r="C1414" t="str">
            <v>Красноярская Епархия Русской Православной Церкви</v>
          </cell>
          <cell r="E1414" t="str">
            <v>01</v>
          </cell>
          <cell r="F1414" t="str">
            <v>0</v>
          </cell>
          <cell r="G1414" t="str">
            <v>Ц</v>
          </cell>
          <cell r="H1414">
            <v>1742.81</v>
          </cell>
          <cell r="I1414">
            <v>1742.81</v>
          </cell>
          <cell r="J1414">
            <v>0</v>
          </cell>
          <cell r="K1414">
            <v>0</v>
          </cell>
          <cell r="L1414">
            <v>0</v>
          </cell>
          <cell r="M1414">
            <v>0</v>
          </cell>
          <cell r="N1414">
            <v>0</v>
          </cell>
          <cell r="O1414">
            <v>1742.81</v>
          </cell>
          <cell r="P1414">
            <v>0</v>
          </cell>
          <cell r="Q1414">
            <v>2</v>
          </cell>
        </row>
        <row r="1415">
          <cell r="A1415" t="str">
            <v>11</v>
          </cell>
          <cell r="B1415" t="str">
            <v>06875</v>
          </cell>
          <cell r="C1415" t="str">
            <v>МОУ Средняя общеобразовательная школа N91</v>
          </cell>
          <cell r="D1415" t="str">
            <v>УО</v>
          </cell>
          <cell r="E1415" t="str">
            <v>04</v>
          </cell>
          <cell r="F1415" t="str">
            <v>0</v>
          </cell>
          <cell r="G1415" t="str">
            <v>Р</v>
          </cell>
          <cell r="H1415">
            <v>8205.81</v>
          </cell>
          <cell r="I1415">
            <v>8205.81</v>
          </cell>
          <cell r="J1415">
            <v>0</v>
          </cell>
          <cell r="K1415">
            <v>0</v>
          </cell>
          <cell r="L1415">
            <v>0</v>
          </cell>
          <cell r="M1415">
            <v>8205.81</v>
          </cell>
          <cell r="N1415">
            <v>0</v>
          </cell>
          <cell r="O1415">
            <v>0</v>
          </cell>
          <cell r="P1415">
            <v>0</v>
          </cell>
          <cell r="Q1415">
            <v>2</v>
          </cell>
        </row>
        <row r="1416">
          <cell r="A1416" t="str">
            <v>11</v>
          </cell>
          <cell r="B1416" t="str">
            <v>06876</v>
          </cell>
          <cell r="C1416" t="str">
            <v>Муниципальное образовательное учреждение "Средняя общеобразовательная школа N24"</v>
          </cell>
          <cell r="D1416" t="str">
            <v>УО</v>
          </cell>
          <cell r="E1416" t="str">
            <v>04</v>
          </cell>
          <cell r="F1416" t="str">
            <v>ГР</v>
          </cell>
          <cell r="G1416" t="str">
            <v>Р</v>
          </cell>
          <cell r="H1416">
            <v>10514.46</v>
          </cell>
          <cell r="I1416">
            <v>10514.46</v>
          </cell>
          <cell r="J1416">
            <v>0</v>
          </cell>
          <cell r="K1416">
            <v>0</v>
          </cell>
          <cell r="L1416">
            <v>0</v>
          </cell>
          <cell r="M1416">
            <v>10514.46</v>
          </cell>
          <cell r="N1416">
            <v>0</v>
          </cell>
          <cell r="O1416">
            <v>0</v>
          </cell>
          <cell r="P1416">
            <v>0</v>
          </cell>
          <cell r="Q1416">
            <v>4</v>
          </cell>
        </row>
        <row r="1417">
          <cell r="A1417" t="str">
            <v>11</v>
          </cell>
          <cell r="B1417" t="str">
            <v>06877</v>
          </cell>
          <cell r="C1417" t="str">
            <v>МОУ"Средняя общеобразовательная школа N143"</v>
          </cell>
          <cell r="D1417" t="str">
            <v>УО</v>
          </cell>
          <cell r="E1417" t="str">
            <v>04</v>
          </cell>
          <cell r="F1417" t="str">
            <v>ГР</v>
          </cell>
          <cell r="G1417" t="str">
            <v>Р</v>
          </cell>
          <cell r="H1417">
            <v>30010.52</v>
          </cell>
          <cell r="I1417">
            <v>30010.52</v>
          </cell>
          <cell r="J1417">
            <v>0</v>
          </cell>
          <cell r="K1417">
            <v>0</v>
          </cell>
          <cell r="L1417">
            <v>0</v>
          </cell>
          <cell r="M1417">
            <v>0</v>
          </cell>
          <cell r="N1417">
            <v>0</v>
          </cell>
          <cell r="O1417">
            <v>30010.52</v>
          </cell>
          <cell r="P1417">
            <v>0</v>
          </cell>
          <cell r="Q1417">
            <v>2</v>
          </cell>
        </row>
        <row r="1418">
          <cell r="A1418" t="str">
            <v>11</v>
          </cell>
          <cell r="B1418" t="str">
            <v>06878</v>
          </cell>
          <cell r="C1418" t="str">
            <v>МОУ "Средняя общеобразовательная школа №141"</v>
          </cell>
          <cell r="D1418" t="str">
            <v>УО</v>
          </cell>
          <cell r="E1418" t="str">
            <v>04</v>
          </cell>
          <cell r="F1418" t="str">
            <v>0</v>
          </cell>
          <cell r="G1418" t="str">
            <v>Р</v>
          </cell>
          <cell r="H1418">
            <v>21635.16</v>
          </cell>
          <cell r="I1418">
            <v>21635.16</v>
          </cell>
          <cell r="J1418">
            <v>0</v>
          </cell>
          <cell r="K1418">
            <v>0</v>
          </cell>
          <cell r="L1418">
            <v>0</v>
          </cell>
          <cell r="M1418">
            <v>21635.16</v>
          </cell>
          <cell r="N1418">
            <v>0</v>
          </cell>
          <cell r="O1418">
            <v>0</v>
          </cell>
          <cell r="P1418">
            <v>0</v>
          </cell>
          <cell r="Q1418">
            <v>3</v>
          </cell>
        </row>
        <row r="1419">
          <cell r="A1419" t="str">
            <v>11</v>
          </cell>
          <cell r="B1419" t="str">
            <v>06879</v>
          </cell>
          <cell r="C1419" t="str">
            <v>МОУ"Средняя общеобразовательная школа N149"</v>
          </cell>
          <cell r="D1419" t="str">
            <v>УО</v>
          </cell>
          <cell r="E1419" t="str">
            <v>04</v>
          </cell>
          <cell r="F1419" t="str">
            <v>ГР</v>
          </cell>
          <cell r="G1419" t="str">
            <v>Р</v>
          </cell>
          <cell r="H1419">
            <v>28786.9</v>
          </cell>
          <cell r="I1419">
            <v>28786.9</v>
          </cell>
          <cell r="J1419">
            <v>0</v>
          </cell>
          <cell r="K1419">
            <v>0</v>
          </cell>
          <cell r="L1419">
            <v>0</v>
          </cell>
          <cell r="M1419">
            <v>28786.9</v>
          </cell>
          <cell r="N1419">
            <v>0</v>
          </cell>
          <cell r="O1419">
            <v>0</v>
          </cell>
          <cell r="P1419">
            <v>0</v>
          </cell>
          <cell r="Q1419">
            <v>2</v>
          </cell>
        </row>
        <row r="1420">
          <cell r="A1420" t="str">
            <v>11</v>
          </cell>
          <cell r="B1420" t="str">
            <v>06880</v>
          </cell>
          <cell r="C1420" t="str">
            <v>ООО"Диско"</v>
          </cell>
          <cell r="D1420" t="str">
            <v>ООО</v>
          </cell>
          <cell r="E1420" t="str">
            <v>04</v>
          </cell>
          <cell r="F1420" t="str">
            <v>0</v>
          </cell>
          <cell r="G1420" t="str">
            <v>5</v>
          </cell>
          <cell r="H1420">
            <v>0</v>
          </cell>
          <cell r="I1420">
            <v>0</v>
          </cell>
          <cell r="J1420">
            <v>0</v>
          </cell>
          <cell r="K1420">
            <v>0</v>
          </cell>
          <cell r="L1420">
            <v>0</v>
          </cell>
          <cell r="M1420">
            <v>0</v>
          </cell>
          <cell r="N1420">
            <v>0</v>
          </cell>
          <cell r="O1420">
            <v>0</v>
          </cell>
          <cell r="P1420">
            <v>0</v>
          </cell>
          <cell r="Q1420">
            <v>2</v>
          </cell>
        </row>
        <row r="1421">
          <cell r="A1421" t="str">
            <v>11</v>
          </cell>
          <cell r="B1421" t="str">
            <v>06881</v>
          </cell>
          <cell r="C1421" t="str">
            <v>Гельфанд Е.Л.</v>
          </cell>
          <cell r="D1421" t="str">
            <v>ФЛ</v>
          </cell>
          <cell r="E1421" t="str">
            <v>04</v>
          </cell>
          <cell r="F1421" t="str">
            <v>0</v>
          </cell>
          <cell r="G1421" t="str">
            <v>5</v>
          </cell>
          <cell r="H1421">
            <v>0</v>
          </cell>
          <cell r="I1421">
            <v>6161.3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  <cell r="N1421">
            <v>0</v>
          </cell>
          <cell r="O1421">
            <v>6161.3</v>
          </cell>
          <cell r="P1421">
            <v>0</v>
          </cell>
          <cell r="Q1421">
            <v>2</v>
          </cell>
        </row>
        <row r="1422">
          <cell r="A1422" t="str">
            <v>11</v>
          </cell>
          <cell r="B1422" t="str">
            <v>06882</v>
          </cell>
          <cell r="C1422" t="str">
            <v>МДОУ"Детский сад общеразвивающего вида N54"</v>
          </cell>
          <cell r="D1422" t="str">
            <v>УО</v>
          </cell>
          <cell r="E1422" t="str">
            <v>04</v>
          </cell>
          <cell r="F1422" t="str">
            <v>ГР</v>
          </cell>
          <cell r="G1422" t="str">
            <v>Р</v>
          </cell>
          <cell r="H1422">
            <v>6566.66</v>
          </cell>
          <cell r="I1422">
            <v>6566.66</v>
          </cell>
          <cell r="J1422">
            <v>0</v>
          </cell>
          <cell r="K1422">
            <v>0</v>
          </cell>
          <cell r="L1422">
            <v>0</v>
          </cell>
          <cell r="M1422">
            <v>0</v>
          </cell>
          <cell r="N1422">
            <v>0</v>
          </cell>
          <cell r="O1422">
            <v>6566.66</v>
          </cell>
          <cell r="P1422">
            <v>0</v>
          </cell>
          <cell r="Q1422">
            <v>1</v>
          </cell>
        </row>
        <row r="1423">
          <cell r="A1423" t="str">
            <v>11</v>
          </cell>
          <cell r="B1423" t="str">
            <v>06883</v>
          </cell>
          <cell r="C1423" t="str">
            <v>ФЛ Засим С.И.</v>
          </cell>
          <cell r="D1423" t="str">
            <v>ФЛ</v>
          </cell>
          <cell r="E1423" t="str">
            <v>01</v>
          </cell>
          <cell r="F1423" t="str">
            <v>0</v>
          </cell>
          <cell r="G1423" t="str">
            <v>5</v>
          </cell>
          <cell r="H1423">
            <v>89.49</v>
          </cell>
          <cell r="I1423">
            <v>89.48</v>
          </cell>
          <cell r="J1423">
            <v>0</v>
          </cell>
          <cell r="K1423">
            <v>0</v>
          </cell>
          <cell r="L1423">
            <v>0</v>
          </cell>
          <cell r="M1423">
            <v>89.49</v>
          </cell>
          <cell r="N1423">
            <v>0</v>
          </cell>
          <cell r="O1423">
            <v>0</v>
          </cell>
          <cell r="P1423">
            <v>-0.01</v>
          </cell>
          <cell r="Q1423">
            <v>1</v>
          </cell>
        </row>
        <row r="1424">
          <cell r="A1424" t="str">
            <v>11</v>
          </cell>
          <cell r="B1424" t="str">
            <v>06884</v>
          </cell>
          <cell r="C1424" t="str">
            <v>ООО"ЭВАЗ"</v>
          </cell>
          <cell r="D1424" t="str">
            <v>ООО</v>
          </cell>
          <cell r="E1424" t="str">
            <v>02</v>
          </cell>
          <cell r="F1424" t="str">
            <v>0</v>
          </cell>
          <cell r="G1424" t="str">
            <v>5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  <cell r="M1424">
            <v>0</v>
          </cell>
          <cell r="N1424">
            <v>0</v>
          </cell>
          <cell r="O1424">
            <v>0</v>
          </cell>
          <cell r="P1424">
            <v>0</v>
          </cell>
          <cell r="Q1424">
            <v>1</v>
          </cell>
        </row>
        <row r="1425">
          <cell r="A1425" t="str">
            <v>11</v>
          </cell>
          <cell r="B1425" t="str">
            <v>06885</v>
          </cell>
          <cell r="C1425" t="str">
            <v>ИП Винтер Л.В.</v>
          </cell>
          <cell r="D1425" t="str">
            <v>ИП</v>
          </cell>
          <cell r="E1425" t="str">
            <v>04</v>
          </cell>
          <cell r="F1425" t="str">
            <v>0</v>
          </cell>
          <cell r="G1425" t="str">
            <v>5</v>
          </cell>
          <cell r="H1425">
            <v>6161.3</v>
          </cell>
          <cell r="I1425">
            <v>6161.3</v>
          </cell>
          <cell r="J1425">
            <v>0</v>
          </cell>
          <cell r="K1425">
            <v>0</v>
          </cell>
          <cell r="L1425">
            <v>0</v>
          </cell>
          <cell r="M1425">
            <v>6161.3</v>
          </cell>
          <cell r="N1425">
            <v>0</v>
          </cell>
          <cell r="O1425">
            <v>0</v>
          </cell>
          <cell r="P1425">
            <v>0</v>
          </cell>
          <cell r="Q1425">
            <v>1</v>
          </cell>
        </row>
        <row r="1426">
          <cell r="A1426" t="str">
            <v>11</v>
          </cell>
          <cell r="B1426" t="str">
            <v>06886</v>
          </cell>
          <cell r="C1426" t="str">
            <v>ФЛ Бадуров В.В.</v>
          </cell>
          <cell r="D1426" t="str">
            <v>ФЛ</v>
          </cell>
          <cell r="E1426" t="str">
            <v>04</v>
          </cell>
          <cell r="F1426" t="str">
            <v>0</v>
          </cell>
          <cell r="G1426" t="str">
            <v>5</v>
          </cell>
          <cell r="H1426">
            <v>136.13</v>
          </cell>
          <cell r="I1426">
            <v>467.84</v>
          </cell>
          <cell r="J1426">
            <v>0</v>
          </cell>
          <cell r="K1426">
            <v>0</v>
          </cell>
          <cell r="L1426">
            <v>0</v>
          </cell>
          <cell r="M1426">
            <v>171.8</v>
          </cell>
          <cell r="N1426">
            <v>0</v>
          </cell>
          <cell r="O1426">
            <v>296.04000000000002</v>
          </cell>
          <cell r="P1426">
            <v>0</v>
          </cell>
          <cell r="Q1426">
            <v>1</v>
          </cell>
        </row>
        <row r="1427">
          <cell r="A1427" t="str">
            <v>11</v>
          </cell>
          <cell r="B1427" t="str">
            <v>06887</v>
          </cell>
          <cell r="C1427" t="str">
            <v>ООО"СибФорт"</v>
          </cell>
          <cell r="D1427" t="str">
            <v>ООО</v>
          </cell>
          <cell r="E1427" t="str">
            <v>04</v>
          </cell>
          <cell r="F1427" t="str">
            <v>0</v>
          </cell>
          <cell r="G1427" t="str">
            <v>5</v>
          </cell>
          <cell r="H1427">
            <v>0</v>
          </cell>
          <cell r="I1427">
            <v>0</v>
          </cell>
          <cell r="J1427">
            <v>-0.01</v>
          </cell>
          <cell r="K1427">
            <v>0</v>
          </cell>
          <cell r="L1427">
            <v>0</v>
          </cell>
          <cell r="M1427">
            <v>0</v>
          </cell>
          <cell r="N1427">
            <v>0</v>
          </cell>
          <cell r="O1427">
            <v>0</v>
          </cell>
          <cell r="P1427">
            <v>-0.01</v>
          </cell>
          <cell r="Q1427">
            <v>1</v>
          </cell>
        </row>
        <row r="1428">
          <cell r="A1428" t="str">
            <v>11</v>
          </cell>
          <cell r="B1428" t="str">
            <v>06888</v>
          </cell>
          <cell r="C1428" t="str">
            <v>ООО "Соллифтремонт"</v>
          </cell>
          <cell r="D1428" t="str">
            <v>ООО</v>
          </cell>
          <cell r="F1428" t="str">
            <v>0</v>
          </cell>
          <cell r="G1428" t="str">
            <v>5</v>
          </cell>
          <cell r="H1428">
            <v>6400.35</v>
          </cell>
          <cell r="I1428">
            <v>6400.35</v>
          </cell>
          <cell r="J1428">
            <v>0</v>
          </cell>
          <cell r="K1428">
            <v>0</v>
          </cell>
          <cell r="L1428">
            <v>0</v>
          </cell>
          <cell r="M1428">
            <v>0</v>
          </cell>
          <cell r="N1428">
            <v>0</v>
          </cell>
          <cell r="O1428">
            <v>6400.35</v>
          </cell>
          <cell r="P1428">
            <v>0</v>
          </cell>
          <cell r="Q1428">
            <v>11</v>
          </cell>
        </row>
        <row r="1429">
          <cell r="A1429" t="str">
            <v>11</v>
          </cell>
          <cell r="B1429" t="str">
            <v>06889</v>
          </cell>
          <cell r="C1429" t="str">
            <v>Нотариус Шабунина В. Г.</v>
          </cell>
          <cell r="D1429" t="str">
            <v>Нотариус</v>
          </cell>
          <cell r="E1429" t="str">
            <v>04</v>
          </cell>
          <cell r="F1429" t="str">
            <v>0</v>
          </cell>
          <cell r="G1429" t="str">
            <v>5</v>
          </cell>
          <cell r="H1429">
            <v>188.99</v>
          </cell>
          <cell r="I1429">
            <v>161.58000000000001</v>
          </cell>
          <cell r="J1429">
            <v>0</v>
          </cell>
          <cell r="K1429">
            <v>0</v>
          </cell>
          <cell r="L1429">
            <v>0</v>
          </cell>
          <cell r="M1429">
            <v>190</v>
          </cell>
          <cell r="N1429">
            <v>0</v>
          </cell>
          <cell r="O1429">
            <v>0</v>
          </cell>
          <cell r="P1429">
            <v>-28.42</v>
          </cell>
          <cell r="Q1429">
            <v>1</v>
          </cell>
        </row>
        <row r="1430">
          <cell r="A1430" t="str">
            <v>11</v>
          </cell>
          <cell r="B1430" t="str">
            <v>06890</v>
          </cell>
          <cell r="C1430" t="str">
            <v>ФЛ Маркидонов В.А.,Поздняков А.В.</v>
          </cell>
          <cell r="D1430" t="str">
            <v>ФЛ</v>
          </cell>
          <cell r="E1430" t="str">
            <v>04</v>
          </cell>
          <cell r="F1430" t="str">
            <v>0</v>
          </cell>
          <cell r="G1430" t="str">
            <v>5</v>
          </cell>
          <cell r="H1430">
            <v>271.12</v>
          </cell>
          <cell r="I1430">
            <v>271.11</v>
          </cell>
          <cell r="J1430">
            <v>0</v>
          </cell>
          <cell r="K1430">
            <v>0</v>
          </cell>
          <cell r="L1430">
            <v>0</v>
          </cell>
          <cell r="M1430">
            <v>0</v>
          </cell>
          <cell r="N1430">
            <v>0</v>
          </cell>
          <cell r="O1430">
            <v>271.11</v>
          </cell>
          <cell r="P1430">
            <v>0</v>
          </cell>
          <cell r="Q1430">
            <v>1</v>
          </cell>
        </row>
        <row r="1431">
          <cell r="A1431" t="str">
            <v>11</v>
          </cell>
          <cell r="B1431" t="str">
            <v>06891</v>
          </cell>
          <cell r="C1431" t="str">
            <v>ООО"Версия"</v>
          </cell>
          <cell r="D1431" t="str">
            <v>ООО</v>
          </cell>
          <cell r="E1431" t="str">
            <v>01</v>
          </cell>
          <cell r="F1431" t="str">
            <v>0</v>
          </cell>
          <cell r="G1431" t="str">
            <v>5</v>
          </cell>
          <cell r="H1431">
            <v>591.13</v>
          </cell>
          <cell r="I1431">
            <v>0</v>
          </cell>
          <cell r="J1431">
            <v>-1730.33</v>
          </cell>
          <cell r="K1431">
            <v>0</v>
          </cell>
          <cell r="L1431">
            <v>0</v>
          </cell>
          <cell r="M1431">
            <v>0</v>
          </cell>
          <cell r="N1431">
            <v>0</v>
          </cell>
          <cell r="O1431">
            <v>0</v>
          </cell>
          <cell r="P1431">
            <v>-1730.33</v>
          </cell>
          <cell r="Q1431">
            <v>2</v>
          </cell>
        </row>
        <row r="1432">
          <cell r="A1432" t="str">
            <v>11</v>
          </cell>
          <cell r="B1432" t="str">
            <v>06892</v>
          </cell>
          <cell r="C1432" t="str">
            <v>ООО"Телекс"</v>
          </cell>
          <cell r="D1432" t="str">
            <v>ООО</v>
          </cell>
          <cell r="E1432" t="str">
            <v>01</v>
          </cell>
          <cell r="F1432" t="str">
            <v>0</v>
          </cell>
          <cell r="G1432" t="str">
            <v>5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  <cell r="L1432">
            <v>0</v>
          </cell>
          <cell r="M1432">
            <v>0</v>
          </cell>
          <cell r="N1432">
            <v>0</v>
          </cell>
          <cell r="O1432">
            <v>0</v>
          </cell>
          <cell r="P1432">
            <v>0</v>
          </cell>
          <cell r="Q1432">
            <v>2</v>
          </cell>
        </row>
        <row r="1433">
          <cell r="A1433" t="str">
            <v>11</v>
          </cell>
          <cell r="B1433" t="str">
            <v>06893</v>
          </cell>
          <cell r="C1433" t="str">
            <v>ИП Сидрелева Елена Геннадьевна</v>
          </cell>
          <cell r="D1433" t="str">
            <v>ИП</v>
          </cell>
          <cell r="E1433" t="str">
            <v>04</v>
          </cell>
          <cell r="F1433" t="str">
            <v>0</v>
          </cell>
          <cell r="G1433" t="str">
            <v>5</v>
          </cell>
          <cell r="H1433">
            <v>139.71</v>
          </cell>
          <cell r="I1433">
            <v>434.05</v>
          </cell>
          <cell r="J1433">
            <v>0</v>
          </cell>
          <cell r="K1433">
            <v>0</v>
          </cell>
          <cell r="L1433">
            <v>0</v>
          </cell>
          <cell r="M1433">
            <v>0</v>
          </cell>
          <cell r="N1433">
            <v>0</v>
          </cell>
          <cell r="O1433">
            <v>434.05</v>
          </cell>
          <cell r="P1433">
            <v>0</v>
          </cell>
          <cell r="Q1433">
            <v>1</v>
          </cell>
        </row>
        <row r="1434">
          <cell r="A1434" t="str">
            <v>11</v>
          </cell>
          <cell r="B1434" t="str">
            <v>06894</v>
          </cell>
          <cell r="C1434" t="str">
            <v>ООО"Фотонит"</v>
          </cell>
          <cell r="D1434" t="str">
            <v>ООО</v>
          </cell>
          <cell r="E1434" t="str">
            <v>04</v>
          </cell>
          <cell r="F1434" t="str">
            <v>0</v>
          </cell>
          <cell r="G1434" t="str">
            <v>5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  <cell r="L1434">
            <v>0</v>
          </cell>
          <cell r="M1434">
            <v>0</v>
          </cell>
          <cell r="N1434">
            <v>0</v>
          </cell>
          <cell r="O1434">
            <v>0</v>
          </cell>
          <cell r="P1434">
            <v>0</v>
          </cell>
          <cell r="Q1434">
            <v>0</v>
          </cell>
        </row>
        <row r="1435">
          <cell r="A1435" t="str">
            <v>11</v>
          </cell>
          <cell r="B1435" t="str">
            <v>06895</v>
          </cell>
          <cell r="C1435" t="str">
            <v>ФЛ Бычковский А.Э.,Найденов В.В.</v>
          </cell>
          <cell r="D1435" t="str">
            <v>ФЛ</v>
          </cell>
          <cell r="E1435" t="str">
            <v>01</v>
          </cell>
          <cell r="F1435" t="str">
            <v>0</v>
          </cell>
          <cell r="G1435" t="str">
            <v>5</v>
          </cell>
          <cell r="H1435">
            <v>41.16</v>
          </cell>
          <cell r="I1435">
            <v>35.380000000000003</v>
          </cell>
          <cell r="J1435">
            <v>0</v>
          </cell>
          <cell r="K1435">
            <v>0</v>
          </cell>
          <cell r="L1435">
            <v>0</v>
          </cell>
          <cell r="M1435">
            <v>0</v>
          </cell>
          <cell r="N1435">
            <v>0</v>
          </cell>
          <cell r="O1435">
            <v>35.380000000000003</v>
          </cell>
          <cell r="P1435">
            <v>0</v>
          </cell>
          <cell r="Q1435">
            <v>1</v>
          </cell>
        </row>
        <row r="1436">
          <cell r="A1436" t="str">
            <v>11</v>
          </cell>
          <cell r="B1436" t="str">
            <v>06896</v>
          </cell>
          <cell r="C1436" t="str">
            <v>ФЛ Шабалин А.В.</v>
          </cell>
          <cell r="D1436" t="str">
            <v>ФЛ</v>
          </cell>
          <cell r="F1436" t="str">
            <v>0</v>
          </cell>
          <cell r="G1436" t="str">
            <v>5</v>
          </cell>
          <cell r="H1436">
            <v>34.74</v>
          </cell>
          <cell r="I1436">
            <v>0</v>
          </cell>
          <cell r="J1436">
            <v>-44.83</v>
          </cell>
          <cell r="K1436">
            <v>0</v>
          </cell>
          <cell r="L1436">
            <v>0</v>
          </cell>
          <cell r="M1436">
            <v>0</v>
          </cell>
          <cell r="N1436">
            <v>0</v>
          </cell>
          <cell r="O1436">
            <v>0</v>
          </cell>
          <cell r="P1436">
            <v>-44.83</v>
          </cell>
          <cell r="Q1436">
            <v>1</v>
          </cell>
        </row>
        <row r="1437">
          <cell r="A1437" t="str">
            <v>11</v>
          </cell>
          <cell r="B1437" t="str">
            <v>06897</v>
          </cell>
          <cell r="C1437" t="str">
            <v>ООО "СТП"</v>
          </cell>
          <cell r="D1437" t="str">
            <v>ООО</v>
          </cell>
          <cell r="E1437" t="str">
            <v>01</v>
          </cell>
          <cell r="F1437" t="str">
            <v>0</v>
          </cell>
          <cell r="G1437" t="str">
            <v>5</v>
          </cell>
          <cell r="H1437">
            <v>285.45999999999998</v>
          </cell>
          <cell r="I1437">
            <v>261.87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>
            <v>0</v>
          </cell>
          <cell r="O1437">
            <v>261.87</v>
          </cell>
          <cell r="P1437">
            <v>0</v>
          </cell>
          <cell r="Q1437">
            <v>1</v>
          </cell>
        </row>
        <row r="1438">
          <cell r="A1438" t="str">
            <v>11</v>
          </cell>
          <cell r="B1438" t="str">
            <v>06898</v>
          </cell>
          <cell r="C1438" t="str">
            <v>ООО ПКФ"Билдинг"</v>
          </cell>
          <cell r="D1438" t="str">
            <v>ООО</v>
          </cell>
          <cell r="E1438" t="str">
            <v>04</v>
          </cell>
          <cell r="F1438" t="str">
            <v>0</v>
          </cell>
          <cell r="G1438" t="str">
            <v>5</v>
          </cell>
          <cell r="H1438">
            <v>4521.3900000000003</v>
          </cell>
          <cell r="I1438">
            <v>4521.3900000000003</v>
          </cell>
          <cell r="J1438">
            <v>0</v>
          </cell>
          <cell r="K1438">
            <v>0</v>
          </cell>
          <cell r="L1438">
            <v>0</v>
          </cell>
          <cell r="M1438">
            <v>0</v>
          </cell>
          <cell r="N1438">
            <v>0</v>
          </cell>
          <cell r="O1438">
            <v>4521.3900000000003</v>
          </cell>
          <cell r="P1438">
            <v>0</v>
          </cell>
          <cell r="Q1438">
            <v>1</v>
          </cell>
        </row>
        <row r="1439">
          <cell r="A1439" t="str">
            <v>11</v>
          </cell>
          <cell r="B1439" t="str">
            <v>06899</v>
          </cell>
          <cell r="C1439" t="str">
            <v>ООО"Крастехснаб-Недвижимость"</v>
          </cell>
          <cell r="D1439" t="str">
            <v>ООО</v>
          </cell>
          <cell r="G1439" t="str">
            <v>5</v>
          </cell>
          <cell r="H1439">
            <v>742.55</v>
          </cell>
          <cell r="I1439">
            <v>742.55</v>
          </cell>
          <cell r="J1439">
            <v>0</v>
          </cell>
          <cell r="K1439">
            <v>0</v>
          </cell>
          <cell r="L1439">
            <v>0</v>
          </cell>
          <cell r="M1439">
            <v>0</v>
          </cell>
          <cell r="N1439">
            <v>0</v>
          </cell>
          <cell r="O1439">
            <v>742.55</v>
          </cell>
          <cell r="P1439">
            <v>0</v>
          </cell>
          <cell r="Q1439">
            <v>6</v>
          </cell>
        </row>
        <row r="1440">
          <cell r="A1440" t="str">
            <v>11</v>
          </cell>
          <cell r="B1440" t="str">
            <v>06900</v>
          </cell>
          <cell r="C1440" t="str">
            <v>ФЛ Андреева Л.С.</v>
          </cell>
          <cell r="D1440" t="str">
            <v>ФЛ</v>
          </cell>
          <cell r="G1440" t="str">
            <v>5</v>
          </cell>
          <cell r="H1440">
            <v>113.28</v>
          </cell>
          <cell r="I1440">
            <v>113.28</v>
          </cell>
          <cell r="J1440">
            <v>0</v>
          </cell>
          <cell r="K1440">
            <v>0</v>
          </cell>
          <cell r="L1440">
            <v>0</v>
          </cell>
          <cell r="M1440">
            <v>0</v>
          </cell>
          <cell r="N1440">
            <v>0</v>
          </cell>
          <cell r="O1440">
            <v>113.28</v>
          </cell>
          <cell r="P1440">
            <v>0</v>
          </cell>
          <cell r="Q1440">
            <v>1</v>
          </cell>
        </row>
        <row r="1441">
          <cell r="A1441" t="str">
            <v>11</v>
          </cell>
          <cell r="B1441" t="str">
            <v>06901</v>
          </cell>
          <cell r="C1441" t="str">
            <v>ФЛ Скоробогатова С.В.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  <cell r="L1441">
            <v>0</v>
          </cell>
          <cell r="M1441">
            <v>0</v>
          </cell>
          <cell r="N1441">
            <v>0</v>
          </cell>
          <cell r="O1441">
            <v>0</v>
          </cell>
          <cell r="P1441">
            <v>0</v>
          </cell>
          <cell r="Q1441">
            <v>1</v>
          </cell>
        </row>
        <row r="1442">
          <cell r="A1442" t="str">
            <v>11</v>
          </cell>
          <cell r="B1442" t="str">
            <v>06902</v>
          </cell>
          <cell r="C1442" t="str">
            <v>ФЛ Мирошниченко Ю.И.</v>
          </cell>
          <cell r="G1442" t="str">
            <v>5</v>
          </cell>
          <cell r="H1442">
            <v>6161.3</v>
          </cell>
          <cell r="I1442">
            <v>0</v>
          </cell>
          <cell r="J1442">
            <v>0</v>
          </cell>
          <cell r="K1442">
            <v>0</v>
          </cell>
          <cell r="L1442">
            <v>0</v>
          </cell>
          <cell r="M1442">
            <v>0</v>
          </cell>
          <cell r="N1442">
            <v>0</v>
          </cell>
          <cell r="O1442">
            <v>0</v>
          </cell>
          <cell r="P1442">
            <v>0</v>
          </cell>
          <cell r="Q1442">
            <v>1</v>
          </cell>
        </row>
        <row r="1443">
          <cell r="A1443" t="str">
            <v>11</v>
          </cell>
          <cell r="B1443" t="str">
            <v>06903</v>
          </cell>
          <cell r="C1443" t="str">
            <v>МОУДОД"Детская музыкальная школа №1"</v>
          </cell>
          <cell r="D1443" t="str">
            <v>УК</v>
          </cell>
          <cell r="F1443" t="str">
            <v>0</v>
          </cell>
          <cell r="G1443" t="str">
            <v>Г</v>
          </cell>
          <cell r="H1443">
            <v>257.91000000000003</v>
          </cell>
          <cell r="I1443">
            <v>81.64</v>
          </cell>
          <cell r="J1443">
            <v>0</v>
          </cell>
          <cell r="K1443">
            <v>0</v>
          </cell>
          <cell r="L1443">
            <v>0</v>
          </cell>
          <cell r="M1443">
            <v>0</v>
          </cell>
          <cell r="N1443">
            <v>0</v>
          </cell>
          <cell r="O1443">
            <v>81.64</v>
          </cell>
          <cell r="P1443">
            <v>0</v>
          </cell>
          <cell r="Q1443">
            <v>0</v>
          </cell>
        </row>
        <row r="1444">
          <cell r="A1444" t="str">
            <v>11</v>
          </cell>
          <cell r="B1444" t="str">
            <v>06904</v>
          </cell>
          <cell r="C1444" t="str">
            <v>ФЛ Левченко А.А.</v>
          </cell>
          <cell r="D1444" t="str">
            <v>ФЛ</v>
          </cell>
          <cell r="G1444" t="str">
            <v>5</v>
          </cell>
          <cell r="H1444">
            <v>301.33</v>
          </cell>
          <cell r="I1444">
            <v>1320.29</v>
          </cell>
          <cell r="J1444">
            <v>0</v>
          </cell>
          <cell r="K1444">
            <v>0</v>
          </cell>
          <cell r="L1444">
            <v>0</v>
          </cell>
          <cell r="M1444">
            <v>1320.29</v>
          </cell>
          <cell r="N1444">
            <v>0</v>
          </cell>
          <cell r="O1444">
            <v>0</v>
          </cell>
          <cell r="P1444">
            <v>0</v>
          </cell>
          <cell r="Q1444">
            <v>3</v>
          </cell>
        </row>
        <row r="1445">
          <cell r="A1445" t="str">
            <v>11</v>
          </cell>
          <cell r="B1445" t="str">
            <v>06905</v>
          </cell>
          <cell r="C1445" t="str">
            <v>ООО"Ротор"</v>
          </cell>
          <cell r="D1445" t="str">
            <v>ООО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  <cell r="M1445">
            <v>0</v>
          </cell>
          <cell r="N1445">
            <v>0</v>
          </cell>
          <cell r="O1445">
            <v>0</v>
          </cell>
          <cell r="P1445">
            <v>0</v>
          </cell>
          <cell r="Q1445">
            <v>1</v>
          </cell>
        </row>
        <row r="1446">
          <cell r="A1446" t="str">
            <v>11</v>
          </cell>
          <cell r="B1446" t="str">
            <v>06906</v>
          </cell>
          <cell r="C1446" t="str">
            <v>ЗАО"ОКБ АРТ"</v>
          </cell>
          <cell r="D1446" t="str">
            <v>ЗАО</v>
          </cell>
          <cell r="F1446" t="str">
            <v>0</v>
          </cell>
          <cell r="G1446" t="str">
            <v>5</v>
          </cell>
          <cell r="H1446">
            <v>793.9</v>
          </cell>
          <cell r="I1446">
            <v>793.9</v>
          </cell>
          <cell r="J1446">
            <v>0</v>
          </cell>
          <cell r="K1446">
            <v>0</v>
          </cell>
          <cell r="L1446">
            <v>0</v>
          </cell>
          <cell r="M1446">
            <v>0</v>
          </cell>
          <cell r="N1446">
            <v>0</v>
          </cell>
          <cell r="O1446">
            <v>793.9</v>
          </cell>
          <cell r="P1446">
            <v>0</v>
          </cell>
          <cell r="Q1446">
            <v>0</v>
          </cell>
        </row>
        <row r="1447">
          <cell r="A1447" t="str">
            <v>11</v>
          </cell>
          <cell r="B1447" t="str">
            <v>06907</v>
          </cell>
          <cell r="C1447" t="str">
            <v>ФЛ Зигуля С.А.</v>
          </cell>
          <cell r="D1447" t="str">
            <v>ФЛ</v>
          </cell>
          <cell r="G1447" t="str">
            <v>5</v>
          </cell>
          <cell r="H1447">
            <v>11.9</v>
          </cell>
          <cell r="I1447">
            <v>0</v>
          </cell>
          <cell r="J1447">
            <v>-116.7</v>
          </cell>
          <cell r="K1447">
            <v>0</v>
          </cell>
          <cell r="L1447">
            <v>0</v>
          </cell>
          <cell r="M1447">
            <v>0</v>
          </cell>
          <cell r="N1447">
            <v>0</v>
          </cell>
          <cell r="O1447">
            <v>0</v>
          </cell>
          <cell r="P1447">
            <v>-116.7</v>
          </cell>
          <cell r="Q1447">
            <v>1</v>
          </cell>
        </row>
        <row r="1448">
          <cell r="A1448" t="str">
            <v>11</v>
          </cell>
          <cell r="B1448" t="str">
            <v>06908</v>
          </cell>
          <cell r="C1448" t="str">
            <v>ЗАО"Торговый дом"Сибирь"</v>
          </cell>
          <cell r="D1448" t="str">
            <v>ЗАО</v>
          </cell>
          <cell r="F1448" t="str">
            <v>0</v>
          </cell>
          <cell r="G1448" t="str">
            <v>5</v>
          </cell>
          <cell r="H1448">
            <v>13310.59</v>
          </cell>
          <cell r="I1448">
            <v>10310.59</v>
          </cell>
          <cell r="J1448">
            <v>0</v>
          </cell>
          <cell r="K1448">
            <v>0</v>
          </cell>
          <cell r="L1448">
            <v>0</v>
          </cell>
          <cell r="M1448">
            <v>0</v>
          </cell>
          <cell r="N1448">
            <v>0</v>
          </cell>
          <cell r="O1448">
            <v>10310.59</v>
          </cell>
          <cell r="P1448">
            <v>0</v>
          </cell>
          <cell r="Q1448">
            <v>1</v>
          </cell>
        </row>
        <row r="1449">
          <cell r="A1449" t="str">
            <v>11</v>
          </cell>
          <cell r="B1449" t="str">
            <v>06909</v>
          </cell>
          <cell r="C1449" t="str">
            <v>ФЛ Балеев А.М.</v>
          </cell>
          <cell r="D1449" t="str">
            <v>ФЛ</v>
          </cell>
          <cell r="G1449" t="str">
            <v>5</v>
          </cell>
          <cell r="H1449">
            <v>2688.32</v>
          </cell>
          <cell r="I1449">
            <v>2688.32</v>
          </cell>
          <cell r="J1449">
            <v>0</v>
          </cell>
          <cell r="K1449">
            <v>0</v>
          </cell>
          <cell r="L1449">
            <v>0</v>
          </cell>
          <cell r="M1449">
            <v>0</v>
          </cell>
          <cell r="N1449">
            <v>0</v>
          </cell>
          <cell r="O1449">
            <v>2688.32</v>
          </cell>
          <cell r="P1449">
            <v>0</v>
          </cell>
          <cell r="Q1449">
            <v>1</v>
          </cell>
        </row>
        <row r="1450">
          <cell r="A1450" t="str">
            <v>11</v>
          </cell>
          <cell r="B1450" t="str">
            <v>06910</v>
          </cell>
          <cell r="C1450" t="str">
            <v>ИП Евдокимов В.Е.</v>
          </cell>
          <cell r="D1450" t="str">
            <v>ИП</v>
          </cell>
          <cell r="F1450" t="str">
            <v>0</v>
          </cell>
          <cell r="G1450" t="str">
            <v>5</v>
          </cell>
          <cell r="H1450">
            <v>4412.82</v>
          </cell>
          <cell r="I1450">
            <v>4412.82</v>
          </cell>
          <cell r="J1450">
            <v>0</v>
          </cell>
          <cell r="K1450">
            <v>0</v>
          </cell>
          <cell r="L1450">
            <v>0</v>
          </cell>
          <cell r="M1450">
            <v>0</v>
          </cell>
          <cell r="N1450">
            <v>0</v>
          </cell>
          <cell r="O1450">
            <v>4412.82</v>
          </cell>
          <cell r="P1450">
            <v>0</v>
          </cell>
          <cell r="Q1450">
            <v>1</v>
          </cell>
        </row>
        <row r="1451">
          <cell r="A1451" t="str">
            <v>11</v>
          </cell>
          <cell r="B1451" t="str">
            <v>06911</v>
          </cell>
          <cell r="C1451" t="str">
            <v>ООО"Кабель Плюс Системы"</v>
          </cell>
          <cell r="D1451" t="str">
            <v>ООО</v>
          </cell>
          <cell r="G1451" t="str">
            <v>5</v>
          </cell>
          <cell r="H1451">
            <v>89.49</v>
          </cell>
          <cell r="I1451">
            <v>89.49</v>
          </cell>
          <cell r="J1451">
            <v>0</v>
          </cell>
          <cell r="K1451">
            <v>0</v>
          </cell>
          <cell r="L1451">
            <v>0</v>
          </cell>
          <cell r="M1451">
            <v>0</v>
          </cell>
          <cell r="N1451">
            <v>0</v>
          </cell>
          <cell r="O1451">
            <v>89.49</v>
          </cell>
          <cell r="P1451">
            <v>0</v>
          </cell>
          <cell r="Q1451">
            <v>1</v>
          </cell>
        </row>
        <row r="1452">
          <cell r="A1452" t="str">
            <v>11</v>
          </cell>
          <cell r="B1452" t="str">
            <v>06912</v>
          </cell>
          <cell r="C1452" t="str">
            <v>ИП Долматов Ю.В.</v>
          </cell>
          <cell r="D1452" t="str">
            <v>ИП</v>
          </cell>
          <cell r="G1452" t="str">
            <v>5</v>
          </cell>
          <cell r="H1452">
            <v>35.69</v>
          </cell>
          <cell r="I1452">
            <v>23.49</v>
          </cell>
          <cell r="J1452">
            <v>0</v>
          </cell>
          <cell r="K1452">
            <v>0</v>
          </cell>
          <cell r="L1452">
            <v>0</v>
          </cell>
          <cell r="M1452">
            <v>100</v>
          </cell>
          <cell r="N1452">
            <v>0</v>
          </cell>
          <cell r="O1452">
            <v>0</v>
          </cell>
          <cell r="P1452">
            <v>-76.510000000000005</v>
          </cell>
          <cell r="Q1452">
            <v>2</v>
          </cell>
        </row>
        <row r="1453">
          <cell r="A1453" t="str">
            <v>11</v>
          </cell>
          <cell r="B1453" t="str">
            <v>06913</v>
          </cell>
          <cell r="C1453" t="str">
            <v>ФЛ Лапицкий А.Г.</v>
          </cell>
          <cell r="D1453" t="str">
            <v>ФЛ</v>
          </cell>
          <cell r="G1453" t="str">
            <v>5</v>
          </cell>
          <cell r="H1453">
            <v>65.7</v>
          </cell>
          <cell r="I1453">
            <v>33.200000000000003</v>
          </cell>
          <cell r="J1453">
            <v>0</v>
          </cell>
          <cell r="K1453">
            <v>0</v>
          </cell>
          <cell r="L1453">
            <v>0</v>
          </cell>
          <cell r="M1453">
            <v>0</v>
          </cell>
          <cell r="N1453">
            <v>0</v>
          </cell>
          <cell r="O1453">
            <v>33.200000000000003</v>
          </cell>
          <cell r="P1453">
            <v>0</v>
          </cell>
          <cell r="Q1453">
            <v>1</v>
          </cell>
        </row>
        <row r="1454">
          <cell r="A1454" t="str">
            <v>11</v>
          </cell>
          <cell r="B1454" t="str">
            <v>06914</v>
          </cell>
          <cell r="C1454" t="str">
            <v>ФЛ Хабаров Е.Б.</v>
          </cell>
          <cell r="D1454" t="str">
            <v>ФЛ</v>
          </cell>
          <cell r="G1454" t="str">
            <v>5</v>
          </cell>
          <cell r="H1454">
            <v>413.47</v>
          </cell>
          <cell r="I1454">
            <v>413.47</v>
          </cell>
          <cell r="J1454">
            <v>0</v>
          </cell>
          <cell r="K1454">
            <v>0</v>
          </cell>
          <cell r="L1454">
            <v>0</v>
          </cell>
          <cell r="M1454">
            <v>413.47</v>
          </cell>
          <cell r="N1454">
            <v>0</v>
          </cell>
          <cell r="O1454">
            <v>0</v>
          </cell>
          <cell r="P1454">
            <v>0</v>
          </cell>
          <cell r="Q1454">
            <v>1</v>
          </cell>
        </row>
        <row r="1455">
          <cell r="A1455" t="str">
            <v>11</v>
          </cell>
          <cell r="B1455" t="str">
            <v>06916</v>
          </cell>
          <cell r="C1455" t="str">
            <v>ФЛ Голубенко Н.К.</v>
          </cell>
          <cell r="D1455" t="str">
            <v>ФЛ</v>
          </cell>
          <cell r="G1455" t="str">
            <v>5</v>
          </cell>
          <cell r="H1455">
            <v>77.599999999999994</v>
          </cell>
          <cell r="I1455">
            <v>77.599999999999994</v>
          </cell>
          <cell r="J1455">
            <v>0</v>
          </cell>
          <cell r="K1455">
            <v>0</v>
          </cell>
          <cell r="L1455">
            <v>0</v>
          </cell>
          <cell r="M1455">
            <v>0</v>
          </cell>
          <cell r="N1455">
            <v>0</v>
          </cell>
          <cell r="O1455">
            <v>77.599999999999994</v>
          </cell>
          <cell r="P1455">
            <v>0</v>
          </cell>
          <cell r="Q1455">
            <v>1</v>
          </cell>
        </row>
        <row r="1456">
          <cell r="A1456" t="str">
            <v>11</v>
          </cell>
          <cell r="B1456" t="str">
            <v>06917</v>
          </cell>
          <cell r="C1456" t="str">
            <v>ООО"СТРОЙСЕРВИС-ИНВЕСТ"</v>
          </cell>
          <cell r="D1456" t="str">
            <v>ООО</v>
          </cell>
          <cell r="G1456" t="str">
            <v>5</v>
          </cell>
          <cell r="H1456">
            <v>3325.15</v>
          </cell>
          <cell r="I1456">
            <v>0</v>
          </cell>
          <cell r="J1456">
            <v>-4156.43</v>
          </cell>
          <cell r="K1456">
            <v>0</v>
          </cell>
          <cell r="L1456">
            <v>3325.15</v>
          </cell>
          <cell r="M1456">
            <v>3325.15</v>
          </cell>
          <cell r="N1456">
            <v>0</v>
          </cell>
          <cell r="O1456">
            <v>0</v>
          </cell>
          <cell r="P1456">
            <v>-4156.43</v>
          </cell>
          <cell r="Q1456">
            <v>1</v>
          </cell>
        </row>
        <row r="1457">
          <cell r="A1457" t="str">
            <v>11</v>
          </cell>
          <cell r="B1457" t="str">
            <v>06918</v>
          </cell>
          <cell r="C1457" t="str">
            <v>ООО "ОП "Красноярскстройматериалы"</v>
          </cell>
          <cell r="D1457" t="str">
            <v>ООО</v>
          </cell>
          <cell r="G1457" t="str">
            <v>5</v>
          </cell>
          <cell r="H1457">
            <v>7692.66</v>
          </cell>
          <cell r="I1457">
            <v>20502.650000000001</v>
          </cell>
          <cell r="J1457">
            <v>0</v>
          </cell>
          <cell r="K1457">
            <v>0</v>
          </cell>
          <cell r="L1457">
            <v>0</v>
          </cell>
          <cell r="M1457">
            <v>0</v>
          </cell>
          <cell r="N1457">
            <v>0</v>
          </cell>
          <cell r="O1457">
            <v>20502.650000000001</v>
          </cell>
          <cell r="P1457">
            <v>0</v>
          </cell>
          <cell r="Q1457">
            <v>0</v>
          </cell>
        </row>
        <row r="1458">
          <cell r="A1458" t="str">
            <v>11</v>
          </cell>
          <cell r="B1458" t="str">
            <v>06920</v>
          </cell>
          <cell r="C1458" t="str">
            <v>ФЛ Григорьев М.Н.</v>
          </cell>
          <cell r="D1458" t="str">
            <v>ФЛ</v>
          </cell>
          <cell r="G1458" t="str">
            <v>5</v>
          </cell>
          <cell r="H1458">
            <v>134.24</v>
          </cell>
          <cell r="I1458">
            <v>97.33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  <cell r="N1458">
            <v>0</v>
          </cell>
          <cell r="O1458">
            <v>97.33</v>
          </cell>
          <cell r="P1458">
            <v>0</v>
          </cell>
          <cell r="Q1458">
            <v>1</v>
          </cell>
        </row>
        <row r="1459">
          <cell r="A1459" t="str">
            <v>11</v>
          </cell>
          <cell r="B1459" t="str">
            <v>06921</v>
          </cell>
          <cell r="C1459" t="str">
            <v>ФЛ Поздеева Г.А.</v>
          </cell>
          <cell r="D1459" t="str">
            <v>ФЛ</v>
          </cell>
          <cell r="G1459" t="str">
            <v>5</v>
          </cell>
          <cell r="H1459">
            <v>123.29</v>
          </cell>
          <cell r="I1459">
            <v>246.58</v>
          </cell>
          <cell r="J1459">
            <v>0</v>
          </cell>
          <cell r="K1459">
            <v>0</v>
          </cell>
          <cell r="L1459">
            <v>0</v>
          </cell>
          <cell r="M1459">
            <v>0</v>
          </cell>
          <cell r="N1459">
            <v>0</v>
          </cell>
          <cell r="O1459">
            <v>246.58</v>
          </cell>
          <cell r="P1459">
            <v>0</v>
          </cell>
          <cell r="Q1459">
            <v>1</v>
          </cell>
        </row>
        <row r="1460">
          <cell r="A1460" t="str">
            <v>11</v>
          </cell>
          <cell r="B1460" t="str">
            <v>06922</v>
          </cell>
          <cell r="C1460" t="str">
            <v>ФЛ Дайненко Л.В.</v>
          </cell>
          <cell r="D1460" t="str">
            <v>ФЛ</v>
          </cell>
          <cell r="G1460" t="str">
            <v>5</v>
          </cell>
          <cell r="H1460">
            <v>34.74</v>
          </cell>
          <cell r="I1460">
            <v>34.74</v>
          </cell>
          <cell r="J1460">
            <v>0</v>
          </cell>
          <cell r="K1460">
            <v>0</v>
          </cell>
          <cell r="L1460">
            <v>0</v>
          </cell>
          <cell r="M1460">
            <v>0</v>
          </cell>
          <cell r="N1460">
            <v>0</v>
          </cell>
          <cell r="O1460">
            <v>34.74</v>
          </cell>
          <cell r="P1460">
            <v>0</v>
          </cell>
          <cell r="Q1460">
            <v>1</v>
          </cell>
        </row>
        <row r="1461">
          <cell r="A1461" t="str">
            <v>11</v>
          </cell>
          <cell r="B1461" t="str">
            <v>06924</v>
          </cell>
          <cell r="C1461" t="str">
            <v>ФЛ Гордиенко И.Ю.</v>
          </cell>
          <cell r="D1461" t="str">
            <v>ФЛ</v>
          </cell>
          <cell r="G1461" t="str">
            <v>5</v>
          </cell>
          <cell r="H1461">
            <v>65.7</v>
          </cell>
          <cell r="I1461">
            <v>717.66</v>
          </cell>
          <cell r="J1461">
            <v>0</v>
          </cell>
          <cell r="K1461">
            <v>0</v>
          </cell>
          <cell r="L1461">
            <v>0</v>
          </cell>
          <cell r="M1461">
            <v>717.7</v>
          </cell>
          <cell r="N1461">
            <v>0</v>
          </cell>
          <cell r="O1461">
            <v>0</v>
          </cell>
          <cell r="P1461">
            <v>-0.04</v>
          </cell>
          <cell r="Q1461">
            <v>1</v>
          </cell>
        </row>
        <row r="1462">
          <cell r="A1462" t="str">
            <v>11</v>
          </cell>
          <cell r="B1462" t="str">
            <v>06925</v>
          </cell>
          <cell r="C1462" t="str">
            <v>ООО"Сибстроймаркет"</v>
          </cell>
          <cell r="D1462" t="str">
            <v>ООО</v>
          </cell>
          <cell r="G1462" t="str">
            <v>5</v>
          </cell>
          <cell r="H1462">
            <v>0</v>
          </cell>
          <cell r="I1462">
            <v>0</v>
          </cell>
          <cell r="J1462">
            <v>-200.32</v>
          </cell>
          <cell r="K1462">
            <v>0</v>
          </cell>
          <cell r="L1462">
            <v>0</v>
          </cell>
          <cell r="M1462">
            <v>0</v>
          </cell>
          <cell r="N1462">
            <v>0</v>
          </cell>
          <cell r="O1462">
            <v>0</v>
          </cell>
          <cell r="P1462">
            <v>-200.32</v>
          </cell>
          <cell r="Q1462">
            <v>0</v>
          </cell>
        </row>
        <row r="1463">
          <cell r="A1463" t="str">
            <v>11</v>
          </cell>
          <cell r="B1463" t="str">
            <v>06926</v>
          </cell>
          <cell r="C1463" t="str">
            <v>ФЛ Строенко В.М.</v>
          </cell>
          <cell r="D1463" t="str">
            <v>ФЛ</v>
          </cell>
          <cell r="G1463" t="str">
            <v>5</v>
          </cell>
          <cell r="H1463">
            <v>22.85</v>
          </cell>
          <cell r="I1463">
            <v>40.72</v>
          </cell>
          <cell r="J1463">
            <v>0</v>
          </cell>
          <cell r="K1463">
            <v>0</v>
          </cell>
          <cell r="L1463">
            <v>0</v>
          </cell>
          <cell r="M1463">
            <v>0</v>
          </cell>
          <cell r="N1463">
            <v>0</v>
          </cell>
          <cell r="O1463">
            <v>40.72</v>
          </cell>
          <cell r="P1463">
            <v>0</v>
          </cell>
          <cell r="Q1463">
            <v>1</v>
          </cell>
        </row>
        <row r="1464">
          <cell r="A1464" t="str">
            <v>11</v>
          </cell>
          <cell r="B1464" t="str">
            <v>06927</v>
          </cell>
          <cell r="C1464" t="str">
            <v>ФЛ Лосевской В.П.</v>
          </cell>
          <cell r="D1464" t="str">
            <v>ФЛ</v>
          </cell>
          <cell r="G1464" t="str">
            <v>5</v>
          </cell>
          <cell r="H1464">
            <v>692.33</v>
          </cell>
          <cell r="I1464">
            <v>692.33</v>
          </cell>
          <cell r="J1464">
            <v>0</v>
          </cell>
          <cell r="K1464">
            <v>0</v>
          </cell>
          <cell r="L1464">
            <v>0</v>
          </cell>
          <cell r="M1464">
            <v>0</v>
          </cell>
          <cell r="N1464">
            <v>0</v>
          </cell>
          <cell r="O1464">
            <v>692.33</v>
          </cell>
          <cell r="P1464">
            <v>0</v>
          </cell>
          <cell r="Q1464">
            <v>1</v>
          </cell>
        </row>
        <row r="1465">
          <cell r="A1465" t="str">
            <v>11</v>
          </cell>
          <cell r="B1465" t="str">
            <v>06928</v>
          </cell>
          <cell r="C1465" t="str">
            <v>ФЛ Мирошниченко Ю.И.</v>
          </cell>
          <cell r="D1465" t="str">
            <v>ФЛ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  <cell r="L1465">
            <v>0</v>
          </cell>
          <cell r="M1465">
            <v>0</v>
          </cell>
          <cell r="N1465">
            <v>0</v>
          </cell>
          <cell r="O1465">
            <v>0</v>
          </cell>
          <cell r="P1465">
            <v>0</v>
          </cell>
          <cell r="Q1465">
            <v>1</v>
          </cell>
        </row>
        <row r="1466">
          <cell r="A1466" t="str">
            <v>11</v>
          </cell>
          <cell r="B1466" t="str">
            <v>06929</v>
          </cell>
          <cell r="C1466" t="str">
            <v>ФЛ Борисова И.В.</v>
          </cell>
          <cell r="D1466" t="str">
            <v>ФЛ</v>
          </cell>
          <cell r="G1466" t="str">
            <v>5</v>
          </cell>
          <cell r="H1466">
            <v>71.37</v>
          </cell>
          <cell r="I1466">
            <v>0</v>
          </cell>
          <cell r="J1466">
            <v>-178.96</v>
          </cell>
          <cell r="K1466">
            <v>0</v>
          </cell>
          <cell r="L1466">
            <v>0</v>
          </cell>
          <cell r="M1466">
            <v>0</v>
          </cell>
          <cell r="N1466">
            <v>0</v>
          </cell>
          <cell r="O1466">
            <v>0</v>
          </cell>
          <cell r="P1466">
            <v>-178.96</v>
          </cell>
          <cell r="Q1466">
            <v>1</v>
          </cell>
        </row>
        <row r="1467">
          <cell r="A1467" t="str">
            <v>11</v>
          </cell>
          <cell r="B1467" t="str">
            <v>06930</v>
          </cell>
          <cell r="C1467" t="str">
            <v>ФЛ Тимошенко В.А.</v>
          </cell>
          <cell r="D1467" t="str">
            <v>ФЛ</v>
          </cell>
          <cell r="G1467" t="str">
            <v>5</v>
          </cell>
          <cell r="H1467">
            <v>297.55</v>
          </cell>
          <cell r="I1467">
            <v>297.55</v>
          </cell>
          <cell r="J1467">
            <v>0</v>
          </cell>
          <cell r="K1467">
            <v>0</v>
          </cell>
          <cell r="L1467">
            <v>0</v>
          </cell>
          <cell r="M1467">
            <v>0</v>
          </cell>
          <cell r="N1467">
            <v>0</v>
          </cell>
          <cell r="O1467">
            <v>297.55</v>
          </cell>
          <cell r="P1467">
            <v>0</v>
          </cell>
          <cell r="Q1467">
            <v>1</v>
          </cell>
        </row>
        <row r="1468">
          <cell r="A1468" t="str">
            <v>11</v>
          </cell>
          <cell r="B1468" t="str">
            <v>06931</v>
          </cell>
          <cell r="C1468" t="str">
            <v>ООО"СВ-эрудит"</v>
          </cell>
          <cell r="D1468" t="str">
            <v>ООО</v>
          </cell>
          <cell r="G1468" t="str">
            <v>5</v>
          </cell>
          <cell r="H1468">
            <v>59.48</v>
          </cell>
          <cell r="I1468">
            <v>0</v>
          </cell>
          <cell r="J1468">
            <v>-358.09</v>
          </cell>
          <cell r="K1468">
            <v>0</v>
          </cell>
          <cell r="L1468">
            <v>0</v>
          </cell>
          <cell r="M1468">
            <v>0</v>
          </cell>
          <cell r="N1468">
            <v>0</v>
          </cell>
          <cell r="O1468">
            <v>0</v>
          </cell>
          <cell r="P1468">
            <v>-358.09</v>
          </cell>
          <cell r="Q1468">
            <v>1</v>
          </cell>
        </row>
        <row r="1469">
          <cell r="A1469" t="str">
            <v>11</v>
          </cell>
          <cell r="B1469" t="str">
            <v>06932</v>
          </cell>
          <cell r="C1469" t="str">
            <v>ФЛ Сафонов Е.А.</v>
          </cell>
          <cell r="D1469" t="str">
            <v>ФЛ</v>
          </cell>
          <cell r="G1469" t="str">
            <v>5</v>
          </cell>
          <cell r="H1469">
            <v>64.010000000000005</v>
          </cell>
          <cell r="I1469">
            <v>0</v>
          </cell>
          <cell r="J1469">
            <v>-770.39</v>
          </cell>
          <cell r="K1469">
            <v>0</v>
          </cell>
          <cell r="L1469">
            <v>0</v>
          </cell>
          <cell r="M1469">
            <v>0</v>
          </cell>
          <cell r="N1469">
            <v>0</v>
          </cell>
          <cell r="O1469">
            <v>0</v>
          </cell>
          <cell r="P1469">
            <v>-770.39</v>
          </cell>
          <cell r="Q1469">
            <v>2</v>
          </cell>
        </row>
        <row r="1470">
          <cell r="A1470" t="str">
            <v>11</v>
          </cell>
          <cell r="B1470" t="str">
            <v>06933</v>
          </cell>
          <cell r="C1470" t="str">
            <v>ИП Симагин А.С.</v>
          </cell>
          <cell r="D1470" t="str">
            <v>ИП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0</v>
          </cell>
          <cell r="P1470">
            <v>0</v>
          </cell>
          <cell r="Q1470">
            <v>0</v>
          </cell>
        </row>
        <row r="1471">
          <cell r="A1471" t="str">
            <v>11</v>
          </cell>
          <cell r="B1471" t="str">
            <v>06934</v>
          </cell>
          <cell r="C1471" t="str">
            <v>ОО "МЖК-2"</v>
          </cell>
          <cell r="D1471" t="str">
            <v>ООО</v>
          </cell>
          <cell r="G1471" t="str">
            <v>5</v>
          </cell>
          <cell r="H1471">
            <v>21338.54</v>
          </cell>
          <cell r="I1471">
            <v>21338.33</v>
          </cell>
          <cell r="J1471">
            <v>0</v>
          </cell>
          <cell r="K1471">
            <v>0</v>
          </cell>
          <cell r="L1471">
            <v>0</v>
          </cell>
          <cell r="M1471">
            <v>21338.54</v>
          </cell>
          <cell r="N1471">
            <v>0</v>
          </cell>
          <cell r="O1471">
            <v>0</v>
          </cell>
          <cell r="P1471">
            <v>-0.21</v>
          </cell>
          <cell r="Q1471">
            <v>2</v>
          </cell>
        </row>
        <row r="1472">
          <cell r="A1472" t="str">
            <v>11</v>
          </cell>
          <cell r="B1472" t="str">
            <v>06935</v>
          </cell>
          <cell r="C1472" t="str">
            <v>ООО"Апекс-Дент"</v>
          </cell>
          <cell r="D1472" t="str">
            <v>ООО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  <cell r="N1472">
            <v>0</v>
          </cell>
          <cell r="O1472">
            <v>0</v>
          </cell>
          <cell r="P1472">
            <v>0</v>
          </cell>
          <cell r="Q1472">
            <v>0</v>
          </cell>
        </row>
        <row r="1473">
          <cell r="A1473" t="str">
            <v>11</v>
          </cell>
          <cell r="B1473" t="str">
            <v>06936</v>
          </cell>
          <cell r="C1473" t="str">
            <v>ООО Инвестиционная компания "СТРОИНРОС"</v>
          </cell>
          <cell r="D1473" t="str">
            <v>ООО</v>
          </cell>
          <cell r="G1473" t="str">
            <v>5</v>
          </cell>
          <cell r="H1473">
            <v>12775.53</v>
          </cell>
          <cell r="I1473">
            <v>0</v>
          </cell>
          <cell r="J1473">
            <v>-11016.29</v>
          </cell>
          <cell r="K1473">
            <v>0</v>
          </cell>
          <cell r="L1473">
            <v>0</v>
          </cell>
          <cell r="M1473">
            <v>0</v>
          </cell>
          <cell r="N1473">
            <v>0</v>
          </cell>
          <cell r="O1473">
            <v>0</v>
          </cell>
          <cell r="P1473">
            <v>-11016.29</v>
          </cell>
          <cell r="Q1473">
            <v>2</v>
          </cell>
        </row>
        <row r="1474">
          <cell r="A1474" t="str">
            <v>11</v>
          </cell>
          <cell r="B1474" t="str">
            <v>06937</v>
          </cell>
          <cell r="C1474" t="str">
            <v>СНТ"Сухая Балка 2"</v>
          </cell>
          <cell r="D1474" t="str">
            <v>СНТ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  <cell r="L1474">
            <v>0</v>
          </cell>
          <cell r="M1474">
            <v>0</v>
          </cell>
          <cell r="N1474">
            <v>0</v>
          </cell>
          <cell r="O1474">
            <v>0</v>
          </cell>
          <cell r="P1474">
            <v>0</v>
          </cell>
          <cell r="Q1474">
            <v>1</v>
          </cell>
        </row>
        <row r="1475">
          <cell r="A1475" t="str">
            <v>11</v>
          </cell>
          <cell r="B1475" t="str">
            <v>06938</v>
          </cell>
          <cell r="C1475" t="str">
            <v>ООО"Сиб-Техсервис"</v>
          </cell>
          <cell r="D1475" t="str">
            <v>ООО</v>
          </cell>
          <cell r="G1475" t="str">
            <v>5</v>
          </cell>
          <cell r="H1475">
            <v>940.03</v>
          </cell>
          <cell r="I1475">
            <v>95.15</v>
          </cell>
          <cell r="J1475">
            <v>0</v>
          </cell>
          <cell r="K1475">
            <v>0</v>
          </cell>
          <cell r="L1475">
            <v>0</v>
          </cell>
          <cell r="M1475">
            <v>0</v>
          </cell>
          <cell r="N1475">
            <v>0</v>
          </cell>
          <cell r="O1475">
            <v>95.15</v>
          </cell>
          <cell r="P1475">
            <v>0</v>
          </cell>
          <cell r="Q1475">
            <v>2</v>
          </cell>
        </row>
        <row r="1476">
          <cell r="A1476" t="str">
            <v>11</v>
          </cell>
          <cell r="B1476" t="str">
            <v>06939</v>
          </cell>
          <cell r="C1476" t="str">
            <v>ИП Скорук О.А.</v>
          </cell>
          <cell r="D1476" t="str">
            <v>ИП</v>
          </cell>
          <cell r="G1476" t="str">
            <v>5</v>
          </cell>
          <cell r="H1476">
            <v>677.98</v>
          </cell>
          <cell r="I1476">
            <v>677.95</v>
          </cell>
          <cell r="J1476">
            <v>0</v>
          </cell>
          <cell r="K1476">
            <v>0</v>
          </cell>
          <cell r="L1476">
            <v>0</v>
          </cell>
          <cell r="M1476">
            <v>0</v>
          </cell>
          <cell r="N1476">
            <v>0</v>
          </cell>
          <cell r="O1476">
            <v>677.95</v>
          </cell>
          <cell r="P1476">
            <v>0</v>
          </cell>
          <cell r="Q1476">
            <v>2</v>
          </cell>
        </row>
        <row r="1477">
          <cell r="A1477" t="str">
            <v>11</v>
          </cell>
          <cell r="B1477" t="str">
            <v>06940</v>
          </cell>
          <cell r="C1477" t="str">
            <v>ООО"АМО"</v>
          </cell>
          <cell r="D1477" t="str">
            <v>ООО</v>
          </cell>
          <cell r="H1477">
            <v>0</v>
          </cell>
          <cell r="I1477">
            <v>0</v>
          </cell>
          <cell r="J1477">
            <v>0</v>
          </cell>
          <cell r="K1477">
            <v>0</v>
          </cell>
          <cell r="L1477">
            <v>0</v>
          </cell>
          <cell r="M1477">
            <v>0</v>
          </cell>
          <cell r="N1477">
            <v>0</v>
          </cell>
          <cell r="O1477">
            <v>0</v>
          </cell>
          <cell r="P1477">
            <v>0</v>
          </cell>
          <cell r="Q1477">
            <v>2</v>
          </cell>
        </row>
        <row r="1478">
          <cell r="A1478" t="str">
            <v>11</v>
          </cell>
          <cell r="B1478" t="str">
            <v>06941</v>
          </cell>
          <cell r="C1478" t="str">
            <v>ФЛ Мамедов Н.Я.,Дмитриева Н.Ф.</v>
          </cell>
          <cell r="D1478" t="str">
            <v>ФЛ</v>
          </cell>
          <cell r="G1478" t="str">
            <v>5</v>
          </cell>
          <cell r="H1478">
            <v>603.78</v>
          </cell>
          <cell r="I1478">
            <v>602.5</v>
          </cell>
          <cell r="J1478">
            <v>0</v>
          </cell>
          <cell r="K1478">
            <v>0</v>
          </cell>
          <cell r="L1478">
            <v>0</v>
          </cell>
          <cell r="M1478">
            <v>0</v>
          </cell>
          <cell r="N1478">
            <v>0</v>
          </cell>
          <cell r="O1478">
            <v>602.5</v>
          </cell>
          <cell r="P1478">
            <v>0</v>
          </cell>
          <cell r="Q1478">
            <v>3</v>
          </cell>
        </row>
        <row r="1479">
          <cell r="A1479" t="str">
            <v>11</v>
          </cell>
          <cell r="B1479" t="str">
            <v>06942</v>
          </cell>
          <cell r="C1479" t="str">
            <v>ИП Ломиковская И.А.</v>
          </cell>
          <cell r="D1479" t="str">
            <v>ИП</v>
          </cell>
          <cell r="G1479" t="str">
            <v>5</v>
          </cell>
          <cell r="H1479">
            <v>129.71</v>
          </cell>
          <cell r="I1479">
            <v>129.71</v>
          </cell>
          <cell r="J1479">
            <v>0</v>
          </cell>
          <cell r="K1479">
            <v>0</v>
          </cell>
          <cell r="L1479">
            <v>0</v>
          </cell>
          <cell r="M1479">
            <v>0</v>
          </cell>
          <cell r="N1479">
            <v>0</v>
          </cell>
          <cell r="O1479">
            <v>129.71</v>
          </cell>
          <cell r="P1479">
            <v>0</v>
          </cell>
          <cell r="Q1479">
            <v>1</v>
          </cell>
        </row>
        <row r="1480">
          <cell r="A1480" t="str">
            <v>11</v>
          </cell>
          <cell r="B1480" t="str">
            <v>06943</v>
          </cell>
          <cell r="C1480" t="str">
            <v>ООО"МГК"</v>
          </cell>
          <cell r="D1480" t="str">
            <v>ООО</v>
          </cell>
          <cell r="G1480" t="str">
            <v>5</v>
          </cell>
          <cell r="H1480">
            <v>4543.66</v>
          </cell>
          <cell r="I1480">
            <v>4543.66</v>
          </cell>
          <cell r="J1480">
            <v>0</v>
          </cell>
          <cell r="K1480">
            <v>0</v>
          </cell>
          <cell r="L1480">
            <v>0</v>
          </cell>
          <cell r="M1480">
            <v>0</v>
          </cell>
          <cell r="N1480">
            <v>0</v>
          </cell>
          <cell r="O1480">
            <v>4543.66</v>
          </cell>
          <cell r="P1480">
            <v>0</v>
          </cell>
          <cell r="Q1480">
            <v>1</v>
          </cell>
        </row>
        <row r="1481">
          <cell r="A1481" t="str">
            <v>11</v>
          </cell>
          <cell r="B1481" t="str">
            <v>06944</v>
          </cell>
          <cell r="C1481" t="str">
            <v>ООО"Арника"</v>
          </cell>
          <cell r="D1481" t="str">
            <v>ООО</v>
          </cell>
          <cell r="G1481" t="str">
            <v>5</v>
          </cell>
          <cell r="H1481">
            <v>321.14999999999998</v>
          </cell>
          <cell r="I1481">
            <v>321.14999999999998</v>
          </cell>
          <cell r="J1481">
            <v>0</v>
          </cell>
          <cell r="K1481">
            <v>0</v>
          </cell>
          <cell r="L1481">
            <v>0</v>
          </cell>
          <cell r="M1481">
            <v>0</v>
          </cell>
          <cell r="N1481">
            <v>0</v>
          </cell>
          <cell r="O1481">
            <v>321.14999999999998</v>
          </cell>
          <cell r="P1481">
            <v>0</v>
          </cell>
          <cell r="Q1481">
            <v>1</v>
          </cell>
        </row>
        <row r="1482">
          <cell r="A1482" t="str">
            <v>11</v>
          </cell>
          <cell r="B1482" t="str">
            <v>06945</v>
          </cell>
          <cell r="C1482" t="str">
            <v>НОУ"Студия музыкального творчества"</v>
          </cell>
          <cell r="D1482" t="str">
            <v>ноу</v>
          </cell>
          <cell r="G1482" t="str">
            <v>5</v>
          </cell>
          <cell r="H1482">
            <v>43.8</v>
          </cell>
          <cell r="I1482">
            <v>0</v>
          </cell>
          <cell r="J1482">
            <v>-56.7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-56.7</v>
          </cell>
          <cell r="Q1482">
            <v>1</v>
          </cell>
        </row>
        <row r="1483">
          <cell r="A1483" t="str">
            <v>11</v>
          </cell>
          <cell r="B1483" t="str">
            <v>06946</v>
          </cell>
          <cell r="C1483" t="str">
            <v>ИФНС России по Советскому району г.Красноярска</v>
          </cell>
          <cell r="D1483" t="str">
            <v>ГНС</v>
          </cell>
          <cell r="E1483" t="str">
            <v>04</v>
          </cell>
          <cell r="F1483" t="str">
            <v>0</v>
          </cell>
          <cell r="G1483" t="str">
            <v>Ф</v>
          </cell>
          <cell r="H1483">
            <v>1341.8</v>
          </cell>
          <cell r="I1483">
            <v>1341.8</v>
          </cell>
          <cell r="J1483">
            <v>0</v>
          </cell>
          <cell r="K1483">
            <v>0</v>
          </cell>
          <cell r="L1483">
            <v>0</v>
          </cell>
          <cell r="M1483">
            <v>1341.8</v>
          </cell>
          <cell r="N1483">
            <v>0</v>
          </cell>
          <cell r="O1483">
            <v>0</v>
          </cell>
          <cell r="P1483">
            <v>0</v>
          </cell>
          <cell r="Q1483">
            <v>1</v>
          </cell>
        </row>
        <row r="1484">
          <cell r="A1484" t="str">
            <v>11</v>
          </cell>
          <cell r="B1484" t="str">
            <v>06947</v>
          </cell>
          <cell r="C1484" t="str">
            <v>ФЛ Токарская Л.П.</v>
          </cell>
          <cell r="D1484" t="str">
            <v>ФЛ</v>
          </cell>
          <cell r="G1484" t="str">
            <v>5</v>
          </cell>
          <cell r="H1484">
            <v>0</v>
          </cell>
          <cell r="I1484">
            <v>0</v>
          </cell>
          <cell r="J1484">
            <v>-500</v>
          </cell>
          <cell r="K1484">
            <v>0</v>
          </cell>
          <cell r="L1484">
            <v>0</v>
          </cell>
          <cell r="M1484">
            <v>0</v>
          </cell>
          <cell r="N1484">
            <v>0</v>
          </cell>
          <cell r="O1484">
            <v>0</v>
          </cell>
          <cell r="P1484">
            <v>-500</v>
          </cell>
          <cell r="Q1484">
            <v>1</v>
          </cell>
        </row>
        <row r="1485">
          <cell r="A1485" t="str">
            <v>11</v>
          </cell>
          <cell r="B1485" t="str">
            <v>06948</v>
          </cell>
          <cell r="C1485" t="str">
            <v>ФЛ Пфаненштиль И.А.</v>
          </cell>
          <cell r="D1485" t="str">
            <v>ФЛ</v>
          </cell>
          <cell r="G1485" t="str">
            <v>5</v>
          </cell>
          <cell r="H1485">
            <v>182.75</v>
          </cell>
          <cell r="I1485">
            <v>177.4</v>
          </cell>
          <cell r="J1485">
            <v>0</v>
          </cell>
          <cell r="K1485">
            <v>0</v>
          </cell>
          <cell r="L1485">
            <v>0</v>
          </cell>
          <cell r="M1485">
            <v>0</v>
          </cell>
          <cell r="N1485">
            <v>0</v>
          </cell>
          <cell r="O1485">
            <v>177.4</v>
          </cell>
          <cell r="P1485">
            <v>0</v>
          </cell>
          <cell r="Q1485">
            <v>1</v>
          </cell>
        </row>
        <row r="1486">
          <cell r="A1486" t="str">
            <v>11</v>
          </cell>
          <cell r="B1486" t="str">
            <v>06949</v>
          </cell>
          <cell r="C1486" t="str">
            <v>ОАО"Племзавод Таежный"</v>
          </cell>
          <cell r="D1486" t="str">
            <v>ОАО</v>
          </cell>
          <cell r="G1486" t="str">
            <v>5</v>
          </cell>
          <cell r="H1486">
            <v>357.02</v>
          </cell>
          <cell r="I1486">
            <v>178.61</v>
          </cell>
          <cell r="J1486">
            <v>0</v>
          </cell>
          <cell r="K1486">
            <v>0</v>
          </cell>
          <cell r="L1486">
            <v>0</v>
          </cell>
          <cell r="M1486">
            <v>0</v>
          </cell>
          <cell r="N1486">
            <v>0</v>
          </cell>
          <cell r="O1486">
            <v>178.61</v>
          </cell>
          <cell r="P1486">
            <v>0</v>
          </cell>
          <cell r="Q1486">
            <v>1</v>
          </cell>
        </row>
        <row r="1487">
          <cell r="A1487" t="str">
            <v>11</v>
          </cell>
          <cell r="B1487" t="str">
            <v>06950</v>
          </cell>
          <cell r="C1487" t="str">
            <v>ООО"ДОМЕН"</v>
          </cell>
          <cell r="D1487" t="str">
            <v>ООО</v>
          </cell>
          <cell r="G1487" t="str">
            <v>5</v>
          </cell>
          <cell r="H1487">
            <v>642.29999999999995</v>
          </cell>
          <cell r="I1487">
            <v>47.58</v>
          </cell>
          <cell r="J1487">
            <v>0</v>
          </cell>
          <cell r="K1487">
            <v>0</v>
          </cell>
          <cell r="L1487">
            <v>0</v>
          </cell>
          <cell r="M1487">
            <v>47.58</v>
          </cell>
          <cell r="N1487">
            <v>0</v>
          </cell>
          <cell r="O1487">
            <v>0</v>
          </cell>
          <cell r="P1487">
            <v>0</v>
          </cell>
          <cell r="Q1487">
            <v>1</v>
          </cell>
        </row>
        <row r="1488">
          <cell r="A1488" t="str">
            <v>11</v>
          </cell>
          <cell r="B1488" t="str">
            <v>06952</v>
          </cell>
          <cell r="C1488" t="str">
            <v>ООО"Бурсервис"</v>
          </cell>
          <cell r="D1488" t="str">
            <v>ООО</v>
          </cell>
          <cell r="G1488" t="str">
            <v>5</v>
          </cell>
          <cell r="H1488">
            <v>6809.63</v>
          </cell>
          <cell r="I1488">
            <v>6809.63</v>
          </cell>
          <cell r="J1488">
            <v>0</v>
          </cell>
          <cell r="K1488">
            <v>0</v>
          </cell>
          <cell r="L1488">
            <v>0</v>
          </cell>
          <cell r="M1488">
            <v>0</v>
          </cell>
          <cell r="N1488">
            <v>0</v>
          </cell>
          <cell r="O1488">
            <v>6809.63</v>
          </cell>
          <cell r="P1488">
            <v>0</v>
          </cell>
          <cell r="Q1488">
            <v>0</v>
          </cell>
        </row>
        <row r="1489">
          <cell r="A1489" t="str">
            <v>11</v>
          </cell>
          <cell r="B1489" t="str">
            <v>06953</v>
          </cell>
          <cell r="C1489" t="str">
            <v>ИП Костина С.П.</v>
          </cell>
          <cell r="D1489" t="str">
            <v>ИП</v>
          </cell>
          <cell r="G1489" t="str">
            <v>5</v>
          </cell>
          <cell r="H1489">
            <v>224.68</v>
          </cell>
          <cell r="I1489">
            <v>224.66</v>
          </cell>
          <cell r="J1489">
            <v>0</v>
          </cell>
          <cell r="K1489">
            <v>0</v>
          </cell>
          <cell r="L1489">
            <v>0</v>
          </cell>
          <cell r="M1489">
            <v>224.68</v>
          </cell>
          <cell r="N1489">
            <v>0</v>
          </cell>
          <cell r="O1489">
            <v>0</v>
          </cell>
          <cell r="P1489">
            <v>-0.02</v>
          </cell>
          <cell r="Q1489">
            <v>2</v>
          </cell>
        </row>
        <row r="1490">
          <cell r="A1490" t="str">
            <v>11</v>
          </cell>
          <cell r="B1490" t="str">
            <v>06954</v>
          </cell>
          <cell r="C1490" t="str">
            <v>ФЛ Худоногов В.П.,Худоногова Т.С.</v>
          </cell>
          <cell r="D1490" t="str">
            <v>ФЛ</v>
          </cell>
          <cell r="G1490" t="str">
            <v>5</v>
          </cell>
          <cell r="H1490">
            <v>59.48</v>
          </cell>
          <cell r="I1490">
            <v>7.76</v>
          </cell>
          <cell r="J1490">
            <v>0</v>
          </cell>
          <cell r="K1490">
            <v>0</v>
          </cell>
          <cell r="L1490">
            <v>0</v>
          </cell>
          <cell r="M1490">
            <v>0</v>
          </cell>
          <cell r="N1490">
            <v>0</v>
          </cell>
          <cell r="O1490">
            <v>7.76</v>
          </cell>
          <cell r="P1490">
            <v>0</v>
          </cell>
          <cell r="Q1490">
            <v>1</v>
          </cell>
        </row>
        <row r="1491">
          <cell r="A1491" t="str">
            <v>11</v>
          </cell>
          <cell r="B1491" t="str">
            <v>06956</v>
          </cell>
          <cell r="C1491" t="str">
            <v>ИП Горбань Л.Н.</v>
          </cell>
          <cell r="D1491" t="str">
            <v>ИП</v>
          </cell>
          <cell r="H1491">
            <v>0</v>
          </cell>
          <cell r="I1491">
            <v>0</v>
          </cell>
          <cell r="J1491">
            <v>0</v>
          </cell>
          <cell r="K1491">
            <v>0</v>
          </cell>
          <cell r="L1491">
            <v>0</v>
          </cell>
          <cell r="M1491">
            <v>0</v>
          </cell>
          <cell r="N1491">
            <v>0</v>
          </cell>
          <cell r="O1491">
            <v>0</v>
          </cell>
          <cell r="P1491">
            <v>0</v>
          </cell>
          <cell r="Q1491">
            <v>0</v>
          </cell>
        </row>
        <row r="1492">
          <cell r="A1492" t="str">
            <v>11</v>
          </cell>
          <cell r="B1492" t="str">
            <v>06957</v>
          </cell>
          <cell r="C1492" t="str">
            <v>ИП Лазин Юрий Валерьевич</v>
          </cell>
          <cell r="D1492" t="str">
            <v>ИП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  <cell r="L1492">
            <v>0</v>
          </cell>
          <cell r="M1492">
            <v>0</v>
          </cell>
          <cell r="N1492">
            <v>0</v>
          </cell>
          <cell r="O1492">
            <v>0</v>
          </cell>
          <cell r="P1492">
            <v>0</v>
          </cell>
          <cell r="Q1492">
            <v>1</v>
          </cell>
        </row>
        <row r="1493">
          <cell r="A1493" t="str">
            <v>11</v>
          </cell>
          <cell r="B1493" t="str">
            <v>06958</v>
          </cell>
          <cell r="C1493" t="str">
            <v>ФЛ Голованова М.М,Голованов С.В.</v>
          </cell>
          <cell r="D1493" t="str">
            <v>ФЛ</v>
          </cell>
          <cell r="G1493" t="str">
            <v>5</v>
          </cell>
          <cell r="H1493">
            <v>321.14999999999998</v>
          </cell>
          <cell r="I1493">
            <v>82.37</v>
          </cell>
          <cell r="J1493">
            <v>0</v>
          </cell>
          <cell r="K1493">
            <v>0</v>
          </cell>
          <cell r="L1493">
            <v>0</v>
          </cell>
          <cell r="M1493">
            <v>0</v>
          </cell>
          <cell r="N1493">
            <v>0</v>
          </cell>
          <cell r="O1493">
            <v>82.37</v>
          </cell>
          <cell r="P1493">
            <v>0</v>
          </cell>
          <cell r="Q1493">
            <v>1</v>
          </cell>
        </row>
        <row r="1494">
          <cell r="A1494" t="str">
            <v>11</v>
          </cell>
          <cell r="B1494" t="str">
            <v>06959</v>
          </cell>
          <cell r="C1494" t="str">
            <v>ИП Дрыгин А.И.</v>
          </cell>
          <cell r="D1494" t="str">
            <v>ИП</v>
          </cell>
          <cell r="G1494" t="str">
            <v>5</v>
          </cell>
          <cell r="H1494">
            <v>0</v>
          </cell>
          <cell r="I1494">
            <v>1137.33</v>
          </cell>
          <cell r="J1494">
            <v>0</v>
          </cell>
          <cell r="K1494">
            <v>0</v>
          </cell>
          <cell r="L1494">
            <v>0</v>
          </cell>
          <cell r="M1494">
            <v>0</v>
          </cell>
          <cell r="N1494">
            <v>0</v>
          </cell>
          <cell r="O1494">
            <v>1137.33</v>
          </cell>
          <cell r="P1494">
            <v>0</v>
          </cell>
          <cell r="Q1494">
            <v>1</v>
          </cell>
        </row>
        <row r="1495">
          <cell r="A1495" t="str">
            <v>11</v>
          </cell>
          <cell r="B1495" t="str">
            <v>06960</v>
          </cell>
          <cell r="C1495" t="str">
            <v>ФЛ Сиволап Л.А.</v>
          </cell>
          <cell r="D1495" t="str">
            <v>ФЛ</v>
          </cell>
          <cell r="G1495" t="str">
            <v>5</v>
          </cell>
          <cell r="H1495">
            <v>309.82</v>
          </cell>
          <cell r="I1495">
            <v>0</v>
          </cell>
          <cell r="J1495">
            <v>-53.48</v>
          </cell>
          <cell r="K1495">
            <v>0</v>
          </cell>
          <cell r="L1495">
            <v>0</v>
          </cell>
          <cell r="M1495">
            <v>0</v>
          </cell>
          <cell r="N1495">
            <v>0</v>
          </cell>
          <cell r="O1495">
            <v>0</v>
          </cell>
          <cell r="P1495">
            <v>-53.48</v>
          </cell>
          <cell r="Q1495">
            <v>1</v>
          </cell>
        </row>
        <row r="1496">
          <cell r="A1496" t="str">
            <v>11</v>
          </cell>
          <cell r="B1496" t="str">
            <v>06961</v>
          </cell>
          <cell r="C1496" t="str">
            <v>ФЛ Сунков В.В.</v>
          </cell>
          <cell r="D1496" t="str">
            <v>ФЛ</v>
          </cell>
          <cell r="G1496" t="str">
            <v>5</v>
          </cell>
          <cell r="H1496">
            <v>11.9</v>
          </cell>
          <cell r="I1496">
            <v>11.9</v>
          </cell>
          <cell r="J1496">
            <v>0</v>
          </cell>
          <cell r="K1496">
            <v>0</v>
          </cell>
          <cell r="L1496">
            <v>0</v>
          </cell>
          <cell r="M1496">
            <v>0</v>
          </cell>
          <cell r="N1496">
            <v>0</v>
          </cell>
          <cell r="O1496">
            <v>11.9</v>
          </cell>
          <cell r="P1496">
            <v>0</v>
          </cell>
          <cell r="Q1496">
            <v>1</v>
          </cell>
        </row>
        <row r="1497">
          <cell r="A1497" t="str">
            <v>11</v>
          </cell>
          <cell r="B1497" t="str">
            <v>06962</v>
          </cell>
          <cell r="C1497" t="str">
            <v>ОАО"Водстрой"</v>
          </cell>
          <cell r="D1497" t="str">
            <v>ОАО</v>
          </cell>
          <cell r="G1497" t="str">
            <v>5</v>
          </cell>
          <cell r="H1497">
            <v>1641.43</v>
          </cell>
          <cell r="I1497">
            <v>1641.43</v>
          </cell>
          <cell r="J1497">
            <v>0</v>
          </cell>
          <cell r="K1497">
            <v>0</v>
          </cell>
          <cell r="L1497">
            <v>0</v>
          </cell>
          <cell r="M1497">
            <v>0</v>
          </cell>
          <cell r="N1497">
            <v>0</v>
          </cell>
          <cell r="O1497">
            <v>1641.43</v>
          </cell>
          <cell r="P1497">
            <v>0</v>
          </cell>
          <cell r="Q1497">
            <v>1</v>
          </cell>
        </row>
        <row r="1498">
          <cell r="A1498" t="str">
            <v>11</v>
          </cell>
          <cell r="B1498" t="str">
            <v>06963</v>
          </cell>
          <cell r="C1498" t="str">
            <v>СНТ"Алюминий"</v>
          </cell>
          <cell r="D1498" t="str">
            <v>СНТ</v>
          </cell>
          <cell r="G1498" t="str">
            <v>5</v>
          </cell>
          <cell r="H1498">
            <v>0</v>
          </cell>
          <cell r="I1498">
            <v>0</v>
          </cell>
          <cell r="J1498">
            <v>-0.38</v>
          </cell>
          <cell r="K1498">
            <v>0</v>
          </cell>
          <cell r="L1498">
            <v>0</v>
          </cell>
          <cell r="M1498">
            <v>0</v>
          </cell>
          <cell r="N1498">
            <v>0</v>
          </cell>
          <cell r="O1498">
            <v>0</v>
          </cell>
          <cell r="P1498">
            <v>-0.38</v>
          </cell>
          <cell r="Q1498">
            <v>1</v>
          </cell>
        </row>
        <row r="1499">
          <cell r="A1499" t="str">
            <v>11</v>
          </cell>
          <cell r="B1499" t="str">
            <v>06964</v>
          </cell>
          <cell r="C1499" t="str">
            <v>ООО"Времена года"</v>
          </cell>
          <cell r="D1499" t="str">
            <v>ООО</v>
          </cell>
          <cell r="G1499" t="str">
            <v>5</v>
          </cell>
          <cell r="H1499">
            <v>76.650000000000006</v>
          </cell>
          <cell r="I1499">
            <v>775.78</v>
          </cell>
          <cell r="J1499">
            <v>0</v>
          </cell>
          <cell r="K1499">
            <v>0</v>
          </cell>
          <cell r="L1499">
            <v>0</v>
          </cell>
          <cell r="M1499">
            <v>0</v>
          </cell>
          <cell r="N1499">
            <v>0</v>
          </cell>
          <cell r="O1499">
            <v>775.78</v>
          </cell>
          <cell r="P1499">
            <v>0</v>
          </cell>
          <cell r="Q1499">
            <v>1</v>
          </cell>
        </row>
        <row r="1500">
          <cell r="A1500" t="str">
            <v>11</v>
          </cell>
          <cell r="B1500" t="str">
            <v>06965</v>
          </cell>
          <cell r="C1500" t="str">
            <v>ИП Шевелев А.А.</v>
          </cell>
          <cell r="D1500" t="str">
            <v>ИП</v>
          </cell>
          <cell r="G1500" t="str">
            <v>5</v>
          </cell>
          <cell r="H1500">
            <v>1808.14</v>
          </cell>
          <cell r="I1500">
            <v>750.86</v>
          </cell>
          <cell r="J1500">
            <v>0</v>
          </cell>
          <cell r="K1500">
            <v>0</v>
          </cell>
          <cell r="L1500">
            <v>0</v>
          </cell>
          <cell r="M1500">
            <v>750.86</v>
          </cell>
          <cell r="N1500">
            <v>0</v>
          </cell>
          <cell r="O1500">
            <v>0</v>
          </cell>
          <cell r="P1500">
            <v>0</v>
          </cell>
          <cell r="Q1500">
            <v>5</v>
          </cell>
        </row>
        <row r="1501">
          <cell r="A1501" t="str">
            <v>11</v>
          </cell>
          <cell r="B1501" t="str">
            <v>06967</v>
          </cell>
          <cell r="C1501" t="str">
            <v>МОУ ДОД "Дом детства и юношества "СОВЕТСКИЙ"</v>
          </cell>
          <cell r="D1501" t="str">
            <v>УО</v>
          </cell>
          <cell r="E1501" t="str">
            <v>04</v>
          </cell>
          <cell r="F1501" t="str">
            <v>0</v>
          </cell>
          <cell r="G1501" t="str">
            <v>Г</v>
          </cell>
          <cell r="H1501">
            <v>11883.63</v>
          </cell>
          <cell r="I1501">
            <v>11883.63</v>
          </cell>
          <cell r="J1501">
            <v>0</v>
          </cell>
          <cell r="K1501">
            <v>0</v>
          </cell>
          <cell r="L1501">
            <v>0</v>
          </cell>
          <cell r="M1501">
            <v>11883.63</v>
          </cell>
          <cell r="N1501">
            <v>0</v>
          </cell>
          <cell r="O1501">
            <v>0</v>
          </cell>
          <cell r="P1501">
            <v>0</v>
          </cell>
          <cell r="Q1501">
            <v>1</v>
          </cell>
        </row>
        <row r="1502">
          <cell r="A1502" t="str">
            <v>11</v>
          </cell>
          <cell r="B1502" t="str">
            <v>06968</v>
          </cell>
          <cell r="C1502" t="str">
            <v>ООО"Медицинский центр иммунореабилитации"</v>
          </cell>
          <cell r="D1502" t="str">
            <v>ООО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  <cell r="L1502">
            <v>0</v>
          </cell>
          <cell r="M1502">
            <v>0</v>
          </cell>
          <cell r="N1502">
            <v>0</v>
          </cell>
          <cell r="O1502">
            <v>0</v>
          </cell>
          <cell r="P1502">
            <v>0</v>
          </cell>
          <cell r="Q1502">
            <v>0</v>
          </cell>
        </row>
        <row r="1503">
          <cell r="A1503" t="str">
            <v>11</v>
          </cell>
          <cell r="B1503" t="str">
            <v>06969</v>
          </cell>
          <cell r="C1503" t="str">
            <v>ФЛ Лапшин Ю.В.</v>
          </cell>
          <cell r="D1503" t="str">
            <v>ФЛ</v>
          </cell>
          <cell r="G1503" t="str">
            <v>5</v>
          </cell>
          <cell r="H1503">
            <v>203.71</v>
          </cell>
          <cell r="I1503">
            <v>203.71</v>
          </cell>
          <cell r="J1503">
            <v>0</v>
          </cell>
          <cell r="K1503">
            <v>0</v>
          </cell>
          <cell r="L1503">
            <v>0</v>
          </cell>
          <cell r="M1503">
            <v>0</v>
          </cell>
          <cell r="N1503">
            <v>0</v>
          </cell>
          <cell r="O1503">
            <v>203.71</v>
          </cell>
          <cell r="P1503">
            <v>0</v>
          </cell>
          <cell r="Q1503">
            <v>2</v>
          </cell>
        </row>
        <row r="1504">
          <cell r="A1504" t="str">
            <v>11</v>
          </cell>
          <cell r="B1504" t="str">
            <v>06970</v>
          </cell>
          <cell r="C1504" t="str">
            <v>ООО"Левобережное спецуправление"</v>
          </cell>
          <cell r="D1504" t="str">
            <v>ООО</v>
          </cell>
          <cell r="G1504" t="str">
            <v>5</v>
          </cell>
          <cell r="H1504">
            <v>796.93</v>
          </cell>
          <cell r="I1504">
            <v>190.31</v>
          </cell>
          <cell r="J1504">
            <v>0</v>
          </cell>
          <cell r="K1504">
            <v>0</v>
          </cell>
          <cell r="L1504">
            <v>0</v>
          </cell>
          <cell r="M1504">
            <v>190.31</v>
          </cell>
          <cell r="N1504">
            <v>0</v>
          </cell>
          <cell r="O1504">
            <v>0</v>
          </cell>
          <cell r="P1504">
            <v>0</v>
          </cell>
          <cell r="Q1504">
            <v>1</v>
          </cell>
        </row>
        <row r="1505">
          <cell r="A1505" t="str">
            <v>11</v>
          </cell>
          <cell r="B1505" t="str">
            <v>06971</v>
          </cell>
          <cell r="C1505" t="str">
            <v>ИП Григорьев С.А.</v>
          </cell>
          <cell r="D1505" t="str">
            <v>ИП</v>
          </cell>
          <cell r="G1505" t="str">
            <v>5</v>
          </cell>
          <cell r="H1505">
            <v>2164.7800000000002</v>
          </cell>
          <cell r="I1505">
            <v>2164.7800000000002</v>
          </cell>
          <cell r="J1505">
            <v>0</v>
          </cell>
          <cell r="K1505">
            <v>0</v>
          </cell>
          <cell r="L1505">
            <v>0</v>
          </cell>
          <cell r="M1505">
            <v>0</v>
          </cell>
          <cell r="N1505">
            <v>0</v>
          </cell>
          <cell r="O1505">
            <v>2164.7800000000002</v>
          </cell>
          <cell r="P1505">
            <v>0</v>
          </cell>
          <cell r="Q1505">
            <v>1</v>
          </cell>
        </row>
        <row r="1506">
          <cell r="A1506" t="str">
            <v>11</v>
          </cell>
          <cell r="B1506" t="str">
            <v>06972</v>
          </cell>
          <cell r="C1506" t="str">
            <v>ООО"Ясень"</v>
          </cell>
          <cell r="D1506" t="str">
            <v>ООО</v>
          </cell>
          <cell r="G1506" t="str">
            <v>5</v>
          </cell>
          <cell r="H1506">
            <v>175.58</v>
          </cell>
          <cell r="I1506">
            <v>98.15</v>
          </cell>
          <cell r="J1506">
            <v>0</v>
          </cell>
          <cell r="K1506">
            <v>0</v>
          </cell>
          <cell r="L1506">
            <v>0</v>
          </cell>
          <cell r="M1506">
            <v>200</v>
          </cell>
          <cell r="N1506">
            <v>0</v>
          </cell>
          <cell r="O1506">
            <v>0</v>
          </cell>
          <cell r="P1506">
            <v>-101.85</v>
          </cell>
          <cell r="Q1506">
            <v>1</v>
          </cell>
        </row>
        <row r="1507">
          <cell r="A1507" t="str">
            <v>11</v>
          </cell>
          <cell r="B1507" t="str">
            <v>06973</v>
          </cell>
          <cell r="C1507" t="str">
            <v>ООО ЖСК "Гранд"</v>
          </cell>
          <cell r="D1507" t="str">
            <v>ООО</v>
          </cell>
          <cell r="G1507" t="str">
            <v>5</v>
          </cell>
          <cell r="H1507">
            <v>6292.14</v>
          </cell>
          <cell r="I1507">
            <v>0</v>
          </cell>
          <cell r="J1507">
            <v>0</v>
          </cell>
          <cell r="K1507">
            <v>0</v>
          </cell>
          <cell r="L1507">
            <v>0</v>
          </cell>
          <cell r="M1507">
            <v>0</v>
          </cell>
          <cell r="N1507">
            <v>0</v>
          </cell>
          <cell r="O1507">
            <v>0</v>
          </cell>
          <cell r="P1507">
            <v>0</v>
          </cell>
          <cell r="Q1507">
            <v>1</v>
          </cell>
        </row>
        <row r="1508">
          <cell r="A1508" t="str">
            <v>11</v>
          </cell>
          <cell r="B1508" t="str">
            <v>06974</v>
          </cell>
          <cell r="C1508" t="str">
            <v>ФЛ Катющик А. И.</v>
          </cell>
          <cell r="D1508" t="str">
            <v>ФЛ</v>
          </cell>
          <cell r="G1508" t="str">
            <v>5</v>
          </cell>
          <cell r="H1508">
            <v>77.599999999999994</v>
          </cell>
          <cell r="I1508">
            <v>0</v>
          </cell>
          <cell r="J1508">
            <v>-100.12</v>
          </cell>
          <cell r="K1508">
            <v>0</v>
          </cell>
          <cell r="L1508">
            <v>0</v>
          </cell>
          <cell r="M1508">
            <v>0</v>
          </cell>
          <cell r="N1508">
            <v>0</v>
          </cell>
          <cell r="O1508">
            <v>0</v>
          </cell>
          <cell r="P1508">
            <v>-100.12</v>
          </cell>
          <cell r="Q1508">
            <v>1</v>
          </cell>
        </row>
        <row r="1509">
          <cell r="A1509" t="str">
            <v>11</v>
          </cell>
          <cell r="B1509" t="str">
            <v>06975</v>
          </cell>
          <cell r="C1509" t="str">
            <v>ИП Романова К.С.</v>
          </cell>
          <cell r="D1509" t="str">
            <v>ИП</v>
          </cell>
          <cell r="G1509" t="str">
            <v>5</v>
          </cell>
          <cell r="H1509">
            <v>0</v>
          </cell>
          <cell r="I1509">
            <v>1189.43</v>
          </cell>
          <cell r="J1509">
            <v>0</v>
          </cell>
          <cell r="K1509">
            <v>0</v>
          </cell>
          <cell r="L1509">
            <v>0</v>
          </cell>
          <cell r="M1509">
            <v>1189.43</v>
          </cell>
          <cell r="N1509">
            <v>0</v>
          </cell>
          <cell r="O1509">
            <v>0</v>
          </cell>
          <cell r="P1509">
            <v>0</v>
          </cell>
          <cell r="Q1509">
            <v>1</v>
          </cell>
        </row>
        <row r="1510">
          <cell r="A1510" t="str">
            <v>11</v>
          </cell>
          <cell r="B1510" t="str">
            <v>06976</v>
          </cell>
          <cell r="C1510" t="str">
            <v>Ф.Л.Семенкова О.В.</v>
          </cell>
          <cell r="D1510" t="str">
            <v>ФЛ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  <cell r="L1510">
            <v>0</v>
          </cell>
          <cell r="M1510">
            <v>0</v>
          </cell>
          <cell r="N1510">
            <v>0</v>
          </cell>
          <cell r="O1510">
            <v>0</v>
          </cell>
          <cell r="P1510">
            <v>0</v>
          </cell>
          <cell r="Q1510">
            <v>1</v>
          </cell>
        </row>
        <row r="1511">
          <cell r="A1511" t="str">
            <v>11</v>
          </cell>
          <cell r="B1511" t="str">
            <v>06977</v>
          </cell>
          <cell r="C1511" t="str">
            <v>Ф.Л.Погребняк Т.М.</v>
          </cell>
          <cell r="D1511" t="str">
            <v>ФЛ</v>
          </cell>
          <cell r="G1511" t="str">
            <v>5</v>
          </cell>
          <cell r="H1511">
            <v>77.599999999999994</v>
          </cell>
          <cell r="I1511">
            <v>0</v>
          </cell>
          <cell r="J1511">
            <v>-0.78</v>
          </cell>
          <cell r="K1511">
            <v>0</v>
          </cell>
          <cell r="L1511">
            <v>0</v>
          </cell>
          <cell r="M1511">
            <v>0</v>
          </cell>
          <cell r="N1511">
            <v>0</v>
          </cell>
          <cell r="O1511">
            <v>0</v>
          </cell>
          <cell r="P1511">
            <v>-0.78</v>
          </cell>
          <cell r="Q1511">
            <v>1</v>
          </cell>
        </row>
        <row r="1512">
          <cell r="A1512" t="str">
            <v>11</v>
          </cell>
          <cell r="B1512" t="str">
            <v>06978</v>
          </cell>
          <cell r="C1512" t="str">
            <v>Ф.Л.Аристов Д.Н.</v>
          </cell>
          <cell r="D1512" t="str">
            <v>ФЛ</v>
          </cell>
          <cell r="G1512" t="str">
            <v>5</v>
          </cell>
          <cell r="H1512">
            <v>105.92</v>
          </cell>
          <cell r="I1512">
            <v>105.9</v>
          </cell>
          <cell r="J1512">
            <v>0</v>
          </cell>
          <cell r="K1512">
            <v>0</v>
          </cell>
          <cell r="L1512">
            <v>0</v>
          </cell>
          <cell r="M1512">
            <v>105.92</v>
          </cell>
          <cell r="N1512">
            <v>0</v>
          </cell>
          <cell r="O1512">
            <v>0</v>
          </cell>
          <cell r="P1512">
            <v>-0.02</v>
          </cell>
          <cell r="Q1512">
            <v>1</v>
          </cell>
        </row>
        <row r="1513">
          <cell r="A1513" t="str">
            <v>11</v>
          </cell>
          <cell r="B1513" t="str">
            <v>06979</v>
          </cell>
          <cell r="C1513" t="str">
            <v>ЗАО КРЦ "Доминика"</v>
          </cell>
          <cell r="D1513" t="str">
            <v>ЗАО</v>
          </cell>
          <cell r="G1513" t="str">
            <v>5</v>
          </cell>
          <cell r="H1513">
            <v>6161.3</v>
          </cell>
          <cell r="I1513">
            <v>0</v>
          </cell>
          <cell r="J1513">
            <v>0</v>
          </cell>
          <cell r="K1513">
            <v>0</v>
          </cell>
          <cell r="L1513">
            <v>6161.3</v>
          </cell>
          <cell r="M1513">
            <v>6161.3</v>
          </cell>
          <cell r="N1513">
            <v>0</v>
          </cell>
          <cell r="O1513">
            <v>0</v>
          </cell>
          <cell r="P1513">
            <v>0</v>
          </cell>
          <cell r="Q1513">
            <v>1</v>
          </cell>
        </row>
        <row r="1514">
          <cell r="A1514" t="str">
            <v>11</v>
          </cell>
          <cell r="B1514" t="str">
            <v>06980</v>
          </cell>
          <cell r="C1514" t="str">
            <v>.Склюев С.З., Жадаев Р.Ю.</v>
          </cell>
          <cell r="D1514" t="str">
            <v>ФЛ</v>
          </cell>
          <cell r="G1514" t="str">
            <v>5</v>
          </cell>
          <cell r="H1514">
            <v>106.1</v>
          </cell>
          <cell r="I1514">
            <v>99.5</v>
          </cell>
          <cell r="J1514">
            <v>0</v>
          </cell>
          <cell r="K1514">
            <v>0</v>
          </cell>
          <cell r="L1514">
            <v>0</v>
          </cell>
          <cell r="M1514">
            <v>106.1</v>
          </cell>
          <cell r="N1514">
            <v>0</v>
          </cell>
          <cell r="O1514">
            <v>0</v>
          </cell>
          <cell r="P1514">
            <v>-6.6</v>
          </cell>
          <cell r="Q1514">
            <v>1</v>
          </cell>
        </row>
        <row r="1515">
          <cell r="A1515" t="str">
            <v>11</v>
          </cell>
          <cell r="B1515" t="str">
            <v>06981</v>
          </cell>
          <cell r="C1515" t="str">
            <v>ФЛ Гец А.Е.,Черепанов М.М.</v>
          </cell>
          <cell r="D1515" t="str">
            <v>ФЛ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  <cell r="L1515">
            <v>0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Q1515">
            <v>0</v>
          </cell>
        </row>
        <row r="1516">
          <cell r="A1516" t="str">
            <v>11</v>
          </cell>
          <cell r="B1516" t="str">
            <v>06982</v>
          </cell>
          <cell r="C1516" t="str">
            <v>ООО"АЛЬФА"</v>
          </cell>
          <cell r="D1516" t="str">
            <v>ООО</v>
          </cell>
          <cell r="G1516" t="str">
            <v>5</v>
          </cell>
          <cell r="H1516">
            <v>1962.58</v>
          </cell>
          <cell r="I1516">
            <v>1962.58</v>
          </cell>
          <cell r="J1516">
            <v>0</v>
          </cell>
          <cell r="K1516">
            <v>0</v>
          </cell>
          <cell r="L1516">
            <v>0</v>
          </cell>
          <cell r="M1516">
            <v>0</v>
          </cell>
          <cell r="N1516">
            <v>0</v>
          </cell>
          <cell r="O1516">
            <v>1962.58</v>
          </cell>
          <cell r="P1516">
            <v>0</v>
          </cell>
          <cell r="Q1516">
            <v>1</v>
          </cell>
        </row>
        <row r="1517">
          <cell r="A1517" t="str">
            <v>11</v>
          </cell>
          <cell r="B1517" t="str">
            <v>06983</v>
          </cell>
          <cell r="C1517" t="str">
            <v>ФЛ Сакевич Виктор Эдуардович</v>
          </cell>
          <cell r="D1517" t="str">
            <v>ФЛ</v>
          </cell>
          <cell r="G1517" t="str">
            <v>5</v>
          </cell>
          <cell r="H1517">
            <v>136.88</v>
          </cell>
          <cell r="I1517">
            <v>273.76</v>
          </cell>
          <cell r="J1517">
            <v>0</v>
          </cell>
          <cell r="K1517">
            <v>0</v>
          </cell>
          <cell r="L1517">
            <v>0</v>
          </cell>
          <cell r="M1517">
            <v>0</v>
          </cell>
          <cell r="N1517">
            <v>0</v>
          </cell>
          <cell r="O1517">
            <v>273.76</v>
          </cell>
          <cell r="P1517">
            <v>0</v>
          </cell>
          <cell r="Q1517">
            <v>1</v>
          </cell>
        </row>
        <row r="1518">
          <cell r="A1518" t="str">
            <v>11</v>
          </cell>
          <cell r="B1518" t="str">
            <v>06984</v>
          </cell>
          <cell r="C1518" t="str">
            <v>ООО"Береста"</v>
          </cell>
          <cell r="D1518" t="str">
            <v>ООО</v>
          </cell>
          <cell r="G1518" t="str">
            <v>5</v>
          </cell>
          <cell r="H1518">
            <v>3187.7</v>
          </cell>
          <cell r="I1518">
            <v>0</v>
          </cell>
          <cell r="J1518">
            <v>-186.21</v>
          </cell>
          <cell r="K1518">
            <v>0</v>
          </cell>
          <cell r="L1518">
            <v>0</v>
          </cell>
          <cell r="M1518">
            <v>3187.7</v>
          </cell>
          <cell r="N1518">
            <v>0</v>
          </cell>
          <cell r="O1518">
            <v>0</v>
          </cell>
          <cell r="P1518">
            <v>-3373.91</v>
          </cell>
          <cell r="Q1518">
            <v>1</v>
          </cell>
        </row>
        <row r="1519">
          <cell r="A1519" t="str">
            <v>11</v>
          </cell>
          <cell r="B1519" t="str">
            <v>06985</v>
          </cell>
          <cell r="C1519" t="str">
            <v>ПКФ ООО "Ярстрой"</v>
          </cell>
          <cell r="D1519" t="str">
            <v>ООО</v>
          </cell>
          <cell r="G1519" t="str">
            <v>5</v>
          </cell>
          <cell r="H1519">
            <v>18008.12</v>
          </cell>
          <cell r="I1519">
            <v>18008.12</v>
          </cell>
          <cell r="J1519">
            <v>0</v>
          </cell>
          <cell r="K1519">
            <v>0</v>
          </cell>
          <cell r="L1519">
            <v>0</v>
          </cell>
          <cell r="M1519">
            <v>36016.239999999998</v>
          </cell>
          <cell r="N1519">
            <v>0</v>
          </cell>
          <cell r="O1519">
            <v>0</v>
          </cell>
          <cell r="P1519">
            <v>-18008.12</v>
          </cell>
          <cell r="Q1519">
            <v>1</v>
          </cell>
        </row>
        <row r="1520">
          <cell r="A1520" t="str">
            <v>11</v>
          </cell>
          <cell r="B1520" t="str">
            <v>06986</v>
          </cell>
          <cell r="C1520" t="str">
            <v>ЗАО "РосЕвроДевелопмент-Красноярск"</v>
          </cell>
          <cell r="D1520" t="str">
            <v>ЗАО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0</v>
          </cell>
          <cell r="M1520">
            <v>0</v>
          </cell>
          <cell r="N1520">
            <v>0</v>
          </cell>
          <cell r="O1520">
            <v>0</v>
          </cell>
          <cell r="P1520">
            <v>0</v>
          </cell>
          <cell r="Q1520">
            <v>0</v>
          </cell>
        </row>
        <row r="1521">
          <cell r="A1521" t="str">
            <v>11</v>
          </cell>
          <cell r="B1521" t="str">
            <v>06987</v>
          </cell>
          <cell r="C1521" t="str">
            <v>ООО"ТРЭЙДком"</v>
          </cell>
          <cell r="D1521" t="str">
            <v>ООО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  <cell r="L1521">
            <v>0</v>
          </cell>
          <cell r="M1521">
            <v>0</v>
          </cell>
          <cell r="N1521">
            <v>0</v>
          </cell>
          <cell r="O1521">
            <v>0</v>
          </cell>
          <cell r="P1521">
            <v>0</v>
          </cell>
          <cell r="Q1521">
            <v>0</v>
          </cell>
        </row>
        <row r="1522">
          <cell r="A1522" t="str">
            <v>11</v>
          </cell>
          <cell r="B1522" t="str">
            <v>06988</v>
          </cell>
          <cell r="C1522" t="str">
            <v>ИП Рыбаков Д.А.</v>
          </cell>
          <cell r="D1522" t="str">
            <v>ИП</v>
          </cell>
          <cell r="G1522" t="str">
            <v>5</v>
          </cell>
          <cell r="H1522">
            <v>156.13999999999999</v>
          </cell>
          <cell r="I1522">
            <v>0</v>
          </cell>
          <cell r="J1522">
            <v>-343.86</v>
          </cell>
          <cell r="K1522">
            <v>0</v>
          </cell>
          <cell r="L1522">
            <v>0</v>
          </cell>
          <cell r="M1522">
            <v>0</v>
          </cell>
          <cell r="N1522">
            <v>0</v>
          </cell>
          <cell r="O1522">
            <v>0</v>
          </cell>
          <cell r="P1522">
            <v>-343.86</v>
          </cell>
          <cell r="Q1522">
            <v>1</v>
          </cell>
        </row>
        <row r="1523">
          <cell r="A1523" t="str">
            <v>11</v>
          </cell>
          <cell r="B1523" t="str">
            <v>06989</v>
          </cell>
          <cell r="C1523" t="str">
            <v>ФЛ Побегайло С.Н.</v>
          </cell>
          <cell r="D1523" t="str">
            <v>ФЛ</v>
          </cell>
          <cell r="G1523" t="str">
            <v>5</v>
          </cell>
          <cell r="H1523">
            <v>150.66</v>
          </cell>
          <cell r="I1523">
            <v>150.66</v>
          </cell>
          <cell r="J1523">
            <v>0</v>
          </cell>
          <cell r="K1523">
            <v>0</v>
          </cell>
          <cell r="L1523">
            <v>0</v>
          </cell>
          <cell r="M1523">
            <v>0</v>
          </cell>
          <cell r="N1523">
            <v>0</v>
          </cell>
          <cell r="O1523">
            <v>150.66</v>
          </cell>
          <cell r="P1523">
            <v>0</v>
          </cell>
          <cell r="Q1523">
            <v>1</v>
          </cell>
        </row>
        <row r="1524">
          <cell r="A1524" t="str">
            <v>11</v>
          </cell>
          <cell r="B1524" t="str">
            <v>06990</v>
          </cell>
          <cell r="C1524" t="str">
            <v>Сысоева Н.А.</v>
          </cell>
          <cell r="G1524" t="str">
            <v>5</v>
          </cell>
          <cell r="H1524">
            <v>6161.3</v>
          </cell>
          <cell r="I1524">
            <v>0</v>
          </cell>
          <cell r="J1524">
            <v>0</v>
          </cell>
          <cell r="K1524">
            <v>0</v>
          </cell>
          <cell r="L1524">
            <v>0</v>
          </cell>
          <cell r="M1524">
            <v>0</v>
          </cell>
          <cell r="N1524">
            <v>0</v>
          </cell>
          <cell r="O1524">
            <v>0</v>
          </cell>
          <cell r="P1524">
            <v>0</v>
          </cell>
          <cell r="Q1524">
            <v>1</v>
          </cell>
        </row>
        <row r="1525">
          <cell r="A1525" t="str">
            <v>11</v>
          </cell>
          <cell r="B1525" t="str">
            <v>06991</v>
          </cell>
          <cell r="C1525" t="str">
            <v>ФЛ Суслов В.П.</v>
          </cell>
          <cell r="D1525" t="str">
            <v>ФЛ</v>
          </cell>
          <cell r="G1525" t="str">
            <v>5</v>
          </cell>
          <cell r="H1525">
            <v>51.35</v>
          </cell>
          <cell r="I1525">
            <v>51.35</v>
          </cell>
          <cell r="J1525">
            <v>0</v>
          </cell>
          <cell r="K1525">
            <v>0</v>
          </cell>
          <cell r="L1525">
            <v>0</v>
          </cell>
          <cell r="M1525">
            <v>0</v>
          </cell>
          <cell r="N1525">
            <v>0</v>
          </cell>
          <cell r="O1525">
            <v>51.35</v>
          </cell>
          <cell r="P1525">
            <v>0</v>
          </cell>
          <cell r="Q1525">
            <v>0</v>
          </cell>
        </row>
        <row r="1526">
          <cell r="A1526" t="str">
            <v>11</v>
          </cell>
          <cell r="B1526" t="str">
            <v>06992</v>
          </cell>
          <cell r="C1526" t="str">
            <v>ФЛ Мороз О.В.</v>
          </cell>
          <cell r="D1526" t="str">
            <v>ФЛ</v>
          </cell>
          <cell r="G1526" t="str">
            <v>5</v>
          </cell>
          <cell r="H1526">
            <v>89.49</v>
          </cell>
          <cell r="I1526">
            <v>89.49</v>
          </cell>
          <cell r="J1526">
            <v>0</v>
          </cell>
          <cell r="K1526">
            <v>0</v>
          </cell>
          <cell r="L1526">
            <v>0</v>
          </cell>
          <cell r="M1526">
            <v>89.49</v>
          </cell>
          <cell r="N1526">
            <v>0</v>
          </cell>
          <cell r="O1526">
            <v>0</v>
          </cell>
          <cell r="P1526">
            <v>0</v>
          </cell>
          <cell r="Q1526">
            <v>1</v>
          </cell>
        </row>
        <row r="1527">
          <cell r="A1527" t="str">
            <v>11</v>
          </cell>
          <cell r="B1527" t="str">
            <v>06993</v>
          </cell>
          <cell r="C1527" t="str">
            <v>ФЛ Протасова Н.Ю.</v>
          </cell>
          <cell r="D1527" t="str">
            <v>ФЛ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  <cell r="N1527">
            <v>0</v>
          </cell>
          <cell r="O1527">
            <v>0</v>
          </cell>
          <cell r="P1527">
            <v>0</v>
          </cell>
          <cell r="Q1527">
            <v>1</v>
          </cell>
        </row>
        <row r="1528">
          <cell r="A1528" t="str">
            <v>11</v>
          </cell>
          <cell r="B1528" t="str">
            <v>06995</v>
          </cell>
          <cell r="C1528" t="str">
            <v>ООО"УК"Каравелла"(Д.У.)-ЗПИФН"ФРИР"</v>
          </cell>
          <cell r="D1528" t="str">
            <v>ООО</v>
          </cell>
          <cell r="G1528" t="str">
            <v>5</v>
          </cell>
          <cell r="H1528">
            <v>1467.55</v>
          </cell>
          <cell r="I1528">
            <v>0</v>
          </cell>
          <cell r="J1528">
            <v>-2040.54</v>
          </cell>
          <cell r="K1528">
            <v>0</v>
          </cell>
          <cell r="L1528">
            <v>0</v>
          </cell>
          <cell r="M1528">
            <v>1467.55</v>
          </cell>
          <cell r="N1528">
            <v>0</v>
          </cell>
          <cell r="O1528">
            <v>0</v>
          </cell>
          <cell r="P1528">
            <v>-3508.09</v>
          </cell>
          <cell r="Q1528">
            <v>1</v>
          </cell>
        </row>
        <row r="1529">
          <cell r="A1529" t="str">
            <v>11</v>
          </cell>
          <cell r="B1529" t="str">
            <v>06996</v>
          </cell>
          <cell r="C1529" t="str">
            <v>ФЛ Ершов В.А.</v>
          </cell>
          <cell r="D1529" t="str">
            <v>ФЛ</v>
          </cell>
          <cell r="G1529" t="str">
            <v>5</v>
          </cell>
          <cell r="H1529">
            <v>89.49</v>
          </cell>
          <cell r="I1529">
            <v>89.49</v>
          </cell>
          <cell r="J1529">
            <v>0</v>
          </cell>
          <cell r="K1529">
            <v>0</v>
          </cell>
          <cell r="L1529">
            <v>0</v>
          </cell>
          <cell r="M1529">
            <v>0</v>
          </cell>
          <cell r="N1529">
            <v>0</v>
          </cell>
          <cell r="O1529">
            <v>89.49</v>
          </cell>
          <cell r="P1529">
            <v>0</v>
          </cell>
          <cell r="Q1529">
            <v>1</v>
          </cell>
        </row>
        <row r="1530">
          <cell r="A1530" t="str">
            <v>11</v>
          </cell>
          <cell r="B1530" t="str">
            <v>06997</v>
          </cell>
          <cell r="C1530" t="str">
            <v>ИП Шиман Н.Н</v>
          </cell>
          <cell r="D1530" t="str">
            <v>ИП</v>
          </cell>
          <cell r="G1530" t="str">
            <v>5</v>
          </cell>
          <cell r="H1530">
            <v>94.02</v>
          </cell>
          <cell r="I1530">
            <v>94.02</v>
          </cell>
          <cell r="J1530">
            <v>0</v>
          </cell>
          <cell r="K1530">
            <v>0</v>
          </cell>
          <cell r="L1530">
            <v>0</v>
          </cell>
          <cell r="M1530">
            <v>0</v>
          </cell>
          <cell r="N1530">
            <v>0</v>
          </cell>
          <cell r="O1530">
            <v>94.02</v>
          </cell>
          <cell r="P1530">
            <v>0</v>
          </cell>
          <cell r="Q1530">
            <v>1</v>
          </cell>
        </row>
        <row r="1531">
          <cell r="A1531" t="str">
            <v>11</v>
          </cell>
          <cell r="B1531" t="str">
            <v>06998</v>
          </cell>
          <cell r="C1531" t="str">
            <v>ЗАО"КМС"</v>
          </cell>
          <cell r="D1531" t="str">
            <v>ЗАО</v>
          </cell>
          <cell r="G1531" t="str">
            <v>5</v>
          </cell>
          <cell r="H1531">
            <v>912.09</v>
          </cell>
          <cell r="I1531">
            <v>0</v>
          </cell>
          <cell r="J1531">
            <v>-392.52</v>
          </cell>
          <cell r="K1531">
            <v>0</v>
          </cell>
          <cell r="L1531">
            <v>0</v>
          </cell>
          <cell r="M1531">
            <v>912.09</v>
          </cell>
          <cell r="N1531">
            <v>0</v>
          </cell>
          <cell r="O1531">
            <v>0</v>
          </cell>
          <cell r="P1531">
            <v>-1304.6099999999999</v>
          </cell>
          <cell r="Q1531">
            <v>1</v>
          </cell>
        </row>
        <row r="1532">
          <cell r="A1532" t="str">
            <v>11</v>
          </cell>
          <cell r="B1532" t="str">
            <v>06999</v>
          </cell>
          <cell r="C1532" t="str">
            <v>ООО"Спарта"</v>
          </cell>
          <cell r="D1532" t="str">
            <v>ООО</v>
          </cell>
          <cell r="G1532" t="str">
            <v>5</v>
          </cell>
          <cell r="H1532">
            <v>333.24</v>
          </cell>
          <cell r="I1532">
            <v>47.58</v>
          </cell>
          <cell r="J1532">
            <v>0</v>
          </cell>
          <cell r="K1532">
            <v>0</v>
          </cell>
          <cell r="L1532">
            <v>0</v>
          </cell>
          <cell r="M1532">
            <v>333.24</v>
          </cell>
          <cell r="N1532">
            <v>0</v>
          </cell>
          <cell r="O1532">
            <v>0</v>
          </cell>
          <cell r="P1532">
            <v>-285.66000000000003</v>
          </cell>
          <cell r="Q1532">
            <v>1</v>
          </cell>
        </row>
        <row r="1533">
          <cell r="A1533" t="str">
            <v>11</v>
          </cell>
          <cell r="B1533" t="str">
            <v>07000</v>
          </cell>
          <cell r="C1533" t="str">
            <v>ФЛ Рыженкова Т.Г.</v>
          </cell>
          <cell r="D1533" t="str">
            <v>ФЛ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  <cell r="L1533">
            <v>0</v>
          </cell>
          <cell r="M1533">
            <v>0</v>
          </cell>
          <cell r="N1533">
            <v>0</v>
          </cell>
          <cell r="O1533">
            <v>0</v>
          </cell>
          <cell r="P1533">
            <v>0</v>
          </cell>
          <cell r="Q1533">
            <v>0</v>
          </cell>
        </row>
        <row r="1534">
          <cell r="A1534" t="str">
            <v>11</v>
          </cell>
          <cell r="B1534" t="str">
            <v>07001</v>
          </cell>
          <cell r="C1534" t="str">
            <v>ФЛ Штейнбрехер Р.В.</v>
          </cell>
          <cell r="D1534" t="str">
            <v>ФЛ</v>
          </cell>
          <cell r="G1534" t="str">
            <v>5</v>
          </cell>
          <cell r="H1534">
            <v>6161.3</v>
          </cell>
          <cell r="I1534">
            <v>0</v>
          </cell>
          <cell r="J1534">
            <v>0</v>
          </cell>
          <cell r="K1534">
            <v>0</v>
          </cell>
          <cell r="L1534">
            <v>0</v>
          </cell>
          <cell r="M1534">
            <v>0</v>
          </cell>
          <cell r="N1534">
            <v>0</v>
          </cell>
          <cell r="O1534">
            <v>0</v>
          </cell>
          <cell r="P1534">
            <v>0</v>
          </cell>
          <cell r="Q1534">
            <v>1</v>
          </cell>
        </row>
        <row r="1535">
          <cell r="A1535" t="str">
            <v>11</v>
          </cell>
          <cell r="B1535" t="str">
            <v>07003</v>
          </cell>
          <cell r="C1535" t="str">
            <v>ООО"АртиСтрой"</v>
          </cell>
          <cell r="D1535" t="str">
            <v>ООО</v>
          </cell>
          <cell r="G1535" t="str">
            <v>5</v>
          </cell>
          <cell r="H1535">
            <v>6161.3</v>
          </cell>
          <cell r="I1535">
            <v>12322.6</v>
          </cell>
          <cell r="J1535">
            <v>0</v>
          </cell>
          <cell r="K1535">
            <v>0</v>
          </cell>
          <cell r="L1535">
            <v>0</v>
          </cell>
          <cell r="M1535">
            <v>12322.6</v>
          </cell>
          <cell r="N1535">
            <v>0</v>
          </cell>
          <cell r="O1535">
            <v>0</v>
          </cell>
          <cell r="P1535">
            <v>0</v>
          </cell>
          <cell r="Q1535">
            <v>0</v>
          </cell>
        </row>
        <row r="1536">
          <cell r="A1536" t="str">
            <v>11</v>
          </cell>
          <cell r="B1536" t="str">
            <v>07004</v>
          </cell>
          <cell r="C1536" t="str">
            <v>ООО "Краспрофсервис"</v>
          </cell>
          <cell r="D1536" t="str">
            <v>ООО</v>
          </cell>
          <cell r="G1536" t="str">
            <v>5</v>
          </cell>
          <cell r="H1536">
            <v>153.5</v>
          </cell>
          <cell r="I1536">
            <v>351.93</v>
          </cell>
          <cell r="J1536">
            <v>0</v>
          </cell>
          <cell r="K1536">
            <v>0</v>
          </cell>
          <cell r="L1536">
            <v>0</v>
          </cell>
          <cell r="M1536">
            <v>0</v>
          </cell>
          <cell r="N1536">
            <v>0</v>
          </cell>
          <cell r="O1536">
            <v>351.93</v>
          </cell>
          <cell r="P1536">
            <v>0</v>
          </cell>
          <cell r="Q1536">
            <v>1</v>
          </cell>
        </row>
        <row r="1537">
          <cell r="A1537" t="str">
            <v>11</v>
          </cell>
          <cell r="B1537" t="str">
            <v>07005</v>
          </cell>
          <cell r="C1537" t="str">
            <v>ФЛ Джафарова О.Н.</v>
          </cell>
          <cell r="D1537" t="str">
            <v>ФЛ</v>
          </cell>
          <cell r="G1537" t="str">
            <v>5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  <cell r="L1537">
            <v>0</v>
          </cell>
          <cell r="M1537">
            <v>0</v>
          </cell>
          <cell r="N1537">
            <v>0</v>
          </cell>
          <cell r="O1537">
            <v>0</v>
          </cell>
          <cell r="P1537">
            <v>0</v>
          </cell>
          <cell r="Q1537">
            <v>1</v>
          </cell>
        </row>
        <row r="1538">
          <cell r="A1538" t="str">
            <v>11</v>
          </cell>
          <cell r="B1538" t="str">
            <v>07006</v>
          </cell>
          <cell r="C1538" t="str">
            <v>ФЛ Шуваева Н.М.</v>
          </cell>
          <cell r="D1538" t="str">
            <v>ФЛ</v>
          </cell>
          <cell r="G1538" t="str">
            <v>5</v>
          </cell>
          <cell r="H1538">
            <v>2878.45</v>
          </cell>
          <cell r="I1538">
            <v>2878.45</v>
          </cell>
          <cell r="J1538">
            <v>0</v>
          </cell>
          <cell r="K1538">
            <v>0</v>
          </cell>
          <cell r="L1538">
            <v>0</v>
          </cell>
          <cell r="M1538">
            <v>0</v>
          </cell>
          <cell r="N1538">
            <v>0</v>
          </cell>
          <cell r="O1538">
            <v>2878.45</v>
          </cell>
          <cell r="P1538">
            <v>0</v>
          </cell>
          <cell r="Q1538">
            <v>0</v>
          </cell>
        </row>
        <row r="1539">
          <cell r="A1539" t="str">
            <v>11</v>
          </cell>
          <cell r="B1539" t="str">
            <v>07007</v>
          </cell>
          <cell r="C1539" t="str">
            <v>ИП Иванова С.М.</v>
          </cell>
          <cell r="D1539" t="str">
            <v>ИП</v>
          </cell>
          <cell r="G1539" t="str">
            <v>5</v>
          </cell>
          <cell r="H1539">
            <v>23.79</v>
          </cell>
          <cell r="I1539">
            <v>23.79</v>
          </cell>
          <cell r="J1539">
            <v>0</v>
          </cell>
          <cell r="K1539">
            <v>0</v>
          </cell>
          <cell r="L1539">
            <v>0</v>
          </cell>
          <cell r="M1539">
            <v>0</v>
          </cell>
          <cell r="N1539">
            <v>0</v>
          </cell>
          <cell r="O1539">
            <v>23.79</v>
          </cell>
          <cell r="P1539">
            <v>0</v>
          </cell>
          <cell r="Q1539">
            <v>1</v>
          </cell>
        </row>
        <row r="1540">
          <cell r="A1540" t="str">
            <v>11</v>
          </cell>
          <cell r="B1540" t="str">
            <v>07008</v>
          </cell>
          <cell r="C1540" t="str">
            <v>ФЛ Лядов Е.М.</v>
          </cell>
          <cell r="D1540" t="str">
            <v>ФЛ</v>
          </cell>
          <cell r="G1540" t="str">
            <v>5</v>
          </cell>
          <cell r="H1540">
            <v>677.04</v>
          </cell>
          <cell r="I1540">
            <v>677.04</v>
          </cell>
          <cell r="J1540">
            <v>0</v>
          </cell>
          <cell r="K1540">
            <v>0</v>
          </cell>
          <cell r="L1540">
            <v>0</v>
          </cell>
          <cell r="M1540">
            <v>0</v>
          </cell>
          <cell r="N1540">
            <v>0</v>
          </cell>
          <cell r="O1540">
            <v>677.04</v>
          </cell>
          <cell r="P1540">
            <v>0</v>
          </cell>
          <cell r="Q1540">
            <v>1</v>
          </cell>
        </row>
        <row r="1541">
          <cell r="A1541" t="str">
            <v>11</v>
          </cell>
          <cell r="B1541" t="str">
            <v>07009</v>
          </cell>
          <cell r="C1541" t="str">
            <v>ГОУ СПО"КрИМТ"</v>
          </cell>
          <cell r="D1541" t="str">
            <v>ГОУ</v>
          </cell>
          <cell r="G1541" t="str">
            <v>5</v>
          </cell>
          <cell r="H1541">
            <v>8950.82</v>
          </cell>
          <cell r="I1541">
            <v>3635.34</v>
          </cell>
          <cell r="J1541">
            <v>0</v>
          </cell>
          <cell r="K1541">
            <v>9933.7099999999991</v>
          </cell>
          <cell r="L1541">
            <v>0</v>
          </cell>
          <cell r="M1541">
            <v>8950.82</v>
          </cell>
          <cell r="N1541">
            <v>-5315.48</v>
          </cell>
          <cell r="O1541">
            <v>0</v>
          </cell>
          <cell r="P1541">
            <v>0</v>
          </cell>
          <cell r="Q1541">
            <v>0</v>
          </cell>
        </row>
        <row r="1542">
          <cell r="A1542" t="str">
            <v>11</v>
          </cell>
          <cell r="B1542" t="str">
            <v>07010</v>
          </cell>
          <cell r="C1542" t="str">
            <v>ФЛ Зубкова Л.В.</v>
          </cell>
          <cell r="D1542" t="str">
            <v xml:space="preserve"> ФЛ</v>
          </cell>
          <cell r="G1542" t="str">
            <v>5</v>
          </cell>
          <cell r="H1542">
            <v>3901.37</v>
          </cell>
          <cell r="I1542">
            <v>3901.37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  <cell r="N1542">
            <v>0</v>
          </cell>
          <cell r="O1542">
            <v>3901.37</v>
          </cell>
          <cell r="P1542">
            <v>0</v>
          </cell>
          <cell r="Q1542">
            <v>1</v>
          </cell>
        </row>
        <row r="1543">
          <cell r="A1543" t="str">
            <v>11</v>
          </cell>
          <cell r="B1543" t="str">
            <v>07011</v>
          </cell>
          <cell r="C1543" t="str">
            <v>ФЛ Тимофеева Н.И.,Тимофеев С.А.,Дударева Ю.С.</v>
          </cell>
          <cell r="D1543" t="str">
            <v>ФЛ</v>
          </cell>
          <cell r="G1543" t="str">
            <v>5</v>
          </cell>
          <cell r="H1543">
            <v>23.79</v>
          </cell>
          <cell r="I1543">
            <v>23.79</v>
          </cell>
          <cell r="J1543">
            <v>0</v>
          </cell>
          <cell r="K1543">
            <v>0</v>
          </cell>
          <cell r="L1543">
            <v>0</v>
          </cell>
          <cell r="M1543">
            <v>0</v>
          </cell>
          <cell r="N1543">
            <v>0</v>
          </cell>
          <cell r="O1543">
            <v>23.79</v>
          </cell>
          <cell r="P1543">
            <v>0</v>
          </cell>
          <cell r="Q1543">
            <v>1</v>
          </cell>
        </row>
        <row r="1544">
          <cell r="A1544" t="str">
            <v>11</v>
          </cell>
          <cell r="B1544" t="str">
            <v>07012</v>
          </cell>
          <cell r="C1544" t="str">
            <v>ООО "Ликсар"</v>
          </cell>
          <cell r="D1544" t="str">
            <v>ООО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  <cell r="L1544">
            <v>0</v>
          </cell>
          <cell r="M1544">
            <v>0</v>
          </cell>
          <cell r="N1544">
            <v>0</v>
          </cell>
          <cell r="O1544">
            <v>0</v>
          </cell>
          <cell r="P1544">
            <v>0</v>
          </cell>
          <cell r="Q1544">
            <v>1</v>
          </cell>
        </row>
        <row r="1545">
          <cell r="A1545" t="str">
            <v>11</v>
          </cell>
          <cell r="B1545" t="str">
            <v>07013</v>
          </cell>
          <cell r="C1545" t="str">
            <v>ООО "СтройГарант"</v>
          </cell>
          <cell r="D1545" t="str">
            <v>ООО</v>
          </cell>
          <cell r="G1545" t="str">
            <v>5</v>
          </cell>
          <cell r="H1545">
            <v>213.53</v>
          </cell>
          <cell r="I1545">
            <v>213.53</v>
          </cell>
          <cell r="J1545">
            <v>0</v>
          </cell>
          <cell r="K1545">
            <v>0</v>
          </cell>
          <cell r="L1545">
            <v>0</v>
          </cell>
          <cell r="M1545">
            <v>0</v>
          </cell>
          <cell r="N1545">
            <v>0</v>
          </cell>
          <cell r="O1545">
            <v>213.53</v>
          </cell>
          <cell r="P1545">
            <v>0</v>
          </cell>
          <cell r="Q1545">
            <v>1</v>
          </cell>
        </row>
        <row r="1546">
          <cell r="A1546" t="str">
            <v>11</v>
          </cell>
          <cell r="B1546" t="str">
            <v>07014</v>
          </cell>
          <cell r="C1546" t="str">
            <v>ООО "Торговый дом"</v>
          </cell>
          <cell r="D1546" t="str">
            <v>ООО</v>
          </cell>
          <cell r="G1546" t="str">
            <v>5</v>
          </cell>
          <cell r="H1546">
            <v>9622.57</v>
          </cell>
          <cell r="I1546">
            <v>9622.57</v>
          </cell>
          <cell r="J1546">
            <v>0</v>
          </cell>
          <cell r="K1546">
            <v>0</v>
          </cell>
          <cell r="L1546">
            <v>0</v>
          </cell>
          <cell r="M1546">
            <v>9622.57</v>
          </cell>
          <cell r="N1546">
            <v>0</v>
          </cell>
          <cell r="O1546">
            <v>0</v>
          </cell>
          <cell r="P1546">
            <v>0</v>
          </cell>
          <cell r="Q1546">
            <v>1</v>
          </cell>
        </row>
        <row r="1547">
          <cell r="A1547" t="str">
            <v>11</v>
          </cell>
          <cell r="B1547" t="str">
            <v>07015</v>
          </cell>
          <cell r="C1547" t="str">
            <v>ФЛ Кузнецова Г.В.</v>
          </cell>
          <cell r="D1547" t="str">
            <v>ФЛ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  <cell r="L1547">
            <v>0</v>
          </cell>
          <cell r="M1547">
            <v>0</v>
          </cell>
          <cell r="N1547">
            <v>0</v>
          </cell>
          <cell r="O1547">
            <v>0</v>
          </cell>
          <cell r="P1547">
            <v>0</v>
          </cell>
          <cell r="Q1547">
            <v>0</v>
          </cell>
        </row>
        <row r="1548">
          <cell r="A1548" t="str">
            <v>11</v>
          </cell>
          <cell r="B1548" t="str">
            <v>07016</v>
          </cell>
          <cell r="C1548" t="str">
            <v>ООО"СКИФ"</v>
          </cell>
          <cell r="D1548" t="str">
            <v>ООО</v>
          </cell>
          <cell r="G1548" t="str">
            <v>5</v>
          </cell>
          <cell r="H1548">
            <v>83.27</v>
          </cell>
          <cell r="I1548">
            <v>83.27</v>
          </cell>
          <cell r="J1548">
            <v>0</v>
          </cell>
          <cell r="K1548">
            <v>0</v>
          </cell>
          <cell r="L1548">
            <v>0</v>
          </cell>
          <cell r="M1548">
            <v>166.54</v>
          </cell>
          <cell r="N1548">
            <v>0</v>
          </cell>
          <cell r="O1548">
            <v>0</v>
          </cell>
          <cell r="P1548">
            <v>-83.27</v>
          </cell>
          <cell r="Q1548">
            <v>0</v>
          </cell>
        </row>
        <row r="1549">
          <cell r="A1549" t="str">
            <v>11</v>
          </cell>
          <cell r="B1549" t="str">
            <v>07017</v>
          </cell>
          <cell r="C1549" t="str">
            <v>ООО "Крас-Торг"</v>
          </cell>
          <cell r="D1549" t="str">
            <v>ООО</v>
          </cell>
          <cell r="G1549" t="str">
            <v>5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  <cell r="L1549">
            <v>0</v>
          </cell>
          <cell r="M1549">
            <v>0</v>
          </cell>
          <cell r="N1549">
            <v>0</v>
          </cell>
          <cell r="O1549">
            <v>0</v>
          </cell>
          <cell r="P1549">
            <v>0</v>
          </cell>
          <cell r="Q1549">
            <v>0</v>
          </cell>
        </row>
        <row r="1550">
          <cell r="A1550" t="str">
            <v>11</v>
          </cell>
          <cell r="B1550" t="str">
            <v>07018</v>
          </cell>
          <cell r="C1550" t="str">
            <v>ФЛ Можаев В.Е.</v>
          </cell>
          <cell r="D1550" t="str">
            <v>ФЛ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  <cell r="L1550">
            <v>0</v>
          </cell>
          <cell r="M1550">
            <v>0</v>
          </cell>
          <cell r="N1550">
            <v>0</v>
          </cell>
          <cell r="O1550">
            <v>0</v>
          </cell>
          <cell r="P1550">
            <v>0</v>
          </cell>
          <cell r="Q1550">
            <v>0</v>
          </cell>
        </row>
        <row r="1551">
          <cell r="A1551" t="str">
            <v>11</v>
          </cell>
          <cell r="B1551" t="str">
            <v>07019</v>
          </cell>
          <cell r="C1551" t="str">
            <v>ФЛ Шувалова Л.И.</v>
          </cell>
          <cell r="D1551" t="str">
            <v>ФЛ</v>
          </cell>
          <cell r="H1551">
            <v>83.26</v>
          </cell>
          <cell r="I1551">
            <v>83.26</v>
          </cell>
          <cell r="J1551">
            <v>0</v>
          </cell>
          <cell r="K1551">
            <v>0</v>
          </cell>
          <cell r="L1551">
            <v>0</v>
          </cell>
          <cell r="M1551">
            <v>0</v>
          </cell>
          <cell r="N1551">
            <v>0</v>
          </cell>
          <cell r="O1551">
            <v>83.26</v>
          </cell>
          <cell r="P1551">
            <v>0</v>
          </cell>
          <cell r="Q1551">
            <v>1</v>
          </cell>
        </row>
        <row r="1552">
          <cell r="A1552" t="str">
            <v>11</v>
          </cell>
          <cell r="B1552" t="str">
            <v>07020</v>
          </cell>
          <cell r="C1552" t="str">
            <v>ООО"Авиа Трейд"</v>
          </cell>
          <cell r="D1552" t="str">
            <v>ООО</v>
          </cell>
          <cell r="G1552" t="str">
            <v>5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  <cell r="L1552">
            <v>0</v>
          </cell>
          <cell r="M1552">
            <v>0</v>
          </cell>
          <cell r="N1552">
            <v>0</v>
          </cell>
          <cell r="O1552">
            <v>0</v>
          </cell>
          <cell r="P1552">
            <v>0</v>
          </cell>
          <cell r="Q1552">
            <v>1</v>
          </cell>
        </row>
        <row r="1553">
          <cell r="A1553" t="str">
            <v>11</v>
          </cell>
          <cell r="B1553" t="str">
            <v>07021</v>
          </cell>
          <cell r="C1553" t="str">
            <v>ФЛ Верхотуров М.М.</v>
          </cell>
          <cell r="D1553" t="str">
            <v>ФЛ</v>
          </cell>
          <cell r="G1553" t="str">
            <v>5</v>
          </cell>
          <cell r="H1553">
            <v>377.79</v>
          </cell>
          <cell r="I1553">
            <v>377.79</v>
          </cell>
          <cell r="J1553">
            <v>0</v>
          </cell>
          <cell r="K1553">
            <v>0</v>
          </cell>
          <cell r="L1553">
            <v>0</v>
          </cell>
          <cell r="M1553">
            <v>0</v>
          </cell>
          <cell r="N1553">
            <v>0</v>
          </cell>
          <cell r="O1553">
            <v>377.79</v>
          </cell>
          <cell r="P1553">
            <v>0</v>
          </cell>
          <cell r="Q1553">
            <v>1</v>
          </cell>
        </row>
        <row r="1554">
          <cell r="A1554" t="str">
            <v>11</v>
          </cell>
          <cell r="B1554" t="str">
            <v>07022</v>
          </cell>
          <cell r="C1554" t="str">
            <v xml:space="preserve"> ФЛ Злобин С.А.</v>
          </cell>
          <cell r="D1554" t="str">
            <v>ФЛ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  <cell r="L1554">
            <v>0</v>
          </cell>
          <cell r="M1554">
            <v>0</v>
          </cell>
          <cell r="N1554">
            <v>0</v>
          </cell>
          <cell r="O1554">
            <v>0</v>
          </cell>
          <cell r="P1554">
            <v>0</v>
          </cell>
          <cell r="Q1554">
            <v>0</v>
          </cell>
        </row>
        <row r="1555">
          <cell r="A1555" t="str">
            <v>11</v>
          </cell>
          <cell r="B1555" t="str">
            <v>07023</v>
          </cell>
          <cell r="C1555" t="str">
            <v>ИП Кожемяченкова С.Г.</v>
          </cell>
          <cell r="D1555" t="str">
            <v>ИП</v>
          </cell>
          <cell r="G1555" t="str">
            <v>5</v>
          </cell>
          <cell r="H1555">
            <v>4519.88</v>
          </cell>
          <cell r="I1555">
            <v>0</v>
          </cell>
          <cell r="J1555">
            <v>0</v>
          </cell>
          <cell r="K1555">
            <v>0</v>
          </cell>
          <cell r="L1555">
            <v>0</v>
          </cell>
          <cell r="M1555">
            <v>0</v>
          </cell>
          <cell r="N1555">
            <v>0</v>
          </cell>
          <cell r="O1555">
            <v>0</v>
          </cell>
          <cell r="P1555">
            <v>0</v>
          </cell>
          <cell r="Q1555">
            <v>0</v>
          </cell>
        </row>
        <row r="1556">
          <cell r="A1556" t="str">
            <v>11</v>
          </cell>
          <cell r="B1556" t="str">
            <v>07024</v>
          </cell>
          <cell r="C1556" t="str">
            <v>ФЛ Багирян А.А.</v>
          </cell>
          <cell r="D1556" t="str">
            <v>ФЛ</v>
          </cell>
          <cell r="H1556">
            <v>3592.11</v>
          </cell>
          <cell r="I1556">
            <v>3592.11</v>
          </cell>
          <cell r="J1556">
            <v>0</v>
          </cell>
          <cell r="K1556">
            <v>0</v>
          </cell>
          <cell r="L1556">
            <v>0</v>
          </cell>
          <cell r="M1556">
            <v>0</v>
          </cell>
          <cell r="N1556">
            <v>0</v>
          </cell>
          <cell r="O1556">
            <v>3592.11</v>
          </cell>
          <cell r="P1556">
            <v>0</v>
          </cell>
          <cell r="Q1556">
            <v>0</v>
          </cell>
        </row>
        <row r="1557">
          <cell r="A1557" t="str">
            <v>11</v>
          </cell>
          <cell r="B1557" t="str">
            <v>07025</v>
          </cell>
          <cell r="C1557" t="str">
            <v>ФЛ Климентьев Е.В.</v>
          </cell>
          <cell r="D1557" t="str">
            <v>ФЛ</v>
          </cell>
          <cell r="H1557">
            <v>3080.65</v>
          </cell>
          <cell r="I1557">
            <v>3080.65</v>
          </cell>
          <cell r="J1557">
            <v>0</v>
          </cell>
          <cell r="K1557">
            <v>0</v>
          </cell>
          <cell r="L1557">
            <v>0</v>
          </cell>
          <cell r="M1557">
            <v>3080.65</v>
          </cell>
          <cell r="N1557">
            <v>0</v>
          </cell>
          <cell r="O1557">
            <v>0</v>
          </cell>
          <cell r="P1557">
            <v>0</v>
          </cell>
          <cell r="Q1557">
            <v>1</v>
          </cell>
        </row>
        <row r="1558">
          <cell r="A1558" t="str">
            <v>11</v>
          </cell>
          <cell r="B1558" t="str">
            <v>07026</v>
          </cell>
          <cell r="C1558" t="str">
            <v>ФЛ Сосновская В.А.</v>
          </cell>
          <cell r="D1558" t="str">
            <v>ФЛ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  <cell r="L1558">
            <v>0</v>
          </cell>
          <cell r="M1558">
            <v>0</v>
          </cell>
          <cell r="N1558">
            <v>0</v>
          </cell>
          <cell r="O1558">
            <v>0</v>
          </cell>
          <cell r="P1558">
            <v>0</v>
          </cell>
          <cell r="Q1558">
            <v>1</v>
          </cell>
        </row>
        <row r="1559">
          <cell r="A1559" t="str">
            <v>11</v>
          </cell>
          <cell r="B1559" t="str">
            <v>07027</v>
          </cell>
          <cell r="C1559" t="str">
            <v>ИП Носкова О.А.</v>
          </cell>
          <cell r="D1559" t="str">
            <v>ИП</v>
          </cell>
          <cell r="H1559">
            <v>0</v>
          </cell>
          <cell r="I1559">
            <v>0</v>
          </cell>
          <cell r="J1559">
            <v>0</v>
          </cell>
          <cell r="K1559">
            <v>47.58</v>
          </cell>
          <cell r="L1559">
            <v>0</v>
          </cell>
          <cell r="M1559">
            <v>0</v>
          </cell>
          <cell r="N1559">
            <v>0</v>
          </cell>
          <cell r="O1559">
            <v>0</v>
          </cell>
          <cell r="P1559">
            <v>0</v>
          </cell>
          <cell r="Q1559">
            <v>1</v>
          </cell>
        </row>
        <row r="1560">
          <cell r="A1560" t="str">
            <v>11</v>
          </cell>
          <cell r="B1560" t="str">
            <v>07028</v>
          </cell>
          <cell r="C1560" t="str">
            <v>ФЛ Гаврилова Л.А.</v>
          </cell>
          <cell r="D1560" t="str">
            <v>ФЛ</v>
          </cell>
          <cell r="H1560">
            <v>2057.73</v>
          </cell>
          <cell r="I1560">
            <v>2057.73</v>
          </cell>
          <cell r="J1560">
            <v>0</v>
          </cell>
          <cell r="K1560">
            <v>0</v>
          </cell>
          <cell r="L1560">
            <v>0</v>
          </cell>
          <cell r="M1560">
            <v>2057.73</v>
          </cell>
          <cell r="N1560">
            <v>0</v>
          </cell>
          <cell r="O1560">
            <v>0</v>
          </cell>
          <cell r="P1560">
            <v>0</v>
          </cell>
          <cell r="Q1560">
            <v>0</v>
          </cell>
        </row>
        <row r="1561">
          <cell r="A1561" t="str">
            <v>11</v>
          </cell>
          <cell r="B1561" t="str">
            <v>07029</v>
          </cell>
          <cell r="C1561" t="str">
            <v>ФЛ Пасынок В.В.</v>
          </cell>
          <cell r="G1561" t="str">
            <v>5</v>
          </cell>
          <cell r="H1561">
            <v>2878.45</v>
          </cell>
          <cell r="I1561">
            <v>0</v>
          </cell>
          <cell r="J1561">
            <v>0</v>
          </cell>
          <cell r="K1561">
            <v>0</v>
          </cell>
          <cell r="L1561">
            <v>6161.3</v>
          </cell>
          <cell r="M1561">
            <v>6161.3</v>
          </cell>
          <cell r="N1561">
            <v>0</v>
          </cell>
          <cell r="O1561">
            <v>0</v>
          </cell>
          <cell r="P1561">
            <v>0</v>
          </cell>
          <cell r="Q1561">
            <v>0</v>
          </cell>
        </row>
        <row r="1562">
          <cell r="A1562" t="str">
            <v>11</v>
          </cell>
          <cell r="B1562" t="str">
            <v>07030</v>
          </cell>
          <cell r="C1562" t="str">
            <v>ИП Попова Л.А.</v>
          </cell>
          <cell r="D1562" t="str">
            <v>ИП</v>
          </cell>
          <cell r="H1562">
            <v>0</v>
          </cell>
          <cell r="I1562">
            <v>0</v>
          </cell>
          <cell r="J1562">
            <v>0</v>
          </cell>
          <cell r="K1562">
            <v>0</v>
          </cell>
          <cell r="L1562">
            <v>0</v>
          </cell>
          <cell r="M1562">
            <v>0</v>
          </cell>
          <cell r="N1562">
            <v>0</v>
          </cell>
          <cell r="O1562">
            <v>0</v>
          </cell>
          <cell r="P1562">
            <v>0</v>
          </cell>
          <cell r="Q1562">
            <v>2</v>
          </cell>
        </row>
        <row r="1563">
          <cell r="A1563" t="str">
            <v>11</v>
          </cell>
          <cell r="B1563" t="str">
            <v>07031</v>
          </cell>
          <cell r="C1563" t="str">
            <v>ООО"Ной-плюс"</v>
          </cell>
          <cell r="D1563" t="str">
            <v>ООО</v>
          </cell>
          <cell r="H1563">
            <v>0</v>
          </cell>
          <cell r="I1563">
            <v>0</v>
          </cell>
          <cell r="J1563">
            <v>0</v>
          </cell>
          <cell r="K1563">
            <v>0</v>
          </cell>
          <cell r="L1563">
            <v>0</v>
          </cell>
          <cell r="M1563">
            <v>0</v>
          </cell>
          <cell r="N1563">
            <v>0</v>
          </cell>
          <cell r="O1563">
            <v>0</v>
          </cell>
          <cell r="P1563">
            <v>0</v>
          </cell>
          <cell r="Q1563">
            <v>0</v>
          </cell>
        </row>
        <row r="1564">
          <cell r="A1564" t="str">
            <v>11</v>
          </cell>
          <cell r="B1564" t="str">
            <v>07032</v>
          </cell>
          <cell r="C1564" t="str">
            <v>ОАО"Металлургмонтаж"</v>
          </cell>
          <cell r="D1564" t="str">
            <v>ОАО</v>
          </cell>
          <cell r="H1564">
            <v>3960.83</v>
          </cell>
          <cell r="I1564">
            <v>0</v>
          </cell>
          <cell r="J1564">
            <v>0</v>
          </cell>
          <cell r="K1564">
            <v>0</v>
          </cell>
          <cell r="L1564">
            <v>0</v>
          </cell>
          <cell r="M1564">
            <v>0</v>
          </cell>
          <cell r="N1564">
            <v>0</v>
          </cell>
          <cell r="O1564">
            <v>0</v>
          </cell>
          <cell r="P1564">
            <v>0</v>
          </cell>
          <cell r="Q1564">
            <v>0</v>
          </cell>
        </row>
        <row r="1565">
          <cell r="A1565" t="str">
            <v>11</v>
          </cell>
          <cell r="B1565" t="str">
            <v>07033</v>
          </cell>
          <cell r="C1565" t="str">
            <v xml:space="preserve"> ФЛ Паремский О.В.</v>
          </cell>
          <cell r="D1565" t="str">
            <v>ФЛ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  <cell r="L1565">
            <v>0</v>
          </cell>
          <cell r="M1565">
            <v>0</v>
          </cell>
          <cell r="N1565">
            <v>0</v>
          </cell>
          <cell r="O1565">
            <v>0</v>
          </cell>
          <cell r="P1565">
            <v>0</v>
          </cell>
          <cell r="Q1565">
            <v>0</v>
          </cell>
        </row>
        <row r="1566">
          <cell r="A1566" t="str">
            <v>11</v>
          </cell>
          <cell r="B1566" t="str">
            <v>07034</v>
          </cell>
          <cell r="C1566" t="str">
            <v>ООО"Байкальская Агропромышленная корпорация"</v>
          </cell>
          <cell r="D1566" t="str">
            <v>ООО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  <cell r="L1566">
            <v>0</v>
          </cell>
          <cell r="M1566">
            <v>0</v>
          </cell>
          <cell r="N1566">
            <v>0</v>
          </cell>
          <cell r="O1566">
            <v>0</v>
          </cell>
          <cell r="P1566">
            <v>0</v>
          </cell>
          <cell r="Q1566">
            <v>0</v>
          </cell>
        </row>
        <row r="1567">
          <cell r="A1567" t="str">
            <v>11</v>
          </cell>
          <cell r="B1567" t="str">
            <v>07035</v>
          </cell>
          <cell r="C1567" t="str">
            <v>ФЛ Ким П.Л.</v>
          </cell>
          <cell r="D1567" t="str">
            <v>ФЛ</v>
          </cell>
          <cell r="H1567">
            <v>0</v>
          </cell>
          <cell r="I1567">
            <v>0</v>
          </cell>
          <cell r="J1567">
            <v>0</v>
          </cell>
          <cell r="K1567">
            <v>0</v>
          </cell>
          <cell r="L1567">
            <v>0</v>
          </cell>
          <cell r="M1567">
            <v>0</v>
          </cell>
          <cell r="N1567">
            <v>0</v>
          </cell>
          <cell r="O1567">
            <v>0</v>
          </cell>
          <cell r="P1567">
            <v>0</v>
          </cell>
          <cell r="Q1567">
            <v>0</v>
          </cell>
        </row>
        <row r="1568">
          <cell r="A1568" t="str">
            <v>11</v>
          </cell>
          <cell r="B1568" t="str">
            <v>07036</v>
          </cell>
          <cell r="C1568" t="str">
            <v>ФЛ Петрова Э.П.</v>
          </cell>
          <cell r="D1568" t="str">
            <v>ФЛ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</row>
        <row r="1569">
          <cell r="A1569" t="str">
            <v>12</v>
          </cell>
          <cell r="B1569" t="str">
            <v>00002</v>
          </cell>
          <cell r="C1569" t="str">
            <v>Садоводческое некоммерческое товарищество "Сухая Балка-1"</v>
          </cell>
          <cell r="D1569" t="str">
            <v>С/О</v>
          </cell>
          <cell r="E1569" t="str">
            <v>04</v>
          </cell>
          <cell r="G1569" t="str">
            <v>С</v>
          </cell>
          <cell r="H1569">
            <v>0</v>
          </cell>
          <cell r="I1569">
            <v>0</v>
          </cell>
          <cell r="J1569">
            <v>-0.04</v>
          </cell>
          <cell r="K1569">
            <v>0</v>
          </cell>
          <cell r="L1569">
            <v>0</v>
          </cell>
          <cell r="M1569">
            <v>0</v>
          </cell>
          <cell r="N1569">
            <v>0</v>
          </cell>
          <cell r="O1569">
            <v>0</v>
          </cell>
          <cell r="P1569">
            <v>-0.04</v>
          </cell>
          <cell r="Q1569">
            <v>1</v>
          </cell>
        </row>
        <row r="1570">
          <cell r="A1570" t="str">
            <v>12</v>
          </cell>
          <cell r="B1570" t="str">
            <v>00005</v>
          </cell>
          <cell r="C1570" t="str">
            <v>Троицкая кладбищенская церковь</v>
          </cell>
          <cell r="D1570" t="str">
            <v>Ц</v>
          </cell>
          <cell r="E1570" t="str">
            <v>04</v>
          </cell>
          <cell r="G1570" t="str">
            <v>Ц</v>
          </cell>
          <cell r="H1570">
            <v>297.36</v>
          </cell>
          <cell r="I1570">
            <v>297.36</v>
          </cell>
          <cell r="J1570">
            <v>0</v>
          </cell>
          <cell r="K1570">
            <v>0</v>
          </cell>
          <cell r="L1570">
            <v>0</v>
          </cell>
          <cell r="M1570">
            <v>297.36</v>
          </cell>
          <cell r="N1570">
            <v>0</v>
          </cell>
          <cell r="O1570">
            <v>0</v>
          </cell>
          <cell r="P1570">
            <v>0</v>
          </cell>
          <cell r="Q1570">
            <v>1</v>
          </cell>
        </row>
        <row r="1571">
          <cell r="A1571" t="str">
            <v>12</v>
          </cell>
          <cell r="B1571" t="str">
            <v>00006</v>
          </cell>
          <cell r="C1571" t="str">
            <v>ООО "Фортуна-3"</v>
          </cell>
          <cell r="D1571" t="str">
            <v>ООО</v>
          </cell>
          <cell r="E1571" t="str">
            <v>01</v>
          </cell>
          <cell r="G1571" t="str">
            <v>5</v>
          </cell>
          <cell r="H1571">
            <v>864.89</v>
          </cell>
          <cell r="I1571">
            <v>0</v>
          </cell>
          <cell r="J1571">
            <v>-1088.17</v>
          </cell>
          <cell r="K1571">
            <v>0</v>
          </cell>
          <cell r="L1571">
            <v>0</v>
          </cell>
          <cell r="M1571">
            <v>0</v>
          </cell>
          <cell r="N1571">
            <v>0</v>
          </cell>
          <cell r="O1571">
            <v>0</v>
          </cell>
          <cell r="P1571">
            <v>-1088.17</v>
          </cell>
          <cell r="Q1571">
            <v>4</v>
          </cell>
        </row>
        <row r="1572">
          <cell r="A1572" t="str">
            <v>12</v>
          </cell>
          <cell r="B1572" t="str">
            <v>00015</v>
          </cell>
          <cell r="C1572" t="str">
            <v>Садоводческое товарищество "ВЕТЕРАН 15"</v>
          </cell>
          <cell r="D1572" t="str">
            <v>С/О</v>
          </cell>
          <cell r="E1572" t="str">
            <v>04</v>
          </cell>
          <cell r="G1572" t="str">
            <v>С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  <cell r="L1572">
            <v>0</v>
          </cell>
          <cell r="M1572">
            <v>0</v>
          </cell>
          <cell r="N1572">
            <v>0</v>
          </cell>
          <cell r="O1572">
            <v>0</v>
          </cell>
          <cell r="P1572">
            <v>0</v>
          </cell>
          <cell r="Q1572">
            <v>1</v>
          </cell>
        </row>
        <row r="1573">
          <cell r="A1573" t="str">
            <v>12</v>
          </cell>
          <cell r="B1573" t="str">
            <v>00018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Q1573">
            <v>1</v>
          </cell>
        </row>
        <row r="1574">
          <cell r="A1574" t="str">
            <v>12</v>
          </cell>
          <cell r="B1574" t="str">
            <v>00019</v>
          </cell>
          <cell r="C1574" t="str">
            <v>ООО "Заря"</v>
          </cell>
          <cell r="D1574" t="str">
            <v>ООО</v>
          </cell>
          <cell r="E1574" t="str">
            <v>04</v>
          </cell>
          <cell r="G1574" t="str">
            <v>5</v>
          </cell>
          <cell r="H1574">
            <v>359.48</v>
          </cell>
          <cell r="I1574">
            <v>359.49</v>
          </cell>
          <cell r="J1574">
            <v>0</v>
          </cell>
          <cell r="K1574">
            <v>0</v>
          </cell>
          <cell r="L1574">
            <v>0</v>
          </cell>
          <cell r="M1574">
            <v>0</v>
          </cell>
          <cell r="N1574">
            <v>0</v>
          </cell>
          <cell r="O1574">
            <v>359.49</v>
          </cell>
          <cell r="P1574">
            <v>0</v>
          </cell>
          <cell r="Q1574">
            <v>2</v>
          </cell>
        </row>
        <row r="1575">
          <cell r="A1575" t="str">
            <v>12</v>
          </cell>
          <cell r="B1575" t="str">
            <v>00020</v>
          </cell>
          <cell r="C1575" t="str">
            <v>МУ  "Центр Социальной Помощи Семье и Детям "Солнечный"</v>
          </cell>
          <cell r="D1575" t="str">
            <v>УСЗ</v>
          </cell>
          <cell r="E1575" t="str">
            <v>04</v>
          </cell>
          <cell r="F1575" t="str">
            <v>ГР</v>
          </cell>
          <cell r="G1575" t="str">
            <v>Р</v>
          </cell>
          <cell r="H1575">
            <v>580.19000000000005</v>
          </cell>
          <cell r="I1575">
            <v>0</v>
          </cell>
          <cell r="J1575">
            <v>-28.02</v>
          </cell>
          <cell r="K1575">
            <v>0</v>
          </cell>
          <cell r="L1575">
            <v>0</v>
          </cell>
          <cell r="M1575">
            <v>0</v>
          </cell>
          <cell r="N1575">
            <v>0</v>
          </cell>
          <cell r="O1575">
            <v>0</v>
          </cell>
          <cell r="P1575">
            <v>-28.02</v>
          </cell>
          <cell r="Q1575">
            <v>0</v>
          </cell>
        </row>
        <row r="1576">
          <cell r="A1576" t="str">
            <v>12</v>
          </cell>
          <cell r="B1576" t="str">
            <v>00022</v>
          </cell>
          <cell r="C1576" t="str">
            <v>Садовое товарищество "Успех-2"</v>
          </cell>
          <cell r="D1576" t="str">
            <v>С/О</v>
          </cell>
          <cell r="E1576" t="str">
            <v>04</v>
          </cell>
          <cell r="G1576" t="str">
            <v>С</v>
          </cell>
          <cell r="H1576">
            <v>0</v>
          </cell>
          <cell r="I1576">
            <v>21719.58</v>
          </cell>
          <cell r="J1576">
            <v>0</v>
          </cell>
          <cell r="K1576">
            <v>0</v>
          </cell>
          <cell r="L1576">
            <v>0</v>
          </cell>
          <cell r="M1576">
            <v>0</v>
          </cell>
          <cell r="N1576">
            <v>0</v>
          </cell>
          <cell r="O1576">
            <v>21719.58</v>
          </cell>
          <cell r="P1576">
            <v>0</v>
          </cell>
          <cell r="Q1576">
            <v>1</v>
          </cell>
        </row>
        <row r="1577">
          <cell r="A1577" t="str">
            <v>12</v>
          </cell>
          <cell r="B1577" t="str">
            <v>00026</v>
          </cell>
          <cell r="C1577" t="str">
            <v>СНТ "САПФИР-КРАСТЯЖМАШ"</v>
          </cell>
          <cell r="D1577" t="str">
            <v>С/О</v>
          </cell>
          <cell r="E1577" t="str">
            <v>04</v>
          </cell>
          <cell r="G1577" t="str">
            <v>С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  <cell r="L1577">
            <v>0</v>
          </cell>
          <cell r="M1577">
            <v>0</v>
          </cell>
          <cell r="N1577">
            <v>0</v>
          </cell>
          <cell r="O1577">
            <v>0</v>
          </cell>
          <cell r="P1577">
            <v>0</v>
          </cell>
          <cell r="Q1577">
            <v>3</v>
          </cell>
        </row>
        <row r="1578">
          <cell r="A1578" t="str">
            <v>12</v>
          </cell>
          <cell r="B1578" t="str">
            <v>00028</v>
          </cell>
          <cell r="C1578" t="str">
            <v>МУЗ "Городская детская больница N8"</v>
          </cell>
          <cell r="D1578" t="str">
            <v>УЗ</v>
          </cell>
          <cell r="E1578" t="str">
            <v>04</v>
          </cell>
          <cell r="F1578" t="str">
            <v>ГР</v>
          </cell>
          <cell r="G1578" t="str">
            <v>Г</v>
          </cell>
          <cell r="H1578">
            <v>18409.310000000001</v>
          </cell>
          <cell r="I1578">
            <v>18409.310000000001</v>
          </cell>
          <cell r="J1578">
            <v>0</v>
          </cell>
          <cell r="K1578">
            <v>0</v>
          </cell>
          <cell r="L1578">
            <v>0</v>
          </cell>
          <cell r="M1578">
            <v>0</v>
          </cell>
          <cell r="N1578">
            <v>0</v>
          </cell>
          <cell r="O1578">
            <v>18409.310000000001</v>
          </cell>
          <cell r="P1578">
            <v>0</v>
          </cell>
          <cell r="Q1578">
            <v>81</v>
          </cell>
        </row>
        <row r="1579">
          <cell r="A1579" t="str">
            <v>12</v>
          </cell>
          <cell r="B1579" t="str">
            <v>00029</v>
          </cell>
          <cell r="C1579" t="str">
            <v>ООО"Топаз"</v>
          </cell>
          <cell r="D1579" t="str">
            <v>ООО</v>
          </cell>
          <cell r="E1579" t="str">
            <v>04</v>
          </cell>
          <cell r="G1579" t="str">
            <v>5</v>
          </cell>
          <cell r="H1579">
            <v>23.79</v>
          </cell>
          <cell r="I1579">
            <v>59.48</v>
          </cell>
          <cell r="J1579">
            <v>0</v>
          </cell>
          <cell r="K1579">
            <v>0</v>
          </cell>
          <cell r="L1579">
            <v>0</v>
          </cell>
          <cell r="M1579">
            <v>35.69</v>
          </cell>
          <cell r="N1579">
            <v>0</v>
          </cell>
          <cell r="O1579">
            <v>23.79</v>
          </cell>
          <cell r="P1579">
            <v>0</v>
          </cell>
          <cell r="Q1579">
            <v>1</v>
          </cell>
        </row>
        <row r="1580">
          <cell r="A1580" t="str">
            <v>12</v>
          </cell>
          <cell r="B1580" t="str">
            <v>00032</v>
          </cell>
          <cell r="C1580" t="str">
            <v>Садовое общество "Ветеран-6"</v>
          </cell>
          <cell r="D1580" t="str">
            <v>С/О</v>
          </cell>
          <cell r="E1580" t="str">
            <v>04</v>
          </cell>
          <cell r="G1580" t="str">
            <v>С</v>
          </cell>
          <cell r="H1580">
            <v>0</v>
          </cell>
          <cell r="I1580">
            <v>0</v>
          </cell>
          <cell r="J1580">
            <v>-7656.62</v>
          </cell>
          <cell r="K1580">
            <v>0</v>
          </cell>
          <cell r="L1580">
            <v>0</v>
          </cell>
          <cell r="M1580">
            <v>0</v>
          </cell>
          <cell r="N1580">
            <v>0</v>
          </cell>
          <cell r="O1580">
            <v>0</v>
          </cell>
          <cell r="P1580">
            <v>-7656.62</v>
          </cell>
          <cell r="Q1580">
            <v>1</v>
          </cell>
        </row>
        <row r="1581">
          <cell r="A1581" t="str">
            <v>12</v>
          </cell>
          <cell r="B1581" t="str">
            <v>00034</v>
          </cell>
          <cell r="C1581" t="str">
            <v>ЧП Абросимов В.В.</v>
          </cell>
          <cell r="D1581" t="str">
            <v>С/Б</v>
          </cell>
          <cell r="E1581" t="str">
            <v>04</v>
          </cell>
          <cell r="G1581" t="str">
            <v>5</v>
          </cell>
          <cell r="H1581">
            <v>1012.35</v>
          </cell>
          <cell r="I1581">
            <v>1012.35</v>
          </cell>
          <cell r="J1581">
            <v>0</v>
          </cell>
          <cell r="K1581">
            <v>0</v>
          </cell>
          <cell r="L1581">
            <v>0</v>
          </cell>
          <cell r="M1581">
            <v>0</v>
          </cell>
          <cell r="N1581">
            <v>0</v>
          </cell>
          <cell r="O1581">
            <v>1012.35</v>
          </cell>
          <cell r="P1581">
            <v>0</v>
          </cell>
          <cell r="Q1581">
            <v>4</v>
          </cell>
        </row>
        <row r="1582">
          <cell r="A1582" t="str">
            <v>12</v>
          </cell>
          <cell r="B1582" t="str">
            <v>00049</v>
          </cell>
          <cell r="C1582" t="str">
            <v>МУЗ Городская больница N2</v>
          </cell>
          <cell r="D1582" t="str">
            <v>УЗ</v>
          </cell>
          <cell r="E1582" t="str">
            <v>04</v>
          </cell>
          <cell r="F1582" t="str">
            <v>ГР</v>
          </cell>
          <cell r="G1582" t="str">
            <v>Г</v>
          </cell>
          <cell r="H1582">
            <v>27006.9</v>
          </cell>
          <cell r="I1582">
            <v>44258.17</v>
          </cell>
          <cell r="J1582">
            <v>0</v>
          </cell>
          <cell r="K1582">
            <v>0</v>
          </cell>
          <cell r="L1582">
            <v>0</v>
          </cell>
          <cell r="M1582">
            <v>20411.09</v>
          </cell>
          <cell r="N1582">
            <v>0</v>
          </cell>
          <cell r="O1582">
            <v>23847.08</v>
          </cell>
          <cell r="P1582">
            <v>0</v>
          </cell>
          <cell r="Q1582">
            <v>5</v>
          </cell>
        </row>
        <row r="1583">
          <cell r="A1583" t="str">
            <v>12</v>
          </cell>
          <cell r="B1583" t="str">
            <v>00051</v>
          </cell>
          <cell r="C1583" t="str">
            <v>Садовое общество "Ветеран-8"</v>
          </cell>
          <cell r="D1583" t="str">
            <v>С/О</v>
          </cell>
          <cell r="E1583" t="str">
            <v>04</v>
          </cell>
          <cell r="G1583" t="str">
            <v>С</v>
          </cell>
          <cell r="H1583">
            <v>0</v>
          </cell>
          <cell r="I1583">
            <v>0</v>
          </cell>
          <cell r="J1583">
            <v>-13046.89</v>
          </cell>
          <cell r="K1583">
            <v>0</v>
          </cell>
          <cell r="L1583">
            <v>0</v>
          </cell>
          <cell r="M1583">
            <v>0</v>
          </cell>
          <cell r="N1583">
            <v>0</v>
          </cell>
          <cell r="O1583">
            <v>0</v>
          </cell>
          <cell r="P1583">
            <v>-13046.89</v>
          </cell>
          <cell r="Q1583">
            <v>1</v>
          </cell>
        </row>
        <row r="1584">
          <cell r="A1584" t="str">
            <v>12</v>
          </cell>
          <cell r="B1584" t="str">
            <v>00073</v>
          </cell>
          <cell r="C1584" t="str">
            <v>ООО "Гляссе"</v>
          </cell>
          <cell r="D1584" t="str">
            <v>ООО</v>
          </cell>
          <cell r="E1584" t="str">
            <v>04</v>
          </cell>
          <cell r="G1584" t="str">
            <v>5</v>
          </cell>
          <cell r="H1584">
            <v>1415.43</v>
          </cell>
          <cell r="I1584">
            <v>1415.43</v>
          </cell>
          <cell r="J1584">
            <v>0</v>
          </cell>
          <cell r="K1584">
            <v>0</v>
          </cell>
          <cell r="L1584">
            <v>0</v>
          </cell>
          <cell r="M1584">
            <v>1415.43</v>
          </cell>
          <cell r="N1584">
            <v>0</v>
          </cell>
          <cell r="O1584">
            <v>0</v>
          </cell>
          <cell r="P1584">
            <v>0</v>
          </cell>
          <cell r="Q1584">
            <v>1</v>
          </cell>
        </row>
        <row r="1585">
          <cell r="A1585" t="str">
            <v>12</v>
          </cell>
          <cell r="B1585" t="str">
            <v>00100</v>
          </cell>
          <cell r="C1585" t="str">
            <v>Арбитражный  суд  Красноярского края</v>
          </cell>
          <cell r="D1585" t="str">
            <v>СУД</v>
          </cell>
          <cell r="E1585" t="str">
            <v>01</v>
          </cell>
          <cell r="G1585" t="str">
            <v>Ф</v>
          </cell>
          <cell r="H1585">
            <v>1500.21</v>
          </cell>
          <cell r="I1585">
            <v>1500.15</v>
          </cell>
          <cell r="J1585">
            <v>0</v>
          </cell>
          <cell r="K1585">
            <v>0</v>
          </cell>
          <cell r="L1585">
            <v>0</v>
          </cell>
          <cell r="M1585">
            <v>1500.21</v>
          </cell>
          <cell r="N1585">
            <v>0</v>
          </cell>
          <cell r="O1585">
            <v>0</v>
          </cell>
          <cell r="P1585">
            <v>-0.06</v>
          </cell>
          <cell r="Q1585">
            <v>3</v>
          </cell>
        </row>
        <row r="1586">
          <cell r="A1586" t="str">
            <v>12</v>
          </cell>
          <cell r="B1586" t="str">
            <v>00128</v>
          </cell>
          <cell r="C1586" t="str">
            <v>ООО "Русь-27 "</v>
          </cell>
          <cell r="D1586" t="str">
            <v>ООО</v>
          </cell>
          <cell r="E1586" t="str">
            <v>04</v>
          </cell>
          <cell r="G1586" t="str">
            <v>5</v>
          </cell>
          <cell r="H1586">
            <v>2828.22</v>
          </cell>
          <cell r="I1586">
            <v>0</v>
          </cell>
          <cell r="J1586">
            <v>-935.58</v>
          </cell>
          <cell r="K1586">
            <v>0</v>
          </cell>
          <cell r="L1586">
            <v>0</v>
          </cell>
          <cell r="M1586">
            <v>0</v>
          </cell>
          <cell r="N1586">
            <v>0</v>
          </cell>
          <cell r="O1586">
            <v>0</v>
          </cell>
          <cell r="P1586">
            <v>-935.58</v>
          </cell>
          <cell r="Q1586">
            <v>1</v>
          </cell>
        </row>
        <row r="1587">
          <cell r="A1587" t="str">
            <v>12</v>
          </cell>
          <cell r="B1587" t="str">
            <v>00157</v>
          </cell>
          <cell r="C1587" t="str">
            <v>ООО "Агротехмаш"</v>
          </cell>
          <cell r="D1587" t="str">
            <v>ООО</v>
          </cell>
          <cell r="E1587" t="str">
            <v>04</v>
          </cell>
          <cell r="G1587" t="str">
            <v>5</v>
          </cell>
          <cell r="H1587">
            <v>516.37</v>
          </cell>
          <cell r="I1587">
            <v>997.05</v>
          </cell>
          <cell r="J1587">
            <v>0</v>
          </cell>
          <cell r="K1587">
            <v>0</v>
          </cell>
          <cell r="L1587">
            <v>0</v>
          </cell>
          <cell r="M1587">
            <v>0</v>
          </cell>
          <cell r="N1587">
            <v>0</v>
          </cell>
          <cell r="O1587">
            <v>997.05</v>
          </cell>
          <cell r="P1587">
            <v>0</v>
          </cell>
          <cell r="Q1587">
            <v>1</v>
          </cell>
        </row>
        <row r="1588">
          <cell r="A1588" t="str">
            <v>12</v>
          </cell>
          <cell r="B1588" t="str">
            <v>00160</v>
          </cell>
          <cell r="C1588" t="str">
            <v>ООО" Сибиряк"</v>
          </cell>
          <cell r="D1588" t="str">
            <v>ООО</v>
          </cell>
          <cell r="E1588" t="str">
            <v>04</v>
          </cell>
          <cell r="F1588" t="str">
            <v>Л</v>
          </cell>
          <cell r="G1588" t="str">
            <v>2</v>
          </cell>
          <cell r="H1588">
            <v>123492.19</v>
          </cell>
          <cell r="I1588">
            <v>137323.70000000001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  <cell r="O1588">
            <v>137323.70000000001</v>
          </cell>
          <cell r="P1588">
            <v>0</v>
          </cell>
          <cell r="Q1588">
            <v>5</v>
          </cell>
        </row>
        <row r="1589">
          <cell r="A1589" t="str">
            <v>12</v>
          </cell>
          <cell r="B1589" t="str">
            <v>00164</v>
          </cell>
          <cell r="C1589" t="str">
            <v>ГП КК "Красноярскавтотранс"</v>
          </cell>
          <cell r="D1589" t="str">
            <v>ТРАНС</v>
          </cell>
          <cell r="E1589" t="str">
            <v>04</v>
          </cell>
          <cell r="G1589" t="str">
            <v>4</v>
          </cell>
          <cell r="H1589">
            <v>793.15</v>
          </cell>
          <cell r="I1589">
            <v>0</v>
          </cell>
          <cell r="J1589">
            <v>-2848.25</v>
          </cell>
          <cell r="K1589">
            <v>0</v>
          </cell>
          <cell r="L1589">
            <v>0</v>
          </cell>
          <cell r="M1589">
            <v>793.15</v>
          </cell>
          <cell r="N1589">
            <v>-3641.4</v>
          </cell>
          <cell r="O1589">
            <v>0</v>
          </cell>
          <cell r="P1589">
            <v>0</v>
          </cell>
          <cell r="Q1589">
            <v>1</v>
          </cell>
        </row>
        <row r="1590">
          <cell r="A1590" t="str">
            <v>12</v>
          </cell>
          <cell r="B1590" t="str">
            <v>00170</v>
          </cell>
          <cell r="C1590" t="str">
            <v>ООО ДМЦ "Волшебный микрофон"</v>
          </cell>
          <cell r="D1590" t="str">
            <v>УК</v>
          </cell>
          <cell r="E1590" t="str">
            <v>01</v>
          </cell>
          <cell r="G1590" t="str">
            <v>5</v>
          </cell>
          <cell r="H1590">
            <v>421.59</v>
          </cell>
          <cell r="I1590">
            <v>421.59</v>
          </cell>
          <cell r="J1590">
            <v>0</v>
          </cell>
          <cell r="K1590">
            <v>0</v>
          </cell>
          <cell r="L1590">
            <v>0</v>
          </cell>
          <cell r="M1590">
            <v>0</v>
          </cell>
          <cell r="N1590">
            <v>0</v>
          </cell>
          <cell r="O1590">
            <v>421.59</v>
          </cell>
          <cell r="P1590">
            <v>0</v>
          </cell>
          <cell r="Q1590">
            <v>1</v>
          </cell>
        </row>
        <row r="1591">
          <cell r="A1591" t="str">
            <v>12</v>
          </cell>
          <cell r="B1591" t="str">
            <v>00173</v>
          </cell>
          <cell r="C1591" t="str">
            <v>Красноярское еврейское религиозное обьединение</v>
          </cell>
          <cell r="D1591" t="str">
            <v>Ц</v>
          </cell>
          <cell r="E1591" t="str">
            <v>01</v>
          </cell>
          <cell r="G1591" t="str">
            <v>Ц</v>
          </cell>
          <cell r="H1591">
            <v>927.57</v>
          </cell>
          <cell r="I1591">
            <v>927.57</v>
          </cell>
          <cell r="J1591">
            <v>0</v>
          </cell>
          <cell r="K1591">
            <v>391.57</v>
          </cell>
          <cell r="L1591">
            <v>0</v>
          </cell>
          <cell r="M1591">
            <v>0</v>
          </cell>
          <cell r="N1591">
            <v>0</v>
          </cell>
          <cell r="O1591">
            <v>927.57</v>
          </cell>
          <cell r="P1591">
            <v>0</v>
          </cell>
          <cell r="Q1591">
            <v>2</v>
          </cell>
        </row>
        <row r="1592">
          <cell r="A1592" t="str">
            <v>12</v>
          </cell>
          <cell r="B1592" t="str">
            <v>00174</v>
          </cell>
          <cell r="D1592" t="str">
            <v>ТСЖ</v>
          </cell>
          <cell r="E1592" t="str">
            <v>04</v>
          </cell>
          <cell r="F1592" t="str">
            <v>0</v>
          </cell>
          <cell r="G1592" t="str">
            <v>*</v>
          </cell>
          <cell r="H1592">
            <v>0</v>
          </cell>
          <cell r="I1592">
            <v>0</v>
          </cell>
          <cell r="J1592">
            <v>0</v>
          </cell>
          <cell r="K1592">
            <v>0</v>
          </cell>
          <cell r="L1592">
            <v>0</v>
          </cell>
          <cell r="M1592">
            <v>0</v>
          </cell>
          <cell r="N1592">
            <v>0</v>
          </cell>
          <cell r="O1592">
            <v>0</v>
          </cell>
          <cell r="P1592">
            <v>0</v>
          </cell>
          <cell r="Q1592">
            <v>2</v>
          </cell>
        </row>
        <row r="1593">
          <cell r="A1593" t="str">
            <v>12</v>
          </cell>
          <cell r="B1593" t="str">
            <v>00266</v>
          </cell>
          <cell r="C1593" t="str">
            <v>ООО ПКА "Енисейский торговый дом"</v>
          </cell>
          <cell r="D1593" t="str">
            <v>ООО</v>
          </cell>
          <cell r="E1593" t="str">
            <v>04</v>
          </cell>
          <cell r="G1593" t="str">
            <v>5</v>
          </cell>
          <cell r="H1593">
            <v>965.7</v>
          </cell>
          <cell r="I1593">
            <v>965.7</v>
          </cell>
          <cell r="J1593">
            <v>0</v>
          </cell>
          <cell r="K1593">
            <v>0</v>
          </cell>
          <cell r="L1593">
            <v>0</v>
          </cell>
          <cell r="M1593">
            <v>0</v>
          </cell>
          <cell r="N1593">
            <v>0</v>
          </cell>
          <cell r="O1593">
            <v>965.7</v>
          </cell>
          <cell r="P1593">
            <v>0</v>
          </cell>
          <cell r="Q1593">
            <v>2</v>
          </cell>
        </row>
        <row r="1594">
          <cell r="A1594" t="str">
            <v>12</v>
          </cell>
          <cell r="B1594" t="str">
            <v>00278</v>
          </cell>
          <cell r="C1594" t="str">
            <v>КГУДИДПП"Красиндорпроект"</v>
          </cell>
          <cell r="D1594" t="str">
            <v>ГУП</v>
          </cell>
          <cell r="E1594" t="str">
            <v>01</v>
          </cell>
          <cell r="G1594" t="str">
            <v>2</v>
          </cell>
          <cell r="H1594">
            <v>0</v>
          </cell>
          <cell r="I1594">
            <v>6051.56</v>
          </cell>
          <cell r="J1594">
            <v>0</v>
          </cell>
          <cell r="K1594">
            <v>0</v>
          </cell>
          <cell r="L1594">
            <v>0</v>
          </cell>
          <cell r="M1594">
            <v>0</v>
          </cell>
          <cell r="N1594">
            <v>0</v>
          </cell>
          <cell r="O1594">
            <v>6051.56</v>
          </cell>
          <cell r="P1594">
            <v>0</v>
          </cell>
          <cell r="Q1594">
            <v>0</v>
          </cell>
        </row>
        <row r="1595">
          <cell r="A1595" t="str">
            <v>12</v>
          </cell>
          <cell r="B1595" t="str">
            <v>00301</v>
          </cell>
          <cell r="C1595" t="str">
            <v>Администрация города Красноярска</v>
          </cell>
          <cell r="D1595" t="str">
            <v>АДМ</v>
          </cell>
          <cell r="E1595" t="str">
            <v>01</v>
          </cell>
          <cell r="F1595" t="str">
            <v>ГР</v>
          </cell>
          <cell r="G1595" t="str">
            <v>Г</v>
          </cell>
          <cell r="H1595">
            <v>67571.16</v>
          </cell>
          <cell r="I1595">
            <v>158928.29</v>
          </cell>
          <cell r="J1595">
            <v>0</v>
          </cell>
          <cell r="K1595">
            <v>0</v>
          </cell>
          <cell r="L1595">
            <v>0</v>
          </cell>
          <cell r="M1595">
            <v>158928.28</v>
          </cell>
          <cell r="N1595">
            <v>0</v>
          </cell>
          <cell r="O1595">
            <v>0.01</v>
          </cell>
          <cell r="P1595">
            <v>0</v>
          </cell>
          <cell r="Q1595">
            <v>10</v>
          </cell>
        </row>
        <row r="1596">
          <cell r="A1596" t="str">
            <v>12</v>
          </cell>
          <cell r="B1596" t="str">
            <v>00331</v>
          </cell>
          <cell r="C1596" t="str">
            <v>ККООО "Союз театральных  деятелей РФ"</v>
          </cell>
          <cell r="D1596" t="str">
            <v>ОО</v>
          </cell>
          <cell r="E1596" t="str">
            <v>01</v>
          </cell>
          <cell r="G1596" t="str">
            <v>5</v>
          </cell>
          <cell r="H1596">
            <v>448.02</v>
          </cell>
          <cell r="I1596">
            <v>675.03</v>
          </cell>
          <cell r="J1596">
            <v>0</v>
          </cell>
          <cell r="K1596">
            <v>0</v>
          </cell>
          <cell r="L1596">
            <v>0</v>
          </cell>
          <cell r="M1596">
            <v>0</v>
          </cell>
          <cell r="N1596">
            <v>0</v>
          </cell>
          <cell r="O1596">
            <v>675.03</v>
          </cell>
          <cell r="P1596">
            <v>0</v>
          </cell>
          <cell r="Q1596">
            <v>2</v>
          </cell>
        </row>
        <row r="1597">
          <cell r="A1597" t="str">
            <v>12</v>
          </cell>
          <cell r="B1597" t="str">
            <v>00388</v>
          </cell>
          <cell r="C1597" t="str">
            <v>ООО "Сервис-техно"</v>
          </cell>
          <cell r="D1597" t="str">
            <v>ЗАО</v>
          </cell>
          <cell r="E1597" t="str">
            <v>04</v>
          </cell>
          <cell r="G1597" t="str">
            <v>2</v>
          </cell>
          <cell r="H1597">
            <v>232.03</v>
          </cell>
          <cell r="I1597">
            <v>1101.3699999999999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  <cell r="O1597">
            <v>1101.3699999999999</v>
          </cell>
          <cell r="P1597">
            <v>0</v>
          </cell>
          <cell r="Q1597">
            <v>1</v>
          </cell>
        </row>
        <row r="1598">
          <cell r="A1598" t="str">
            <v>12</v>
          </cell>
          <cell r="B1598" t="str">
            <v>00490</v>
          </cell>
          <cell r="C1598" t="str">
            <v>УНР 220</v>
          </cell>
          <cell r="D1598" t="str">
            <v>МО</v>
          </cell>
          <cell r="E1598" t="str">
            <v>04</v>
          </cell>
          <cell r="G1598" t="str">
            <v>Ф</v>
          </cell>
          <cell r="H1598">
            <v>2377.37</v>
          </cell>
          <cell r="I1598">
            <v>2465692.5499999998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  <cell r="O1598">
            <v>2465692.5499999998</v>
          </cell>
          <cell r="P1598">
            <v>0</v>
          </cell>
          <cell r="Q1598">
            <v>4</v>
          </cell>
        </row>
        <row r="1599">
          <cell r="A1599" t="str">
            <v>12</v>
          </cell>
          <cell r="B1599" t="str">
            <v>00603</v>
          </cell>
          <cell r="C1599" t="str">
            <v>Садоводческое общество "Северянка"</v>
          </cell>
          <cell r="D1599" t="str">
            <v>С/О</v>
          </cell>
          <cell r="E1599" t="str">
            <v>04</v>
          </cell>
          <cell r="G1599" t="str">
            <v>С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  <cell r="O1599">
            <v>0</v>
          </cell>
          <cell r="P1599">
            <v>0</v>
          </cell>
          <cell r="Q1599">
            <v>1</v>
          </cell>
        </row>
        <row r="1600">
          <cell r="A1600" t="str">
            <v>12</v>
          </cell>
          <cell r="B1600" t="str">
            <v>00859</v>
          </cell>
          <cell r="C1600" t="str">
            <v>ООО комплекс ресторана "Красноярск"</v>
          </cell>
          <cell r="D1600" t="str">
            <v>ООО</v>
          </cell>
          <cell r="E1600" t="str">
            <v>01</v>
          </cell>
          <cell r="G1600" t="str">
            <v>5</v>
          </cell>
          <cell r="H1600">
            <v>1165.6500000000001</v>
          </cell>
          <cell r="I1600">
            <v>1165.6500000000001</v>
          </cell>
          <cell r="J1600">
            <v>0</v>
          </cell>
          <cell r="K1600">
            <v>0</v>
          </cell>
          <cell r="L1600">
            <v>0</v>
          </cell>
          <cell r="M1600">
            <v>1165.6500000000001</v>
          </cell>
          <cell r="N1600">
            <v>0</v>
          </cell>
          <cell r="O1600">
            <v>0</v>
          </cell>
          <cell r="P1600">
            <v>0</v>
          </cell>
          <cell r="Q1600">
            <v>1</v>
          </cell>
        </row>
        <row r="1601">
          <cell r="A1601" t="str">
            <v>12</v>
          </cell>
          <cell r="B1601" t="str">
            <v>00889</v>
          </cell>
          <cell r="C1601" t="str">
            <v>Садовое товарищество "Нива"</v>
          </cell>
          <cell r="D1601" t="str">
            <v>С/О</v>
          </cell>
          <cell r="E1601" t="str">
            <v>04</v>
          </cell>
          <cell r="G1601" t="str">
            <v>С</v>
          </cell>
          <cell r="H1601">
            <v>0</v>
          </cell>
          <cell r="I1601">
            <v>0</v>
          </cell>
          <cell r="J1601">
            <v>0</v>
          </cell>
          <cell r="K1601">
            <v>0</v>
          </cell>
          <cell r="L1601">
            <v>0</v>
          </cell>
          <cell r="M1601">
            <v>0</v>
          </cell>
          <cell r="N1601">
            <v>0</v>
          </cell>
          <cell r="O1601">
            <v>0</v>
          </cell>
          <cell r="P1601">
            <v>0</v>
          </cell>
          <cell r="Q1601">
            <v>1</v>
          </cell>
        </row>
        <row r="1602">
          <cell r="A1602" t="str">
            <v>12</v>
          </cell>
          <cell r="B1602" t="str">
            <v>01210</v>
          </cell>
          <cell r="C1602" t="str">
            <v>ФГП КГССП "Лесснабсбыт"</v>
          </cell>
          <cell r="E1602" t="str">
            <v>01</v>
          </cell>
          <cell r="G1602" t="str">
            <v>2</v>
          </cell>
          <cell r="H1602">
            <v>339.66</v>
          </cell>
          <cell r="I1602">
            <v>339.66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  <cell r="O1602">
            <v>339.66</v>
          </cell>
          <cell r="P1602">
            <v>0</v>
          </cell>
          <cell r="Q1602">
            <v>1</v>
          </cell>
        </row>
        <row r="1603">
          <cell r="A1603" t="str">
            <v>12</v>
          </cell>
          <cell r="B1603" t="str">
            <v>01504</v>
          </cell>
          <cell r="C1603" t="str">
            <v>Администрация Центрального района г.Красноярска</v>
          </cell>
          <cell r="D1603" t="str">
            <v>АДМ</v>
          </cell>
          <cell r="E1603" t="str">
            <v>01</v>
          </cell>
          <cell r="F1603" t="str">
            <v>ГР</v>
          </cell>
          <cell r="G1603" t="str">
            <v>Р</v>
          </cell>
          <cell r="H1603">
            <v>2282.2199999999998</v>
          </cell>
          <cell r="I1603">
            <v>2282.23</v>
          </cell>
          <cell r="J1603">
            <v>0</v>
          </cell>
          <cell r="K1603">
            <v>0</v>
          </cell>
          <cell r="L1603">
            <v>0</v>
          </cell>
          <cell r="M1603">
            <v>2282.2199999999998</v>
          </cell>
          <cell r="N1603">
            <v>0</v>
          </cell>
          <cell r="O1603">
            <v>0.01</v>
          </cell>
          <cell r="P1603">
            <v>0</v>
          </cell>
          <cell r="Q1603">
            <v>2</v>
          </cell>
        </row>
        <row r="1604">
          <cell r="A1604" t="str">
            <v>12</v>
          </cell>
          <cell r="B1604" t="str">
            <v>02042</v>
          </cell>
          <cell r="C1604" t="str">
            <v>ГНУ КрасНИПТИЖ СО РАСХН</v>
          </cell>
          <cell r="D1604" t="str">
            <v>РАСХН</v>
          </cell>
          <cell r="E1604" t="str">
            <v>01</v>
          </cell>
          <cell r="G1604" t="str">
            <v>Ф</v>
          </cell>
          <cell r="H1604">
            <v>992.33</v>
          </cell>
          <cell r="I1604">
            <v>1972.77</v>
          </cell>
          <cell r="J1604">
            <v>0</v>
          </cell>
          <cell r="K1604">
            <v>0</v>
          </cell>
          <cell r="L1604">
            <v>0</v>
          </cell>
          <cell r="M1604">
            <v>992.33</v>
          </cell>
          <cell r="N1604">
            <v>0</v>
          </cell>
          <cell r="O1604">
            <v>980.44</v>
          </cell>
          <cell r="P1604">
            <v>0</v>
          </cell>
          <cell r="Q1604">
            <v>1</v>
          </cell>
        </row>
        <row r="1605">
          <cell r="A1605" t="str">
            <v>12</v>
          </cell>
          <cell r="B1605" t="str">
            <v>02043</v>
          </cell>
          <cell r="C1605" t="str">
            <v>ОАО "ДСК"</v>
          </cell>
          <cell r="D1605" t="str">
            <v>ОАО</v>
          </cell>
          <cell r="E1605" t="str">
            <v>01</v>
          </cell>
          <cell r="F1605" t="str">
            <v>Л</v>
          </cell>
          <cell r="G1605" t="str">
            <v>2</v>
          </cell>
          <cell r="H1605">
            <v>15381.54</v>
          </cell>
          <cell r="I1605">
            <v>15381.54</v>
          </cell>
          <cell r="J1605">
            <v>0</v>
          </cell>
          <cell r="K1605">
            <v>0</v>
          </cell>
          <cell r="L1605">
            <v>0</v>
          </cell>
          <cell r="M1605">
            <v>15381.54</v>
          </cell>
          <cell r="N1605">
            <v>0</v>
          </cell>
          <cell r="O1605">
            <v>0</v>
          </cell>
          <cell r="P1605">
            <v>0</v>
          </cell>
          <cell r="Q1605">
            <v>3</v>
          </cell>
        </row>
        <row r="1606">
          <cell r="A1606" t="str">
            <v>12</v>
          </cell>
          <cell r="B1606" t="str">
            <v>02051</v>
          </cell>
          <cell r="C1606" t="str">
            <v>Администрация Советского района г.Красноярска</v>
          </cell>
          <cell r="D1606" t="str">
            <v>АДМ</v>
          </cell>
          <cell r="E1606" t="str">
            <v>04</v>
          </cell>
          <cell r="F1606" t="str">
            <v>ГР</v>
          </cell>
          <cell r="G1606" t="str">
            <v>Р</v>
          </cell>
          <cell r="H1606">
            <v>5162.17</v>
          </cell>
          <cell r="I1606">
            <v>5162.18</v>
          </cell>
          <cell r="J1606">
            <v>0</v>
          </cell>
          <cell r="K1606">
            <v>0</v>
          </cell>
          <cell r="L1606">
            <v>0</v>
          </cell>
          <cell r="M1606">
            <v>5162.18</v>
          </cell>
          <cell r="N1606">
            <v>0</v>
          </cell>
          <cell r="O1606">
            <v>0</v>
          </cell>
          <cell r="P1606">
            <v>0</v>
          </cell>
          <cell r="Q1606">
            <v>1</v>
          </cell>
        </row>
        <row r="1607">
          <cell r="A1607" t="str">
            <v>12</v>
          </cell>
          <cell r="B1607" t="str">
            <v>02059</v>
          </cell>
          <cell r="C1607" t="str">
            <v>ФГУ ГЗК" Красноярская" с ипподромом</v>
          </cell>
          <cell r="D1607" t="str">
            <v>УСЭРС</v>
          </cell>
          <cell r="E1607" t="str">
            <v>04</v>
          </cell>
          <cell r="G1607" t="str">
            <v>Ф</v>
          </cell>
          <cell r="H1607">
            <v>1110.52</v>
          </cell>
          <cell r="I1607">
            <v>511.58</v>
          </cell>
          <cell r="J1607">
            <v>0</v>
          </cell>
          <cell r="K1607">
            <v>0</v>
          </cell>
          <cell r="L1607">
            <v>0</v>
          </cell>
          <cell r="M1607">
            <v>1110.52</v>
          </cell>
          <cell r="N1607">
            <v>0</v>
          </cell>
          <cell r="O1607">
            <v>0</v>
          </cell>
          <cell r="P1607">
            <v>-598.94000000000005</v>
          </cell>
          <cell r="Q1607">
            <v>1</v>
          </cell>
        </row>
        <row r="1608">
          <cell r="A1608" t="str">
            <v>12</v>
          </cell>
          <cell r="B1608" t="str">
            <v>05987</v>
          </cell>
          <cell r="C1608" t="str">
            <v>ОАО "Проектмаш"</v>
          </cell>
          <cell r="D1608" t="str">
            <v>ОАО</v>
          </cell>
          <cell r="E1608" t="str">
            <v>04</v>
          </cell>
          <cell r="G1608" t="str">
            <v>2</v>
          </cell>
          <cell r="H1608">
            <v>7303.91</v>
          </cell>
          <cell r="I1608">
            <v>7303.91</v>
          </cell>
          <cell r="J1608">
            <v>0</v>
          </cell>
          <cell r="K1608">
            <v>0</v>
          </cell>
          <cell r="L1608">
            <v>0</v>
          </cell>
          <cell r="M1608">
            <v>0</v>
          </cell>
          <cell r="N1608">
            <v>0</v>
          </cell>
          <cell r="O1608">
            <v>7303.91</v>
          </cell>
          <cell r="P1608">
            <v>0</v>
          </cell>
          <cell r="Q1608">
            <v>1</v>
          </cell>
        </row>
        <row r="1609">
          <cell r="A1609" t="str">
            <v>12</v>
          </cell>
          <cell r="B1609" t="str">
            <v>06393</v>
          </cell>
          <cell r="C1609" t="str">
            <v>ГП КК "Оптика"</v>
          </cell>
          <cell r="D1609" t="str">
            <v>ГП</v>
          </cell>
          <cell r="E1609" t="str">
            <v>04</v>
          </cell>
          <cell r="G1609" t="str">
            <v>5</v>
          </cell>
          <cell r="H1609">
            <v>638.52</v>
          </cell>
          <cell r="I1609">
            <v>0</v>
          </cell>
          <cell r="J1609">
            <v>-648.45000000000005</v>
          </cell>
          <cell r="K1609">
            <v>0</v>
          </cell>
          <cell r="L1609">
            <v>0</v>
          </cell>
          <cell r="M1609">
            <v>0</v>
          </cell>
          <cell r="N1609">
            <v>0</v>
          </cell>
          <cell r="O1609">
            <v>0</v>
          </cell>
          <cell r="P1609">
            <v>-648.45000000000005</v>
          </cell>
          <cell r="Q1609">
            <v>1</v>
          </cell>
        </row>
        <row r="1610">
          <cell r="A1610" t="str">
            <v>12</v>
          </cell>
          <cell r="B1610" t="str">
            <v>06395</v>
          </cell>
          <cell r="C1610" t="str">
            <v>ООО СКФ "Тектоника"</v>
          </cell>
          <cell r="D1610" t="str">
            <v>ООО</v>
          </cell>
          <cell r="E1610" t="str">
            <v>01</v>
          </cell>
          <cell r="G1610" t="str">
            <v>5</v>
          </cell>
          <cell r="H1610">
            <v>261.68</v>
          </cell>
          <cell r="I1610">
            <v>252.42</v>
          </cell>
          <cell r="J1610">
            <v>0</v>
          </cell>
          <cell r="K1610">
            <v>0</v>
          </cell>
          <cell r="L1610">
            <v>0</v>
          </cell>
          <cell r="M1610">
            <v>262</v>
          </cell>
          <cell r="N1610">
            <v>0</v>
          </cell>
          <cell r="O1610">
            <v>0</v>
          </cell>
          <cell r="P1610">
            <v>-9.58</v>
          </cell>
          <cell r="Q1610">
            <v>2</v>
          </cell>
        </row>
        <row r="1611">
          <cell r="A1611" t="str">
            <v>13</v>
          </cell>
          <cell r="B1611" t="str">
            <v>0</v>
          </cell>
          <cell r="H1611">
            <v>0</v>
          </cell>
          <cell r="I1611">
            <v>0</v>
          </cell>
          <cell r="J1611">
            <v>0</v>
          </cell>
          <cell r="K1611">
            <v>0</v>
          </cell>
          <cell r="L1611">
            <v>0</v>
          </cell>
          <cell r="M1611">
            <v>0</v>
          </cell>
          <cell r="N1611">
            <v>0</v>
          </cell>
          <cell r="O1611">
            <v>0</v>
          </cell>
          <cell r="P1611">
            <v>0</v>
          </cell>
          <cell r="Q1611">
            <v>2</v>
          </cell>
        </row>
        <row r="1612">
          <cell r="A1612" t="str">
            <v>13</v>
          </cell>
          <cell r="B1612" t="str">
            <v>00001</v>
          </cell>
          <cell r="C1612" t="str">
            <v>ЗАО "Берло"</v>
          </cell>
          <cell r="D1612" t="str">
            <v>ЗАО</v>
          </cell>
          <cell r="E1612" t="str">
            <v>01</v>
          </cell>
          <cell r="G1612" t="str">
            <v>5</v>
          </cell>
          <cell r="H1612">
            <v>0</v>
          </cell>
          <cell r="I1612">
            <v>24900.13</v>
          </cell>
          <cell r="J1612">
            <v>0</v>
          </cell>
          <cell r="K1612">
            <v>0</v>
          </cell>
          <cell r="L1612">
            <v>0</v>
          </cell>
          <cell r="M1612">
            <v>0</v>
          </cell>
          <cell r="N1612">
            <v>0</v>
          </cell>
          <cell r="O1612">
            <v>24900.13</v>
          </cell>
          <cell r="P1612">
            <v>0</v>
          </cell>
          <cell r="Q1612">
            <v>1</v>
          </cell>
        </row>
        <row r="1613">
          <cell r="A1613" t="str">
            <v>13</v>
          </cell>
          <cell r="B1613" t="str">
            <v>00002</v>
          </cell>
          <cell r="C1613" t="str">
            <v>ЧП Ракитин Ю.М., Курако Е.А.</v>
          </cell>
          <cell r="D1613" t="str">
            <v>ЧП</v>
          </cell>
          <cell r="E1613" t="str">
            <v>03</v>
          </cell>
          <cell r="G1613" t="str">
            <v>5</v>
          </cell>
          <cell r="H1613">
            <v>273.57</v>
          </cell>
          <cell r="I1613">
            <v>273.57</v>
          </cell>
          <cell r="J1613">
            <v>0</v>
          </cell>
          <cell r="K1613">
            <v>0</v>
          </cell>
          <cell r="L1613">
            <v>0</v>
          </cell>
          <cell r="M1613">
            <v>0</v>
          </cell>
          <cell r="N1613">
            <v>0</v>
          </cell>
          <cell r="O1613">
            <v>273.57</v>
          </cell>
          <cell r="P1613">
            <v>0</v>
          </cell>
          <cell r="Q1613">
            <v>1</v>
          </cell>
        </row>
        <row r="1614">
          <cell r="A1614" t="str">
            <v>13</v>
          </cell>
          <cell r="B1614" t="str">
            <v>00004</v>
          </cell>
          <cell r="C1614" t="str">
            <v>ФЛ Куксенко И.Е.</v>
          </cell>
          <cell r="E1614" t="str">
            <v>03</v>
          </cell>
          <cell r="G1614" t="str">
            <v>5</v>
          </cell>
          <cell r="H1614">
            <v>308.12</v>
          </cell>
          <cell r="I1614">
            <v>308.12</v>
          </cell>
          <cell r="J1614">
            <v>0</v>
          </cell>
          <cell r="K1614">
            <v>0</v>
          </cell>
          <cell r="L1614">
            <v>0</v>
          </cell>
          <cell r="M1614">
            <v>308.12</v>
          </cell>
          <cell r="N1614">
            <v>0</v>
          </cell>
          <cell r="O1614">
            <v>0</v>
          </cell>
          <cell r="P1614">
            <v>0</v>
          </cell>
          <cell r="Q1614">
            <v>3</v>
          </cell>
        </row>
        <row r="1615">
          <cell r="A1615" t="str">
            <v>13</v>
          </cell>
          <cell r="B1615" t="str">
            <v>00005</v>
          </cell>
          <cell r="C1615" t="str">
            <v>ООО "Мелисса плюс"</v>
          </cell>
          <cell r="D1615" t="str">
            <v>ООО</v>
          </cell>
          <cell r="E1615" t="str">
            <v>03</v>
          </cell>
          <cell r="G1615" t="str">
            <v>5</v>
          </cell>
          <cell r="H1615">
            <v>306.42</v>
          </cell>
          <cell r="I1615">
            <v>306.32</v>
          </cell>
          <cell r="J1615">
            <v>0</v>
          </cell>
          <cell r="K1615">
            <v>0</v>
          </cell>
          <cell r="L1615">
            <v>0</v>
          </cell>
          <cell r="M1615">
            <v>0</v>
          </cell>
          <cell r="N1615">
            <v>0</v>
          </cell>
          <cell r="O1615">
            <v>306.32</v>
          </cell>
          <cell r="P1615">
            <v>0</v>
          </cell>
          <cell r="Q1615">
            <v>2</v>
          </cell>
        </row>
        <row r="1616">
          <cell r="A1616" t="str">
            <v>13</v>
          </cell>
          <cell r="B1616" t="str">
            <v>00006</v>
          </cell>
          <cell r="C1616" t="str">
            <v>Упр. соц. защ. Окт. р-на</v>
          </cell>
          <cell r="D1616" t="str">
            <v>УСЗ</v>
          </cell>
          <cell r="E1616" t="str">
            <v>03</v>
          </cell>
          <cell r="F1616" t="str">
            <v>ГР</v>
          </cell>
          <cell r="G1616" t="str">
            <v>Р</v>
          </cell>
          <cell r="H1616">
            <v>285.27999999999997</v>
          </cell>
          <cell r="I1616">
            <v>173.87</v>
          </cell>
          <cell r="J1616">
            <v>0</v>
          </cell>
          <cell r="K1616">
            <v>0</v>
          </cell>
          <cell r="L1616">
            <v>0</v>
          </cell>
          <cell r="M1616">
            <v>0</v>
          </cell>
          <cell r="N1616">
            <v>0</v>
          </cell>
          <cell r="O1616">
            <v>173.87</v>
          </cell>
          <cell r="P1616">
            <v>0</v>
          </cell>
          <cell r="Q1616">
            <v>2</v>
          </cell>
        </row>
        <row r="1617">
          <cell r="A1617" t="str">
            <v>13</v>
          </cell>
          <cell r="B1617" t="str">
            <v>00008</v>
          </cell>
          <cell r="C1617" t="str">
            <v>ООО "Соя-продукт"</v>
          </cell>
          <cell r="D1617" t="str">
            <v>ООО</v>
          </cell>
          <cell r="E1617" t="str">
            <v>02</v>
          </cell>
          <cell r="G1617" t="str">
            <v>5</v>
          </cell>
          <cell r="H1617">
            <v>0</v>
          </cell>
          <cell r="I1617">
            <v>0</v>
          </cell>
          <cell r="J1617">
            <v>-0.13</v>
          </cell>
          <cell r="K1617">
            <v>0</v>
          </cell>
          <cell r="L1617">
            <v>0</v>
          </cell>
          <cell r="M1617">
            <v>0</v>
          </cell>
          <cell r="N1617">
            <v>0</v>
          </cell>
          <cell r="O1617">
            <v>0</v>
          </cell>
          <cell r="P1617">
            <v>-0.13</v>
          </cell>
          <cell r="Q1617">
            <v>0</v>
          </cell>
        </row>
        <row r="1618">
          <cell r="A1618" t="str">
            <v>13</v>
          </cell>
          <cell r="B1618" t="str">
            <v>00009</v>
          </cell>
          <cell r="C1618" t="str">
            <v>ООО "Бирюсинка-99"</v>
          </cell>
          <cell r="D1618" t="str">
            <v>ООО</v>
          </cell>
          <cell r="E1618" t="str">
            <v>03</v>
          </cell>
          <cell r="G1618" t="str">
            <v>5</v>
          </cell>
          <cell r="H1618">
            <v>41.16</v>
          </cell>
          <cell r="I1618">
            <v>41.16</v>
          </cell>
          <cell r="J1618">
            <v>0</v>
          </cell>
          <cell r="K1618">
            <v>0</v>
          </cell>
          <cell r="L1618">
            <v>0</v>
          </cell>
          <cell r="M1618">
            <v>0</v>
          </cell>
          <cell r="N1618">
            <v>0</v>
          </cell>
          <cell r="O1618">
            <v>41.16</v>
          </cell>
          <cell r="P1618">
            <v>0</v>
          </cell>
          <cell r="Q1618">
            <v>2</v>
          </cell>
        </row>
        <row r="1619">
          <cell r="A1619" t="str">
            <v>13</v>
          </cell>
          <cell r="B1619" t="str">
            <v>00010</v>
          </cell>
          <cell r="C1619" t="str">
            <v>ООО "Асса"</v>
          </cell>
          <cell r="D1619" t="str">
            <v>ООО</v>
          </cell>
          <cell r="E1619" t="str">
            <v>03</v>
          </cell>
          <cell r="G1619" t="str">
            <v>5</v>
          </cell>
          <cell r="H1619">
            <v>95.15</v>
          </cell>
          <cell r="I1619">
            <v>95.15</v>
          </cell>
          <cell r="J1619">
            <v>0</v>
          </cell>
          <cell r="K1619">
            <v>0</v>
          </cell>
          <cell r="L1619">
            <v>0</v>
          </cell>
          <cell r="M1619">
            <v>0</v>
          </cell>
          <cell r="N1619">
            <v>0</v>
          </cell>
          <cell r="O1619">
            <v>95.15</v>
          </cell>
          <cell r="P1619">
            <v>0</v>
          </cell>
          <cell r="Q1619">
            <v>1</v>
          </cell>
        </row>
        <row r="1620">
          <cell r="A1620" t="str">
            <v>13</v>
          </cell>
          <cell r="B1620" t="str">
            <v>00012</v>
          </cell>
          <cell r="C1620" t="str">
            <v>ООО "Франком"</v>
          </cell>
          <cell r="D1620" t="str">
            <v>ООО</v>
          </cell>
          <cell r="E1620" t="str">
            <v>02</v>
          </cell>
          <cell r="G1620" t="str">
            <v>5</v>
          </cell>
          <cell r="H1620">
            <v>467.66</v>
          </cell>
          <cell r="I1620">
            <v>467.66</v>
          </cell>
          <cell r="J1620">
            <v>0</v>
          </cell>
          <cell r="K1620">
            <v>0</v>
          </cell>
          <cell r="L1620">
            <v>0</v>
          </cell>
          <cell r="M1620">
            <v>467.66</v>
          </cell>
          <cell r="N1620">
            <v>0</v>
          </cell>
          <cell r="O1620">
            <v>0</v>
          </cell>
          <cell r="P1620">
            <v>0</v>
          </cell>
          <cell r="Q1620">
            <v>1</v>
          </cell>
        </row>
        <row r="1621">
          <cell r="A1621" t="str">
            <v>13</v>
          </cell>
          <cell r="B1621" t="str">
            <v>00013</v>
          </cell>
          <cell r="C1621" t="str">
            <v>ООО "Сервис-центр,95"</v>
          </cell>
          <cell r="D1621" t="str">
            <v>ООО</v>
          </cell>
          <cell r="E1621" t="str">
            <v>03</v>
          </cell>
          <cell r="G1621" t="str">
            <v>5</v>
          </cell>
          <cell r="H1621">
            <v>336.25</v>
          </cell>
          <cell r="I1621">
            <v>961.17</v>
          </cell>
          <cell r="J1621">
            <v>0</v>
          </cell>
          <cell r="K1621">
            <v>0</v>
          </cell>
          <cell r="L1621">
            <v>0</v>
          </cell>
          <cell r="M1621">
            <v>961.2</v>
          </cell>
          <cell r="N1621">
            <v>0</v>
          </cell>
          <cell r="O1621">
            <v>0</v>
          </cell>
          <cell r="P1621">
            <v>-0.03</v>
          </cell>
          <cell r="Q1621">
            <v>1</v>
          </cell>
        </row>
        <row r="1622">
          <cell r="A1622" t="str">
            <v>13</v>
          </cell>
          <cell r="B1622" t="str">
            <v>00014</v>
          </cell>
          <cell r="C1622" t="str">
            <v>ООО УПЦ "Ассоль"</v>
          </cell>
          <cell r="D1622" t="str">
            <v>ООО</v>
          </cell>
          <cell r="E1622" t="str">
            <v>03</v>
          </cell>
          <cell r="G1622" t="str">
            <v>5</v>
          </cell>
          <cell r="H1622">
            <v>1965.78</v>
          </cell>
          <cell r="I1622">
            <v>1965.78</v>
          </cell>
          <cell r="J1622">
            <v>0</v>
          </cell>
          <cell r="K1622">
            <v>0</v>
          </cell>
          <cell r="L1622">
            <v>0</v>
          </cell>
          <cell r="M1622">
            <v>0</v>
          </cell>
          <cell r="N1622">
            <v>0</v>
          </cell>
          <cell r="O1622">
            <v>1965.78</v>
          </cell>
          <cell r="P1622">
            <v>0</v>
          </cell>
          <cell r="Q1622">
            <v>2</v>
          </cell>
        </row>
        <row r="1623">
          <cell r="A1623" t="str">
            <v>13</v>
          </cell>
          <cell r="B1623" t="str">
            <v>00015</v>
          </cell>
          <cell r="C1623" t="str">
            <v>МУК Городской ДК</v>
          </cell>
          <cell r="D1623" t="str">
            <v>УК</v>
          </cell>
          <cell r="E1623" t="str">
            <v>03</v>
          </cell>
          <cell r="F1623" t="str">
            <v>ГР</v>
          </cell>
          <cell r="G1623" t="str">
            <v>Г</v>
          </cell>
          <cell r="H1623">
            <v>2890.34</v>
          </cell>
          <cell r="I1623">
            <v>2890.33</v>
          </cell>
          <cell r="J1623">
            <v>0</v>
          </cell>
          <cell r="K1623">
            <v>0</v>
          </cell>
          <cell r="L1623">
            <v>0</v>
          </cell>
          <cell r="M1623">
            <v>2890.34</v>
          </cell>
          <cell r="N1623">
            <v>0</v>
          </cell>
          <cell r="O1623">
            <v>0</v>
          </cell>
          <cell r="P1623">
            <v>-0.01</v>
          </cell>
          <cell r="Q1623">
            <v>1</v>
          </cell>
        </row>
        <row r="1624">
          <cell r="A1624" t="str">
            <v>13</v>
          </cell>
          <cell r="B1624" t="str">
            <v>00017</v>
          </cell>
          <cell r="C1624" t="str">
            <v>Гл. упр. ФС судебных приставов по Кр. кр.</v>
          </cell>
          <cell r="D1624" t="str">
            <v>МЮ</v>
          </cell>
          <cell r="E1624" t="str">
            <v>01</v>
          </cell>
          <cell r="G1624" t="str">
            <v>Ф</v>
          </cell>
          <cell r="H1624">
            <v>1775.65</v>
          </cell>
          <cell r="I1624">
            <v>3553.19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  <cell r="N1624">
            <v>0</v>
          </cell>
          <cell r="O1624">
            <v>3553.19</v>
          </cell>
          <cell r="P1624">
            <v>0</v>
          </cell>
          <cell r="Q1624">
            <v>12</v>
          </cell>
        </row>
        <row r="1625">
          <cell r="A1625" t="str">
            <v>13</v>
          </cell>
          <cell r="B1625" t="str">
            <v>00019</v>
          </cell>
          <cell r="C1625" t="str">
            <v>ООО"Ветеран-9"</v>
          </cell>
          <cell r="D1625" t="str">
            <v>С/О</v>
          </cell>
          <cell r="E1625" t="str">
            <v>03</v>
          </cell>
          <cell r="G1625" t="str">
            <v>С</v>
          </cell>
          <cell r="H1625">
            <v>273.57</v>
          </cell>
          <cell r="I1625">
            <v>273.57</v>
          </cell>
          <cell r="J1625">
            <v>0</v>
          </cell>
          <cell r="K1625">
            <v>0</v>
          </cell>
          <cell r="L1625">
            <v>0</v>
          </cell>
          <cell r="M1625">
            <v>0</v>
          </cell>
          <cell r="N1625">
            <v>0</v>
          </cell>
          <cell r="O1625">
            <v>273.57</v>
          </cell>
          <cell r="P1625">
            <v>0</v>
          </cell>
          <cell r="Q1625">
            <v>1</v>
          </cell>
        </row>
        <row r="1626">
          <cell r="A1626" t="str">
            <v>13</v>
          </cell>
          <cell r="B1626" t="str">
            <v>00020</v>
          </cell>
          <cell r="C1626" t="str">
            <v>ООО "Молочко"</v>
          </cell>
          <cell r="D1626" t="str">
            <v>ООО</v>
          </cell>
          <cell r="E1626" t="str">
            <v>03</v>
          </cell>
          <cell r="G1626" t="str">
            <v>5</v>
          </cell>
          <cell r="H1626">
            <v>1930.1</v>
          </cell>
          <cell r="I1626">
            <v>2980.01</v>
          </cell>
          <cell r="J1626">
            <v>0</v>
          </cell>
          <cell r="K1626">
            <v>0</v>
          </cell>
          <cell r="L1626">
            <v>0</v>
          </cell>
          <cell r="M1626">
            <v>0</v>
          </cell>
          <cell r="N1626">
            <v>0</v>
          </cell>
          <cell r="O1626">
            <v>2980.01</v>
          </cell>
          <cell r="P1626">
            <v>0</v>
          </cell>
          <cell r="Q1626">
            <v>1</v>
          </cell>
        </row>
        <row r="1627">
          <cell r="A1627" t="str">
            <v>13</v>
          </cell>
          <cell r="B1627" t="str">
            <v>00021</v>
          </cell>
          <cell r="C1627" t="str">
            <v>ФЛ Олейник В.И., Олейник Л.В.</v>
          </cell>
          <cell r="D1627" t="str">
            <v>ФЛ</v>
          </cell>
          <cell r="E1627" t="str">
            <v>02</v>
          </cell>
          <cell r="G1627" t="str">
            <v>5</v>
          </cell>
          <cell r="H1627">
            <v>79.489999999999995</v>
          </cell>
          <cell r="I1627">
            <v>79.489999999999995</v>
          </cell>
          <cell r="J1627">
            <v>0</v>
          </cell>
          <cell r="K1627">
            <v>0</v>
          </cell>
          <cell r="L1627">
            <v>0</v>
          </cell>
          <cell r="M1627">
            <v>0</v>
          </cell>
          <cell r="N1627">
            <v>0</v>
          </cell>
          <cell r="O1627">
            <v>79.489999999999995</v>
          </cell>
          <cell r="P1627">
            <v>0</v>
          </cell>
          <cell r="Q1627">
            <v>1</v>
          </cell>
        </row>
        <row r="1628">
          <cell r="A1628" t="str">
            <v>13</v>
          </cell>
          <cell r="B1628" t="str">
            <v>00024</v>
          </cell>
          <cell r="D1628" t="str">
            <v>ЗАО</v>
          </cell>
          <cell r="E1628" t="str">
            <v>02</v>
          </cell>
          <cell r="G1628" t="str">
            <v>5</v>
          </cell>
          <cell r="H1628">
            <v>0</v>
          </cell>
          <cell r="I1628">
            <v>0</v>
          </cell>
          <cell r="J1628">
            <v>0</v>
          </cell>
          <cell r="K1628">
            <v>0</v>
          </cell>
          <cell r="L1628">
            <v>0</v>
          </cell>
          <cell r="M1628">
            <v>0</v>
          </cell>
          <cell r="N1628">
            <v>0</v>
          </cell>
          <cell r="O1628">
            <v>0</v>
          </cell>
          <cell r="P1628">
            <v>0</v>
          </cell>
          <cell r="Q1628">
            <v>1</v>
          </cell>
        </row>
        <row r="1629">
          <cell r="A1629" t="str">
            <v>13</v>
          </cell>
          <cell r="B1629" t="str">
            <v>00026</v>
          </cell>
          <cell r="C1629" t="str">
            <v>ФЛ Денисюк В.В.</v>
          </cell>
          <cell r="D1629" t="str">
            <v xml:space="preserve"> ФЛ</v>
          </cell>
          <cell r="E1629" t="str">
            <v>01</v>
          </cell>
          <cell r="G1629" t="str">
            <v>5</v>
          </cell>
          <cell r="H1629">
            <v>418.94</v>
          </cell>
          <cell r="I1629">
            <v>418.94</v>
          </cell>
          <cell r="J1629">
            <v>0</v>
          </cell>
          <cell r="K1629">
            <v>0</v>
          </cell>
          <cell r="L1629">
            <v>0</v>
          </cell>
          <cell r="M1629">
            <v>0</v>
          </cell>
          <cell r="N1629">
            <v>0</v>
          </cell>
          <cell r="O1629">
            <v>418.94</v>
          </cell>
          <cell r="P1629">
            <v>0</v>
          </cell>
          <cell r="Q1629">
            <v>1</v>
          </cell>
        </row>
        <row r="1630">
          <cell r="A1630" t="str">
            <v>13</v>
          </cell>
          <cell r="B1630" t="str">
            <v>00027</v>
          </cell>
          <cell r="C1630" t="str">
            <v>ООО "Светоч"</v>
          </cell>
          <cell r="D1630" t="str">
            <v>ООО</v>
          </cell>
          <cell r="E1630" t="str">
            <v>02</v>
          </cell>
          <cell r="G1630" t="str">
            <v>5</v>
          </cell>
          <cell r="H1630">
            <v>306.24</v>
          </cell>
          <cell r="I1630">
            <v>306.24</v>
          </cell>
          <cell r="J1630">
            <v>0</v>
          </cell>
          <cell r="K1630">
            <v>0</v>
          </cell>
          <cell r="L1630">
            <v>0</v>
          </cell>
          <cell r="M1630">
            <v>0</v>
          </cell>
          <cell r="N1630">
            <v>0</v>
          </cell>
          <cell r="O1630">
            <v>306.24</v>
          </cell>
          <cell r="P1630">
            <v>0</v>
          </cell>
          <cell r="Q1630">
            <v>3</v>
          </cell>
        </row>
        <row r="1631">
          <cell r="A1631" t="str">
            <v>13</v>
          </cell>
          <cell r="B1631" t="str">
            <v>00028</v>
          </cell>
          <cell r="C1631" t="str">
            <v>СТ "Лесная поляна"</v>
          </cell>
          <cell r="D1631" t="str">
            <v>СТ</v>
          </cell>
          <cell r="E1631" t="str">
            <v>03</v>
          </cell>
          <cell r="G1631" t="str">
            <v>С</v>
          </cell>
          <cell r="H1631">
            <v>0</v>
          </cell>
          <cell r="I1631">
            <v>0</v>
          </cell>
          <cell r="J1631">
            <v>0</v>
          </cell>
          <cell r="K1631">
            <v>0</v>
          </cell>
          <cell r="L1631">
            <v>0</v>
          </cell>
          <cell r="M1631">
            <v>0</v>
          </cell>
          <cell r="N1631">
            <v>0</v>
          </cell>
          <cell r="O1631">
            <v>0</v>
          </cell>
          <cell r="P1631">
            <v>0</v>
          </cell>
          <cell r="Q1631">
            <v>1</v>
          </cell>
        </row>
        <row r="1632">
          <cell r="A1632" t="str">
            <v>13</v>
          </cell>
          <cell r="B1632" t="str">
            <v>00030</v>
          </cell>
          <cell r="C1632" t="str">
            <v>ЧП Бобылев Н.В.</v>
          </cell>
          <cell r="D1632" t="str">
            <v>ЧП</v>
          </cell>
          <cell r="E1632" t="str">
            <v>02</v>
          </cell>
          <cell r="G1632" t="str">
            <v>5</v>
          </cell>
          <cell r="H1632">
            <v>87.6</v>
          </cell>
          <cell r="I1632">
            <v>0</v>
          </cell>
          <cell r="J1632">
            <v>-140</v>
          </cell>
          <cell r="K1632">
            <v>0</v>
          </cell>
          <cell r="L1632">
            <v>0</v>
          </cell>
          <cell r="M1632">
            <v>0</v>
          </cell>
          <cell r="N1632">
            <v>0</v>
          </cell>
          <cell r="O1632">
            <v>0</v>
          </cell>
          <cell r="P1632">
            <v>-140</v>
          </cell>
          <cell r="Q1632">
            <v>0</v>
          </cell>
        </row>
        <row r="1633">
          <cell r="A1633" t="str">
            <v>13</v>
          </cell>
          <cell r="B1633" t="str">
            <v>00031</v>
          </cell>
          <cell r="C1633" t="str">
            <v>МП "ДРСП" Центрального района</v>
          </cell>
          <cell r="D1633" t="str">
            <v>МП</v>
          </cell>
          <cell r="E1633" t="str">
            <v>01</v>
          </cell>
          <cell r="F1633" t="str">
            <v>Л</v>
          </cell>
          <cell r="G1633" t="str">
            <v>5</v>
          </cell>
          <cell r="H1633">
            <v>1058.5999999999999</v>
          </cell>
          <cell r="I1633">
            <v>2265.19</v>
          </cell>
          <cell r="J1633">
            <v>0</v>
          </cell>
          <cell r="K1633">
            <v>0</v>
          </cell>
          <cell r="L1633">
            <v>0</v>
          </cell>
          <cell r="M1633">
            <v>0</v>
          </cell>
          <cell r="N1633">
            <v>0</v>
          </cell>
          <cell r="O1633">
            <v>2265.19</v>
          </cell>
          <cell r="P1633">
            <v>0</v>
          </cell>
          <cell r="Q1633">
            <v>1</v>
          </cell>
        </row>
        <row r="1634">
          <cell r="A1634" t="str">
            <v>13</v>
          </cell>
          <cell r="B1634" t="str">
            <v>00032</v>
          </cell>
          <cell r="D1634" t="str">
            <v>ООО</v>
          </cell>
          <cell r="G1634" t="str">
            <v>*</v>
          </cell>
          <cell r="H1634">
            <v>0</v>
          </cell>
          <cell r="I1634">
            <v>0</v>
          </cell>
          <cell r="J1634">
            <v>0</v>
          </cell>
          <cell r="K1634">
            <v>0</v>
          </cell>
          <cell r="L1634">
            <v>0</v>
          </cell>
          <cell r="M1634">
            <v>0</v>
          </cell>
          <cell r="N1634">
            <v>0</v>
          </cell>
          <cell r="O1634">
            <v>0</v>
          </cell>
          <cell r="P1634">
            <v>0</v>
          </cell>
          <cell r="Q1634">
            <v>1</v>
          </cell>
        </row>
        <row r="1635">
          <cell r="A1635" t="str">
            <v>13</v>
          </cell>
          <cell r="B1635" t="str">
            <v>00033</v>
          </cell>
          <cell r="C1635" t="str">
            <v>ГУВД Красноярского края.</v>
          </cell>
          <cell r="D1635" t="str">
            <v>МВД</v>
          </cell>
          <cell r="E1635" t="str">
            <v>01</v>
          </cell>
          <cell r="G1635" t="str">
            <v>Ф</v>
          </cell>
          <cell r="H1635">
            <v>66793.47</v>
          </cell>
          <cell r="I1635">
            <v>87895.52</v>
          </cell>
          <cell r="J1635">
            <v>0</v>
          </cell>
          <cell r="K1635">
            <v>0</v>
          </cell>
          <cell r="L1635">
            <v>0</v>
          </cell>
          <cell r="M1635">
            <v>0</v>
          </cell>
          <cell r="N1635">
            <v>0</v>
          </cell>
          <cell r="O1635">
            <v>87895.52</v>
          </cell>
          <cell r="P1635">
            <v>0</v>
          </cell>
          <cell r="Q1635">
            <v>11</v>
          </cell>
        </row>
        <row r="1636">
          <cell r="A1636" t="str">
            <v>13</v>
          </cell>
          <cell r="B1636" t="str">
            <v>00035</v>
          </cell>
          <cell r="D1636" t="str">
            <v>ОАО</v>
          </cell>
          <cell r="H1636">
            <v>0</v>
          </cell>
          <cell r="I1636">
            <v>0</v>
          </cell>
          <cell r="J1636">
            <v>0</v>
          </cell>
          <cell r="K1636">
            <v>0</v>
          </cell>
          <cell r="L1636">
            <v>0</v>
          </cell>
          <cell r="M1636">
            <v>0</v>
          </cell>
          <cell r="N1636">
            <v>0</v>
          </cell>
          <cell r="O1636">
            <v>0</v>
          </cell>
          <cell r="P1636">
            <v>0</v>
          </cell>
          <cell r="Q1636">
            <v>11</v>
          </cell>
        </row>
        <row r="1637">
          <cell r="A1637" t="str">
            <v>13</v>
          </cell>
          <cell r="B1637" t="str">
            <v>00036</v>
          </cell>
          <cell r="C1637" t="str">
            <v>ФГУ  ИЗ - 24 /1 ГУФСИН России по Красн. кр.</v>
          </cell>
          <cell r="D1637" t="str">
            <v>МЮ</v>
          </cell>
          <cell r="E1637" t="str">
            <v>02</v>
          </cell>
          <cell r="G1637" t="str">
            <v>Ф</v>
          </cell>
          <cell r="H1637">
            <v>612985.64</v>
          </cell>
          <cell r="I1637">
            <v>672971.08</v>
          </cell>
          <cell r="J1637">
            <v>0</v>
          </cell>
          <cell r="K1637">
            <v>0</v>
          </cell>
          <cell r="L1637">
            <v>0</v>
          </cell>
          <cell r="M1637">
            <v>50000</v>
          </cell>
          <cell r="N1637">
            <v>0</v>
          </cell>
          <cell r="O1637">
            <v>622971.07999999996</v>
          </cell>
          <cell r="P1637">
            <v>0</v>
          </cell>
          <cell r="Q1637">
            <v>1</v>
          </cell>
        </row>
        <row r="1638">
          <cell r="A1638" t="str">
            <v>13</v>
          </cell>
          <cell r="B1638" t="str">
            <v>00037</v>
          </cell>
          <cell r="C1638" t="str">
            <v>ООО"Лидия"</v>
          </cell>
          <cell r="D1638" t="str">
            <v>ООО</v>
          </cell>
          <cell r="E1638" t="str">
            <v>03</v>
          </cell>
          <cell r="G1638" t="str">
            <v>5</v>
          </cell>
          <cell r="H1638">
            <v>23.79</v>
          </cell>
          <cell r="I1638">
            <v>0</v>
          </cell>
          <cell r="J1638">
            <v>-976.19</v>
          </cell>
          <cell r="K1638">
            <v>0</v>
          </cell>
          <cell r="L1638">
            <v>0</v>
          </cell>
          <cell r="M1638">
            <v>0</v>
          </cell>
          <cell r="N1638">
            <v>0</v>
          </cell>
          <cell r="O1638">
            <v>0</v>
          </cell>
          <cell r="P1638">
            <v>-976.19</v>
          </cell>
          <cell r="Q1638">
            <v>1</v>
          </cell>
        </row>
        <row r="1639">
          <cell r="A1639" t="str">
            <v>13</v>
          </cell>
          <cell r="B1639" t="str">
            <v>00039</v>
          </cell>
          <cell r="C1639" t="str">
            <v>Воисковая часть №7486</v>
          </cell>
          <cell r="D1639" t="str">
            <v>МВД</v>
          </cell>
          <cell r="E1639" t="str">
            <v>03</v>
          </cell>
          <cell r="G1639" t="str">
            <v>Ф</v>
          </cell>
          <cell r="H1639">
            <v>374086.43</v>
          </cell>
          <cell r="I1639">
            <v>4311865.68</v>
          </cell>
          <cell r="J1639">
            <v>0</v>
          </cell>
          <cell r="K1639">
            <v>0</v>
          </cell>
          <cell r="L1639">
            <v>0</v>
          </cell>
          <cell r="M1639">
            <v>0</v>
          </cell>
          <cell r="N1639">
            <v>0</v>
          </cell>
          <cell r="O1639">
            <v>4311865.68</v>
          </cell>
          <cell r="P1639">
            <v>0</v>
          </cell>
          <cell r="Q1639">
            <v>3</v>
          </cell>
        </row>
        <row r="1640">
          <cell r="A1640" t="str">
            <v>13</v>
          </cell>
          <cell r="B1640" t="str">
            <v>00040</v>
          </cell>
          <cell r="C1640" t="str">
            <v>ООО "Аннушка"</v>
          </cell>
          <cell r="D1640" t="str">
            <v>ООО</v>
          </cell>
          <cell r="E1640" t="str">
            <v>03</v>
          </cell>
          <cell r="G1640" t="str">
            <v>5</v>
          </cell>
          <cell r="H1640">
            <v>221.27</v>
          </cell>
          <cell r="I1640">
            <v>221.29</v>
          </cell>
          <cell r="J1640">
            <v>0</v>
          </cell>
          <cell r="K1640">
            <v>0</v>
          </cell>
          <cell r="L1640">
            <v>0</v>
          </cell>
          <cell r="M1640">
            <v>0</v>
          </cell>
          <cell r="N1640">
            <v>0</v>
          </cell>
          <cell r="O1640">
            <v>221.29</v>
          </cell>
          <cell r="P1640">
            <v>0</v>
          </cell>
          <cell r="Q1640">
            <v>1</v>
          </cell>
        </row>
        <row r="1641">
          <cell r="A1641" t="str">
            <v>13</v>
          </cell>
          <cell r="B1641" t="str">
            <v>00041</v>
          </cell>
          <cell r="C1641" t="str">
            <v>Крас. Крайпотребсоюз</v>
          </cell>
          <cell r="D1641" t="str">
            <v>ЗАО</v>
          </cell>
          <cell r="E1641" t="str">
            <v>01</v>
          </cell>
          <cell r="G1641" t="str">
            <v>5</v>
          </cell>
          <cell r="H1641">
            <v>10318.11</v>
          </cell>
          <cell r="I1641">
            <v>22869.37</v>
          </cell>
          <cell r="J1641">
            <v>0</v>
          </cell>
          <cell r="K1641">
            <v>0</v>
          </cell>
          <cell r="L1641">
            <v>0</v>
          </cell>
          <cell r="M1641">
            <v>6441.85</v>
          </cell>
          <cell r="N1641">
            <v>0</v>
          </cell>
          <cell r="O1641">
            <v>16427.52</v>
          </cell>
          <cell r="P1641">
            <v>0</v>
          </cell>
          <cell r="Q1641">
            <v>3</v>
          </cell>
        </row>
        <row r="1642">
          <cell r="A1642" t="str">
            <v>13</v>
          </cell>
          <cell r="B1642" t="str">
            <v>00042</v>
          </cell>
          <cell r="C1642" t="str">
            <v>ЧП Устинов М.А.</v>
          </cell>
          <cell r="D1642" t="str">
            <v>ЧП</v>
          </cell>
          <cell r="E1642" t="str">
            <v>03</v>
          </cell>
          <cell r="G1642" t="str">
            <v>5</v>
          </cell>
          <cell r="H1642">
            <v>443.3</v>
          </cell>
          <cell r="I1642">
            <v>870.18</v>
          </cell>
          <cell r="J1642">
            <v>0</v>
          </cell>
          <cell r="K1642">
            <v>0</v>
          </cell>
          <cell r="L1642">
            <v>0</v>
          </cell>
          <cell r="M1642">
            <v>0</v>
          </cell>
          <cell r="N1642">
            <v>0</v>
          </cell>
          <cell r="O1642">
            <v>870.18</v>
          </cell>
          <cell r="P1642">
            <v>0</v>
          </cell>
          <cell r="Q1642">
            <v>2</v>
          </cell>
        </row>
        <row r="1643">
          <cell r="A1643" t="str">
            <v>13</v>
          </cell>
          <cell r="B1643" t="str">
            <v>00043</v>
          </cell>
          <cell r="H1643">
            <v>0</v>
          </cell>
          <cell r="I1643">
            <v>0</v>
          </cell>
          <cell r="J1643">
            <v>0</v>
          </cell>
          <cell r="K1643">
            <v>0</v>
          </cell>
          <cell r="L1643">
            <v>0</v>
          </cell>
          <cell r="M1643">
            <v>0</v>
          </cell>
          <cell r="N1643">
            <v>0</v>
          </cell>
          <cell r="O1643">
            <v>0</v>
          </cell>
          <cell r="P1643">
            <v>0</v>
          </cell>
          <cell r="Q1643">
            <v>2</v>
          </cell>
        </row>
        <row r="1644">
          <cell r="A1644" t="str">
            <v>13</v>
          </cell>
          <cell r="B1644" t="str">
            <v>00044</v>
          </cell>
          <cell r="C1644" t="str">
            <v>ООО "Сибирьcтандарт"</v>
          </cell>
          <cell r="D1644" t="str">
            <v>ООО</v>
          </cell>
          <cell r="E1644" t="str">
            <v>02</v>
          </cell>
          <cell r="G1644" t="str">
            <v>5</v>
          </cell>
          <cell r="H1644">
            <v>218.64</v>
          </cell>
          <cell r="I1644">
            <v>218.64</v>
          </cell>
          <cell r="J1644">
            <v>0</v>
          </cell>
          <cell r="K1644">
            <v>0</v>
          </cell>
          <cell r="L1644">
            <v>0</v>
          </cell>
          <cell r="M1644">
            <v>0</v>
          </cell>
          <cell r="N1644">
            <v>0</v>
          </cell>
          <cell r="O1644">
            <v>218.64</v>
          </cell>
          <cell r="P1644">
            <v>0</v>
          </cell>
          <cell r="Q1644">
            <v>2</v>
          </cell>
        </row>
        <row r="1645">
          <cell r="A1645" t="str">
            <v>13</v>
          </cell>
          <cell r="B1645" t="str">
            <v>00045</v>
          </cell>
          <cell r="C1645" t="str">
            <v>ООО "УК Красноярск - Агротехснаб"</v>
          </cell>
          <cell r="D1645" t="str">
            <v>ООО</v>
          </cell>
          <cell r="E1645" t="str">
            <v>02</v>
          </cell>
          <cell r="G1645" t="str">
            <v>2</v>
          </cell>
          <cell r="H1645">
            <v>8571.15</v>
          </cell>
          <cell r="I1645">
            <v>8571.15</v>
          </cell>
          <cell r="J1645">
            <v>0</v>
          </cell>
          <cell r="K1645">
            <v>0</v>
          </cell>
          <cell r="L1645">
            <v>0</v>
          </cell>
          <cell r="M1645">
            <v>0</v>
          </cell>
          <cell r="N1645">
            <v>0</v>
          </cell>
          <cell r="O1645">
            <v>8571.15</v>
          </cell>
          <cell r="P1645">
            <v>0</v>
          </cell>
          <cell r="Q1645">
            <v>1</v>
          </cell>
        </row>
        <row r="1646">
          <cell r="A1646" t="str">
            <v>13</v>
          </cell>
          <cell r="B1646" t="str">
            <v>00046</v>
          </cell>
          <cell r="C1646" t="str">
            <v>ЧП Баев В.Г.</v>
          </cell>
          <cell r="D1646" t="str">
            <v>ЧП</v>
          </cell>
          <cell r="E1646" t="str">
            <v>02</v>
          </cell>
          <cell r="G1646" t="str">
            <v>5</v>
          </cell>
          <cell r="H1646">
            <v>6351.42</v>
          </cell>
          <cell r="I1646">
            <v>6271.47</v>
          </cell>
          <cell r="J1646">
            <v>0</v>
          </cell>
          <cell r="K1646">
            <v>0</v>
          </cell>
          <cell r="L1646">
            <v>0</v>
          </cell>
          <cell r="M1646">
            <v>6351.42</v>
          </cell>
          <cell r="N1646">
            <v>0</v>
          </cell>
          <cell r="O1646">
            <v>0</v>
          </cell>
          <cell r="P1646">
            <v>-79.95</v>
          </cell>
          <cell r="Q1646">
            <v>5</v>
          </cell>
        </row>
        <row r="1647">
          <cell r="A1647" t="str">
            <v>13</v>
          </cell>
          <cell r="B1647" t="str">
            <v>00047</v>
          </cell>
          <cell r="C1647" t="str">
            <v>Крас. пед. колледж № 1</v>
          </cell>
          <cell r="D1647" t="str">
            <v>УО</v>
          </cell>
          <cell r="E1647" t="str">
            <v>01</v>
          </cell>
          <cell r="G1647" t="str">
            <v>К</v>
          </cell>
          <cell r="H1647">
            <v>11896.47</v>
          </cell>
          <cell r="I1647">
            <v>18409.55</v>
          </cell>
          <cell r="J1647">
            <v>0</v>
          </cell>
          <cell r="K1647">
            <v>0</v>
          </cell>
          <cell r="L1647">
            <v>0</v>
          </cell>
          <cell r="M1647">
            <v>0</v>
          </cell>
          <cell r="N1647">
            <v>0</v>
          </cell>
          <cell r="O1647">
            <v>18409.55</v>
          </cell>
          <cell r="P1647">
            <v>0</v>
          </cell>
          <cell r="Q1647">
            <v>3</v>
          </cell>
        </row>
        <row r="1648">
          <cell r="A1648" t="str">
            <v>13</v>
          </cell>
          <cell r="B1648" t="str">
            <v>00049</v>
          </cell>
          <cell r="C1648" t="str">
            <v>"СИБА ИНК"</v>
          </cell>
          <cell r="D1648" t="str">
            <v>ООО</v>
          </cell>
          <cell r="E1648" t="str">
            <v>01</v>
          </cell>
          <cell r="G1648" t="str">
            <v>5</v>
          </cell>
          <cell r="H1648">
            <v>110.63</v>
          </cell>
          <cell r="I1648">
            <v>110.63</v>
          </cell>
          <cell r="J1648">
            <v>0</v>
          </cell>
          <cell r="K1648">
            <v>0</v>
          </cell>
          <cell r="L1648">
            <v>0</v>
          </cell>
          <cell r="M1648">
            <v>0</v>
          </cell>
          <cell r="N1648">
            <v>0</v>
          </cell>
          <cell r="O1648">
            <v>110.63</v>
          </cell>
          <cell r="P1648">
            <v>0</v>
          </cell>
          <cell r="Q1648">
            <v>1</v>
          </cell>
        </row>
        <row r="1649">
          <cell r="A1649" t="str">
            <v>13</v>
          </cell>
          <cell r="B1649" t="str">
            <v>00050</v>
          </cell>
          <cell r="C1649" t="str">
            <v>ГОУ ВПО КГПУ им В.П. Астафьева</v>
          </cell>
          <cell r="D1649" t="str">
            <v>МОПБ</v>
          </cell>
          <cell r="E1649" t="str">
            <v>01</v>
          </cell>
          <cell r="G1649" t="str">
            <v>Ф</v>
          </cell>
          <cell r="H1649">
            <v>291163.76</v>
          </cell>
          <cell r="I1649">
            <v>291163.76</v>
          </cell>
          <cell r="J1649">
            <v>0</v>
          </cell>
          <cell r="K1649">
            <v>0</v>
          </cell>
          <cell r="L1649">
            <v>0</v>
          </cell>
          <cell r="M1649">
            <v>291163.76</v>
          </cell>
          <cell r="N1649">
            <v>0</v>
          </cell>
          <cell r="O1649">
            <v>0</v>
          </cell>
          <cell r="P1649">
            <v>0</v>
          </cell>
          <cell r="Q1649">
            <v>21</v>
          </cell>
        </row>
        <row r="1650">
          <cell r="A1650" t="str">
            <v>13</v>
          </cell>
          <cell r="B1650" t="str">
            <v>00051</v>
          </cell>
          <cell r="C1650" t="str">
            <v>МУЗ Гор. поликлиника № 2</v>
          </cell>
          <cell r="D1650" t="str">
            <v>УЗ</v>
          </cell>
          <cell r="E1650" t="str">
            <v>03</v>
          </cell>
          <cell r="F1650" t="str">
            <v>ГР</v>
          </cell>
          <cell r="G1650" t="str">
            <v>Г</v>
          </cell>
          <cell r="H1650">
            <v>11142.22</v>
          </cell>
          <cell r="I1650">
            <v>11142.21</v>
          </cell>
          <cell r="J1650">
            <v>0</v>
          </cell>
          <cell r="K1650">
            <v>0</v>
          </cell>
          <cell r="L1650">
            <v>0</v>
          </cell>
          <cell r="M1650">
            <v>0</v>
          </cell>
          <cell r="N1650">
            <v>0</v>
          </cell>
          <cell r="O1650">
            <v>11142.21</v>
          </cell>
          <cell r="P1650">
            <v>0</v>
          </cell>
          <cell r="Q1650">
            <v>10</v>
          </cell>
        </row>
        <row r="1651">
          <cell r="A1651" t="str">
            <v>13</v>
          </cell>
          <cell r="B1651" t="str">
            <v>00052</v>
          </cell>
          <cell r="C1651" t="str">
            <v>ФЛ Малакова Г.П., Шушакова Т.А.</v>
          </cell>
          <cell r="E1651" t="str">
            <v>02</v>
          </cell>
          <cell r="G1651" t="str">
            <v>5</v>
          </cell>
          <cell r="H1651">
            <v>934.75</v>
          </cell>
          <cell r="I1651">
            <v>0</v>
          </cell>
          <cell r="J1651">
            <v>0</v>
          </cell>
          <cell r="K1651">
            <v>0</v>
          </cell>
          <cell r="L1651">
            <v>0</v>
          </cell>
          <cell r="M1651">
            <v>0</v>
          </cell>
          <cell r="N1651">
            <v>0</v>
          </cell>
          <cell r="O1651">
            <v>0</v>
          </cell>
          <cell r="P1651">
            <v>0</v>
          </cell>
          <cell r="Q1651">
            <v>2</v>
          </cell>
        </row>
        <row r="1652">
          <cell r="A1652" t="str">
            <v>13</v>
          </cell>
          <cell r="B1652" t="str">
            <v>00054</v>
          </cell>
          <cell r="C1652" t="str">
            <v>ООО "Промтехснаб - 2000"</v>
          </cell>
          <cell r="D1652" t="str">
            <v>ООО</v>
          </cell>
          <cell r="E1652" t="str">
            <v>03</v>
          </cell>
          <cell r="G1652" t="str">
            <v>5</v>
          </cell>
          <cell r="H1652">
            <v>0</v>
          </cell>
          <cell r="I1652">
            <v>339.55</v>
          </cell>
          <cell r="J1652">
            <v>0</v>
          </cell>
          <cell r="K1652">
            <v>0</v>
          </cell>
          <cell r="L1652">
            <v>0</v>
          </cell>
          <cell r="M1652">
            <v>0</v>
          </cell>
          <cell r="N1652">
            <v>0</v>
          </cell>
          <cell r="O1652">
            <v>339.55</v>
          </cell>
          <cell r="P1652">
            <v>0</v>
          </cell>
          <cell r="Q1652">
            <v>1</v>
          </cell>
        </row>
        <row r="1653">
          <cell r="A1653" t="str">
            <v>13</v>
          </cell>
          <cell r="B1653" t="str">
            <v>00058</v>
          </cell>
          <cell r="C1653" t="str">
            <v>ЧП Дуда А.Б.</v>
          </cell>
          <cell r="D1653" t="str">
            <v>ЧП</v>
          </cell>
          <cell r="E1653" t="str">
            <v>01</v>
          </cell>
          <cell r="G1653" t="str">
            <v>5</v>
          </cell>
          <cell r="H1653">
            <v>29.27</v>
          </cell>
          <cell r="I1653">
            <v>29.27</v>
          </cell>
          <cell r="J1653">
            <v>0</v>
          </cell>
          <cell r="K1653">
            <v>0</v>
          </cell>
          <cell r="L1653">
            <v>0</v>
          </cell>
          <cell r="M1653">
            <v>0</v>
          </cell>
          <cell r="N1653">
            <v>0</v>
          </cell>
          <cell r="O1653">
            <v>29.27</v>
          </cell>
          <cell r="P1653">
            <v>0</v>
          </cell>
          <cell r="Q1653">
            <v>1</v>
          </cell>
        </row>
        <row r="1654">
          <cell r="A1654" t="str">
            <v>13</v>
          </cell>
          <cell r="B1654" t="str">
            <v>00059</v>
          </cell>
          <cell r="C1654" t="str">
            <v>ЧП Демешко Н.Л.</v>
          </cell>
          <cell r="D1654" t="str">
            <v>ЧП</v>
          </cell>
          <cell r="E1654" t="str">
            <v>03</v>
          </cell>
          <cell r="G1654" t="str">
            <v>5</v>
          </cell>
          <cell r="H1654">
            <v>100.44</v>
          </cell>
          <cell r="I1654">
            <v>0</v>
          </cell>
          <cell r="J1654">
            <v>-100.44</v>
          </cell>
          <cell r="K1654">
            <v>0</v>
          </cell>
          <cell r="L1654">
            <v>0</v>
          </cell>
          <cell r="M1654">
            <v>0</v>
          </cell>
          <cell r="N1654">
            <v>0</v>
          </cell>
          <cell r="O1654">
            <v>0</v>
          </cell>
          <cell r="P1654">
            <v>-100.44</v>
          </cell>
          <cell r="Q1654">
            <v>1</v>
          </cell>
        </row>
        <row r="1655">
          <cell r="A1655" t="str">
            <v>13</v>
          </cell>
          <cell r="B1655" t="str">
            <v>00060</v>
          </cell>
          <cell r="C1655" t="str">
            <v>ООО ТФ"Полония"</v>
          </cell>
          <cell r="D1655" t="str">
            <v>УК</v>
          </cell>
          <cell r="E1655" t="str">
            <v>02</v>
          </cell>
          <cell r="G1655" t="str">
            <v>5</v>
          </cell>
          <cell r="H1655">
            <v>83.26</v>
          </cell>
          <cell r="I1655">
            <v>83.26</v>
          </cell>
          <cell r="J1655">
            <v>0</v>
          </cell>
          <cell r="K1655">
            <v>0</v>
          </cell>
          <cell r="L1655">
            <v>0</v>
          </cell>
          <cell r="M1655">
            <v>0</v>
          </cell>
          <cell r="N1655">
            <v>0</v>
          </cell>
          <cell r="O1655">
            <v>83.26</v>
          </cell>
          <cell r="P1655">
            <v>0</v>
          </cell>
          <cell r="Q1655">
            <v>2</v>
          </cell>
        </row>
        <row r="1656">
          <cell r="A1656" t="str">
            <v>13</v>
          </cell>
          <cell r="B1656" t="str">
            <v>00061</v>
          </cell>
          <cell r="C1656" t="str">
            <v>ГП ККТПП "Фармация"</v>
          </cell>
          <cell r="D1656" t="str">
            <v>ГП</v>
          </cell>
          <cell r="E1656" t="str">
            <v>02</v>
          </cell>
          <cell r="F1656" t="str">
            <v>Л</v>
          </cell>
          <cell r="G1656" t="str">
            <v>5</v>
          </cell>
          <cell r="H1656">
            <v>37248.339999999997</v>
          </cell>
          <cell r="I1656">
            <v>37248.339999999997</v>
          </cell>
          <cell r="J1656">
            <v>0</v>
          </cell>
          <cell r="K1656">
            <v>0</v>
          </cell>
          <cell r="L1656">
            <v>0</v>
          </cell>
          <cell r="M1656">
            <v>0</v>
          </cell>
          <cell r="N1656">
            <v>0</v>
          </cell>
          <cell r="O1656">
            <v>37248.339999999997</v>
          </cell>
          <cell r="P1656">
            <v>0</v>
          </cell>
          <cell r="Q1656">
            <v>3</v>
          </cell>
        </row>
        <row r="1657">
          <cell r="A1657" t="str">
            <v>13</v>
          </cell>
          <cell r="B1657" t="str">
            <v>00062</v>
          </cell>
          <cell r="C1657" t="str">
            <v>ООО "Крайс информ"</v>
          </cell>
          <cell r="D1657" t="str">
            <v>ООО</v>
          </cell>
          <cell r="E1657" t="str">
            <v>02</v>
          </cell>
          <cell r="G1657" t="str">
            <v>5</v>
          </cell>
          <cell r="H1657">
            <v>111.58</v>
          </cell>
          <cell r="I1657">
            <v>111.58</v>
          </cell>
          <cell r="J1657">
            <v>0</v>
          </cell>
          <cell r="K1657">
            <v>0</v>
          </cell>
          <cell r="L1657">
            <v>0</v>
          </cell>
          <cell r="M1657">
            <v>0</v>
          </cell>
          <cell r="N1657">
            <v>0</v>
          </cell>
          <cell r="O1657">
            <v>111.58</v>
          </cell>
          <cell r="P1657">
            <v>0</v>
          </cell>
          <cell r="Q1657">
            <v>1</v>
          </cell>
        </row>
        <row r="1658">
          <cell r="A1658" t="str">
            <v>13</v>
          </cell>
          <cell r="B1658" t="str">
            <v>00063</v>
          </cell>
          <cell r="C1658" t="str">
            <v>Управление здравоохранения адм. Кр. края</v>
          </cell>
          <cell r="D1658" t="str">
            <v>КФД</v>
          </cell>
          <cell r="E1658" t="str">
            <v>02</v>
          </cell>
          <cell r="G1658" t="str">
            <v>К</v>
          </cell>
          <cell r="H1658">
            <v>-815.62</v>
          </cell>
          <cell r="I1658">
            <v>0</v>
          </cell>
          <cell r="J1658">
            <v>0</v>
          </cell>
          <cell r="K1658">
            <v>0</v>
          </cell>
          <cell r="L1658">
            <v>0</v>
          </cell>
          <cell r="M1658">
            <v>0</v>
          </cell>
          <cell r="N1658">
            <v>0</v>
          </cell>
          <cell r="O1658">
            <v>0</v>
          </cell>
          <cell r="P1658">
            <v>0</v>
          </cell>
          <cell r="Q1658">
            <v>0</v>
          </cell>
        </row>
        <row r="1659">
          <cell r="A1659" t="str">
            <v>13</v>
          </cell>
          <cell r="B1659" t="str">
            <v>00068</v>
          </cell>
          <cell r="D1659" t="str">
            <v>УЗ</v>
          </cell>
          <cell r="E1659" t="str">
            <v>01</v>
          </cell>
          <cell r="H1659">
            <v>0</v>
          </cell>
          <cell r="I1659">
            <v>0</v>
          </cell>
          <cell r="J1659">
            <v>0</v>
          </cell>
          <cell r="K1659">
            <v>0</v>
          </cell>
          <cell r="L1659">
            <v>0</v>
          </cell>
          <cell r="M1659">
            <v>0</v>
          </cell>
          <cell r="N1659">
            <v>0</v>
          </cell>
          <cell r="O1659">
            <v>0</v>
          </cell>
          <cell r="P1659">
            <v>0</v>
          </cell>
          <cell r="Q1659">
            <v>0</v>
          </cell>
        </row>
        <row r="1660">
          <cell r="A1660" t="str">
            <v>13</v>
          </cell>
          <cell r="B1660" t="str">
            <v>00069</v>
          </cell>
          <cell r="C1660" t="str">
            <v>КГУЗ "Красн.кр. психоневрологический  диспансер"</v>
          </cell>
          <cell r="D1660" t="str">
            <v>УЗ</v>
          </cell>
          <cell r="E1660" t="str">
            <v>03</v>
          </cell>
          <cell r="G1660" t="str">
            <v>К</v>
          </cell>
          <cell r="H1660">
            <v>53517.64</v>
          </cell>
          <cell r="I1660">
            <v>53517.63</v>
          </cell>
          <cell r="J1660">
            <v>0</v>
          </cell>
          <cell r="K1660">
            <v>0</v>
          </cell>
          <cell r="L1660">
            <v>0</v>
          </cell>
          <cell r="M1660">
            <v>53517.63</v>
          </cell>
          <cell r="N1660">
            <v>0</v>
          </cell>
          <cell r="O1660">
            <v>0</v>
          </cell>
          <cell r="P1660">
            <v>0</v>
          </cell>
          <cell r="Q1660">
            <v>7</v>
          </cell>
        </row>
        <row r="1661">
          <cell r="A1661" t="str">
            <v>13</v>
          </cell>
          <cell r="B1661" t="str">
            <v>00071</v>
          </cell>
          <cell r="C1661" t="str">
            <v>ООО "Вис-плюс"</v>
          </cell>
          <cell r="D1661" t="str">
            <v>ООО</v>
          </cell>
          <cell r="E1661" t="str">
            <v>03</v>
          </cell>
          <cell r="G1661" t="str">
            <v>5</v>
          </cell>
          <cell r="H1661">
            <v>47.58</v>
          </cell>
          <cell r="I1661">
            <v>83.29</v>
          </cell>
          <cell r="J1661">
            <v>0</v>
          </cell>
          <cell r="K1661">
            <v>0</v>
          </cell>
          <cell r="L1661">
            <v>0</v>
          </cell>
          <cell r="M1661">
            <v>0</v>
          </cell>
          <cell r="N1661">
            <v>0</v>
          </cell>
          <cell r="O1661">
            <v>83.29</v>
          </cell>
          <cell r="P1661">
            <v>0</v>
          </cell>
          <cell r="Q1661">
            <v>1</v>
          </cell>
        </row>
        <row r="1662">
          <cell r="A1662" t="str">
            <v>13</v>
          </cell>
          <cell r="B1662" t="str">
            <v>00072</v>
          </cell>
          <cell r="C1662" t="str">
            <v>ООО "Ювентус"</v>
          </cell>
          <cell r="D1662" t="str">
            <v>ООО</v>
          </cell>
          <cell r="E1662" t="str">
            <v>02</v>
          </cell>
          <cell r="G1662" t="str">
            <v>5</v>
          </cell>
          <cell r="H1662">
            <v>11.9</v>
          </cell>
          <cell r="I1662">
            <v>0</v>
          </cell>
          <cell r="J1662">
            <v>-35.58</v>
          </cell>
          <cell r="K1662">
            <v>0</v>
          </cell>
          <cell r="L1662">
            <v>0</v>
          </cell>
          <cell r="M1662">
            <v>0</v>
          </cell>
          <cell r="N1662">
            <v>0</v>
          </cell>
          <cell r="O1662">
            <v>0</v>
          </cell>
          <cell r="P1662">
            <v>-35.58</v>
          </cell>
          <cell r="Q1662">
            <v>1</v>
          </cell>
        </row>
        <row r="1663">
          <cell r="A1663" t="str">
            <v>13</v>
          </cell>
          <cell r="B1663" t="str">
            <v>00074</v>
          </cell>
          <cell r="C1663" t="str">
            <v>ОАО "СибцветметНИИпроект"</v>
          </cell>
          <cell r="D1663" t="str">
            <v>НИИ</v>
          </cell>
          <cell r="E1663" t="str">
            <v>02</v>
          </cell>
          <cell r="F1663" t="str">
            <v>Л</v>
          </cell>
          <cell r="G1663" t="str">
            <v>5</v>
          </cell>
          <cell r="H1663">
            <v>23526.37</v>
          </cell>
          <cell r="I1663">
            <v>0</v>
          </cell>
          <cell r="J1663">
            <v>-7424.36</v>
          </cell>
          <cell r="K1663">
            <v>0</v>
          </cell>
          <cell r="L1663">
            <v>0</v>
          </cell>
          <cell r="M1663">
            <v>24500</v>
          </cell>
          <cell r="N1663">
            <v>0</v>
          </cell>
          <cell r="O1663">
            <v>0</v>
          </cell>
          <cell r="P1663">
            <v>-31924.36</v>
          </cell>
          <cell r="Q1663">
            <v>1</v>
          </cell>
        </row>
        <row r="1664">
          <cell r="A1664" t="str">
            <v>13</v>
          </cell>
          <cell r="B1664" t="str">
            <v>00075</v>
          </cell>
          <cell r="C1664" t="str">
            <v>ООО НХП"Сувенир"</v>
          </cell>
          <cell r="D1664" t="str">
            <v>ООО</v>
          </cell>
          <cell r="E1664" t="str">
            <v>02</v>
          </cell>
          <cell r="F1664" t="str">
            <v>Л</v>
          </cell>
          <cell r="G1664" t="str">
            <v>5</v>
          </cell>
          <cell r="H1664">
            <v>1617.64</v>
          </cell>
          <cell r="I1664">
            <v>1843.63</v>
          </cell>
          <cell r="J1664">
            <v>0</v>
          </cell>
          <cell r="K1664">
            <v>0</v>
          </cell>
          <cell r="L1664">
            <v>0</v>
          </cell>
          <cell r="M1664">
            <v>0</v>
          </cell>
          <cell r="N1664">
            <v>0</v>
          </cell>
          <cell r="O1664">
            <v>1843.63</v>
          </cell>
          <cell r="P1664">
            <v>0</v>
          </cell>
          <cell r="Q1664">
            <v>1</v>
          </cell>
        </row>
        <row r="1665">
          <cell r="A1665" t="str">
            <v>13</v>
          </cell>
          <cell r="B1665" t="str">
            <v>00078</v>
          </cell>
          <cell r="C1665" t="str">
            <v>ООО "Сервис - Волга"</v>
          </cell>
          <cell r="D1665" t="str">
            <v>ООО</v>
          </cell>
          <cell r="E1665" t="str">
            <v>02</v>
          </cell>
          <cell r="G1665" t="str">
            <v>5</v>
          </cell>
          <cell r="H1665">
            <v>867.91</v>
          </cell>
          <cell r="I1665">
            <v>0</v>
          </cell>
          <cell r="J1665">
            <v>-1045.97</v>
          </cell>
          <cell r="K1665">
            <v>0</v>
          </cell>
          <cell r="L1665">
            <v>0</v>
          </cell>
          <cell r="M1665">
            <v>0</v>
          </cell>
          <cell r="N1665">
            <v>0</v>
          </cell>
          <cell r="O1665">
            <v>0</v>
          </cell>
          <cell r="P1665">
            <v>-1045.97</v>
          </cell>
          <cell r="Q1665">
            <v>6</v>
          </cell>
        </row>
        <row r="1666">
          <cell r="A1666" t="str">
            <v>13</v>
          </cell>
          <cell r="B1666" t="str">
            <v>00079</v>
          </cell>
          <cell r="C1666" t="str">
            <v>ФГУП НПП "Радиосвязь"</v>
          </cell>
          <cell r="D1666" t="str">
            <v>ГУП</v>
          </cell>
          <cell r="E1666" t="str">
            <v>01</v>
          </cell>
          <cell r="F1666" t="str">
            <v>Л</v>
          </cell>
          <cell r="G1666" t="str">
            <v>2</v>
          </cell>
          <cell r="H1666">
            <v>66619.41</v>
          </cell>
          <cell r="I1666">
            <v>0</v>
          </cell>
          <cell r="J1666">
            <v>-1685.55</v>
          </cell>
          <cell r="K1666">
            <v>0</v>
          </cell>
          <cell r="L1666">
            <v>0</v>
          </cell>
          <cell r="M1666">
            <v>67000</v>
          </cell>
          <cell r="N1666">
            <v>0</v>
          </cell>
          <cell r="O1666">
            <v>0</v>
          </cell>
          <cell r="P1666">
            <v>-68685.55</v>
          </cell>
          <cell r="Q1666">
            <v>1</v>
          </cell>
        </row>
        <row r="1667">
          <cell r="A1667" t="str">
            <v>13</v>
          </cell>
          <cell r="B1667" t="str">
            <v>00081</v>
          </cell>
          <cell r="C1667" t="str">
            <v>ООО "КрасЛайн"</v>
          </cell>
          <cell r="D1667" t="str">
            <v>ООО</v>
          </cell>
          <cell r="E1667" t="str">
            <v>02</v>
          </cell>
          <cell r="G1667" t="str">
            <v>5</v>
          </cell>
          <cell r="H1667">
            <v>5232.41</v>
          </cell>
          <cell r="I1667">
            <v>5384.13</v>
          </cell>
          <cell r="J1667">
            <v>0</v>
          </cell>
          <cell r="K1667">
            <v>0</v>
          </cell>
          <cell r="L1667">
            <v>0</v>
          </cell>
          <cell r="M1667">
            <v>0</v>
          </cell>
          <cell r="N1667">
            <v>0</v>
          </cell>
          <cell r="O1667">
            <v>5384.13</v>
          </cell>
          <cell r="P1667">
            <v>0</v>
          </cell>
          <cell r="Q1667">
            <v>8</v>
          </cell>
        </row>
        <row r="1668">
          <cell r="A1668" t="str">
            <v>13</v>
          </cell>
          <cell r="B1668" t="str">
            <v>00082</v>
          </cell>
          <cell r="C1668" t="str">
            <v>ООО "Головные уборы"</v>
          </cell>
          <cell r="D1668" t="str">
            <v>ООО</v>
          </cell>
          <cell r="E1668" t="str">
            <v>02</v>
          </cell>
          <cell r="G1668" t="str">
            <v>5</v>
          </cell>
          <cell r="H1668">
            <v>215.8</v>
          </cell>
          <cell r="I1668">
            <v>215.8</v>
          </cell>
          <cell r="J1668">
            <v>0</v>
          </cell>
          <cell r="K1668">
            <v>0</v>
          </cell>
          <cell r="L1668">
            <v>0</v>
          </cell>
          <cell r="M1668">
            <v>215.8</v>
          </cell>
          <cell r="N1668">
            <v>0</v>
          </cell>
          <cell r="O1668">
            <v>0</v>
          </cell>
          <cell r="P1668">
            <v>0</v>
          </cell>
          <cell r="Q1668">
            <v>1</v>
          </cell>
        </row>
        <row r="1669">
          <cell r="A1669" t="str">
            <v>13</v>
          </cell>
          <cell r="B1669" t="str">
            <v>00084</v>
          </cell>
          <cell r="C1669" t="str">
            <v>ЧП Сорокин С.А.</v>
          </cell>
          <cell r="D1669" t="str">
            <v>ЧП</v>
          </cell>
          <cell r="E1669" t="str">
            <v>01</v>
          </cell>
          <cell r="G1669" t="str">
            <v>5</v>
          </cell>
          <cell r="H1669">
            <v>163.69999999999999</v>
          </cell>
          <cell r="I1669">
            <v>163.69999999999999</v>
          </cell>
          <cell r="J1669">
            <v>0</v>
          </cell>
          <cell r="K1669">
            <v>0</v>
          </cell>
          <cell r="L1669">
            <v>0</v>
          </cell>
          <cell r="M1669">
            <v>163.69999999999999</v>
          </cell>
          <cell r="N1669">
            <v>0</v>
          </cell>
          <cell r="O1669">
            <v>0</v>
          </cell>
          <cell r="P1669">
            <v>0</v>
          </cell>
          <cell r="Q1669">
            <v>2</v>
          </cell>
        </row>
        <row r="1670">
          <cell r="A1670" t="str">
            <v>13</v>
          </cell>
          <cell r="B1670" t="str">
            <v>00085</v>
          </cell>
          <cell r="C1670" t="str">
            <v>ЧП Самборская Г.В.</v>
          </cell>
          <cell r="D1670" t="str">
            <v>ЧП</v>
          </cell>
          <cell r="E1670" t="str">
            <v>01</v>
          </cell>
          <cell r="G1670" t="str">
            <v>5</v>
          </cell>
          <cell r="H1670">
            <v>58.53</v>
          </cell>
          <cell r="I1670">
            <v>0</v>
          </cell>
          <cell r="J1670">
            <v>-1029.29</v>
          </cell>
          <cell r="K1670">
            <v>0</v>
          </cell>
          <cell r="L1670">
            <v>0</v>
          </cell>
          <cell r="M1670">
            <v>0</v>
          </cell>
          <cell r="N1670">
            <v>0</v>
          </cell>
          <cell r="O1670">
            <v>0</v>
          </cell>
          <cell r="P1670">
            <v>-1029.29</v>
          </cell>
          <cell r="Q1670">
            <v>1</v>
          </cell>
        </row>
        <row r="1671">
          <cell r="A1671" t="str">
            <v>13</v>
          </cell>
          <cell r="B1671" t="str">
            <v>00086</v>
          </cell>
          <cell r="C1671" t="str">
            <v xml:space="preserve"> Красноярская дистанция гражданских сооружений, водоснабжения и водоотведения ОАО "РЖД"</v>
          </cell>
          <cell r="D1671" t="str">
            <v>МПС</v>
          </cell>
          <cell r="E1671" t="str">
            <v>02</v>
          </cell>
          <cell r="F1671" t="str">
            <v>Л</v>
          </cell>
          <cell r="G1671" t="str">
            <v>КЖД</v>
          </cell>
          <cell r="H1671">
            <v>537212.88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  <cell r="M1671">
            <v>0</v>
          </cell>
          <cell r="N1671">
            <v>0</v>
          </cell>
          <cell r="O1671">
            <v>0</v>
          </cell>
          <cell r="P1671">
            <v>0</v>
          </cell>
          <cell r="Q1671">
            <v>70</v>
          </cell>
        </row>
        <row r="1672">
          <cell r="A1672" t="str">
            <v>13</v>
          </cell>
          <cell r="B1672" t="str">
            <v>00088</v>
          </cell>
          <cell r="C1672" t="str">
            <v>ЧП Афанасьева Н.Е.</v>
          </cell>
          <cell r="D1672" t="str">
            <v>ЧП</v>
          </cell>
          <cell r="E1672" t="str">
            <v>01</v>
          </cell>
          <cell r="G1672" t="str">
            <v>5</v>
          </cell>
          <cell r="H1672">
            <v>108.75</v>
          </cell>
          <cell r="I1672">
            <v>108.75</v>
          </cell>
          <cell r="J1672">
            <v>0</v>
          </cell>
          <cell r="K1672">
            <v>0</v>
          </cell>
          <cell r="L1672">
            <v>0</v>
          </cell>
          <cell r="M1672">
            <v>0</v>
          </cell>
          <cell r="N1672">
            <v>0</v>
          </cell>
          <cell r="O1672">
            <v>108.75</v>
          </cell>
          <cell r="P1672">
            <v>0</v>
          </cell>
          <cell r="Q1672">
            <v>1</v>
          </cell>
        </row>
        <row r="1673">
          <cell r="A1673" t="str">
            <v>13</v>
          </cell>
          <cell r="B1673" t="str">
            <v>00092</v>
          </cell>
          <cell r="C1673" t="str">
            <v>ООО "Кронос - 99"</v>
          </cell>
          <cell r="D1673" t="str">
            <v>ООО</v>
          </cell>
          <cell r="E1673" t="str">
            <v>02</v>
          </cell>
          <cell r="G1673" t="str">
            <v>5</v>
          </cell>
          <cell r="H1673">
            <v>11.9</v>
          </cell>
          <cell r="I1673">
            <v>71.38</v>
          </cell>
          <cell r="J1673">
            <v>0</v>
          </cell>
          <cell r="K1673">
            <v>0</v>
          </cell>
          <cell r="L1673">
            <v>0</v>
          </cell>
          <cell r="M1673">
            <v>0</v>
          </cell>
          <cell r="N1673">
            <v>0</v>
          </cell>
          <cell r="O1673">
            <v>71.38</v>
          </cell>
          <cell r="P1673">
            <v>0</v>
          </cell>
          <cell r="Q1673">
            <v>1</v>
          </cell>
        </row>
        <row r="1674">
          <cell r="A1674" t="str">
            <v>13</v>
          </cell>
          <cell r="B1674" t="str">
            <v>00093</v>
          </cell>
          <cell r="C1674" t="str">
            <v>ООО"Курс"</v>
          </cell>
          <cell r="D1674" t="str">
            <v>ООО</v>
          </cell>
          <cell r="E1674" t="str">
            <v>03</v>
          </cell>
          <cell r="G1674" t="str">
            <v>5</v>
          </cell>
          <cell r="H1674">
            <v>58.53</v>
          </cell>
          <cell r="I1674">
            <v>57.58</v>
          </cell>
          <cell r="J1674">
            <v>0</v>
          </cell>
          <cell r="K1674">
            <v>0</v>
          </cell>
          <cell r="L1674">
            <v>0</v>
          </cell>
          <cell r="M1674">
            <v>0</v>
          </cell>
          <cell r="N1674">
            <v>0</v>
          </cell>
          <cell r="O1674">
            <v>57.58</v>
          </cell>
          <cell r="P1674">
            <v>0</v>
          </cell>
          <cell r="Q1674">
            <v>1</v>
          </cell>
        </row>
        <row r="1675">
          <cell r="A1675" t="str">
            <v>13</v>
          </cell>
          <cell r="B1675" t="str">
            <v>00094</v>
          </cell>
          <cell r="C1675" t="str">
            <v>ЧП Матюхов В.А.</v>
          </cell>
          <cell r="D1675" t="str">
            <v>ЧП</v>
          </cell>
          <cell r="E1675" t="str">
            <v>01</v>
          </cell>
          <cell r="G1675" t="str">
            <v>5</v>
          </cell>
          <cell r="H1675">
            <v>189.19</v>
          </cell>
          <cell r="I1675">
            <v>189.19</v>
          </cell>
          <cell r="J1675">
            <v>0</v>
          </cell>
          <cell r="K1675">
            <v>0</v>
          </cell>
          <cell r="L1675">
            <v>0</v>
          </cell>
          <cell r="M1675">
            <v>189.19</v>
          </cell>
          <cell r="N1675">
            <v>0</v>
          </cell>
          <cell r="O1675">
            <v>0</v>
          </cell>
          <cell r="P1675">
            <v>0</v>
          </cell>
          <cell r="Q1675">
            <v>2</v>
          </cell>
        </row>
        <row r="1676">
          <cell r="A1676" t="str">
            <v>13</v>
          </cell>
          <cell r="B1676" t="str">
            <v>00095</v>
          </cell>
          <cell r="C1676" t="str">
            <v>ООО "Азимут"</v>
          </cell>
          <cell r="D1676" t="str">
            <v>ООО</v>
          </cell>
          <cell r="E1676" t="str">
            <v>03</v>
          </cell>
          <cell r="G1676" t="str">
            <v>5</v>
          </cell>
          <cell r="H1676">
            <v>1584.41</v>
          </cell>
          <cell r="I1676">
            <v>1582.68</v>
          </cell>
          <cell r="J1676">
            <v>0</v>
          </cell>
          <cell r="K1676">
            <v>0</v>
          </cell>
          <cell r="L1676">
            <v>0</v>
          </cell>
          <cell r="M1676">
            <v>1584</v>
          </cell>
          <cell r="N1676">
            <v>0</v>
          </cell>
          <cell r="O1676">
            <v>0</v>
          </cell>
          <cell r="P1676">
            <v>-1.32</v>
          </cell>
          <cell r="Q1676">
            <v>3</v>
          </cell>
        </row>
        <row r="1677">
          <cell r="A1677" t="str">
            <v>13</v>
          </cell>
          <cell r="B1677" t="str">
            <v>00099</v>
          </cell>
          <cell r="C1677" t="str">
            <v>ООО "Реал Комфорт"</v>
          </cell>
          <cell r="D1677" t="str">
            <v>ООО</v>
          </cell>
          <cell r="E1677" t="str">
            <v>01</v>
          </cell>
          <cell r="G1677" t="str">
            <v>5</v>
          </cell>
          <cell r="H1677">
            <v>373.07</v>
          </cell>
          <cell r="I1677">
            <v>303.47000000000003</v>
          </cell>
          <cell r="J1677">
            <v>0</v>
          </cell>
          <cell r="K1677">
            <v>0</v>
          </cell>
          <cell r="L1677">
            <v>0</v>
          </cell>
          <cell r="M1677">
            <v>0</v>
          </cell>
          <cell r="N1677">
            <v>0</v>
          </cell>
          <cell r="O1677">
            <v>303.47000000000003</v>
          </cell>
          <cell r="P1677">
            <v>0</v>
          </cell>
          <cell r="Q1677">
            <v>1</v>
          </cell>
        </row>
        <row r="1678">
          <cell r="A1678" t="str">
            <v>13</v>
          </cell>
          <cell r="B1678" t="str">
            <v>00100</v>
          </cell>
          <cell r="C1678" t="str">
            <v xml:space="preserve"> ГУ ПЧ-3</v>
          </cell>
          <cell r="D1678" t="str">
            <v>УГПС</v>
          </cell>
          <cell r="E1678" t="str">
            <v>03</v>
          </cell>
          <cell r="F1678" t="str">
            <v>ПЧ</v>
          </cell>
          <cell r="G1678" t="str">
            <v>К</v>
          </cell>
          <cell r="H1678">
            <v>20381.52</v>
          </cell>
          <cell r="I1678">
            <v>37174.9</v>
          </cell>
          <cell r="J1678">
            <v>0</v>
          </cell>
          <cell r="K1678">
            <v>0</v>
          </cell>
          <cell r="L1678">
            <v>0</v>
          </cell>
          <cell r="M1678">
            <v>0</v>
          </cell>
          <cell r="N1678">
            <v>0</v>
          </cell>
          <cell r="O1678">
            <v>37174.9</v>
          </cell>
          <cell r="P1678">
            <v>0</v>
          </cell>
          <cell r="Q1678">
            <v>1</v>
          </cell>
        </row>
        <row r="1679">
          <cell r="A1679" t="str">
            <v>13</v>
          </cell>
          <cell r="B1679" t="str">
            <v>00101</v>
          </cell>
          <cell r="C1679" t="str">
            <v>ГКУК "ГЦНТ Красноярского края"</v>
          </cell>
          <cell r="D1679" t="str">
            <v>УК</v>
          </cell>
          <cell r="E1679" t="str">
            <v>02</v>
          </cell>
          <cell r="G1679" t="str">
            <v>К</v>
          </cell>
          <cell r="H1679">
            <v>252.43</v>
          </cell>
          <cell r="I1679">
            <v>252.43</v>
          </cell>
          <cell r="J1679">
            <v>0</v>
          </cell>
          <cell r="K1679">
            <v>0</v>
          </cell>
          <cell r="L1679">
            <v>0</v>
          </cell>
          <cell r="M1679">
            <v>0</v>
          </cell>
          <cell r="N1679">
            <v>0</v>
          </cell>
          <cell r="O1679">
            <v>252.43</v>
          </cell>
          <cell r="P1679">
            <v>0</v>
          </cell>
          <cell r="Q1679">
            <v>1</v>
          </cell>
        </row>
        <row r="1680">
          <cell r="A1680" t="str">
            <v>13</v>
          </cell>
          <cell r="B1680" t="str">
            <v>00102</v>
          </cell>
          <cell r="C1680" t="str">
            <v>МУЗ гор. стом. поликл. №8</v>
          </cell>
          <cell r="D1680" t="str">
            <v>УЗ</v>
          </cell>
          <cell r="E1680" t="str">
            <v>03</v>
          </cell>
          <cell r="F1680" t="str">
            <v>ГР</v>
          </cell>
          <cell r="G1680" t="str">
            <v>Г</v>
          </cell>
          <cell r="H1680">
            <v>6547.96</v>
          </cell>
          <cell r="I1680">
            <v>6547.96</v>
          </cell>
          <cell r="J1680">
            <v>0</v>
          </cell>
          <cell r="K1680">
            <v>0</v>
          </cell>
          <cell r="L1680">
            <v>0</v>
          </cell>
          <cell r="M1680">
            <v>0</v>
          </cell>
          <cell r="N1680">
            <v>0</v>
          </cell>
          <cell r="O1680">
            <v>6547.96</v>
          </cell>
          <cell r="P1680">
            <v>0</v>
          </cell>
          <cell r="Q1680">
            <v>2</v>
          </cell>
        </row>
        <row r="1681">
          <cell r="A1681" t="str">
            <v>13</v>
          </cell>
          <cell r="B1681" t="str">
            <v>00103</v>
          </cell>
          <cell r="C1681" t="str">
            <v>ЗАО "Миранда"</v>
          </cell>
          <cell r="D1681" t="str">
            <v>ЗАО</v>
          </cell>
          <cell r="E1681" t="str">
            <v>02</v>
          </cell>
          <cell r="G1681" t="str">
            <v>5</v>
          </cell>
          <cell r="H1681">
            <v>205.42</v>
          </cell>
          <cell r="I1681">
            <v>396.61</v>
          </cell>
          <cell r="J1681">
            <v>0</v>
          </cell>
          <cell r="K1681">
            <v>0</v>
          </cell>
          <cell r="L1681">
            <v>0</v>
          </cell>
          <cell r="M1681">
            <v>1000</v>
          </cell>
          <cell r="N1681">
            <v>0</v>
          </cell>
          <cell r="O1681">
            <v>0</v>
          </cell>
          <cell r="P1681">
            <v>-603.39</v>
          </cell>
          <cell r="Q1681">
            <v>1</v>
          </cell>
        </row>
        <row r="1682">
          <cell r="A1682" t="str">
            <v>13</v>
          </cell>
          <cell r="B1682" t="str">
            <v>00104</v>
          </cell>
          <cell r="C1682" t="str">
            <v>ООО ПКФ "Крас. фарм. объединение"</v>
          </cell>
          <cell r="D1682" t="str">
            <v>ООО</v>
          </cell>
          <cell r="E1682" t="str">
            <v>01</v>
          </cell>
          <cell r="G1682" t="str">
            <v>2</v>
          </cell>
          <cell r="H1682">
            <v>194.47</v>
          </cell>
          <cell r="I1682">
            <v>559.61</v>
          </cell>
          <cell r="J1682">
            <v>0</v>
          </cell>
          <cell r="K1682">
            <v>0</v>
          </cell>
          <cell r="L1682">
            <v>0</v>
          </cell>
          <cell r="M1682">
            <v>0</v>
          </cell>
          <cell r="N1682">
            <v>0</v>
          </cell>
          <cell r="O1682">
            <v>559.61</v>
          </cell>
          <cell r="P1682">
            <v>0</v>
          </cell>
          <cell r="Q1682">
            <v>1</v>
          </cell>
        </row>
        <row r="1683">
          <cell r="A1683" t="str">
            <v>13</v>
          </cell>
          <cell r="B1683" t="str">
            <v>00105</v>
          </cell>
          <cell r="C1683" t="str">
            <v>МУ ЦСО населения Ж/Д р-на</v>
          </cell>
          <cell r="D1683" t="str">
            <v>УСЗ</v>
          </cell>
          <cell r="E1683" t="str">
            <v>02</v>
          </cell>
          <cell r="F1683" t="str">
            <v>ГР</v>
          </cell>
          <cell r="G1683" t="str">
            <v>Р</v>
          </cell>
          <cell r="H1683">
            <v>1373.91</v>
          </cell>
          <cell r="I1683">
            <v>1332.33</v>
          </cell>
          <cell r="J1683">
            <v>0</v>
          </cell>
          <cell r="K1683">
            <v>0</v>
          </cell>
          <cell r="L1683">
            <v>0</v>
          </cell>
          <cell r="M1683">
            <v>0</v>
          </cell>
          <cell r="N1683">
            <v>0</v>
          </cell>
          <cell r="O1683">
            <v>1332.33</v>
          </cell>
          <cell r="P1683">
            <v>0</v>
          </cell>
          <cell r="Q1683">
            <v>4</v>
          </cell>
        </row>
        <row r="1684">
          <cell r="A1684" t="str">
            <v>13</v>
          </cell>
          <cell r="B1684" t="str">
            <v>00108</v>
          </cell>
          <cell r="C1684" t="str">
            <v>Управление делами Адм. Кр. края</v>
          </cell>
          <cell r="D1684" t="str">
            <v>УДАК</v>
          </cell>
          <cell r="E1684" t="str">
            <v>01</v>
          </cell>
          <cell r="G1684" t="str">
            <v>К</v>
          </cell>
          <cell r="H1684">
            <v>59632.86</v>
          </cell>
          <cell r="I1684">
            <v>59632.85</v>
          </cell>
          <cell r="J1684">
            <v>0</v>
          </cell>
          <cell r="K1684">
            <v>0</v>
          </cell>
          <cell r="L1684">
            <v>0</v>
          </cell>
          <cell r="M1684">
            <v>59632.86</v>
          </cell>
          <cell r="N1684">
            <v>0</v>
          </cell>
          <cell r="O1684">
            <v>0</v>
          </cell>
          <cell r="P1684">
            <v>-0.01</v>
          </cell>
          <cell r="Q1684">
            <v>12</v>
          </cell>
        </row>
        <row r="1685">
          <cell r="A1685" t="str">
            <v>13</v>
          </cell>
          <cell r="B1685" t="str">
            <v>00110</v>
          </cell>
          <cell r="C1685" t="str">
            <v>ОАО "КЗК - Недвижимость"</v>
          </cell>
          <cell r="D1685" t="str">
            <v>ОАО</v>
          </cell>
          <cell r="E1685" t="str">
            <v>02</v>
          </cell>
          <cell r="G1685" t="str">
            <v>2</v>
          </cell>
          <cell r="H1685">
            <v>17020.32</v>
          </cell>
          <cell r="I1685">
            <v>17020.32</v>
          </cell>
          <cell r="J1685">
            <v>0</v>
          </cell>
          <cell r="K1685">
            <v>0</v>
          </cell>
          <cell r="L1685">
            <v>0</v>
          </cell>
          <cell r="M1685">
            <v>17020.32</v>
          </cell>
          <cell r="N1685">
            <v>0</v>
          </cell>
          <cell r="O1685">
            <v>0</v>
          </cell>
          <cell r="P1685">
            <v>0</v>
          </cell>
          <cell r="Q1685">
            <v>2</v>
          </cell>
        </row>
        <row r="1686">
          <cell r="A1686" t="str">
            <v>13</v>
          </cell>
          <cell r="B1686" t="str">
            <v>00110</v>
          </cell>
          <cell r="C1686" t="str">
            <v>-15-23...ОАО ПО"КЗК"</v>
          </cell>
          <cell r="D1686" t="str">
            <v>ОАО</v>
          </cell>
          <cell r="E1686" t="str">
            <v>02</v>
          </cell>
          <cell r="F1686" t="str">
            <v>Л</v>
          </cell>
          <cell r="G1686" t="str">
            <v>2</v>
          </cell>
          <cell r="H1686">
            <v>377440.65</v>
          </cell>
          <cell r="I1686">
            <v>1057541.77</v>
          </cell>
          <cell r="J1686">
            <v>0</v>
          </cell>
          <cell r="K1686">
            <v>0</v>
          </cell>
          <cell r="L1686">
            <v>0</v>
          </cell>
          <cell r="M1686">
            <v>0</v>
          </cell>
          <cell r="N1686">
            <v>0</v>
          </cell>
          <cell r="O1686">
            <v>1057541.77</v>
          </cell>
          <cell r="P1686">
            <v>0</v>
          </cell>
          <cell r="Q1686">
            <v>1</v>
          </cell>
        </row>
        <row r="1687">
          <cell r="A1687" t="str">
            <v>13</v>
          </cell>
          <cell r="B1687" t="str">
            <v>00111</v>
          </cell>
          <cell r="G1687" t="str">
            <v>*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0</v>
          </cell>
          <cell r="O1687">
            <v>0</v>
          </cell>
          <cell r="P1687">
            <v>0</v>
          </cell>
          <cell r="Q1687">
            <v>1</v>
          </cell>
        </row>
        <row r="1688">
          <cell r="A1688" t="str">
            <v>13</v>
          </cell>
          <cell r="B1688" t="str">
            <v>00113</v>
          </cell>
          <cell r="C1688" t="str">
            <v>ОАО "Крас.мукомол"</v>
          </cell>
          <cell r="D1688" t="str">
            <v>ОАО</v>
          </cell>
          <cell r="E1688" t="str">
            <v>02</v>
          </cell>
          <cell r="G1688" t="str">
            <v>1</v>
          </cell>
          <cell r="H1688">
            <v>0</v>
          </cell>
          <cell r="I1688">
            <v>57562.11</v>
          </cell>
          <cell r="J1688">
            <v>0</v>
          </cell>
          <cell r="K1688">
            <v>0</v>
          </cell>
          <cell r="L1688">
            <v>0</v>
          </cell>
          <cell r="M1688">
            <v>0</v>
          </cell>
          <cell r="N1688">
            <v>0</v>
          </cell>
          <cell r="O1688">
            <v>57562.11</v>
          </cell>
          <cell r="P1688">
            <v>0</v>
          </cell>
          <cell r="Q1688">
            <v>1</v>
          </cell>
        </row>
        <row r="1689">
          <cell r="A1689" t="str">
            <v>13</v>
          </cell>
          <cell r="B1689" t="str">
            <v>00114</v>
          </cell>
          <cell r="C1689" t="str">
            <v>РКЦ Ж/Д р-на Крас. ГУЦБ РФ по  Крас. кр.</v>
          </cell>
          <cell r="D1689" t="str">
            <v>БАНК</v>
          </cell>
          <cell r="E1689" t="str">
            <v>02</v>
          </cell>
          <cell r="G1689" t="str">
            <v>5</v>
          </cell>
          <cell r="H1689">
            <v>742.74</v>
          </cell>
          <cell r="I1689">
            <v>2544.08</v>
          </cell>
          <cell r="J1689">
            <v>0</v>
          </cell>
          <cell r="K1689">
            <v>0</v>
          </cell>
          <cell r="L1689">
            <v>0</v>
          </cell>
          <cell r="M1689">
            <v>742.74</v>
          </cell>
          <cell r="N1689">
            <v>1801.34</v>
          </cell>
          <cell r="O1689">
            <v>0</v>
          </cell>
          <cell r="P1689">
            <v>0</v>
          </cell>
          <cell r="Q1689">
            <v>4</v>
          </cell>
        </row>
        <row r="1690">
          <cell r="A1690" t="str">
            <v>13</v>
          </cell>
          <cell r="B1690" t="str">
            <v>00115</v>
          </cell>
          <cell r="H1690">
            <v>0</v>
          </cell>
          <cell r="I1690">
            <v>0</v>
          </cell>
          <cell r="J1690">
            <v>0</v>
          </cell>
          <cell r="K1690">
            <v>0</v>
          </cell>
          <cell r="L1690">
            <v>0</v>
          </cell>
          <cell r="M1690">
            <v>0</v>
          </cell>
          <cell r="N1690">
            <v>0</v>
          </cell>
          <cell r="O1690">
            <v>0</v>
          </cell>
          <cell r="P1690">
            <v>0</v>
          </cell>
          <cell r="Q1690">
            <v>4</v>
          </cell>
        </row>
        <row r="1691">
          <cell r="A1691" t="str">
            <v>13</v>
          </cell>
          <cell r="B1691" t="str">
            <v>00116</v>
          </cell>
          <cell r="C1691" t="str">
            <v>ООО "Солди"</v>
          </cell>
          <cell r="D1691" t="str">
            <v>ООО</v>
          </cell>
          <cell r="E1691" t="str">
            <v>02</v>
          </cell>
          <cell r="G1691" t="str">
            <v>5</v>
          </cell>
          <cell r="H1691">
            <v>0</v>
          </cell>
          <cell r="I1691">
            <v>0</v>
          </cell>
          <cell r="J1691">
            <v>-16.420000000000002</v>
          </cell>
          <cell r="K1691">
            <v>0</v>
          </cell>
          <cell r="L1691">
            <v>0</v>
          </cell>
          <cell r="M1691">
            <v>0</v>
          </cell>
          <cell r="N1691">
            <v>0</v>
          </cell>
          <cell r="O1691">
            <v>0</v>
          </cell>
          <cell r="P1691">
            <v>-16.420000000000002</v>
          </cell>
          <cell r="Q1691">
            <v>1</v>
          </cell>
        </row>
        <row r="1692">
          <cell r="A1692" t="str">
            <v>13</v>
          </cell>
          <cell r="B1692" t="str">
            <v>00118</v>
          </cell>
          <cell r="C1692" t="str">
            <v>ЗАО "Стентор"</v>
          </cell>
          <cell r="D1692" t="str">
            <v>ЗАО</v>
          </cell>
          <cell r="E1692" t="str">
            <v>02</v>
          </cell>
          <cell r="G1692" t="str">
            <v>5</v>
          </cell>
          <cell r="H1692">
            <v>74.959999999999994</v>
          </cell>
          <cell r="I1692">
            <v>0</v>
          </cell>
          <cell r="J1692">
            <v>-197.8</v>
          </cell>
          <cell r="K1692">
            <v>0</v>
          </cell>
          <cell r="L1692">
            <v>0</v>
          </cell>
          <cell r="M1692">
            <v>100</v>
          </cell>
          <cell r="N1692">
            <v>0</v>
          </cell>
          <cell r="O1692">
            <v>0</v>
          </cell>
          <cell r="P1692">
            <v>-297.8</v>
          </cell>
          <cell r="Q1692">
            <v>1</v>
          </cell>
        </row>
        <row r="1693">
          <cell r="A1693" t="str">
            <v>13</v>
          </cell>
          <cell r="B1693" t="str">
            <v>00119</v>
          </cell>
          <cell r="C1693" t="str">
            <v>ЧП Сысоев В.В.</v>
          </cell>
          <cell r="D1693" t="str">
            <v>ЧП</v>
          </cell>
          <cell r="E1693" t="str">
            <v>02</v>
          </cell>
          <cell r="G1693" t="str">
            <v>5</v>
          </cell>
          <cell r="H1693">
            <v>2066.04</v>
          </cell>
          <cell r="I1693">
            <v>349.02</v>
          </cell>
          <cell r="J1693">
            <v>0</v>
          </cell>
          <cell r="K1693">
            <v>0</v>
          </cell>
          <cell r="L1693">
            <v>0</v>
          </cell>
          <cell r="M1693">
            <v>0</v>
          </cell>
          <cell r="N1693">
            <v>0</v>
          </cell>
          <cell r="O1693">
            <v>349.02</v>
          </cell>
          <cell r="P1693">
            <v>0</v>
          </cell>
          <cell r="Q1693">
            <v>1</v>
          </cell>
        </row>
        <row r="1694">
          <cell r="A1694" t="str">
            <v>13</v>
          </cell>
          <cell r="B1694" t="str">
            <v>00120</v>
          </cell>
          <cell r="C1694" t="str">
            <v>МУЗ Гор.стом.поликл. N2</v>
          </cell>
          <cell r="D1694" t="str">
            <v>УЗ</v>
          </cell>
          <cell r="E1694" t="str">
            <v>02</v>
          </cell>
          <cell r="F1694" t="str">
            <v>ГР</v>
          </cell>
          <cell r="G1694" t="str">
            <v>Г</v>
          </cell>
          <cell r="H1694">
            <v>2191.21</v>
          </cell>
          <cell r="I1694">
            <v>2191.21</v>
          </cell>
          <cell r="J1694">
            <v>0</v>
          </cell>
          <cell r="K1694">
            <v>2238.79</v>
          </cell>
          <cell r="L1694">
            <v>0</v>
          </cell>
          <cell r="M1694">
            <v>1123.77</v>
          </cell>
          <cell r="N1694">
            <v>0</v>
          </cell>
          <cell r="O1694">
            <v>1067.44</v>
          </cell>
          <cell r="P1694">
            <v>0</v>
          </cell>
          <cell r="Q1694">
            <v>27</v>
          </cell>
        </row>
        <row r="1695">
          <cell r="A1695" t="str">
            <v>13</v>
          </cell>
          <cell r="B1695" t="str">
            <v>00122</v>
          </cell>
          <cell r="C1695" t="str">
            <v>ЧП Оводова Е.А.</v>
          </cell>
          <cell r="D1695" t="str">
            <v>ЧП</v>
          </cell>
          <cell r="E1695" t="str">
            <v>02</v>
          </cell>
          <cell r="G1695" t="str">
            <v>5</v>
          </cell>
          <cell r="H1695">
            <v>115.17</v>
          </cell>
          <cell r="I1695">
            <v>184.65</v>
          </cell>
          <cell r="J1695">
            <v>0</v>
          </cell>
          <cell r="K1695">
            <v>0</v>
          </cell>
          <cell r="L1695">
            <v>0</v>
          </cell>
          <cell r="M1695">
            <v>0</v>
          </cell>
          <cell r="N1695">
            <v>0</v>
          </cell>
          <cell r="O1695">
            <v>184.65</v>
          </cell>
          <cell r="P1695">
            <v>0</v>
          </cell>
          <cell r="Q1695">
            <v>1</v>
          </cell>
        </row>
        <row r="1696">
          <cell r="A1696" t="str">
            <v>13</v>
          </cell>
          <cell r="B1696" t="str">
            <v>00123</v>
          </cell>
          <cell r="C1696" t="str">
            <v>ГУ "ПЧ-19"</v>
          </cell>
          <cell r="D1696" t="str">
            <v>МВД</v>
          </cell>
          <cell r="E1696" t="str">
            <v>03</v>
          </cell>
          <cell r="F1696" t="str">
            <v>ПЧ</v>
          </cell>
          <cell r="G1696" t="str">
            <v>Ф</v>
          </cell>
          <cell r="H1696">
            <v>2259.94</v>
          </cell>
          <cell r="I1696">
            <v>2278.66</v>
          </cell>
          <cell r="J1696">
            <v>0</v>
          </cell>
          <cell r="K1696">
            <v>0</v>
          </cell>
          <cell r="L1696">
            <v>0</v>
          </cell>
          <cell r="M1696">
            <v>0</v>
          </cell>
          <cell r="N1696">
            <v>0</v>
          </cell>
          <cell r="O1696">
            <v>2278.66</v>
          </cell>
          <cell r="P1696">
            <v>0</v>
          </cell>
          <cell r="Q1696">
            <v>2</v>
          </cell>
        </row>
        <row r="1697">
          <cell r="A1697" t="str">
            <v>13</v>
          </cell>
          <cell r="B1697" t="str">
            <v>00125</v>
          </cell>
          <cell r="C1697" t="str">
            <v>ООО "Крас. мед. комп."</v>
          </cell>
          <cell r="D1697" t="str">
            <v>ООО</v>
          </cell>
          <cell r="E1697" t="str">
            <v>03</v>
          </cell>
          <cell r="G1697" t="str">
            <v>5</v>
          </cell>
          <cell r="H1697">
            <v>960.62</v>
          </cell>
          <cell r="I1697">
            <v>960.62</v>
          </cell>
          <cell r="J1697">
            <v>0</v>
          </cell>
          <cell r="K1697">
            <v>0</v>
          </cell>
          <cell r="L1697">
            <v>0</v>
          </cell>
          <cell r="M1697">
            <v>960.62</v>
          </cell>
          <cell r="N1697">
            <v>0</v>
          </cell>
          <cell r="O1697">
            <v>0</v>
          </cell>
          <cell r="P1697">
            <v>0</v>
          </cell>
          <cell r="Q1697">
            <v>1</v>
          </cell>
        </row>
        <row r="1698">
          <cell r="A1698" t="str">
            <v>13</v>
          </cell>
          <cell r="B1698" t="str">
            <v>00129</v>
          </cell>
          <cell r="C1698" t="str">
            <v>.ООО "ФармСибко"</v>
          </cell>
          <cell r="D1698" t="str">
            <v>ООО</v>
          </cell>
          <cell r="E1698" t="str">
            <v>03</v>
          </cell>
          <cell r="G1698" t="str">
            <v>5</v>
          </cell>
          <cell r="H1698">
            <v>5727.83</v>
          </cell>
          <cell r="I1698">
            <v>0</v>
          </cell>
          <cell r="J1698">
            <v>-3892.17</v>
          </cell>
          <cell r="K1698">
            <v>0</v>
          </cell>
          <cell r="L1698">
            <v>0</v>
          </cell>
          <cell r="M1698">
            <v>0</v>
          </cell>
          <cell r="N1698">
            <v>0</v>
          </cell>
          <cell r="O1698">
            <v>0</v>
          </cell>
          <cell r="P1698">
            <v>-3892.17</v>
          </cell>
          <cell r="Q1698">
            <v>18</v>
          </cell>
        </row>
        <row r="1699">
          <cell r="A1699" t="str">
            <v>13</v>
          </cell>
          <cell r="B1699" t="str">
            <v>00130</v>
          </cell>
          <cell r="C1699" t="str">
            <v>СНТ "ПСК Сад №1 вагонного депо"</v>
          </cell>
          <cell r="D1699" t="str">
            <v>С/О</v>
          </cell>
          <cell r="E1699" t="str">
            <v>03</v>
          </cell>
          <cell r="G1699" t="str">
            <v>С</v>
          </cell>
          <cell r="H1699">
            <v>0</v>
          </cell>
          <cell r="I1699">
            <v>0</v>
          </cell>
          <cell r="J1699">
            <v>0</v>
          </cell>
          <cell r="K1699">
            <v>0</v>
          </cell>
          <cell r="L1699">
            <v>0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1</v>
          </cell>
        </row>
        <row r="1700">
          <cell r="A1700" t="str">
            <v>13</v>
          </cell>
          <cell r="B1700" t="str">
            <v>00131</v>
          </cell>
          <cell r="C1700" t="str">
            <v>Местная православная религиозная организация прихода "Свято-Никольского храма",города Красноярска Красноярской Епархии Русской Православной Церкви</v>
          </cell>
          <cell r="D1700" t="str">
            <v>Ц</v>
          </cell>
          <cell r="E1700" t="str">
            <v>03</v>
          </cell>
          <cell r="G1700" t="str">
            <v>Ц</v>
          </cell>
          <cell r="H1700">
            <v>428.2</v>
          </cell>
          <cell r="I1700">
            <v>0</v>
          </cell>
          <cell r="J1700">
            <v>-5996.14</v>
          </cell>
          <cell r="K1700">
            <v>0</v>
          </cell>
          <cell r="L1700">
            <v>0</v>
          </cell>
          <cell r="M1700">
            <v>0</v>
          </cell>
          <cell r="N1700">
            <v>0</v>
          </cell>
          <cell r="O1700">
            <v>0</v>
          </cell>
          <cell r="P1700">
            <v>-5996.14</v>
          </cell>
          <cell r="Q1700">
            <v>1</v>
          </cell>
        </row>
        <row r="1701">
          <cell r="A1701" t="str">
            <v>13</v>
          </cell>
          <cell r="B1701" t="str">
            <v>00132</v>
          </cell>
          <cell r="C1701" t="str">
            <v>КРБОО "Милосердие"</v>
          </cell>
          <cell r="D1701" t="str">
            <v>ОО</v>
          </cell>
          <cell r="E1701" t="str">
            <v>01</v>
          </cell>
          <cell r="G1701" t="str">
            <v>5</v>
          </cell>
          <cell r="H1701">
            <v>9074.11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  <cell r="M1701">
            <v>0</v>
          </cell>
          <cell r="N1701">
            <v>0</v>
          </cell>
          <cell r="O1701">
            <v>0</v>
          </cell>
          <cell r="P1701">
            <v>0</v>
          </cell>
          <cell r="Q1701">
            <v>0</v>
          </cell>
        </row>
        <row r="1702">
          <cell r="A1702" t="str">
            <v>13</v>
          </cell>
          <cell r="B1702" t="str">
            <v>00133</v>
          </cell>
          <cell r="C1702" t="str">
            <v>Приход Храма св.Иоанна  Предтечи</v>
          </cell>
          <cell r="D1702" t="str">
            <v>Ц</v>
          </cell>
          <cell r="E1702" t="str">
            <v>01</v>
          </cell>
          <cell r="G1702" t="str">
            <v>Ц</v>
          </cell>
          <cell r="H1702">
            <v>0</v>
          </cell>
          <cell r="I1702">
            <v>0</v>
          </cell>
          <cell r="J1702">
            <v>0</v>
          </cell>
          <cell r="K1702">
            <v>0</v>
          </cell>
          <cell r="L1702">
            <v>0</v>
          </cell>
          <cell r="M1702">
            <v>0</v>
          </cell>
          <cell r="N1702">
            <v>0</v>
          </cell>
          <cell r="O1702">
            <v>0</v>
          </cell>
          <cell r="P1702">
            <v>0</v>
          </cell>
          <cell r="Q1702">
            <v>0</v>
          </cell>
        </row>
        <row r="1703">
          <cell r="A1703" t="str">
            <v>13</v>
          </cell>
          <cell r="B1703" t="str">
            <v>00134</v>
          </cell>
          <cell r="C1703" t="str">
            <v>ЧП Рахмилевич В.Р.</v>
          </cell>
          <cell r="D1703" t="str">
            <v>ЧП</v>
          </cell>
          <cell r="E1703" t="str">
            <v>03</v>
          </cell>
          <cell r="G1703" t="str">
            <v>5</v>
          </cell>
          <cell r="H1703">
            <v>0</v>
          </cell>
          <cell r="I1703">
            <v>85.79</v>
          </cell>
          <cell r="J1703">
            <v>0</v>
          </cell>
          <cell r="K1703">
            <v>0</v>
          </cell>
          <cell r="L1703">
            <v>0</v>
          </cell>
          <cell r="M1703">
            <v>85</v>
          </cell>
          <cell r="N1703">
            <v>0</v>
          </cell>
          <cell r="O1703">
            <v>0.79</v>
          </cell>
          <cell r="P1703">
            <v>0</v>
          </cell>
          <cell r="Q1703">
            <v>1</v>
          </cell>
        </row>
        <row r="1704">
          <cell r="A1704" t="str">
            <v>13</v>
          </cell>
          <cell r="B1704" t="str">
            <v>00135</v>
          </cell>
          <cell r="C1704" t="str">
            <v>РКЦ Октябрьского района г. Красноярск</v>
          </cell>
          <cell r="D1704" t="str">
            <v>БАНК</v>
          </cell>
          <cell r="E1704" t="str">
            <v>03</v>
          </cell>
          <cell r="G1704" t="str">
            <v>5</v>
          </cell>
          <cell r="H1704">
            <v>467.09</v>
          </cell>
          <cell r="I1704">
            <v>0</v>
          </cell>
          <cell r="J1704">
            <v>-1334.26</v>
          </cell>
          <cell r="K1704">
            <v>0.01</v>
          </cell>
          <cell r="L1704">
            <v>0</v>
          </cell>
          <cell r="M1704">
            <v>467.09</v>
          </cell>
          <cell r="N1704">
            <v>-1801.34</v>
          </cell>
          <cell r="O1704">
            <v>0</v>
          </cell>
          <cell r="P1704">
            <v>0</v>
          </cell>
          <cell r="Q1704">
            <v>2</v>
          </cell>
        </row>
        <row r="1705">
          <cell r="A1705" t="str">
            <v>13</v>
          </cell>
          <cell r="B1705" t="str">
            <v>00136</v>
          </cell>
          <cell r="C1705" t="str">
            <v>ООО "Сиблеском-С"</v>
          </cell>
          <cell r="D1705" t="str">
            <v>ООО</v>
          </cell>
          <cell r="E1705" t="str">
            <v>02</v>
          </cell>
          <cell r="G1705" t="str">
            <v>5</v>
          </cell>
          <cell r="H1705">
            <v>2857.3</v>
          </cell>
          <cell r="I1705">
            <v>2857.3</v>
          </cell>
          <cell r="J1705">
            <v>0</v>
          </cell>
          <cell r="K1705">
            <v>0</v>
          </cell>
          <cell r="L1705">
            <v>0</v>
          </cell>
          <cell r="M1705">
            <v>2857.3</v>
          </cell>
          <cell r="N1705">
            <v>0</v>
          </cell>
          <cell r="O1705">
            <v>0</v>
          </cell>
          <cell r="P1705">
            <v>0</v>
          </cell>
          <cell r="Q1705">
            <v>1</v>
          </cell>
        </row>
        <row r="1706">
          <cell r="A1706" t="str">
            <v>13</v>
          </cell>
          <cell r="B1706" t="str">
            <v>00138</v>
          </cell>
          <cell r="C1706" t="str">
            <v>ООО "Технопрогресс"</v>
          </cell>
          <cell r="D1706" t="str">
            <v>ООО</v>
          </cell>
          <cell r="E1706" t="str">
            <v>02</v>
          </cell>
          <cell r="G1706" t="str">
            <v>5</v>
          </cell>
          <cell r="H1706">
            <v>6756.02</v>
          </cell>
          <cell r="I1706">
            <v>6756.02</v>
          </cell>
          <cell r="J1706">
            <v>0</v>
          </cell>
          <cell r="K1706">
            <v>0</v>
          </cell>
          <cell r="L1706">
            <v>0</v>
          </cell>
          <cell r="M1706">
            <v>0</v>
          </cell>
          <cell r="N1706">
            <v>0</v>
          </cell>
          <cell r="O1706">
            <v>6756.02</v>
          </cell>
          <cell r="P1706">
            <v>0</v>
          </cell>
          <cell r="Q1706">
            <v>1</v>
          </cell>
        </row>
        <row r="1707">
          <cell r="A1707" t="str">
            <v>13</v>
          </cell>
          <cell r="B1707" t="str">
            <v>00140</v>
          </cell>
          <cell r="C1707" t="str">
            <v>ООО "Цвет"</v>
          </cell>
          <cell r="D1707" t="str">
            <v>ООО</v>
          </cell>
          <cell r="E1707" t="str">
            <v>03</v>
          </cell>
          <cell r="G1707" t="str">
            <v>5</v>
          </cell>
          <cell r="H1707">
            <v>23.79</v>
          </cell>
          <cell r="I1707">
            <v>0</v>
          </cell>
          <cell r="J1707">
            <v>-187.78</v>
          </cell>
          <cell r="K1707">
            <v>0</v>
          </cell>
          <cell r="L1707">
            <v>0</v>
          </cell>
          <cell r="M1707">
            <v>0</v>
          </cell>
          <cell r="N1707">
            <v>0</v>
          </cell>
          <cell r="O1707">
            <v>0</v>
          </cell>
          <cell r="P1707">
            <v>-187.78</v>
          </cell>
          <cell r="Q1707">
            <v>2</v>
          </cell>
        </row>
        <row r="1708">
          <cell r="A1708" t="str">
            <v>13</v>
          </cell>
          <cell r="B1708" t="str">
            <v>00141</v>
          </cell>
          <cell r="C1708" t="str">
            <v>ЧП Иванова Л.Г.</v>
          </cell>
          <cell r="D1708" t="str">
            <v>ЧП</v>
          </cell>
          <cell r="E1708" t="str">
            <v>02</v>
          </cell>
          <cell r="G1708" t="str">
            <v>5</v>
          </cell>
          <cell r="H1708">
            <v>291.51</v>
          </cell>
          <cell r="I1708">
            <v>291.51</v>
          </cell>
          <cell r="J1708">
            <v>0</v>
          </cell>
          <cell r="K1708">
            <v>0</v>
          </cell>
          <cell r="L1708">
            <v>0</v>
          </cell>
          <cell r="M1708">
            <v>291.51</v>
          </cell>
          <cell r="N1708">
            <v>0</v>
          </cell>
          <cell r="O1708">
            <v>0</v>
          </cell>
          <cell r="P1708">
            <v>0</v>
          </cell>
          <cell r="Q1708">
            <v>1</v>
          </cell>
        </row>
        <row r="1709">
          <cell r="A1709" t="str">
            <v>13</v>
          </cell>
          <cell r="B1709" t="str">
            <v>00142</v>
          </cell>
          <cell r="C1709" t="str">
            <v>СНТ"Энергия-1"</v>
          </cell>
          <cell r="D1709" t="str">
            <v>СО</v>
          </cell>
          <cell r="E1709" t="str">
            <v>03</v>
          </cell>
          <cell r="G1709" t="str">
            <v>С</v>
          </cell>
          <cell r="H1709">
            <v>0</v>
          </cell>
          <cell r="I1709">
            <v>0</v>
          </cell>
          <cell r="J1709">
            <v>0</v>
          </cell>
          <cell r="K1709">
            <v>0</v>
          </cell>
          <cell r="L1709">
            <v>0</v>
          </cell>
          <cell r="M1709">
            <v>0</v>
          </cell>
          <cell r="N1709">
            <v>0</v>
          </cell>
          <cell r="O1709">
            <v>0</v>
          </cell>
          <cell r="P1709">
            <v>0</v>
          </cell>
          <cell r="Q1709">
            <v>1</v>
          </cell>
        </row>
        <row r="1710">
          <cell r="A1710" t="str">
            <v>13</v>
          </cell>
          <cell r="B1710" t="str">
            <v>00143</v>
          </cell>
          <cell r="D1710" t="str">
            <v>КУЛ</v>
          </cell>
          <cell r="G1710" t="str">
            <v>*</v>
          </cell>
          <cell r="H1710">
            <v>0</v>
          </cell>
          <cell r="I1710">
            <v>0</v>
          </cell>
          <cell r="J1710">
            <v>0</v>
          </cell>
          <cell r="K1710">
            <v>0</v>
          </cell>
          <cell r="L1710">
            <v>0</v>
          </cell>
          <cell r="M1710">
            <v>0</v>
          </cell>
          <cell r="N1710">
            <v>0</v>
          </cell>
          <cell r="O1710">
            <v>0</v>
          </cell>
          <cell r="P1710">
            <v>0</v>
          </cell>
          <cell r="Q1710">
            <v>1</v>
          </cell>
        </row>
        <row r="1711">
          <cell r="A1711" t="str">
            <v>13</v>
          </cell>
          <cell r="B1711" t="str">
            <v>00144</v>
          </cell>
          <cell r="C1711" t="str">
            <v>ЧП Горовенков В.А.</v>
          </cell>
          <cell r="D1711" t="str">
            <v>ЧП</v>
          </cell>
          <cell r="E1711" t="str">
            <v>02</v>
          </cell>
          <cell r="G1711" t="str">
            <v>5</v>
          </cell>
          <cell r="H1711">
            <v>11.9</v>
          </cell>
          <cell r="I1711">
            <v>11.9</v>
          </cell>
          <cell r="J1711">
            <v>0</v>
          </cell>
          <cell r="K1711">
            <v>0</v>
          </cell>
          <cell r="L1711">
            <v>0</v>
          </cell>
          <cell r="M1711">
            <v>0</v>
          </cell>
          <cell r="N1711">
            <v>0</v>
          </cell>
          <cell r="O1711">
            <v>11.9</v>
          </cell>
          <cell r="P1711">
            <v>0</v>
          </cell>
          <cell r="Q1711">
            <v>1</v>
          </cell>
        </row>
        <row r="1712">
          <cell r="A1712" t="str">
            <v>13</v>
          </cell>
          <cell r="B1712" t="str">
            <v>00148</v>
          </cell>
          <cell r="C1712" t="str">
            <v>ООО "Барклай"</v>
          </cell>
          <cell r="D1712" t="str">
            <v>ООО</v>
          </cell>
          <cell r="E1712" t="str">
            <v>01</v>
          </cell>
          <cell r="G1712" t="str">
            <v>5</v>
          </cell>
          <cell r="H1712">
            <v>333.05</v>
          </cell>
          <cell r="I1712">
            <v>606.62</v>
          </cell>
          <cell r="J1712">
            <v>0</v>
          </cell>
          <cell r="K1712">
            <v>0</v>
          </cell>
          <cell r="L1712">
            <v>0</v>
          </cell>
          <cell r="M1712">
            <v>273.57</v>
          </cell>
          <cell r="N1712">
            <v>0</v>
          </cell>
          <cell r="O1712">
            <v>333.05</v>
          </cell>
          <cell r="P1712">
            <v>0</v>
          </cell>
          <cell r="Q1712">
            <v>1</v>
          </cell>
        </row>
        <row r="1713">
          <cell r="A1713" t="str">
            <v>13</v>
          </cell>
          <cell r="B1713" t="str">
            <v>00150</v>
          </cell>
          <cell r="D1713" t="str">
            <v>ФЛ</v>
          </cell>
          <cell r="G1713" t="str">
            <v>*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  <cell r="L1713">
            <v>0</v>
          </cell>
          <cell r="M1713">
            <v>0</v>
          </cell>
          <cell r="N1713">
            <v>0</v>
          </cell>
          <cell r="O1713">
            <v>0</v>
          </cell>
          <cell r="P1713">
            <v>0</v>
          </cell>
          <cell r="Q1713">
            <v>1</v>
          </cell>
        </row>
        <row r="1714">
          <cell r="A1714" t="str">
            <v>13</v>
          </cell>
          <cell r="B1714" t="str">
            <v>00151</v>
          </cell>
          <cell r="C1714" t="str">
            <v>ФГОУ СПО КТ Ж/Д транспорта</v>
          </cell>
          <cell r="E1714" t="str">
            <v>03</v>
          </cell>
          <cell r="G1714" t="str">
            <v>Ф</v>
          </cell>
          <cell r="H1714">
            <v>123889.81</v>
          </cell>
          <cell r="I1714">
            <v>0</v>
          </cell>
          <cell r="J1714">
            <v>-813832.44</v>
          </cell>
          <cell r="K1714">
            <v>0</v>
          </cell>
          <cell r="L1714">
            <v>0</v>
          </cell>
          <cell r="M1714">
            <v>10532.62</v>
          </cell>
          <cell r="N1714">
            <v>0</v>
          </cell>
          <cell r="O1714">
            <v>0</v>
          </cell>
          <cell r="P1714">
            <v>-824365.06</v>
          </cell>
          <cell r="Q1714">
            <v>6</v>
          </cell>
        </row>
        <row r="1715">
          <cell r="A1715" t="str">
            <v>13</v>
          </cell>
          <cell r="B1715" t="str">
            <v>00152</v>
          </cell>
          <cell r="C1715" t="str">
            <v>ООО"Лик плюс"</v>
          </cell>
          <cell r="D1715" t="str">
            <v>ООО</v>
          </cell>
          <cell r="E1715" t="str">
            <v>02</v>
          </cell>
          <cell r="G1715" t="str">
            <v>5</v>
          </cell>
          <cell r="H1715">
            <v>130.84</v>
          </cell>
          <cell r="I1715">
            <v>130.84</v>
          </cell>
          <cell r="J1715">
            <v>0</v>
          </cell>
          <cell r="K1715">
            <v>0</v>
          </cell>
          <cell r="L1715">
            <v>0</v>
          </cell>
          <cell r="M1715">
            <v>0</v>
          </cell>
          <cell r="N1715">
            <v>0</v>
          </cell>
          <cell r="O1715">
            <v>130.84</v>
          </cell>
          <cell r="P1715">
            <v>0</v>
          </cell>
          <cell r="Q1715">
            <v>4</v>
          </cell>
        </row>
        <row r="1716">
          <cell r="A1716" t="str">
            <v>13</v>
          </cell>
          <cell r="B1716" t="str">
            <v>00156</v>
          </cell>
          <cell r="C1716" t="str">
            <v>ООО "Красмаркет-С"</v>
          </cell>
          <cell r="D1716" t="str">
            <v>ООО</v>
          </cell>
          <cell r="E1716" t="str">
            <v>02</v>
          </cell>
          <cell r="G1716" t="str">
            <v>5</v>
          </cell>
          <cell r="H1716">
            <v>0</v>
          </cell>
          <cell r="I1716">
            <v>0</v>
          </cell>
          <cell r="J1716">
            <v>-7.0000000000000007E-2</v>
          </cell>
          <cell r="K1716">
            <v>0</v>
          </cell>
          <cell r="L1716">
            <v>0</v>
          </cell>
          <cell r="M1716">
            <v>0</v>
          </cell>
          <cell r="N1716">
            <v>0</v>
          </cell>
          <cell r="O1716">
            <v>0</v>
          </cell>
          <cell r="P1716">
            <v>-7.0000000000000007E-2</v>
          </cell>
          <cell r="Q1716">
            <v>0</v>
          </cell>
        </row>
        <row r="1717">
          <cell r="A1717" t="str">
            <v>13</v>
          </cell>
          <cell r="B1717" t="str">
            <v>00157</v>
          </cell>
          <cell r="C1717" t="str">
            <v>ООО "Енисей-экспо"</v>
          </cell>
          <cell r="D1717" t="str">
            <v>ООО</v>
          </cell>
          <cell r="E1717" t="str">
            <v>03</v>
          </cell>
          <cell r="G1717" t="str">
            <v>5</v>
          </cell>
          <cell r="H1717">
            <v>0</v>
          </cell>
          <cell r="I1717">
            <v>30077.21</v>
          </cell>
          <cell r="J1717">
            <v>0</v>
          </cell>
          <cell r="K1717">
            <v>0</v>
          </cell>
          <cell r="L1717">
            <v>0</v>
          </cell>
          <cell r="M1717">
            <v>0</v>
          </cell>
          <cell r="N1717">
            <v>0</v>
          </cell>
          <cell r="O1717">
            <v>30077.21</v>
          </cell>
          <cell r="P1717">
            <v>0</v>
          </cell>
          <cell r="Q1717">
            <v>1</v>
          </cell>
        </row>
        <row r="1718">
          <cell r="A1718" t="str">
            <v>13</v>
          </cell>
          <cell r="B1718" t="str">
            <v>00159</v>
          </cell>
          <cell r="C1718" t="str">
            <v>ООО "Инвест - Мастер"</v>
          </cell>
          <cell r="D1718" t="str">
            <v>ООО</v>
          </cell>
          <cell r="E1718" t="str">
            <v>02</v>
          </cell>
          <cell r="G1718" t="str">
            <v>5</v>
          </cell>
          <cell r="H1718">
            <v>253.36</v>
          </cell>
          <cell r="I1718">
            <v>253.46</v>
          </cell>
          <cell r="J1718">
            <v>0</v>
          </cell>
          <cell r="K1718">
            <v>0</v>
          </cell>
          <cell r="L1718">
            <v>0</v>
          </cell>
          <cell r="M1718">
            <v>0</v>
          </cell>
          <cell r="N1718">
            <v>0</v>
          </cell>
          <cell r="O1718">
            <v>253.46</v>
          </cell>
          <cell r="P1718">
            <v>0</v>
          </cell>
          <cell r="Q1718">
            <v>1</v>
          </cell>
        </row>
        <row r="1719">
          <cell r="A1719" t="str">
            <v>13</v>
          </cell>
          <cell r="B1719" t="str">
            <v>00160</v>
          </cell>
          <cell r="C1719" t="str">
            <v>АКБ "Енисей" (ОАО)</v>
          </cell>
          <cell r="D1719" t="str">
            <v>БАНК</v>
          </cell>
          <cell r="E1719" t="str">
            <v>01</v>
          </cell>
          <cell r="G1719" t="str">
            <v>5</v>
          </cell>
          <cell r="H1719">
            <v>1084.29</v>
          </cell>
          <cell r="I1719">
            <v>1077.43</v>
          </cell>
          <cell r="J1719">
            <v>0</v>
          </cell>
          <cell r="K1719">
            <v>0</v>
          </cell>
          <cell r="L1719">
            <v>0</v>
          </cell>
          <cell r="M1719">
            <v>1084.29</v>
          </cell>
          <cell r="N1719">
            <v>0</v>
          </cell>
          <cell r="O1719">
            <v>0</v>
          </cell>
          <cell r="P1719">
            <v>-6.86</v>
          </cell>
          <cell r="Q1719">
            <v>6</v>
          </cell>
        </row>
        <row r="1720">
          <cell r="A1720" t="str">
            <v>13</v>
          </cell>
          <cell r="B1720" t="str">
            <v>00161</v>
          </cell>
          <cell r="C1720" t="str">
            <v>ООО фирма "Детский мир"</v>
          </cell>
          <cell r="E1720" t="str">
            <v>01</v>
          </cell>
          <cell r="G1720" t="str">
            <v>5</v>
          </cell>
          <cell r="H1720">
            <v>3467.7</v>
          </cell>
          <cell r="I1720">
            <v>3467.7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  <cell r="N1720">
            <v>0</v>
          </cell>
          <cell r="O1720">
            <v>3467.7</v>
          </cell>
          <cell r="P1720">
            <v>0</v>
          </cell>
          <cell r="Q1720">
            <v>7</v>
          </cell>
        </row>
        <row r="1721">
          <cell r="A1721" t="str">
            <v>13</v>
          </cell>
          <cell r="B1721" t="str">
            <v>00162</v>
          </cell>
          <cell r="C1721" t="str">
            <v>ООО "Кодинский ЛЗК"</v>
          </cell>
          <cell r="D1721" t="str">
            <v>ООО</v>
          </cell>
          <cell r="E1721" t="str">
            <v>03</v>
          </cell>
          <cell r="G1721" t="str">
            <v>5</v>
          </cell>
          <cell r="H1721">
            <v>0.02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0</v>
          </cell>
          <cell r="O1721">
            <v>0</v>
          </cell>
          <cell r="P1721">
            <v>0</v>
          </cell>
          <cell r="Q1721">
            <v>0</v>
          </cell>
        </row>
        <row r="1722">
          <cell r="A1722" t="str">
            <v>13</v>
          </cell>
          <cell r="B1722" t="str">
            <v>00163</v>
          </cell>
          <cell r="C1722" t="str">
            <v>ООО "Дон-ТВ Сервис"</v>
          </cell>
          <cell r="D1722" t="str">
            <v>ООО</v>
          </cell>
          <cell r="E1722" t="str">
            <v>02</v>
          </cell>
          <cell r="G1722" t="str">
            <v>5</v>
          </cell>
          <cell r="H1722">
            <v>225.99</v>
          </cell>
          <cell r="I1722">
            <v>225.99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O1722">
            <v>225.99</v>
          </cell>
          <cell r="P1722">
            <v>0</v>
          </cell>
          <cell r="Q1722">
            <v>2</v>
          </cell>
        </row>
        <row r="1723">
          <cell r="A1723" t="str">
            <v>13</v>
          </cell>
          <cell r="B1723" t="str">
            <v>00164</v>
          </cell>
          <cell r="C1723" t="str">
            <v>ОАО КИ "Гипроавтотранс"</v>
          </cell>
          <cell r="D1723" t="str">
            <v>ТРАНС</v>
          </cell>
          <cell r="E1723" t="str">
            <v>01</v>
          </cell>
          <cell r="G1723" t="str">
            <v>5</v>
          </cell>
          <cell r="H1723">
            <v>5303.02</v>
          </cell>
          <cell r="I1723">
            <v>7877.28</v>
          </cell>
          <cell r="J1723">
            <v>0</v>
          </cell>
          <cell r="K1723">
            <v>0</v>
          </cell>
          <cell r="L1723">
            <v>0</v>
          </cell>
          <cell r="M1723">
            <v>3225.08</v>
          </cell>
          <cell r="N1723">
            <v>3641.4</v>
          </cell>
          <cell r="O1723">
            <v>1010.8</v>
          </cell>
          <cell r="P1723">
            <v>0</v>
          </cell>
          <cell r="Q1723">
            <v>18</v>
          </cell>
        </row>
        <row r="1724">
          <cell r="A1724" t="str">
            <v>13</v>
          </cell>
          <cell r="B1724" t="str">
            <v>00166</v>
          </cell>
          <cell r="C1724" t="str">
            <v>ФЛ Шабан Т.П.</v>
          </cell>
          <cell r="E1724" t="str">
            <v>02</v>
          </cell>
          <cell r="G1724" t="str">
            <v>5</v>
          </cell>
          <cell r="H1724">
            <v>2205.56</v>
          </cell>
          <cell r="I1724">
            <v>2205.56</v>
          </cell>
          <cell r="J1724">
            <v>0</v>
          </cell>
          <cell r="K1724">
            <v>0</v>
          </cell>
          <cell r="L1724">
            <v>0</v>
          </cell>
          <cell r="M1724">
            <v>2205.56</v>
          </cell>
          <cell r="N1724">
            <v>0</v>
          </cell>
          <cell r="O1724">
            <v>0</v>
          </cell>
          <cell r="P1724">
            <v>0</v>
          </cell>
          <cell r="Q1724">
            <v>3</v>
          </cell>
        </row>
        <row r="1725">
          <cell r="A1725" t="str">
            <v>13</v>
          </cell>
          <cell r="B1725" t="str">
            <v>00167</v>
          </cell>
          <cell r="C1725" t="str">
            <v>ЧП Иванова А.В.</v>
          </cell>
          <cell r="D1725" t="str">
            <v>ЧП</v>
          </cell>
          <cell r="E1725" t="str">
            <v>02</v>
          </cell>
          <cell r="G1725" t="str">
            <v>5</v>
          </cell>
          <cell r="H1725">
            <v>111.58</v>
          </cell>
          <cell r="I1725">
            <v>111.58</v>
          </cell>
          <cell r="J1725">
            <v>0</v>
          </cell>
          <cell r="K1725">
            <v>0</v>
          </cell>
          <cell r="L1725">
            <v>0</v>
          </cell>
          <cell r="M1725">
            <v>0</v>
          </cell>
          <cell r="N1725">
            <v>0</v>
          </cell>
          <cell r="O1725">
            <v>111.58</v>
          </cell>
          <cell r="P1725">
            <v>0</v>
          </cell>
          <cell r="Q1725">
            <v>1</v>
          </cell>
        </row>
        <row r="1726">
          <cell r="A1726" t="str">
            <v>13</v>
          </cell>
          <cell r="B1726" t="str">
            <v>00168</v>
          </cell>
          <cell r="C1726" t="str">
            <v>ООО Аа "Архитрав"</v>
          </cell>
          <cell r="D1726" t="str">
            <v>ООО</v>
          </cell>
          <cell r="E1726" t="str">
            <v>02</v>
          </cell>
          <cell r="G1726" t="str">
            <v>5</v>
          </cell>
          <cell r="H1726">
            <v>210.32</v>
          </cell>
          <cell r="I1726">
            <v>210.32</v>
          </cell>
          <cell r="J1726">
            <v>0</v>
          </cell>
          <cell r="K1726">
            <v>0</v>
          </cell>
          <cell r="L1726">
            <v>0</v>
          </cell>
          <cell r="M1726">
            <v>0</v>
          </cell>
          <cell r="N1726">
            <v>0</v>
          </cell>
          <cell r="O1726">
            <v>210.32</v>
          </cell>
          <cell r="P1726">
            <v>0</v>
          </cell>
          <cell r="Q1726">
            <v>1</v>
          </cell>
        </row>
        <row r="1727">
          <cell r="A1727" t="str">
            <v>13</v>
          </cell>
          <cell r="B1727" t="str">
            <v>00169</v>
          </cell>
          <cell r="C1727" t="str">
            <v>ФЛ Иванов В.В.</v>
          </cell>
          <cell r="E1727" t="str">
            <v>02</v>
          </cell>
          <cell r="G1727" t="str">
            <v>5</v>
          </cell>
          <cell r="H1727">
            <v>529.58000000000004</v>
          </cell>
          <cell r="I1727">
            <v>529.58000000000004</v>
          </cell>
          <cell r="J1727">
            <v>0</v>
          </cell>
          <cell r="K1727">
            <v>0</v>
          </cell>
          <cell r="L1727">
            <v>0</v>
          </cell>
          <cell r="M1727">
            <v>0</v>
          </cell>
          <cell r="N1727">
            <v>0</v>
          </cell>
          <cell r="O1727">
            <v>529.58000000000004</v>
          </cell>
          <cell r="P1727">
            <v>0</v>
          </cell>
          <cell r="Q1727">
            <v>2</v>
          </cell>
        </row>
        <row r="1728">
          <cell r="A1728" t="str">
            <v>13</v>
          </cell>
          <cell r="B1728" t="str">
            <v>00170</v>
          </cell>
          <cell r="C1728" t="str">
            <v>ЧП Недбай К.С.</v>
          </cell>
          <cell r="D1728" t="str">
            <v>ЧП</v>
          </cell>
          <cell r="E1728" t="str">
            <v>02</v>
          </cell>
          <cell r="G1728" t="str">
            <v>5</v>
          </cell>
          <cell r="H1728">
            <v>0</v>
          </cell>
          <cell r="I1728">
            <v>54.19</v>
          </cell>
          <cell r="J1728">
            <v>0</v>
          </cell>
          <cell r="K1728">
            <v>0</v>
          </cell>
          <cell r="L1728">
            <v>0</v>
          </cell>
          <cell r="M1728">
            <v>0</v>
          </cell>
          <cell r="N1728">
            <v>0</v>
          </cell>
          <cell r="O1728">
            <v>54.19</v>
          </cell>
          <cell r="P1728">
            <v>0</v>
          </cell>
          <cell r="Q1728">
            <v>0</v>
          </cell>
        </row>
        <row r="1729">
          <cell r="A1729" t="str">
            <v>13</v>
          </cell>
          <cell r="B1729" t="str">
            <v>00171</v>
          </cell>
          <cell r="C1729" t="str">
            <v>ООО "Вильма"</v>
          </cell>
          <cell r="D1729" t="str">
            <v>ООО</v>
          </cell>
          <cell r="E1729" t="str">
            <v>03</v>
          </cell>
          <cell r="G1729" t="str">
            <v>5</v>
          </cell>
          <cell r="H1729">
            <v>208.43</v>
          </cell>
          <cell r="I1729">
            <v>0</v>
          </cell>
          <cell r="J1729">
            <v>-7.41</v>
          </cell>
          <cell r="K1729">
            <v>0</v>
          </cell>
          <cell r="L1729">
            <v>0</v>
          </cell>
          <cell r="M1729">
            <v>0</v>
          </cell>
          <cell r="N1729">
            <v>0</v>
          </cell>
          <cell r="O1729">
            <v>0</v>
          </cell>
          <cell r="P1729">
            <v>-7.41</v>
          </cell>
          <cell r="Q1729">
            <v>1</v>
          </cell>
        </row>
        <row r="1730">
          <cell r="A1730" t="str">
            <v>13</v>
          </cell>
          <cell r="B1730" t="str">
            <v>00172</v>
          </cell>
          <cell r="C1730" t="str">
            <v>ФЛ Воронина Е.И.</v>
          </cell>
          <cell r="E1730" t="str">
            <v>02</v>
          </cell>
          <cell r="G1730" t="str">
            <v>5</v>
          </cell>
          <cell r="H1730">
            <v>41.16</v>
          </cell>
          <cell r="I1730">
            <v>41.11</v>
          </cell>
          <cell r="J1730">
            <v>0</v>
          </cell>
          <cell r="K1730">
            <v>0</v>
          </cell>
          <cell r="L1730">
            <v>0</v>
          </cell>
          <cell r="M1730">
            <v>0</v>
          </cell>
          <cell r="N1730">
            <v>0</v>
          </cell>
          <cell r="O1730">
            <v>41.11</v>
          </cell>
          <cell r="P1730">
            <v>0</v>
          </cell>
          <cell r="Q1730">
            <v>1</v>
          </cell>
        </row>
        <row r="1731">
          <cell r="A1731" t="str">
            <v>13</v>
          </cell>
          <cell r="B1731" t="str">
            <v>00173</v>
          </cell>
          <cell r="C1731" t="str">
            <v>ЧП Малякин Ю.Л.</v>
          </cell>
          <cell r="D1731" t="str">
            <v>ЧП</v>
          </cell>
          <cell r="E1731" t="str">
            <v>03</v>
          </cell>
          <cell r="G1731" t="str">
            <v>5</v>
          </cell>
          <cell r="H1731">
            <v>2654.34</v>
          </cell>
          <cell r="I1731">
            <v>3371.8</v>
          </cell>
          <cell r="J1731">
            <v>0</v>
          </cell>
          <cell r="K1731">
            <v>0</v>
          </cell>
          <cell r="L1731">
            <v>0</v>
          </cell>
          <cell r="M1731">
            <v>358.73</v>
          </cell>
          <cell r="N1731">
            <v>0</v>
          </cell>
          <cell r="O1731">
            <v>3013.07</v>
          </cell>
          <cell r="P1731">
            <v>0</v>
          </cell>
          <cell r="Q1731">
            <v>1</v>
          </cell>
        </row>
        <row r="1732">
          <cell r="A1732" t="str">
            <v>13</v>
          </cell>
          <cell r="B1732" t="str">
            <v>00174</v>
          </cell>
          <cell r="C1732" t="str">
            <v>ООО "Чародейка"</v>
          </cell>
          <cell r="D1732" t="str">
            <v>ООО</v>
          </cell>
          <cell r="E1732" t="str">
            <v>02</v>
          </cell>
          <cell r="G1732" t="str">
            <v>5</v>
          </cell>
          <cell r="H1732">
            <v>115.17</v>
          </cell>
          <cell r="I1732">
            <v>115.17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  <cell r="N1732">
            <v>0</v>
          </cell>
          <cell r="O1732">
            <v>115.17</v>
          </cell>
          <cell r="P1732">
            <v>0</v>
          </cell>
          <cell r="Q1732">
            <v>2</v>
          </cell>
        </row>
        <row r="1733">
          <cell r="A1733" t="str">
            <v>13</v>
          </cell>
          <cell r="B1733" t="str">
            <v>00177</v>
          </cell>
          <cell r="C1733" t="str">
            <v>ОАО "Красноярский хлеб"</v>
          </cell>
          <cell r="D1733" t="str">
            <v>ОАО</v>
          </cell>
          <cell r="E1733" t="str">
            <v>02</v>
          </cell>
          <cell r="F1733" t="str">
            <v>Л</v>
          </cell>
          <cell r="G1733" t="str">
            <v>1</v>
          </cell>
          <cell r="H1733">
            <v>119116.77</v>
          </cell>
          <cell r="I1733">
            <v>119116.77</v>
          </cell>
          <cell r="J1733">
            <v>0</v>
          </cell>
          <cell r="K1733">
            <v>0</v>
          </cell>
          <cell r="L1733">
            <v>0</v>
          </cell>
          <cell r="M1733">
            <v>119116.77</v>
          </cell>
          <cell r="N1733">
            <v>0</v>
          </cell>
          <cell r="O1733">
            <v>0</v>
          </cell>
          <cell r="P1733">
            <v>0</v>
          </cell>
          <cell r="Q1733">
            <v>16</v>
          </cell>
        </row>
        <row r="1734">
          <cell r="A1734" t="str">
            <v>13</v>
          </cell>
          <cell r="B1734" t="str">
            <v>00178</v>
          </cell>
          <cell r="C1734" t="str">
            <v>ФЛ Нечахина Т.А., Лескина Л.Н.</v>
          </cell>
          <cell r="E1734" t="str">
            <v>02</v>
          </cell>
          <cell r="G1734" t="str">
            <v>5</v>
          </cell>
          <cell r="H1734">
            <v>41.16</v>
          </cell>
          <cell r="I1734">
            <v>105.64</v>
          </cell>
          <cell r="J1734">
            <v>0</v>
          </cell>
          <cell r="K1734">
            <v>0</v>
          </cell>
          <cell r="L1734">
            <v>0</v>
          </cell>
          <cell r="M1734">
            <v>200</v>
          </cell>
          <cell r="N1734">
            <v>0</v>
          </cell>
          <cell r="O1734">
            <v>0</v>
          </cell>
          <cell r="P1734">
            <v>-94.36</v>
          </cell>
          <cell r="Q1734">
            <v>1</v>
          </cell>
        </row>
        <row r="1735">
          <cell r="A1735" t="str">
            <v>13</v>
          </cell>
          <cell r="B1735" t="str">
            <v>00179</v>
          </cell>
          <cell r="C1735" t="str">
            <v>Упр. образ. Адм. Ж/д р-на</v>
          </cell>
          <cell r="D1735" t="str">
            <v>УО</v>
          </cell>
          <cell r="E1735" t="str">
            <v>02</v>
          </cell>
          <cell r="F1735" t="str">
            <v>ГР</v>
          </cell>
          <cell r="G1735" t="str">
            <v>Р</v>
          </cell>
          <cell r="H1735">
            <v>254469.13</v>
          </cell>
          <cell r="I1735">
            <v>252296.56</v>
          </cell>
          <cell r="J1735">
            <v>0</v>
          </cell>
          <cell r="K1735">
            <v>0</v>
          </cell>
          <cell r="L1735">
            <v>0</v>
          </cell>
          <cell r="M1735">
            <v>227428.11</v>
          </cell>
          <cell r="N1735">
            <v>0</v>
          </cell>
          <cell r="O1735">
            <v>24868.45</v>
          </cell>
          <cell r="P1735">
            <v>0</v>
          </cell>
          <cell r="Q1735">
            <v>45</v>
          </cell>
        </row>
        <row r="1736">
          <cell r="A1736" t="str">
            <v>13</v>
          </cell>
          <cell r="B1736" t="str">
            <v>00181</v>
          </cell>
          <cell r="C1736" t="str">
            <v>ООО "Вита-Плюс"</v>
          </cell>
          <cell r="D1736" t="str">
            <v>ООО</v>
          </cell>
          <cell r="E1736" t="str">
            <v>02</v>
          </cell>
          <cell r="G1736" t="str">
            <v>5</v>
          </cell>
          <cell r="H1736">
            <v>230.15</v>
          </cell>
          <cell r="I1736">
            <v>1166.22</v>
          </cell>
          <cell r="J1736">
            <v>0</v>
          </cell>
          <cell r="K1736">
            <v>0</v>
          </cell>
          <cell r="L1736">
            <v>0</v>
          </cell>
          <cell r="M1736">
            <v>0</v>
          </cell>
          <cell r="N1736">
            <v>0</v>
          </cell>
          <cell r="O1736">
            <v>1166.22</v>
          </cell>
          <cell r="P1736">
            <v>0</v>
          </cell>
          <cell r="Q1736">
            <v>1</v>
          </cell>
        </row>
        <row r="1737">
          <cell r="A1737" t="str">
            <v>13</v>
          </cell>
          <cell r="B1737" t="str">
            <v>00184</v>
          </cell>
          <cell r="C1737" t="str">
            <v>ФЛ Черных С.В.</v>
          </cell>
          <cell r="D1737" t="str">
            <v>ФЛ</v>
          </cell>
          <cell r="E1737" t="str">
            <v>02</v>
          </cell>
          <cell r="G1737" t="str">
            <v>5</v>
          </cell>
          <cell r="H1737">
            <v>11.9</v>
          </cell>
          <cell r="I1737">
            <v>0</v>
          </cell>
          <cell r="J1737">
            <v>-573.23</v>
          </cell>
          <cell r="K1737">
            <v>0</v>
          </cell>
          <cell r="L1737">
            <v>0</v>
          </cell>
          <cell r="M1737">
            <v>0</v>
          </cell>
          <cell r="N1737">
            <v>0</v>
          </cell>
          <cell r="O1737">
            <v>0</v>
          </cell>
          <cell r="P1737">
            <v>-573.23</v>
          </cell>
          <cell r="Q1737">
            <v>1</v>
          </cell>
        </row>
        <row r="1738">
          <cell r="A1738" t="str">
            <v>13</v>
          </cell>
          <cell r="B1738" t="str">
            <v>00186</v>
          </cell>
          <cell r="C1738" t="str">
            <v>ООО ИД "Знаки времени К"</v>
          </cell>
          <cell r="D1738" t="str">
            <v>ООО</v>
          </cell>
          <cell r="E1738" t="str">
            <v>01</v>
          </cell>
          <cell r="G1738" t="str">
            <v>5</v>
          </cell>
          <cell r="H1738">
            <v>-0.01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O1738">
            <v>0</v>
          </cell>
          <cell r="P1738">
            <v>0</v>
          </cell>
          <cell r="Q1738">
            <v>0</v>
          </cell>
        </row>
        <row r="1739">
          <cell r="A1739" t="str">
            <v>13</v>
          </cell>
          <cell r="B1739" t="str">
            <v>00187</v>
          </cell>
          <cell r="C1739" t="str">
            <v>ООО МТФ "Геора"</v>
          </cell>
          <cell r="D1739" t="str">
            <v>ООО</v>
          </cell>
          <cell r="E1739" t="str">
            <v>02</v>
          </cell>
          <cell r="G1739" t="str">
            <v>5</v>
          </cell>
          <cell r="H1739">
            <v>11.9</v>
          </cell>
          <cell r="I1739">
            <v>0</v>
          </cell>
          <cell r="J1739">
            <v>-131.19</v>
          </cell>
          <cell r="K1739">
            <v>0</v>
          </cell>
          <cell r="L1739">
            <v>0</v>
          </cell>
          <cell r="M1739">
            <v>0</v>
          </cell>
          <cell r="N1739">
            <v>0</v>
          </cell>
          <cell r="O1739">
            <v>0</v>
          </cell>
          <cell r="P1739">
            <v>-131.19</v>
          </cell>
          <cell r="Q1739">
            <v>1</v>
          </cell>
        </row>
        <row r="1740">
          <cell r="A1740" t="str">
            <v>13</v>
          </cell>
          <cell r="B1740" t="str">
            <v>00189</v>
          </cell>
          <cell r="C1740" t="str">
            <v>ЧП Лукашева Н.Н.</v>
          </cell>
          <cell r="D1740" t="str">
            <v>ЧП</v>
          </cell>
          <cell r="E1740" t="str">
            <v>03</v>
          </cell>
          <cell r="G1740" t="str">
            <v>5</v>
          </cell>
          <cell r="H1740">
            <v>59.48</v>
          </cell>
          <cell r="I1740">
            <v>0</v>
          </cell>
          <cell r="J1740">
            <v>-87.05</v>
          </cell>
          <cell r="K1740">
            <v>0</v>
          </cell>
          <cell r="L1740">
            <v>0</v>
          </cell>
          <cell r="M1740">
            <v>0</v>
          </cell>
          <cell r="N1740">
            <v>0</v>
          </cell>
          <cell r="O1740">
            <v>0</v>
          </cell>
          <cell r="P1740">
            <v>-87.05</v>
          </cell>
          <cell r="Q1740">
            <v>1</v>
          </cell>
        </row>
        <row r="1741">
          <cell r="A1741" t="str">
            <v>13</v>
          </cell>
          <cell r="B1741" t="str">
            <v>00190</v>
          </cell>
          <cell r="G1741" t="str">
            <v>*</v>
          </cell>
          <cell r="H1741">
            <v>0</v>
          </cell>
          <cell r="I1741">
            <v>0</v>
          </cell>
          <cell r="J1741">
            <v>0</v>
          </cell>
          <cell r="K1741">
            <v>0</v>
          </cell>
          <cell r="L1741">
            <v>0</v>
          </cell>
          <cell r="M1741">
            <v>0</v>
          </cell>
          <cell r="N1741">
            <v>0</v>
          </cell>
          <cell r="O1741">
            <v>0</v>
          </cell>
          <cell r="P1741">
            <v>0</v>
          </cell>
          <cell r="Q1741">
            <v>1</v>
          </cell>
        </row>
        <row r="1742">
          <cell r="A1742" t="str">
            <v>13</v>
          </cell>
          <cell r="B1742" t="str">
            <v>00191</v>
          </cell>
          <cell r="C1742" t="str">
            <v>ООО "Тисс-К"</v>
          </cell>
          <cell r="D1742" t="str">
            <v>ООО</v>
          </cell>
          <cell r="E1742" t="str">
            <v>01</v>
          </cell>
          <cell r="G1742" t="str">
            <v>5</v>
          </cell>
          <cell r="H1742">
            <v>94.22</v>
          </cell>
          <cell r="I1742">
            <v>0</v>
          </cell>
          <cell r="J1742">
            <v>-19.84</v>
          </cell>
          <cell r="K1742">
            <v>0</v>
          </cell>
          <cell r="L1742">
            <v>0</v>
          </cell>
          <cell r="M1742">
            <v>200</v>
          </cell>
          <cell r="N1742">
            <v>0</v>
          </cell>
          <cell r="O1742">
            <v>0</v>
          </cell>
          <cell r="P1742">
            <v>-219.84</v>
          </cell>
          <cell r="Q1742">
            <v>2</v>
          </cell>
        </row>
        <row r="1743">
          <cell r="A1743" t="str">
            <v>13</v>
          </cell>
          <cell r="B1743" t="str">
            <v>00192</v>
          </cell>
          <cell r="C1743" t="str">
            <v>ООО "Ралли"</v>
          </cell>
          <cell r="D1743" t="str">
            <v>ООО</v>
          </cell>
          <cell r="E1743" t="str">
            <v>02</v>
          </cell>
          <cell r="G1743" t="str">
            <v>5</v>
          </cell>
          <cell r="H1743">
            <v>426.31</v>
          </cell>
          <cell r="I1743">
            <v>426.32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  <cell r="N1743">
            <v>0</v>
          </cell>
          <cell r="O1743">
            <v>426.32</v>
          </cell>
          <cell r="P1743">
            <v>0</v>
          </cell>
          <cell r="Q1743">
            <v>2</v>
          </cell>
        </row>
        <row r="1744">
          <cell r="A1744" t="str">
            <v>13</v>
          </cell>
          <cell r="B1744" t="str">
            <v>00194</v>
          </cell>
          <cell r="C1744" t="str">
            <v>ООО "Военная книга"</v>
          </cell>
          <cell r="D1744" t="str">
            <v>ООО</v>
          </cell>
          <cell r="E1744" t="str">
            <v>02</v>
          </cell>
          <cell r="G1744" t="str">
            <v>5</v>
          </cell>
          <cell r="H1744">
            <v>167.27</v>
          </cell>
          <cell r="I1744">
            <v>0</v>
          </cell>
          <cell r="J1744">
            <v>-134.32</v>
          </cell>
          <cell r="K1744">
            <v>0</v>
          </cell>
          <cell r="L1744">
            <v>0</v>
          </cell>
          <cell r="M1744">
            <v>0</v>
          </cell>
          <cell r="N1744">
            <v>0</v>
          </cell>
          <cell r="O1744">
            <v>0</v>
          </cell>
          <cell r="P1744">
            <v>-134.32</v>
          </cell>
          <cell r="Q1744">
            <v>2</v>
          </cell>
        </row>
        <row r="1745">
          <cell r="A1745" t="str">
            <v>13</v>
          </cell>
          <cell r="B1745" t="str">
            <v>00195</v>
          </cell>
          <cell r="C1745" t="str">
            <v>"Дистанция защитных лесонасаждений КЖД - филиал ОАО "РЖД"</v>
          </cell>
          <cell r="D1745" t="str">
            <v>МПС</v>
          </cell>
          <cell r="E1745" t="str">
            <v>01</v>
          </cell>
          <cell r="G1745" t="str">
            <v>4</v>
          </cell>
          <cell r="H1745">
            <v>1285.92</v>
          </cell>
          <cell r="I1745">
            <v>0</v>
          </cell>
          <cell r="J1745">
            <v>0</v>
          </cell>
          <cell r="K1745">
            <v>0</v>
          </cell>
          <cell r="L1745">
            <v>0</v>
          </cell>
          <cell r="M1745">
            <v>0</v>
          </cell>
          <cell r="N1745">
            <v>0</v>
          </cell>
          <cell r="O1745">
            <v>0</v>
          </cell>
          <cell r="P1745">
            <v>0</v>
          </cell>
          <cell r="Q1745">
            <v>0</v>
          </cell>
        </row>
        <row r="1746">
          <cell r="A1746" t="str">
            <v>13</v>
          </cell>
          <cell r="B1746" t="str">
            <v>00196</v>
          </cell>
          <cell r="C1746" t="str">
            <v>"Красноярский ЭВРЗ-филиал ОАО "РЖД"</v>
          </cell>
          <cell r="D1746" t="str">
            <v>ОАО</v>
          </cell>
          <cell r="E1746" t="str">
            <v>02</v>
          </cell>
          <cell r="F1746" t="str">
            <v>Л</v>
          </cell>
          <cell r="G1746" t="str">
            <v>КЖД</v>
          </cell>
          <cell r="H1746">
            <v>899724.51</v>
          </cell>
          <cell r="I1746">
            <v>0</v>
          </cell>
          <cell r="J1746">
            <v>-52606.5</v>
          </cell>
          <cell r="K1746">
            <v>0</v>
          </cell>
          <cell r="L1746">
            <v>0</v>
          </cell>
          <cell r="M1746">
            <v>0</v>
          </cell>
          <cell r="N1746">
            <v>0</v>
          </cell>
          <cell r="O1746">
            <v>0</v>
          </cell>
          <cell r="P1746">
            <v>-52606.5</v>
          </cell>
          <cell r="Q1746">
            <v>18</v>
          </cell>
        </row>
        <row r="1747">
          <cell r="A1747" t="str">
            <v>13</v>
          </cell>
          <cell r="B1747" t="str">
            <v>00197</v>
          </cell>
          <cell r="C1747" t="str">
            <v>ООО "Ивушка"</v>
          </cell>
          <cell r="D1747" t="str">
            <v>ООО</v>
          </cell>
          <cell r="E1747" t="str">
            <v>02</v>
          </cell>
          <cell r="G1747" t="str">
            <v>5</v>
          </cell>
          <cell r="H1747">
            <v>0</v>
          </cell>
          <cell r="I1747">
            <v>268.86</v>
          </cell>
          <cell r="J1747">
            <v>0</v>
          </cell>
          <cell r="K1747">
            <v>0</v>
          </cell>
          <cell r="L1747">
            <v>0</v>
          </cell>
          <cell r="M1747">
            <v>0</v>
          </cell>
          <cell r="N1747">
            <v>0</v>
          </cell>
          <cell r="O1747">
            <v>268.86</v>
          </cell>
          <cell r="P1747">
            <v>0</v>
          </cell>
          <cell r="Q1747">
            <v>1</v>
          </cell>
        </row>
        <row r="1748">
          <cell r="A1748" t="str">
            <v>13</v>
          </cell>
          <cell r="B1748" t="str">
            <v>00198</v>
          </cell>
          <cell r="C1748" t="str">
            <v>ЗАО ПКФ "Стин-С"</v>
          </cell>
          <cell r="D1748" t="str">
            <v>ЗАО</v>
          </cell>
          <cell r="E1748" t="str">
            <v>02</v>
          </cell>
          <cell r="G1748" t="str">
            <v>5</v>
          </cell>
          <cell r="H1748">
            <v>1831.74</v>
          </cell>
          <cell r="I1748">
            <v>1831.71</v>
          </cell>
          <cell r="J1748">
            <v>0</v>
          </cell>
          <cell r="K1748">
            <v>0</v>
          </cell>
          <cell r="L1748">
            <v>0</v>
          </cell>
          <cell r="M1748">
            <v>1831.74</v>
          </cell>
          <cell r="N1748">
            <v>0</v>
          </cell>
          <cell r="O1748">
            <v>0</v>
          </cell>
          <cell r="P1748">
            <v>-0.03</v>
          </cell>
          <cell r="Q1748">
            <v>1</v>
          </cell>
        </row>
        <row r="1749">
          <cell r="A1749" t="str">
            <v>13</v>
          </cell>
          <cell r="B1749" t="str">
            <v>00199</v>
          </cell>
          <cell r="C1749" t="str">
            <v>Агентство печати и массовых коммуникаций адм. Кр. кр.</v>
          </cell>
          <cell r="D1749" t="str">
            <v>ТВ</v>
          </cell>
          <cell r="E1749" t="str">
            <v>01</v>
          </cell>
          <cell r="G1749" t="str">
            <v>К</v>
          </cell>
          <cell r="H1749">
            <v>269.79000000000002</v>
          </cell>
          <cell r="I1749">
            <v>0</v>
          </cell>
          <cell r="J1749">
            <v>-2352.42</v>
          </cell>
          <cell r="K1749">
            <v>0</v>
          </cell>
          <cell r="L1749">
            <v>0</v>
          </cell>
          <cell r="M1749">
            <v>269.79000000000002</v>
          </cell>
          <cell r="N1749">
            <v>0</v>
          </cell>
          <cell r="O1749">
            <v>0</v>
          </cell>
          <cell r="P1749">
            <v>-2622.21</v>
          </cell>
          <cell r="Q1749">
            <v>3</v>
          </cell>
        </row>
        <row r="1750">
          <cell r="A1750" t="str">
            <v>13</v>
          </cell>
          <cell r="B1750" t="str">
            <v>00200</v>
          </cell>
          <cell r="C1750" t="str">
            <v>ООО "Кабинет Литвиненко"</v>
          </cell>
          <cell r="D1750" t="str">
            <v>ООО</v>
          </cell>
          <cell r="E1750" t="str">
            <v>02</v>
          </cell>
          <cell r="G1750" t="str">
            <v>5</v>
          </cell>
          <cell r="H1750">
            <v>263.95</v>
          </cell>
          <cell r="I1750">
            <v>263.95</v>
          </cell>
          <cell r="J1750">
            <v>0</v>
          </cell>
          <cell r="K1750">
            <v>0</v>
          </cell>
          <cell r="L1750">
            <v>0</v>
          </cell>
          <cell r="M1750">
            <v>0</v>
          </cell>
          <cell r="N1750">
            <v>0</v>
          </cell>
          <cell r="O1750">
            <v>263.95</v>
          </cell>
          <cell r="P1750">
            <v>0</v>
          </cell>
          <cell r="Q1750">
            <v>2</v>
          </cell>
        </row>
        <row r="1751">
          <cell r="A1751" t="str">
            <v>13</v>
          </cell>
          <cell r="B1751" t="str">
            <v>00201</v>
          </cell>
          <cell r="C1751" t="str">
            <v>ФЛ Масловский Е.И.</v>
          </cell>
          <cell r="D1751" t="str">
            <v>ЧП</v>
          </cell>
          <cell r="E1751" t="str">
            <v>02</v>
          </cell>
          <cell r="G1751" t="str">
            <v>5</v>
          </cell>
          <cell r="H1751">
            <v>397.23</v>
          </cell>
          <cell r="I1751">
            <v>397.22</v>
          </cell>
          <cell r="J1751">
            <v>0</v>
          </cell>
          <cell r="K1751">
            <v>0</v>
          </cell>
          <cell r="L1751">
            <v>0</v>
          </cell>
          <cell r="M1751">
            <v>0</v>
          </cell>
          <cell r="N1751">
            <v>0</v>
          </cell>
          <cell r="O1751">
            <v>397.22</v>
          </cell>
          <cell r="P1751">
            <v>0</v>
          </cell>
          <cell r="Q1751">
            <v>1</v>
          </cell>
        </row>
        <row r="1752">
          <cell r="A1752" t="str">
            <v>13</v>
          </cell>
          <cell r="B1752" t="str">
            <v>00202</v>
          </cell>
          <cell r="C1752" t="str">
            <v>ОАО "Квант"</v>
          </cell>
          <cell r="D1752" t="str">
            <v>ОАО</v>
          </cell>
          <cell r="E1752" t="str">
            <v>01</v>
          </cell>
          <cell r="F1752" t="str">
            <v>Л</v>
          </cell>
          <cell r="G1752" t="str">
            <v>2</v>
          </cell>
          <cell r="H1752">
            <v>28766.14</v>
          </cell>
          <cell r="I1752">
            <v>11057.79</v>
          </cell>
          <cell r="J1752">
            <v>0</v>
          </cell>
          <cell r="K1752">
            <v>0</v>
          </cell>
          <cell r="L1752">
            <v>0</v>
          </cell>
          <cell r="M1752">
            <v>57281.3</v>
          </cell>
          <cell r="N1752">
            <v>0</v>
          </cell>
          <cell r="O1752">
            <v>0</v>
          </cell>
          <cell r="P1752">
            <v>-46223.51</v>
          </cell>
          <cell r="Q1752">
            <v>2</v>
          </cell>
        </row>
        <row r="1753">
          <cell r="A1753" t="str">
            <v>13</v>
          </cell>
          <cell r="B1753" t="str">
            <v>00204</v>
          </cell>
          <cell r="C1753" t="str">
            <v>ЧП Орешникова Е.В.</v>
          </cell>
          <cell r="D1753" t="str">
            <v>ЧП</v>
          </cell>
          <cell r="E1753" t="str">
            <v>02</v>
          </cell>
          <cell r="G1753" t="str">
            <v>5</v>
          </cell>
          <cell r="H1753">
            <v>140.84</v>
          </cell>
          <cell r="I1753">
            <v>140.84</v>
          </cell>
          <cell r="J1753">
            <v>0</v>
          </cell>
          <cell r="K1753">
            <v>0</v>
          </cell>
          <cell r="L1753">
            <v>0</v>
          </cell>
          <cell r="M1753">
            <v>0</v>
          </cell>
          <cell r="N1753">
            <v>0</v>
          </cell>
          <cell r="O1753">
            <v>140.84</v>
          </cell>
          <cell r="P1753">
            <v>0</v>
          </cell>
          <cell r="Q1753">
            <v>1</v>
          </cell>
        </row>
        <row r="1754">
          <cell r="A1754" t="str">
            <v>13</v>
          </cell>
          <cell r="B1754" t="str">
            <v>00206</v>
          </cell>
          <cell r="C1754" t="str">
            <v>ФЛ Габитова Г.М.</v>
          </cell>
          <cell r="E1754" t="str">
            <v>03</v>
          </cell>
          <cell r="G1754" t="str">
            <v>5</v>
          </cell>
          <cell r="H1754">
            <v>117.05</v>
          </cell>
          <cell r="I1754">
            <v>117.05</v>
          </cell>
          <cell r="J1754">
            <v>0</v>
          </cell>
          <cell r="K1754">
            <v>0</v>
          </cell>
          <cell r="L1754">
            <v>0</v>
          </cell>
          <cell r="M1754">
            <v>0</v>
          </cell>
          <cell r="N1754">
            <v>0</v>
          </cell>
          <cell r="O1754">
            <v>117.05</v>
          </cell>
          <cell r="P1754">
            <v>0</v>
          </cell>
          <cell r="Q1754">
            <v>1</v>
          </cell>
        </row>
        <row r="1755">
          <cell r="A1755" t="str">
            <v>13</v>
          </cell>
          <cell r="B1755" t="str">
            <v>00208</v>
          </cell>
          <cell r="C1755" t="str">
            <v>Общерос. общ.  орг. Всерос. Ордена Трудового Кр. Знамени общества слепых</v>
          </cell>
          <cell r="D1755" t="str">
            <v>ВОИ</v>
          </cell>
          <cell r="E1755" t="str">
            <v>03</v>
          </cell>
          <cell r="G1755" t="str">
            <v>И</v>
          </cell>
          <cell r="H1755">
            <v>142.55000000000001</v>
          </cell>
          <cell r="I1755">
            <v>216.34</v>
          </cell>
          <cell r="J1755">
            <v>0</v>
          </cell>
          <cell r="K1755">
            <v>0</v>
          </cell>
          <cell r="L1755">
            <v>0</v>
          </cell>
          <cell r="M1755">
            <v>0</v>
          </cell>
          <cell r="N1755">
            <v>0</v>
          </cell>
          <cell r="O1755">
            <v>216.34</v>
          </cell>
          <cell r="P1755">
            <v>0</v>
          </cell>
          <cell r="Q1755">
            <v>2</v>
          </cell>
        </row>
        <row r="1756">
          <cell r="A1756" t="str">
            <v>13</v>
          </cell>
          <cell r="B1756" t="str">
            <v>00209</v>
          </cell>
          <cell r="C1756" t="str">
            <v>ЧП Сиргиенко Анна Анатольевна</v>
          </cell>
          <cell r="D1756" t="str">
            <v>ЧП</v>
          </cell>
          <cell r="E1756" t="str">
            <v>02</v>
          </cell>
          <cell r="G1756" t="str">
            <v>5</v>
          </cell>
          <cell r="H1756">
            <v>300.57</v>
          </cell>
          <cell r="I1756">
            <v>889.78</v>
          </cell>
          <cell r="J1756">
            <v>0</v>
          </cell>
          <cell r="K1756">
            <v>0</v>
          </cell>
          <cell r="L1756">
            <v>0</v>
          </cell>
          <cell r="M1756">
            <v>0</v>
          </cell>
          <cell r="N1756">
            <v>0</v>
          </cell>
          <cell r="O1756">
            <v>889.78</v>
          </cell>
          <cell r="P1756">
            <v>0</v>
          </cell>
          <cell r="Q1756">
            <v>2</v>
          </cell>
        </row>
        <row r="1757">
          <cell r="A1757" t="str">
            <v>13</v>
          </cell>
          <cell r="B1757" t="str">
            <v>00213</v>
          </cell>
          <cell r="C1757" t="str">
            <v>ФЛ Маслов Д.Ю</v>
          </cell>
          <cell r="D1757" t="str">
            <v>ФЛ</v>
          </cell>
          <cell r="E1757" t="str">
            <v>02</v>
          </cell>
          <cell r="G1757" t="str">
            <v>5</v>
          </cell>
          <cell r="H1757">
            <v>17.37</v>
          </cell>
          <cell r="I1757">
            <v>0</v>
          </cell>
          <cell r="J1757">
            <v>-24.61</v>
          </cell>
          <cell r="K1757">
            <v>0</v>
          </cell>
          <cell r="L1757">
            <v>0</v>
          </cell>
          <cell r="M1757">
            <v>0</v>
          </cell>
          <cell r="N1757">
            <v>0</v>
          </cell>
          <cell r="O1757">
            <v>0</v>
          </cell>
          <cell r="P1757">
            <v>-24.61</v>
          </cell>
          <cell r="Q1757">
            <v>1</v>
          </cell>
        </row>
        <row r="1758">
          <cell r="A1758" t="str">
            <v>13</v>
          </cell>
          <cell r="B1758" t="str">
            <v>00214</v>
          </cell>
          <cell r="C1758" t="str">
            <v>ЧП Федоров И.П.</v>
          </cell>
          <cell r="D1758" t="str">
            <v>ЧП</v>
          </cell>
          <cell r="E1758" t="str">
            <v>01</v>
          </cell>
          <cell r="G1758" t="str">
            <v>5</v>
          </cell>
          <cell r="H1758">
            <v>95.91</v>
          </cell>
          <cell r="I1758">
            <v>48.28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>
            <v>0</v>
          </cell>
          <cell r="O1758">
            <v>48.28</v>
          </cell>
          <cell r="P1758">
            <v>0</v>
          </cell>
          <cell r="Q1758">
            <v>2</v>
          </cell>
        </row>
        <row r="1759">
          <cell r="A1759" t="str">
            <v>13</v>
          </cell>
          <cell r="B1759" t="str">
            <v>00216</v>
          </cell>
          <cell r="C1759" t="str">
            <v>ЧП Баранов А.И.</v>
          </cell>
          <cell r="D1759" t="str">
            <v>ЧП</v>
          </cell>
          <cell r="E1759" t="str">
            <v>01</v>
          </cell>
          <cell r="G1759" t="str">
            <v>5</v>
          </cell>
          <cell r="H1759">
            <v>111.58</v>
          </cell>
          <cell r="I1759">
            <v>5.04</v>
          </cell>
          <cell r="J1759">
            <v>0</v>
          </cell>
          <cell r="K1759">
            <v>0</v>
          </cell>
          <cell r="L1759">
            <v>0</v>
          </cell>
          <cell r="M1759">
            <v>111.58</v>
          </cell>
          <cell r="N1759">
            <v>0</v>
          </cell>
          <cell r="O1759">
            <v>0</v>
          </cell>
          <cell r="P1759">
            <v>-106.54</v>
          </cell>
          <cell r="Q1759">
            <v>1</v>
          </cell>
        </row>
        <row r="1760">
          <cell r="A1760" t="str">
            <v>13</v>
          </cell>
          <cell r="B1760" t="str">
            <v>00218</v>
          </cell>
          <cell r="C1760" t="str">
            <v>ООО "КС"</v>
          </cell>
          <cell r="D1760" t="str">
            <v>ООО</v>
          </cell>
          <cell r="E1760" t="str">
            <v>01</v>
          </cell>
          <cell r="F1760" t="str">
            <v>Л</v>
          </cell>
          <cell r="G1760" t="str">
            <v>5</v>
          </cell>
          <cell r="H1760">
            <v>3461.45</v>
          </cell>
          <cell r="I1760">
            <v>3461.46</v>
          </cell>
          <cell r="J1760">
            <v>0</v>
          </cell>
          <cell r="K1760">
            <v>0</v>
          </cell>
          <cell r="L1760">
            <v>0</v>
          </cell>
          <cell r="M1760">
            <v>0</v>
          </cell>
          <cell r="N1760">
            <v>0</v>
          </cell>
          <cell r="O1760">
            <v>3461.46</v>
          </cell>
          <cell r="P1760">
            <v>0</v>
          </cell>
          <cell r="Q1760">
            <v>4</v>
          </cell>
        </row>
        <row r="1761">
          <cell r="A1761" t="str">
            <v>13</v>
          </cell>
          <cell r="B1761" t="str">
            <v>00219</v>
          </cell>
          <cell r="C1761" t="str">
            <v>ООО ПКФ "ЕнисейСентПол"</v>
          </cell>
          <cell r="D1761" t="str">
            <v>ООО</v>
          </cell>
          <cell r="E1761" t="str">
            <v>01</v>
          </cell>
          <cell r="G1761" t="str">
            <v>5</v>
          </cell>
          <cell r="H1761">
            <v>922.1</v>
          </cell>
          <cell r="I1761">
            <v>921.15</v>
          </cell>
          <cell r="J1761">
            <v>0</v>
          </cell>
          <cell r="K1761">
            <v>0</v>
          </cell>
          <cell r="L1761">
            <v>0</v>
          </cell>
          <cell r="M1761">
            <v>922</v>
          </cell>
          <cell r="N1761">
            <v>0</v>
          </cell>
          <cell r="O1761">
            <v>0</v>
          </cell>
          <cell r="P1761">
            <v>-0.85</v>
          </cell>
          <cell r="Q1761">
            <v>5</v>
          </cell>
        </row>
        <row r="1762">
          <cell r="A1762" t="str">
            <v>13</v>
          </cell>
          <cell r="B1762" t="str">
            <v>00220</v>
          </cell>
          <cell r="C1762" t="str">
            <v>ЧП Клюкин И.В.</v>
          </cell>
          <cell r="D1762" t="str">
            <v>ЧП</v>
          </cell>
          <cell r="E1762" t="str">
            <v>02</v>
          </cell>
          <cell r="G1762" t="str">
            <v>5</v>
          </cell>
          <cell r="H1762">
            <v>182</v>
          </cell>
          <cell r="I1762">
            <v>190.97</v>
          </cell>
          <cell r="J1762">
            <v>0</v>
          </cell>
          <cell r="K1762">
            <v>0</v>
          </cell>
          <cell r="L1762">
            <v>0</v>
          </cell>
          <cell r="M1762">
            <v>0</v>
          </cell>
          <cell r="N1762">
            <v>0</v>
          </cell>
          <cell r="O1762">
            <v>190.97</v>
          </cell>
          <cell r="P1762">
            <v>0</v>
          </cell>
          <cell r="Q1762">
            <v>2</v>
          </cell>
        </row>
        <row r="1763">
          <cell r="A1763" t="str">
            <v>13</v>
          </cell>
          <cell r="B1763" t="str">
            <v>00221</v>
          </cell>
          <cell r="C1763" t="str">
            <v>ЗАО"Агролес"</v>
          </cell>
          <cell r="D1763" t="str">
            <v>ЗАО</v>
          </cell>
          <cell r="E1763" t="str">
            <v>02</v>
          </cell>
          <cell r="G1763" t="str">
            <v>5</v>
          </cell>
          <cell r="H1763">
            <v>1132.04</v>
          </cell>
          <cell r="I1763">
            <v>1132.04</v>
          </cell>
          <cell r="J1763">
            <v>0</v>
          </cell>
          <cell r="K1763">
            <v>0</v>
          </cell>
          <cell r="L1763">
            <v>0</v>
          </cell>
          <cell r="M1763">
            <v>0</v>
          </cell>
          <cell r="N1763">
            <v>0</v>
          </cell>
          <cell r="O1763">
            <v>1132.04</v>
          </cell>
          <cell r="P1763">
            <v>0</v>
          </cell>
          <cell r="Q1763">
            <v>3</v>
          </cell>
        </row>
        <row r="1764">
          <cell r="A1764" t="str">
            <v>13</v>
          </cell>
          <cell r="B1764" t="str">
            <v>00222</v>
          </cell>
          <cell r="C1764" t="str">
            <v>МДОУ "Дет. сад №139"</v>
          </cell>
          <cell r="D1764" t="str">
            <v>УО</v>
          </cell>
          <cell r="E1764" t="str">
            <v>03</v>
          </cell>
          <cell r="F1764" t="str">
            <v>ГР</v>
          </cell>
          <cell r="G1764" t="str">
            <v>Р</v>
          </cell>
          <cell r="H1764">
            <v>11127.12</v>
          </cell>
          <cell r="I1764">
            <v>23928.77</v>
          </cell>
          <cell r="J1764">
            <v>0</v>
          </cell>
          <cell r="K1764">
            <v>0</v>
          </cell>
          <cell r="L1764">
            <v>0</v>
          </cell>
          <cell r="M1764">
            <v>6750.8</v>
          </cell>
          <cell r="N1764">
            <v>0</v>
          </cell>
          <cell r="O1764">
            <v>17177.97</v>
          </cell>
          <cell r="P1764">
            <v>0</v>
          </cell>
          <cell r="Q1764">
            <v>1</v>
          </cell>
        </row>
        <row r="1765">
          <cell r="A1765" t="str">
            <v>13</v>
          </cell>
          <cell r="B1765" t="str">
            <v>00223</v>
          </cell>
          <cell r="C1765" t="str">
            <v>МОУО школа-интернат среднего (полного) общего образования  № 1 им. В.П. Синякова</v>
          </cell>
          <cell r="D1765" t="str">
            <v>УО</v>
          </cell>
          <cell r="E1765" t="str">
            <v>03</v>
          </cell>
          <cell r="F1765" t="str">
            <v>ГР</v>
          </cell>
          <cell r="G1765" t="str">
            <v>Р</v>
          </cell>
          <cell r="H1765">
            <v>17035.240000000002</v>
          </cell>
          <cell r="I1765">
            <v>13922.94</v>
          </cell>
          <cell r="J1765">
            <v>0</v>
          </cell>
          <cell r="K1765">
            <v>0</v>
          </cell>
          <cell r="L1765">
            <v>0</v>
          </cell>
          <cell r="M1765">
            <v>0</v>
          </cell>
          <cell r="N1765">
            <v>0</v>
          </cell>
          <cell r="O1765">
            <v>13922.94</v>
          </cell>
          <cell r="P1765">
            <v>0</v>
          </cell>
          <cell r="Q1765">
            <v>4</v>
          </cell>
        </row>
        <row r="1766">
          <cell r="A1766" t="str">
            <v>13</v>
          </cell>
          <cell r="B1766" t="str">
            <v>00224</v>
          </cell>
          <cell r="C1766" t="str">
            <v>ООО"Прадо"</v>
          </cell>
          <cell r="D1766" t="str">
            <v>ООО</v>
          </cell>
          <cell r="E1766" t="str">
            <v>01</v>
          </cell>
          <cell r="G1766" t="str">
            <v>5</v>
          </cell>
          <cell r="H1766">
            <v>161.80000000000001</v>
          </cell>
          <cell r="I1766">
            <v>161.80000000000001</v>
          </cell>
          <cell r="J1766">
            <v>0</v>
          </cell>
          <cell r="K1766">
            <v>0</v>
          </cell>
          <cell r="L1766">
            <v>0</v>
          </cell>
          <cell r="M1766">
            <v>161.80000000000001</v>
          </cell>
          <cell r="N1766">
            <v>0</v>
          </cell>
          <cell r="O1766">
            <v>0</v>
          </cell>
          <cell r="P1766">
            <v>0</v>
          </cell>
          <cell r="Q1766">
            <v>1</v>
          </cell>
        </row>
        <row r="1767">
          <cell r="A1767" t="str">
            <v>13</v>
          </cell>
          <cell r="B1767" t="str">
            <v>00226</v>
          </cell>
          <cell r="C1767" t="str">
            <v>ФГУ КБ-1 ГУФСИН России по Красноярскому краю</v>
          </cell>
          <cell r="D1767" t="str">
            <v>МЮ</v>
          </cell>
          <cell r="E1767" t="str">
            <v>03</v>
          </cell>
          <cell r="G1767" t="str">
            <v>Ф</v>
          </cell>
          <cell r="H1767">
            <v>6418.25</v>
          </cell>
          <cell r="I1767">
            <v>6922.89</v>
          </cell>
          <cell r="J1767">
            <v>0</v>
          </cell>
          <cell r="K1767">
            <v>0</v>
          </cell>
          <cell r="L1767">
            <v>0</v>
          </cell>
          <cell r="M1767">
            <v>6922.89</v>
          </cell>
          <cell r="N1767">
            <v>0</v>
          </cell>
          <cell r="O1767">
            <v>0</v>
          </cell>
          <cell r="P1767">
            <v>0</v>
          </cell>
          <cell r="Q1767">
            <v>3</v>
          </cell>
        </row>
        <row r="1768">
          <cell r="A1768" t="str">
            <v>13</v>
          </cell>
          <cell r="B1768" t="str">
            <v>00227</v>
          </cell>
          <cell r="C1768" t="str">
            <v>ФЛ Бычковская Т.В.</v>
          </cell>
          <cell r="E1768" t="str">
            <v>02</v>
          </cell>
          <cell r="G1768" t="str">
            <v>5</v>
          </cell>
          <cell r="H1768">
            <v>59.48</v>
          </cell>
          <cell r="I1768">
            <v>38.6</v>
          </cell>
          <cell r="J1768">
            <v>0</v>
          </cell>
          <cell r="K1768">
            <v>0</v>
          </cell>
          <cell r="L1768">
            <v>0</v>
          </cell>
          <cell r="M1768">
            <v>100</v>
          </cell>
          <cell r="N1768">
            <v>0</v>
          </cell>
          <cell r="O1768">
            <v>0</v>
          </cell>
          <cell r="P1768">
            <v>-61.4</v>
          </cell>
          <cell r="Q1768">
            <v>1</v>
          </cell>
        </row>
        <row r="1769">
          <cell r="A1769" t="str">
            <v>13</v>
          </cell>
          <cell r="B1769" t="str">
            <v>00228</v>
          </cell>
          <cell r="C1769" t="str">
            <v>ООО "Криел"</v>
          </cell>
          <cell r="D1769" t="str">
            <v>ООО</v>
          </cell>
          <cell r="E1769" t="str">
            <v>01</v>
          </cell>
          <cell r="G1769" t="str">
            <v>5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  <cell r="M1769">
            <v>0</v>
          </cell>
          <cell r="N1769">
            <v>0</v>
          </cell>
          <cell r="O1769">
            <v>0</v>
          </cell>
          <cell r="P1769">
            <v>0</v>
          </cell>
          <cell r="Q1769">
            <v>1</v>
          </cell>
        </row>
        <row r="1770">
          <cell r="A1770" t="str">
            <v>13</v>
          </cell>
          <cell r="B1770" t="str">
            <v>00229</v>
          </cell>
          <cell r="C1770" t="str">
            <v>ФЛ Саламатов Ю.П.,Саламатова Л.К.</v>
          </cell>
          <cell r="D1770" t="str">
            <v>ФЛ</v>
          </cell>
          <cell r="E1770" t="str">
            <v>01</v>
          </cell>
          <cell r="G1770" t="str">
            <v>5</v>
          </cell>
          <cell r="H1770">
            <v>76.849999999999994</v>
          </cell>
          <cell r="I1770">
            <v>0</v>
          </cell>
          <cell r="J1770">
            <v>-320.43</v>
          </cell>
          <cell r="K1770">
            <v>0</v>
          </cell>
          <cell r="L1770">
            <v>0</v>
          </cell>
          <cell r="M1770">
            <v>0</v>
          </cell>
          <cell r="N1770">
            <v>0</v>
          </cell>
          <cell r="O1770">
            <v>0</v>
          </cell>
          <cell r="P1770">
            <v>-320.43</v>
          </cell>
          <cell r="Q1770">
            <v>1</v>
          </cell>
        </row>
        <row r="1771">
          <cell r="A1771" t="str">
            <v>13</v>
          </cell>
          <cell r="B1771" t="str">
            <v>00231</v>
          </cell>
          <cell r="C1771" t="str">
            <v>ООО "Катэкс"</v>
          </cell>
          <cell r="D1771" t="str">
            <v>ООО</v>
          </cell>
          <cell r="E1771" t="str">
            <v>02</v>
          </cell>
          <cell r="G1771" t="str">
            <v>5</v>
          </cell>
          <cell r="H1771">
            <v>559.04999999999995</v>
          </cell>
          <cell r="I1771">
            <v>0</v>
          </cell>
          <cell r="J1771">
            <v>-457.57</v>
          </cell>
          <cell r="K1771">
            <v>0</v>
          </cell>
          <cell r="L1771">
            <v>0</v>
          </cell>
          <cell r="M1771">
            <v>0</v>
          </cell>
          <cell r="N1771">
            <v>0</v>
          </cell>
          <cell r="O1771">
            <v>0</v>
          </cell>
          <cell r="P1771">
            <v>-457.57</v>
          </cell>
          <cell r="Q1771">
            <v>3</v>
          </cell>
        </row>
        <row r="1772">
          <cell r="A1772" t="str">
            <v>13</v>
          </cell>
          <cell r="B1772" t="str">
            <v>00232</v>
          </cell>
          <cell r="C1772" t="str">
            <v>МОУ ср.общеобр. школа №84 с углуб.изуч.нем. яз.</v>
          </cell>
          <cell r="D1772" t="str">
            <v>УО</v>
          </cell>
          <cell r="E1772" t="str">
            <v>03</v>
          </cell>
          <cell r="F1772" t="str">
            <v>ГР</v>
          </cell>
          <cell r="G1772" t="str">
            <v>Р</v>
          </cell>
          <cell r="H1772">
            <v>5677.59</v>
          </cell>
          <cell r="I1772">
            <v>6897.14</v>
          </cell>
          <cell r="J1772">
            <v>0</v>
          </cell>
          <cell r="K1772">
            <v>0</v>
          </cell>
          <cell r="L1772">
            <v>0</v>
          </cell>
          <cell r="M1772">
            <v>0</v>
          </cell>
          <cell r="N1772">
            <v>0</v>
          </cell>
          <cell r="O1772">
            <v>6897.14</v>
          </cell>
          <cell r="P1772">
            <v>0</v>
          </cell>
          <cell r="Q1772">
            <v>1</v>
          </cell>
        </row>
        <row r="1773">
          <cell r="A1773" t="str">
            <v>13</v>
          </cell>
          <cell r="B1773" t="str">
            <v>00233</v>
          </cell>
          <cell r="C1773" t="str">
            <v>ЧП Ивлева Т.Н.</v>
          </cell>
          <cell r="D1773" t="str">
            <v>ЧП</v>
          </cell>
          <cell r="E1773" t="str">
            <v>02</v>
          </cell>
          <cell r="G1773" t="str">
            <v>5</v>
          </cell>
          <cell r="H1773">
            <v>23.79</v>
          </cell>
          <cell r="I1773">
            <v>0</v>
          </cell>
          <cell r="J1773">
            <v>-107.44</v>
          </cell>
          <cell r="K1773">
            <v>0</v>
          </cell>
          <cell r="L1773">
            <v>0</v>
          </cell>
          <cell r="M1773">
            <v>0</v>
          </cell>
          <cell r="N1773">
            <v>0</v>
          </cell>
          <cell r="O1773">
            <v>0</v>
          </cell>
          <cell r="P1773">
            <v>-107.44</v>
          </cell>
          <cell r="Q1773">
            <v>1</v>
          </cell>
        </row>
        <row r="1774">
          <cell r="A1774" t="str">
            <v>13</v>
          </cell>
          <cell r="B1774" t="str">
            <v>00234</v>
          </cell>
          <cell r="C1774" t="str">
            <v>Красноярская железная дорога - филиал ОАО "РЖД"</v>
          </cell>
          <cell r="D1774" t="str">
            <v>ОАО</v>
          </cell>
          <cell r="E1774" t="str">
            <v>01</v>
          </cell>
          <cell r="F1774" t="str">
            <v>Л</v>
          </cell>
          <cell r="G1774" t="str">
            <v>КЖД</v>
          </cell>
          <cell r="H1774">
            <v>56066.8</v>
          </cell>
          <cell r="I1774">
            <v>0</v>
          </cell>
          <cell r="J1774">
            <v>0</v>
          </cell>
          <cell r="K1774">
            <v>0</v>
          </cell>
          <cell r="L1774">
            <v>0</v>
          </cell>
          <cell r="M1774">
            <v>0</v>
          </cell>
          <cell r="N1774">
            <v>0</v>
          </cell>
          <cell r="O1774">
            <v>0</v>
          </cell>
          <cell r="P1774">
            <v>0</v>
          </cell>
          <cell r="Q1774">
            <v>1</v>
          </cell>
        </row>
        <row r="1775">
          <cell r="A1775" t="str">
            <v>13</v>
          </cell>
          <cell r="B1775" t="str">
            <v>00235</v>
          </cell>
          <cell r="C1775" t="str">
            <v>МОУДОД  "Центр допол. образов. детей № 2"</v>
          </cell>
          <cell r="D1775" t="str">
            <v>УО</v>
          </cell>
          <cell r="E1775" t="str">
            <v>03</v>
          </cell>
          <cell r="F1775" t="str">
            <v>ГР</v>
          </cell>
          <cell r="G1775" t="str">
            <v>Р</v>
          </cell>
          <cell r="H1775">
            <v>1005.18</v>
          </cell>
          <cell r="I1775">
            <v>1005.18</v>
          </cell>
          <cell r="J1775">
            <v>0</v>
          </cell>
          <cell r="K1775">
            <v>0</v>
          </cell>
          <cell r="L1775">
            <v>0</v>
          </cell>
          <cell r="M1775">
            <v>0</v>
          </cell>
          <cell r="N1775">
            <v>0</v>
          </cell>
          <cell r="O1775">
            <v>1005.18</v>
          </cell>
          <cell r="P1775">
            <v>0</v>
          </cell>
          <cell r="Q1775">
            <v>3</v>
          </cell>
        </row>
        <row r="1776">
          <cell r="A1776" t="str">
            <v>13</v>
          </cell>
          <cell r="B1776" t="str">
            <v>00237</v>
          </cell>
          <cell r="C1776" t="str">
            <v>ЧП Федоров С.А.</v>
          </cell>
          <cell r="D1776" t="str">
            <v>ЧП</v>
          </cell>
          <cell r="E1776" t="str">
            <v>02</v>
          </cell>
          <cell r="G1776" t="str">
            <v>5</v>
          </cell>
          <cell r="H1776">
            <v>167.27</v>
          </cell>
          <cell r="I1776">
            <v>167.27</v>
          </cell>
          <cell r="J1776">
            <v>0</v>
          </cell>
          <cell r="K1776">
            <v>0</v>
          </cell>
          <cell r="L1776">
            <v>0</v>
          </cell>
          <cell r="M1776">
            <v>167.27</v>
          </cell>
          <cell r="N1776">
            <v>0</v>
          </cell>
          <cell r="O1776">
            <v>0</v>
          </cell>
          <cell r="P1776">
            <v>0</v>
          </cell>
          <cell r="Q1776">
            <v>1</v>
          </cell>
        </row>
        <row r="1777">
          <cell r="A1777" t="str">
            <v>13</v>
          </cell>
          <cell r="B1777" t="str">
            <v>00240</v>
          </cell>
          <cell r="C1777" t="str">
            <v>ЧП Дроздов С.Г.</v>
          </cell>
          <cell r="D1777" t="str">
            <v>ЧП</v>
          </cell>
          <cell r="E1777" t="str">
            <v>02</v>
          </cell>
          <cell r="G1777" t="str">
            <v>5</v>
          </cell>
          <cell r="H1777">
            <v>0</v>
          </cell>
          <cell r="I1777">
            <v>0</v>
          </cell>
          <cell r="J1777">
            <v>0</v>
          </cell>
          <cell r="K1777">
            <v>0</v>
          </cell>
          <cell r="L1777">
            <v>0</v>
          </cell>
          <cell r="M1777">
            <v>0</v>
          </cell>
          <cell r="N1777">
            <v>0</v>
          </cell>
          <cell r="O1777">
            <v>0</v>
          </cell>
          <cell r="P1777">
            <v>0</v>
          </cell>
          <cell r="Q1777">
            <v>1</v>
          </cell>
        </row>
        <row r="1778">
          <cell r="A1778" t="str">
            <v>13</v>
          </cell>
          <cell r="B1778" t="str">
            <v>00241</v>
          </cell>
          <cell r="C1778" t="str">
            <v>КРОО Крас. кр. клуб спелеологов</v>
          </cell>
          <cell r="D1778" t="str">
            <v>ОО</v>
          </cell>
          <cell r="E1778" t="str">
            <v>01</v>
          </cell>
          <cell r="G1778" t="str">
            <v>5</v>
          </cell>
          <cell r="H1778">
            <v>954</v>
          </cell>
          <cell r="I1778">
            <v>1919.9</v>
          </cell>
          <cell r="J1778">
            <v>0</v>
          </cell>
          <cell r="K1778">
            <v>0</v>
          </cell>
          <cell r="L1778">
            <v>0</v>
          </cell>
          <cell r="M1778">
            <v>0</v>
          </cell>
          <cell r="N1778">
            <v>0</v>
          </cell>
          <cell r="O1778">
            <v>1919.9</v>
          </cell>
          <cell r="P1778">
            <v>0</v>
          </cell>
          <cell r="Q1778">
            <v>1</v>
          </cell>
        </row>
        <row r="1779">
          <cell r="A1779" t="str">
            <v>13</v>
          </cell>
          <cell r="B1779" t="str">
            <v>00242</v>
          </cell>
          <cell r="C1779" t="str">
            <v>ЧП Попов Ю.В.</v>
          </cell>
          <cell r="D1779" t="str">
            <v>ЧП</v>
          </cell>
          <cell r="E1779" t="str">
            <v>01</v>
          </cell>
          <cell r="G1779" t="str">
            <v>5</v>
          </cell>
          <cell r="H1779">
            <v>570.92999999999995</v>
          </cell>
          <cell r="I1779">
            <v>570.92999999999995</v>
          </cell>
          <cell r="J1779">
            <v>0</v>
          </cell>
          <cell r="K1779">
            <v>0</v>
          </cell>
          <cell r="L1779">
            <v>0</v>
          </cell>
          <cell r="M1779">
            <v>570.92999999999995</v>
          </cell>
          <cell r="N1779">
            <v>0</v>
          </cell>
          <cell r="O1779">
            <v>0</v>
          </cell>
          <cell r="P1779">
            <v>0</v>
          </cell>
          <cell r="Q1779">
            <v>2</v>
          </cell>
        </row>
        <row r="1780">
          <cell r="A1780" t="str">
            <v>13</v>
          </cell>
          <cell r="B1780" t="str">
            <v>00243</v>
          </cell>
          <cell r="C1780" t="str">
            <v>ООО "Юнитрайт"</v>
          </cell>
          <cell r="D1780" t="str">
            <v>ООО</v>
          </cell>
          <cell r="E1780" t="str">
            <v>02</v>
          </cell>
          <cell r="G1780" t="str">
            <v>5</v>
          </cell>
          <cell r="H1780">
            <v>2057.73</v>
          </cell>
          <cell r="I1780">
            <v>2057.7399999999998</v>
          </cell>
          <cell r="J1780">
            <v>0</v>
          </cell>
          <cell r="K1780">
            <v>0</v>
          </cell>
          <cell r="L1780">
            <v>0</v>
          </cell>
          <cell r="M1780">
            <v>0</v>
          </cell>
          <cell r="N1780">
            <v>0</v>
          </cell>
          <cell r="O1780">
            <v>2057.7399999999998</v>
          </cell>
          <cell r="P1780">
            <v>0</v>
          </cell>
          <cell r="Q1780">
            <v>1</v>
          </cell>
        </row>
        <row r="1781">
          <cell r="A1781" t="str">
            <v>13</v>
          </cell>
          <cell r="B1781" t="str">
            <v>00244</v>
          </cell>
          <cell r="C1781" t="str">
            <v>ООО "Астур"</v>
          </cell>
          <cell r="D1781" t="str">
            <v>ООО</v>
          </cell>
          <cell r="E1781" t="str">
            <v>03</v>
          </cell>
          <cell r="G1781" t="str">
            <v>5</v>
          </cell>
          <cell r="H1781">
            <v>5716.48</v>
          </cell>
          <cell r="I1781">
            <v>0</v>
          </cell>
          <cell r="J1781">
            <v>-10720.53</v>
          </cell>
          <cell r="K1781">
            <v>0</v>
          </cell>
          <cell r="L1781">
            <v>0</v>
          </cell>
          <cell r="M1781">
            <v>0</v>
          </cell>
          <cell r="N1781">
            <v>0</v>
          </cell>
          <cell r="O1781">
            <v>0</v>
          </cell>
          <cell r="P1781">
            <v>-10720.53</v>
          </cell>
          <cell r="Q1781">
            <v>3</v>
          </cell>
        </row>
        <row r="1782">
          <cell r="A1782" t="str">
            <v>13</v>
          </cell>
          <cell r="B1782" t="str">
            <v>00245</v>
          </cell>
          <cell r="C1782" t="str">
            <v>ООО "Чадо"</v>
          </cell>
          <cell r="D1782" t="str">
            <v>ООО</v>
          </cell>
          <cell r="E1782" t="str">
            <v>03</v>
          </cell>
          <cell r="G1782" t="str">
            <v>5</v>
          </cell>
          <cell r="H1782">
            <v>359.29</v>
          </cell>
          <cell r="I1782">
            <v>0</v>
          </cell>
          <cell r="J1782">
            <v>-926.48</v>
          </cell>
          <cell r="K1782">
            <v>0</v>
          </cell>
          <cell r="L1782">
            <v>0</v>
          </cell>
          <cell r="M1782">
            <v>0</v>
          </cell>
          <cell r="N1782">
            <v>0</v>
          </cell>
          <cell r="O1782">
            <v>0</v>
          </cell>
          <cell r="P1782">
            <v>-926.48</v>
          </cell>
          <cell r="Q1782">
            <v>2</v>
          </cell>
        </row>
        <row r="1783">
          <cell r="A1783" t="str">
            <v>13</v>
          </cell>
          <cell r="B1783" t="str">
            <v>00246</v>
          </cell>
          <cell r="C1783" t="str">
            <v>ФЛ Генералова Т.Н.</v>
          </cell>
          <cell r="D1783" t="str">
            <v>ФЛ</v>
          </cell>
          <cell r="E1783" t="str">
            <v>02</v>
          </cell>
          <cell r="G1783" t="str">
            <v>5</v>
          </cell>
          <cell r="H1783">
            <v>145.19</v>
          </cell>
          <cell r="I1783">
            <v>145.19</v>
          </cell>
          <cell r="J1783">
            <v>0</v>
          </cell>
          <cell r="K1783">
            <v>0</v>
          </cell>
          <cell r="L1783">
            <v>0</v>
          </cell>
          <cell r="M1783">
            <v>0</v>
          </cell>
          <cell r="N1783">
            <v>0</v>
          </cell>
          <cell r="O1783">
            <v>145.19</v>
          </cell>
          <cell r="P1783">
            <v>0</v>
          </cell>
          <cell r="Q1783">
            <v>1</v>
          </cell>
        </row>
        <row r="1784">
          <cell r="A1784" t="str">
            <v>13</v>
          </cell>
          <cell r="B1784" t="str">
            <v>00247</v>
          </cell>
          <cell r="C1784" t="str">
            <v>ООО "Сибмэн"</v>
          </cell>
          <cell r="D1784" t="str">
            <v>ООО</v>
          </cell>
          <cell r="E1784" t="str">
            <v>02</v>
          </cell>
          <cell r="G1784" t="str">
            <v>5</v>
          </cell>
          <cell r="H1784">
            <v>94.21</v>
          </cell>
          <cell r="I1784">
            <v>94.21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  <cell r="N1784">
            <v>0</v>
          </cell>
          <cell r="O1784">
            <v>94.21</v>
          </cell>
          <cell r="P1784">
            <v>0</v>
          </cell>
          <cell r="Q1784">
            <v>1</v>
          </cell>
        </row>
        <row r="1785">
          <cell r="A1785" t="str">
            <v>13</v>
          </cell>
          <cell r="B1785" t="str">
            <v>00248</v>
          </cell>
          <cell r="C1785" t="str">
            <v>ЧП Овчинников С.Ю.</v>
          </cell>
          <cell r="D1785" t="str">
            <v>ЧП</v>
          </cell>
          <cell r="E1785" t="str">
            <v>02</v>
          </cell>
          <cell r="G1785" t="str">
            <v>5</v>
          </cell>
          <cell r="H1785">
            <v>0</v>
          </cell>
          <cell r="I1785">
            <v>0</v>
          </cell>
          <cell r="J1785">
            <v>-3.44</v>
          </cell>
          <cell r="K1785">
            <v>0</v>
          </cell>
          <cell r="L1785">
            <v>0</v>
          </cell>
          <cell r="M1785">
            <v>0</v>
          </cell>
          <cell r="N1785">
            <v>0</v>
          </cell>
          <cell r="O1785">
            <v>0</v>
          </cell>
          <cell r="P1785">
            <v>-3.44</v>
          </cell>
          <cell r="Q1785">
            <v>1</v>
          </cell>
        </row>
        <row r="1786">
          <cell r="A1786" t="str">
            <v>13</v>
          </cell>
          <cell r="B1786" t="str">
            <v>00251</v>
          </cell>
          <cell r="C1786" t="str">
            <v>ЧП Демиденко С.В.</v>
          </cell>
          <cell r="D1786" t="str">
            <v>ЧП</v>
          </cell>
          <cell r="E1786" t="str">
            <v>03</v>
          </cell>
          <cell r="G1786" t="str">
            <v>5</v>
          </cell>
          <cell r="H1786">
            <v>64.010000000000005</v>
          </cell>
          <cell r="I1786">
            <v>0</v>
          </cell>
          <cell r="J1786">
            <v>-26.11</v>
          </cell>
          <cell r="K1786">
            <v>0</v>
          </cell>
          <cell r="L1786">
            <v>0</v>
          </cell>
          <cell r="M1786">
            <v>0</v>
          </cell>
          <cell r="N1786">
            <v>0</v>
          </cell>
          <cell r="O1786">
            <v>0</v>
          </cell>
          <cell r="P1786">
            <v>-26.11</v>
          </cell>
          <cell r="Q1786">
            <v>1</v>
          </cell>
        </row>
        <row r="1787">
          <cell r="A1787" t="str">
            <v>13</v>
          </cell>
          <cell r="B1787" t="str">
            <v>00252</v>
          </cell>
          <cell r="C1787" t="str">
            <v>ЧП Узунян С.С.</v>
          </cell>
          <cell r="D1787" t="str">
            <v>ЧП</v>
          </cell>
          <cell r="E1787" t="str">
            <v>03</v>
          </cell>
          <cell r="G1787" t="str">
            <v>5</v>
          </cell>
          <cell r="H1787">
            <v>0</v>
          </cell>
          <cell r="I1787">
            <v>0</v>
          </cell>
          <cell r="J1787">
            <v>-325.81</v>
          </cell>
          <cell r="K1787">
            <v>0</v>
          </cell>
          <cell r="L1787">
            <v>0</v>
          </cell>
          <cell r="M1787">
            <v>0</v>
          </cell>
          <cell r="N1787">
            <v>0</v>
          </cell>
          <cell r="O1787">
            <v>0</v>
          </cell>
          <cell r="P1787">
            <v>-325.81</v>
          </cell>
          <cell r="Q1787">
            <v>1</v>
          </cell>
        </row>
        <row r="1788">
          <cell r="A1788" t="str">
            <v>13</v>
          </cell>
          <cell r="B1788" t="str">
            <v>00253</v>
          </cell>
          <cell r="C1788" t="str">
            <v>Крас. кр.  уч. центр Госкомстата РФ</v>
          </cell>
          <cell r="D1788" t="str">
            <v>ОО</v>
          </cell>
          <cell r="E1788" t="str">
            <v>02</v>
          </cell>
          <cell r="G1788" t="str">
            <v>5</v>
          </cell>
          <cell r="H1788">
            <v>511.46</v>
          </cell>
          <cell r="I1788">
            <v>511.47</v>
          </cell>
          <cell r="J1788">
            <v>0</v>
          </cell>
          <cell r="K1788">
            <v>0</v>
          </cell>
          <cell r="L1788">
            <v>0</v>
          </cell>
          <cell r="M1788">
            <v>0</v>
          </cell>
          <cell r="N1788">
            <v>0</v>
          </cell>
          <cell r="O1788">
            <v>511.47</v>
          </cell>
          <cell r="P1788">
            <v>0</v>
          </cell>
          <cell r="Q1788">
            <v>1</v>
          </cell>
        </row>
        <row r="1789">
          <cell r="A1789" t="str">
            <v>13</v>
          </cell>
          <cell r="B1789" t="str">
            <v>00255</v>
          </cell>
          <cell r="C1789" t="str">
            <v>ООО ТФ"Аллюр"</v>
          </cell>
          <cell r="D1789" t="str">
            <v>ООО</v>
          </cell>
          <cell r="E1789" t="str">
            <v>02</v>
          </cell>
          <cell r="G1789" t="str">
            <v>5</v>
          </cell>
          <cell r="H1789">
            <v>69.48</v>
          </cell>
          <cell r="I1789">
            <v>69.48</v>
          </cell>
          <cell r="J1789">
            <v>0</v>
          </cell>
          <cell r="K1789">
            <v>0</v>
          </cell>
          <cell r="L1789">
            <v>0</v>
          </cell>
          <cell r="M1789">
            <v>0</v>
          </cell>
          <cell r="N1789">
            <v>0</v>
          </cell>
          <cell r="O1789">
            <v>69.48</v>
          </cell>
          <cell r="P1789">
            <v>0</v>
          </cell>
          <cell r="Q1789">
            <v>1</v>
          </cell>
        </row>
        <row r="1790">
          <cell r="A1790" t="str">
            <v>13</v>
          </cell>
          <cell r="B1790" t="str">
            <v>00257</v>
          </cell>
          <cell r="C1790" t="str">
            <v>ООО СК "Реставрация"</v>
          </cell>
          <cell r="D1790" t="str">
            <v>ООО</v>
          </cell>
          <cell r="E1790" t="str">
            <v>02</v>
          </cell>
          <cell r="G1790" t="str">
            <v>5</v>
          </cell>
          <cell r="H1790">
            <v>1248.92</v>
          </cell>
          <cell r="I1790">
            <v>2545.41</v>
          </cell>
          <cell r="J1790">
            <v>0</v>
          </cell>
          <cell r="K1790">
            <v>0</v>
          </cell>
          <cell r="L1790">
            <v>0</v>
          </cell>
          <cell r="M1790">
            <v>0</v>
          </cell>
          <cell r="N1790">
            <v>0</v>
          </cell>
          <cell r="O1790">
            <v>2545.41</v>
          </cell>
          <cell r="P1790">
            <v>0</v>
          </cell>
          <cell r="Q1790">
            <v>1</v>
          </cell>
        </row>
        <row r="1791">
          <cell r="A1791" t="str">
            <v>13</v>
          </cell>
          <cell r="B1791" t="str">
            <v>00259</v>
          </cell>
          <cell r="C1791" t="str">
            <v>ООО "Араз"</v>
          </cell>
          <cell r="D1791" t="str">
            <v>ООО</v>
          </cell>
          <cell r="E1791" t="str">
            <v>03</v>
          </cell>
          <cell r="G1791" t="str">
            <v>5</v>
          </cell>
          <cell r="H1791">
            <v>4757.76</v>
          </cell>
          <cell r="I1791">
            <v>8034.32</v>
          </cell>
          <cell r="J1791">
            <v>0</v>
          </cell>
          <cell r="K1791">
            <v>0</v>
          </cell>
          <cell r="L1791">
            <v>0</v>
          </cell>
          <cell r="M1791">
            <v>5000</v>
          </cell>
          <cell r="N1791">
            <v>0</v>
          </cell>
          <cell r="O1791">
            <v>3034.32</v>
          </cell>
          <cell r="P1791">
            <v>0</v>
          </cell>
          <cell r="Q1791">
            <v>1</v>
          </cell>
        </row>
        <row r="1792">
          <cell r="A1792" t="str">
            <v>13</v>
          </cell>
          <cell r="B1792" t="str">
            <v>00261</v>
          </cell>
          <cell r="C1792" t="str">
            <v>ФЛ Мелешенков Н.А.</v>
          </cell>
          <cell r="E1792" t="str">
            <v>01</v>
          </cell>
          <cell r="G1792" t="str">
            <v>5</v>
          </cell>
          <cell r="H1792">
            <v>102.33</v>
          </cell>
          <cell r="I1792">
            <v>0</v>
          </cell>
          <cell r="J1792">
            <v>-196.03</v>
          </cell>
          <cell r="K1792">
            <v>0</v>
          </cell>
          <cell r="L1792">
            <v>0</v>
          </cell>
          <cell r="M1792">
            <v>300</v>
          </cell>
          <cell r="N1792">
            <v>0</v>
          </cell>
          <cell r="O1792">
            <v>0</v>
          </cell>
          <cell r="P1792">
            <v>-496.03</v>
          </cell>
          <cell r="Q1792">
            <v>1</v>
          </cell>
        </row>
        <row r="1793">
          <cell r="A1793" t="str">
            <v>13</v>
          </cell>
          <cell r="B1793" t="str">
            <v>00262</v>
          </cell>
          <cell r="C1793" t="str">
            <v>ООО "Азия Трейд"</v>
          </cell>
          <cell r="D1793" t="str">
            <v>ООО</v>
          </cell>
          <cell r="E1793" t="str">
            <v>02</v>
          </cell>
          <cell r="G1793" t="str">
            <v>5</v>
          </cell>
          <cell r="H1793">
            <v>29.27</v>
          </cell>
          <cell r="I1793">
            <v>0</v>
          </cell>
          <cell r="J1793">
            <v>-169.71</v>
          </cell>
          <cell r="K1793">
            <v>0</v>
          </cell>
          <cell r="L1793">
            <v>0</v>
          </cell>
          <cell r="M1793">
            <v>0</v>
          </cell>
          <cell r="N1793">
            <v>0</v>
          </cell>
          <cell r="O1793">
            <v>0</v>
          </cell>
          <cell r="P1793">
            <v>-169.71</v>
          </cell>
          <cell r="Q1793">
            <v>1</v>
          </cell>
        </row>
        <row r="1794">
          <cell r="A1794" t="str">
            <v>13</v>
          </cell>
          <cell r="B1794" t="str">
            <v>00263</v>
          </cell>
          <cell r="C1794" t="str">
            <v>ООО "Батень"</v>
          </cell>
          <cell r="D1794" t="str">
            <v>ООО</v>
          </cell>
          <cell r="E1794" t="str">
            <v>03</v>
          </cell>
          <cell r="F1794" t="str">
            <v>Л</v>
          </cell>
          <cell r="G1794" t="str">
            <v>5</v>
          </cell>
          <cell r="H1794">
            <v>10003.19</v>
          </cell>
          <cell r="I1794">
            <v>10003.200000000001</v>
          </cell>
          <cell r="J1794">
            <v>0</v>
          </cell>
          <cell r="K1794">
            <v>0</v>
          </cell>
          <cell r="L1794">
            <v>0</v>
          </cell>
          <cell r="M1794">
            <v>0</v>
          </cell>
          <cell r="N1794">
            <v>0</v>
          </cell>
          <cell r="O1794">
            <v>10003.200000000001</v>
          </cell>
          <cell r="P1794">
            <v>0</v>
          </cell>
          <cell r="Q1794">
            <v>1</v>
          </cell>
        </row>
        <row r="1795">
          <cell r="A1795" t="str">
            <v>13</v>
          </cell>
          <cell r="B1795" t="str">
            <v>00264</v>
          </cell>
          <cell r="C1795" t="str">
            <v>ГНУ "Сиб. научный центр РАО"</v>
          </cell>
          <cell r="D1795" t="str">
            <v>МОПБ</v>
          </cell>
          <cell r="E1795" t="str">
            <v>02</v>
          </cell>
          <cell r="G1795" t="str">
            <v>Ф</v>
          </cell>
          <cell r="H1795">
            <v>345.51</v>
          </cell>
          <cell r="I1795">
            <v>345.51</v>
          </cell>
          <cell r="J1795">
            <v>0</v>
          </cell>
          <cell r="K1795">
            <v>0</v>
          </cell>
          <cell r="L1795">
            <v>0</v>
          </cell>
          <cell r="M1795">
            <v>0</v>
          </cell>
          <cell r="N1795">
            <v>0</v>
          </cell>
          <cell r="O1795">
            <v>345.51</v>
          </cell>
          <cell r="P1795">
            <v>0</v>
          </cell>
          <cell r="Q1795">
            <v>1</v>
          </cell>
        </row>
        <row r="1796">
          <cell r="A1796" t="str">
            <v>13</v>
          </cell>
          <cell r="B1796" t="str">
            <v>00265</v>
          </cell>
          <cell r="C1796" t="str">
            <v>ООО "Апрель-99"</v>
          </cell>
          <cell r="D1796" t="str">
            <v>ООО</v>
          </cell>
          <cell r="E1796" t="str">
            <v>01</v>
          </cell>
          <cell r="G1796" t="str">
            <v>5</v>
          </cell>
          <cell r="H1796">
            <v>47.58</v>
          </cell>
          <cell r="I1796">
            <v>47.58</v>
          </cell>
          <cell r="J1796">
            <v>0</v>
          </cell>
          <cell r="K1796">
            <v>0</v>
          </cell>
          <cell r="L1796">
            <v>0</v>
          </cell>
          <cell r="M1796">
            <v>0</v>
          </cell>
          <cell r="N1796">
            <v>0</v>
          </cell>
          <cell r="O1796">
            <v>47.58</v>
          </cell>
          <cell r="P1796">
            <v>0</v>
          </cell>
          <cell r="Q1796">
            <v>3</v>
          </cell>
        </row>
        <row r="1797">
          <cell r="A1797" t="str">
            <v>13</v>
          </cell>
          <cell r="B1797" t="str">
            <v>00266</v>
          </cell>
          <cell r="D1797" t="str">
            <v>ПКФ</v>
          </cell>
          <cell r="E1797" t="str">
            <v>02</v>
          </cell>
          <cell r="G1797" t="str">
            <v>5</v>
          </cell>
          <cell r="H1797">
            <v>0</v>
          </cell>
          <cell r="I1797">
            <v>0</v>
          </cell>
          <cell r="J1797">
            <v>-98.55</v>
          </cell>
          <cell r="K1797">
            <v>0</v>
          </cell>
          <cell r="L1797">
            <v>0</v>
          </cell>
          <cell r="M1797">
            <v>0</v>
          </cell>
          <cell r="N1797">
            <v>0</v>
          </cell>
          <cell r="O1797">
            <v>0</v>
          </cell>
          <cell r="P1797">
            <v>-98.55</v>
          </cell>
          <cell r="Q1797">
            <v>3</v>
          </cell>
        </row>
        <row r="1798">
          <cell r="A1798" t="str">
            <v>13</v>
          </cell>
          <cell r="B1798" t="str">
            <v>00267</v>
          </cell>
          <cell r="C1798" t="str">
            <v>ФЛ Кобенко Н.В.</v>
          </cell>
          <cell r="D1798" t="str">
            <v>ФЛ</v>
          </cell>
          <cell r="E1798" t="str">
            <v>02</v>
          </cell>
          <cell r="G1798" t="str">
            <v>5</v>
          </cell>
          <cell r="H1798">
            <v>0</v>
          </cell>
          <cell r="I1798">
            <v>0</v>
          </cell>
          <cell r="J1798">
            <v>-6.59</v>
          </cell>
          <cell r="K1798">
            <v>0</v>
          </cell>
          <cell r="L1798">
            <v>0</v>
          </cell>
          <cell r="M1798">
            <v>0</v>
          </cell>
          <cell r="N1798">
            <v>0</v>
          </cell>
          <cell r="O1798">
            <v>0</v>
          </cell>
          <cell r="P1798">
            <v>-6.59</v>
          </cell>
          <cell r="Q1798">
            <v>1</v>
          </cell>
        </row>
        <row r="1799">
          <cell r="A1799" t="str">
            <v>13</v>
          </cell>
          <cell r="B1799" t="str">
            <v>00268</v>
          </cell>
          <cell r="C1799" t="str">
            <v>ООО ПКФ "ГеГаВас"</v>
          </cell>
          <cell r="D1799" t="str">
            <v>ООО</v>
          </cell>
          <cell r="E1799" t="str">
            <v>03</v>
          </cell>
          <cell r="G1799" t="str">
            <v>5</v>
          </cell>
          <cell r="H1799">
            <v>380.62</v>
          </cell>
          <cell r="I1799">
            <v>618.5</v>
          </cell>
          <cell r="J1799">
            <v>0</v>
          </cell>
          <cell r="K1799">
            <v>0</v>
          </cell>
          <cell r="L1799">
            <v>0</v>
          </cell>
          <cell r="M1799">
            <v>237.88</v>
          </cell>
          <cell r="N1799">
            <v>0</v>
          </cell>
          <cell r="O1799">
            <v>380.62</v>
          </cell>
          <cell r="P1799">
            <v>0</v>
          </cell>
          <cell r="Q1799">
            <v>1</v>
          </cell>
        </row>
        <row r="1800">
          <cell r="A1800" t="str">
            <v>13</v>
          </cell>
          <cell r="B1800" t="str">
            <v>00269</v>
          </cell>
          <cell r="C1800" t="str">
            <v>ГОУ Красноярский  техникум физ. культ.</v>
          </cell>
          <cell r="D1800" t="str">
            <v>МФС</v>
          </cell>
          <cell r="E1800" t="str">
            <v>02</v>
          </cell>
          <cell r="G1800" t="str">
            <v>Ф</v>
          </cell>
          <cell r="H1800">
            <v>1438.66</v>
          </cell>
          <cell r="I1800">
            <v>1438.64</v>
          </cell>
          <cell r="J1800">
            <v>0</v>
          </cell>
          <cell r="K1800">
            <v>2592.41</v>
          </cell>
          <cell r="L1800">
            <v>0</v>
          </cell>
          <cell r="M1800">
            <v>1438.66</v>
          </cell>
          <cell r="N1800">
            <v>0</v>
          </cell>
          <cell r="O1800">
            <v>0</v>
          </cell>
          <cell r="P1800">
            <v>-0.02</v>
          </cell>
          <cell r="Q1800">
            <v>1</v>
          </cell>
        </row>
        <row r="1801">
          <cell r="A1801" t="str">
            <v>13</v>
          </cell>
          <cell r="B1801" t="str">
            <v>00270</v>
          </cell>
          <cell r="C1801" t="str">
            <v>ООО "Сибтрансриэлт"</v>
          </cell>
          <cell r="D1801" t="str">
            <v>ООО</v>
          </cell>
          <cell r="E1801" t="str">
            <v>02</v>
          </cell>
          <cell r="G1801" t="str">
            <v>5</v>
          </cell>
          <cell r="H1801">
            <v>6618.95</v>
          </cell>
          <cell r="I1801">
            <v>6618.96</v>
          </cell>
          <cell r="J1801">
            <v>0</v>
          </cell>
          <cell r="K1801">
            <v>0</v>
          </cell>
          <cell r="L1801">
            <v>0</v>
          </cell>
          <cell r="M1801">
            <v>0</v>
          </cell>
          <cell r="N1801">
            <v>0</v>
          </cell>
          <cell r="O1801">
            <v>6618.96</v>
          </cell>
          <cell r="P1801">
            <v>0</v>
          </cell>
          <cell r="Q1801">
            <v>1</v>
          </cell>
        </row>
        <row r="1802">
          <cell r="A1802" t="str">
            <v>13</v>
          </cell>
          <cell r="B1802" t="str">
            <v>00271</v>
          </cell>
          <cell r="C1802" t="str">
            <v>ЧП Рычкова И.Н.</v>
          </cell>
          <cell r="D1802" t="str">
            <v>ЧП</v>
          </cell>
          <cell r="E1802" t="str">
            <v>01</v>
          </cell>
          <cell r="G1802" t="str">
            <v>5</v>
          </cell>
          <cell r="H1802">
            <v>73.069999999999993</v>
          </cell>
          <cell r="I1802">
            <v>225.56</v>
          </cell>
          <cell r="J1802">
            <v>0</v>
          </cell>
          <cell r="K1802">
            <v>0</v>
          </cell>
          <cell r="L1802">
            <v>0</v>
          </cell>
          <cell r="M1802">
            <v>300</v>
          </cell>
          <cell r="N1802">
            <v>0</v>
          </cell>
          <cell r="O1802">
            <v>0</v>
          </cell>
          <cell r="P1802">
            <v>-74.44</v>
          </cell>
          <cell r="Q1802">
            <v>1</v>
          </cell>
        </row>
        <row r="1803">
          <cell r="A1803" t="str">
            <v>13</v>
          </cell>
          <cell r="B1803" t="str">
            <v>00272</v>
          </cell>
          <cell r="C1803" t="str">
            <v>ФЛ Гусева Л.А.</v>
          </cell>
          <cell r="D1803" t="str">
            <v>ФЛ</v>
          </cell>
          <cell r="E1803" t="str">
            <v>03</v>
          </cell>
          <cell r="G1803" t="str">
            <v>5</v>
          </cell>
          <cell r="H1803">
            <v>151.61000000000001</v>
          </cell>
          <cell r="I1803">
            <v>419.14</v>
          </cell>
          <cell r="J1803">
            <v>0</v>
          </cell>
          <cell r="K1803">
            <v>0</v>
          </cell>
          <cell r="L1803">
            <v>0</v>
          </cell>
          <cell r="M1803">
            <v>0</v>
          </cell>
          <cell r="N1803">
            <v>0</v>
          </cell>
          <cell r="O1803">
            <v>419.14</v>
          </cell>
          <cell r="P1803">
            <v>0</v>
          </cell>
          <cell r="Q1803">
            <v>2</v>
          </cell>
        </row>
        <row r="1804">
          <cell r="A1804" t="str">
            <v>13</v>
          </cell>
          <cell r="B1804" t="str">
            <v>00276</v>
          </cell>
          <cell r="C1804" t="str">
            <v>ГПКК  "Центр трансп.логистики"</v>
          </cell>
          <cell r="D1804" t="str">
            <v>ГП</v>
          </cell>
          <cell r="E1804" t="str">
            <v>02</v>
          </cell>
          <cell r="G1804" t="str">
            <v>5</v>
          </cell>
          <cell r="H1804">
            <v>1233.24</v>
          </cell>
          <cell r="I1804">
            <v>1233.24</v>
          </cell>
          <cell r="J1804">
            <v>0</v>
          </cell>
          <cell r="K1804">
            <v>0</v>
          </cell>
          <cell r="L1804">
            <v>0</v>
          </cell>
          <cell r="M1804">
            <v>0</v>
          </cell>
          <cell r="N1804">
            <v>0</v>
          </cell>
          <cell r="O1804">
            <v>1233.24</v>
          </cell>
          <cell r="P1804">
            <v>0</v>
          </cell>
          <cell r="Q1804">
            <v>2</v>
          </cell>
        </row>
        <row r="1805">
          <cell r="A1805" t="str">
            <v>13</v>
          </cell>
          <cell r="B1805" t="str">
            <v>00277</v>
          </cell>
          <cell r="C1805" t="str">
            <v>ЧП Нечупей В.Ф.</v>
          </cell>
          <cell r="D1805" t="str">
            <v>ЧП</v>
          </cell>
          <cell r="E1805" t="str">
            <v>02</v>
          </cell>
          <cell r="G1805" t="str">
            <v>5</v>
          </cell>
          <cell r="H1805">
            <v>40.22</v>
          </cell>
          <cell r="I1805">
            <v>0</v>
          </cell>
          <cell r="J1805">
            <v>-276.29000000000002</v>
          </cell>
          <cell r="K1805">
            <v>0</v>
          </cell>
          <cell r="L1805">
            <v>0</v>
          </cell>
          <cell r="M1805">
            <v>0</v>
          </cell>
          <cell r="N1805">
            <v>0</v>
          </cell>
          <cell r="O1805">
            <v>0</v>
          </cell>
          <cell r="P1805">
            <v>-276.29000000000002</v>
          </cell>
          <cell r="Q1805">
            <v>2</v>
          </cell>
        </row>
        <row r="1806">
          <cell r="A1806" t="str">
            <v>13</v>
          </cell>
          <cell r="B1806" t="str">
            <v>00278</v>
          </cell>
          <cell r="C1806" t="str">
            <v>ООО "Славянин"</v>
          </cell>
          <cell r="D1806" t="str">
            <v>ООО</v>
          </cell>
          <cell r="E1806" t="str">
            <v>03</v>
          </cell>
          <cell r="G1806" t="str">
            <v>5</v>
          </cell>
          <cell r="H1806">
            <v>23.79</v>
          </cell>
          <cell r="I1806">
            <v>0</v>
          </cell>
          <cell r="J1806">
            <v>-64.52</v>
          </cell>
          <cell r="K1806">
            <v>0</v>
          </cell>
          <cell r="L1806">
            <v>0</v>
          </cell>
          <cell r="M1806">
            <v>0</v>
          </cell>
          <cell r="N1806">
            <v>0</v>
          </cell>
          <cell r="O1806">
            <v>0</v>
          </cell>
          <cell r="P1806">
            <v>-64.52</v>
          </cell>
          <cell r="Q1806">
            <v>1</v>
          </cell>
        </row>
        <row r="1807">
          <cell r="A1807" t="str">
            <v>13</v>
          </cell>
          <cell r="B1807" t="str">
            <v>00279</v>
          </cell>
          <cell r="C1807" t="str">
            <v>ООО "Авантаж"</v>
          </cell>
          <cell r="D1807" t="str">
            <v>ООО</v>
          </cell>
          <cell r="E1807" t="str">
            <v>02</v>
          </cell>
          <cell r="G1807" t="str">
            <v>5</v>
          </cell>
          <cell r="H1807">
            <v>535.24</v>
          </cell>
          <cell r="I1807">
            <v>0</v>
          </cell>
          <cell r="J1807">
            <v>-288.52</v>
          </cell>
          <cell r="K1807">
            <v>0</v>
          </cell>
          <cell r="L1807">
            <v>0</v>
          </cell>
          <cell r="M1807">
            <v>2000</v>
          </cell>
          <cell r="N1807">
            <v>0</v>
          </cell>
          <cell r="O1807">
            <v>0</v>
          </cell>
          <cell r="P1807">
            <v>-2288.52</v>
          </cell>
          <cell r="Q1807">
            <v>1</v>
          </cell>
        </row>
        <row r="1808">
          <cell r="A1808" t="str">
            <v>13</v>
          </cell>
          <cell r="B1808" t="str">
            <v>00280</v>
          </cell>
          <cell r="C1808" t="str">
            <v>ЧП Бутина Е.Б.</v>
          </cell>
          <cell r="D1808" t="str">
            <v>ЧП</v>
          </cell>
          <cell r="E1808" t="str">
            <v>02</v>
          </cell>
          <cell r="G1808" t="str">
            <v>5</v>
          </cell>
          <cell r="H1808">
            <v>78.540000000000006</v>
          </cell>
          <cell r="I1808">
            <v>78.540000000000006</v>
          </cell>
          <cell r="J1808">
            <v>0</v>
          </cell>
          <cell r="K1808">
            <v>0</v>
          </cell>
          <cell r="L1808">
            <v>0</v>
          </cell>
          <cell r="M1808">
            <v>0</v>
          </cell>
          <cell r="N1808">
            <v>0</v>
          </cell>
          <cell r="O1808">
            <v>78.540000000000006</v>
          </cell>
          <cell r="P1808">
            <v>0</v>
          </cell>
          <cell r="Q1808">
            <v>1</v>
          </cell>
        </row>
        <row r="1809">
          <cell r="A1809" t="str">
            <v>13</v>
          </cell>
          <cell r="B1809" t="str">
            <v>00284</v>
          </cell>
          <cell r="C1809" t="str">
            <v>ООО "Бест-компани"</v>
          </cell>
          <cell r="D1809" t="str">
            <v>ООО</v>
          </cell>
          <cell r="G1809" t="str">
            <v>5</v>
          </cell>
          <cell r="H1809">
            <v>13321.72</v>
          </cell>
          <cell r="I1809">
            <v>13321.72</v>
          </cell>
          <cell r="J1809">
            <v>0</v>
          </cell>
          <cell r="K1809">
            <v>0</v>
          </cell>
          <cell r="L1809">
            <v>0</v>
          </cell>
          <cell r="M1809">
            <v>13321.72</v>
          </cell>
          <cell r="N1809">
            <v>0</v>
          </cell>
          <cell r="O1809">
            <v>0</v>
          </cell>
          <cell r="P1809">
            <v>0</v>
          </cell>
          <cell r="Q1809">
            <v>3</v>
          </cell>
        </row>
        <row r="1810">
          <cell r="A1810" t="str">
            <v>13</v>
          </cell>
          <cell r="B1810" t="str">
            <v>00285</v>
          </cell>
          <cell r="C1810" t="str">
            <v>ЧП Горбатов О.Ю.</v>
          </cell>
          <cell r="D1810" t="str">
            <v>ЧП</v>
          </cell>
          <cell r="E1810" t="str">
            <v>03</v>
          </cell>
          <cell r="G1810" t="str">
            <v>5</v>
          </cell>
          <cell r="H1810">
            <v>0</v>
          </cell>
          <cell r="I1810">
            <v>0</v>
          </cell>
          <cell r="J1810">
            <v>-278.82</v>
          </cell>
          <cell r="K1810">
            <v>0</v>
          </cell>
          <cell r="L1810">
            <v>0</v>
          </cell>
          <cell r="M1810">
            <v>0</v>
          </cell>
          <cell r="N1810">
            <v>0</v>
          </cell>
          <cell r="O1810">
            <v>0</v>
          </cell>
          <cell r="P1810">
            <v>-278.82</v>
          </cell>
          <cell r="Q1810">
            <v>1</v>
          </cell>
        </row>
        <row r="1811">
          <cell r="A1811" t="str">
            <v>13</v>
          </cell>
          <cell r="B1811" t="str">
            <v>00286</v>
          </cell>
          <cell r="C1811" t="str">
            <v>ФЛ Бахметьев</v>
          </cell>
          <cell r="D1811" t="str">
            <v>ФЛ</v>
          </cell>
          <cell r="E1811" t="str">
            <v>03</v>
          </cell>
          <cell r="G1811" t="str">
            <v>5</v>
          </cell>
          <cell r="H1811">
            <v>11.9</v>
          </cell>
          <cell r="I1811">
            <v>11.84</v>
          </cell>
          <cell r="J1811">
            <v>0</v>
          </cell>
          <cell r="K1811">
            <v>0</v>
          </cell>
          <cell r="L1811">
            <v>0</v>
          </cell>
          <cell r="M1811">
            <v>0</v>
          </cell>
          <cell r="N1811">
            <v>0</v>
          </cell>
          <cell r="O1811">
            <v>11.84</v>
          </cell>
          <cell r="P1811">
            <v>0</v>
          </cell>
          <cell r="Q1811">
            <v>1</v>
          </cell>
        </row>
        <row r="1812">
          <cell r="A1812" t="str">
            <v>13</v>
          </cell>
          <cell r="B1812" t="str">
            <v>00287</v>
          </cell>
          <cell r="C1812" t="str">
            <v>ООО "Меркурий"</v>
          </cell>
          <cell r="D1812" t="str">
            <v>ООО</v>
          </cell>
          <cell r="E1812" t="str">
            <v>03</v>
          </cell>
          <cell r="G1812" t="str">
            <v>5</v>
          </cell>
          <cell r="H1812">
            <v>0</v>
          </cell>
          <cell r="I1812">
            <v>0</v>
          </cell>
          <cell r="J1812">
            <v>-89.35</v>
          </cell>
          <cell r="K1812">
            <v>0</v>
          </cell>
          <cell r="L1812">
            <v>0</v>
          </cell>
          <cell r="M1812">
            <v>0</v>
          </cell>
          <cell r="N1812">
            <v>0</v>
          </cell>
          <cell r="O1812">
            <v>0</v>
          </cell>
          <cell r="P1812">
            <v>-89.35</v>
          </cell>
          <cell r="Q1812">
            <v>1</v>
          </cell>
        </row>
        <row r="1813">
          <cell r="A1813" t="str">
            <v>13</v>
          </cell>
          <cell r="B1813" t="str">
            <v>00289</v>
          </cell>
          <cell r="C1813" t="str">
            <v>ООО Техн. центр  "Электрум"</v>
          </cell>
          <cell r="D1813" t="str">
            <v>ООО</v>
          </cell>
          <cell r="E1813" t="str">
            <v>03</v>
          </cell>
          <cell r="G1813" t="str">
            <v>5</v>
          </cell>
          <cell r="H1813">
            <v>59.48</v>
          </cell>
          <cell r="I1813">
            <v>59.49</v>
          </cell>
          <cell r="J1813">
            <v>0</v>
          </cell>
          <cell r="K1813">
            <v>0</v>
          </cell>
          <cell r="L1813">
            <v>0</v>
          </cell>
          <cell r="M1813">
            <v>0</v>
          </cell>
          <cell r="N1813">
            <v>0</v>
          </cell>
          <cell r="O1813">
            <v>59.49</v>
          </cell>
          <cell r="P1813">
            <v>0</v>
          </cell>
          <cell r="Q1813">
            <v>1</v>
          </cell>
        </row>
        <row r="1814">
          <cell r="A1814" t="str">
            <v>13</v>
          </cell>
          <cell r="B1814" t="str">
            <v>00290</v>
          </cell>
          <cell r="C1814" t="str">
            <v>ФЛ Глухова О.Е.</v>
          </cell>
          <cell r="D1814" t="str">
            <v>ФЛ</v>
          </cell>
          <cell r="E1814" t="str">
            <v>03</v>
          </cell>
          <cell r="G1814" t="str">
            <v>5</v>
          </cell>
          <cell r="H1814">
            <v>580.94000000000005</v>
          </cell>
          <cell r="I1814">
            <v>1161.8800000000001</v>
          </cell>
          <cell r="J1814">
            <v>0</v>
          </cell>
          <cell r="K1814">
            <v>0</v>
          </cell>
          <cell r="L1814">
            <v>0</v>
          </cell>
          <cell r="M1814">
            <v>580.94000000000005</v>
          </cell>
          <cell r="N1814">
            <v>0</v>
          </cell>
          <cell r="O1814">
            <v>580.94000000000005</v>
          </cell>
          <cell r="P1814">
            <v>0</v>
          </cell>
          <cell r="Q1814">
            <v>1</v>
          </cell>
        </row>
        <row r="1815">
          <cell r="A1815" t="str">
            <v>13</v>
          </cell>
          <cell r="B1815" t="str">
            <v>00292</v>
          </cell>
          <cell r="C1815" t="str">
            <v>ООО "СиАТ - ТРЭВЕЛ"</v>
          </cell>
          <cell r="D1815" t="str">
            <v>ООО</v>
          </cell>
          <cell r="E1815" t="str">
            <v>01</v>
          </cell>
          <cell r="G1815" t="str">
            <v>5</v>
          </cell>
          <cell r="H1815">
            <v>107.81</v>
          </cell>
          <cell r="I1815">
            <v>0</v>
          </cell>
          <cell r="J1815">
            <v>-185.12</v>
          </cell>
          <cell r="K1815">
            <v>0</v>
          </cell>
          <cell r="L1815">
            <v>0</v>
          </cell>
          <cell r="M1815">
            <v>0</v>
          </cell>
          <cell r="N1815">
            <v>0</v>
          </cell>
          <cell r="O1815">
            <v>0</v>
          </cell>
          <cell r="P1815">
            <v>-185.12</v>
          </cell>
          <cell r="Q1815">
            <v>1</v>
          </cell>
        </row>
        <row r="1816">
          <cell r="A1816" t="str">
            <v>13</v>
          </cell>
          <cell r="B1816" t="str">
            <v>00293</v>
          </cell>
          <cell r="C1816" t="str">
            <v>КГТУ</v>
          </cell>
          <cell r="D1816" t="str">
            <v>МОПБ</v>
          </cell>
          <cell r="E1816" t="str">
            <v>03</v>
          </cell>
          <cell r="G1816" t="str">
            <v>Ф</v>
          </cell>
          <cell r="H1816">
            <v>498000.82</v>
          </cell>
          <cell r="I1816">
            <v>0</v>
          </cell>
          <cell r="J1816">
            <v>-0.1</v>
          </cell>
          <cell r="K1816">
            <v>518763.51</v>
          </cell>
          <cell r="L1816">
            <v>0</v>
          </cell>
          <cell r="M1816">
            <v>0</v>
          </cell>
          <cell r="N1816">
            <v>0</v>
          </cell>
          <cell r="O1816">
            <v>0</v>
          </cell>
          <cell r="P1816">
            <v>-0.1</v>
          </cell>
          <cell r="Q1816">
            <v>26</v>
          </cell>
        </row>
        <row r="1817">
          <cell r="A1817" t="str">
            <v>13</v>
          </cell>
          <cell r="B1817" t="str">
            <v>00294</v>
          </cell>
          <cell r="C1817" t="str">
            <v>ООО"Виола"</v>
          </cell>
          <cell r="D1817" t="str">
            <v>ООО</v>
          </cell>
          <cell r="E1817" t="str">
            <v>02</v>
          </cell>
          <cell r="G1817" t="str">
            <v>5</v>
          </cell>
          <cell r="H1817">
            <v>244.12</v>
          </cell>
          <cell r="I1817">
            <v>0</v>
          </cell>
          <cell r="J1817">
            <v>-142.11000000000001</v>
          </cell>
          <cell r="K1817">
            <v>0</v>
          </cell>
          <cell r="L1817">
            <v>0</v>
          </cell>
          <cell r="M1817">
            <v>0</v>
          </cell>
          <cell r="N1817">
            <v>0</v>
          </cell>
          <cell r="O1817">
            <v>0</v>
          </cell>
          <cell r="P1817">
            <v>-142.11000000000001</v>
          </cell>
          <cell r="Q1817">
            <v>2</v>
          </cell>
        </row>
        <row r="1818">
          <cell r="A1818" t="str">
            <v>13</v>
          </cell>
          <cell r="B1818" t="str">
            <v>00296</v>
          </cell>
          <cell r="C1818" t="str">
            <v>ООО "Издательская группа "ПЕРВАЯ ПОЛОСА"</v>
          </cell>
          <cell r="D1818" t="str">
            <v>ООО</v>
          </cell>
          <cell r="E1818" t="str">
            <v>03</v>
          </cell>
          <cell r="G1818" t="str">
            <v>5</v>
          </cell>
          <cell r="H1818">
            <v>1186.6099999999999</v>
          </cell>
          <cell r="I1818">
            <v>1186.6099999999999</v>
          </cell>
          <cell r="J1818">
            <v>0</v>
          </cell>
          <cell r="K1818">
            <v>0</v>
          </cell>
          <cell r="L1818">
            <v>0</v>
          </cell>
          <cell r="M1818">
            <v>0</v>
          </cell>
          <cell r="N1818">
            <v>0</v>
          </cell>
          <cell r="O1818">
            <v>1186.6099999999999</v>
          </cell>
          <cell r="P1818">
            <v>0</v>
          </cell>
          <cell r="Q1818">
            <v>3</v>
          </cell>
        </row>
        <row r="1819">
          <cell r="A1819" t="str">
            <v>13</v>
          </cell>
          <cell r="B1819" t="str">
            <v>00297</v>
          </cell>
          <cell r="C1819" t="str">
            <v>ООО"Армагедон"</v>
          </cell>
          <cell r="D1819" t="str">
            <v>ООО</v>
          </cell>
          <cell r="E1819" t="str">
            <v>02</v>
          </cell>
          <cell r="G1819" t="str">
            <v>5</v>
          </cell>
          <cell r="H1819">
            <v>1706.18</v>
          </cell>
          <cell r="I1819">
            <v>1706.18</v>
          </cell>
          <cell r="J1819">
            <v>0</v>
          </cell>
          <cell r="K1819">
            <v>0</v>
          </cell>
          <cell r="L1819">
            <v>0</v>
          </cell>
          <cell r="M1819">
            <v>1706.18</v>
          </cell>
          <cell r="N1819">
            <v>0</v>
          </cell>
          <cell r="O1819">
            <v>0</v>
          </cell>
          <cell r="P1819">
            <v>0</v>
          </cell>
          <cell r="Q1819">
            <v>3</v>
          </cell>
        </row>
        <row r="1820">
          <cell r="A1820" t="str">
            <v>13</v>
          </cell>
          <cell r="B1820" t="str">
            <v>00298</v>
          </cell>
          <cell r="C1820" t="str">
            <v>ЧП Циркунова  М.Г.</v>
          </cell>
          <cell r="D1820" t="str">
            <v>ЧП</v>
          </cell>
          <cell r="E1820" t="str">
            <v>02</v>
          </cell>
          <cell r="G1820" t="str">
            <v>5</v>
          </cell>
          <cell r="H1820">
            <v>67.59</v>
          </cell>
          <cell r="I1820">
            <v>307.88</v>
          </cell>
          <cell r="J1820">
            <v>0</v>
          </cell>
          <cell r="K1820">
            <v>0</v>
          </cell>
          <cell r="L1820">
            <v>0</v>
          </cell>
          <cell r="M1820">
            <v>0</v>
          </cell>
          <cell r="N1820">
            <v>0</v>
          </cell>
          <cell r="O1820">
            <v>307.88</v>
          </cell>
          <cell r="P1820">
            <v>0</v>
          </cell>
          <cell r="Q1820">
            <v>1</v>
          </cell>
        </row>
        <row r="1821">
          <cell r="A1821" t="str">
            <v>13</v>
          </cell>
          <cell r="B1821" t="str">
            <v>00299</v>
          </cell>
          <cell r="C1821" t="str">
            <v>Филиал АКБ "Московский Деловой Мир" (ОАО) в г. Кр-ск</v>
          </cell>
          <cell r="D1821" t="str">
            <v>БАНК</v>
          </cell>
          <cell r="E1821" t="str">
            <v>02</v>
          </cell>
          <cell r="G1821" t="str">
            <v>5</v>
          </cell>
          <cell r="H1821">
            <v>627.38</v>
          </cell>
          <cell r="I1821">
            <v>627.38</v>
          </cell>
          <cell r="J1821">
            <v>0</v>
          </cell>
          <cell r="K1821">
            <v>0</v>
          </cell>
          <cell r="L1821">
            <v>0</v>
          </cell>
          <cell r="M1821">
            <v>627.38</v>
          </cell>
          <cell r="N1821">
            <v>0</v>
          </cell>
          <cell r="O1821">
            <v>0</v>
          </cell>
          <cell r="P1821">
            <v>0</v>
          </cell>
          <cell r="Q1821">
            <v>1</v>
          </cell>
        </row>
        <row r="1822">
          <cell r="A1822" t="str">
            <v>13</v>
          </cell>
          <cell r="B1822" t="str">
            <v>00300</v>
          </cell>
          <cell r="C1822" t="str">
            <v>ОАО "Коммунальник"</v>
          </cell>
          <cell r="D1822" t="str">
            <v>БАНИ</v>
          </cell>
          <cell r="E1822" t="str">
            <v>01</v>
          </cell>
          <cell r="G1822" t="str">
            <v>5</v>
          </cell>
          <cell r="H1822">
            <v>279764.77</v>
          </cell>
          <cell r="I1822">
            <v>279764.77</v>
          </cell>
          <cell r="J1822">
            <v>0</v>
          </cell>
          <cell r="K1822">
            <v>0</v>
          </cell>
          <cell r="L1822">
            <v>0</v>
          </cell>
          <cell r="M1822">
            <v>0</v>
          </cell>
          <cell r="N1822">
            <v>0</v>
          </cell>
          <cell r="O1822">
            <v>279764.77</v>
          </cell>
          <cell r="P1822">
            <v>0</v>
          </cell>
          <cell r="Q1822">
            <v>27</v>
          </cell>
        </row>
        <row r="1823">
          <cell r="A1823" t="str">
            <v>13</v>
          </cell>
          <cell r="B1823" t="str">
            <v>00301</v>
          </cell>
          <cell r="C1823" t="str">
            <v>ЧП Рассказов Н.В.</v>
          </cell>
          <cell r="D1823" t="str">
            <v>ЧП</v>
          </cell>
          <cell r="E1823" t="str">
            <v>02</v>
          </cell>
          <cell r="G1823" t="str">
            <v>5</v>
          </cell>
          <cell r="H1823">
            <v>637.39</v>
          </cell>
          <cell r="I1823">
            <v>637.39</v>
          </cell>
          <cell r="J1823">
            <v>0</v>
          </cell>
          <cell r="K1823">
            <v>0</v>
          </cell>
          <cell r="L1823">
            <v>0</v>
          </cell>
          <cell r="M1823">
            <v>0</v>
          </cell>
          <cell r="N1823">
            <v>0</v>
          </cell>
          <cell r="O1823">
            <v>637.39</v>
          </cell>
          <cell r="P1823">
            <v>0</v>
          </cell>
          <cell r="Q1823">
            <v>2</v>
          </cell>
        </row>
        <row r="1824">
          <cell r="A1824" t="str">
            <v>13</v>
          </cell>
          <cell r="B1824" t="str">
            <v>00302</v>
          </cell>
          <cell r="C1824" t="str">
            <v>ЗАО "Сибпромсервис-инвест"</v>
          </cell>
          <cell r="D1824" t="str">
            <v>ЗАО</v>
          </cell>
          <cell r="E1824" t="str">
            <v>03</v>
          </cell>
          <cell r="G1824" t="str">
            <v>5</v>
          </cell>
          <cell r="H1824">
            <v>297.36</v>
          </cell>
          <cell r="I1824">
            <v>297.36</v>
          </cell>
          <cell r="J1824">
            <v>0</v>
          </cell>
          <cell r="K1824">
            <v>0</v>
          </cell>
          <cell r="L1824">
            <v>0</v>
          </cell>
          <cell r="M1824">
            <v>0</v>
          </cell>
          <cell r="N1824">
            <v>0</v>
          </cell>
          <cell r="O1824">
            <v>297.36</v>
          </cell>
          <cell r="P1824">
            <v>0</v>
          </cell>
          <cell r="Q1824">
            <v>1</v>
          </cell>
        </row>
        <row r="1825">
          <cell r="A1825" t="str">
            <v>13</v>
          </cell>
          <cell r="B1825" t="str">
            <v>00303</v>
          </cell>
          <cell r="C1825" t="str">
            <v>ООО ТД "Златая цепь"</v>
          </cell>
          <cell r="D1825" t="str">
            <v>ООО</v>
          </cell>
          <cell r="E1825" t="str">
            <v>01</v>
          </cell>
          <cell r="G1825" t="str">
            <v>5</v>
          </cell>
          <cell r="H1825">
            <v>495.98</v>
          </cell>
          <cell r="I1825">
            <v>495.98</v>
          </cell>
          <cell r="J1825">
            <v>0</v>
          </cell>
          <cell r="K1825">
            <v>0</v>
          </cell>
          <cell r="L1825">
            <v>0</v>
          </cell>
          <cell r="M1825">
            <v>0</v>
          </cell>
          <cell r="N1825">
            <v>0</v>
          </cell>
          <cell r="O1825">
            <v>495.98</v>
          </cell>
          <cell r="P1825">
            <v>0</v>
          </cell>
          <cell r="Q1825">
            <v>1</v>
          </cell>
        </row>
        <row r="1826">
          <cell r="A1826" t="str">
            <v>13</v>
          </cell>
          <cell r="B1826" t="str">
            <v>00304</v>
          </cell>
          <cell r="C1826" t="str">
            <v>ФЛ Смокотин М.Э.</v>
          </cell>
          <cell r="D1826" t="str">
            <v>ФЛ</v>
          </cell>
          <cell r="E1826" t="str">
            <v>01</v>
          </cell>
          <cell r="G1826" t="str">
            <v>5</v>
          </cell>
          <cell r="H1826">
            <v>95.15</v>
          </cell>
          <cell r="I1826">
            <v>0</v>
          </cell>
          <cell r="J1826">
            <v>-207.17</v>
          </cell>
          <cell r="K1826">
            <v>0</v>
          </cell>
          <cell r="L1826">
            <v>0</v>
          </cell>
          <cell r="M1826">
            <v>0</v>
          </cell>
          <cell r="N1826">
            <v>0</v>
          </cell>
          <cell r="O1826">
            <v>0</v>
          </cell>
          <cell r="P1826">
            <v>-207.17</v>
          </cell>
          <cell r="Q1826">
            <v>2</v>
          </cell>
        </row>
        <row r="1827">
          <cell r="A1827" t="str">
            <v>13</v>
          </cell>
          <cell r="B1827" t="str">
            <v>00305</v>
          </cell>
          <cell r="C1827" t="str">
            <v>ЧП Рубан М.П.</v>
          </cell>
          <cell r="D1827" t="str">
            <v>ЧП</v>
          </cell>
          <cell r="E1827" t="str">
            <v>01</v>
          </cell>
          <cell r="G1827" t="str">
            <v>5</v>
          </cell>
          <cell r="H1827">
            <v>95.15</v>
          </cell>
          <cell r="I1827">
            <v>95.15</v>
          </cell>
          <cell r="J1827">
            <v>0</v>
          </cell>
          <cell r="K1827">
            <v>0</v>
          </cell>
          <cell r="L1827">
            <v>0</v>
          </cell>
          <cell r="M1827">
            <v>95.15</v>
          </cell>
          <cell r="N1827">
            <v>0</v>
          </cell>
          <cell r="O1827">
            <v>0</v>
          </cell>
          <cell r="P1827">
            <v>0</v>
          </cell>
          <cell r="Q1827">
            <v>1</v>
          </cell>
        </row>
        <row r="1828">
          <cell r="A1828" t="str">
            <v>13</v>
          </cell>
          <cell r="B1828" t="str">
            <v>00306</v>
          </cell>
          <cell r="C1828" t="str">
            <v>ОАО "Краслесмаш завод"</v>
          </cell>
          <cell r="D1828" t="str">
            <v>ОАО</v>
          </cell>
          <cell r="E1828" t="str">
            <v>03</v>
          </cell>
          <cell r="F1828" t="str">
            <v>Л</v>
          </cell>
          <cell r="G1828" t="str">
            <v>2</v>
          </cell>
          <cell r="H1828">
            <v>39623.07</v>
          </cell>
          <cell r="I1828">
            <v>19960.66</v>
          </cell>
          <cell r="J1828">
            <v>0</v>
          </cell>
          <cell r="K1828">
            <v>0</v>
          </cell>
          <cell r="L1828">
            <v>0</v>
          </cell>
          <cell r="M1828">
            <v>44000</v>
          </cell>
          <cell r="N1828">
            <v>0</v>
          </cell>
          <cell r="O1828">
            <v>0</v>
          </cell>
          <cell r="P1828">
            <v>-24039.34</v>
          </cell>
          <cell r="Q1828">
            <v>2</v>
          </cell>
        </row>
        <row r="1829">
          <cell r="A1829" t="str">
            <v>13</v>
          </cell>
          <cell r="B1829" t="str">
            <v>00307</v>
          </cell>
          <cell r="C1829" t="str">
            <v>ЧП Мунджишвили Э.В.</v>
          </cell>
          <cell r="D1829" t="str">
            <v>ЧП</v>
          </cell>
          <cell r="E1829" t="str">
            <v>03</v>
          </cell>
          <cell r="G1829" t="str">
            <v>5</v>
          </cell>
          <cell r="H1829">
            <v>59.48</v>
          </cell>
          <cell r="I1829">
            <v>59.48</v>
          </cell>
          <cell r="J1829">
            <v>0</v>
          </cell>
          <cell r="K1829">
            <v>0</v>
          </cell>
          <cell r="L1829">
            <v>0</v>
          </cell>
          <cell r="M1829">
            <v>150</v>
          </cell>
          <cell r="N1829">
            <v>0</v>
          </cell>
          <cell r="O1829">
            <v>0</v>
          </cell>
          <cell r="P1829">
            <v>-90.52</v>
          </cell>
          <cell r="Q1829">
            <v>1</v>
          </cell>
        </row>
        <row r="1830">
          <cell r="A1830" t="str">
            <v>13</v>
          </cell>
          <cell r="B1830" t="str">
            <v>00309</v>
          </cell>
          <cell r="C1830" t="str">
            <v>ООО ПКФ "Золотой теленок"</v>
          </cell>
          <cell r="D1830" t="str">
            <v>ООО</v>
          </cell>
          <cell r="E1830" t="str">
            <v>02</v>
          </cell>
          <cell r="G1830" t="str">
            <v>5</v>
          </cell>
          <cell r="H1830">
            <v>17.37</v>
          </cell>
          <cell r="I1830">
            <v>17.37</v>
          </cell>
          <cell r="J1830">
            <v>0</v>
          </cell>
          <cell r="K1830">
            <v>0</v>
          </cell>
          <cell r="L1830">
            <v>0</v>
          </cell>
          <cell r="M1830">
            <v>0</v>
          </cell>
          <cell r="N1830">
            <v>0</v>
          </cell>
          <cell r="O1830">
            <v>17.37</v>
          </cell>
          <cell r="P1830">
            <v>0</v>
          </cell>
          <cell r="Q1830">
            <v>1</v>
          </cell>
        </row>
        <row r="1831">
          <cell r="A1831" t="str">
            <v>13</v>
          </cell>
          <cell r="B1831" t="str">
            <v>00310</v>
          </cell>
          <cell r="C1831" t="str">
            <v>ЧП Шаповалов А.П.</v>
          </cell>
          <cell r="D1831" t="str">
            <v>ЧП</v>
          </cell>
          <cell r="E1831" t="str">
            <v>03</v>
          </cell>
          <cell r="G1831" t="str">
            <v>5</v>
          </cell>
          <cell r="H1831">
            <v>4222.5200000000004</v>
          </cell>
          <cell r="I1831">
            <v>4065.28</v>
          </cell>
          <cell r="J1831">
            <v>0</v>
          </cell>
          <cell r="K1831">
            <v>0</v>
          </cell>
          <cell r="L1831">
            <v>0</v>
          </cell>
          <cell r="M1831">
            <v>0</v>
          </cell>
          <cell r="N1831">
            <v>0</v>
          </cell>
          <cell r="O1831">
            <v>4065.28</v>
          </cell>
          <cell r="P1831">
            <v>0</v>
          </cell>
          <cell r="Q1831">
            <v>1</v>
          </cell>
        </row>
        <row r="1832">
          <cell r="A1832" t="str">
            <v>13</v>
          </cell>
          <cell r="B1832" t="str">
            <v>00311</v>
          </cell>
          <cell r="C1832" t="str">
            <v>ООО "Радиоавтоматика"</v>
          </cell>
          <cell r="D1832" t="str">
            <v>ООО</v>
          </cell>
          <cell r="E1832" t="str">
            <v>03</v>
          </cell>
          <cell r="G1832" t="str">
            <v>5</v>
          </cell>
          <cell r="H1832">
            <v>43.8</v>
          </cell>
          <cell r="I1832">
            <v>43.8</v>
          </cell>
          <cell r="J1832">
            <v>0</v>
          </cell>
          <cell r="K1832">
            <v>0</v>
          </cell>
          <cell r="L1832">
            <v>0</v>
          </cell>
          <cell r="M1832">
            <v>0</v>
          </cell>
          <cell r="N1832">
            <v>0</v>
          </cell>
          <cell r="O1832">
            <v>43.8</v>
          </cell>
          <cell r="P1832">
            <v>0</v>
          </cell>
          <cell r="Q1832">
            <v>1</v>
          </cell>
        </row>
        <row r="1833">
          <cell r="A1833" t="str">
            <v>13</v>
          </cell>
          <cell r="B1833" t="str">
            <v>00313</v>
          </cell>
          <cell r="C1833" t="str">
            <v>ООО "Бирюсинка"</v>
          </cell>
          <cell r="D1833" t="str">
            <v>ООО</v>
          </cell>
          <cell r="E1833" t="str">
            <v>01</v>
          </cell>
          <cell r="G1833" t="str">
            <v>5</v>
          </cell>
          <cell r="H1833">
            <v>578.1</v>
          </cell>
          <cell r="I1833">
            <v>578.1</v>
          </cell>
          <cell r="J1833">
            <v>0</v>
          </cell>
          <cell r="K1833">
            <v>0</v>
          </cell>
          <cell r="L1833">
            <v>0</v>
          </cell>
          <cell r="M1833">
            <v>0</v>
          </cell>
          <cell r="N1833">
            <v>0</v>
          </cell>
          <cell r="O1833">
            <v>578.1</v>
          </cell>
          <cell r="P1833">
            <v>0</v>
          </cell>
          <cell r="Q1833">
            <v>1</v>
          </cell>
        </row>
        <row r="1834">
          <cell r="A1834" t="str">
            <v>13</v>
          </cell>
          <cell r="B1834" t="str">
            <v>00314</v>
          </cell>
          <cell r="C1834" t="str">
            <v>ФЛ Терпугов  Н.И.</v>
          </cell>
          <cell r="D1834" t="str">
            <v>ЧП</v>
          </cell>
          <cell r="E1834" t="str">
            <v>03</v>
          </cell>
          <cell r="G1834" t="str">
            <v>5</v>
          </cell>
          <cell r="H1834">
            <v>142.72999999999999</v>
          </cell>
          <cell r="I1834">
            <v>142.72999999999999</v>
          </cell>
          <cell r="J1834">
            <v>0</v>
          </cell>
          <cell r="K1834">
            <v>0</v>
          </cell>
          <cell r="L1834">
            <v>0</v>
          </cell>
          <cell r="M1834">
            <v>0</v>
          </cell>
          <cell r="N1834">
            <v>0</v>
          </cell>
          <cell r="O1834">
            <v>142.72999999999999</v>
          </cell>
          <cell r="P1834">
            <v>0</v>
          </cell>
          <cell r="Q1834">
            <v>1</v>
          </cell>
        </row>
        <row r="1835">
          <cell r="A1835" t="str">
            <v>13</v>
          </cell>
          <cell r="B1835" t="str">
            <v>00315</v>
          </cell>
          <cell r="C1835" t="str">
            <v>ЧП Васильевой А.Б.</v>
          </cell>
          <cell r="D1835" t="str">
            <v>ЧП</v>
          </cell>
          <cell r="E1835" t="str">
            <v>03</v>
          </cell>
          <cell r="G1835" t="str">
            <v>5</v>
          </cell>
          <cell r="H1835">
            <v>46.64</v>
          </cell>
          <cell r="I1835">
            <v>0</v>
          </cell>
          <cell r="J1835">
            <v>-9.36</v>
          </cell>
          <cell r="K1835">
            <v>0</v>
          </cell>
          <cell r="L1835">
            <v>0</v>
          </cell>
          <cell r="M1835">
            <v>0</v>
          </cell>
          <cell r="N1835">
            <v>0</v>
          </cell>
          <cell r="O1835">
            <v>0</v>
          </cell>
          <cell r="P1835">
            <v>-9.36</v>
          </cell>
          <cell r="Q1835">
            <v>1</v>
          </cell>
        </row>
        <row r="1836">
          <cell r="A1836" t="str">
            <v>13</v>
          </cell>
          <cell r="B1836" t="str">
            <v>00316</v>
          </cell>
          <cell r="C1836" t="str">
            <v>Упр. образ. Адм. Окт. р-на</v>
          </cell>
          <cell r="D1836" t="str">
            <v>УО</v>
          </cell>
          <cell r="E1836" t="str">
            <v>03</v>
          </cell>
          <cell r="F1836" t="str">
            <v>ГР</v>
          </cell>
          <cell r="G1836" t="str">
            <v>Р</v>
          </cell>
          <cell r="H1836">
            <v>1542233.01</v>
          </cell>
          <cell r="I1836">
            <v>1701094.68</v>
          </cell>
          <cell r="J1836">
            <v>0</v>
          </cell>
          <cell r="K1836">
            <v>0</v>
          </cell>
          <cell r="L1836">
            <v>0</v>
          </cell>
          <cell r="M1836">
            <v>177573.23</v>
          </cell>
          <cell r="N1836">
            <v>0</v>
          </cell>
          <cell r="O1836">
            <v>1523521.45</v>
          </cell>
          <cell r="P1836">
            <v>0</v>
          </cell>
          <cell r="Q1836">
            <v>50</v>
          </cell>
        </row>
        <row r="1837">
          <cell r="A1837" t="str">
            <v>13</v>
          </cell>
          <cell r="B1837" t="str">
            <v>00317</v>
          </cell>
          <cell r="C1837" t="str">
            <v>ООО "Диета"</v>
          </cell>
          <cell r="D1837" t="str">
            <v>ООО</v>
          </cell>
          <cell r="E1837" t="str">
            <v>02</v>
          </cell>
          <cell r="G1837" t="str">
            <v>5</v>
          </cell>
          <cell r="H1837">
            <v>85.91</v>
          </cell>
          <cell r="I1837">
            <v>85.91</v>
          </cell>
          <cell r="J1837">
            <v>0</v>
          </cell>
          <cell r="K1837">
            <v>0</v>
          </cell>
          <cell r="L1837">
            <v>0</v>
          </cell>
          <cell r="M1837">
            <v>0</v>
          </cell>
          <cell r="N1837">
            <v>0</v>
          </cell>
          <cell r="O1837">
            <v>85.91</v>
          </cell>
          <cell r="P1837">
            <v>0</v>
          </cell>
          <cell r="Q1837">
            <v>1</v>
          </cell>
        </row>
        <row r="1838">
          <cell r="A1838" t="str">
            <v>13</v>
          </cell>
          <cell r="B1838" t="str">
            <v>00318</v>
          </cell>
          <cell r="C1838" t="str">
            <v>ООО "Дентана ДМТ"</v>
          </cell>
          <cell r="D1838" t="str">
            <v>ООО</v>
          </cell>
          <cell r="E1838" t="str">
            <v>03</v>
          </cell>
          <cell r="G1838" t="str">
            <v>5</v>
          </cell>
          <cell r="H1838">
            <v>165.2</v>
          </cell>
          <cell r="I1838">
            <v>165.2</v>
          </cell>
          <cell r="J1838">
            <v>0</v>
          </cell>
          <cell r="K1838">
            <v>0</v>
          </cell>
          <cell r="L1838">
            <v>0</v>
          </cell>
          <cell r="M1838">
            <v>165.2</v>
          </cell>
          <cell r="N1838">
            <v>0</v>
          </cell>
          <cell r="O1838">
            <v>0</v>
          </cell>
          <cell r="P1838">
            <v>0</v>
          </cell>
          <cell r="Q1838">
            <v>1</v>
          </cell>
        </row>
        <row r="1839">
          <cell r="A1839" t="str">
            <v>13</v>
          </cell>
          <cell r="B1839" t="str">
            <v>00320</v>
          </cell>
          <cell r="C1839" t="str">
            <v>ЧП Зылевич В.В.</v>
          </cell>
          <cell r="D1839" t="str">
            <v>ЧП</v>
          </cell>
          <cell r="E1839" t="str">
            <v>03</v>
          </cell>
          <cell r="G1839" t="str">
            <v>5</v>
          </cell>
          <cell r="H1839">
            <v>689.87</v>
          </cell>
          <cell r="I1839">
            <v>689.87</v>
          </cell>
          <cell r="J1839">
            <v>0</v>
          </cell>
          <cell r="K1839">
            <v>0</v>
          </cell>
          <cell r="L1839">
            <v>0</v>
          </cell>
          <cell r="M1839">
            <v>0</v>
          </cell>
          <cell r="N1839">
            <v>0</v>
          </cell>
          <cell r="O1839">
            <v>689.87</v>
          </cell>
          <cell r="P1839">
            <v>0</v>
          </cell>
          <cell r="Q1839">
            <v>1</v>
          </cell>
        </row>
        <row r="1840">
          <cell r="A1840" t="str">
            <v>13</v>
          </cell>
          <cell r="B1840" t="str">
            <v>00321</v>
          </cell>
          <cell r="D1840" t="str">
            <v>НИИ</v>
          </cell>
          <cell r="G1840" t="str">
            <v>*</v>
          </cell>
          <cell r="H1840">
            <v>0</v>
          </cell>
          <cell r="I1840">
            <v>0</v>
          </cell>
          <cell r="J1840">
            <v>0</v>
          </cell>
          <cell r="K1840">
            <v>0</v>
          </cell>
          <cell r="L1840">
            <v>0</v>
          </cell>
          <cell r="M1840">
            <v>0</v>
          </cell>
          <cell r="N1840">
            <v>0</v>
          </cell>
          <cell r="O1840">
            <v>0</v>
          </cell>
          <cell r="P1840">
            <v>0</v>
          </cell>
          <cell r="Q1840">
            <v>1</v>
          </cell>
        </row>
        <row r="1841">
          <cell r="A1841" t="str">
            <v>13</v>
          </cell>
          <cell r="B1841" t="str">
            <v>00322</v>
          </cell>
          <cell r="C1841" t="str">
            <v>ФЛ Вихрев Г.В.</v>
          </cell>
          <cell r="D1841" t="str">
            <v>ФЛ</v>
          </cell>
          <cell r="E1841" t="str">
            <v>03</v>
          </cell>
          <cell r="G1841" t="str">
            <v>5</v>
          </cell>
          <cell r="H1841">
            <v>142.72999999999999</v>
          </cell>
          <cell r="I1841">
            <v>99.36</v>
          </cell>
          <cell r="J1841">
            <v>0</v>
          </cell>
          <cell r="K1841">
            <v>0</v>
          </cell>
          <cell r="L1841">
            <v>0</v>
          </cell>
          <cell r="M1841">
            <v>293.36</v>
          </cell>
          <cell r="N1841">
            <v>0</v>
          </cell>
          <cell r="O1841">
            <v>0</v>
          </cell>
          <cell r="P1841">
            <v>-194</v>
          </cell>
          <cell r="Q1841">
            <v>1</v>
          </cell>
        </row>
        <row r="1842">
          <cell r="A1842" t="str">
            <v>13</v>
          </cell>
          <cell r="B1842" t="str">
            <v>00323</v>
          </cell>
          <cell r="C1842" t="str">
            <v>ООО "Алазани-97"</v>
          </cell>
          <cell r="D1842" t="str">
            <v>ООО</v>
          </cell>
          <cell r="E1842" t="str">
            <v>01</v>
          </cell>
          <cell r="G1842" t="str">
            <v>5</v>
          </cell>
          <cell r="H1842">
            <v>1260.81</v>
          </cell>
          <cell r="I1842">
            <v>47.58</v>
          </cell>
          <cell r="J1842">
            <v>0</v>
          </cell>
          <cell r="K1842">
            <v>0</v>
          </cell>
          <cell r="L1842">
            <v>0</v>
          </cell>
          <cell r="M1842">
            <v>0</v>
          </cell>
          <cell r="N1842">
            <v>0</v>
          </cell>
          <cell r="O1842">
            <v>47.58</v>
          </cell>
          <cell r="P1842">
            <v>0</v>
          </cell>
          <cell r="Q1842">
            <v>1</v>
          </cell>
        </row>
        <row r="1843">
          <cell r="A1843" t="str">
            <v>13</v>
          </cell>
          <cell r="B1843" t="str">
            <v>00324</v>
          </cell>
          <cell r="C1843" t="str">
            <v>ООО "Искра"</v>
          </cell>
          <cell r="D1843" t="str">
            <v>ООО</v>
          </cell>
          <cell r="E1843" t="str">
            <v>02</v>
          </cell>
          <cell r="G1843" t="str">
            <v>5</v>
          </cell>
          <cell r="H1843">
            <v>789.38</v>
          </cell>
          <cell r="I1843">
            <v>789.39</v>
          </cell>
          <cell r="J1843">
            <v>0</v>
          </cell>
          <cell r="K1843">
            <v>0</v>
          </cell>
          <cell r="L1843">
            <v>0</v>
          </cell>
          <cell r="M1843">
            <v>0</v>
          </cell>
          <cell r="N1843">
            <v>0</v>
          </cell>
          <cell r="O1843">
            <v>789.39</v>
          </cell>
          <cell r="P1843">
            <v>0</v>
          </cell>
          <cell r="Q1843">
            <v>5</v>
          </cell>
        </row>
        <row r="1844">
          <cell r="A1844" t="str">
            <v>13</v>
          </cell>
          <cell r="B1844" t="str">
            <v>00326</v>
          </cell>
          <cell r="C1844" t="str">
            <v>ООО ПКФ "Лабиринт"</v>
          </cell>
          <cell r="D1844" t="str">
            <v>ООО</v>
          </cell>
          <cell r="E1844" t="str">
            <v>02</v>
          </cell>
          <cell r="G1844" t="str">
            <v>5</v>
          </cell>
          <cell r="H1844">
            <v>154.63</v>
          </cell>
          <cell r="I1844">
            <v>0</v>
          </cell>
          <cell r="J1844">
            <v>-35.19</v>
          </cell>
          <cell r="K1844">
            <v>0</v>
          </cell>
          <cell r="L1844">
            <v>0</v>
          </cell>
          <cell r="M1844">
            <v>0</v>
          </cell>
          <cell r="N1844">
            <v>0</v>
          </cell>
          <cell r="O1844">
            <v>0</v>
          </cell>
          <cell r="P1844">
            <v>-35.19</v>
          </cell>
          <cell r="Q1844">
            <v>2</v>
          </cell>
        </row>
        <row r="1845">
          <cell r="A1845" t="str">
            <v>13</v>
          </cell>
          <cell r="B1845" t="str">
            <v>00327</v>
          </cell>
          <cell r="C1845" t="str">
            <v>ЧП Гончарова А.Ф.</v>
          </cell>
          <cell r="D1845" t="str">
            <v>ЧП</v>
          </cell>
          <cell r="E1845" t="str">
            <v>02</v>
          </cell>
          <cell r="G1845" t="str">
            <v>5</v>
          </cell>
          <cell r="H1845">
            <v>178.42</v>
          </cell>
          <cell r="I1845">
            <v>178.42</v>
          </cell>
          <cell r="J1845">
            <v>0</v>
          </cell>
          <cell r="K1845">
            <v>0</v>
          </cell>
          <cell r="L1845">
            <v>0</v>
          </cell>
          <cell r="M1845">
            <v>0</v>
          </cell>
          <cell r="N1845">
            <v>0</v>
          </cell>
          <cell r="O1845">
            <v>178.42</v>
          </cell>
          <cell r="P1845">
            <v>0</v>
          </cell>
          <cell r="Q1845">
            <v>1</v>
          </cell>
        </row>
        <row r="1846">
          <cell r="A1846" t="str">
            <v>13</v>
          </cell>
          <cell r="B1846" t="str">
            <v>00329</v>
          </cell>
          <cell r="C1846" t="str">
            <v>ЧП Бурачек А.А.</v>
          </cell>
          <cell r="D1846" t="str">
            <v>ЧП</v>
          </cell>
          <cell r="E1846" t="str">
            <v>03</v>
          </cell>
          <cell r="G1846" t="str">
            <v>5</v>
          </cell>
          <cell r="H1846">
            <v>0</v>
          </cell>
          <cell r="I1846">
            <v>0</v>
          </cell>
          <cell r="J1846">
            <v>-770.48</v>
          </cell>
          <cell r="K1846">
            <v>0</v>
          </cell>
          <cell r="L1846">
            <v>0</v>
          </cell>
          <cell r="M1846">
            <v>0</v>
          </cell>
          <cell r="N1846">
            <v>0</v>
          </cell>
          <cell r="O1846">
            <v>0</v>
          </cell>
          <cell r="P1846">
            <v>-770.48</v>
          </cell>
          <cell r="Q1846">
            <v>0</v>
          </cell>
        </row>
        <row r="1847">
          <cell r="A1847" t="str">
            <v>13</v>
          </cell>
          <cell r="B1847" t="str">
            <v>00330</v>
          </cell>
          <cell r="C1847" t="str">
            <v>Моск. Гос. Соц. Универ.</v>
          </cell>
          <cell r="D1847" t="str">
            <v>НИИ</v>
          </cell>
          <cell r="E1847" t="str">
            <v>03</v>
          </cell>
          <cell r="G1847" t="str">
            <v>5</v>
          </cell>
          <cell r="H1847">
            <v>2945.28</v>
          </cell>
          <cell r="I1847">
            <v>1862.52</v>
          </cell>
          <cell r="J1847">
            <v>0</v>
          </cell>
          <cell r="K1847">
            <v>0</v>
          </cell>
          <cell r="L1847">
            <v>0</v>
          </cell>
          <cell r="M1847">
            <v>2945.28</v>
          </cell>
          <cell r="N1847">
            <v>0</v>
          </cell>
          <cell r="O1847">
            <v>0</v>
          </cell>
          <cell r="P1847">
            <v>-1082.76</v>
          </cell>
          <cell r="Q1847">
            <v>1</v>
          </cell>
        </row>
        <row r="1848">
          <cell r="A1848" t="str">
            <v>13</v>
          </cell>
          <cell r="B1848" t="str">
            <v>00331</v>
          </cell>
          <cell r="C1848" t="str">
            <v>ЧП Хачекян С.Г.</v>
          </cell>
          <cell r="D1848" t="str">
            <v>ЧП</v>
          </cell>
          <cell r="E1848" t="str">
            <v>03</v>
          </cell>
          <cell r="G1848" t="str">
            <v>5</v>
          </cell>
          <cell r="H1848">
            <v>83.26</v>
          </cell>
          <cell r="I1848">
            <v>148.35</v>
          </cell>
          <cell r="J1848">
            <v>0</v>
          </cell>
          <cell r="K1848">
            <v>0</v>
          </cell>
          <cell r="L1848">
            <v>0</v>
          </cell>
          <cell r="M1848">
            <v>0</v>
          </cell>
          <cell r="N1848">
            <v>0</v>
          </cell>
          <cell r="O1848">
            <v>148.35</v>
          </cell>
          <cell r="P1848">
            <v>0</v>
          </cell>
          <cell r="Q1848">
            <v>2</v>
          </cell>
        </row>
        <row r="1849">
          <cell r="A1849" t="str">
            <v>13</v>
          </cell>
          <cell r="B1849" t="str">
            <v>00333</v>
          </cell>
          <cell r="C1849" t="str">
            <v>ОАО "Универсам на Красной площади"</v>
          </cell>
          <cell r="D1849" t="str">
            <v>ОАО</v>
          </cell>
          <cell r="E1849" t="str">
            <v>02</v>
          </cell>
          <cell r="G1849" t="str">
            <v>5</v>
          </cell>
          <cell r="H1849">
            <v>1548.54</v>
          </cell>
          <cell r="I1849">
            <v>1730.37</v>
          </cell>
          <cell r="J1849">
            <v>0</v>
          </cell>
          <cell r="K1849">
            <v>0</v>
          </cell>
          <cell r="L1849">
            <v>0</v>
          </cell>
          <cell r="M1849">
            <v>1548.53</v>
          </cell>
          <cell r="N1849">
            <v>0</v>
          </cell>
          <cell r="O1849">
            <v>181.84</v>
          </cell>
          <cell r="P1849">
            <v>0</v>
          </cell>
          <cell r="Q1849">
            <v>4</v>
          </cell>
        </row>
        <row r="1850">
          <cell r="A1850" t="str">
            <v>13</v>
          </cell>
          <cell r="B1850" t="str">
            <v>00335</v>
          </cell>
          <cell r="C1850" t="str">
            <v>ЧП Демидов В.Ю.</v>
          </cell>
          <cell r="D1850" t="str">
            <v>ЧП</v>
          </cell>
          <cell r="E1850" t="str">
            <v>02</v>
          </cell>
          <cell r="G1850" t="str">
            <v>5</v>
          </cell>
          <cell r="H1850">
            <v>11.9</v>
          </cell>
          <cell r="I1850">
            <v>0</v>
          </cell>
          <cell r="J1850">
            <v>-171.43</v>
          </cell>
          <cell r="K1850">
            <v>0</v>
          </cell>
          <cell r="L1850">
            <v>0</v>
          </cell>
          <cell r="M1850">
            <v>0</v>
          </cell>
          <cell r="N1850">
            <v>0</v>
          </cell>
          <cell r="O1850">
            <v>0</v>
          </cell>
          <cell r="P1850">
            <v>-171.43</v>
          </cell>
          <cell r="Q1850">
            <v>1</v>
          </cell>
        </row>
        <row r="1851">
          <cell r="A1851" t="str">
            <v>13</v>
          </cell>
          <cell r="B1851" t="str">
            <v>00336</v>
          </cell>
          <cell r="C1851" t="str">
            <v>ФЛ Сисько Е.Ф.</v>
          </cell>
          <cell r="E1851" t="str">
            <v>02</v>
          </cell>
          <cell r="G1851" t="str">
            <v>5</v>
          </cell>
          <cell r="H1851">
            <v>86.85</v>
          </cell>
          <cell r="I1851">
            <v>86.65</v>
          </cell>
          <cell r="J1851">
            <v>0</v>
          </cell>
          <cell r="K1851">
            <v>0</v>
          </cell>
          <cell r="L1851">
            <v>0</v>
          </cell>
          <cell r="M1851">
            <v>86.85</v>
          </cell>
          <cell r="N1851">
            <v>0</v>
          </cell>
          <cell r="O1851">
            <v>0</v>
          </cell>
          <cell r="P1851">
            <v>-0.2</v>
          </cell>
          <cell r="Q1851">
            <v>1</v>
          </cell>
        </row>
        <row r="1852">
          <cell r="A1852" t="str">
            <v>13</v>
          </cell>
          <cell r="B1852" t="str">
            <v>00337</v>
          </cell>
          <cell r="C1852" t="str">
            <v>ФГУ "Енисейрегионводхоз"</v>
          </cell>
          <cell r="D1852" t="str">
            <v>ГКРБ</v>
          </cell>
          <cell r="E1852" t="str">
            <v>03</v>
          </cell>
          <cell r="G1852" t="str">
            <v>Ф</v>
          </cell>
          <cell r="H1852">
            <v>3976.89</v>
          </cell>
          <cell r="I1852">
            <v>2428.25</v>
          </cell>
          <cell r="J1852">
            <v>0</v>
          </cell>
          <cell r="K1852">
            <v>7542.56</v>
          </cell>
          <cell r="L1852">
            <v>0</v>
          </cell>
          <cell r="M1852">
            <v>3976.89</v>
          </cell>
          <cell r="N1852">
            <v>0</v>
          </cell>
          <cell r="O1852">
            <v>0</v>
          </cell>
          <cell r="P1852">
            <v>-1548.64</v>
          </cell>
          <cell r="Q1852">
            <v>1</v>
          </cell>
        </row>
        <row r="1853">
          <cell r="A1853" t="str">
            <v>13</v>
          </cell>
          <cell r="B1853" t="str">
            <v>00338</v>
          </cell>
          <cell r="C1853" t="str">
            <v>ООО ПКФ "Фарада-Компани"</v>
          </cell>
          <cell r="D1853" t="str">
            <v>ООО</v>
          </cell>
          <cell r="E1853" t="str">
            <v>03</v>
          </cell>
          <cell r="G1853" t="str">
            <v>5</v>
          </cell>
          <cell r="H1853">
            <v>332.1</v>
          </cell>
          <cell r="I1853">
            <v>332.1</v>
          </cell>
          <cell r="J1853">
            <v>0</v>
          </cell>
          <cell r="K1853">
            <v>0</v>
          </cell>
          <cell r="L1853">
            <v>0</v>
          </cell>
          <cell r="M1853">
            <v>0</v>
          </cell>
          <cell r="N1853">
            <v>0</v>
          </cell>
          <cell r="O1853">
            <v>332.1</v>
          </cell>
          <cell r="P1853">
            <v>0</v>
          </cell>
          <cell r="Q1853">
            <v>1</v>
          </cell>
        </row>
        <row r="1854">
          <cell r="A1854" t="str">
            <v>13</v>
          </cell>
          <cell r="B1854" t="str">
            <v>00339</v>
          </cell>
          <cell r="C1854" t="str">
            <v>ООО "Галс-2000"</v>
          </cell>
          <cell r="D1854" t="str">
            <v>ООО</v>
          </cell>
          <cell r="E1854" t="str">
            <v>02</v>
          </cell>
          <cell r="G1854" t="str">
            <v>5</v>
          </cell>
          <cell r="H1854">
            <v>76.849999999999994</v>
          </cell>
          <cell r="I1854">
            <v>76.849999999999994</v>
          </cell>
          <cell r="J1854">
            <v>0</v>
          </cell>
          <cell r="K1854">
            <v>0</v>
          </cell>
          <cell r="L1854">
            <v>0</v>
          </cell>
          <cell r="M1854">
            <v>76.849999999999994</v>
          </cell>
          <cell r="N1854">
            <v>0</v>
          </cell>
          <cell r="O1854">
            <v>0</v>
          </cell>
          <cell r="P1854">
            <v>0</v>
          </cell>
          <cell r="Q1854">
            <v>1</v>
          </cell>
        </row>
        <row r="1855">
          <cell r="A1855" t="str">
            <v>13</v>
          </cell>
          <cell r="B1855" t="str">
            <v>00340</v>
          </cell>
          <cell r="C1855" t="str">
            <v>ЗАО "СибАЛКО"</v>
          </cell>
          <cell r="D1855" t="str">
            <v>ЗАО</v>
          </cell>
          <cell r="E1855" t="str">
            <v>01</v>
          </cell>
          <cell r="G1855" t="str">
            <v>5</v>
          </cell>
          <cell r="H1855">
            <v>5094.01</v>
          </cell>
          <cell r="I1855">
            <v>0</v>
          </cell>
          <cell r="J1855">
            <v>-20166.740000000002</v>
          </cell>
          <cell r="K1855">
            <v>0</v>
          </cell>
          <cell r="L1855">
            <v>0</v>
          </cell>
          <cell r="M1855">
            <v>0</v>
          </cell>
          <cell r="N1855">
            <v>0</v>
          </cell>
          <cell r="O1855">
            <v>0</v>
          </cell>
          <cell r="P1855">
            <v>-20166.740000000002</v>
          </cell>
          <cell r="Q1855">
            <v>1</v>
          </cell>
        </row>
        <row r="1856">
          <cell r="A1856" t="str">
            <v>13</v>
          </cell>
          <cell r="B1856" t="str">
            <v>00341</v>
          </cell>
          <cell r="C1856" t="str">
            <v>ФЛ  Кириллов Л.Л.</v>
          </cell>
          <cell r="D1856" t="str">
            <v>ФЛ</v>
          </cell>
          <cell r="E1856" t="str">
            <v>02</v>
          </cell>
          <cell r="G1856" t="str">
            <v>5</v>
          </cell>
          <cell r="H1856">
            <v>58.53</v>
          </cell>
          <cell r="I1856">
            <v>58.53</v>
          </cell>
          <cell r="J1856">
            <v>0</v>
          </cell>
          <cell r="K1856">
            <v>0</v>
          </cell>
          <cell r="L1856">
            <v>0</v>
          </cell>
          <cell r="M1856">
            <v>0</v>
          </cell>
          <cell r="N1856">
            <v>0</v>
          </cell>
          <cell r="O1856">
            <v>58.53</v>
          </cell>
          <cell r="P1856">
            <v>0</v>
          </cell>
          <cell r="Q1856">
            <v>1</v>
          </cell>
        </row>
        <row r="1857">
          <cell r="A1857" t="str">
            <v>13</v>
          </cell>
          <cell r="B1857" t="str">
            <v>00343</v>
          </cell>
          <cell r="C1857" t="str">
            <v>ООО "Континент-плюс"</v>
          </cell>
          <cell r="D1857" t="str">
            <v>ООО</v>
          </cell>
          <cell r="E1857" t="str">
            <v>02</v>
          </cell>
          <cell r="G1857" t="str">
            <v>5</v>
          </cell>
          <cell r="H1857">
            <v>657.59</v>
          </cell>
          <cell r="I1857">
            <v>657.59</v>
          </cell>
          <cell r="J1857">
            <v>0</v>
          </cell>
          <cell r="K1857">
            <v>0</v>
          </cell>
          <cell r="L1857">
            <v>0</v>
          </cell>
          <cell r="M1857">
            <v>800.32</v>
          </cell>
          <cell r="N1857">
            <v>0</v>
          </cell>
          <cell r="O1857">
            <v>0</v>
          </cell>
          <cell r="P1857">
            <v>-142.72999999999999</v>
          </cell>
          <cell r="Q1857">
            <v>1</v>
          </cell>
        </row>
        <row r="1858">
          <cell r="A1858" t="str">
            <v>13</v>
          </cell>
          <cell r="B1858" t="str">
            <v>00344</v>
          </cell>
          <cell r="C1858" t="str">
            <v>ООО "СибТЭК"</v>
          </cell>
          <cell r="D1858" t="str">
            <v>ООО</v>
          </cell>
          <cell r="E1858" t="str">
            <v>02</v>
          </cell>
          <cell r="G1858" t="str">
            <v>5</v>
          </cell>
          <cell r="H1858">
            <v>1784.72</v>
          </cell>
          <cell r="I1858">
            <v>1784.72</v>
          </cell>
          <cell r="J1858">
            <v>0</v>
          </cell>
          <cell r="K1858">
            <v>0</v>
          </cell>
          <cell r="L1858">
            <v>0</v>
          </cell>
          <cell r="M1858">
            <v>1784.72</v>
          </cell>
          <cell r="N1858">
            <v>0</v>
          </cell>
          <cell r="O1858">
            <v>0</v>
          </cell>
          <cell r="P1858">
            <v>0</v>
          </cell>
          <cell r="Q1858">
            <v>1</v>
          </cell>
        </row>
        <row r="1859">
          <cell r="A1859" t="str">
            <v>13</v>
          </cell>
          <cell r="B1859" t="str">
            <v>00345</v>
          </cell>
          <cell r="C1859" t="str">
            <v>ЧП Семиглазов И.А.</v>
          </cell>
          <cell r="D1859" t="str">
            <v>ЧП</v>
          </cell>
          <cell r="E1859" t="str">
            <v>02</v>
          </cell>
          <cell r="G1859" t="str">
            <v>5</v>
          </cell>
          <cell r="H1859">
            <v>29.27</v>
          </cell>
          <cell r="I1859">
            <v>29.27</v>
          </cell>
          <cell r="J1859">
            <v>0</v>
          </cell>
          <cell r="K1859">
            <v>0</v>
          </cell>
          <cell r="L1859">
            <v>0</v>
          </cell>
          <cell r="M1859">
            <v>0</v>
          </cell>
          <cell r="N1859">
            <v>0</v>
          </cell>
          <cell r="O1859">
            <v>29.27</v>
          </cell>
          <cell r="P1859">
            <v>0</v>
          </cell>
          <cell r="Q1859">
            <v>1</v>
          </cell>
        </row>
        <row r="1860">
          <cell r="A1860" t="str">
            <v>13</v>
          </cell>
          <cell r="B1860" t="str">
            <v>00346</v>
          </cell>
          <cell r="C1860" t="str">
            <v>ЧП Кишкина Н.Н.</v>
          </cell>
          <cell r="D1860" t="str">
            <v>ЧП</v>
          </cell>
          <cell r="E1860" t="str">
            <v>03</v>
          </cell>
          <cell r="G1860" t="str">
            <v>5</v>
          </cell>
          <cell r="H1860">
            <v>189.94</v>
          </cell>
          <cell r="I1860">
            <v>379.88</v>
          </cell>
          <cell r="J1860">
            <v>0</v>
          </cell>
          <cell r="K1860">
            <v>0</v>
          </cell>
          <cell r="L1860">
            <v>0</v>
          </cell>
          <cell r="M1860">
            <v>0</v>
          </cell>
          <cell r="N1860">
            <v>0</v>
          </cell>
          <cell r="O1860">
            <v>379.88</v>
          </cell>
          <cell r="P1860">
            <v>0</v>
          </cell>
          <cell r="Q1860">
            <v>1</v>
          </cell>
        </row>
        <row r="1861">
          <cell r="A1861" t="str">
            <v>13</v>
          </cell>
          <cell r="B1861" t="str">
            <v>00347</v>
          </cell>
          <cell r="C1861" t="str">
            <v>ООО ТС "Каравай"</v>
          </cell>
          <cell r="D1861" t="str">
            <v>ООО</v>
          </cell>
          <cell r="E1861" t="str">
            <v>03</v>
          </cell>
          <cell r="G1861" t="str">
            <v>5</v>
          </cell>
          <cell r="H1861">
            <v>18270.560000000001</v>
          </cell>
          <cell r="I1861">
            <v>0</v>
          </cell>
          <cell r="J1861">
            <v>-350.43</v>
          </cell>
          <cell r="K1861">
            <v>0</v>
          </cell>
          <cell r="L1861">
            <v>0</v>
          </cell>
          <cell r="M1861">
            <v>18270.560000000001</v>
          </cell>
          <cell r="N1861">
            <v>0</v>
          </cell>
          <cell r="O1861">
            <v>0</v>
          </cell>
          <cell r="P1861">
            <v>-18620.990000000002</v>
          </cell>
          <cell r="Q1861">
            <v>8</v>
          </cell>
        </row>
        <row r="1862">
          <cell r="A1862" t="str">
            <v>13</v>
          </cell>
          <cell r="B1862" t="str">
            <v>00348</v>
          </cell>
          <cell r="C1862" t="str">
            <v>ФЛ Малышева Е.П.</v>
          </cell>
          <cell r="D1862" t="str">
            <v>ФЛ</v>
          </cell>
          <cell r="E1862" t="str">
            <v>02</v>
          </cell>
          <cell r="G1862" t="str">
            <v>5</v>
          </cell>
          <cell r="H1862">
            <v>17.37</v>
          </cell>
          <cell r="I1862">
            <v>0</v>
          </cell>
          <cell r="J1862">
            <v>-90.82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-90.82</v>
          </cell>
          <cell r="Q1862">
            <v>1</v>
          </cell>
        </row>
        <row r="1863">
          <cell r="A1863" t="str">
            <v>13</v>
          </cell>
          <cell r="B1863" t="str">
            <v>00349</v>
          </cell>
          <cell r="C1863" t="str">
            <v>ЧП Смирнова З.К.</v>
          </cell>
          <cell r="D1863" t="str">
            <v>ЧП</v>
          </cell>
          <cell r="E1863" t="str">
            <v>01</v>
          </cell>
          <cell r="G1863" t="str">
            <v>5</v>
          </cell>
          <cell r="H1863">
            <v>132.53</v>
          </cell>
          <cell r="I1863">
            <v>132.53</v>
          </cell>
          <cell r="J1863">
            <v>0</v>
          </cell>
          <cell r="K1863">
            <v>0</v>
          </cell>
          <cell r="L1863">
            <v>0</v>
          </cell>
          <cell r="M1863">
            <v>0</v>
          </cell>
          <cell r="N1863">
            <v>0</v>
          </cell>
          <cell r="O1863">
            <v>132.53</v>
          </cell>
          <cell r="P1863">
            <v>0</v>
          </cell>
          <cell r="Q1863">
            <v>1</v>
          </cell>
        </row>
        <row r="1864">
          <cell r="A1864" t="str">
            <v>13</v>
          </cell>
          <cell r="B1864" t="str">
            <v>00350</v>
          </cell>
          <cell r="C1864" t="str">
            <v>ЧП Качаев М.А.</v>
          </cell>
          <cell r="D1864" t="str">
            <v>ЧП</v>
          </cell>
          <cell r="E1864" t="str">
            <v>03</v>
          </cell>
          <cell r="G1864" t="str">
            <v>5</v>
          </cell>
          <cell r="H1864">
            <v>0</v>
          </cell>
          <cell r="I1864">
            <v>0</v>
          </cell>
          <cell r="J1864">
            <v>-10.78</v>
          </cell>
          <cell r="K1864">
            <v>0</v>
          </cell>
          <cell r="L1864">
            <v>0</v>
          </cell>
          <cell r="M1864">
            <v>0</v>
          </cell>
          <cell r="N1864">
            <v>0</v>
          </cell>
          <cell r="O1864">
            <v>0</v>
          </cell>
          <cell r="P1864">
            <v>-10.78</v>
          </cell>
          <cell r="Q1864">
            <v>1</v>
          </cell>
        </row>
        <row r="1865">
          <cell r="A1865" t="str">
            <v>13</v>
          </cell>
          <cell r="B1865" t="str">
            <v>00351</v>
          </cell>
          <cell r="G1865" t="str">
            <v>5</v>
          </cell>
          <cell r="H1865">
            <v>0</v>
          </cell>
          <cell r="I1865">
            <v>0</v>
          </cell>
          <cell r="J1865">
            <v>0</v>
          </cell>
          <cell r="K1865">
            <v>0</v>
          </cell>
          <cell r="L1865">
            <v>0</v>
          </cell>
          <cell r="M1865">
            <v>0</v>
          </cell>
          <cell r="N1865">
            <v>0</v>
          </cell>
          <cell r="O1865">
            <v>0</v>
          </cell>
          <cell r="P1865">
            <v>0</v>
          </cell>
          <cell r="Q1865">
            <v>1</v>
          </cell>
        </row>
        <row r="1866">
          <cell r="A1866" t="str">
            <v>13</v>
          </cell>
          <cell r="B1866" t="str">
            <v>00352</v>
          </cell>
          <cell r="C1866" t="str">
            <v>ООО "Соната"</v>
          </cell>
          <cell r="D1866" t="str">
            <v>ООО</v>
          </cell>
          <cell r="E1866" t="str">
            <v>02</v>
          </cell>
          <cell r="G1866" t="str">
            <v>5</v>
          </cell>
          <cell r="H1866">
            <v>76.849999999999994</v>
          </cell>
          <cell r="I1866">
            <v>76.849999999999994</v>
          </cell>
          <cell r="J1866">
            <v>0</v>
          </cell>
          <cell r="K1866">
            <v>0</v>
          </cell>
          <cell r="L1866">
            <v>0</v>
          </cell>
          <cell r="M1866">
            <v>0</v>
          </cell>
          <cell r="N1866">
            <v>0</v>
          </cell>
          <cell r="O1866">
            <v>76.849999999999994</v>
          </cell>
          <cell r="P1866">
            <v>0</v>
          </cell>
          <cell r="Q1866">
            <v>1</v>
          </cell>
        </row>
        <row r="1867">
          <cell r="A1867" t="str">
            <v>13</v>
          </cell>
          <cell r="B1867" t="str">
            <v>00353</v>
          </cell>
          <cell r="C1867" t="str">
            <v>ООО "Митас"</v>
          </cell>
          <cell r="D1867" t="str">
            <v>ООО</v>
          </cell>
          <cell r="E1867" t="str">
            <v>03</v>
          </cell>
          <cell r="G1867" t="str">
            <v>5</v>
          </cell>
          <cell r="H1867">
            <v>292.64</v>
          </cell>
          <cell r="I1867">
            <v>292.79000000000002</v>
          </cell>
          <cell r="J1867">
            <v>0</v>
          </cell>
          <cell r="K1867">
            <v>0</v>
          </cell>
          <cell r="L1867">
            <v>0</v>
          </cell>
          <cell r="M1867">
            <v>0</v>
          </cell>
          <cell r="N1867">
            <v>0</v>
          </cell>
          <cell r="O1867">
            <v>292.79000000000002</v>
          </cell>
          <cell r="P1867">
            <v>0</v>
          </cell>
          <cell r="Q1867">
            <v>1</v>
          </cell>
        </row>
        <row r="1868">
          <cell r="A1868" t="str">
            <v>13</v>
          </cell>
          <cell r="B1868" t="str">
            <v>00354</v>
          </cell>
          <cell r="C1868" t="str">
            <v>ООО "Квадрат"</v>
          </cell>
          <cell r="D1868" t="str">
            <v>ООО</v>
          </cell>
          <cell r="E1868" t="str">
            <v>02</v>
          </cell>
          <cell r="G1868" t="str">
            <v>5</v>
          </cell>
          <cell r="H1868">
            <v>166.52</v>
          </cell>
          <cell r="I1868">
            <v>166.53</v>
          </cell>
          <cell r="J1868">
            <v>0</v>
          </cell>
          <cell r="K1868">
            <v>0</v>
          </cell>
          <cell r="L1868">
            <v>0</v>
          </cell>
          <cell r="M1868">
            <v>0</v>
          </cell>
          <cell r="N1868">
            <v>0</v>
          </cell>
          <cell r="O1868">
            <v>166.53</v>
          </cell>
          <cell r="P1868">
            <v>0</v>
          </cell>
          <cell r="Q1868">
            <v>1</v>
          </cell>
        </row>
        <row r="1869">
          <cell r="A1869" t="str">
            <v>13</v>
          </cell>
          <cell r="B1869" t="str">
            <v>00355</v>
          </cell>
          <cell r="C1869" t="str">
            <v>ОАО "Елизавета"</v>
          </cell>
          <cell r="D1869" t="str">
            <v>ОАО</v>
          </cell>
          <cell r="E1869" t="str">
            <v>03</v>
          </cell>
          <cell r="G1869" t="str">
            <v>5</v>
          </cell>
          <cell r="H1869">
            <v>483.71</v>
          </cell>
          <cell r="I1869">
            <v>348.62</v>
          </cell>
          <cell r="J1869">
            <v>0</v>
          </cell>
          <cell r="K1869">
            <v>0</v>
          </cell>
          <cell r="L1869">
            <v>0</v>
          </cell>
          <cell r="M1869">
            <v>0</v>
          </cell>
          <cell r="N1869">
            <v>0</v>
          </cell>
          <cell r="O1869">
            <v>348.62</v>
          </cell>
          <cell r="P1869">
            <v>0</v>
          </cell>
          <cell r="Q1869">
            <v>1</v>
          </cell>
        </row>
        <row r="1870">
          <cell r="A1870" t="str">
            <v>13</v>
          </cell>
          <cell r="B1870" t="str">
            <v>00357</v>
          </cell>
          <cell r="C1870" t="str">
            <v>ООО "РЭД"</v>
          </cell>
          <cell r="D1870" t="str">
            <v>ООО</v>
          </cell>
          <cell r="E1870" t="str">
            <v>02</v>
          </cell>
          <cell r="G1870" t="str">
            <v>5</v>
          </cell>
          <cell r="H1870">
            <v>843.56</v>
          </cell>
          <cell r="I1870">
            <v>843.57</v>
          </cell>
          <cell r="J1870">
            <v>0</v>
          </cell>
          <cell r="K1870">
            <v>0</v>
          </cell>
          <cell r="L1870">
            <v>0</v>
          </cell>
          <cell r="M1870">
            <v>843.56</v>
          </cell>
          <cell r="N1870">
            <v>0</v>
          </cell>
          <cell r="O1870">
            <v>0.01</v>
          </cell>
          <cell r="P1870">
            <v>0</v>
          </cell>
          <cell r="Q1870">
            <v>1</v>
          </cell>
        </row>
        <row r="1871">
          <cell r="A1871" t="str">
            <v>13</v>
          </cell>
          <cell r="B1871" t="str">
            <v>00359</v>
          </cell>
          <cell r="C1871" t="str">
            <v>ООО "Загадка - плюс"</v>
          </cell>
          <cell r="D1871" t="str">
            <v>ООО</v>
          </cell>
          <cell r="E1871" t="str">
            <v>03</v>
          </cell>
          <cell r="G1871" t="str">
            <v>5</v>
          </cell>
          <cell r="H1871">
            <v>293.39999999999998</v>
          </cell>
          <cell r="I1871">
            <v>293.39999999999998</v>
          </cell>
          <cell r="J1871">
            <v>0</v>
          </cell>
          <cell r="K1871">
            <v>0</v>
          </cell>
          <cell r="L1871">
            <v>0</v>
          </cell>
          <cell r="M1871">
            <v>0</v>
          </cell>
          <cell r="N1871">
            <v>0</v>
          </cell>
          <cell r="O1871">
            <v>293.39999999999998</v>
          </cell>
          <cell r="P1871">
            <v>0</v>
          </cell>
          <cell r="Q1871">
            <v>1</v>
          </cell>
        </row>
        <row r="1872">
          <cell r="A1872" t="str">
            <v>13</v>
          </cell>
          <cell r="B1872" t="str">
            <v>00361</v>
          </cell>
          <cell r="C1872" t="str">
            <v>ООО "ИНТАС"</v>
          </cell>
          <cell r="D1872" t="str">
            <v>ООО</v>
          </cell>
          <cell r="E1872" t="str">
            <v>02</v>
          </cell>
          <cell r="G1872" t="str">
            <v>5</v>
          </cell>
          <cell r="H1872">
            <v>1170.56</v>
          </cell>
          <cell r="I1872">
            <v>0</v>
          </cell>
          <cell r="J1872">
            <v>-3070.22</v>
          </cell>
          <cell r="K1872">
            <v>0</v>
          </cell>
          <cell r="L1872">
            <v>0</v>
          </cell>
          <cell r="M1872">
            <v>0</v>
          </cell>
          <cell r="N1872">
            <v>0</v>
          </cell>
          <cell r="O1872">
            <v>0</v>
          </cell>
          <cell r="P1872">
            <v>-3070.22</v>
          </cell>
          <cell r="Q1872">
            <v>2</v>
          </cell>
        </row>
        <row r="1873">
          <cell r="A1873" t="str">
            <v>13</v>
          </cell>
          <cell r="B1873" t="str">
            <v>00362</v>
          </cell>
          <cell r="C1873" t="str">
            <v>ФЛ Кузин С.В.</v>
          </cell>
          <cell r="D1873" t="str">
            <v>ЧП</v>
          </cell>
          <cell r="E1873" t="str">
            <v>01</v>
          </cell>
          <cell r="G1873" t="str">
            <v>5</v>
          </cell>
          <cell r="H1873">
            <v>29.27</v>
          </cell>
          <cell r="I1873">
            <v>0</v>
          </cell>
          <cell r="J1873">
            <v>-413.03</v>
          </cell>
          <cell r="K1873">
            <v>0</v>
          </cell>
          <cell r="L1873">
            <v>0</v>
          </cell>
          <cell r="M1873">
            <v>0</v>
          </cell>
          <cell r="N1873">
            <v>0</v>
          </cell>
          <cell r="O1873">
            <v>0</v>
          </cell>
          <cell r="P1873">
            <v>-413.03</v>
          </cell>
          <cell r="Q1873">
            <v>1</v>
          </cell>
        </row>
        <row r="1874">
          <cell r="A1874" t="str">
            <v>13</v>
          </cell>
          <cell r="B1874" t="str">
            <v>00363</v>
          </cell>
          <cell r="C1874" t="str">
            <v>ДФ админ. Красноярского края</v>
          </cell>
          <cell r="D1874" t="str">
            <v>ГФ</v>
          </cell>
          <cell r="E1874" t="str">
            <v>02</v>
          </cell>
          <cell r="G1874" t="str">
            <v>К</v>
          </cell>
          <cell r="H1874">
            <v>7360.37</v>
          </cell>
          <cell r="I1874">
            <v>0</v>
          </cell>
          <cell r="J1874">
            <v>-654.24</v>
          </cell>
          <cell r="K1874">
            <v>0</v>
          </cell>
          <cell r="L1874">
            <v>0</v>
          </cell>
          <cell r="M1874">
            <v>7360.37</v>
          </cell>
          <cell r="N1874">
            <v>0</v>
          </cell>
          <cell r="O1874">
            <v>0</v>
          </cell>
          <cell r="P1874">
            <v>-8014.61</v>
          </cell>
          <cell r="Q1874">
            <v>1</v>
          </cell>
        </row>
        <row r="1875">
          <cell r="A1875" t="str">
            <v>13</v>
          </cell>
          <cell r="B1875" t="str">
            <v>00364</v>
          </cell>
          <cell r="C1875" t="str">
            <v>ФЛ Евстифеева В.Б., Евстифеева Л.Р.</v>
          </cell>
          <cell r="D1875" t="str">
            <v>ФЛ</v>
          </cell>
          <cell r="E1875" t="str">
            <v>01</v>
          </cell>
          <cell r="G1875" t="str">
            <v>5</v>
          </cell>
          <cell r="H1875">
            <v>78.540000000000006</v>
          </cell>
          <cell r="I1875">
            <v>0</v>
          </cell>
          <cell r="J1875">
            <v>-71.38</v>
          </cell>
          <cell r="K1875">
            <v>0</v>
          </cell>
          <cell r="L1875">
            <v>0</v>
          </cell>
          <cell r="M1875">
            <v>0</v>
          </cell>
          <cell r="N1875">
            <v>0</v>
          </cell>
          <cell r="O1875">
            <v>0</v>
          </cell>
          <cell r="P1875">
            <v>-71.38</v>
          </cell>
          <cell r="Q1875">
            <v>1</v>
          </cell>
        </row>
        <row r="1876">
          <cell r="A1876" t="str">
            <v>13</v>
          </cell>
          <cell r="B1876" t="str">
            <v>00365</v>
          </cell>
          <cell r="C1876" t="str">
            <v>ФЛ Баглаева Н.П.,Баглаева Т.А.</v>
          </cell>
          <cell r="D1876" t="str">
            <v>ФЛ</v>
          </cell>
          <cell r="E1876" t="str">
            <v>01</v>
          </cell>
          <cell r="G1876" t="str">
            <v>5</v>
          </cell>
          <cell r="H1876">
            <v>41.16</v>
          </cell>
          <cell r="I1876">
            <v>41.14</v>
          </cell>
          <cell r="J1876">
            <v>0</v>
          </cell>
          <cell r="K1876">
            <v>0</v>
          </cell>
          <cell r="L1876">
            <v>0</v>
          </cell>
          <cell r="M1876">
            <v>0</v>
          </cell>
          <cell r="N1876">
            <v>0</v>
          </cell>
          <cell r="O1876">
            <v>41.14</v>
          </cell>
          <cell r="P1876">
            <v>0</v>
          </cell>
          <cell r="Q1876">
            <v>1</v>
          </cell>
        </row>
        <row r="1877">
          <cell r="A1877" t="str">
            <v>13</v>
          </cell>
          <cell r="B1877" t="str">
            <v>00366</v>
          </cell>
          <cell r="C1877" t="str">
            <v>ИП Таюрская И.А.</v>
          </cell>
          <cell r="D1877" t="str">
            <v>ИП</v>
          </cell>
          <cell r="E1877" t="str">
            <v>03</v>
          </cell>
          <cell r="G1877" t="str">
            <v>5</v>
          </cell>
          <cell r="H1877">
            <v>0</v>
          </cell>
          <cell r="I1877">
            <v>0</v>
          </cell>
          <cell r="J1877">
            <v>-4.1500000000000004</v>
          </cell>
          <cell r="K1877">
            <v>0</v>
          </cell>
          <cell r="L1877">
            <v>0</v>
          </cell>
          <cell r="M1877">
            <v>0</v>
          </cell>
          <cell r="N1877">
            <v>0</v>
          </cell>
          <cell r="O1877">
            <v>0</v>
          </cell>
          <cell r="P1877">
            <v>-4.1500000000000004</v>
          </cell>
          <cell r="Q1877">
            <v>0</v>
          </cell>
        </row>
        <row r="1878">
          <cell r="A1878" t="str">
            <v>13</v>
          </cell>
          <cell r="B1878" t="str">
            <v>00367</v>
          </cell>
          <cell r="C1878" t="str">
            <v>ОАО УМТС "Красноярскуголь"</v>
          </cell>
          <cell r="D1878" t="str">
            <v>ОАО</v>
          </cell>
          <cell r="E1878" t="str">
            <v>03</v>
          </cell>
          <cell r="G1878" t="str">
            <v>2</v>
          </cell>
          <cell r="H1878">
            <v>0</v>
          </cell>
          <cell r="I1878">
            <v>0</v>
          </cell>
          <cell r="J1878">
            <v>0</v>
          </cell>
          <cell r="K1878">
            <v>0</v>
          </cell>
          <cell r="L1878">
            <v>0</v>
          </cell>
          <cell r="M1878">
            <v>0</v>
          </cell>
          <cell r="N1878">
            <v>0</v>
          </cell>
          <cell r="O1878">
            <v>0</v>
          </cell>
          <cell r="P1878">
            <v>0</v>
          </cell>
          <cell r="Q1878">
            <v>0</v>
          </cell>
        </row>
        <row r="1879">
          <cell r="A1879" t="str">
            <v>13</v>
          </cell>
          <cell r="B1879" t="str">
            <v>00368</v>
          </cell>
          <cell r="C1879" t="str">
            <v>ФЛ Шевцов И.В.</v>
          </cell>
          <cell r="D1879" t="str">
            <v>ФЛ</v>
          </cell>
          <cell r="E1879" t="str">
            <v>02</v>
          </cell>
          <cell r="G1879" t="str">
            <v>5</v>
          </cell>
          <cell r="H1879">
            <v>256.95999999999998</v>
          </cell>
          <cell r="I1879">
            <v>256.92</v>
          </cell>
          <cell r="J1879">
            <v>0</v>
          </cell>
          <cell r="K1879">
            <v>0</v>
          </cell>
          <cell r="L1879">
            <v>0</v>
          </cell>
          <cell r="M1879">
            <v>0</v>
          </cell>
          <cell r="N1879">
            <v>0</v>
          </cell>
          <cell r="O1879">
            <v>256.92</v>
          </cell>
          <cell r="P1879">
            <v>0</v>
          </cell>
          <cell r="Q1879">
            <v>3</v>
          </cell>
        </row>
        <row r="1880">
          <cell r="A1880" t="str">
            <v>13</v>
          </cell>
          <cell r="B1880" t="str">
            <v>00369</v>
          </cell>
          <cell r="C1880" t="str">
            <v>СП Красн. гор. центр телекоммуникаций Кр. ф-л ОАО "Сибирьтелеком"</v>
          </cell>
          <cell r="D1880" t="str">
            <v>ОАО</v>
          </cell>
          <cell r="E1880" t="str">
            <v>01</v>
          </cell>
          <cell r="G1880" t="str">
            <v>5</v>
          </cell>
          <cell r="H1880">
            <v>151380.62</v>
          </cell>
          <cell r="I1880">
            <v>151380.62</v>
          </cell>
          <cell r="J1880">
            <v>0</v>
          </cell>
          <cell r="K1880">
            <v>0</v>
          </cell>
          <cell r="L1880">
            <v>0</v>
          </cell>
          <cell r="M1880">
            <v>0</v>
          </cell>
          <cell r="N1880">
            <v>0</v>
          </cell>
          <cell r="O1880">
            <v>151380.62</v>
          </cell>
          <cell r="P1880">
            <v>0</v>
          </cell>
          <cell r="Q1880">
            <v>43</v>
          </cell>
        </row>
        <row r="1881">
          <cell r="A1881" t="str">
            <v>13</v>
          </cell>
          <cell r="B1881" t="str">
            <v>00370</v>
          </cell>
          <cell r="C1881" t="str">
            <v>ЧП Карабонцев Е.М., Башкирцев И.Е.</v>
          </cell>
          <cell r="D1881" t="str">
            <v>ЧП</v>
          </cell>
          <cell r="E1881" t="str">
            <v>01</v>
          </cell>
          <cell r="G1881" t="str">
            <v>5</v>
          </cell>
          <cell r="H1881">
            <v>144.24</v>
          </cell>
          <cell r="I1881">
            <v>114.26</v>
          </cell>
          <cell r="J1881">
            <v>0</v>
          </cell>
          <cell r="K1881">
            <v>0</v>
          </cell>
          <cell r="L1881">
            <v>0</v>
          </cell>
          <cell r="M1881">
            <v>0</v>
          </cell>
          <cell r="N1881">
            <v>0</v>
          </cell>
          <cell r="O1881">
            <v>114.26</v>
          </cell>
          <cell r="P1881">
            <v>0</v>
          </cell>
          <cell r="Q1881">
            <v>2</v>
          </cell>
        </row>
        <row r="1882">
          <cell r="A1882" t="str">
            <v>13</v>
          </cell>
          <cell r="B1882" t="str">
            <v>00373</v>
          </cell>
          <cell r="C1882" t="str">
            <v>ЧП Карагезян В.Л.</v>
          </cell>
          <cell r="D1882" t="str">
            <v>ЧП</v>
          </cell>
          <cell r="E1882" t="str">
            <v>02</v>
          </cell>
          <cell r="G1882" t="str">
            <v>5</v>
          </cell>
          <cell r="H1882">
            <v>1367.86</v>
          </cell>
          <cell r="I1882">
            <v>1367.87</v>
          </cell>
          <cell r="J1882">
            <v>0</v>
          </cell>
          <cell r="K1882">
            <v>0</v>
          </cell>
          <cell r="L1882">
            <v>0</v>
          </cell>
          <cell r="M1882">
            <v>1367.86</v>
          </cell>
          <cell r="N1882">
            <v>0</v>
          </cell>
          <cell r="O1882">
            <v>0.01</v>
          </cell>
          <cell r="P1882">
            <v>0</v>
          </cell>
          <cell r="Q1882">
            <v>1</v>
          </cell>
        </row>
        <row r="1883">
          <cell r="A1883" t="str">
            <v>13</v>
          </cell>
          <cell r="B1883" t="str">
            <v>00374</v>
          </cell>
          <cell r="C1883" t="str">
            <v>ООО "Мелкооптовый м-н № 20"</v>
          </cell>
          <cell r="D1883" t="str">
            <v>ООО</v>
          </cell>
          <cell r="E1883" t="str">
            <v>02</v>
          </cell>
          <cell r="G1883" t="str">
            <v>5</v>
          </cell>
          <cell r="H1883">
            <v>6.42</v>
          </cell>
          <cell r="I1883">
            <v>6.43</v>
          </cell>
          <cell r="J1883">
            <v>0</v>
          </cell>
          <cell r="K1883">
            <v>0</v>
          </cell>
          <cell r="L1883">
            <v>0</v>
          </cell>
          <cell r="M1883">
            <v>0</v>
          </cell>
          <cell r="N1883">
            <v>0</v>
          </cell>
          <cell r="O1883">
            <v>6.43</v>
          </cell>
          <cell r="P1883">
            <v>0</v>
          </cell>
          <cell r="Q1883">
            <v>1</v>
          </cell>
        </row>
        <row r="1884">
          <cell r="A1884" t="str">
            <v>13</v>
          </cell>
          <cell r="B1884" t="str">
            <v>00375</v>
          </cell>
          <cell r="C1884" t="str">
            <v>ЧП Друшляк С.Д.</v>
          </cell>
          <cell r="D1884" t="str">
            <v>ЧП</v>
          </cell>
          <cell r="E1884" t="str">
            <v>02</v>
          </cell>
          <cell r="G1884" t="str">
            <v>5</v>
          </cell>
          <cell r="H1884">
            <v>356.28</v>
          </cell>
          <cell r="I1884">
            <v>356.28</v>
          </cell>
          <cell r="J1884">
            <v>0</v>
          </cell>
          <cell r="K1884">
            <v>0</v>
          </cell>
          <cell r="L1884">
            <v>0</v>
          </cell>
          <cell r="M1884">
            <v>0</v>
          </cell>
          <cell r="N1884">
            <v>0</v>
          </cell>
          <cell r="O1884">
            <v>356.28</v>
          </cell>
          <cell r="P1884">
            <v>0</v>
          </cell>
          <cell r="Q1884">
            <v>4</v>
          </cell>
        </row>
        <row r="1885">
          <cell r="A1885" t="str">
            <v>13</v>
          </cell>
          <cell r="B1885" t="str">
            <v>00376</v>
          </cell>
          <cell r="C1885" t="str">
            <v>"ДК железнодорожников  - филиал ОАО "РЖД"</v>
          </cell>
          <cell r="D1885" t="str">
            <v>МПС</v>
          </cell>
          <cell r="E1885" t="str">
            <v>02</v>
          </cell>
          <cell r="G1885" t="str">
            <v>КЖД</v>
          </cell>
          <cell r="H1885">
            <v>5803.53</v>
          </cell>
          <cell r="I1885">
            <v>0</v>
          </cell>
          <cell r="J1885">
            <v>0</v>
          </cell>
          <cell r="K1885">
            <v>0</v>
          </cell>
          <cell r="L1885">
            <v>0</v>
          </cell>
          <cell r="M1885">
            <v>0</v>
          </cell>
          <cell r="N1885">
            <v>0</v>
          </cell>
          <cell r="O1885">
            <v>0</v>
          </cell>
          <cell r="P1885">
            <v>0</v>
          </cell>
          <cell r="Q1885">
            <v>1</v>
          </cell>
        </row>
        <row r="1886">
          <cell r="A1886" t="str">
            <v>13</v>
          </cell>
          <cell r="B1886" t="str">
            <v>00377</v>
          </cell>
          <cell r="C1886" t="str">
            <v>ЧП Ковалев И.Н.</v>
          </cell>
          <cell r="D1886" t="str">
            <v>ЧП</v>
          </cell>
          <cell r="E1886" t="str">
            <v>03</v>
          </cell>
          <cell r="G1886" t="str">
            <v>5</v>
          </cell>
          <cell r="H1886">
            <v>2998.53</v>
          </cell>
          <cell r="I1886">
            <v>2785.57</v>
          </cell>
          <cell r="J1886">
            <v>0</v>
          </cell>
          <cell r="K1886">
            <v>0</v>
          </cell>
          <cell r="L1886">
            <v>0</v>
          </cell>
          <cell r="M1886">
            <v>2800</v>
          </cell>
          <cell r="N1886">
            <v>0</v>
          </cell>
          <cell r="O1886">
            <v>0</v>
          </cell>
          <cell r="P1886">
            <v>-14.43</v>
          </cell>
          <cell r="Q1886">
            <v>1</v>
          </cell>
        </row>
        <row r="1887">
          <cell r="A1887" t="str">
            <v>13</v>
          </cell>
          <cell r="B1887" t="str">
            <v>00379</v>
          </cell>
          <cell r="C1887" t="str">
            <v>ООО "Ритм - АС"</v>
          </cell>
          <cell r="D1887" t="str">
            <v>ООО</v>
          </cell>
          <cell r="E1887" t="str">
            <v>03</v>
          </cell>
          <cell r="G1887" t="str">
            <v>5</v>
          </cell>
          <cell r="H1887">
            <v>35.69</v>
          </cell>
          <cell r="I1887">
            <v>35.700000000000003</v>
          </cell>
          <cell r="J1887">
            <v>0</v>
          </cell>
          <cell r="K1887">
            <v>0</v>
          </cell>
          <cell r="L1887">
            <v>0</v>
          </cell>
          <cell r="M1887">
            <v>0</v>
          </cell>
          <cell r="N1887">
            <v>0</v>
          </cell>
          <cell r="O1887">
            <v>35.700000000000003</v>
          </cell>
          <cell r="P1887">
            <v>0</v>
          </cell>
          <cell r="Q1887">
            <v>1</v>
          </cell>
        </row>
        <row r="1888">
          <cell r="A1888" t="str">
            <v>13</v>
          </cell>
          <cell r="B1888" t="str">
            <v>00380</v>
          </cell>
          <cell r="C1888" t="str">
            <v>ФЛ Евстигнеев В.В.</v>
          </cell>
          <cell r="D1888" t="str">
            <v>ФЛ</v>
          </cell>
          <cell r="E1888" t="str">
            <v>03</v>
          </cell>
          <cell r="G1888" t="str">
            <v>5</v>
          </cell>
          <cell r="H1888">
            <v>135.18</v>
          </cell>
          <cell r="I1888">
            <v>294.12</v>
          </cell>
          <cell r="J1888">
            <v>0</v>
          </cell>
          <cell r="K1888">
            <v>0</v>
          </cell>
          <cell r="L1888">
            <v>0</v>
          </cell>
          <cell r="M1888">
            <v>300</v>
          </cell>
          <cell r="N1888">
            <v>0</v>
          </cell>
          <cell r="O1888">
            <v>0</v>
          </cell>
          <cell r="P1888">
            <v>-5.88</v>
          </cell>
          <cell r="Q1888">
            <v>1</v>
          </cell>
        </row>
        <row r="1889">
          <cell r="A1889" t="str">
            <v>13</v>
          </cell>
          <cell r="B1889" t="str">
            <v>00381</v>
          </cell>
          <cell r="C1889" t="str">
            <v>ЗАО "Красноярское ДСУ-1"</v>
          </cell>
          <cell r="D1889" t="str">
            <v>ЗАО</v>
          </cell>
          <cell r="E1889" t="str">
            <v>03</v>
          </cell>
          <cell r="F1889" t="str">
            <v>Л</v>
          </cell>
          <cell r="G1889" t="str">
            <v>5</v>
          </cell>
          <cell r="H1889">
            <v>6149.41</v>
          </cell>
          <cell r="I1889">
            <v>2026.98</v>
          </cell>
          <cell r="J1889">
            <v>0</v>
          </cell>
          <cell r="K1889">
            <v>0</v>
          </cell>
          <cell r="L1889">
            <v>0</v>
          </cell>
          <cell r="M1889">
            <v>0</v>
          </cell>
          <cell r="N1889">
            <v>0</v>
          </cell>
          <cell r="O1889">
            <v>2026.98</v>
          </cell>
          <cell r="P1889">
            <v>0</v>
          </cell>
          <cell r="Q1889">
            <v>1</v>
          </cell>
        </row>
        <row r="1890">
          <cell r="A1890" t="str">
            <v>13</v>
          </cell>
          <cell r="B1890" t="str">
            <v>00382</v>
          </cell>
          <cell r="C1890" t="str">
            <v>ООО "Сибхлеб"</v>
          </cell>
          <cell r="D1890" t="str">
            <v>ООО</v>
          </cell>
          <cell r="E1890" t="str">
            <v>03</v>
          </cell>
          <cell r="G1890" t="str">
            <v>5</v>
          </cell>
          <cell r="H1890">
            <v>633.04999999999995</v>
          </cell>
          <cell r="I1890">
            <v>1839.67</v>
          </cell>
          <cell r="J1890">
            <v>0</v>
          </cell>
          <cell r="K1890">
            <v>0</v>
          </cell>
          <cell r="L1890">
            <v>0</v>
          </cell>
          <cell r="M1890">
            <v>1840</v>
          </cell>
          <cell r="N1890">
            <v>0</v>
          </cell>
          <cell r="O1890">
            <v>0</v>
          </cell>
          <cell r="P1890">
            <v>-0.33</v>
          </cell>
          <cell r="Q1890">
            <v>1</v>
          </cell>
        </row>
        <row r="1891">
          <cell r="A1891" t="str">
            <v>13</v>
          </cell>
          <cell r="B1891" t="str">
            <v>00383</v>
          </cell>
          <cell r="C1891" t="str">
            <v>ООО "Краском"</v>
          </cell>
          <cell r="D1891" t="str">
            <v>ООО</v>
          </cell>
          <cell r="E1891" t="str">
            <v>03</v>
          </cell>
          <cell r="G1891" t="str">
            <v>5</v>
          </cell>
          <cell r="H1891">
            <v>4472.3</v>
          </cell>
          <cell r="I1891">
            <v>4472.3</v>
          </cell>
          <cell r="J1891">
            <v>0</v>
          </cell>
          <cell r="K1891">
            <v>0</v>
          </cell>
          <cell r="L1891">
            <v>0</v>
          </cell>
          <cell r="M1891">
            <v>4472.3</v>
          </cell>
          <cell r="N1891">
            <v>0</v>
          </cell>
          <cell r="O1891">
            <v>0</v>
          </cell>
          <cell r="P1891">
            <v>0</v>
          </cell>
          <cell r="Q1891">
            <v>1</v>
          </cell>
        </row>
        <row r="1892">
          <cell r="A1892" t="str">
            <v>13</v>
          </cell>
          <cell r="B1892" t="str">
            <v>00384</v>
          </cell>
          <cell r="C1892" t="str">
            <v>ООО ПКФ ТД "Евроэкспо"</v>
          </cell>
          <cell r="D1892" t="str">
            <v>ПКФ</v>
          </cell>
          <cell r="E1892" t="str">
            <v>02</v>
          </cell>
          <cell r="G1892" t="str">
            <v>5</v>
          </cell>
          <cell r="H1892">
            <v>201.07</v>
          </cell>
          <cell r="I1892">
            <v>201.07</v>
          </cell>
          <cell r="J1892">
            <v>0</v>
          </cell>
          <cell r="K1892">
            <v>0</v>
          </cell>
          <cell r="L1892">
            <v>0</v>
          </cell>
          <cell r="M1892">
            <v>0</v>
          </cell>
          <cell r="N1892">
            <v>0</v>
          </cell>
          <cell r="O1892">
            <v>201.07</v>
          </cell>
          <cell r="P1892">
            <v>0</v>
          </cell>
          <cell r="Q1892">
            <v>2</v>
          </cell>
        </row>
        <row r="1893">
          <cell r="A1893" t="str">
            <v>13</v>
          </cell>
          <cell r="B1893" t="str">
            <v>00385</v>
          </cell>
          <cell r="C1893" t="str">
            <v>ФЛ.Тубольцева Л.И.</v>
          </cell>
          <cell r="D1893" t="str">
            <v>ФЛ</v>
          </cell>
          <cell r="E1893" t="str">
            <v>02</v>
          </cell>
          <cell r="G1893" t="str">
            <v>5</v>
          </cell>
          <cell r="H1893">
            <v>910.39</v>
          </cell>
          <cell r="I1893">
            <v>910.39</v>
          </cell>
          <cell r="J1893">
            <v>0</v>
          </cell>
          <cell r="K1893">
            <v>0</v>
          </cell>
          <cell r="L1893">
            <v>0</v>
          </cell>
          <cell r="M1893">
            <v>910.39</v>
          </cell>
          <cell r="N1893">
            <v>0</v>
          </cell>
          <cell r="O1893">
            <v>0</v>
          </cell>
          <cell r="P1893">
            <v>0</v>
          </cell>
          <cell r="Q1893">
            <v>1</v>
          </cell>
        </row>
        <row r="1894">
          <cell r="A1894" t="str">
            <v>13</v>
          </cell>
          <cell r="B1894" t="str">
            <v>00389</v>
          </cell>
          <cell r="C1894" t="str">
            <v>ИФ СО РАН</v>
          </cell>
          <cell r="D1894" t="str">
            <v>СОРАН</v>
          </cell>
          <cell r="E1894" t="str">
            <v>03</v>
          </cell>
          <cell r="F1894" t="str">
            <v>Л</v>
          </cell>
          <cell r="G1894" t="str">
            <v>Ф</v>
          </cell>
          <cell r="H1894">
            <v>31378.560000000001</v>
          </cell>
          <cell r="I1894">
            <v>0</v>
          </cell>
          <cell r="J1894">
            <v>-0.01</v>
          </cell>
          <cell r="K1894">
            <v>0</v>
          </cell>
          <cell r="L1894">
            <v>0</v>
          </cell>
          <cell r="M1894">
            <v>0</v>
          </cell>
          <cell r="N1894">
            <v>0</v>
          </cell>
          <cell r="O1894">
            <v>0</v>
          </cell>
          <cell r="P1894">
            <v>-0.01</v>
          </cell>
          <cell r="Q1894">
            <v>5</v>
          </cell>
        </row>
        <row r="1895">
          <cell r="A1895" t="str">
            <v>13</v>
          </cell>
          <cell r="B1895" t="str">
            <v>00390</v>
          </cell>
          <cell r="C1895" t="str">
            <v>"Локомотивное депо КЖД" - филиал ОАО "РЖД"</v>
          </cell>
          <cell r="D1895" t="str">
            <v>МПС</v>
          </cell>
          <cell r="E1895" t="str">
            <v>02</v>
          </cell>
          <cell r="F1895" t="str">
            <v>Л</v>
          </cell>
          <cell r="G1895" t="str">
            <v>КЖД</v>
          </cell>
          <cell r="H1895">
            <v>89400.58</v>
          </cell>
          <cell r="I1895">
            <v>0</v>
          </cell>
          <cell r="J1895">
            <v>0</v>
          </cell>
          <cell r="K1895">
            <v>0</v>
          </cell>
          <cell r="L1895">
            <v>0</v>
          </cell>
          <cell r="M1895">
            <v>0</v>
          </cell>
          <cell r="N1895">
            <v>0</v>
          </cell>
          <cell r="O1895">
            <v>0</v>
          </cell>
          <cell r="P1895">
            <v>0</v>
          </cell>
          <cell r="Q1895">
            <v>1</v>
          </cell>
        </row>
        <row r="1896">
          <cell r="A1896" t="str">
            <v>13</v>
          </cell>
          <cell r="B1896" t="str">
            <v>00391</v>
          </cell>
          <cell r="C1896" t="str">
            <v>ЧП  Канин С.В.</v>
          </cell>
          <cell r="D1896" t="str">
            <v>ЧП</v>
          </cell>
          <cell r="E1896" t="str">
            <v>02</v>
          </cell>
          <cell r="G1896" t="str">
            <v>5</v>
          </cell>
          <cell r="H1896">
            <v>317.76</v>
          </cell>
          <cell r="I1896">
            <v>1636.35</v>
          </cell>
          <cell r="J1896">
            <v>0</v>
          </cell>
          <cell r="K1896">
            <v>0</v>
          </cell>
          <cell r="L1896">
            <v>0</v>
          </cell>
          <cell r="M1896">
            <v>0</v>
          </cell>
          <cell r="N1896">
            <v>0</v>
          </cell>
          <cell r="O1896">
            <v>1636.35</v>
          </cell>
          <cell r="P1896">
            <v>0</v>
          </cell>
          <cell r="Q1896">
            <v>1</v>
          </cell>
        </row>
        <row r="1897">
          <cell r="A1897" t="str">
            <v>13</v>
          </cell>
          <cell r="B1897" t="str">
            <v>00392</v>
          </cell>
          <cell r="C1897" t="str">
            <v>Крас. БФ "Родит. против наркотиков"</v>
          </cell>
          <cell r="D1897" t="str">
            <v>ФОНД</v>
          </cell>
          <cell r="E1897" t="str">
            <v>03</v>
          </cell>
          <cell r="G1897" t="str">
            <v>5</v>
          </cell>
          <cell r="H1897">
            <v>110.63</v>
          </cell>
          <cell r="I1897">
            <v>367.59</v>
          </cell>
          <cell r="J1897">
            <v>0</v>
          </cell>
          <cell r="K1897">
            <v>0</v>
          </cell>
          <cell r="L1897">
            <v>0</v>
          </cell>
          <cell r="M1897">
            <v>86.85</v>
          </cell>
          <cell r="N1897">
            <v>0</v>
          </cell>
          <cell r="O1897">
            <v>280.74</v>
          </cell>
          <cell r="P1897">
            <v>0</v>
          </cell>
          <cell r="Q1897">
            <v>1</v>
          </cell>
        </row>
        <row r="1898">
          <cell r="A1898" t="str">
            <v>13</v>
          </cell>
          <cell r="B1898" t="str">
            <v>00394</v>
          </cell>
          <cell r="C1898" t="str">
            <v>ООО "Универмаг ЗАПАДНЫЙ"</v>
          </cell>
          <cell r="D1898" t="str">
            <v>ООО</v>
          </cell>
          <cell r="E1898" t="str">
            <v>02</v>
          </cell>
          <cell r="G1898" t="str">
            <v>5</v>
          </cell>
          <cell r="H1898">
            <v>448.21</v>
          </cell>
          <cell r="I1898">
            <v>448.22</v>
          </cell>
          <cell r="J1898">
            <v>0</v>
          </cell>
          <cell r="K1898">
            <v>0</v>
          </cell>
          <cell r="L1898">
            <v>0</v>
          </cell>
          <cell r="M1898">
            <v>0</v>
          </cell>
          <cell r="N1898">
            <v>0</v>
          </cell>
          <cell r="O1898">
            <v>448.22</v>
          </cell>
          <cell r="P1898">
            <v>0</v>
          </cell>
          <cell r="Q1898">
            <v>5</v>
          </cell>
        </row>
        <row r="1899">
          <cell r="A1899" t="str">
            <v>13</v>
          </cell>
          <cell r="B1899" t="str">
            <v>00395</v>
          </cell>
          <cell r="C1899" t="str">
            <v>ФЛ Корсунова Е.Ю.</v>
          </cell>
          <cell r="E1899" t="str">
            <v>03</v>
          </cell>
          <cell r="G1899" t="str">
            <v>5</v>
          </cell>
          <cell r="H1899">
            <v>161.80000000000001</v>
          </cell>
          <cell r="I1899">
            <v>160.85</v>
          </cell>
          <cell r="J1899">
            <v>0</v>
          </cell>
          <cell r="K1899">
            <v>0</v>
          </cell>
          <cell r="L1899">
            <v>0</v>
          </cell>
          <cell r="M1899">
            <v>0</v>
          </cell>
          <cell r="N1899">
            <v>0</v>
          </cell>
          <cell r="O1899">
            <v>160.85</v>
          </cell>
          <cell r="P1899">
            <v>0</v>
          </cell>
          <cell r="Q1899">
            <v>2</v>
          </cell>
        </row>
        <row r="1900">
          <cell r="A1900" t="str">
            <v>13</v>
          </cell>
          <cell r="B1900" t="str">
            <v>00397</v>
          </cell>
          <cell r="C1900" t="str">
            <v>УК ГУНБ Красн. края</v>
          </cell>
          <cell r="D1900" t="str">
            <v>УК</v>
          </cell>
          <cell r="E1900" t="str">
            <v>01</v>
          </cell>
          <cell r="G1900" t="str">
            <v>К</v>
          </cell>
          <cell r="H1900">
            <v>2157.6</v>
          </cell>
          <cell r="I1900">
            <v>2157.61</v>
          </cell>
          <cell r="J1900">
            <v>0</v>
          </cell>
          <cell r="K1900">
            <v>0</v>
          </cell>
          <cell r="L1900">
            <v>0</v>
          </cell>
          <cell r="M1900">
            <v>0</v>
          </cell>
          <cell r="N1900">
            <v>0</v>
          </cell>
          <cell r="O1900">
            <v>2157.61</v>
          </cell>
          <cell r="P1900">
            <v>0</v>
          </cell>
          <cell r="Q1900">
            <v>1</v>
          </cell>
        </row>
        <row r="1901">
          <cell r="A1901" t="str">
            <v>13</v>
          </cell>
          <cell r="B1901" t="str">
            <v>00400</v>
          </cell>
          <cell r="C1901" t="str">
            <v>ФЛ Соколов В.Л., Ефремов В.В.</v>
          </cell>
          <cell r="E1901" t="str">
            <v>01</v>
          </cell>
          <cell r="G1901" t="str">
            <v>5</v>
          </cell>
          <cell r="H1901">
            <v>94.21</v>
          </cell>
          <cell r="I1901">
            <v>0</v>
          </cell>
          <cell r="J1901">
            <v>-14.62</v>
          </cell>
          <cell r="K1901">
            <v>0</v>
          </cell>
          <cell r="L1901">
            <v>0</v>
          </cell>
          <cell r="M1901">
            <v>100</v>
          </cell>
          <cell r="N1901">
            <v>0</v>
          </cell>
          <cell r="O1901">
            <v>0</v>
          </cell>
          <cell r="P1901">
            <v>-114.62</v>
          </cell>
          <cell r="Q1901">
            <v>1</v>
          </cell>
        </row>
        <row r="1902">
          <cell r="A1902" t="str">
            <v>13</v>
          </cell>
          <cell r="B1902" t="str">
            <v>00404</v>
          </cell>
          <cell r="C1902" t="str">
            <v>ФЛ Зелинский Н.И.</v>
          </cell>
          <cell r="D1902" t="str">
            <v>ФЛ</v>
          </cell>
          <cell r="E1902" t="str">
            <v>02</v>
          </cell>
          <cell r="G1902" t="str">
            <v>5</v>
          </cell>
          <cell r="H1902">
            <v>538.46</v>
          </cell>
          <cell r="I1902">
            <v>409.76</v>
          </cell>
          <cell r="J1902">
            <v>0</v>
          </cell>
          <cell r="K1902">
            <v>0</v>
          </cell>
          <cell r="L1902">
            <v>0</v>
          </cell>
          <cell r="M1902">
            <v>538.46</v>
          </cell>
          <cell r="N1902">
            <v>0</v>
          </cell>
          <cell r="O1902">
            <v>0</v>
          </cell>
          <cell r="P1902">
            <v>-128.69999999999999</v>
          </cell>
          <cell r="Q1902">
            <v>1</v>
          </cell>
        </row>
        <row r="1903">
          <cell r="A1903" t="str">
            <v>13</v>
          </cell>
          <cell r="B1903" t="str">
            <v>00405</v>
          </cell>
          <cell r="C1903" t="str">
            <v>пр. Фед. рег. службы по Кр.кр. , Эвенк. и Тайм. (Долгано-Ненец.)  автоном. округам</v>
          </cell>
          <cell r="D1903" t="str">
            <v>МЮ</v>
          </cell>
          <cell r="E1903" t="str">
            <v>01</v>
          </cell>
          <cell r="G1903" t="str">
            <v>Ф</v>
          </cell>
          <cell r="H1903">
            <v>991.39</v>
          </cell>
          <cell r="I1903">
            <v>991.4</v>
          </cell>
          <cell r="J1903">
            <v>0</v>
          </cell>
          <cell r="K1903">
            <v>0</v>
          </cell>
          <cell r="L1903">
            <v>0</v>
          </cell>
          <cell r="M1903">
            <v>991.39</v>
          </cell>
          <cell r="N1903">
            <v>0</v>
          </cell>
          <cell r="O1903">
            <v>0.01</v>
          </cell>
          <cell r="P1903">
            <v>0</v>
          </cell>
          <cell r="Q1903">
            <v>2</v>
          </cell>
        </row>
        <row r="1904">
          <cell r="A1904" t="str">
            <v>13</v>
          </cell>
          <cell r="B1904" t="str">
            <v>00406</v>
          </cell>
          <cell r="C1904" t="str">
            <v>ФЛ Вартанян  Ж.Э.</v>
          </cell>
          <cell r="E1904" t="str">
            <v>03</v>
          </cell>
          <cell r="G1904" t="str">
            <v>5</v>
          </cell>
          <cell r="H1904">
            <v>35.69</v>
          </cell>
          <cell r="I1904">
            <v>130.84</v>
          </cell>
          <cell r="J1904">
            <v>0</v>
          </cell>
          <cell r="K1904">
            <v>0</v>
          </cell>
          <cell r="L1904">
            <v>0</v>
          </cell>
          <cell r="M1904">
            <v>170</v>
          </cell>
          <cell r="N1904">
            <v>0</v>
          </cell>
          <cell r="O1904">
            <v>0</v>
          </cell>
          <cell r="P1904">
            <v>-39.159999999999997</v>
          </cell>
          <cell r="Q1904">
            <v>1</v>
          </cell>
        </row>
        <row r="1905">
          <cell r="A1905" t="str">
            <v>13</v>
          </cell>
          <cell r="B1905" t="str">
            <v>00407</v>
          </cell>
          <cell r="C1905" t="str">
            <v>ФГЛПУ КТБ-1 ГУФСИН России по Кр. кр.</v>
          </cell>
          <cell r="D1905" t="str">
            <v>МЮ</v>
          </cell>
          <cell r="E1905" t="str">
            <v>02</v>
          </cell>
          <cell r="G1905" t="str">
            <v>Ф</v>
          </cell>
          <cell r="H1905">
            <v>133460.82999999999</v>
          </cell>
          <cell r="I1905">
            <v>2.63</v>
          </cell>
          <cell r="J1905">
            <v>0</v>
          </cell>
          <cell r="K1905">
            <v>0</v>
          </cell>
          <cell r="L1905">
            <v>0</v>
          </cell>
          <cell r="M1905">
            <v>0</v>
          </cell>
          <cell r="N1905">
            <v>0</v>
          </cell>
          <cell r="O1905">
            <v>2.63</v>
          </cell>
          <cell r="P1905">
            <v>0</v>
          </cell>
          <cell r="Q1905">
            <v>1</v>
          </cell>
        </row>
        <row r="1906">
          <cell r="A1906" t="str">
            <v>13</v>
          </cell>
          <cell r="B1906" t="str">
            <v>00408</v>
          </cell>
          <cell r="D1906" t="str">
            <v>ЗАО</v>
          </cell>
          <cell r="G1906" t="str">
            <v>*</v>
          </cell>
          <cell r="H1906">
            <v>0</v>
          </cell>
          <cell r="I1906">
            <v>0</v>
          </cell>
          <cell r="J1906">
            <v>0</v>
          </cell>
          <cell r="K1906">
            <v>0</v>
          </cell>
          <cell r="L1906">
            <v>0</v>
          </cell>
          <cell r="M1906">
            <v>0</v>
          </cell>
          <cell r="N1906">
            <v>0</v>
          </cell>
          <cell r="O1906">
            <v>0</v>
          </cell>
          <cell r="P1906">
            <v>0</v>
          </cell>
          <cell r="Q1906">
            <v>1</v>
          </cell>
        </row>
        <row r="1907">
          <cell r="A1907" t="str">
            <v>13</v>
          </cell>
          <cell r="B1907" t="str">
            <v>00409</v>
          </cell>
          <cell r="C1907" t="str">
            <v>ФЛ Зигуля А.Г.</v>
          </cell>
          <cell r="D1907" t="str">
            <v>ФЛ</v>
          </cell>
          <cell r="E1907" t="str">
            <v>02</v>
          </cell>
          <cell r="G1907" t="str">
            <v>5</v>
          </cell>
          <cell r="H1907">
            <v>73.069999999999993</v>
          </cell>
          <cell r="I1907">
            <v>0</v>
          </cell>
          <cell r="J1907">
            <v>-237.81</v>
          </cell>
          <cell r="K1907">
            <v>0</v>
          </cell>
          <cell r="L1907">
            <v>0</v>
          </cell>
          <cell r="M1907">
            <v>0</v>
          </cell>
          <cell r="N1907">
            <v>0</v>
          </cell>
          <cell r="O1907">
            <v>0</v>
          </cell>
          <cell r="P1907">
            <v>-237.81</v>
          </cell>
          <cell r="Q1907">
            <v>1</v>
          </cell>
        </row>
        <row r="1908">
          <cell r="A1908" t="str">
            <v>13</v>
          </cell>
          <cell r="B1908" t="str">
            <v>00410</v>
          </cell>
          <cell r="C1908" t="str">
            <v>ООО "СибЭлектроСнаб"</v>
          </cell>
          <cell r="D1908" t="str">
            <v>ООО</v>
          </cell>
          <cell r="E1908" t="str">
            <v>03</v>
          </cell>
          <cell r="G1908" t="str">
            <v>5</v>
          </cell>
          <cell r="H1908">
            <v>404.41</v>
          </cell>
          <cell r="I1908">
            <v>404.41</v>
          </cell>
          <cell r="J1908">
            <v>0</v>
          </cell>
          <cell r="K1908">
            <v>0</v>
          </cell>
          <cell r="L1908">
            <v>0</v>
          </cell>
          <cell r="M1908">
            <v>0</v>
          </cell>
          <cell r="N1908">
            <v>0</v>
          </cell>
          <cell r="O1908">
            <v>404.41</v>
          </cell>
          <cell r="P1908">
            <v>0</v>
          </cell>
          <cell r="Q1908">
            <v>2</v>
          </cell>
        </row>
        <row r="1909">
          <cell r="A1909" t="str">
            <v>13</v>
          </cell>
          <cell r="B1909" t="str">
            <v>00412</v>
          </cell>
          <cell r="C1909" t="str">
            <v>ЧП Омельченко Л.В.</v>
          </cell>
          <cell r="D1909" t="str">
            <v>ЧП</v>
          </cell>
          <cell r="E1909" t="str">
            <v>02</v>
          </cell>
          <cell r="G1909" t="str">
            <v>5</v>
          </cell>
          <cell r="H1909">
            <v>95.15</v>
          </cell>
          <cell r="I1909">
            <v>41.91</v>
          </cell>
          <cell r="J1909">
            <v>0</v>
          </cell>
          <cell r="K1909">
            <v>0</v>
          </cell>
          <cell r="L1909">
            <v>0</v>
          </cell>
          <cell r="M1909">
            <v>0</v>
          </cell>
          <cell r="N1909">
            <v>0</v>
          </cell>
          <cell r="O1909">
            <v>41.91</v>
          </cell>
          <cell r="P1909">
            <v>0</v>
          </cell>
          <cell r="Q1909">
            <v>1</v>
          </cell>
        </row>
        <row r="1910">
          <cell r="A1910" t="str">
            <v>13</v>
          </cell>
          <cell r="B1910" t="str">
            <v>00413</v>
          </cell>
          <cell r="C1910" t="str">
            <v>ООО "Альфаир"</v>
          </cell>
          <cell r="D1910" t="str">
            <v>ООО</v>
          </cell>
          <cell r="E1910" t="str">
            <v>03</v>
          </cell>
          <cell r="G1910" t="str">
            <v>5</v>
          </cell>
          <cell r="H1910">
            <v>186.53</v>
          </cell>
          <cell r="I1910">
            <v>180.22</v>
          </cell>
          <cell r="J1910">
            <v>0</v>
          </cell>
          <cell r="K1910">
            <v>0</v>
          </cell>
          <cell r="L1910">
            <v>0</v>
          </cell>
          <cell r="M1910">
            <v>0</v>
          </cell>
          <cell r="N1910">
            <v>0</v>
          </cell>
          <cell r="O1910">
            <v>180.22</v>
          </cell>
          <cell r="P1910">
            <v>0</v>
          </cell>
          <cell r="Q1910">
            <v>1</v>
          </cell>
        </row>
        <row r="1911">
          <cell r="A1911" t="str">
            <v>13</v>
          </cell>
          <cell r="B1911" t="str">
            <v>00415</v>
          </cell>
          <cell r="C1911" t="str">
            <v>ФЛ Харитонова И.Н.</v>
          </cell>
          <cell r="D1911" t="str">
            <v>ФЛ</v>
          </cell>
          <cell r="E1911" t="str">
            <v>01</v>
          </cell>
          <cell r="G1911" t="str">
            <v>5</v>
          </cell>
          <cell r="H1911">
            <v>64.95</v>
          </cell>
          <cell r="I1911">
            <v>0</v>
          </cell>
          <cell r="J1911">
            <v>-8.07</v>
          </cell>
          <cell r="K1911">
            <v>0</v>
          </cell>
          <cell r="L1911">
            <v>0</v>
          </cell>
          <cell r="M1911">
            <v>0</v>
          </cell>
          <cell r="N1911">
            <v>0</v>
          </cell>
          <cell r="O1911">
            <v>0</v>
          </cell>
          <cell r="P1911">
            <v>-8.07</v>
          </cell>
          <cell r="Q1911">
            <v>1</v>
          </cell>
        </row>
        <row r="1912">
          <cell r="A1912" t="str">
            <v>13</v>
          </cell>
          <cell r="B1912" t="str">
            <v>00416</v>
          </cell>
          <cell r="C1912" t="str">
            <v>КГУЗ "Детский  санаторий "Ласточка"</v>
          </cell>
          <cell r="D1912" t="str">
            <v>УО</v>
          </cell>
          <cell r="E1912" t="str">
            <v>03</v>
          </cell>
          <cell r="F1912" t="str">
            <v>ГР</v>
          </cell>
          <cell r="G1912" t="str">
            <v>Г</v>
          </cell>
          <cell r="H1912">
            <v>34793.949999999997</v>
          </cell>
          <cell r="I1912">
            <v>154612.37</v>
          </cell>
          <cell r="J1912">
            <v>0</v>
          </cell>
          <cell r="K1912">
            <v>0</v>
          </cell>
          <cell r="L1912">
            <v>0</v>
          </cell>
          <cell r="M1912">
            <v>0</v>
          </cell>
          <cell r="N1912">
            <v>0</v>
          </cell>
          <cell r="O1912">
            <v>154612.37</v>
          </cell>
          <cell r="P1912">
            <v>0</v>
          </cell>
          <cell r="Q1912">
            <v>5</v>
          </cell>
        </row>
        <row r="1913">
          <cell r="A1913" t="str">
            <v>13</v>
          </cell>
          <cell r="B1913" t="str">
            <v>00417</v>
          </cell>
          <cell r="C1913" t="str">
            <v>ООО "Видеорай"</v>
          </cell>
          <cell r="D1913" t="str">
            <v>ООО</v>
          </cell>
          <cell r="E1913" t="str">
            <v>01</v>
          </cell>
          <cell r="G1913" t="str">
            <v>5</v>
          </cell>
          <cell r="H1913">
            <v>551.29</v>
          </cell>
          <cell r="I1913">
            <v>1135.43</v>
          </cell>
          <cell r="J1913">
            <v>0</v>
          </cell>
          <cell r="K1913">
            <v>0</v>
          </cell>
          <cell r="L1913">
            <v>0</v>
          </cell>
          <cell r="M1913">
            <v>584.14</v>
          </cell>
          <cell r="N1913">
            <v>0</v>
          </cell>
          <cell r="O1913">
            <v>551.29</v>
          </cell>
          <cell r="P1913">
            <v>0</v>
          </cell>
          <cell r="Q1913">
            <v>2</v>
          </cell>
        </row>
        <row r="1914">
          <cell r="A1914" t="str">
            <v>13</v>
          </cell>
          <cell r="B1914" t="str">
            <v>00418</v>
          </cell>
          <cell r="C1914" t="str">
            <v>ЧП Эхарти Е.Ю.</v>
          </cell>
          <cell r="D1914" t="str">
            <v>ЧП</v>
          </cell>
          <cell r="E1914" t="str">
            <v>01</v>
          </cell>
          <cell r="G1914" t="str">
            <v>5</v>
          </cell>
          <cell r="H1914">
            <v>1297.6199999999999</v>
          </cell>
          <cell r="I1914">
            <v>1297.6199999999999</v>
          </cell>
          <cell r="J1914">
            <v>0</v>
          </cell>
          <cell r="K1914">
            <v>0</v>
          </cell>
          <cell r="L1914">
            <v>0</v>
          </cell>
          <cell r="M1914">
            <v>0</v>
          </cell>
          <cell r="N1914">
            <v>0</v>
          </cell>
          <cell r="O1914">
            <v>1297.6199999999999</v>
          </cell>
          <cell r="P1914">
            <v>0</v>
          </cell>
          <cell r="Q1914">
            <v>1</v>
          </cell>
        </row>
        <row r="1915">
          <cell r="A1915" t="str">
            <v>13</v>
          </cell>
          <cell r="B1915" t="str">
            <v>00419</v>
          </cell>
          <cell r="C1915" t="str">
            <v>ООО "ШАНС - Медио"</v>
          </cell>
          <cell r="D1915" t="str">
            <v>ООО</v>
          </cell>
          <cell r="E1915" t="str">
            <v>03</v>
          </cell>
          <cell r="G1915" t="str">
            <v>5</v>
          </cell>
          <cell r="H1915">
            <v>169.73</v>
          </cell>
          <cell r="I1915">
            <v>169.73</v>
          </cell>
          <cell r="J1915">
            <v>0</v>
          </cell>
          <cell r="K1915">
            <v>0</v>
          </cell>
          <cell r="L1915">
            <v>0</v>
          </cell>
          <cell r="M1915">
            <v>0</v>
          </cell>
          <cell r="N1915">
            <v>0</v>
          </cell>
          <cell r="O1915">
            <v>169.73</v>
          </cell>
          <cell r="P1915">
            <v>0</v>
          </cell>
          <cell r="Q1915">
            <v>0</v>
          </cell>
        </row>
        <row r="1916">
          <cell r="A1916" t="str">
            <v>13</v>
          </cell>
          <cell r="B1916" t="str">
            <v>00420</v>
          </cell>
          <cell r="C1916" t="str">
            <v>ООО "Регул-Плюс"</v>
          </cell>
          <cell r="D1916" t="str">
            <v>ООО</v>
          </cell>
          <cell r="E1916" t="str">
            <v>03</v>
          </cell>
          <cell r="G1916" t="str">
            <v>5</v>
          </cell>
          <cell r="H1916">
            <v>714.23</v>
          </cell>
          <cell r="I1916">
            <v>667.23</v>
          </cell>
          <cell r="J1916">
            <v>0</v>
          </cell>
          <cell r="K1916">
            <v>0</v>
          </cell>
          <cell r="L1916">
            <v>0</v>
          </cell>
          <cell r="M1916">
            <v>1300</v>
          </cell>
          <cell r="N1916">
            <v>0</v>
          </cell>
          <cell r="O1916">
            <v>0</v>
          </cell>
          <cell r="P1916">
            <v>-632.77</v>
          </cell>
          <cell r="Q1916">
            <v>1</v>
          </cell>
        </row>
        <row r="1917">
          <cell r="A1917" t="str">
            <v>13</v>
          </cell>
          <cell r="B1917" t="str">
            <v>00421</v>
          </cell>
          <cell r="C1917" t="str">
            <v>ООО "Металлтехнология - Красноярск"</v>
          </cell>
          <cell r="D1917" t="str">
            <v>ООО</v>
          </cell>
          <cell r="E1917" t="str">
            <v>03</v>
          </cell>
          <cell r="G1917" t="str">
            <v>5</v>
          </cell>
          <cell r="H1917">
            <v>725.56</v>
          </cell>
          <cell r="I1917">
            <v>3033.07</v>
          </cell>
          <cell r="J1917">
            <v>0</v>
          </cell>
          <cell r="K1917">
            <v>0</v>
          </cell>
          <cell r="L1917">
            <v>0</v>
          </cell>
          <cell r="M1917">
            <v>0</v>
          </cell>
          <cell r="N1917">
            <v>0</v>
          </cell>
          <cell r="O1917">
            <v>3033.07</v>
          </cell>
          <cell r="P1917">
            <v>0</v>
          </cell>
          <cell r="Q1917">
            <v>1</v>
          </cell>
        </row>
        <row r="1918">
          <cell r="A1918" t="str">
            <v>13</v>
          </cell>
          <cell r="B1918" t="str">
            <v>00422</v>
          </cell>
          <cell r="C1918" t="str">
            <v xml:space="preserve"> Заказчик Емельяново</v>
          </cell>
          <cell r="G1918" t="str">
            <v>В</v>
          </cell>
          <cell r="H1918">
            <v>0</v>
          </cell>
          <cell r="I1918">
            <v>0</v>
          </cell>
          <cell r="J1918">
            <v>0</v>
          </cell>
          <cell r="K1918">
            <v>0</v>
          </cell>
          <cell r="L1918">
            <v>0</v>
          </cell>
          <cell r="M1918">
            <v>0</v>
          </cell>
          <cell r="N1918">
            <v>0</v>
          </cell>
          <cell r="O1918">
            <v>0</v>
          </cell>
          <cell r="P1918">
            <v>0</v>
          </cell>
          <cell r="Q1918">
            <v>1</v>
          </cell>
        </row>
        <row r="1919">
          <cell r="A1919" t="str">
            <v>13</v>
          </cell>
          <cell r="B1919" t="str">
            <v>00423</v>
          </cell>
          <cell r="C1919" t="str">
            <v>ООО "Холдинг-Мастер"</v>
          </cell>
          <cell r="D1919" t="str">
            <v>ООО</v>
          </cell>
          <cell r="E1919" t="str">
            <v>03</v>
          </cell>
          <cell r="G1919" t="str">
            <v>5</v>
          </cell>
          <cell r="H1919">
            <v>4805.33</v>
          </cell>
          <cell r="I1919">
            <v>10086.44</v>
          </cell>
          <cell r="J1919">
            <v>0</v>
          </cell>
          <cell r="K1919">
            <v>0</v>
          </cell>
          <cell r="L1919">
            <v>0</v>
          </cell>
          <cell r="M1919">
            <v>4805.33</v>
          </cell>
          <cell r="N1919">
            <v>0</v>
          </cell>
          <cell r="O1919">
            <v>5281.11</v>
          </cell>
          <cell r="P1919">
            <v>0</v>
          </cell>
          <cell r="Q1919">
            <v>2</v>
          </cell>
        </row>
        <row r="1920">
          <cell r="A1920" t="str">
            <v>13</v>
          </cell>
          <cell r="B1920" t="str">
            <v>00424</v>
          </cell>
          <cell r="C1920" t="str">
            <v>ООО "Оланк"</v>
          </cell>
          <cell r="D1920" t="str">
            <v>ООО</v>
          </cell>
          <cell r="E1920" t="str">
            <v>03</v>
          </cell>
          <cell r="G1920" t="str">
            <v>5</v>
          </cell>
          <cell r="H1920">
            <v>347.39</v>
          </cell>
          <cell r="I1920">
            <v>314.68</v>
          </cell>
          <cell r="J1920">
            <v>0</v>
          </cell>
          <cell r="K1920">
            <v>0</v>
          </cell>
          <cell r="L1920">
            <v>0</v>
          </cell>
          <cell r="M1920">
            <v>0</v>
          </cell>
          <cell r="N1920">
            <v>0</v>
          </cell>
          <cell r="O1920">
            <v>314.68</v>
          </cell>
          <cell r="P1920">
            <v>0</v>
          </cell>
          <cell r="Q1920">
            <v>1</v>
          </cell>
        </row>
        <row r="1921">
          <cell r="A1921" t="str">
            <v>13</v>
          </cell>
          <cell r="B1921" t="str">
            <v>00425</v>
          </cell>
          <cell r="C1921" t="str">
            <v>ЧП Алиев М.И.О.</v>
          </cell>
          <cell r="D1921" t="str">
            <v>ЧП</v>
          </cell>
          <cell r="E1921" t="str">
            <v>03</v>
          </cell>
          <cell r="G1921" t="str">
            <v>5</v>
          </cell>
          <cell r="H1921">
            <v>11.9</v>
          </cell>
          <cell r="I1921">
            <v>0</v>
          </cell>
          <cell r="J1921">
            <v>-29.57</v>
          </cell>
          <cell r="K1921">
            <v>0</v>
          </cell>
          <cell r="L1921">
            <v>0</v>
          </cell>
          <cell r="M1921">
            <v>0</v>
          </cell>
          <cell r="N1921">
            <v>0</v>
          </cell>
          <cell r="O1921">
            <v>0</v>
          </cell>
          <cell r="P1921">
            <v>-29.57</v>
          </cell>
          <cell r="Q1921">
            <v>1</v>
          </cell>
        </row>
        <row r="1922">
          <cell r="A1922" t="str">
            <v>13</v>
          </cell>
          <cell r="B1922" t="str">
            <v>00426</v>
          </cell>
          <cell r="C1922" t="str">
            <v>ООО "Селект"</v>
          </cell>
          <cell r="D1922" t="str">
            <v>ООО</v>
          </cell>
          <cell r="E1922" t="str">
            <v>03</v>
          </cell>
          <cell r="G1922" t="str">
            <v>5</v>
          </cell>
          <cell r="H1922">
            <v>519.58000000000004</v>
          </cell>
          <cell r="I1922">
            <v>294</v>
          </cell>
          <cell r="J1922">
            <v>0</v>
          </cell>
          <cell r="K1922">
            <v>0</v>
          </cell>
          <cell r="L1922">
            <v>0</v>
          </cell>
          <cell r="M1922">
            <v>0</v>
          </cell>
          <cell r="N1922">
            <v>0</v>
          </cell>
          <cell r="O1922">
            <v>294</v>
          </cell>
          <cell r="P1922">
            <v>0</v>
          </cell>
          <cell r="Q1922">
            <v>1</v>
          </cell>
        </row>
        <row r="1923">
          <cell r="A1923" t="str">
            <v>13</v>
          </cell>
          <cell r="B1923" t="str">
            <v>00427</v>
          </cell>
          <cell r="C1923" t="str">
            <v>ФЛ Одинцов В.С.</v>
          </cell>
          <cell r="E1923" t="str">
            <v>03</v>
          </cell>
          <cell r="G1923" t="str">
            <v>5</v>
          </cell>
          <cell r="H1923">
            <v>58.53</v>
          </cell>
          <cell r="I1923">
            <v>46.03</v>
          </cell>
          <cell r="J1923">
            <v>0</v>
          </cell>
          <cell r="K1923">
            <v>0</v>
          </cell>
          <cell r="L1923">
            <v>0</v>
          </cell>
          <cell r="M1923">
            <v>46.03</v>
          </cell>
          <cell r="N1923">
            <v>0</v>
          </cell>
          <cell r="O1923">
            <v>0</v>
          </cell>
          <cell r="P1923">
            <v>0</v>
          </cell>
          <cell r="Q1923">
            <v>1</v>
          </cell>
        </row>
        <row r="1924">
          <cell r="A1924" t="str">
            <v>13</v>
          </cell>
          <cell r="B1924" t="str">
            <v>00428</v>
          </cell>
          <cell r="C1924" t="str">
            <v>ООО "Ориан"</v>
          </cell>
          <cell r="D1924" t="str">
            <v>ООО</v>
          </cell>
          <cell r="E1924" t="str">
            <v>03</v>
          </cell>
          <cell r="G1924" t="str">
            <v>5</v>
          </cell>
          <cell r="H1924">
            <v>575.26</v>
          </cell>
          <cell r="I1924">
            <v>783.51</v>
          </cell>
          <cell r="J1924">
            <v>0</v>
          </cell>
          <cell r="K1924">
            <v>0</v>
          </cell>
          <cell r="L1924">
            <v>0</v>
          </cell>
          <cell r="M1924">
            <v>575.26</v>
          </cell>
          <cell r="N1924">
            <v>0</v>
          </cell>
          <cell r="O1924">
            <v>208.25</v>
          </cell>
          <cell r="P1924">
            <v>0</v>
          </cell>
          <cell r="Q1924">
            <v>2</v>
          </cell>
        </row>
        <row r="1925">
          <cell r="A1925" t="str">
            <v>13</v>
          </cell>
          <cell r="B1925" t="str">
            <v>00429</v>
          </cell>
          <cell r="C1925" t="str">
            <v>ЧП Ветрова Н.Е.</v>
          </cell>
          <cell r="D1925" t="str">
            <v>ЧП</v>
          </cell>
          <cell r="E1925" t="str">
            <v>03</v>
          </cell>
          <cell r="G1925" t="str">
            <v>5</v>
          </cell>
          <cell r="H1925">
            <v>0</v>
          </cell>
          <cell r="I1925">
            <v>229.1</v>
          </cell>
          <cell r="J1925">
            <v>0</v>
          </cell>
          <cell r="K1925">
            <v>0</v>
          </cell>
          <cell r="L1925">
            <v>0</v>
          </cell>
          <cell r="M1925">
            <v>0</v>
          </cell>
          <cell r="N1925">
            <v>0</v>
          </cell>
          <cell r="O1925">
            <v>229.1</v>
          </cell>
          <cell r="P1925">
            <v>0</v>
          </cell>
          <cell r="Q1925">
            <v>1</v>
          </cell>
        </row>
        <row r="1926">
          <cell r="A1926" t="str">
            <v>13</v>
          </cell>
          <cell r="B1926" t="str">
            <v>00430</v>
          </cell>
          <cell r="C1926" t="str">
            <v>Красноярский филиал ФГУ ФЛЦ</v>
          </cell>
          <cell r="D1926" t="str">
            <v>АДМ</v>
          </cell>
          <cell r="E1926" t="str">
            <v>02</v>
          </cell>
          <cell r="G1926" t="str">
            <v>5</v>
          </cell>
          <cell r="H1926">
            <v>104.22</v>
          </cell>
          <cell r="I1926">
            <v>104.2</v>
          </cell>
          <cell r="J1926">
            <v>0</v>
          </cell>
          <cell r="K1926">
            <v>0</v>
          </cell>
          <cell r="L1926">
            <v>0</v>
          </cell>
          <cell r="M1926">
            <v>104.22</v>
          </cell>
          <cell r="N1926">
            <v>0</v>
          </cell>
          <cell r="O1926">
            <v>0</v>
          </cell>
          <cell r="P1926">
            <v>-0.02</v>
          </cell>
          <cell r="Q1926">
            <v>1</v>
          </cell>
        </row>
        <row r="1927">
          <cell r="A1927" t="str">
            <v>13</v>
          </cell>
          <cell r="B1927" t="str">
            <v>00431</v>
          </cell>
          <cell r="C1927" t="str">
            <v>ЧП Иогансон С.А.</v>
          </cell>
          <cell r="D1927" t="str">
            <v>ЧП</v>
          </cell>
          <cell r="E1927" t="str">
            <v>02</v>
          </cell>
          <cell r="G1927" t="str">
            <v>5</v>
          </cell>
          <cell r="H1927">
            <v>56.64</v>
          </cell>
          <cell r="I1927">
            <v>19.559999999999999</v>
          </cell>
          <cell r="J1927">
            <v>0</v>
          </cell>
          <cell r="K1927">
            <v>0</v>
          </cell>
          <cell r="L1927">
            <v>0</v>
          </cell>
          <cell r="M1927">
            <v>19.559999999999999</v>
          </cell>
          <cell r="N1927">
            <v>0</v>
          </cell>
          <cell r="O1927">
            <v>0</v>
          </cell>
          <cell r="P1927">
            <v>0</v>
          </cell>
          <cell r="Q1927">
            <v>3</v>
          </cell>
        </row>
        <row r="1928">
          <cell r="A1928" t="str">
            <v>13</v>
          </cell>
          <cell r="B1928" t="str">
            <v>00432</v>
          </cell>
          <cell r="C1928" t="str">
            <v>ЧП Шестопал Л.И.</v>
          </cell>
          <cell r="D1928" t="str">
            <v>ЧП</v>
          </cell>
          <cell r="E1928" t="str">
            <v>01</v>
          </cell>
          <cell r="G1928" t="str">
            <v>5</v>
          </cell>
          <cell r="H1928">
            <v>168.22</v>
          </cell>
          <cell r="I1928">
            <v>108.02</v>
          </cell>
          <cell r="J1928">
            <v>0</v>
          </cell>
          <cell r="K1928">
            <v>0</v>
          </cell>
          <cell r="L1928">
            <v>0</v>
          </cell>
          <cell r="M1928">
            <v>170</v>
          </cell>
          <cell r="N1928">
            <v>0</v>
          </cell>
          <cell r="O1928">
            <v>0</v>
          </cell>
          <cell r="P1928">
            <v>-61.98</v>
          </cell>
          <cell r="Q1928">
            <v>3</v>
          </cell>
        </row>
        <row r="1929">
          <cell r="A1929" t="str">
            <v>13</v>
          </cell>
          <cell r="B1929" t="str">
            <v>00433</v>
          </cell>
          <cell r="C1929" t="str">
            <v>ЧП Дябкин М.М.</v>
          </cell>
          <cell r="D1929" t="str">
            <v>ЧП</v>
          </cell>
          <cell r="E1929" t="str">
            <v>03</v>
          </cell>
          <cell r="G1929" t="str">
            <v>5</v>
          </cell>
          <cell r="H1929">
            <v>804.29</v>
          </cell>
          <cell r="I1929">
            <v>423.59</v>
          </cell>
          <cell r="J1929">
            <v>0</v>
          </cell>
          <cell r="K1929">
            <v>0</v>
          </cell>
          <cell r="L1929">
            <v>0</v>
          </cell>
          <cell r="M1929">
            <v>0</v>
          </cell>
          <cell r="N1929">
            <v>0</v>
          </cell>
          <cell r="O1929">
            <v>423.59</v>
          </cell>
          <cell r="P1929">
            <v>0</v>
          </cell>
          <cell r="Q1929">
            <v>1</v>
          </cell>
        </row>
        <row r="1930">
          <cell r="A1930" t="str">
            <v>13</v>
          </cell>
          <cell r="B1930" t="str">
            <v>00434</v>
          </cell>
          <cell r="C1930" t="str">
            <v>ЧП Крохмалева М.Н., Андрюшкина И.Ю.</v>
          </cell>
          <cell r="D1930" t="str">
            <v>ЧП</v>
          </cell>
          <cell r="E1930" t="str">
            <v>01</v>
          </cell>
          <cell r="G1930" t="str">
            <v>5</v>
          </cell>
          <cell r="H1930">
            <v>29.27</v>
          </cell>
          <cell r="I1930">
            <v>29.27</v>
          </cell>
          <cell r="J1930">
            <v>0</v>
          </cell>
          <cell r="K1930">
            <v>0</v>
          </cell>
          <cell r="L1930">
            <v>0</v>
          </cell>
          <cell r="M1930">
            <v>0</v>
          </cell>
          <cell r="N1930">
            <v>0</v>
          </cell>
          <cell r="O1930">
            <v>29.27</v>
          </cell>
          <cell r="P1930">
            <v>0</v>
          </cell>
          <cell r="Q1930">
            <v>1</v>
          </cell>
        </row>
        <row r="1931">
          <cell r="A1931" t="str">
            <v>13</v>
          </cell>
          <cell r="B1931" t="str">
            <v>00435</v>
          </cell>
          <cell r="C1931" t="str">
            <v>ФЛ Ганшин А.Г.</v>
          </cell>
          <cell r="E1931" t="str">
            <v>01</v>
          </cell>
          <cell r="G1931" t="str">
            <v>5</v>
          </cell>
          <cell r="H1931">
            <v>11.9</v>
          </cell>
          <cell r="I1931">
            <v>0</v>
          </cell>
          <cell r="J1931">
            <v>-222.86</v>
          </cell>
          <cell r="K1931">
            <v>0</v>
          </cell>
          <cell r="L1931">
            <v>0</v>
          </cell>
          <cell r="M1931">
            <v>0</v>
          </cell>
          <cell r="N1931">
            <v>0</v>
          </cell>
          <cell r="O1931">
            <v>0</v>
          </cell>
          <cell r="P1931">
            <v>-222.86</v>
          </cell>
          <cell r="Q1931">
            <v>1</v>
          </cell>
        </row>
        <row r="1932">
          <cell r="A1932" t="str">
            <v>13</v>
          </cell>
          <cell r="B1932" t="str">
            <v>00437</v>
          </cell>
          <cell r="C1932" t="str">
            <v>ООО "Меко XXI"</v>
          </cell>
          <cell r="D1932" t="str">
            <v>ООО</v>
          </cell>
          <cell r="E1932" t="str">
            <v>03</v>
          </cell>
          <cell r="G1932" t="str">
            <v>5</v>
          </cell>
          <cell r="H1932">
            <v>0</v>
          </cell>
          <cell r="I1932">
            <v>0</v>
          </cell>
          <cell r="J1932">
            <v>-0.12</v>
          </cell>
          <cell r="K1932">
            <v>0</v>
          </cell>
          <cell r="L1932">
            <v>0</v>
          </cell>
          <cell r="M1932">
            <v>0</v>
          </cell>
          <cell r="N1932">
            <v>0</v>
          </cell>
          <cell r="O1932">
            <v>0</v>
          </cell>
          <cell r="P1932">
            <v>-0.12</v>
          </cell>
          <cell r="Q1932">
            <v>0</v>
          </cell>
        </row>
        <row r="1933">
          <cell r="A1933" t="str">
            <v>13</v>
          </cell>
          <cell r="B1933" t="str">
            <v>00438</v>
          </cell>
          <cell r="C1933" t="str">
            <v>ЧП Намазов М.Г.О.</v>
          </cell>
          <cell r="D1933" t="str">
            <v>ЧП</v>
          </cell>
          <cell r="E1933" t="str">
            <v>03</v>
          </cell>
          <cell r="G1933" t="str">
            <v>5</v>
          </cell>
          <cell r="H1933">
            <v>0</v>
          </cell>
          <cell r="I1933">
            <v>330.83</v>
          </cell>
          <cell r="J1933">
            <v>0</v>
          </cell>
          <cell r="K1933">
            <v>0</v>
          </cell>
          <cell r="L1933">
            <v>0</v>
          </cell>
          <cell r="M1933">
            <v>0</v>
          </cell>
          <cell r="N1933">
            <v>0</v>
          </cell>
          <cell r="O1933">
            <v>330.83</v>
          </cell>
          <cell r="P1933">
            <v>0</v>
          </cell>
          <cell r="Q1933">
            <v>1</v>
          </cell>
        </row>
        <row r="1934">
          <cell r="A1934" t="str">
            <v>13</v>
          </cell>
          <cell r="B1934" t="str">
            <v>00439</v>
          </cell>
          <cell r="C1934" t="str">
            <v>НО ХБФИ "Св. Пантелеймона"</v>
          </cell>
          <cell r="D1934" t="str">
            <v>Ц</v>
          </cell>
          <cell r="E1934" t="str">
            <v>03</v>
          </cell>
          <cell r="G1934" t="str">
            <v>Ц</v>
          </cell>
          <cell r="H1934">
            <v>108.75</v>
          </cell>
          <cell r="I1934">
            <v>35.69</v>
          </cell>
          <cell r="J1934">
            <v>0</v>
          </cell>
          <cell r="K1934">
            <v>0</v>
          </cell>
          <cell r="L1934">
            <v>0</v>
          </cell>
          <cell r="M1934">
            <v>0</v>
          </cell>
          <cell r="N1934">
            <v>0</v>
          </cell>
          <cell r="O1934">
            <v>35.69</v>
          </cell>
          <cell r="P1934">
            <v>0</v>
          </cell>
          <cell r="Q1934">
            <v>1</v>
          </cell>
        </row>
        <row r="1935">
          <cell r="A1935" t="str">
            <v>13</v>
          </cell>
          <cell r="B1935" t="str">
            <v>00440</v>
          </cell>
          <cell r="C1935" t="str">
            <v>ЧП Чумакова И.Ю.</v>
          </cell>
          <cell r="D1935" t="str">
            <v>ЧП</v>
          </cell>
          <cell r="E1935" t="str">
            <v>03</v>
          </cell>
          <cell r="G1935" t="str">
            <v>5</v>
          </cell>
          <cell r="H1935">
            <v>165.38</v>
          </cell>
          <cell r="I1935">
            <v>18.739999999999998</v>
          </cell>
          <cell r="J1935">
            <v>0</v>
          </cell>
          <cell r="K1935">
            <v>0</v>
          </cell>
          <cell r="L1935">
            <v>0</v>
          </cell>
          <cell r="M1935">
            <v>0</v>
          </cell>
          <cell r="N1935">
            <v>0</v>
          </cell>
          <cell r="O1935">
            <v>18.739999999999998</v>
          </cell>
          <cell r="P1935">
            <v>0</v>
          </cell>
          <cell r="Q1935">
            <v>1</v>
          </cell>
        </row>
        <row r="1936">
          <cell r="A1936" t="str">
            <v>13</v>
          </cell>
          <cell r="B1936" t="str">
            <v>00441</v>
          </cell>
          <cell r="C1936" t="str">
            <v>ФЛ Днепровская В.И.</v>
          </cell>
          <cell r="E1936" t="str">
            <v>03</v>
          </cell>
          <cell r="G1936" t="str">
            <v>5</v>
          </cell>
          <cell r="H1936">
            <v>0</v>
          </cell>
          <cell r="I1936">
            <v>133.83000000000001</v>
          </cell>
          <cell r="J1936">
            <v>0</v>
          </cell>
          <cell r="K1936">
            <v>0</v>
          </cell>
          <cell r="L1936">
            <v>0</v>
          </cell>
          <cell r="M1936">
            <v>0</v>
          </cell>
          <cell r="N1936">
            <v>0</v>
          </cell>
          <cell r="O1936">
            <v>133.83000000000001</v>
          </cell>
          <cell r="P1936">
            <v>0</v>
          </cell>
          <cell r="Q1936">
            <v>0</v>
          </cell>
        </row>
        <row r="1937">
          <cell r="A1937" t="str">
            <v>13</v>
          </cell>
          <cell r="B1937" t="str">
            <v>00442</v>
          </cell>
          <cell r="C1937" t="str">
            <v>ООО "Стройсервис"</v>
          </cell>
          <cell r="D1937" t="str">
            <v>ООО</v>
          </cell>
          <cell r="E1937" t="str">
            <v>03</v>
          </cell>
          <cell r="G1937" t="str">
            <v>5</v>
          </cell>
          <cell r="H1937">
            <v>627.95000000000005</v>
          </cell>
          <cell r="I1937">
            <v>0</v>
          </cell>
          <cell r="J1937">
            <v>-172.05</v>
          </cell>
          <cell r="K1937">
            <v>0</v>
          </cell>
          <cell r="L1937">
            <v>0</v>
          </cell>
          <cell r="M1937">
            <v>600</v>
          </cell>
          <cell r="N1937">
            <v>0</v>
          </cell>
          <cell r="O1937">
            <v>0</v>
          </cell>
          <cell r="P1937">
            <v>-772.05</v>
          </cell>
          <cell r="Q1937">
            <v>1</v>
          </cell>
        </row>
        <row r="1938">
          <cell r="A1938" t="str">
            <v>13</v>
          </cell>
          <cell r="B1938" t="str">
            <v>00445</v>
          </cell>
          <cell r="C1938" t="str">
            <v>ЧП Никитин А.В.</v>
          </cell>
          <cell r="D1938" t="str">
            <v>ЧП</v>
          </cell>
          <cell r="E1938" t="str">
            <v>03</v>
          </cell>
          <cell r="G1938" t="str">
            <v>5</v>
          </cell>
          <cell r="H1938">
            <v>6030.46</v>
          </cell>
          <cell r="I1938">
            <v>9872.35</v>
          </cell>
          <cell r="J1938">
            <v>0</v>
          </cell>
          <cell r="K1938">
            <v>0</v>
          </cell>
          <cell r="L1938">
            <v>0</v>
          </cell>
          <cell r="M1938">
            <v>9872.35</v>
          </cell>
          <cell r="N1938">
            <v>0</v>
          </cell>
          <cell r="O1938">
            <v>0</v>
          </cell>
          <cell r="P1938">
            <v>0</v>
          </cell>
          <cell r="Q1938">
            <v>1</v>
          </cell>
        </row>
        <row r="1939">
          <cell r="A1939" t="str">
            <v>13</v>
          </cell>
          <cell r="B1939" t="str">
            <v>00448</v>
          </cell>
          <cell r="C1939" t="str">
            <v>ЧП Смирнова М.В.</v>
          </cell>
          <cell r="D1939" t="str">
            <v>ЧП</v>
          </cell>
          <cell r="E1939" t="str">
            <v>01</v>
          </cell>
          <cell r="G1939" t="str">
            <v>5</v>
          </cell>
          <cell r="H1939">
            <v>267.72000000000003</v>
          </cell>
          <cell r="I1939">
            <v>267.72000000000003</v>
          </cell>
          <cell r="J1939">
            <v>0</v>
          </cell>
          <cell r="K1939">
            <v>0</v>
          </cell>
          <cell r="L1939">
            <v>0</v>
          </cell>
          <cell r="M1939">
            <v>0</v>
          </cell>
          <cell r="N1939">
            <v>0</v>
          </cell>
          <cell r="O1939">
            <v>267.72000000000003</v>
          </cell>
          <cell r="P1939">
            <v>0</v>
          </cell>
          <cell r="Q1939">
            <v>2</v>
          </cell>
        </row>
        <row r="1940">
          <cell r="A1940" t="str">
            <v>13</v>
          </cell>
          <cell r="B1940" t="str">
            <v>00449</v>
          </cell>
          <cell r="C1940" t="str">
            <v>ГОУ СПО "Крас. хореогр. училище"</v>
          </cell>
          <cell r="D1940" t="str">
            <v>УК</v>
          </cell>
          <cell r="E1940" t="str">
            <v>01</v>
          </cell>
          <cell r="G1940" t="str">
            <v>К</v>
          </cell>
          <cell r="H1940">
            <v>5094.01</v>
          </cell>
          <cell r="I1940">
            <v>5094</v>
          </cell>
          <cell r="J1940">
            <v>0</v>
          </cell>
          <cell r="K1940">
            <v>10007.35</v>
          </cell>
          <cell r="L1940">
            <v>0</v>
          </cell>
          <cell r="M1940">
            <v>5094.01</v>
          </cell>
          <cell r="N1940">
            <v>0</v>
          </cell>
          <cell r="O1940">
            <v>0</v>
          </cell>
          <cell r="P1940">
            <v>-0.01</v>
          </cell>
          <cell r="Q1940">
            <v>2</v>
          </cell>
        </row>
        <row r="1941">
          <cell r="A1941" t="str">
            <v>13</v>
          </cell>
          <cell r="B1941" t="str">
            <v>00450</v>
          </cell>
          <cell r="C1941" t="str">
            <v>ООО "Эдола"</v>
          </cell>
          <cell r="D1941" t="str">
            <v>ООО</v>
          </cell>
          <cell r="E1941" t="str">
            <v>02</v>
          </cell>
          <cell r="G1941" t="str">
            <v>5</v>
          </cell>
          <cell r="H1941">
            <v>53.06</v>
          </cell>
          <cell r="I1941">
            <v>0</v>
          </cell>
          <cell r="J1941">
            <v>-47.58</v>
          </cell>
          <cell r="K1941">
            <v>0</v>
          </cell>
          <cell r="L1941">
            <v>0</v>
          </cell>
          <cell r="M1941">
            <v>0</v>
          </cell>
          <cell r="N1941">
            <v>0</v>
          </cell>
          <cell r="O1941">
            <v>0</v>
          </cell>
          <cell r="P1941">
            <v>-47.58</v>
          </cell>
          <cell r="Q1941">
            <v>1</v>
          </cell>
        </row>
        <row r="1942">
          <cell r="A1942" t="str">
            <v>13</v>
          </cell>
          <cell r="B1942" t="str">
            <v>00451</v>
          </cell>
          <cell r="C1942" t="str">
            <v>ООО "Вира"</v>
          </cell>
          <cell r="D1942" t="str">
            <v>ООО</v>
          </cell>
          <cell r="E1942" t="str">
            <v>02</v>
          </cell>
          <cell r="G1942" t="str">
            <v>5</v>
          </cell>
          <cell r="H1942">
            <v>0</v>
          </cell>
          <cell r="I1942">
            <v>0</v>
          </cell>
          <cell r="J1942">
            <v>0</v>
          </cell>
          <cell r="K1942">
            <v>0</v>
          </cell>
          <cell r="L1942">
            <v>0</v>
          </cell>
          <cell r="M1942">
            <v>0</v>
          </cell>
          <cell r="N1942">
            <v>0</v>
          </cell>
          <cell r="O1942">
            <v>0</v>
          </cell>
          <cell r="P1942">
            <v>0</v>
          </cell>
          <cell r="Q1942">
            <v>1</v>
          </cell>
        </row>
        <row r="1943">
          <cell r="A1943" t="str">
            <v>13</v>
          </cell>
          <cell r="B1943" t="str">
            <v>00452</v>
          </cell>
          <cell r="C1943" t="str">
            <v>ЧП Карелина О.Т.</v>
          </cell>
          <cell r="D1943" t="str">
            <v>ЧП</v>
          </cell>
          <cell r="E1943" t="str">
            <v>02</v>
          </cell>
          <cell r="G1943" t="str">
            <v>5</v>
          </cell>
          <cell r="H1943">
            <v>306.04000000000002</v>
          </cell>
          <cell r="I1943">
            <v>306.04000000000002</v>
          </cell>
          <cell r="J1943">
            <v>0</v>
          </cell>
          <cell r="K1943">
            <v>0</v>
          </cell>
          <cell r="L1943">
            <v>0</v>
          </cell>
          <cell r="M1943">
            <v>306.04000000000002</v>
          </cell>
          <cell r="N1943">
            <v>0</v>
          </cell>
          <cell r="O1943">
            <v>0</v>
          </cell>
          <cell r="P1943">
            <v>0</v>
          </cell>
          <cell r="Q1943">
            <v>1</v>
          </cell>
        </row>
        <row r="1944">
          <cell r="A1944" t="str">
            <v>13</v>
          </cell>
          <cell r="B1944" t="str">
            <v>00453</v>
          </cell>
          <cell r="C1944" t="str">
            <v>ЧП Бабаханов А.М.</v>
          </cell>
          <cell r="D1944" t="str">
            <v>ЧП</v>
          </cell>
          <cell r="E1944" t="str">
            <v>03</v>
          </cell>
          <cell r="G1944" t="str">
            <v>5</v>
          </cell>
          <cell r="H1944">
            <v>118.94</v>
          </cell>
          <cell r="I1944">
            <v>115.99</v>
          </cell>
          <cell r="J1944">
            <v>0</v>
          </cell>
          <cell r="K1944">
            <v>0</v>
          </cell>
          <cell r="L1944">
            <v>0</v>
          </cell>
          <cell r="M1944">
            <v>0</v>
          </cell>
          <cell r="N1944">
            <v>0</v>
          </cell>
          <cell r="O1944">
            <v>115.99</v>
          </cell>
          <cell r="P1944">
            <v>0</v>
          </cell>
          <cell r="Q1944">
            <v>1</v>
          </cell>
        </row>
        <row r="1945">
          <cell r="A1945" t="str">
            <v>13</v>
          </cell>
          <cell r="B1945" t="str">
            <v>00454</v>
          </cell>
          <cell r="C1945" t="str">
            <v>ЧП Александров В.Ю.</v>
          </cell>
          <cell r="D1945" t="str">
            <v>ЧП</v>
          </cell>
          <cell r="E1945" t="str">
            <v>03</v>
          </cell>
          <cell r="G1945" t="str">
            <v>5</v>
          </cell>
          <cell r="H1945">
            <v>52.11</v>
          </cell>
          <cell r="I1945">
            <v>36.43</v>
          </cell>
          <cell r="J1945">
            <v>0</v>
          </cell>
          <cell r="K1945">
            <v>0</v>
          </cell>
          <cell r="L1945">
            <v>0</v>
          </cell>
          <cell r="M1945">
            <v>0</v>
          </cell>
          <cell r="N1945">
            <v>0</v>
          </cell>
          <cell r="O1945">
            <v>36.43</v>
          </cell>
          <cell r="P1945">
            <v>0</v>
          </cell>
          <cell r="Q1945">
            <v>1</v>
          </cell>
        </row>
        <row r="1946">
          <cell r="A1946" t="str">
            <v>13</v>
          </cell>
          <cell r="B1946" t="str">
            <v>00455</v>
          </cell>
          <cell r="C1946" t="str">
            <v>ЧП Белянкиной Л.Ф.</v>
          </cell>
          <cell r="D1946" t="str">
            <v>ЧП</v>
          </cell>
          <cell r="E1946" t="str">
            <v>03</v>
          </cell>
          <cell r="G1946" t="str">
            <v>5</v>
          </cell>
          <cell r="H1946">
            <v>125.18</v>
          </cell>
          <cell r="I1946">
            <v>51.63</v>
          </cell>
          <cell r="J1946">
            <v>0</v>
          </cell>
          <cell r="K1946">
            <v>0</v>
          </cell>
          <cell r="L1946">
            <v>0</v>
          </cell>
          <cell r="M1946">
            <v>0</v>
          </cell>
          <cell r="N1946">
            <v>0</v>
          </cell>
          <cell r="O1946">
            <v>51.63</v>
          </cell>
          <cell r="P1946">
            <v>0</v>
          </cell>
          <cell r="Q1946">
            <v>1</v>
          </cell>
        </row>
        <row r="1947">
          <cell r="A1947" t="str">
            <v>13</v>
          </cell>
          <cell r="B1947" t="str">
            <v>00456</v>
          </cell>
          <cell r="C1947" t="str">
            <v>МП УЗС</v>
          </cell>
          <cell r="D1947" t="str">
            <v>МП</v>
          </cell>
          <cell r="E1947" t="str">
            <v>01</v>
          </cell>
          <cell r="F1947" t="str">
            <v>Л</v>
          </cell>
          <cell r="G1947" t="str">
            <v>М</v>
          </cell>
          <cell r="H1947">
            <v>16002.31</v>
          </cell>
          <cell r="I1947">
            <v>177112.63</v>
          </cell>
          <cell r="J1947">
            <v>0</v>
          </cell>
          <cell r="K1947">
            <v>0</v>
          </cell>
          <cell r="L1947">
            <v>0</v>
          </cell>
          <cell r="M1947">
            <v>0</v>
          </cell>
          <cell r="N1947">
            <v>0</v>
          </cell>
          <cell r="O1947">
            <v>177112.63</v>
          </cell>
          <cell r="P1947">
            <v>0</v>
          </cell>
          <cell r="Q1947">
            <v>1</v>
          </cell>
        </row>
        <row r="1948">
          <cell r="A1948" t="str">
            <v>13</v>
          </cell>
          <cell r="B1948" t="str">
            <v>00457</v>
          </cell>
          <cell r="C1948" t="str">
            <v>ФЛ Ванькова А.А.</v>
          </cell>
          <cell r="D1948" t="str">
            <v>ФЛ</v>
          </cell>
          <cell r="E1948" t="str">
            <v>01</v>
          </cell>
          <cell r="G1948" t="str">
            <v>5</v>
          </cell>
          <cell r="H1948">
            <v>217.69</v>
          </cell>
          <cell r="I1948">
            <v>217.66</v>
          </cell>
          <cell r="J1948">
            <v>0</v>
          </cell>
          <cell r="K1948">
            <v>0</v>
          </cell>
          <cell r="L1948">
            <v>0</v>
          </cell>
          <cell r="M1948">
            <v>0</v>
          </cell>
          <cell r="N1948">
            <v>0</v>
          </cell>
          <cell r="O1948">
            <v>217.66</v>
          </cell>
          <cell r="P1948">
            <v>0</v>
          </cell>
          <cell r="Q1948">
            <v>1</v>
          </cell>
        </row>
        <row r="1949">
          <cell r="A1949" t="str">
            <v>13</v>
          </cell>
          <cell r="B1949" t="str">
            <v>00458</v>
          </cell>
          <cell r="C1949" t="str">
            <v>ЧП Абдразяков Р.М.</v>
          </cell>
          <cell r="D1949" t="str">
            <v>ЧП</v>
          </cell>
          <cell r="E1949" t="str">
            <v>01</v>
          </cell>
          <cell r="G1949" t="str">
            <v>5</v>
          </cell>
          <cell r="H1949">
            <v>100.63</v>
          </cell>
          <cell r="I1949">
            <v>5.15</v>
          </cell>
          <cell r="J1949">
            <v>0</v>
          </cell>
          <cell r="K1949">
            <v>0</v>
          </cell>
          <cell r="L1949">
            <v>0</v>
          </cell>
          <cell r="M1949">
            <v>0</v>
          </cell>
          <cell r="N1949">
            <v>0</v>
          </cell>
          <cell r="O1949">
            <v>5.15</v>
          </cell>
          <cell r="P1949">
            <v>0</v>
          </cell>
          <cell r="Q1949">
            <v>1</v>
          </cell>
        </row>
        <row r="1950">
          <cell r="A1950" t="str">
            <v>13</v>
          </cell>
          <cell r="B1950" t="str">
            <v>00459</v>
          </cell>
          <cell r="C1950" t="str">
            <v>ООО "Авто - Инфа"</v>
          </cell>
          <cell r="D1950" t="str">
            <v>ООО</v>
          </cell>
          <cell r="E1950" t="str">
            <v>02</v>
          </cell>
          <cell r="G1950" t="str">
            <v>5</v>
          </cell>
          <cell r="H1950">
            <v>175.58</v>
          </cell>
          <cell r="I1950">
            <v>175.58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  <cell r="N1950">
            <v>0</v>
          </cell>
          <cell r="O1950">
            <v>175.58</v>
          </cell>
          <cell r="P1950">
            <v>0</v>
          </cell>
          <cell r="Q1950">
            <v>1</v>
          </cell>
        </row>
        <row r="1951">
          <cell r="A1951" t="str">
            <v>13</v>
          </cell>
          <cell r="B1951" t="str">
            <v>00460</v>
          </cell>
          <cell r="C1951" t="str">
            <v>ЧП Баранова Т.Н.</v>
          </cell>
          <cell r="D1951" t="str">
            <v>ЧП</v>
          </cell>
          <cell r="E1951" t="str">
            <v>02</v>
          </cell>
          <cell r="G1951" t="str">
            <v>5</v>
          </cell>
          <cell r="H1951">
            <v>132.53</v>
          </cell>
          <cell r="I1951">
            <v>47.45</v>
          </cell>
          <cell r="J1951">
            <v>0</v>
          </cell>
          <cell r="K1951">
            <v>0</v>
          </cell>
          <cell r="L1951">
            <v>0</v>
          </cell>
          <cell r="M1951">
            <v>132.53</v>
          </cell>
          <cell r="N1951">
            <v>0</v>
          </cell>
          <cell r="O1951">
            <v>0</v>
          </cell>
          <cell r="P1951">
            <v>-85.08</v>
          </cell>
          <cell r="Q1951">
            <v>4</v>
          </cell>
        </row>
        <row r="1952">
          <cell r="A1952" t="str">
            <v>13</v>
          </cell>
          <cell r="B1952" t="str">
            <v>00461</v>
          </cell>
          <cell r="C1952" t="str">
            <v>ООО "Вистар"</v>
          </cell>
          <cell r="D1952" t="str">
            <v>ООО</v>
          </cell>
          <cell r="E1952" t="str">
            <v>02</v>
          </cell>
          <cell r="G1952" t="str">
            <v>5</v>
          </cell>
          <cell r="H1952">
            <v>58.53</v>
          </cell>
          <cell r="I1952">
            <v>0</v>
          </cell>
          <cell r="J1952">
            <v>-1188.6500000000001</v>
          </cell>
          <cell r="K1952">
            <v>0</v>
          </cell>
          <cell r="L1952">
            <v>0</v>
          </cell>
          <cell r="M1952">
            <v>0</v>
          </cell>
          <cell r="N1952">
            <v>0</v>
          </cell>
          <cell r="O1952">
            <v>0</v>
          </cell>
          <cell r="P1952">
            <v>-1188.6500000000001</v>
          </cell>
          <cell r="Q1952">
            <v>2</v>
          </cell>
        </row>
        <row r="1953">
          <cell r="A1953" t="str">
            <v>13</v>
          </cell>
          <cell r="B1953" t="str">
            <v>00464</v>
          </cell>
          <cell r="C1953" t="str">
            <v>ФЛ Витковский С.С.</v>
          </cell>
          <cell r="D1953" t="str">
            <v>ФЛ</v>
          </cell>
          <cell r="E1953" t="str">
            <v>03</v>
          </cell>
          <cell r="G1953" t="str">
            <v>5</v>
          </cell>
          <cell r="H1953">
            <v>209.95</v>
          </cell>
          <cell r="I1953">
            <v>209.95</v>
          </cell>
          <cell r="J1953">
            <v>0</v>
          </cell>
          <cell r="K1953">
            <v>0</v>
          </cell>
          <cell r="L1953">
            <v>0</v>
          </cell>
          <cell r="M1953">
            <v>209.95</v>
          </cell>
          <cell r="N1953">
            <v>0</v>
          </cell>
          <cell r="O1953">
            <v>0</v>
          </cell>
          <cell r="P1953">
            <v>0</v>
          </cell>
          <cell r="Q1953">
            <v>1</v>
          </cell>
        </row>
        <row r="1954">
          <cell r="A1954" t="str">
            <v>13</v>
          </cell>
          <cell r="B1954" t="str">
            <v>00465</v>
          </cell>
          <cell r="C1954" t="str">
            <v>ФЛ Кошманова О.А.</v>
          </cell>
          <cell r="D1954" t="str">
            <v>ФЛ</v>
          </cell>
          <cell r="E1954" t="str">
            <v>02</v>
          </cell>
          <cell r="G1954" t="str">
            <v>5</v>
          </cell>
          <cell r="H1954">
            <v>53.06</v>
          </cell>
          <cell r="I1954">
            <v>53.06</v>
          </cell>
          <cell r="J1954">
            <v>0</v>
          </cell>
          <cell r="K1954">
            <v>0</v>
          </cell>
          <cell r="L1954">
            <v>0</v>
          </cell>
          <cell r="M1954">
            <v>0</v>
          </cell>
          <cell r="N1954">
            <v>0</v>
          </cell>
          <cell r="O1954">
            <v>53.06</v>
          </cell>
          <cell r="P1954">
            <v>0</v>
          </cell>
          <cell r="Q1954">
            <v>2</v>
          </cell>
        </row>
        <row r="1955">
          <cell r="A1955" t="str">
            <v>13</v>
          </cell>
          <cell r="B1955" t="str">
            <v>00466</v>
          </cell>
          <cell r="C1955" t="str">
            <v>ФЛ Михайлова М.А.</v>
          </cell>
          <cell r="D1955" t="str">
            <v>ФЛ</v>
          </cell>
          <cell r="E1955" t="str">
            <v>02</v>
          </cell>
          <cell r="G1955" t="str">
            <v>5</v>
          </cell>
          <cell r="H1955">
            <v>22.85</v>
          </cell>
          <cell r="I1955">
            <v>22.85</v>
          </cell>
          <cell r="J1955">
            <v>0</v>
          </cell>
          <cell r="K1955">
            <v>0</v>
          </cell>
          <cell r="L1955">
            <v>0</v>
          </cell>
          <cell r="M1955">
            <v>0</v>
          </cell>
          <cell r="N1955">
            <v>0</v>
          </cell>
          <cell r="O1955">
            <v>22.85</v>
          </cell>
          <cell r="P1955">
            <v>0</v>
          </cell>
          <cell r="Q1955">
            <v>1</v>
          </cell>
        </row>
        <row r="1956">
          <cell r="A1956" t="str">
            <v>13</v>
          </cell>
          <cell r="B1956" t="str">
            <v>00467</v>
          </cell>
          <cell r="C1956" t="str">
            <v>ООО"Биотэк-сервис"</v>
          </cell>
          <cell r="D1956" t="str">
            <v>ООО</v>
          </cell>
          <cell r="E1956" t="str">
            <v>03</v>
          </cell>
          <cell r="G1956" t="str">
            <v>5</v>
          </cell>
          <cell r="H1956">
            <v>265.83</v>
          </cell>
          <cell r="I1956">
            <v>265.83</v>
          </cell>
          <cell r="J1956">
            <v>0</v>
          </cell>
          <cell r="K1956">
            <v>0</v>
          </cell>
          <cell r="L1956">
            <v>0</v>
          </cell>
          <cell r="M1956">
            <v>265.83</v>
          </cell>
          <cell r="N1956">
            <v>0</v>
          </cell>
          <cell r="O1956">
            <v>0</v>
          </cell>
          <cell r="P1956">
            <v>0</v>
          </cell>
          <cell r="Q1956">
            <v>1</v>
          </cell>
        </row>
        <row r="1957">
          <cell r="A1957" t="str">
            <v>13</v>
          </cell>
          <cell r="B1957" t="str">
            <v>00468</v>
          </cell>
          <cell r="C1957" t="str">
            <v>ФЛ Демченко Л.Я.</v>
          </cell>
          <cell r="D1957" t="str">
            <v>ФЛ</v>
          </cell>
          <cell r="E1957" t="str">
            <v>03</v>
          </cell>
          <cell r="G1957" t="str">
            <v>5</v>
          </cell>
          <cell r="H1957">
            <v>232.03</v>
          </cell>
          <cell r="I1957">
            <v>232.03</v>
          </cell>
          <cell r="J1957">
            <v>0</v>
          </cell>
          <cell r="K1957">
            <v>0</v>
          </cell>
          <cell r="L1957">
            <v>0</v>
          </cell>
          <cell r="M1957">
            <v>0</v>
          </cell>
          <cell r="N1957">
            <v>0</v>
          </cell>
          <cell r="O1957">
            <v>232.03</v>
          </cell>
          <cell r="P1957">
            <v>0</v>
          </cell>
          <cell r="Q1957">
            <v>1</v>
          </cell>
        </row>
        <row r="1958">
          <cell r="A1958" t="str">
            <v>13</v>
          </cell>
          <cell r="B1958" t="str">
            <v>00469</v>
          </cell>
          <cell r="C1958" t="str">
            <v>ООО ПКФ "Манит"</v>
          </cell>
          <cell r="D1958" t="str">
            <v>ООО</v>
          </cell>
          <cell r="E1958" t="str">
            <v>03</v>
          </cell>
          <cell r="G1958" t="str">
            <v>5</v>
          </cell>
          <cell r="H1958">
            <v>0</v>
          </cell>
          <cell r="I1958">
            <v>0</v>
          </cell>
          <cell r="J1958">
            <v>-304.14999999999998</v>
          </cell>
          <cell r="K1958">
            <v>0</v>
          </cell>
          <cell r="L1958">
            <v>0</v>
          </cell>
          <cell r="M1958">
            <v>0</v>
          </cell>
          <cell r="N1958">
            <v>0</v>
          </cell>
          <cell r="O1958">
            <v>0</v>
          </cell>
          <cell r="P1958">
            <v>-304.14999999999998</v>
          </cell>
          <cell r="Q1958">
            <v>1</v>
          </cell>
        </row>
        <row r="1959">
          <cell r="A1959" t="str">
            <v>13</v>
          </cell>
          <cell r="B1959" t="str">
            <v>00470</v>
          </cell>
          <cell r="C1959" t="str">
            <v>ЧП Лопатина С.Ф.</v>
          </cell>
          <cell r="D1959" t="str">
            <v>ЧП</v>
          </cell>
          <cell r="E1959" t="str">
            <v>02</v>
          </cell>
          <cell r="G1959" t="str">
            <v>5</v>
          </cell>
          <cell r="H1959">
            <v>107.05</v>
          </cell>
          <cell r="I1959">
            <v>72.77</v>
          </cell>
          <cell r="J1959">
            <v>0</v>
          </cell>
          <cell r="K1959">
            <v>0</v>
          </cell>
          <cell r="L1959">
            <v>0</v>
          </cell>
          <cell r="M1959">
            <v>0</v>
          </cell>
          <cell r="N1959">
            <v>0</v>
          </cell>
          <cell r="O1959">
            <v>72.77</v>
          </cell>
          <cell r="P1959">
            <v>0</v>
          </cell>
          <cell r="Q1959">
            <v>2</v>
          </cell>
        </row>
        <row r="1960">
          <cell r="A1960" t="str">
            <v>13</v>
          </cell>
          <cell r="B1960" t="str">
            <v>00471</v>
          </cell>
          <cell r="C1960" t="str">
            <v>Индивидуальный предприниматель Кондаков И.В.</v>
          </cell>
          <cell r="D1960" t="str">
            <v>ЧП</v>
          </cell>
          <cell r="E1960" t="str">
            <v>03</v>
          </cell>
          <cell r="G1960" t="str">
            <v>5</v>
          </cell>
          <cell r="H1960">
            <v>5126.49</v>
          </cell>
          <cell r="I1960">
            <v>5126.49</v>
          </cell>
          <cell r="J1960">
            <v>0</v>
          </cell>
          <cell r="K1960">
            <v>0</v>
          </cell>
          <cell r="L1960">
            <v>0</v>
          </cell>
          <cell r="M1960">
            <v>0</v>
          </cell>
          <cell r="N1960">
            <v>0</v>
          </cell>
          <cell r="O1960">
            <v>5126.49</v>
          </cell>
          <cell r="P1960">
            <v>0</v>
          </cell>
          <cell r="Q1960">
            <v>2</v>
          </cell>
        </row>
        <row r="1961">
          <cell r="A1961" t="str">
            <v>13</v>
          </cell>
          <cell r="B1961" t="str">
            <v>00472</v>
          </cell>
          <cell r="C1961" t="str">
            <v>ФЛ Юрлов К.Ю.</v>
          </cell>
          <cell r="E1961" t="str">
            <v>03</v>
          </cell>
          <cell r="G1961" t="str">
            <v>5</v>
          </cell>
          <cell r="H1961">
            <v>1080.31</v>
          </cell>
          <cell r="I1961">
            <v>1080.31</v>
          </cell>
          <cell r="J1961">
            <v>0</v>
          </cell>
          <cell r="K1961">
            <v>0</v>
          </cell>
          <cell r="L1961">
            <v>0</v>
          </cell>
          <cell r="M1961">
            <v>1080.31</v>
          </cell>
          <cell r="N1961">
            <v>0</v>
          </cell>
          <cell r="O1961">
            <v>0</v>
          </cell>
          <cell r="P1961">
            <v>0</v>
          </cell>
          <cell r="Q1961">
            <v>1</v>
          </cell>
        </row>
        <row r="1962">
          <cell r="A1962" t="str">
            <v>13</v>
          </cell>
          <cell r="B1962" t="str">
            <v>00473</v>
          </cell>
          <cell r="C1962" t="str">
            <v>ООО "Центр"</v>
          </cell>
          <cell r="D1962" t="str">
            <v>ООО</v>
          </cell>
          <cell r="E1962" t="str">
            <v>03</v>
          </cell>
          <cell r="G1962" t="str">
            <v>5</v>
          </cell>
          <cell r="H1962">
            <v>1700.9</v>
          </cell>
          <cell r="I1962">
            <v>1700.9</v>
          </cell>
          <cell r="J1962">
            <v>0</v>
          </cell>
          <cell r="K1962">
            <v>0</v>
          </cell>
          <cell r="L1962">
            <v>0</v>
          </cell>
          <cell r="M1962">
            <v>0</v>
          </cell>
          <cell r="N1962">
            <v>0</v>
          </cell>
          <cell r="O1962">
            <v>1700.9</v>
          </cell>
          <cell r="P1962">
            <v>0</v>
          </cell>
          <cell r="Q1962">
            <v>1</v>
          </cell>
        </row>
        <row r="1963">
          <cell r="A1963" t="str">
            <v>13</v>
          </cell>
          <cell r="B1963" t="str">
            <v>00475</v>
          </cell>
          <cell r="C1963" t="str">
            <v>ФЛ Кольц Д.А.</v>
          </cell>
          <cell r="D1963" t="str">
            <v>ФЛ</v>
          </cell>
          <cell r="E1963" t="str">
            <v>02</v>
          </cell>
          <cell r="G1963" t="str">
            <v>5</v>
          </cell>
          <cell r="H1963">
            <v>61.17</v>
          </cell>
          <cell r="I1963">
            <v>61.17</v>
          </cell>
          <cell r="J1963">
            <v>0</v>
          </cell>
          <cell r="K1963">
            <v>0</v>
          </cell>
          <cell r="L1963">
            <v>0</v>
          </cell>
          <cell r="M1963">
            <v>0</v>
          </cell>
          <cell r="N1963">
            <v>0</v>
          </cell>
          <cell r="O1963">
            <v>61.17</v>
          </cell>
          <cell r="P1963">
            <v>0</v>
          </cell>
          <cell r="Q1963">
            <v>1</v>
          </cell>
        </row>
        <row r="1964">
          <cell r="A1964" t="str">
            <v>13</v>
          </cell>
          <cell r="B1964" t="str">
            <v>00476</v>
          </cell>
          <cell r="C1964" t="str">
            <v>ЗАО "Лиспо"</v>
          </cell>
          <cell r="D1964" t="str">
            <v>ЗАО</v>
          </cell>
          <cell r="E1964" t="str">
            <v>01</v>
          </cell>
          <cell r="G1964" t="str">
            <v>5</v>
          </cell>
          <cell r="H1964">
            <v>117.05</v>
          </cell>
          <cell r="I1964">
            <v>52.1</v>
          </cell>
          <cell r="J1964">
            <v>0</v>
          </cell>
          <cell r="K1964">
            <v>0</v>
          </cell>
          <cell r="L1964">
            <v>0</v>
          </cell>
          <cell r="M1964">
            <v>0</v>
          </cell>
          <cell r="N1964">
            <v>0</v>
          </cell>
          <cell r="O1964">
            <v>52.1</v>
          </cell>
          <cell r="P1964">
            <v>0</v>
          </cell>
          <cell r="Q1964">
            <v>1</v>
          </cell>
        </row>
        <row r="1965">
          <cell r="A1965" t="str">
            <v>13</v>
          </cell>
          <cell r="B1965" t="str">
            <v>00477</v>
          </cell>
          <cell r="C1965" t="str">
            <v>ООО "Русское поле"</v>
          </cell>
          <cell r="D1965" t="str">
            <v>ООО</v>
          </cell>
          <cell r="E1965" t="str">
            <v>03</v>
          </cell>
          <cell r="G1965" t="str">
            <v>5</v>
          </cell>
          <cell r="H1965">
            <v>60.23</v>
          </cell>
          <cell r="I1965">
            <v>311.52</v>
          </cell>
          <cell r="J1965">
            <v>0</v>
          </cell>
          <cell r="K1965">
            <v>0</v>
          </cell>
          <cell r="L1965">
            <v>0</v>
          </cell>
          <cell r="M1965">
            <v>0</v>
          </cell>
          <cell r="N1965">
            <v>0</v>
          </cell>
          <cell r="O1965">
            <v>311.52</v>
          </cell>
          <cell r="P1965">
            <v>0</v>
          </cell>
          <cell r="Q1965">
            <v>1</v>
          </cell>
        </row>
        <row r="1966">
          <cell r="A1966" t="str">
            <v>13</v>
          </cell>
          <cell r="B1966" t="str">
            <v>00478</v>
          </cell>
          <cell r="C1966" t="str">
            <v>ООО ПКФ "Прана"</v>
          </cell>
          <cell r="D1966" t="str">
            <v>ООО</v>
          </cell>
          <cell r="E1966" t="str">
            <v>03</v>
          </cell>
          <cell r="G1966" t="str">
            <v>5</v>
          </cell>
          <cell r="H1966">
            <v>905.11</v>
          </cell>
          <cell r="I1966">
            <v>905.11</v>
          </cell>
          <cell r="J1966">
            <v>0</v>
          </cell>
          <cell r="K1966">
            <v>0</v>
          </cell>
          <cell r="L1966">
            <v>0</v>
          </cell>
          <cell r="M1966">
            <v>0</v>
          </cell>
          <cell r="N1966">
            <v>0</v>
          </cell>
          <cell r="O1966">
            <v>905.11</v>
          </cell>
          <cell r="P1966">
            <v>0</v>
          </cell>
          <cell r="Q1966">
            <v>1</v>
          </cell>
        </row>
        <row r="1967">
          <cell r="A1967" t="str">
            <v>13</v>
          </cell>
          <cell r="B1967" t="str">
            <v>00479</v>
          </cell>
          <cell r="C1967" t="str">
            <v>ЧП Безруких А.Д.</v>
          </cell>
          <cell r="D1967" t="str">
            <v>ЧП</v>
          </cell>
          <cell r="E1967" t="str">
            <v>03</v>
          </cell>
          <cell r="G1967" t="str">
            <v>5</v>
          </cell>
          <cell r="H1967">
            <v>594.72</v>
          </cell>
          <cell r="I1967">
            <v>666.09</v>
          </cell>
          <cell r="J1967">
            <v>0</v>
          </cell>
          <cell r="K1967">
            <v>0</v>
          </cell>
          <cell r="L1967">
            <v>0</v>
          </cell>
          <cell r="M1967">
            <v>700</v>
          </cell>
          <cell r="N1967">
            <v>0</v>
          </cell>
          <cell r="O1967">
            <v>0</v>
          </cell>
          <cell r="P1967">
            <v>-33.909999999999997</v>
          </cell>
          <cell r="Q1967">
            <v>1</v>
          </cell>
        </row>
        <row r="1968">
          <cell r="A1968" t="str">
            <v>13</v>
          </cell>
          <cell r="B1968" t="str">
            <v>00480</v>
          </cell>
          <cell r="C1968" t="str">
            <v>Филиал Российского фонда федерального имущества в Красноярском крае</v>
          </cell>
          <cell r="D1968" t="str">
            <v>ФОНД</v>
          </cell>
          <cell r="E1968" t="str">
            <v>02</v>
          </cell>
          <cell r="G1968" t="str">
            <v>5</v>
          </cell>
          <cell r="H1968">
            <v>99.5</v>
          </cell>
          <cell r="I1968">
            <v>101.86</v>
          </cell>
          <cell r="J1968">
            <v>0</v>
          </cell>
          <cell r="K1968">
            <v>0</v>
          </cell>
          <cell r="L1968">
            <v>0</v>
          </cell>
          <cell r="M1968">
            <v>99.5</v>
          </cell>
          <cell r="N1968">
            <v>0</v>
          </cell>
          <cell r="O1968">
            <v>2.36</v>
          </cell>
          <cell r="P1968">
            <v>0</v>
          </cell>
          <cell r="Q1968">
            <v>0</v>
          </cell>
        </row>
        <row r="1969">
          <cell r="A1969" t="str">
            <v>13</v>
          </cell>
          <cell r="B1969" t="str">
            <v>00481</v>
          </cell>
          <cell r="C1969" t="str">
            <v>ЧП Паюсова Л.Е.</v>
          </cell>
          <cell r="D1969" t="str">
            <v>ЧП</v>
          </cell>
          <cell r="E1969" t="str">
            <v>01</v>
          </cell>
          <cell r="G1969" t="str">
            <v>5</v>
          </cell>
          <cell r="H1969">
            <v>58.53</v>
          </cell>
          <cell r="I1969">
            <v>58.53</v>
          </cell>
          <cell r="J1969">
            <v>0</v>
          </cell>
          <cell r="K1969">
            <v>0</v>
          </cell>
          <cell r="L1969">
            <v>0</v>
          </cell>
          <cell r="M1969">
            <v>58.53</v>
          </cell>
          <cell r="N1969">
            <v>0</v>
          </cell>
          <cell r="O1969">
            <v>0</v>
          </cell>
          <cell r="P1969">
            <v>0</v>
          </cell>
          <cell r="Q1969">
            <v>1</v>
          </cell>
        </row>
        <row r="1970">
          <cell r="A1970" t="str">
            <v>13</v>
          </cell>
          <cell r="B1970" t="str">
            <v>00482</v>
          </cell>
          <cell r="C1970" t="str">
            <v>ООО ТК "ВБ"</v>
          </cell>
          <cell r="D1970" t="str">
            <v>ООО</v>
          </cell>
          <cell r="E1970" t="str">
            <v>03</v>
          </cell>
          <cell r="G1970" t="str">
            <v>5</v>
          </cell>
          <cell r="H1970">
            <v>1507</v>
          </cell>
          <cell r="I1970">
            <v>4610.38</v>
          </cell>
          <cell r="J1970">
            <v>0</v>
          </cell>
          <cell r="K1970">
            <v>0</v>
          </cell>
          <cell r="L1970">
            <v>0</v>
          </cell>
          <cell r="M1970">
            <v>0</v>
          </cell>
          <cell r="N1970">
            <v>0</v>
          </cell>
          <cell r="O1970">
            <v>4610.38</v>
          </cell>
          <cell r="P1970">
            <v>0</v>
          </cell>
          <cell r="Q1970">
            <v>1</v>
          </cell>
        </row>
        <row r="1971">
          <cell r="A1971" t="str">
            <v>13</v>
          </cell>
          <cell r="B1971" t="str">
            <v>00483</v>
          </cell>
          <cell r="C1971" t="str">
            <v>АНО "Рег. уч.-мет. центр по юр. образованию"</v>
          </cell>
          <cell r="D1971" t="str">
            <v>НИИ</v>
          </cell>
          <cell r="E1971" t="str">
            <v>02</v>
          </cell>
          <cell r="G1971" t="str">
            <v>5</v>
          </cell>
          <cell r="H1971">
            <v>456.51</v>
          </cell>
          <cell r="I1971">
            <v>0</v>
          </cell>
          <cell r="J1971">
            <v>-756.44</v>
          </cell>
          <cell r="K1971">
            <v>0</v>
          </cell>
          <cell r="L1971">
            <v>0</v>
          </cell>
          <cell r="M1971">
            <v>456.51</v>
          </cell>
          <cell r="N1971">
            <v>0</v>
          </cell>
          <cell r="O1971">
            <v>0</v>
          </cell>
          <cell r="P1971">
            <v>-1212.95</v>
          </cell>
          <cell r="Q1971">
            <v>1</v>
          </cell>
        </row>
        <row r="1972">
          <cell r="A1972" t="str">
            <v>13</v>
          </cell>
          <cell r="B1972" t="str">
            <v>00484</v>
          </cell>
          <cell r="C1972" t="str">
            <v>ФЛ Кошманова Н.П.</v>
          </cell>
          <cell r="D1972" t="str">
            <v>ФЛ</v>
          </cell>
          <cell r="E1972" t="str">
            <v>01</v>
          </cell>
          <cell r="G1972" t="str">
            <v>5</v>
          </cell>
          <cell r="H1972">
            <v>112.34</v>
          </cell>
          <cell r="I1972">
            <v>112.34</v>
          </cell>
          <cell r="J1972">
            <v>0</v>
          </cell>
          <cell r="K1972">
            <v>0</v>
          </cell>
          <cell r="L1972">
            <v>0</v>
          </cell>
          <cell r="M1972">
            <v>0</v>
          </cell>
          <cell r="N1972">
            <v>0</v>
          </cell>
          <cell r="O1972">
            <v>112.34</v>
          </cell>
          <cell r="P1972">
            <v>0</v>
          </cell>
          <cell r="Q1972">
            <v>1</v>
          </cell>
        </row>
        <row r="1973">
          <cell r="A1973" t="str">
            <v>13</v>
          </cell>
          <cell r="B1973" t="str">
            <v>00486</v>
          </cell>
          <cell r="C1973" t="str">
            <v>ЧП Беляева Е.И.</v>
          </cell>
          <cell r="D1973" t="str">
            <v>ЧП</v>
          </cell>
          <cell r="E1973" t="str">
            <v>01</v>
          </cell>
          <cell r="G1973" t="str">
            <v>5</v>
          </cell>
          <cell r="H1973">
            <v>53.06</v>
          </cell>
          <cell r="I1973">
            <v>110.88</v>
          </cell>
          <cell r="J1973">
            <v>0</v>
          </cell>
          <cell r="K1973">
            <v>0</v>
          </cell>
          <cell r="L1973">
            <v>0</v>
          </cell>
          <cell r="M1973">
            <v>0</v>
          </cell>
          <cell r="N1973">
            <v>0</v>
          </cell>
          <cell r="O1973">
            <v>110.88</v>
          </cell>
          <cell r="P1973">
            <v>0</v>
          </cell>
          <cell r="Q1973">
            <v>1</v>
          </cell>
        </row>
        <row r="1974">
          <cell r="A1974" t="str">
            <v>13</v>
          </cell>
          <cell r="B1974" t="str">
            <v>00487</v>
          </cell>
          <cell r="C1974" t="str">
            <v>ООО "Март: торговля на паях"</v>
          </cell>
          <cell r="D1974" t="str">
            <v>ООО</v>
          </cell>
          <cell r="E1974" t="str">
            <v>02</v>
          </cell>
          <cell r="G1974" t="str">
            <v>5</v>
          </cell>
          <cell r="H1974">
            <v>165.58</v>
          </cell>
          <cell r="I1974">
            <v>165.58</v>
          </cell>
          <cell r="J1974">
            <v>0</v>
          </cell>
          <cell r="K1974">
            <v>0</v>
          </cell>
          <cell r="L1974">
            <v>0</v>
          </cell>
          <cell r="M1974">
            <v>0</v>
          </cell>
          <cell r="N1974">
            <v>0</v>
          </cell>
          <cell r="O1974">
            <v>165.58</v>
          </cell>
          <cell r="P1974">
            <v>0</v>
          </cell>
          <cell r="Q1974">
            <v>2</v>
          </cell>
        </row>
        <row r="1975">
          <cell r="A1975" t="str">
            <v>13</v>
          </cell>
          <cell r="B1975" t="str">
            <v>00488</v>
          </cell>
          <cell r="C1975" t="str">
            <v>ФЛ Колесникова Т.В.</v>
          </cell>
          <cell r="D1975" t="str">
            <v>ФЛ</v>
          </cell>
          <cell r="E1975" t="str">
            <v>03</v>
          </cell>
          <cell r="G1975" t="str">
            <v>5</v>
          </cell>
          <cell r="H1975">
            <v>195.59</v>
          </cell>
          <cell r="I1975">
            <v>195.59</v>
          </cell>
          <cell r="J1975">
            <v>0</v>
          </cell>
          <cell r="K1975">
            <v>0</v>
          </cell>
          <cell r="L1975">
            <v>0</v>
          </cell>
          <cell r="M1975">
            <v>0</v>
          </cell>
          <cell r="N1975">
            <v>0</v>
          </cell>
          <cell r="O1975">
            <v>195.59</v>
          </cell>
          <cell r="P1975">
            <v>0</v>
          </cell>
          <cell r="Q1975">
            <v>1</v>
          </cell>
        </row>
        <row r="1976">
          <cell r="A1976" t="str">
            <v>13</v>
          </cell>
          <cell r="B1976" t="str">
            <v>00490</v>
          </cell>
          <cell r="C1976" t="str">
            <v>ЧП Невеселая С.Ю., Смотрова А.В.</v>
          </cell>
          <cell r="D1976" t="str">
            <v>ЧП</v>
          </cell>
          <cell r="E1976" t="str">
            <v>02</v>
          </cell>
          <cell r="G1976" t="str">
            <v>5</v>
          </cell>
          <cell r="H1976">
            <v>47.58</v>
          </cell>
          <cell r="I1976">
            <v>47.57</v>
          </cell>
          <cell r="J1976">
            <v>0</v>
          </cell>
          <cell r="K1976">
            <v>0.01</v>
          </cell>
          <cell r="L1976">
            <v>0</v>
          </cell>
          <cell r="M1976">
            <v>47.58</v>
          </cell>
          <cell r="N1976">
            <v>0</v>
          </cell>
          <cell r="O1976">
            <v>0</v>
          </cell>
          <cell r="P1976">
            <v>0</v>
          </cell>
          <cell r="Q1976">
            <v>1</v>
          </cell>
        </row>
        <row r="1977">
          <cell r="A1977" t="str">
            <v>13</v>
          </cell>
          <cell r="B1977" t="str">
            <v>00491</v>
          </cell>
          <cell r="C1977" t="str">
            <v>ЧП Энгель Ю.И.</v>
          </cell>
          <cell r="D1977" t="str">
            <v>ЧП</v>
          </cell>
          <cell r="E1977" t="str">
            <v>02</v>
          </cell>
          <cell r="G1977" t="str">
            <v>5</v>
          </cell>
          <cell r="H1977">
            <v>737.64</v>
          </cell>
          <cell r="I1977">
            <v>1284.97</v>
          </cell>
          <cell r="J1977">
            <v>0</v>
          </cell>
          <cell r="K1977">
            <v>0</v>
          </cell>
          <cell r="L1977">
            <v>0</v>
          </cell>
          <cell r="M1977">
            <v>547.33000000000004</v>
          </cell>
          <cell r="N1977">
            <v>0</v>
          </cell>
          <cell r="O1977">
            <v>737.64</v>
          </cell>
          <cell r="P1977">
            <v>0</v>
          </cell>
          <cell r="Q1977">
            <v>1</v>
          </cell>
        </row>
        <row r="1978">
          <cell r="A1978" t="str">
            <v>13</v>
          </cell>
          <cell r="B1978" t="str">
            <v>00492</v>
          </cell>
          <cell r="C1978" t="str">
            <v>ООО "Олимп-2"</v>
          </cell>
          <cell r="D1978" t="str">
            <v>ООО</v>
          </cell>
          <cell r="E1978" t="str">
            <v>01</v>
          </cell>
          <cell r="F1978" t="str">
            <v>Л</v>
          </cell>
          <cell r="G1978" t="str">
            <v>5</v>
          </cell>
          <cell r="H1978">
            <v>5257.33</v>
          </cell>
          <cell r="I1978">
            <v>5005.83</v>
          </cell>
          <cell r="J1978">
            <v>0</v>
          </cell>
          <cell r="K1978">
            <v>0</v>
          </cell>
          <cell r="L1978">
            <v>0</v>
          </cell>
          <cell r="M1978">
            <v>5257.33</v>
          </cell>
          <cell r="N1978">
            <v>0</v>
          </cell>
          <cell r="O1978">
            <v>0</v>
          </cell>
          <cell r="P1978">
            <v>-251.5</v>
          </cell>
          <cell r="Q1978">
            <v>1</v>
          </cell>
        </row>
        <row r="1979">
          <cell r="A1979" t="str">
            <v>13</v>
          </cell>
          <cell r="B1979" t="str">
            <v>00493</v>
          </cell>
          <cell r="C1979" t="str">
            <v>ООО "Сибирский вариант-2"</v>
          </cell>
          <cell r="D1979" t="str">
            <v>ООО</v>
          </cell>
          <cell r="E1979" t="str">
            <v>01</v>
          </cell>
          <cell r="G1979" t="str">
            <v>5</v>
          </cell>
          <cell r="H1979">
            <v>0</v>
          </cell>
          <cell r="I1979">
            <v>0</v>
          </cell>
          <cell r="J1979">
            <v>0</v>
          </cell>
          <cell r="K1979">
            <v>0</v>
          </cell>
          <cell r="L1979">
            <v>0</v>
          </cell>
          <cell r="M1979">
            <v>0</v>
          </cell>
          <cell r="N1979">
            <v>0</v>
          </cell>
          <cell r="O1979">
            <v>0</v>
          </cell>
          <cell r="P1979">
            <v>0</v>
          </cell>
          <cell r="Q1979">
            <v>1</v>
          </cell>
        </row>
        <row r="1980">
          <cell r="A1980" t="str">
            <v>13</v>
          </cell>
          <cell r="B1980" t="str">
            <v>00494</v>
          </cell>
          <cell r="C1980" t="str">
            <v>ЧП Горейнов К.П.</v>
          </cell>
          <cell r="D1980" t="str">
            <v>ЧП</v>
          </cell>
          <cell r="E1980" t="str">
            <v>03</v>
          </cell>
          <cell r="G1980" t="str">
            <v>5</v>
          </cell>
          <cell r="H1980">
            <v>367.59</v>
          </cell>
          <cell r="I1980">
            <v>0</v>
          </cell>
          <cell r="J1980">
            <v>-206.48</v>
          </cell>
          <cell r="K1980">
            <v>0</v>
          </cell>
          <cell r="L1980">
            <v>0</v>
          </cell>
          <cell r="M1980">
            <v>0</v>
          </cell>
          <cell r="N1980">
            <v>0</v>
          </cell>
          <cell r="O1980">
            <v>0</v>
          </cell>
          <cell r="P1980">
            <v>-206.48</v>
          </cell>
          <cell r="Q1980">
            <v>1</v>
          </cell>
        </row>
        <row r="1981">
          <cell r="A1981" t="str">
            <v>13</v>
          </cell>
          <cell r="B1981" t="str">
            <v>00496</v>
          </cell>
          <cell r="C1981" t="str">
            <v>ООО ТЦ "Свободный"</v>
          </cell>
          <cell r="D1981" t="str">
            <v>ООО</v>
          </cell>
          <cell r="E1981" t="str">
            <v>03</v>
          </cell>
          <cell r="F1981" t="str">
            <v>Л</v>
          </cell>
          <cell r="G1981" t="str">
            <v>5</v>
          </cell>
          <cell r="H1981">
            <v>36563.760000000002</v>
          </cell>
          <cell r="I1981">
            <v>36563.760000000002</v>
          </cell>
          <cell r="J1981">
            <v>0</v>
          </cell>
          <cell r="K1981">
            <v>0</v>
          </cell>
          <cell r="L1981">
            <v>0</v>
          </cell>
          <cell r="M1981">
            <v>36563.760000000002</v>
          </cell>
          <cell r="N1981">
            <v>0</v>
          </cell>
          <cell r="O1981">
            <v>0</v>
          </cell>
          <cell r="P1981">
            <v>0</v>
          </cell>
          <cell r="Q1981">
            <v>2</v>
          </cell>
        </row>
        <row r="1982">
          <cell r="A1982" t="str">
            <v>13</v>
          </cell>
          <cell r="B1982" t="str">
            <v>00497</v>
          </cell>
          <cell r="C1982" t="str">
            <v>ООО "Электробыттехника"</v>
          </cell>
          <cell r="D1982" t="str">
            <v>ООО</v>
          </cell>
          <cell r="E1982" t="str">
            <v>02</v>
          </cell>
          <cell r="G1982" t="str">
            <v>5</v>
          </cell>
          <cell r="H1982">
            <v>83.26</v>
          </cell>
          <cell r="I1982">
            <v>20.25</v>
          </cell>
          <cell r="J1982">
            <v>0</v>
          </cell>
          <cell r="K1982">
            <v>0</v>
          </cell>
          <cell r="L1982">
            <v>0</v>
          </cell>
          <cell r="M1982">
            <v>0</v>
          </cell>
          <cell r="N1982">
            <v>0</v>
          </cell>
          <cell r="O1982">
            <v>20.25</v>
          </cell>
          <cell r="P1982">
            <v>0</v>
          </cell>
          <cell r="Q1982">
            <v>1</v>
          </cell>
        </row>
        <row r="1983">
          <cell r="A1983" t="str">
            <v>13</v>
          </cell>
          <cell r="B1983" t="str">
            <v>00498</v>
          </cell>
          <cell r="C1983" t="str">
            <v>ЧП Павлихина Н.В.</v>
          </cell>
          <cell r="D1983" t="str">
            <v>ЧП</v>
          </cell>
          <cell r="E1983" t="str">
            <v>01</v>
          </cell>
          <cell r="G1983" t="str">
            <v>5</v>
          </cell>
          <cell r="H1983">
            <v>84.02</v>
          </cell>
          <cell r="I1983">
            <v>83.22</v>
          </cell>
          <cell r="J1983">
            <v>0</v>
          </cell>
          <cell r="K1983">
            <v>0</v>
          </cell>
          <cell r="L1983">
            <v>0</v>
          </cell>
          <cell r="M1983">
            <v>0</v>
          </cell>
          <cell r="N1983">
            <v>0</v>
          </cell>
          <cell r="O1983">
            <v>83.22</v>
          </cell>
          <cell r="P1983">
            <v>0</v>
          </cell>
          <cell r="Q1983">
            <v>1</v>
          </cell>
        </row>
        <row r="1984">
          <cell r="A1984" t="str">
            <v>13</v>
          </cell>
          <cell r="B1984" t="str">
            <v>00499</v>
          </cell>
          <cell r="C1984" t="str">
            <v>ЧП Окулов Д.А.</v>
          </cell>
          <cell r="D1984" t="str">
            <v>ЧП</v>
          </cell>
          <cell r="E1984" t="str">
            <v>01</v>
          </cell>
          <cell r="G1984" t="str">
            <v>5</v>
          </cell>
          <cell r="H1984">
            <v>52.12</v>
          </cell>
          <cell r="I1984">
            <v>75.89</v>
          </cell>
          <cell r="J1984">
            <v>0</v>
          </cell>
          <cell r="K1984">
            <v>0</v>
          </cell>
          <cell r="L1984">
            <v>0</v>
          </cell>
          <cell r="M1984">
            <v>0</v>
          </cell>
          <cell r="N1984">
            <v>0</v>
          </cell>
          <cell r="O1984">
            <v>75.89</v>
          </cell>
          <cell r="P1984">
            <v>0</v>
          </cell>
          <cell r="Q1984">
            <v>2</v>
          </cell>
        </row>
        <row r="1985">
          <cell r="A1985" t="str">
            <v>13</v>
          </cell>
          <cell r="B1985" t="str">
            <v>00502</v>
          </cell>
          <cell r="C1985" t="str">
            <v>ЗАО "Бином-3</v>
          </cell>
          <cell r="D1985" t="str">
            <v>ЗАО</v>
          </cell>
          <cell r="E1985" t="str">
            <v>02</v>
          </cell>
          <cell r="G1985" t="str">
            <v>5</v>
          </cell>
          <cell r="H1985">
            <v>0.01</v>
          </cell>
          <cell r="I1985">
            <v>0</v>
          </cell>
          <cell r="J1985">
            <v>0</v>
          </cell>
          <cell r="K1985">
            <v>0</v>
          </cell>
          <cell r="L1985">
            <v>0</v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A1986" t="str">
            <v>13</v>
          </cell>
          <cell r="B1986" t="str">
            <v>00504</v>
          </cell>
          <cell r="C1986" t="str">
            <v>ЧП Вощенко С.А.</v>
          </cell>
          <cell r="D1986" t="str">
            <v>ЧП</v>
          </cell>
          <cell r="E1986" t="str">
            <v>02</v>
          </cell>
          <cell r="G1986" t="str">
            <v>5</v>
          </cell>
          <cell r="H1986">
            <v>130.84</v>
          </cell>
          <cell r="I1986">
            <v>130.84</v>
          </cell>
          <cell r="J1986">
            <v>0</v>
          </cell>
          <cell r="K1986">
            <v>0</v>
          </cell>
          <cell r="L1986">
            <v>0</v>
          </cell>
          <cell r="M1986">
            <v>0</v>
          </cell>
          <cell r="N1986">
            <v>0</v>
          </cell>
          <cell r="O1986">
            <v>130.84</v>
          </cell>
          <cell r="P1986">
            <v>0</v>
          </cell>
          <cell r="Q1986">
            <v>1</v>
          </cell>
        </row>
        <row r="1987">
          <cell r="A1987" t="str">
            <v>13</v>
          </cell>
          <cell r="B1987" t="str">
            <v>00505</v>
          </cell>
          <cell r="C1987" t="str">
            <v>Красноярский филиал ФГУ "Госсорткомиссия"</v>
          </cell>
          <cell r="D1987" t="str">
            <v>МСХП</v>
          </cell>
          <cell r="E1987" t="str">
            <v>03</v>
          </cell>
          <cell r="G1987" t="str">
            <v>Ф</v>
          </cell>
          <cell r="H1987">
            <v>178.42</v>
          </cell>
          <cell r="I1987">
            <v>262.86</v>
          </cell>
          <cell r="J1987">
            <v>0</v>
          </cell>
          <cell r="K1987">
            <v>0</v>
          </cell>
          <cell r="L1987">
            <v>0</v>
          </cell>
          <cell r="M1987">
            <v>0</v>
          </cell>
          <cell r="N1987">
            <v>0</v>
          </cell>
          <cell r="O1987">
            <v>262.86</v>
          </cell>
          <cell r="P1987">
            <v>0</v>
          </cell>
          <cell r="Q1987">
            <v>1</v>
          </cell>
        </row>
        <row r="1988">
          <cell r="A1988" t="str">
            <v>13</v>
          </cell>
          <cell r="B1988" t="str">
            <v>00510</v>
          </cell>
          <cell r="C1988" t="str">
            <v>ЧП Касьянов К.Б.</v>
          </cell>
          <cell r="D1988" t="str">
            <v>ЧП</v>
          </cell>
          <cell r="E1988" t="str">
            <v>02</v>
          </cell>
          <cell r="G1988" t="str">
            <v>5</v>
          </cell>
          <cell r="H1988">
            <v>337.58</v>
          </cell>
          <cell r="I1988">
            <v>321.04000000000002</v>
          </cell>
          <cell r="J1988">
            <v>0</v>
          </cell>
          <cell r="K1988">
            <v>0</v>
          </cell>
          <cell r="L1988">
            <v>0</v>
          </cell>
          <cell r="M1988">
            <v>0</v>
          </cell>
          <cell r="N1988">
            <v>0</v>
          </cell>
          <cell r="O1988">
            <v>321.04000000000002</v>
          </cell>
          <cell r="P1988">
            <v>0</v>
          </cell>
          <cell r="Q1988">
            <v>1</v>
          </cell>
        </row>
        <row r="1989">
          <cell r="A1989" t="str">
            <v>13</v>
          </cell>
          <cell r="B1989" t="str">
            <v>00511</v>
          </cell>
          <cell r="C1989" t="str">
            <v>ГФ "Деловой центр Сибири"</v>
          </cell>
          <cell r="D1989" t="str">
            <v>НИИ</v>
          </cell>
          <cell r="E1989" t="str">
            <v>01</v>
          </cell>
          <cell r="G1989" t="str">
            <v>5</v>
          </cell>
          <cell r="H1989">
            <v>202.21</v>
          </cell>
          <cell r="I1989">
            <v>202.09</v>
          </cell>
          <cell r="J1989">
            <v>0</v>
          </cell>
          <cell r="K1989">
            <v>0</v>
          </cell>
          <cell r="L1989">
            <v>0</v>
          </cell>
          <cell r="M1989">
            <v>0</v>
          </cell>
          <cell r="N1989">
            <v>0</v>
          </cell>
          <cell r="O1989">
            <v>202.09</v>
          </cell>
          <cell r="P1989">
            <v>0</v>
          </cell>
          <cell r="Q1989">
            <v>1</v>
          </cell>
        </row>
        <row r="1990">
          <cell r="A1990" t="str">
            <v>13</v>
          </cell>
          <cell r="B1990" t="str">
            <v>00513</v>
          </cell>
          <cell r="C1990" t="str">
            <v>ООО "Роланд"</v>
          </cell>
          <cell r="D1990" t="str">
            <v>ООО</v>
          </cell>
          <cell r="E1990" t="str">
            <v>01</v>
          </cell>
          <cell r="G1990" t="str">
            <v>5</v>
          </cell>
          <cell r="H1990">
            <v>106.1</v>
          </cell>
          <cell r="I1990">
            <v>0</v>
          </cell>
          <cell r="J1990">
            <v>-449.6</v>
          </cell>
          <cell r="K1990">
            <v>0</v>
          </cell>
          <cell r="L1990">
            <v>0</v>
          </cell>
          <cell r="M1990">
            <v>300</v>
          </cell>
          <cell r="N1990">
            <v>0</v>
          </cell>
          <cell r="O1990">
            <v>0</v>
          </cell>
          <cell r="P1990">
            <v>-749.6</v>
          </cell>
          <cell r="Q1990">
            <v>2</v>
          </cell>
        </row>
        <row r="1991">
          <cell r="A1991" t="str">
            <v>13</v>
          </cell>
          <cell r="B1991" t="str">
            <v>00514</v>
          </cell>
          <cell r="C1991" t="str">
            <v>ФЛ Паремская П.М.</v>
          </cell>
          <cell r="D1991" t="str">
            <v>ФЛ</v>
          </cell>
          <cell r="E1991" t="str">
            <v>02</v>
          </cell>
          <cell r="G1991" t="str">
            <v>5</v>
          </cell>
          <cell r="H1991">
            <v>183.89</v>
          </cell>
          <cell r="I1991">
            <v>183.88</v>
          </cell>
          <cell r="J1991">
            <v>0</v>
          </cell>
          <cell r="K1991">
            <v>0</v>
          </cell>
          <cell r="L1991">
            <v>0</v>
          </cell>
          <cell r="M1991">
            <v>0</v>
          </cell>
          <cell r="N1991">
            <v>0</v>
          </cell>
          <cell r="O1991">
            <v>183.88</v>
          </cell>
          <cell r="P1991">
            <v>0</v>
          </cell>
          <cell r="Q1991">
            <v>1</v>
          </cell>
        </row>
        <row r="1992">
          <cell r="A1992" t="str">
            <v>13</v>
          </cell>
          <cell r="B1992" t="str">
            <v>00515</v>
          </cell>
          <cell r="C1992" t="str">
            <v>ООО "Летник"</v>
          </cell>
          <cell r="D1992" t="str">
            <v>ООО</v>
          </cell>
          <cell r="E1992" t="str">
            <v>01</v>
          </cell>
          <cell r="G1992" t="str">
            <v>5</v>
          </cell>
          <cell r="H1992">
            <v>212.78</v>
          </cell>
          <cell r="I1992">
            <v>212.78</v>
          </cell>
          <cell r="J1992">
            <v>0</v>
          </cell>
          <cell r="K1992">
            <v>0</v>
          </cell>
          <cell r="L1992">
            <v>0</v>
          </cell>
          <cell r="M1992">
            <v>0</v>
          </cell>
          <cell r="N1992">
            <v>0</v>
          </cell>
          <cell r="O1992">
            <v>212.78</v>
          </cell>
          <cell r="P1992">
            <v>0</v>
          </cell>
          <cell r="Q1992">
            <v>2</v>
          </cell>
        </row>
        <row r="1993">
          <cell r="A1993" t="str">
            <v>13</v>
          </cell>
          <cell r="B1993" t="str">
            <v>00516</v>
          </cell>
          <cell r="C1993" t="str">
            <v>ФЛ Флерова А.А., Рудаков А.И.</v>
          </cell>
          <cell r="D1993" t="str">
            <v>ФЛ</v>
          </cell>
          <cell r="E1993" t="str">
            <v>02</v>
          </cell>
          <cell r="G1993" t="str">
            <v>5</v>
          </cell>
          <cell r="H1993">
            <v>191.06</v>
          </cell>
          <cell r="I1993">
            <v>177.13</v>
          </cell>
          <cell r="J1993">
            <v>0</v>
          </cell>
          <cell r="K1993">
            <v>0</v>
          </cell>
          <cell r="L1993">
            <v>0</v>
          </cell>
          <cell r="M1993">
            <v>200</v>
          </cell>
          <cell r="N1993">
            <v>0</v>
          </cell>
          <cell r="O1993">
            <v>0</v>
          </cell>
          <cell r="P1993">
            <v>-22.87</v>
          </cell>
          <cell r="Q1993">
            <v>1</v>
          </cell>
        </row>
        <row r="1994">
          <cell r="A1994" t="str">
            <v>13</v>
          </cell>
          <cell r="B1994" t="str">
            <v>00518</v>
          </cell>
          <cell r="C1994" t="str">
            <v>ООО НПК "ЭСофт"</v>
          </cell>
          <cell r="D1994" t="str">
            <v>ООО</v>
          </cell>
          <cell r="E1994" t="str">
            <v>02</v>
          </cell>
          <cell r="G1994" t="str">
            <v>5</v>
          </cell>
          <cell r="H1994">
            <v>58.53</v>
          </cell>
          <cell r="I1994">
            <v>0</v>
          </cell>
          <cell r="J1994">
            <v>-69.12</v>
          </cell>
          <cell r="K1994">
            <v>0</v>
          </cell>
          <cell r="L1994">
            <v>0</v>
          </cell>
          <cell r="M1994">
            <v>0</v>
          </cell>
          <cell r="N1994">
            <v>0</v>
          </cell>
          <cell r="O1994">
            <v>0</v>
          </cell>
          <cell r="P1994">
            <v>-69.12</v>
          </cell>
          <cell r="Q1994">
            <v>1</v>
          </cell>
        </row>
        <row r="1995">
          <cell r="A1995" t="str">
            <v>13</v>
          </cell>
          <cell r="B1995" t="str">
            <v>00519</v>
          </cell>
          <cell r="C1995" t="str">
            <v>ЧП Губернюк Н.И.</v>
          </cell>
          <cell r="D1995" t="str">
            <v>ЧП</v>
          </cell>
          <cell r="E1995" t="str">
            <v>03</v>
          </cell>
          <cell r="G1995" t="str">
            <v>5</v>
          </cell>
          <cell r="H1995">
            <v>416.31</v>
          </cell>
          <cell r="I1995">
            <v>416.32</v>
          </cell>
          <cell r="J1995">
            <v>0</v>
          </cell>
          <cell r="K1995">
            <v>0</v>
          </cell>
          <cell r="L1995">
            <v>0</v>
          </cell>
          <cell r="M1995">
            <v>0</v>
          </cell>
          <cell r="N1995">
            <v>0</v>
          </cell>
          <cell r="O1995">
            <v>416.32</v>
          </cell>
          <cell r="P1995">
            <v>0</v>
          </cell>
          <cell r="Q1995">
            <v>2</v>
          </cell>
        </row>
        <row r="1996">
          <cell r="A1996" t="str">
            <v>13</v>
          </cell>
          <cell r="B1996" t="str">
            <v>00520</v>
          </cell>
          <cell r="C1996" t="str">
            <v>ЗАО "Серебрянный мир"</v>
          </cell>
          <cell r="D1996" t="str">
            <v>ЗАО</v>
          </cell>
          <cell r="E1996" t="str">
            <v>01</v>
          </cell>
          <cell r="G1996" t="str">
            <v>5</v>
          </cell>
          <cell r="H1996">
            <v>373.64</v>
          </cell>
          <cell r="I1996">
            <v>373.64</v>
          </cell>
          <cell r="J1996">
            <v>0</v>
          </cell>
          <cell r="K1996">
            <v>0</v>
          </cell>
          <cell r="L1996">
            <v>0</v>
          </cell>
          <cell r="M1996">
            <v>373.64</v>
          </cell>
          <cell r="N1996">
            <v>0</v>
          </cell>
          <cell r="O1996">
            <v>0</v>
          </cell>
          <cell r="P1996">
            <v>0</v>
          </cell>
          <cell r="Q1996">
            <v>2</v>
          </cell>
        </row>
        <row r="1997">
          <cell r="A1997" t="str">
            <v>13</v>
          </cell>
          <cell r="B1997" t="str">
            <v>00522</v>
          </cell>
          <cell r="C1997" t="str">
            <v>ЧП Пучкова С.А.</v>
          </cell>
          <cell r="D1997" t="str">
            <v>ЧП</v>
          </cell>
          <cell r="E1997" t="str">
            <v>02</v>
          </cell>
          <cell r="G1997" t="str">
            <v>5</v>
          </cell>
          <cell r="H1997">
            <v>0</v>
          </cell>
          <cell r="I1997">
            <v>1070.43</v>
          </cell>
          <cell r="J1997">
            <v>0</v>
          </cell>
          <cell r="K1997">
            <v>0</v>
          </cell>
          <cell r="L1997">
            <v>0</v>
          </cell>
          <cell r="M1997">
            <v>0</v>
          </cell>
          <cell r="N1997">
            <v>0</v>
          </cell>
          <cell r="O1997">
            <v>1070.43</v>
          </cell>
          <cell r="P1997">
            <v>0</v>
          </cell>
          <cell r="Q1997">
            <v>1</v>
          </cell>
        </row>
        <row r="1998">
          <cell r="A1998" t="str">
            <v>13</v>
          </cell>
          <cell r="B1998" t="str">
            <v>00523</v>
          </cell>
          <cell r="C1998" t="str">
            <v>ЧП Даценко В.Н.</v>
          </cell>
          <cell r="D1998" t="str">
            <v>ЧП</v>
          </cell>
          <cell r="E1998" t="str">
            <v>03</v>
          </cell>
          <cell r="G1998" t="str">
            <v>5</v>
          </cell>
          <cell r="H1998">
            <v>35.69</v>
          </cell>
          <cell r="I1998">
            <v>17.239999999999998</v>
          </cell>
          <cell r="J1998">
            <v>0</v>
          </cell>
          <cell r="K1998">
            <v>0</v>
          </cell>
          <cell r="L1998">
            <v>0</v>
          </cell>
          <cell r="M1998">
            <v>0</v>
          </cell>
          <cell r="N1998">
            <v>0</v>
          </cell>
          <cell r="O1998">
            <v>17.239999999999998</v>
          </cell>
          <cell r="P1998">
            <v>0</v>
          </cell>
          <cell r="Q1998">
            <v>1</v>
          </cell>
        </row>
        <row r="1999">
          <cell r="A1999" t="str">
            <v>13</v>
          </cell>
          <cell r="B1999" t="str">
            <v>00524</v>
          </cell>
          <cell r="C1999" t="str">
            <v>ООО ТД "АЛМАКОР"</v>
          </cell>
          <cell r="D1999" t="str">
            <v>ООО</v>
          </cell>
          <cell r="E1999" t="str">
            <v>02</v>
          </cell>
          <cell r="G1999" t="str">
            <v>5</v>
          </cell>
          <cell r="H1999">
            <v>2355.09</v>
          </cell>
          <cell r="I1999">
            <v>0</v>
          </cell>
          <cell r="J1999">
            <v>-11719.2</v>
          </cell>
          <cell r="K1999">
            <v>0</v>
          </cell>
          <cell r="L1999">
            <v>0</v>
          </cell>
          <cell r="M1999">
            <v>0</v>
          </cell>
          <cell r="N1999">
            <v>0</v>
          </cell>
          <cell r="O1999">
            <v>0</v>
          </cell>
          <cell r="P1999">
            <v>-11719.2</v>
          </cell>
          <cell r="Q1999">
            <v>1</v>
          </cell>
        </row>
        <row r="2000">
          <cell r="A2000" t="str">
            <v>13</v>
          </cell>
          <cell r="B2000" t="str">
            <v>00525</v>
          </cell>
          <cell r="C2000" t="str">
            <v>ФЛ Штуккерт М.А., Штуккерт Е.В.</v>
          </cell>
          <cell r="D2000" t="str">
            <v>ФЛ</v>
          </cell>
          <cell r="E2000" t="str">
            <v>03</v>
          </cell>
          <cell r="G2000" t="str">
            <v>5</v>
          </cell>
          <cell r="H2000">
            <v>52.11</v>
          </cell>
          <cell r="I2000">
            <v>46.6</v>
          </cell>
          <cell r="J2000">
            <v>0</v>
          </cell>
          <cell r="K2000">
            <v>0</v>
          </cell>
          <cell r="L2000">
            <v>0</v>
          </cell>
          <cell r="M2000">
            <v>0</v>
          </cell>
          <cell r="N2000">
            <v>0</v>
          </cell>
          <cell r="O2000">
            <v>46.6</v>
          </cell>
          <cell r="P2000">
            <v>0</v>
          </cell>
          <cell r="Q2000">
            <v>1</v>
          </cell>
        </row>
        <row r="2001">
          <cell r="A2001" t="str">
            <v>13</v>
          </cell>
          <cell r="B2001" t="str">
            <v>00526</v>
          </cell>
          <cell r="C2001" t="str">
            <v>ООО "РосКапитал"</v>
          </cell>
          <cell r="D2001" t="str">
            <v>ООО</v>
          </cell>
          <cell r="E2001" t="str">
            <v>02</v>
          </cell>
          <cell r="G2001" t="str">
            <v>5</v>
          </cell>
          <cell r="H2001">
            <v>535.24</v>
          </cell>
          <cell r="I2001">
            <v>1129.96</v>
          </cell>
          <cell r="J2001">
            <v>0</v>
          </cell>
          <cell r="K2001">
            <v>0</v>
          </cell>
          <cell r="L2001">
            <v>0</v>
          </cell>
          <cell r="M2001">
            <v>1129.96</v>
          </cell>
          <cell r="N2001">
            <v>0</v>
          </cell>
          <cell r="O2001">
            <v>0</v>
          </cell>
          <cell r="P2001">
            <v>0</v>
          </cell>
          <cell r="Q2001">
            <v>1</v>
          </cell>
        </row>
        <row r="2002">
          <cell r="A2002" t="str">
            <v>13</v>
          </cell>
          <cell r="B2002" t="str">
            <v>00527</v>
          </cell>
          <cell r="C2002" t="str">
            <v>ЧП Нахатакян С.Г.</v>
          </cell>
          <cell r="D2002" t="str">
            <v>ЧП</v>
          </cell>
          <cell r="E2002" t="str">
            <v>03</v>
          </cell>
          <cell r="G2002" t="str">
            <v>5</v>
          </cell>
          <cell r="H2002">
            <v>1034.81</v>
          </cell>
          <cell r="I2002">
            <v>2105.27</v>
          </cell>
          <cell r="J2002">
            <v>0</v>
          </cell>
          <cell r="K2002">
            <v>0</v>
          </cell>
          <cell r="L2002">
            <v>0</v>
          </cell>
          <cell r="M2002">
            <v>2105.27</v>
          </cell>
          <cell r="N2002">
            <v>0</v>
          </cell>
          <cell r="O2002">
            <v>0</v>
          </cell>
          <cell r="P2002">
            <v>0</v>
          </cell>
          <cell r="Q2002">
            <v>1</v>
          </cell>
        </row>
        <row r="2003">
          <cell r="A2003" t="str">
            <v>13</v>
          </cell>
          <cell r="B2003" t="str">
            <v>00528</v>
          </cell>
          <cell r="C2003" t="str">
            <v>ФЛ Куценко Л.Ф., Шарова С.А., Гулова Л.А.</v>
          </cell>
          <cell r="D2003" t="str">
            <v>ФЛ</v>
          </cell>
          <cell r="E2003" t="str">
            <v>02</v>
          </cell>
          <cell r="G2003" t="str">
            <v>5</v>
          </cell>
          <cell r="H2003">
            <v>402.14</v>
          </cell>
          <cell r="I2003">
            <v>402.14</v>
          </cell>
          <cell r="J2003">
            <v>0</v>
          </cell>
          <cell r="K2003">
            <v>0</v>
          </cell>
          <cell r="L2003">
            <v>0</v>
          </cell>
          <cell r="M2003">
            <v>402.14</v>
          </cell>
          <cell r="N2003">
            <v>0</v>
          </cell>
          <cell r="O2003">
            <v>0</v>
          </cell>
          <cell r="P2003">
            <v>0</v>
          </cell>
          <cell r="Q2003">
            <v>1</v>
          </cell>
        </row>
        <row r="2004">
          <cell r="A2004" t="str">
            <v>13</v>
          </cell>
          <cell r="B2004" t="str">
            <v>00530</v>
          </cell>
          <cell r="C2004" t="str">
            <v>ООО"Красноярский Хладокомбинат"</v>
          </cell>
          <cell r="D2004" t="str">
            <v>ООО</v>
          </cell>
          <cell r="E2004" t="str">
            <v>03</v>
          </cell>
          <cell r="G2004" t="str">
            <v>1</v>
          </cell>
          <cell r="H2004">
            <v>0</v>
          </cell>
          <cell r="I2004">
            <v>0</v>
          </cell>
          <cell r="J2004">
            <v>0</v>
          </cell>
          <cell r="K2004">
            <v>0</v>
          </cell>
          <cell r="L2004">
            <v>0</v>
          </cell>
          <cell r="M2004">
            <v>0</v>
          </cell>
          <cell r="N2004">
            <v>0</v>
          </cell>
          <cell r="O2004">
            <v>0</v>
          </cell>
          <cell r="P2004">
            <v>0</v>
          </cell>
          <cell r="Q2004">
            <v>0</v>
          </cell>
        </row>
        <row r="2005">
          <cell r="A2005" t="str">
            <v>13</v>
          </cell>
          <cell r="B2005" t="str">
            <v>00531</v>
          </cell>
          <cell r="C2005" t="str">
            <v>КГОО спортивного клуба "Апполон-1"</v>
          </cell>
          <cell r="D2005" t="str">
            <v>УК</v>
          </cell>
          <cell r="E2005" t="str">
            <v>03</v>
          </cell>
          <cell r="G2005" t="str">
            <v>5</v>
          </cell>
          <cell r="H2005">
            <v>869.99</v>
          </cell>
          <cell r="I2005">
            <v>869.99</v>
          </cell>
          <cell r="J2005">
            <v>0</v>
          </cell>
          <cell r="K2005">
            <v>0</v>
          </cell>
          <cell r="L2005">
            <v>0</v>
          </cell>
          <cell r="M2005">
            <v>869.99</v>
          </cell>
          <cell r="N2005">
            <v>0</v>
          </cell>
          <cell r="O2005">
            <v>0</v>
          </cell>
          <cell r="P2005">
            <v>0</v>
          </cell>
          <cell r="Q2005">
            <v>1</v>
          </cell>
        </row>
        <row r="2006">
          <cell r="A2006" t="str">
            <v>13</v>
          </cell>
          <cell r="B2006" t="str">
            <v>00532</v>
          </cell>
          <cell r="C2006" t="str">
            <v>ОАО "Хлеб"</v>
          </cell>
          <cell r="D2006" t="str">
            <v>ОАО</v>
          </cell>
          <cell r="E2006" t="str">
            <v>01</v>
          </cell>
          <cell r="G2006" t="str">
            <v>5</v>
          </cell>
          <cell r="H2006">
            <v>0</v>
          </cell>
          <cell r="I2006">
            <v>0</v>
          </cell>
          <cell r="J2006">
            <v>0</v>
          </cell>
          <cell r="K2006">
            <v>0</v>
          </cell>
          <cell r="L2006">
            <v>0</v>
          </cell>
          <cell r="M2006">
            <v>0</v>
          </cell>
          <cell r="N2006">
            <v>0</v>
          </cell>
          <cell r="O2006">
            <v>0</v>
          </cell>
          <cell r="P2006">
            <v>0</v>
          </cell>
          <cell r="Q2006">
            <v>1</v>
          </cell>
        </row>
        <row r="2007">
          <cell r="A2007" t="str">
            <v>13</v>
          </cell>
          <cell r="B2007" t="str">
            <v>00533</v>
          </cell>
          <cell r="C2007" t="str">
            <v>ОАО "Бамтоннельстрой"</v>
          </cell>
          <cell r="D2007" t="str">
            <v>ОАО</v>
          </cell>
          <cell r="E2007" t="str">
            <v>03</v>
          </cell>
          <cell r="F2007" t="str">
            <v>Л</v>
          </cell>
          <cell r="G2007" t="str">
            <v>2</v>
          </cell>
          <cell r="H2007">
            <v>547.14</v>
          </cell>
          <cell r="I2007">
            <v>0</v>
          </cell>
          <cell r="J2007">
            <v>-33399.480000000003</v>
          </cell>
          <cell r="K2007">
            <v>0</v>
          </cell>
          <cell r="L2007">
            <v>0</v>
          </cell>
          <cell r="M2007">
            <v>0</v>
          </cell>
          <cell r="N2007">
            <v>0</v>
          </cell>
          <cell r="O2007">
            <v>0</v>
          </cell>
          <cell r="P2007">
            <v>-33399.480000000003</v>
          </cell>
          <cell r="Q2007">
            <v>2</v>
          </cell>
        </row>
        <row r="2008">
          <cell r="A2008" t="str">
            <v>13</v>
          </cell>
          <cell r="B2008" t="str">
            <v>00535</v>
          </cell>
          <cell r="C2008" t="str">
            <v>ГУП"ЖКХ КНЦ СО РАН"</v>
          </cell>
          <cell r="D2008" t="str">
            <v>В/Ж</v>
          </cell>
          <cell r="E2008" t="str">
            <v>03</v>
          </cell>
          <cell r="G2008" t="str">
            <v>В</v>
          </cell>
          <cell r="H2008">
            <v>663000.62</v>
          </cell>
          <cell r="I2008">
            <v>811829.54</v>
          </cell>
          <cell r="J2008">
            <v>0</v>
          </cell>
          <cell r="K2008">
            <v>0</v>
          </cell>
          <cell r="L2008">
            <v>0</v>
          </cell>
          <cell r="M2008">
            <v>290000</v>
          </cell>
          <cell r="N2008">
            <v>0</v>
          </cell>
          <cell r="O2008">
            <v>521829.54</v>
          </cell>
          <cell r="P2008">
            <v>0</v>
          </cell>
          <cell r="Q2008">
            <v>1</v>
          </cell>
        </row>
        <row r="2009">
          <cell r="A2009" t="str">
            <v>13</v>
          </cell>
          <cell r="B2009" t="str">
            <v>00536</v>
          </cell>
          <cell r="C2009" t="str">
            <v>ООО "Сиброко"</v>
          </cell>
          <cell r="D2009" t="str">
            <v>ООО</v>
          </cell>
          <cell r="E2009" t="str">
            <v>01</v>
          </cell>
          <cell r="G2009" t="str">
            <v>5</v>
          </cell>
          <cell r="H2009">
            <v>253.75</v>
          </cell>
          <cell r="I2009">
            <v>519.39</v>
          </cell>
          <cell r="J2009">
            <v>0</v>
          </cell>
          <cell r="K2009">
            <v>0</v>
          </cell>
          <cell r="L2009">
            <v>0</v>
          </cell>
          <cell r="M2009">
            <v>0</v>
          </cell>
          <cell r="N2009">
            <v>0</v>
          </cell>
          <cell r="O2009">
            <v>519.39</v>
          </cell>
          <cell r="P2009">
            <v>0</v>
          </cell>
          <cell r="Q2009">
            <v>1</v>
          </cell>
        </row>
        <row r="2010">
          <cell r="A2010" t="str">
            <v>13</v>
          </cell>
          <cell r="B2010" t="str">
            <v>00537</v>
          </cell>
          <cell r="C2010" t="str">
            <v>ФЛ Колпакова З.В.</v>
          </cell>
          <cell r="D2010" t="str">
            <v>ФЛ</v>
          </cell>
          <cell r="E2010" t="str">
            <v>03</v>
          </cell>
          <cell r="G2010" t="str">
            <v>5</v>
          </cell>
          <cell r="H2010">
            <v>288.87</v>
          </cell>
          <cell r="I2010">
            <v>243.44</v>
          </cell>
          <cell r="J2010">
            <v>0</v>
          </cell>
          <cell r="K2010">
            <v>0</v>
          </cell>
          <cell r="L2010">
            <v>0</v>
          </cell>
          <cell r="M2010">
            <v>0</v>
          </cell>
          <cell r="N2010">
            <v>0</v>
          </cell>
          <cell r="O2010">
            <v>243.44</v>
          </cell>
          <cell r="P2010">
            <v>0</v>
          </cell>
          <cell r="Q2010">
            <v>1</v>
          </cell>
        </row>
        <row r="2011">
          <cell r="A2011" t="str">
            <v>13</v>
          </cell>
          <cell r="B2011" t="str">
            <v>00538</v>
          </cell>
          <cell r="C2011" t="str">
            <v>ООО фирма "Сибпарфюмерсбыт"</v>
          </cell>
          <cell r="D2011" t="str">
            <v>ООО</v>
          </cell>
          <cell r="E2011" t="str">
            <v>03</v>
          </cell>
          <cell r="G2011" t="str">
            <v>5</v>
          </cell>
          <cell r="H2011">
            <v>1625.94</v>
          </cell>
          <cell r="I2011">
            <v>1625.95</v>
          </cell>
          <cell r="J2011">
            <v>0</v>
          </cell>
          <cell r="K2011">
            <v>0</v>
          </cell>
          <cell r="L2011">
            <v>0</v>
          </cell>
          <cell r="M2011">
            <v>0</v>
          </cell>
          <cell r="N2011">
            <v>0</v>
          </cell>
          <cell r="O2011">
            <v>1625.95</v>
          </cell>
          <cell r="P2011">
            <v>0</v>
          </cell>
          <cell r="Q2011">
            <v>4</v>
          </cell>
        </row>
        <row r="2012">
          <cell r="A2012" t="str">
            <v>13</v>
          </cell>
          <cell r="B2012" t="str">
            <v>00539</v>
          </cell>
          <cell r="C2012" t="str">
            <v>ООО "Юлистам"</v>
          </cell>
          <cell r="D2012" t="str">
            <v>ООО</v>
          </cell>
          <cell r="E2012" t="str">
            <v>03</v>
          </cell>
          <cell r="G2012" t="str">
            <v>5</v>
          </cell>
          <cell r="H2012">
            <v>52.11</v>
          </cell>
          <cell r="I2012">
            <v>52.11</v>
          </cell>
          <cell r="J2012">
            <v>0</v>
          </cell>
          <cell r="K2012">
            <v>0</v>
          </cell>
          <cell r="L2012">
            <v>0</v>
          </cell>
          <cell r="M2012">
            <v>0</v>
          </cell>
          <cell r="N2012">
            <v>0</v>
          </cell>
          <cell r="O2012">
            <v>52.11</v>
          </cell>
          <cell r="P2012">
            <v>0</v>
          </cell>
          <cell r="Q2012">
            <v>1</v>
          </cell>
        </row>
        <row r="2013">
          <cell r="A2013" t="str">
            <v>13</v>
          </cell>
          <cell r="B2013" t="str">
            <v>00540</v>
          </cell>
          <cell r="C2013" t="str">
            <v>ФЛ Юлькевич Н.Г.</v>
          </cell>
          <cell r="D2013" t="str">
            <v>ФЛ</v>
          </cell>
          <cell r="E2013" t="str">
            <v>01</v>
          </cell>
          <cell r="G2013" t="str">
            <v>5</v>
          </cell>
          <cell r="H2013">
            <v>17.37</v>
          </cell>
          <cell r="I2013">
            <v>0</v>
          </cell>
          <cell r="J2013">
            <v>-169.43</v>
          </cell>
          <cell r="K2013">
            <v>0</v>
          </cell>
          <cell r="L2013">
            <v>0</v>
          </cell>
          <cell r="M2013">
            <v>0</v>
          </cell>
          <cell r="N2013">
            <v>0</v>
          </cell>
          <cell r="O2013">
            <v>0</v>
          </cell>
          <cell r="P2013">
            <v>-169.43</v>
          </cell>
          <cell r="Q2013">
            <v>1</v>
          </cell>
        </row>
        <row r="2014">
          <cell r="A2014" t="str">
            <v>13</v>
          </cell>
          <cell r="B2014" t="str">
            <v>00541</v>
          </cell>
          <cell r="C2014" t="str">
            <v>ФЛ Гаврильчик И.В.</v>
          </cell>
          <cell r="E2014" t="str">
            <v>02</v>
          </cell>
          <cell r="G2014" t="str">
            <v>5</v>
          </cell>
          <cell r="H2014">
            <v>53.06</v>
          </cell>
          <cell r="I2014">
            <v>0</v>
          </cell>
          <cell r="J2014">
            <v>-1016.05</v>
          </cell>
          <cell r="K2014">
            <v>0</v>
          </cell>
          <cell r="L2014">
            <v>0</v>
          </cell>
          <cell r="M2014">
            <v>0</v>
          </cell>
          <cell r="N2014">
            <v>0</v>
          </cell>
          <cell r="O2014">
            <v>0</v>
          </cell>
          <cell r="P2014">
            <v>-1016.05</v>
          </cell>
          <cell r="Q2014">
            <v>1</v>
          </cell>
        </row>
        <row r="2015">
          <cell r="A2015" t="str">
            <v>13</v>
          </cell>
          <cell r="B2015" t="str">
            <v>00543</v>
          </cell>
          <cell r="C2015" t="str">
            <v>МУ "Социальный приют для детей "Надежда"</v>
          </cell>
          <cell r="D2015" t="str">
            <v>МУ</v>
          </cell>
          <cell r="E2015" t="str">
            <v>02</v>
          </cell>
          <cell r="F2015" t="str">
            <v>ГР</v>
          </cell>
          <cell r="G2015" t="str">
            <v>Р</v>
          </cell>
          <cell r="H2015">
            <v>2374.5300000000002</v>
          </cell>
          <cell r="I2015">
            <v>2369.81</v>
          </cell>
          <cell r="J2015">
            <v>0</v>
          </cell>
          <cell r="K2015">
            <v>3492.61</v>
          </cell>
          <cell r="L2015">
            <v>0</v>
          </cell>
          <cell r="M2015">
            <v>2374.5300000000002</v>
          </cell>
          <cell r="N2015">
            <v>0</v>
          </cell>
          <cell r="O2015">
            <v>0</v>
          </cell>
          <cell r="P2015">
            <v>-4.72</v>
          </cell>
          <cell r="Q2015">
            <v>1</v>
          </cell>
        </row>
        <row r="2016">
          <cell r="A2016" t="str">
            <v>13</v>
          </cell>
          <cell r="B2016" t="str">
            <v>00544</v>
          </cell>
          <cell r="C2016" t="str">
            <v>ООО "Рица"</v>
          </cell>
          <cell r="D2016" t="str">
            <v>ООО</v>
          </cell>
          <cell r="E2016" t="str">
            <v>02</v>
          </cell>
          <cell r="G2016" t="str">
            <v>5</v>
          </cell>
          <cell r="H2016">
            <v>255.82</v>
          </cell>
          <cell r="I2016">
            <v>217.33</v>
          </cell>
          <cell r="J2016">
            <v>0</v>
          </cell>
          <cell r="K2016">
            <v>0</v>
          </cell>
          <cell r="L2016">
            <v>0</v>
          </cell>
          <cell r="M2016">
            <v>217.33</v>
          </cell>
          <cell r="N2016">
            <v>0</v>
          </cell>
          <cell r="O2016">
            <v>0</v>
          </cell>
          <cell r="P2016">
            <v>0</v>
          </cell>
          <cell r="Q2016">
            <v>1</v>
          </cell>
        </row>
        <row r="2017">
          <cell r="A2017" t="str">
            <v>13</v>
          </cell>
          <cell r="B2017" t="str">
            <v>00545</v>
          </cell>
          <cell r="C2017" t="str">
            <v>ООО "БИФ"</v>
          </cell>
          <cell r="D2017" t="str">
            <v>ООО</v>
          </cell>
          <cell r="E2017" t="str">
            <v>02</v>
          </cell>
          <cell r="G2017" t="str">
            <v>5</v>
          </cell>
          <cell r="H2017">
            <v>573.20000000000005</v>
          </cell>
          <cell r="I2017">
            <v>8369.15</v>
          </cell>
          <cell r="J2017">
            <v>0</v>
          </cell>
          <cell r="K2017">
            <v>0</v>
          </cell>
          <cell r="L2017">
            <v>0</v>
          </cell>
          <cell r="M2017">
            <v>0</v>
          </cell>
          <cell r="N2017">
            <v>0</v>
          </cell>
          <cell r="O2017">
            <v>8369.15</v>
          </cell>
          <cell r="P2017">
            <v>0</v>
          </cell>
          <cell r="Q2017">
            <v>2</v>
          </cell>
        </row>
        <row r="2018">
          <cell r="A2018" t="str">
            <v>13</v>
          </cell>
          <cell r="B2018" t="str">
            <v>00546</v>
          </cell>
          <cell r="C2018" t="str">
            <v>ЧП Гайнов Е.В.  Кузьмина Н.А.</v>
          </cell>
          <cell r="D2018" t="str">
            <v>ЧП</v>
          </cell>
          <cell r="E2018" t="str">
            <v>03</v>
          </cell>
          <cell r="G2018" t="str">
            <v>5</v>
          </cell>
          <cell r="H2018">
            <v>58.54</v>
          </cell>
          <cell r="I2018">
            <v>0</v>
          </cell>
          <cell r="J2018">
            <v>-49.81</v>
          </cell>
          <cell r="K2018">
            <v>0</v>
          </cell>
          <cell r="L2018">
            <v>0</v>
          </cell>
          <cell r="M2018">
            <v>0</v>
          </cell>
          <cell r="N2018">
            <v>0</v>
          </cell>
          <cell r="O2018">
            <v>0</v>
          </cell>
          <cell r="P2018">
            <v>-49.81</v>
          </cell>
          <cell r="Q2018">
            <v>2</v>
          </cell>
        </row>
        <row r="2019">
          <cell r="A2019" t="str">
            <v>13</v>
          </cell>
          <cell r="B2019" t="str">
            <v>00547</v>
          </cell>
          <cell r="C2019" t="str">
            <v>ЧП Лунева Е.А.</v>
          </cell>
          <cell r="D2019" t="str">
            <v>ЧП</v>
          </cell>
          <cell r="E2019" t="str">
            <v>01</v>
          </cell>
          <cell r="G2019" t="str">
            <v>5</v>
          </cell>
          <cell r="H2019">
            <v>0</v>
          </cell>
          <cell r="I2019">
            <v>0</v>
          </cell>
          <cell r="J2019">
            <v>-23.79</v>
          </cell>
          <cell r="K2019">
            <v>0</v>
          </cell>
          <cell r="L2019">
            <v>0</v>
          </cell>
          <cell r="M2019">
            <v>0</v>
          </cell>
          <cell r="N2019">
            <v>0</v>
          </cell>
          <cell r="O2019">
            <v>0</v>
          </cell>
          <cell r="P2019">
            <v>-23.79</v>
          </cell>
          <cell r="Q2019">
            <v>1</v>
          </cell>
        </row>
        <row r="2020">
          <cell r="A2020" t="str">
            <v>13</v>
          </cell>
          <cell r="B2020" t="str">
            <v>00548</v>
          </cell>
          <cell r="C2020" t="str">
            <v>ООО "Аметист"</v>
          </cell>
          <cell r="D2020" t="str">
            <v>ООО</v>
          </cell>
          <cell r="E2020" t="str">
            <v>02</v>
          </cell>
          <cell r="G2020" t="str">
            <v>5</v>
          </cell>
          <cell r="H2020">
            <v>118.94</v>
          </cell>
          <cell r="I2020">
            <v>118.95</v>
          </cell>
          <cell r="J2020">
            <v>0</v>
          </cell>
          <cell r="K2020">
            <v>0</v>
          </cell>
          <cell r="L2020">
            <v>0</v>
          </cell>
          <cell r="M2020">
            <v>0</v>
          </cell>
          <cell r="N2020">
            <v>0</v>
          </cell>
          <cell r="O2020">
            <v>118.95</v>
          </cell>
          <cell r="P2020">
            <v>0</v>
          </cell>
          <cell r="Q2020">
            <v>1</v>
          </cell>
        </row>
        <row r="2021">
          <cell r="A2021" t="str">
            <v>13</v>
          </cell>
          <cell r="B2021" t="str">
            <v>00549</v>
          </cell>
          <cell r="C2021" t="str">
            <v>ООО СП "Хинган"</v>
          </cell>
          <cell r="D2021" t="str">
            <v>ООО</v>
          </cell>
          <cell r="E2021" t="str">
            <v>01</v>
          </cell>
          <cell r="G2021" t="str">
            <v>5</v>
          </cell>
          <cell r="H2021">
            <v>641.55999999999995</v>
          </cell>
          <cell r="I2021">
            <v>641.61</v>
          </cell>
          <cell r="J2021">
            <v>0</v>
          </cell>
          <cell r="K2021">
            <v>0</v>
          </cell>
          <cell r="L2021">
            <v>0</v>
          </cell>
          <cell r="M2021">
            <v>0</v>
          </cell>
          <cell r="N2021">
            <v>0</v>
          </cell>
          <cell r="O2021">
            <v>641.61</v>
          </cell>
          <cell r="P2021">
            <v>0</v>
          </cell>
          <cell r="Q2021">
            <v>4</v>
          </cell>
        </row>
        <row r="2022">
          <cell r="A2022" t="str">
            <v>13</v>
          </cell>
          <cell r="B2022" t="str">
            <v>00551</v>
          </cell>
          <cell r="C2022" t="str">
            <v>ООО "Химнефтепродукт"</v>
          </cell>
          <cell r="D2022" t="str">
            <v>ООО</v>
          </cell>
          <cell r="E2022" t="str">
            <v>01</v>
          </cell>
          <cell r="G2022" t="str">
            <v>2</v>
          </cell>
          <cell r="H2022">
            <v>578.86</v>
          </cell>
          <cell r="I2022">
            <v>578.86</v>
          </cell>
          <cell r="J2022">
            <v>0</v>
          </cell>
          <cell r="K2022">
            <v>0</v>
          </cell>
          <cell r="L2022">
            <v>0</v>
          </cell>
          <cell r="M2022">
            <v>0</v>
          </cell>
          <cell r="N2022">
            <v>0</v>
          </cell>
          <cell r="O2022">
            <v>578.86</v>
          </cell>
          <cell r="P2022">
            <v>0</v>
          </cell>
          <cell r="Q2022">
            <v>3</v>
          </cell>
        </row>
        <row r="2023">
          <cell r="A2023" t="str">
            <v>13</v>
          </cell>
          <cell r="B2023" t="str">
            <v>00553</v>
          </cell>
          <cell r="C2023" t="str">
            <v>ООО "Кузина"</v>
          </cell>
          <cell r="D2023" t="str">
            <v>ООО</v>
          </cell>
          <cell r="E2023" t="str">
            <v>01</v>
          </cell>
          <cell r="G2023" t="str">
            <v>5</v>
          </cell>
          <cell r="H2023">
            <v>22.85</v>
          </cell>
          <cell r="I2023">
            <v>0</v>
          </cell>
          <cell r="J2023">
            <v>-281.32</v>
          </cell>
          <cell r="K2023">
            <v>0</v>
          </cell>
          <cell r="L2023">
            <v>0</v>
          </cell>
          <cell r="M2023">
            <v>0</v>
          </cell>
          <cell r="N2023">
            <v>0</v>
          </cell>
          <cell r="O2023">
            <v>0</v>
          </cell>
          <cell r="P2023">
            <v>-281.32</v>
          </cell>
          <cell r="Q2023">
            <v>2</v>
          </cell>
        </row>
        <row r="2024">
          <cell r="A2024" t="str">
            <v>13</v>
          </cell>
          <cell r="B2024" t="str">
            <v>00555</v>
          </cell>
          <cell r="C2024" t="str">
            <v>ФЛ Ветров Е.И., Богданова Г.В.</v>
          </cell>
          <cell r="D2024" t="str">
            <v>ФЛ</v>
          </cell>
          <cell r="E2024" t="str">
            <v>02</v>
          </cell>
          <cell r="G2024" t="str">
            <v>5</v>
          </cell>
          <cell r="H2024">
            <v>188.23</v>
          </cell>
          <cell r="I2024">
            <v>0</v>
          </cell>
          <cell r="J2024">
            <v>-590.27</v>
          </cell>
          <cell r="K2024">
            <v>0</v>
          </cell>
          <cell r="L2024">
            <v>0</v>
          </cell>
          <cell r="M2024">
            <v>0</v>
          </cell>
          <cell r="N2024">
            <v>0</v>
          </cell>
          <cell r="O2024">
            <v>0</v>
          </cell>
          <cell r="P2024">
            <v>-590.27</v>
          </cell>
          <cell r="Q2024">
            <v>2</v>
          </cell>
        </row>
        <row r="2025">
          <cell r="A2025" t="str">
            <v>13</v>
          </cell>
          <cell r="B2025" t="str">
            <v>00557</v>
          </cell>
          <cell r="C2025" t="str">
            <v>ООО "Пента"</v>
          </cell>
          <cell r="D2025" t="str">
            <v>ООО</v>
          </cell>
          <cell r="E2025" t="str">
            <v>01</v>
          </cell>
          <cell r="G2025" t="str">
            <v>5</v>
          </cell>
          <cell r="H2025">
            <v>0</v>
          </cell>
          <cell r="I2025">
            <v>0</v>
          </cell>
          <cell r="J2025">
            <v>-77.959999999999994</v>
          </cell>
          <cell r="K2025">
            <v>0</v>
          </cell>
          <cell r="L2025">
            <v>0</v>
          </cell>
          <cell r="M2025">
            <v>0</v>
          </cell>
          <cell r="N2025">
            <v>0</v>
          </cell>
          <cell r="O2025">
            <v>0</v>
          </cell>
          <cell r="P2025">
            <v>-77.959999999999994</v>
          </cell>
          <cell r="Q2025">
            <v>1</v>
          </cell>
        </row>
        <row r="2026">
          <cell r="A2026" t="str">
            <v>13</v>
          </cell>
          <cell r="B2026" t="str">
            <v>00558</v>
          </cell>
          <cell r="C2026" t="str">
            <v>ФЛ Широкова Н.В.</v>
          </cell>
          <cell r="D2026" t="str">
            <v>ФЛ</v>
          </cell>
          <cell r="E2026" t="str">
            <v>02</v>
          </cell>
          <cell r="G2026" t="str">
            <v>5</v>
          </cell>
          <cell r="H2026">
            <v>29.27</v>
          </cell>
          <cell r="I2026">
            <v>29.27</v>
          </cell>
          <cell r="J2026">
            <v>0</v>
          </cell>
          <cell r="K2026">
            <v>0</v>
          </cell>
          <cell r="L2026">
            <v>0</v>
          </cell>
          <cell r="M2026">
            <v>29.27</v>
          </cell>
          <cell r="N2026">
            <v>0</v>
          </cell>
          <cell r="O2026">
            <v>0</v>
          </cell>
          <cell r="P2026">
            <v>0</v>
          </cell>
          <cell r="Q2026">
            <v>2</v>
          </cell>
        </row>
        <row r="2027">
          <cell r="A2027" t="str">
            <v>13</v>
          </cell>
          <cell r="B2027" t="str">
            <v>00559</v>
          </cell>
          <cell r="C2027" t="str">
            <v>ЗАО "Красдрев"</v>
          </cell>
          <cell r="D2027" t="str">
            <v>ЗАО</v>
          </cell>
          <cell r="E2027" t="str">
            <v>03</v>
          </cell>
          <cell r="G2027" t="str">
            <v>5</v>
          </cell>
          <cell r="H2027">
            <v>0.01</v>
          </cell>
          <cell r="I2027">
            <v>0</v>
          </cell>
          <cell r="J2027">
            <v>0</v>
          </cell>
          <cell r="K2027">
            <v>0</v>
          </cell>
          <cell r="L2027">
            <v>0</v>
          </cell>
          <cell r="M2027">
            <v>0</v>
          </cell>
          <cell r="N2027">
            <v>0</v>
          </cell>
          <cell r="O2027">
            <v>0</v>
          </cell>
          <cell r="P2027">
            <v>0</v>
          </cell>
          <cell r="Q2027">
            <v>0</v>
          </cell>
        </row>
        <row r="2028">
          <cell r="A2028" t="str">
            <v>13</v>
          </cell>
          <cell r="B2028" t="str">
            <v>00561</v>
          </cell>
          <cell r="C2028" t="str">
            <v>ОАО "Красноярсккрайуголь"</v>
          </cell>
          <cell r="D2028" t="str">
            <v>ОАО</v>
          </cell>
          <cell r="E2028" t="str">
            <v>02</v>
          </cell>
          <cell r="G2028" t="str">
            <v>5</v>
          </cell>
          <cell r="H2028">
            <v>1612.73</v>
          </cell>
          <cell r="I2028">
            <v>1612.73</v>
          </cell>
          <cell r="J2028">
            <v>0</v>
          </cell>
          <cell r="K2028">
            <v>0</v>
          </cell>
          <cell r="L2028">
            <v>0</v>
          </cell>
          <cell r="M2028">
            <v>0</v>
          </cell>
          <cell r="N2028">
            <v>0</v>
          </cell>
          <cell r="O2028">
            <v>1612.73</v>
          </cell>
          <cell r="P2028">
            <v>0</v>
          </cell>
          <cell r="Q2028">
            <v>3</v>
          </cell>
        </row>
        <row r="2029">
          <cell r="A2029" t="str">
            <v>13</v>
          </cell>
          <cell r="B2029" t="str">
            <v>00565</v>
          </cell>
          <cell r="C2029" t="str">
            <v>ИП Кошманов С.А., Ахрамович О.Л.</v>
          </cell>
          <cell r="D2029" t="str">
            <v>ЧП</v>
          </cell>
          <cell r="E2029" t="str">
            <v>03</v>
          </cell>
          <cell r="G2029" t="str">
            <v>5</v>
          </cell>
          <cell r="H2029">
            <v>15450.82</v>
          </cell>
          <cell r="I2029">
            <v>15450.82</v>
          </cell>
          <cell r="J2029">
            <v>0</v>
          </cell>
          <cell r="K2029">
            <v>0</v>
          </cell>
          <cell r="L2029">
            <v>0</v>
          </cell>
          <cell r="M2029">
            <v>0</v>
          </cell>
          <cell r="N2029">
            <v>0</v>
          </cell>
          <cell r="O2029">
            <v>15450.82</v>
          </cell>
          <cell r="P2029">
            <v>0</v>
          </cell>
          <cell r="Q2029">
            <v>1</v>
          </cell>
        </row>
        <row r="2030">
          <cell r="A2030" t="str">
            <v>13</v>
          </cell>
          <cell r="B2030" t="str">
            <v>00567</v>
          </cell>
          <cell r="C2030" t="str">
            <v>ООО "Зима"</v>
          </cell>
          <cell r="D2030" t="str">
            <v>ООО</v>
          </cell>
          <cell r="E2030" t="str">
            <v>01</v>
          </cell>
          <cell r="G2030" t="str">
            <v>5</v>
          </cell>
          <cell r="H2030">
            <v>427.07</v>
          </cell>
          <cell r="I2030">
            <v>0</v>
          </cell>
          <cell r="J2030">
            <v>-75.150000000000006</v>
          </cell>
          <cell r="K2030">
            <v>0</v>
          </cell>
          <cell r="L2030">
            <v>0</v>
          </cell>
          <cell r="M2030">
            <v>427</v>
          </cell>
          <cell r="N2030">
            <v>0</v>
          </cell>
          <cell r="O2030">
            <v>0</v>
          </cell>
          <cell r="P2030">
            <v>-502.15</v>
          </cell>
          <cell r="Q2030">
            <v>2</v>
          </cell>
        </row>
        <row r="2031">
          <cell r="A2031" t="str">
            <v>13</v>
          </cell>
          <cell r="B2031" t="str">
            <v>00569</v>
          </cell>
          <cell r="C2031" t="str">
            <v>ЧП Шарова Л.А.</v>
          </cell>
          <cell r="D2031" t="str">
            <v>ЧП</v>
          </cell>
          <cell r="E2031" t="str">
            <v>02</v>
          </cell>
          <cell r="G2031" t="str">
            <v>5</v>
          </cell>
          <cell r="H2031">
            <v>66.650000000000006</v>
          </cell>
          <cell r="I2031">
            <v>0</v>
          </cell>
          <cell r="J2031">
            <v>-7.76</v>
          </cell>
          <cell r="K2031">
            <v>0</v>
          </cell>
          <cell r="L2031">
            <v>0</v>
          </cell>
          <cell r="M2031">
            <v>0</v>
          </cell>
          <cell r="N2031">
            <v>0</v>
          </cell>
          <cell r="O2031">
            <v>0</v>
          </cell>
          <cell r="P2031">
            <v>-7.76</v>
          </cell>
          <cell r="Q2031">
            <v>1</v>
          </cell>
        </row>
        <row r="2032">
          <cell r="A2032" t="str">
            <v>13</v>
          </cell>
          <cell r="B2032" t="str">
            <v>00570</v>
          </cell>
          <cell r="C2032" t="str">
            <v>ООО "Аэросервис"</v>
          </cell>
          <cell r="D2032" t="str">
            <v>ООО</v>
          </cell>
          <cell r="E2032" t="str">
            <v>02</v>
          </cell>
          <cell r="G2032" t="str">
            <v>5</v>
          </cell>
          <cell r="H2032">
            <v>0</v>
          </cell>
          <cell r="I2032">
            <v>0</v>
          </cell>
          <cell r="J2032">
            <v>0</v>
          </cell>
          <cell r="K2032">
            <v>0</v>
          </cell>
          <cell r="L2032">
            <v>0</v>
          </cell>
          <cell r="M2032">
            <v>0</v>
          </cell>
          <cell r="N2032">
            <v>0</v>
          </cell>
          <cell r="O2032">
            <v>0</v>
          </cell>
          <cell r="P2032">
            <v>0</v>
          </cell>
          <cell r="Q2032">
            <v>1</v>
          </cell>
        </row>
        <row r="2033">
          <cell r="A2033" t="str">
            <v>13</v>
          </cell>
          <cell r="B2033" t="str">
            <v>00571</v>
          </cell>
          <cell r="C2033" t="str">
            <v>ЧП Бочарова К.Д.</v>
          </cell>
          <cell r="D2033" t="str">
            <v>ЧП</v>
          </cell>
          <cell r="E2033" t="str">
            <v>02</v>
          </cell>
          <cell r="G2033" t="str">
            <v>5</v>
          </cell>
          <cell r="H2033">
            <v>261.67</v>
          </cell>
          <cell r="I2033">
            <v>261.67</v>
          </cell>
          <cell r="J2033">
            <v>0</v>
          </cell>
          <cell r="K2033">
            <v>0</v>
          </cell>
          <cell r="L2033">
            <v>0</v>
          </cell>
          <cell r="M2033">
            <v>0</v>
          </cell>
          <cell r="N2033">
            <v>0</v>
          </cell>
          <cell r="O2033">
            <v>261.67</v>
          </cell>
          <cell r="P2033">
            <v>0</v>
          </cell>
          <cell r="Q2033">
            <v>1</v>
          </cell>
        </row>
        <row r="2034">
          <cell r="A2034" t="str">
            <v>13</v>
          </cell>
          <cell r="B2034" t="str">
            <v>00572</v>
          </cell>
          <cell r="C2034" t="str">
            <v>ООО "Красноярская лизинговая компания"</v>
          </cell>
          <cell r="D2034" t="str">
            <v>ООО</v>
          </cell>
          <cell r="E2034" t="str">
            <v>02</v>
          </cell>
          <cell r="G2034" t="str">
            <v>5</v>
          </cell>
          <cell r="H2034">
            <v>3057.61</v>
          </cell>
          <cell r="I2034">
            <v>0</v>
          </cell>
          <cell r="J2034">
            <v>-1942.39</v>
          </cell>
          <cell r="K2034">
            <v>0</v>
          </cell>
          <cell r="L2034">
            <v>0</v>
          </cell>
          <cell r="M2034">
            <v>0</v>
          </cell>
          <cell r="N2034">
            <v>0</v>
          </cell>
          <cell r="O2034">
            <v>0</v>
          </cell>
          <cell r="P2034">
            <v>-1942.39</v>
          </cell>
          <cell r="Q2034">
            <v>1</v>
          </cell>
        </row>
        <row r="2035">
          <cell r="A2035" t="str">
            <v>13</v>
          </cell>
          <cell r="B2035" t="str">
            <v>00573</v>
          </cell>
          <cell r="C2035" t="str">
            <v>ООО "СКИТ-2000"</v>
          </cell>
          <cell r="D2035" t="str">
            <v>ООО</v>
          </cell>
          <cell r="E2035" t="str">
            <v>01</v>
          </cell>
          <cell r="G2035" t="str">
            <v>5</v>
          </cell>
          <cell r="H2035">
            <v>820.71</v>
          </cell>
          <cell r="I2035">
            <v>820.71</v>
          </cell>
          <cell r="J2035">
            <v>0</v>
          </cell>
          <cell r="K2035">
            <v>0</v>
          </cell>
          <cell r="L2035">
            <v>0</v>
          </cell>
          <cell r="M2035">
            <v>0</v>
          </cell>
          <cell r="N2035">
            <v>0</v>
          </cell>
          <cell r="O2035">
            <v>820.71</v>
          </cell>
          <cell r="P2035">
            <v>0</v>
          </cell>
          <cell r="Q2035">
            <v>1</v>
          </cell>
        </row>
        <row r="2036">
          <cell r="A2036" t="str">
            <v>13</v>
          </cell>
          <cell r="B2036" t="str">
            <v>00574</v>
          </cell>
          <cell r="C2036" t="str">
            <v>ООО "Юнион ЛТД"</v>
          </cell>
          <cell r="D2036" t="str">
            <v>ООО</v>
          </cell>
          <cell r="E2036" t="str">
            <v>02</v>
          </cell>
          <cell r="G2036" t="str">
            <v>5</v>
          </cell>
          <cell r="H2036">
            <v>100.44</v>
          </cell>
          <cell r="I2036">
            <v>100.44</v>
          </cell>
          <cell r="J2036">
            <v>0</v>
          </cell>
          <cell r="K2036">
            <v>0</v>
          </cell>
          <cell r="L2036">
            <v>0</v>
          </cell>
          <cell r="M2036">
            <v>0</v>
          </cell>
          <cell r="N2036">
            <v>0</v>
          </cell>
          <cell r="O2036">
            <v>100.44</v>
          </cell>
          <cell r="P2036">
            <v>0</v>
          </cell>
          <cell r="Q2036">
            <v>1</v>
          </cell>
        </row>
        <row r="2037">
          <cell r="A2037" t="str">
            <v>13</v>
          </cell>
          <cell r="B2037" t="str">
            <v>00577</v>
          </cell>
          <cell r="C2037" t="str">
            <v>ФЛ Носкова Л.В. Грохотова Н.Ю.</v>
          </cell>
          <cell r="D2037" t="str">
            <v>ФЛ</v>
          </cell>
          <cell r="E2037" t="str">
            <v>02</v>
          </cell>
          <cell r="G2037" t="str">
            <v>5</v>
          </cell>
          <cell r="H2037">
            <v>428.76</v>
          </cell>
          <cell r="I2037">
            <v>536.51</v>
          </cell>
          <cell r="J2037">
            <v>0</v>
          </cell>
          <cell r="K2037">
            <v>0</v>
          </cell>
          <cell r="L2037">
            <v>0</v>
          </cell>
          <cell r="M2037">
            <v>0</v>
          </cell>
          <cell r="N2037">
            <v>0</v>
          </cell>
          <cell r="O2037">
            <v>536.51</v>
          </cell>
          <cell r="P2037">
            <v>0</v>
          </cell>
          <cell r="Q2037">
            <v>1</v>
          </cell>
        </row>
        <row r="2038">
          <cell r="A2038" t="str">
            <v>13</v>
          </cell>
          <cell r="B2038" t="str">
            <v>00580</v>
          </cell>
          <cell r="C2038" t="str">
            <v>ИП Яцкевич</v>
          </cell>
          <cell r="D2038" t="str">
            <v>и</v>
          </cell>
          <cell r="E2038" t="str">
            <v>03</v>
          </cell>
          <cell r="G2038" t="str">
            <v>5</v>
          </cell>
          <cell r="H2038">
            <v>4036.73</v>
          </cell>
          <cell r="I2038">
            <v>4036.73</v>
          </cell>
          <cell r="J2038">
            <v>0</v>
          </cell>
          <cell r="K2038">
            <v>0</v>
          </cell>
          <cell r="L2038">
            <v>0</v>
          </cell>
          <cell r="M2038">
            <v>0</v>
          </cell>
          <cell r="N2038">
            <v>0</v>
          </cell>
          <cell r="O2038">
            <v>4036.73</v>
          </cell>
          <cell r="P2038">
            <v>0</v>
          </cell>
          <cell r="Q2038">
            <v>6</v>
          </cell>
        </row>
        <row r="2039">
          <cell r="A2039" t="str">
            <v>13</v>
          </cell>
          <cell r="B2039" t="str">
            <v>00582</v>
          </cell>
          <cell r="C2039" t="str">
            <v>ИП Зимин О.Ю.</v>
          </cell>
          <cell r="D2039" t="str">
            <v>ИП</v>
          </cell>
          <cell r="E2039" t="str">
            <v>03</v>
          </cell>
          <cell r="G2039" t="str">
            <v>5</v>
          </cell>
          <cell r="H2039">
            <v>3902.31</v>
          </cell>
          <cell r="I2039">
            <v>3902.31</v>
          </cell>
          <cell r="J2039">
            <v>0</v>
          </cell>
          <cell r="K2039">
            <v>0</v>
          </cell>
          <cell r="L2039">
            <v>0</v>
          </cell>
          <cell r="M2039">
            <v>3902.31</v>
          </cell>
          <cell r="N2039">
            <v>0</v>
          </cell>
          <cell r="O2039">
            <v>0</v>
          </cell>
          <cell r="P2039">
            <v>0</v>
          </cell>
          <cell r="Q2039">
            <v>2</v>
          </cell>
        </row>
        <row r="2040">
          <cell r="A2040" t="str">
            <v>13</v>
          </cell>
          <cell r="B2040" t="str">
            <v>00583</v>
          </cell>
          <cell r="C2040" t="str">
            <v>ООО "Белая Лошадь"</v>
          </cell>
          <cell r="D2040" t="str">
            <v>ООО</v>
          </cell>
          <cell r="E2040" t="str">
            <v>01</v>
          </cell>
          <cell r="G2040" t="str">
            <v>5</v>
          </cell>
          <cell r="H2040">
            <v>0</v>
          </cell>
          <cell r="I2040">
            <v>0</v>
          </cell>
          <cell r="J2040">
            <v>-2283.02</v>
          </cell>
          <cell r="K2040">
            <v>0</v>
          </cell>
          <cell r="L2040">
            <v>0</v>
          </cell>
          <cell r="M2040">
            <v>0</v>
          </cell>
          <cell r="N2040">
            <v>0</v>
          </cell>
          <cell r="O2040">
            <v>0</v>
          </cell>
          <cell r="P2040">
            <v>-2283.02</v>
          </cell>
          <cell r="Q2040">
            <v>1</v>
          </cell>
        </row>
        <row r="2041">
          <cell r="A2041" t="str">
            <v>13</v>
          </cell>
          <cell r="B2041" t="str">
            <v>00584</v>
          </cell>
          <cell r="C2041" t="str">
            <v>Нотариальная палата Крас.края</v>
          </cell>
          <cell r="D2041" t="str">
            <v>Ю/К</v>
          </cell>
          <cell r="E2041" t="str">
            <v>01</v>
          </cell>
          <cell r="G2041" t="str">
            <v>5</v>
          </cell>
          <cell r="H2041">
            <v>0</v>
          </cell>
          <cell r="I2041">
            <v>0</v>
          </cell>
          <cell r="J2041">
            <v>0</v>
          </cell>
          <cell r="K2041">
            <v>0</v>
          </cell>
          <cell r="L2041">
            <v>0</v>
          </cell>
          <cell r="M2041">
            <v>0</v>
          </cell>
          <cell r="N2041">
            <v>0</v>
          </cell>
          <cell r="O2041">
            <v>0</v>
          </cell>
          <cell r="P2041">
            <v>0</v>
          </cell>
          <cell r="Q2041">
            <v>1</v>
          </cell>
        </row>
        <row r="2042">
          <cell r="A2042" t="str">
            <v>13</v>
          </cell>
          <cell r="B2042" t="str">
            <v>00585</v>
          </cell>
          <cell r="C2042" t="str">
            <v>ООО "Аргентина"</v>
          </cell>
          <cell r="D2042" t="str">
            <v>ООО</v>
          </cell>
          <cell r="E2042" t="str">
            <v>01</v>
          </cell>
          <cell r="G2042" t="str">
            <v>5</v>
          </cell>
          <cell r="H2042">
            <v>181.81</v>
          </cell>
          <cell r="I2042">
            <v>390.06</v>
          </cell>
          <cell r="J2042">
            <v>0</v>
          </cell>
          <cell r="K2042">
            <v>0</v>
          </cell>
          <cell r="L2042">
            <v>0</v>
          </cell>
          <cell r="M2042">
            <v>390.06</v>
          </cell>
          <cell r="N2042">
            <v>0</v>
          </cell>
          <cell r="O2042">
            <v>0</v>
          </cell>
          <cell r="P2042">
            <v>0</v>
          </cell>
          <cell r="Q2042">
            <v>1</v>
          </cell>
        </row>
        <row r="2043">
          <cell r="A2043" t="str">
            <v>13</v>
          </cell>
          <cell r="B2043" t="str">
            <v>00586</v>
          </cell>
          <cell r="C2043" t="str">
            <v>ООО "ТД Анатольевский"</v>
          </cell>
          <cell r="D2043" t="str">
            <v>ООО</v>
          </cell>
          <cell r="E2043" t="str">
            <v>01</v>
          </cell>
          <cell r="G2043" t="str">
            <v>5</v>
          </cell>
          <cell r="H2043">
            <v>2535.21</v>
          </cell>
          <cell r="I2043">
            <v>2535.21</v>
          </cell>
          <cell r="J2043">
            <v>0</v>
          </cell>
          <cell r="K2043">
            <v>0</v>
          </cell>
          <cell r="L2043">
            <v>0</v>
          </cell>
          <cell r="M2043">
            <v>0</v>
          </cell>
          <cell r="N2043">
            <v>0</v>
          </cell>
          <cell r="O2043">
            <v>2535.21</v>
          </cell>
          <cell r="P2043">
            <v>0</v>
          </cell>
          <cell r="Q2043">
            <v>3</v>
          </cell>
        </row>
        <row r="2044">
          <cell r="A2044" t="str">
            <v>13</v>
          </cell>
          <cell r="B2044" t="str">
            <v>00587</v>
          </cell>
          <cell r="C2044" t="str">
            <v>ООО "Эдем плюс"</v>
          </cell>
          <cell r="D2044" t="str">
            <v>ООО</v>
          </cell>
          <cell r="E2044" t="str">
            <v>01</v>
          </cell>
          <cell r="G2044" t="str">
            <v>5</v>
          </cell>
          <cell r="H2044">
            <v>356.84</v>
          </cell>
          <cell r="I2044">
            <v>356.84</v>
          </cell>
          <cell r="J2044">
            <v>0</v>
          </cell>
          <cell r="K2044">
            <v>0</v>
          </cell>
          <cell r="L2044">
            <v>0</v>
          </cell>
          <cell r="M2044">
            <v>0</v>
          </cell>
          <cell r="N2044">
            <v>0</v>
          </cell>
          <cell r="O2044">
            <v>356.84</v>
          </cell>
          <cell r="P2044">
            <v>0</v>
          </cell>
          <cell r="Q2044">
            <v>1</v>
          </cell>
        </row>
        <row r="2045">
          <cell r="A2045" t="str">
            <v>13</v>
          </cell>
          <cell r="B2045" t="str">
            <v>00589</v>
          </cell>
          <cell r="C2045" t="str">
            <v>ЧП Вашурин А.И.</v>
          </cell>
          <cell r="D2045" t="str">
            <v>ЧП</v>
          </cell>
          <cell r="E2045" t="str">
            <v>03</v>
          </cell>
          <cell r="G2045" t="str">
            <v>5</v>
          </cell>
          <cell r="H2045">
            <v>33.799999999999997</v>
          </cell>
          <cell r="I2045">
            <v>33.799999999999997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  <cell r="N2045">
            <v>0</v>
          </cell>
          <cell r="O2045">
            <v>33.799999999999997</v>
          </cell>
          <cell r="P2045">
            <v>0</v>
          </cell>
          <cell r="Q2045">
            <v>1</v>
          </cell>
        </row>
        <row r="2046">
          <cell r="A2046" t="str">
            <v>13</v>
          </cell>
          <cell r="B2046" t="str">
            <v>00592</v>
          </cell>
          <cell r="C2046" t="str">
            <v>ЧП Кузнецов С.В.</v>
          </cell>
          <cell r="D2046" t="str">
            <v>ЧП</v>
          </cell>
          <cell r="E2046" t="str">
            <v>02</v>
          </cell>
          <cell r="G2046" t="str">
            <v>5</v>
          </cell>
          <cell r="H2046">
            <v>11.9</v>
          </cell>
          <cell r="I2046">
            <v>0</v>
          </cell>
          <cell r="J2046">
            <v>-129.32</v>
          </cell>
          <cell r="K2046">
            <v>0</v>
          </cell>
          <cell r="L2046">
            <v>0</v>
          </cell>
          <cell r="M2046">
            <v>0</v>
          </cell>
          <cell r="N2046">
            <v>0</v>
          </cell>
          <cell r="O2046">
            <v>0</v>
          </cell>
          <cell r="P2046">
            <v>-129.32</v>
          </cell>
          <cell r="Q2046">
            <v>1</v>
          </cell>
        </row>
        <row r="2047">
          <cell r="A2047" t="str">
            <v>13</v>
          </cell>
          <cell r="B2047" t="str">
            <v>00593</v>
          </cell>
          <cell r="C2047" t="str">
            <v>ФЛ Каримова Л.В.</v>
          </cell>
          <cell r="E2047" t="str">
            <v>02</v>
          </cell>
          <cell r="G2047" t="str">
            <v>5</v>
          </cell>
          <cell r="H2047">
            <v>17.37</v>
          </cell>
          <cell r="I2047">
            <v>87.79</v>
          </cell>
          <cell r="J2047">
            <v>0</v>
          </cell>
          <cell r="K2047">
            <v>0</v>
          </cell>
          <cell r="L2047">
            <v>0</v>
          </cell>
          <cell r="M2047">
            <v>87.8</v>
          </cell>
          <cell r="N2047">
            <v>0</v>
          </cell>
          <cell r="O2047">
            <v>0</v>
          </cell>
          <cell r="P2047">
            <v>-0.01</v>
          </cell>
          <cell r="Q2047">
            <v>1</v>
          </cell>
        </row>
        <row r="2048">
          <cell r="A2048" t="str">
            <v>13</v>
          </cell>
          <cell r="B2048" t="str">
            <v>00595</v>
          </cell>
          <cell r="C2048" t="str">
            <v>ООО "Три медведя"</v>
          </cell>
          <cell r="D2048" t="str">
            <v>ООО</v>
          </cell>
          <cell r="E2048" t="str">
            <v>03</v>
          </cell>
          <cell r="G2048" t="str">
            <v>5</v>
          </cell>
          <cell r="H2048">
            <v>4496.6499999999996</v>
          </cell>
          <cell r="I2048">
            <v>3152.4</v>
          </cell>
          <cell r="J2048">
            <v>0</v>
          </cell>
          <cell r="K2048">
            <v>0</v>
          </cell>
          <cell r="L2048">
            <v>0</v>
          </cell>
          <cell r="M2048">
            <v>0</v>
          </cell>
          <cell r="N2048">
            <v>0</v>
          </cell>
          <cell r="O2048">
            <v>3152.4</v>
          </cell>
          <cell r="P2048">
            <v>0</v>
          </cell>
          <cell r="Q2048">
            <v>1</v>
          </cell>
        </row>
        <row r="2049">
          <cell r="A2049" t="str">
            <v>13</v>
          </cell>
          <cell r="B2049" t="str">
            <v>00596</v>
          </cell>
          <cell r="C2049" t="str">
            <v>ЧП Румянцева И.П.</v>
          </cell>
          <cell r="D2049" t="str">
            <v>ЧП</v>
          </cell>
          <cell r="E2049" t="str">
            <v>03</v>
          </cell>
          <cell r="G2049" t="str">
            <v>5</v>
          </cell>
          <cell r="H2049">
            <v>154.63</v>
          </cell>
          <cell r="I2049">
            <v>154.63</v>
          </cell>
          <cell r="J2049">
            <v>0</v>
          </cell>
          <cell r="K2049">
            <v>0</v>
          </cell>
          <cell r="L2049">
            <v>0</v>
          </cell>
          <cell r="M2049">
            <v>0</v>
          </cell>
          <cell r="N2049">
            <v>0</v>
          </cell>
          <cell r="O2049">
            <v>154.63</v>
          </cell>
          <cell r="P2049">
            <v>0</v>
          </cell>
          <cell r="Q2049">
            <v>2</v>
          </cell>
        </row>
        <row r="2050">
          <cell r="A2050" t="str">
            <v>13</v>
          </cell>
          <cell r="B2050" t="str">
            <v>00597</v>
          </cell>
          <cell r="C2050" t="str">
            <v>ООО КФ "Литэкс - 2"</v>
          </cell>
          <cell r="D2050" t="str">
            <v>ООО</v>
          </cell>
          <cell r="E2050" t="str">
            <v>02</v>
          </cell>
          <cell r="G2050" t="str">
            <v>5</v>
          </cell>
          <cell r="H2050">
            <v>504.67</v>
          </cell>
          <cell r="I2050">
            <v>504.68</v>
          </cell>
          <cell r="J2050">
            <v>0</v>
          </cell>
          <cell r="K2050">
            <v>0</v>
          </cell>
          <cell r="L2050">
            <v>0</v>
          </cell>
          <cell r="M2050">
            <v>0</v>
          </cell>
          <cell r="N2050">
            <v>0</v>
          </cell>
          <cell r="O2050">
            <v>504.68</v>
          </cell>
          <cell r="P2050">
            <v>0</v>
          </cell>
          <cell r="Q2050">
            <v>4</v>
          </cell>
        </row>
        <row r="2051">
          <cell r="A2051" t="str">
            <v>13</v>
          </cell>
          <cell r="B2051" t="str">
            <v>00598</v>
          </cell>
          <cell r="C2051" t="str">
            <v>ФЛ Коваленко А.Е.</v>
          </cell>
          <cell r="D2051" t="str">
            <v>ФЛ</v>
          </cell>
          <cell r="E2051" t="str">
            <v>02</v>
          </cell>
          <cell r="G2051" t="str">
            <v>5</v>
          </cell>
          <cell r="H2051">
            <v>568.85</v>
          </cell>
          <cell r="I2051">
            <v>1011.55</v>
          </cell>
          <cell r="J2051">
            <v>0</v>
          </cell>
          <cell r="K2051">
            <v>0</v>
          </cell>
          <cell r="L2051">
            <v>0</v>
          </cell>
          <cell r="M2051">
            <v>700</v>
          </cell>
          <cell r="N2051">
            <v>0</v>
          </cell>
          <cell r="O2051">
            <v>311.55</v>
          </cell>
          <cell r="P2051">
            <v>0</v>
          </cell>
          <cell r="Q2051">
            <v>1</v>
          </cell>
        </row>
        <row r="2052">
          <cell r="A2052" t="str">
            <v>13</v>
          </cell>
          <cell r="B2052" t="str">
            <v>00599</v>
          </cell>
          <cell r="C2052" t="str">
            <v>ЧП Скуратов А.В.</v>
          </cell>
          <cell r="D2052" t="str">
            <v>ЧП</v>
          </cell>
          <cell r="E2052" t="str">
            <v>03</v>
          </cell>
          <cell r="G2052" t="str">
            <v>5</v>
          </cell>
          <cell r="H2052">
            <v>173.69</v>
          </cell>
          <cell r="I2052">
            <v>0</v>
          </cell>
          <cell r="J2052">
            <v>-413.66</v>
          </cell>
          <cell r="K2052">
            <v>0</v>
          </cell>
          <cell r="L2052">
            <v>0</v>
          </cell>
          <cell r="M2052">
            <v>0</v>
          </cell>
          <cell r="N2052">
            <v>0</v>
          </cell>
          <cell r="O2052">
            <v>0</v>
          </cell>
          <cell r="P2052">
            <v>-413.66</v>
          </cell>
          <cell r="Q2052">
            <v>1</v>
          </cell>
        </row>
        <row r="2053">
          <cell r="A2053" t="str">
            <v>13</v>
          </cell>
          <cell r="B2053" t="str">
            <v>00600</v>
          </cell>
          <cell r="C2053" t="str">
            <v>ЧП Богачев Ю.Н.</v>
          </cell>
          <cell r="D2053" t="str">
            <v>ЧП</v>
          </cell>
          <cell r="E2053" t="str">
            <v>02</v>
          </cell>
          <cell r="G2053" t="str">
            <v>5</v>
          </cell>
          <cell r="H2053">
            <v>69.48</v>
          </cell>
          <cell r="I2053">
            <v>0</v>
          </cell>
          <cell r="J2053">
            <v>-209.59</v>
          </cell>
          <cell r="K2053">
            <v>0</v>
          </cell>
          <cell r="L2053">
            <v>0</v>
          </cell>
          <cell r="M2053">
            <v>0</v>
          </cell>
          <cell r="N2053">
            <v>0</v>
          </cell>
          <cell r="O2053">
            <v>0</v>
          </cell>
          <cell r="P2053">
            <v>-209.59</v>
          </cell>
          <cell r="Q2053">
            <v>1</v>
          </cell>
        </row>
        <row r="2054">
          <cell r="A2054" t="str">
            <v>13</v>
          </cell>
          <cell r="B2054" t="str">
            <v>00603</v>
          </cell>
          <cell r="C2054" t="str">
            <v>ЧП Головнев М.В.</v>
          </cell>
          <cell r="D2054" t="str">
            <v>ЧП</v>
          </cell>
          <cell r="E2054" t="str">
            <v>02</v>
          </cell>
          <cell r="G2054" t="str">
            <v>5</v>
          </cell>
          <cell r="H2054">
            <v>249.78</v>
          </cell>
          <cell r="I2054">
            <v>249.78</v>
          </cell>
          <cell r="J2054">
            <v>0</v>
          </cell>
          <cell r="K2054">
            <v>0</v>
          </cell>
          <cell r="L2054">
            <v>0</v>
          </cell>
          <cell r="M2054">
            <v>0</v>
          </cell>
          <cell r="N2054">
            <v>0</v>
          </cell>
          <cell r="O2054">
            <v>249.78</v>
          </cell>
          <cell r="P2054">
            <v>0</v>
          </cell>
          <cell r="Q2054">
            <v>1</v>
          </cell>
        </row>
        <row r="2055">
          <cell r="A2055" t="str">
            <v>13</v>
          </cell>
          <cell r="B2055" t="str">
            <v>00604</v>
          </cell>
          <cell r="C2055" t="str">
            <v>ГСУСОССЗН "Красн. детский дом-интернат №4"</v>
          </cell>
          <cell r="D2055" t="str">
            <v>УСЗ</v>
          </cell>
          <cell r="E2055" t="str">
            <v>03</v>
          </cell>
          <cell r="G2055" t="str">
            <v>К</v>
          </cell>
          <cell r="H2055">
            <v>32330.5</v>
          </cell>
          <cell r="I2055">
            <v>0</v>
          </cell>
          <cell r="J2055">
            <v>0</v>
          </cell>
          <cell r="K2055">
            <v>23498.99</v>
          </cell>
          <cell r="L2055">
            <v>0</v>
          </cell>
          <cell r="M2055">
            <v>0</v>
          </cell>
          <cell r="N2055">
            <v>0</v>
          </cell>
          <cell r="O2055">
            <v>0</v>
          </cell>
          <cell r="P2055">
            <v>0</v>
          </cell>
          <cell r="Q2055">
            <v>2</v>
          </cell>
        </row>
        <row r="2056">
          <cell r="A2056" t="str">
            <v>13</v>
          </cell>
          <cell r="B2056" t="str">
            <v>00605</v>
          </cell>
          <cell r="C2056" t="str">
            <v>Филиал ОСАО "РЕСО-Гарантия"</v>
          </cell>
          <cell r="D2056" t="str">
            <v>ОСАО</v>
          </cell>
          <cell r="E2056" t="str">
            <v>01</v>
          </cell>
          <cell r="G2056" t="str">
            <v>5</v>
          </cell>
          <cell r="H2056">
            <v>478.42</v>
          </cell>
          <cell r="I2056">
            <v>478.44</v>
          </cell>
          <cell r="J2056">
            <v>0</v>
          </cell>
          <cell r="K2056">
            <v>0</v>
          </cell>
          <cell r="L2056">
            <v>0</v>
          </cell>
          <cell r="M2056">
            <v>0</v>
          </cell>
          <cell r="N2056">
            <v>0</v>
          </cell>
          <cell r="O2056">
            <v>478.44</v>
          </cell>
          <cell r="P2056">
            <v>0</v>
          </cell>
          <cell r="Q2056">
            <v>1</v>
          </cell>
        </row>
        <row r="2057">
          <cell r="A2057" t="str">
            <v>13</v>
          </cell>
          <cell r="B2057" t="str">
            <v>00607</v>
          </cell>
          <cell r="C2057" t="str">
            <v>ООО "Академия"</v>
          </cell>
          <cell r="D2057" t="str">
            <v>ООО</v>
          </cell>
          <cell r="E2057" t="str">
            <v>02</v>
          </cell>
          <cell r="G2057" t="str">
            <v>5</v>
          </cell>
          <cell r="H2057">
            <v>163.69</v>
          </cell>
          <cell r="I2057">
            <v>0</v>
          </cell>
          <cell r="J2057">
            <v>-659.84</v>
          </cell>
          <cell r="K2057">
            <v>0</v>
          </cell>
          <cell r="L2057">
            <v>0</v>
          </cell>
          <cell r="M2057">
            <v>0</v>
          </cell>
          <cell r="N2057">
            <v>0</v>
          </cell>
          <cell r="O2057">
            <v>0</v>
          </cell>
          <cell r="P2057">
            <v>-659.84</v>
          </cell>
          <cell r="Q2057">
            <v>5</v>
          </cell>
        </row>
        <row r="2058">
          <cell r="A2058" t="str">
            <v>13</v>
          </cell>
          <cell r="B2058" t="str">
            <v>00608</v>
          </cell>
          <cell r="C2058" t="str">
            <v>ФЛ Перфильева Л.В.</v>
          </cell>
          <cell r="E2058" t="str">
            <v>02</v>
          </cell>
          <cell r="G2058" t="str">
            <v>5</v>
          </cell>
          <cell r="H2058">
            <v>47.58</v>
          </cell>
          <cell r="I2058">
            <v>47.23</v>
          </cell>
          <cell r="J2058">
            <v>0</v>
          </cell>
          <cell r="K2058">
            <v>0</v>
          </cell>
          <cell r="L2058">
            <v>0</v>
          </cell>
          <cell r="M2058">
            <v>47.5</v>
          </cell>
          <cell r="N2058">
            <v>0</v>
          </cell>
          <cell r="O2058">
            <v>0</v>
          </cell>
          <cell r="P2058">
            <v>-0.27</v>
          </cell>
          <cell r="Q2058">
            <v>3</v>
          </cell>
        </row>
        <row r="2059">
          <cell r="A2059" t="str">
            <v>13</v>
          </cell>
          <cell r="B2059" t="str">
            <v>00610</v>
          </cell>
          <cell r="C2059" t="str">
            <v>ООО "Юна"</v>
          </cell>
          <cell r="D2059" t="str">
            <v>ООО</v>
          </cell>
          <cell r="E2059" t="str">
            <v>03</v>
          </cell>
          <cell r="G2059" t="str">
            <v>5</v>
          </cell>
          <cell r="H2059">
            <v>594.15</v>
          </cell>
          <cell r="I2059">
            <v>594.15</v>
          </cell>
          <cell r="J2059">
            <v>0</v>
          </cell>
          <cell r="K2059">
            <v>0</v>
          </cell>
          <cell r="L2059">
            <v>0</v>
          </cell>
          <cell r="M2059">
            <v>0</v>
          </cell>
          <cell r="N2059">
            <v>0</v>
          </cell>
          <cell r="O2059">
            <v>594.15</v>
          </cell>
          <cell r="P2059">
            <v>0</v>
          </cell>
          <cell r="Q2059">
            <v>1</v>
          </cell>
        </row>
        <row r="2060">
          <cell r="A2060" t="str">
            <v>13</v>
          </cell>
          <cell r="B2060" t="str">
            <v>00611</v>
          </cell>
          <cell r="C2060" t="str">
            <v>ЧП Лукина Е.В.</v>
          </cell>
          <cell r="D2060" t="str">
            <v>ЧП</v>
          </cell>
          <cell r="E2060" t="str">
            <v>02</v>
          </cell>
          <cell r="G2060" t="str">
            <v>5</v>
          </cell>
          <cell r="H2060">
            <v>5.48</v>
          </cell>
          <cell r="I2060">
            <v>0</v>
          </cell>
          <cell r="J2060">
            <v>-174.83</v>
          </cell>
          <cell r="K2060">
            <v>0</v>
          </cell>
          <cell r="L2060">
            <v>0</v>
          </cell>
          <cell r="M2060">
            <v>0</v>
          </cell>
          <cell r="N2060">
            <v>0</v>
          </cell>
          <cell r="O2060">
            <v>0</v>
          </cell>
          <cell r="P2060">
            <v>-174.83</v>
          </cell>
          <cell r="Q2060">
            <v>1</v>
          </cell>
        </row>
        <row r="2061">
          <cell r="A2061" t="str">
            <v>13</v>
          </cell>
          <cell r="B2061" t="str">
            <v>00612</v>
          </cell>
          <cell r="C2061" t="str">
            <v>ООО "Ярвиц"</v>
          </cell>
          <cell r="D2061" t="str">
            <v>ООО</v>
          </cell>
          <cell r="E2061" t="str">
            <v>01</v>
          </cell>
          <cell r="G2061" t="str">
            <v>5</v>
          </cell>
          <cell r="H2061">
            <v>79.489999999999995</v>
          </cell>
          <cell r="I2061">
            <v>79.5</v>
          </cell>
          <cell r="J2061">
            <v>0</v>
          </cell>
          <cell r="K2061">
            <v>0</v>
          </cell>
          <cell r="L2061">
            <v>0</v>
          </cell>
          <cell r="M2061">
            <v>0</v>
          </cell>
          <cell r="N2061">
            <v>0</v>
          </cell>
          <cell r="O2061">
            <v>79.5</v>
          </cell>
          <cell r="P2061">
            <v>0</v>
          </cell>
          <cell r="Q2061">
            <v>1</v>
          </cell>
        </row>
        <row r="2062">
          <cell r="A2062" t="str">
            <v>13</v>
          </cell>
          <cell r="B2062" t="str">
            <v>00613</v>
          </cell>
          <cell r="C2062" t="str">
            <v>ФЛ Токмаков В.В.</v>
          </cell>
          <cell r="E2062" t="str">
            <v>02</v>
          </cell>
          <cell r="G2062" t="str">
            <v>5</v>
          </cell>
          <cell r="H2062">
            <v>176.53</v>
          </cell>
          <cell r="I2062">
            <v>176.53</v>
          </cell>
          <cell r="J2062">
            <v>0</v>
          </cell>
          <cell r="K2062">
            <v>0</v>
          </cell>
          <cell r="L2062">
            <v>0</v>
          </cell>
          <cell r="M2062">
            <v>0</v>
          </cell>
          <cell r="N2062">
            <v>0</v>
          </cell>
          <cell r="O2062">
            <v>176.53</v>
          </cell>
          <cell r="P2062">
            <v>0</v>
          </cell>
          <cell r="Q2062">
            <v>1</v>
          </cell>
        </row>
        <row r="2063">
          <cell r="A2063" t="str">
            <v>13</v>
          </cell>
          <cell r="B2063" t="str">
            <v>00614</v>
          </cell>
          <cell r="C2063" t="str">
            <v>ЧП Ковалева Г.А.</v>
          </cell>
          <cell r="D2063" t="str">
            <v>ЧП</v>
          </cell>
          <cell r="E2063" t="str">
            <v>01</v>
          </cell>
          <cell r="G2063" t="str">
            <v>5</v>
          </cell>
          <cell r="H2063">
            <v>1177.74</v>
          </cell>
          <cell r="I2063">
            <v>1089.1600000000001</v>
          </cell>
          <cell r="J2063">
            <v>0</v>
          </cell>
          <cell r="K2063">
            <v>0</v>
          </cell>
          <cell r="L2063">
            <v>0</v>
          </cell>
          <cell r="M2063">
            <v>1500</v>
          </cell>
          <cell r="N2063">
            <v>0</v>
          </cell>
          <cell r="O2063">
            <v>0</v>
          </cell>
          <cell r="P2063">
            <v>-410.84</v>
          </cell>
          <cell r="Q2063">
            <v>1</v>
          </cell>
        </row>
        <row r="2064">
          <cell r="A2064" t="str">
            <v>13</v>
          </cell>
          <cell r="B2064" t="str">
            <v>00615</v>
          </cell>
          <cell r="C2064" t="str">
            <v>ООО "СибРеконструкция"</v>
          </cell>
          <cell r="D2064" t="str">
            <v>ООО</v>
          </cell>
          <cell r="E2064" t="str">
            <v>02</v>
          </cell>
          <cell r="G2064" t="str">
            <v>5</v>
          </cell>
          <cell r="H2064">
            <v>166.52</v>
          </cell>
          <cell r="I2064">
            <v>832.61</v>
          </cell>
          <cell r="J2064">
            <v>0</v>
          </cell>
          <cell r="K2064">
            <v>0</v>
          </cell>
          <cell r="L2064">
            <v>0</v>
          </cell>
          <cell r="M2064">
            <v>0</v>
          </cell>
          <cell r="N2064">
            <v>0</v>
          </cell>
          <cell r="O2064">
            <v>832.61</v>
          </cell>
          <cell r="P2064">
            <v>0</v>
          </cell>
          <cell r="Q2064">
            <v>1</v>
          </cell>
        </row>
        <row r="2065">
          <cell r="A2065" t="str">
            <v>13</v>
          </cell>
          <cell r="B2065" t="str">
            <v>00616</v>
          </cell>
          <cell r="C2065" t="str">
            <v>КРОФ "НАРКОНОН"</v>
          </cell>
          <cell r="D2065" t="str">
            <v>ФОНД</v>
          </cell>
          <cell r="E2065" t="str">
            <v>03</v>
          </cell>
          <cell r="G2065" t="str">
            <v>5</v>
          </cell>
          <cell r="H2065">
            <v>0</v>
          </cell>
          <cell r="I2065">
            <v>0</v>
          </cell>
          <cell r="J2065">
            <v>-53.02</v>
          </cell>
          <cell r="K2065">
            <v>0</v>
          </cell>
          <cell r="L2065">
            <v>0</v>
          </cell>
          <cell r="M2065">
            <v>0</v>
          </cell>
          <cell r="N2065">
            <v>0</v>
          </cell>
          <cell r="O2065">
            <v>0</v>
          </cell>
          <cell r="P2065">
            <v>-53.02</v>
          </cell>
          <cell r="Q2065">
            <v>1</v>
          </cell>
        </row>
        <row r="2066">
          <cell r="A2066" t="str">
            <v>13</v>
          </cell>
          <cell r="B2066" t="str">
            <v>00617</v>
          </cell>
          <cell r="C2066" t="str">
            <v>ФЛ Матюшенко О.Н.</v>
          </cell>
          <cell r="D2066" t="str">
            <v>ФЛ</v>
          </cell>
          <cell r="E2066" t="str">
            <v>01</v>
          </cell>
          <cell r="G2066" t="str">
            <v>5</v>
          </cell>
          <cell r="H2066">
            <v>35.69</v>
          </cell>
          <cell r="I2066">
            <v>129.86000000000001</v>
          </cell>
          <cell r="J2066">
            <v>0</v>
          </cell>
          <cell r="K2066">
            <v>0</v>
          </cell>
          <cell r="L2066">
            <v>0</v>
          </cell>
          <cell r="M2066">
            <v>0</v>
          </cell>
          <cell r="N2066">
            <v>0</v>
          </cell>
          <cell r="O2066">
            <v>129.86000000000001</v>
          </cell>
          <cell r="P2066">
            <v>0</v>
          </cell>
          <cell r="Q2066">
            <v>1</v>
          </cell>
        </row>
        <row r="2067">
          <cell r="A2067" t="str">
            <v>13</v>
          </cell>
          <cell r="B2067" t="str">
            <v>00619</v>
          </cell>
          <cell r="C2067" t="str">
            <v>ЧП Черных Г.И.</v>
          </cell>
          <cell r="D2067" t="str">
            <v>ЧП</v>
          </cell>
          <cell r="E2067" t="str">
            <v>01</v>
          </cell>
          <cell r="G2067" t="str">
            <v>5</v>
          </cell>
          <cell r="H2067">
            <v>202.96</v>
          </cell>
          <cell r="I2067">
            <v>0</v>
          </cell>
          <cell r="J2067">
            <v>-370.41</v>
          </cell>
          <cell r="K2067">
            <v>0</v>
          </cell>
          <cell r="L2067">
            <v>0</v>
          </cell>
          <cell r="M2067">
            <v>0</v>
          </cell>
          <cell r="N2067">
            <v>0</v>
          </cell>
          <cell r="O2067">
            <v>0</v>
          </cell>
          <cell r="P2067">
            <v>-370.41</v>
          </cell>
          <cell r="Q2067">
            <v>1</v>
          </cell>
        </row>
        <row r="2068">
          <cell r="A2068" t="str">
            <v>13</v>
          </cell>
          <cell r="B2068" t="str">
            <v>00620</v>
          </cell>
          <cell r="C2068" t="str">
            <v>ЗАО "Реалия"</v>
          </cell>
          <cell r="D2068" t="str">
            <v>ЗАО</v>
          </cell>
          <cell r="E2068" t="str">
            <v>03</v>
          </cell>
          <cell r="G2068" t="str">
            <v>5</v>
          </cell>
          <cell r="H2068">
            <v>347.2</v>
          </cell>
          <cell r="I2068">
            <v>342.16</v>
          </cell>
          <cell r="J2068">
            <v>0</v>
          </cell>
          <cell r="K2068">
            <v>0</v>
          </cell>
          <cell r="L2068">
            <v>0</v>
          </cell>
          <cell r="M2068">
            <v>0</v>
          </cell>
          <cell r="N2068">
            <v>0</v>
          </cell>
          <cell r="O2068">
            <v>342.16</v>
          </cell>
          <cell r="P2068">
            <v>0</v>
          </cell>
          <cell r="Q2068">
            <v>2</v>
          </cell>
        </row>
        <row r="2069">
          <cell r="A2069" t="str">
            <v>13</v>
          </cell>
          <cell r="B2069" t="str">
            <v>00621</v>
          </cell>
          <cell r="C2069" t="str">
            <v>Агентство записи актов гражд. сост. адм. КР. кр.</v>
          </cell>
          <cell r="D2069" t="str">
            <v>АДМ</v>
          </cell>
          <cell r="E2069" t="str">
            <v>01</v>
          </cell>
          <cell r="G2069" t="str">
            <v>К</v>
          </cell>
          <cell r="H2069">
            <v>1600.65</v>
          </cell>
          <cell r="I2069">
            <v>1600.65</v>
          </cell>
          <cell r="J2069">
            <v>0</v>
          </cell>
          <cell r="K2069">
            <v>0</v>
          </cell>
          <cell r="L2069">
            <v>0</v>
          </cell>
          <cell r="M2069">
            <v>1600.65</v>
          </cell>
          <cell r="N2069">
            <v>0</v>
          </cell>
          <cell r="O2069">
            <v>0</v>
          </cell>
          <cell r="P2069">
            <v>0</v>
          </cell>
          <cell r="Q2069">
            <v>13</v>
          </cell>
        </row>
        <row r="2070">
          <cell r="A2070" t="str">
            <v>13</v>
          </cell>
          <cell r="B2070" t="str">
            <v>00624</v>
          </cell>
          <cell r="C2070" t="str">
            <v>ПК Артель старат. "Центральная"</v>
          </cell>
          <cell r="D2070" t="str">
            <v>ПК</v>
          </cell>
          <cell r="E2070" t="str">
            <v>03</v>
          </cell>
          <cell r="G2070" t="str">
            <v>5</v>
          </cell>
          <cell r="H2070">
            <v>1291.77</v>
          </cell>
          <cell r="I2070">
            <v>0</v>
          </cell>
          <cell r="J2070">
            <v>-2177.63</v>
          </cell>
          <cell r="K2070">
            <v>0</v>
          </cell>
          <cell r="L2070">
            <v>0</v>
          </cell>
          <cell r="M2070">
            <v>0</v>
          </cell>
          <cell r="N2070">
            <v>0</v>
          </cell>
          <cell r="O2070">
            <v>0</v>
          </cell>
          <cell r="P2070">
            <v>-2177.63</v>
          </cell>
          <cell r="Q2070">
            <v>1</v>
          </cell>
        </row>
        <row r="2071">
          <cell r="A2071" t="str">
            <v>13</v>
          </cell>
          <cell r="B2071" t="str">
            <v>00625</v>
          </cell>
          <cell r="C2071" t="str">
            <v>ООО "Реестр К"</v>
          </cell>
          <cell r="D2071" t="str">
            <v>ООО</v>
          </cell>
          <cell r="E2071" t="str">
            <v>03</v>
          </cell>
          <cell r="G2071" t="str">
            <v>5</v>
          </cell>
          <cell r="H2071">
            <v>1070.5</v>
          </cell>
          <cell r="I2071">
            <v>1070.5</v>
          </cell>
          <cell r="J2071">
            <v>0</v>
          </cell>
          <cell r="K2071">
            <v>0</v>
          </cell>
          <cell r="L2071">
            <v>0</v>
          </cell>
          <cell r="M2071">
            <v>0</v>
          </cell>
          <cell r="N2071">
            <v>0</v>
          </cell>
          <cell r="O2071">
            <v>1070.5</v>
          </cell>
          <cell r="P2071">
            <v>0</v>
          </cell>
          <cell r="Q2071">
            <v>1</v>
          </cell>
        </row>
        <row r="2072">
          <cell r="A2072" t="str">
            <v>13</v>
          </cell>
          <cell r="B2072" t="str">
            <v>00626</v>
          </cell>
          <cell r="C2072" t="str">
            <v>ФЛ Игнатьева В.С.</v>
          </cell>
          <cell r="D2072" t="str">
            <v>ФЛ</v>
          </cell>
          <cell r="E2072" t="str">
            <v>03</v>
          </cell>
          <cell r="G2072" t="str">
            <v>5</v>
          </cell>
          <cell r="H2072">
            <v>1786.61</v>
          </cell>
          <cell r="I2072">
            <v>1786.89</v>
          </cell>
          <cell r="J2072">
            <v>0</v>
          </cell>
          <cell r="K2072">
            <v>0</v>
          </cell>
          <cell r="L2072">
            <v>0</v>
          </cell>
          <cell r="M2072">
            <v>1786.89</v>
          </cell>
          <cell r="N2072">
            <v>0</v>
          </cell>
          <cell r="O2072">
            <v>0</v>
          </cell>
          <cell r="P2072">
            <v>0</v>
          </cell>
          <cell r="Q2072">
            <v>1</v>
          </cell>
        </row>
        <row r="2073">
          <cell r="A2073" t="str">
            <v>13</v>
          </cell>
          <cell r="B2073" t="str">
            <v>00627</v>
          </cell>
          <cell r="C2073" t="str">
            <v>УВД  Ж/д р-на г.Красноярска</v>
          </cell>
          <cell r="D2073" t="str">
            <v>МВД</v>
          </cell>
          <cell r="E2073" t="str">
            <v>02</v>
          </cell>
          <cell r="G2073" t="str">
            <v>Ф</v>
          </cell>
          <cell r="H2073">
            <v>15923.2</v>
          </cell>
          <cell r="I2073">
            <v>0</v>
          </cell>
          <cell r="J2073">
            <v>-24266.639999999999</v>
          </cell>
          <cell r="K2073">
            <v>0</v>
          </cell>
          <cell r="L2073">
            <v>0</v>
          </cell>
          <cell r="M2073">
            <v>30436.81</v>
          </cell>
          <cell r="N2073">
            <v>0</v>
          </cell>
          <cell r="O2073">
            <v>0</v>
          </cell>
          <cell r="P2073">
            <v>-54703.45</v>
          </cell>
          <cell r="Q2073">
            <v>9</v>
          </cell>
        </row>
        <row r="2074">
          <cell r="A2074" t="str">
            <v>13</v>
          </cell>
          <cell r="B2074" t="str">
            <v>00628</v>
          </cell>
          <cell r="C2074" t="str">
            <v>Кр-кий дом-инт. N 2 для ВВ иТ</v>
          </cell>
          <cell r="D2074" t="str">
            <v>УСЗ</v>
          </cell>
          <cell r="E2074" t="str">
            <v>03</v>
          </cell>
          <cell r="G2074" t="str">
            <v>К</v>
          </cell>
          <cell r="H2074">
            <v>20486.32</v>
          </cell>
          <cell r="I2074">
            <v>0</v>
          </cell>
          <cell r="J2074">
            <v>-6846.48</v>
          </cell>
          <cell r="K2074">
            <v>0</v>
          </cell>
          <cell r="L2074">
            <v>0</v>
          </cell>
          <cell r="M2074">
            <v>0</v>
          </cell>
          <cell r="N2074">
            <v>0</v>
          </cell>
          <cell r="O2074">
            <v>0</v>
          </cell>
          <cell r="P2074">
            <v>-6846.48</v>
          </cell>
          <cell r="Q2074">
            <v>1</v>
          </cell>
        </row>
        <row r="2075">
          <cell r="A2075" t="str">
            <v>13</v>
          </cell>
          <cell r="B2075" t="str">
            <v>00629</v>
          </cell>
          <cell r="C2075" t="str">
            <v>ФЛ Цуканова Л.В.</v>
          </cell>
          <cell r="D2075" t="str">
            <v>ФЛ</v>
          </cell>
          <cell r="E2075" t="str">
            <v>02</v>
          </cell>
          <cell r="G2075" t="str">
            <v>5</v>
          </cell>
          <cell r="H2075">
            <v>0</v>
          </cell>
          <cell r="I2075">
            <v>0</v>
          </cell>
          <cell r="J2075">
            <v>-0.51</v>
          </cell>
          <cell r="K2075">
            <v>0</v>
          </cell>
          <cell r="L2075">
            <v>0</v>
          </cell>
          <cell r="M2075">
            <v>0</v>
          </cell>
          <cell r="N2075">
            <v>0</v>
          </cell>
          <cell r="O2075">
            <v>0</v>
          </cell>
          <cell r="P2075">
            <v>-0.51</v>
          </cell>
          <cell r="Q2075">
            <v>1</v>
          </cell>
        </row>
        <row r="2076">
          <cell r="A2076" t="str">
            <v>13</v>
          </cell>
          <cell r="B2076" t="str">
            <v>00630</v>
          </cell>
          <cell r="C2076" t="str">
            <v>ООО "Субито"</v>
          </cell>
          <cell r="D2076" t="str">
            <v>ООО</v>
          </cell>
          <cell r="E2076" t="str">
            <v>02</v>
          </cell>
          <cell r="G2076" t="str">
            <v>5</v>
          </cell>
          <cell r="H2076">
            <v>184.64</v>
          </cell>
          <cell r="I2076">
            <v>184.64</v>
          </cell>
          <cell r="J2076">
            <v>0</v>
          </cell>
          <cell r="K2076">
            <v>0</v>
          </cell>
          <cell r="L2076">
            <v>0</v>
          </cell>
          <cell r="M2076">
            <v>0</v>
          </cell>
          <cell r="N2076">
            <v>0</v>
          </cell>
          <cell r="O2076">
            <v>184.64</v>
          </cell>
          <cell r="P2076">
            <v>0</v>
          </cell>
          <cell r="Q2076">
            <v>2</v>
          </cell>
        </row>
        <row r="2077">
          <cell r="A2077" t="str">
            <v>13</v>
          </cell>
          <cell r="B2077" t="str">
            <v>00631</v>
          </cell>
          <cell r="C2077" t="str">
            <v>ООО "Рукодельница"</v>
          </cell>
          <cell r="D2077" t="str">
            <v>ООО</v>
          </cell>
          <cell r="E2077" t="str">
            <v>02</v>
          </cell>
          <cell r="G2077" t="str">
            <v>5</v>
          </cell>
          <cell r="H2077">
            <v>108.75</v>
          </cell>
          <cell r="I2077">
            <v>108.75</v>
          </cell>
          <cell r="J2077">
            <v>0</v>
          </cell>
          <cell r="K2077">
            <v>0</v>
          </cell>
          <cell r="L2077">
            <v>0</v>
          </cell>
          <cell r="M2077">
            <v>0</v>
          </cell>
          <cell r="N2077">
            <v>0</v>
          </cell>
          <cell r="O2077">
            <v>108.75</v>
          </cell>
          <cell r="P2077">
            <v>0</v>
          </cell>
          <cell r="Q2077">
            <v>1</v>
          </cell>
        </row>
        <row r="2078">
          <cell r="A2078" t="str">
            <v>13</v>
          </cell>
          <cell r="B2078" t="str">
            <v>00633</v>
          </cell>
          <cell r="C2078" t="str">
            <v>ФЛ Степанова И.В.</v>
          </cell>
          <cell r="D2078" t="str">
            <v>ФЛ</v>
          </cell>
          <cell r="E2078" t="str">
            <v>02</v>
          </cell>
          <cell r="G2078" t="str">
            <v>5</v>
          </cell>
          <cell r="H2078">
            <v>56.64</v>
          </cell>
          <cell r="I2078">
            <v>0</v>
          </cell>
          <cell r="J2078">
            <v>-38.840000000000003</v>
          </cell>
          <cell r="K2078">
            <v>0</v>
          </cell>
          <cell r="L2078">
            <v>0</v>
          </cell>
          <cell r="M2078">
            <v>150</v>
          </cell>
          <cell r="N2078">
            <v>0</v>
          </cell>
          <cell r="O2078">
            <v>0</v>
          </cell>
          <cell r="P2078">
            <v>-188.84</v>
          </cell>
          <cell r="Q2078">
            <v>1</v>
          </cell>
        </row>
        <row r="2079">
          <cell r="A2079" t="str">
            <v>13</v>
          </cell>
          <cell r="B2079" t="str">
            <v>00634</v>
          </cell>
          <cell r="C2079" t="str">
            <v>Нотариус Федорышкина Н.Б.</v>
          </cell>
          <cell r="D2079" t="str">
            <v>Ю/К</v>
          </cell>
          <cell r="E2079" t="str">
            <v>01</v>
          </cell>
          <cell r="G2079" t="str">
            <v>5</v>
          </cell>
          <cell r="H2079">
            <v>44.75</v>
          </cell>
          <cell r="I2079">
            <v>0</v>
          </cell>
          <cell r="J2079">
            <v>-72.47</v>
          </cell>
          <cell r="K2079">
            <v>0</v>
          </cell>
          <cell r="L2079">
            <v>0</v>
          </cell>
          <cell r="M2079">
            <v>0</v>
          </cell>
          <cell r="N2079">
            <v>0</v>
          </cell>
          <cell r="O2079">
            <v>0</v>
          </cell>
          <cell r="P2079">
            <v>-72.47</v>
          </cell>
          <cell r="Q2079">
            <v>1</v>
          </cell>
        </row>
        <row r="2080">
          <cell r="A2080" t="str">
            <v>13</v>
          </cell>
          <cell r="B2080" t="str">
            <v>00636</v>
          </cell>
          <cell r="C2080" t="str">
            <v>ЧП Мельницын С.П.</v>
          </cell>
          <cell r="D2080" t="str">
            <v>ЧП</v>
          </cell>
          <cell r="E2080" t="str">
            <v>03</v>
          </cell>
          <cell r="G2080" t="str">
            <v>5</v>
          </cell>
          <cell r="H2080">
            <v>170.86</v>
          </cell>
          <cell r="I2080">
            <v>486.72</v>
          </cell>
          <cell r="J2080">
            <v>0</v>
          </cell>
          <cell r="K2080">
            <v>0</v>
          </cell>
          <cell r="L2080">
            <v>0</v>
          </cell>
          <cell r="M2080">
            <v>500</v>
          </cell>
          <cell r="N2080">
            <v>0</v>
          </cell>
          <cell r="O2080">
            <v>0</v>
          </cell>
          <cell r="P2080">
            <v>-13.28</v>
          </cell>
          <cell r="Q2080">
            <v>1</v>
          </cell>
        </row>
        <row r="2081">
          <cell r="A2081" t="str">
            <v>13</v>
          </cell>
          <cell r="B2081" t="str">
            <v>00638</v>
          </cell>
          <cell r="C2081" t="str">
            <v>ФГУП "Центр дезинф. в Крас. кр., г. Красноярск"</v>
          </cell>
          <cell r="D2081" t="str">
            <v>ГУП</v>
          </cell>
          <cell r="E2081" t="str">
            <v>03</v>
          </cell>
          <cell r="G2081" t="str">
            <v>5</v>
          </cell>
          <cell r="H2081">
            <v>2655.28</v>
          </cell>
          <cell r="I2081">
            <v>2655.26</v>
          </cell>
          <cell r="J2081">
            <v>0</v>
          </cell>
          <cell r="K2081">
            <v>0</v>
          </cell>
          <cell r="L2081">
            <v>0</v>
          </cell>
          <cell r="M2081">
            <v>0</v>
          </cell>
          <cell r="N2081">
            <v>0</v>
          </cell>
          <cell r="O2081">
            <v>2655.26</v>
          </cell>
          <cell r="P2081">
            <v>0</v>
          </cell>
          <cell r="Q2081">
            <v>10</v>
          </cell>
        </row>
        <row r="2082">
          <cell r="A2082" t="str">
            <v>13</v>
          </cell>
          <cell r="B2082" t="str">
            <v>00641</v>
          </cell>
          <cell r="C2082" t="str">
            <v>Инсп. ФНС России по Окт. р-ну</v>
          </cell>
          <cell r="D2082" t="str">
            <v>ГНС</v>
          </cell>
          <cell r="E2082" t="str">
            <v>03</v>
          </cell>
          <cell r="G2082" t="str">
            <v>Ф</v>
          </cell>
          <cell r="H2082">
            <v>1284.03</v>
          </cell>
          <cell r="I2082">
            <v>1342.56</v>
          </cell>
          <cell r="J2082">
            <v>0</v>
          </cell>
          <cell r="K2082">
            <v>0</v>
          </cell>
          <cell r="L2082">
            <v>0</v>
          </cell>
          <cell r="M2082">
            <v>1284.03</v>
          </cell>
          <cell r="N2082">
            <v>0</v>
          </cell>
          <cell r="O2082">
            <v>58.53</v>
          </cell>
          <cell r="P2082">
            <v>0</v>
          </cell>
          <cell r="Q2082">
            <v>1</v>
          </cell>
        </row>
        <row r="2083">
          <cell r="A2083" t="str">
            <v>13</v>
          </cell>
          <cell r="B2083" t="str">
            <v>00644</v>
          </cell>
          <cell r="C2083" t="str">
            <v>ГОУСОСС ЗН Красн.детский  дом-интернат №3</v>
          </cell>
          <cell r="D2083" t="str">
            <v>УСЗ</v>
          </cell>
          <cell r="E2083" t="str">
            <v>03</v>
          </cell>
          <cell r="G2083" t="str">
            <v>К</v>
          </cell>
          <cell r="H2083">
            <v>12403.6</v>
          </cell>
          <cell r="I2083">
            <v>4658.04</v>
          </cell>
          <cell r="J2083">
            <v>0</v>
          </cell>
          <cell r="K2083">
            <v>0</v>
          </cell>
          <cell r="L2083">
            <v>0</v>
          </cell>
          <cell r="M2083">
            <v>0</v>
          </cell>
          <cell r="N2083">
            <v>0</v>
          </cell>
          <cell r="O2083">
            <v>4658.04</v>
          </cell>
          <cell r="P2083">
            <v>0</v>
          </cell>
          <cell r="Q2083">
            <v>0</v>
          </cell>
        </row>
        <row r="2084">
          <cell r="A2084" t="str">
            <v>13</v>
          </cell>
          <cell r="B2084" t="str">
            <v>00645</v>
          </cell>
          <cell r="C2084" t="str">
            <v>МОУДО "СДЮШОР "Энергия"</v>
          </cell>
          <cell r="D2084" t="str">
            <v>КФС</v>
          </cell>
          <cell r="E2084" t="str">
            <v>01</v>
          </cell>
          <cell r="F2084" t="str">
            <v>ГР</v>
          </cell>
          <cell r="G2084" t="str">
            <v>Г</v>
          </cell>
          <cell r="H2084">
            <v>62094.45</v>
          </cell>
          <cell r="I2084">
            <v>47297.24</v>
          </cell>
          <cell r="J2084">
            <v>0</v>
          </cell>
          <cell r="K2084">
            <v>0</v>
          </cell>
          <cell r="L2084">
            <v>0</v>
          </cell>
          <cell r="M2084">
            <v>0</v>
          </cell>
          <cell r="N2084">
            <v>0</v>
          </cell>
          <cell r="O2084">
            <v>47297.24</v>
          </cell>
          <cell r="P2084">
            <v>0</v>
          </cell>
          <cell r="Q2084">
            <v>5</v>
          </cell>
        </row>
        <row r="2085">
          <cell r="A2085" t="str">
            <v>13</v>
          </cell>
          <cell r="B2085" t="str">
            <v>00649</v>
          </cell>
          <cell r="C2085" t="str">
            <v>ООО "Праздничный мир-Н"</v>
          </cell>
          <cell r="D2085" t="str">
            <v>ООО</v>
          </cell>
          <cell r="E2085" t="str">
            <v>03</v>
          </cell>
          <cell r="G2085" t="str">
            <v>5</v>
          </cell>
          <cell r="H2085">
            <v>0</v>
          </cell>
          <cell r="I2085">
            <v>249.48</v>
          </cell>
          <cell r="J2085">
            <v>0</v>
          </cell>
          <cell r="K2085">
            <v>0</v>
          </cell>
          <cell r="L2085">
            <v>0</v>
          </cell>
          <cell r="M2085">
            <v>0</v>
          </cell>
          <cell r="N2085">
            <v>0</v>
          </cell>
          <cell r="O2085">
            <v>249.48</v>
          </cell>
          <cell r="P2085">
            <v>0</v>
          </cell>
          <cell r="Q2085">
            <v>1</v>
          </cell>
        </row>
        <row r="2086">
          <cell r="A2086" t="str">
            <v>13</v>
          </cell>
          <cell r="B2086" t="str">
            <v>00650</v>
          </cell>
          <cell r="C2086" t="str">
            <v>ФЛ Багаутдинова Р.А.</v>
          </cell>
          <cell r="D2086" t="str">
            <v>ФЛ</v>
          </cell>
          <cell r="E2086" t="str">
            <v>03</v>
          </cell>
          <cell r="G2086" t="str">
            <v>5</v>
          </cell>
          <cell r="H2086">
            <v>0</v>
          </cell>
          <cell r="I2086">
            <v>0</v>
          </cell>
          <cell r="J2086">
            <v>-2.4300000000000002</v>
          </cell>
          <cell r="K2086">
            <v>0</v>
          </cell>
          <cell r="L2086">
            <v>0</v>
          </cell>
          <cell r="M2086">
            <v>0</v>
          </cell>
          <cell r="N2086">
            <v>0</v>
          </cell>
          <cell r="O2086">
            <v>0</v>
          </cell>
          <cell r="P2086">
            <v>-2.4300000000000002</v>
          </cell>
          <cell r="Q2086">
            <v>0</v>
          </cell>
        </row>
        <row r="2087">
          <cell r="A2087" t="str">
            <v>13</v>
          </cell>
          <cell r="B2087" t="str">
            <v>00651</v>
          </cell>
          <cell r="C2087" t="str">
            <v>ООО "Произв.- торг. магистраль"</v>
          </cell>
          <cell r="D2087" t="str">
            <v>ООО</v>
          </cell>
          <cell r="E2087" t="str">
            <v>03</v>
          </cell>
          <cell r="G2087" t="str">
            <v>5</v>
          </cell>
          <cell r="H2087">
            <v>1320.28</v>
          </cell>
          <cell r="I2087">
            <v>228.52</v>
          </cell>
          <cell r="J2087">
            <v>0</v>
          </cell>
          <cell r="K2087">
            <v>0</v>
          </cell>
          <cell r="L2087">
            <v>0</v>
          </cell>
          <cell r="M2087">
            <v>1320.28</v>
          </cell>
          <cell r="N2087">
            <v>0</v>
          </cell>
          <cell r="O2087">
            <v>0</v>
          </cell>
          <cell r="P2087">
            <v>-1091.76</v>
          </cell>
          <cell r="Q2087">
            <v>1</v>
          </cell>
        </row>
        <row r="2088">
          <cell r="A2088" t="str">
            <v>13</v>
          </cell>
          <cell r="B2088" t="str">
            <v>00652</v>
          </cell>
          <cell r="C2088" t="str">
            <v>ООО НПФ "Смайл"</v>
          </cell>
          <cell r="D2088" t="str">
            <v>ООО</v>
          </cell>
          <cell r="E2088" t="str">
            <v>02</v>
          </cell>
          <cell r="G2088" t="str">
            <v>5</v>
          </cell>
          <cell r="H2088">
            <v>153.31</v>
          </cell>
          <cell r="I2088">
            <v>1238.3699999999999</v>
          </cell>
          <cell r="J2088">
            <v>0</v>
          </cell>
          <cell r="K2088">
            <v>0</v>
          </cell>
          <cell r="L2088">
            <v>0</v>
          </cell>
          <cell r="M2088">
            <v>1238.4000000000001</v>
          </cell>
          <cell r="N2088">
            <v>0</v>
          </cell>
          <cell r="O2088">
            <v>0</v>
          </cell>
          <cell r="P2088">
            <v>-0.03</v>
          </cell>
          <cell r="Q2088">
            <v>1</v>
          </cell>
        </row>
        <row r="2089">
          <cell r="A2089" t="str">
            <v>13</v>
          </cell>
          <cell r="B2089" t="str">
            <v>00653</v>
          </cell>
          <cell r="C2089" t="str">
            <v>ООО "Флами"</v>
          </cell>
          <cell r="D2089" t="str">
            <v>ООО</v>
          </cell>
          <cell r="E2089" t="str">
            <v>03</v>
          </cell>
          <cell r="G2089" t="str">
            <v>5</v>
          </cell>
          <cell r="H2089">
            <v>1653.32</v>
          </cell>
          <cell r="I2089">
            <v>1653.32</v>
          </cell>
          <cell r="J2089">
            <v>0</v>
          </cell>
          <cell r="K2089">
            <v>0</v>
          </cell>
          <cell r="L2089">
            <v>0</v>
          </cell>
          <cell r="M2089">
            <v>0</v>
          </cell>
          <cell r="N2089">
            <v>0</v>
          </cell>
          <cell r="O2089">
            <v>1653.32</v>
          </cell>
          <cell r="P2089">
            <v>0</v>
          </cell>
          <cell r="Q2089">
            <v>1</v>
          </cell>
        </row>
        <row r="2090">
          <cell r="A2090" t="str">
            <v>13</v>
          </cell>
          <cell r="B2090" t="str">
            <v>00655</v>
          </cell>
          <cell r="C2090" t="str">
            <v>ООО "Роникс-М"</v>
          </cell>
          <cell r="D2090" t="str">
            <v>ООО</v>
          </cell>
          <cell r="E2090" t="str">
            <v>02</v>
          </cell>
          <cell r="G2090" t="str">
            <v>5</v>
          </cell>
          <cell r="H2090">
            <v>6202.46</v>
          </cell>
          <cell r="I2090">
            <v>41.16</v>
          </cell>
          <cell r="J2090">
            <v>0</v>
          </cell>
          <cell r="K2090">
            <v>0</v>
          </cell>
          <cell r="L2090">
            <v>0</v>
          </cell>
          <cell r="M2090">
            <v>0</v>
          </cell>
          <cell r="N2090">
            <v>0</v>
          </cell>
          <cell r="O2090">
            <v>41.16</v>
          </cell>
          <cell r="P2090">
            <v>0</v>
          </cell>
          <cell r="Q2090">
            <v>1</v>
          </cell>
        </row>
        <row r="2091">
          <cell r="A2091" t="str">
            <v>13</v>
          </cell>
          <cell r="B2091" t="str">
            <v>00656</v>
          </cell>
          <cell r="C2091" t="str">
            <v>ООО "Красноярск - Подольск"</v>
          </cell>
          <cell r="D2091" t="str">
            <v>ООО</v>
          </cell>
          <cell r="E2091" t="str">
            <v>03</v>
          </cell>
          <cell r="G2091" t="str">
            <v>5</v>
          </cell>
          <cell r="H2091">
            <v>115.17</v>
          </cell>
          <cell r="I2091">
            <v>115.17</v>
          </cell>
          <cell r="J2091">
            <v>0</v>
          </cell>
          <cell r="K2091">
            <v>0</v>
          </cell>
          <cell r="L2091">
            <v>0</v>
          </cell>
          <cell r="M2091">
            <v>0</v>
          </cell>
          <cell r="N2091">
            <v>0</v>
          </cell>
          <cell r="O2091">
            <v>115.17</v>
          </cell>
          <cell r="P2091">
            <v>0</v>
          </cell>
          <cell r="Q2091">
            <v>1</v>
          </cell>
        </row>
        <row r="2092">
          <cell r="A2092" t="str">
            <v>13</v>
          </cell>
          <cell r="B2092" t="str">
            <v>00661</v>
          </cell>
          <cell r="C2092" t="str">
            <v>ФЛ Дурнев В.Ф.</v>
          </cell>
          <cell r="D2092" t="str">
            <v>ФЛ</v>
          </cell>
          <cell r="E2092" t="str">
            <v>01</v>
          </cell>
          <cell r="G2092" t="str">
            <v>5</v>
          </cell>
          <cell r="H2092">
            <v>74.010000000000005</v>
          </cell>
          <cell r="I2092">
            <v>0</v>
          </cell>
          <cell r="J2092">
            <v>-225.99</v>
          </cell>
          <cell r="K2092">
            <v>0</v>
          </cell>
          <cell r="L2092">
            <v>0</v>
          </cell>
          <cell r="M2092">
            <v>0</v>
          </cell>
          <cell r="N2092">
            <v>0</v>
          </cell>
          <cell r="O2092">
            <v>0</v>
          </cell>
          <cell r="P2092">
            <v>-225.99</v>
          </cell>
          <cell r="Q2092">
            <v>1</v>
          </cell>
        </row>
        <row r="2093">
          <cell r="A2093" t="str">
            <v>13</v>
          </cell>
          <cell r="B2093" t="str">
            <v>00662</v>
          </cell>
          <cell r="C2093" t="str">
            <v>ФЛ Сизов Н.А.</v>
          </cell>
          <cell r="D2093" t="str">
            <v>ФЛ</v>
          </cell>
          <cell r="E2093" t="str">
            <v>02</v>
          </cell>
          <cell r="G2093" t="str">
            <v>5</v>
          </cell>
          <cell r="H2093">
            <v>4591.62</v>
          </cell>
          <cell r="I2093">
            <v>4591.62</v>
          </cell>
          <cell r="J2093">
            <v>0</v>
          </cell>
          <cell r="K2093">
            <v>0</v>
          </cell>
          <cell r="L2093">
            <v>0</v>
          </cell>
          <cell r="M2093">
            <v>0</v>
          </cell>
          <cell r="N2093">
            <v>0</v>
          </cell>
          <cell r="O2093">
            <v>4591.62</v>
          </cell>
          <cell r="P2093">
            <v>0</v>
          </cell>
          <cell r="Q2093">
            <v>1</v>
          </cell>
        </row>
        <row r="2094">
          <cell r="A2094" t="str">
            <v>13</v>
          </cell>
          <cell r="B2094" t="str">
            <v>00664</v>
          </cell>
          <cell r="C2094" t="str">
            <v>ЧП Смоленинова Н.В.</v>
          </cell>
          <cell r="D2094" t="str">
            <v>ЧП</v>
          </cell>
          <cell r="E2094" t="str">
            <v>01</v>
          </cell>
          <cell r="G2094" t="str">
            <v>5</v>
          </cell>
          <cell r="H2094">
            <v>1022.92</v>
          </cell>
          <cell r="I2094">
            <v>1022.92</v>
          </cell>
          <cell r="J2094">
            <v>0</v>
          </cell>
          <cell r="K2094">
            <v>0</v>
          </cell>
          <cell r="L2094">
            <v>0</v>
          </cell>
          <cell r="M2094">
            <v>1022.92</v>
          </cell>
          <cell r="N2094">
            <v>0</v>
          </cell>
          <cell r="O2094">
            <v>0</v>
          </cell>
          <cell r="P2094">
            <v>0</v>
          </cell>
          <cell r="Q2094">
            <v>5</v>
          </cell>
        </row>
        <row r="2095">
          <cell r="A2095" t="str">
            <v>13</v>
          </cell>
          <cell r="B2095" t="str">
            <v>00670</v>
          </cell>
          <cell r="C2095" t="str">
            <v>ФЛ Булда А,В.</v>
          </cell>
          <cell r="D2095" t="str">
            <v>ФЛ</v>
          </cell>
          <cell r="E2095" t="str">
            <v>03</v>
          </cell>
          <cell r="G2095" t="str">
            <v>5</v>
          </cell>
          <cell r="H2095">
            <v>119.7</v>
          </cell>
          <cell r="I2095">
            <v>119.7</v>
          </cell>
          <cell r="J2095">
            <v>0</v>
          </cell>
          <cell r="K2095">
            <v>0</v>
          </cell>
          <cell r="L2095">
            <v>0</v>
          </cell>
          <cell r="M2095">
            <v>119.7</v>
          </cell>
          <cell r="N2095">
            <v>0</v>
          </cell>
          <cell r="O2095">
            <v>0</v>
          </cell>
          <cell r="P2095">
            <v>0</v>
          </cell>
          <cell r="Q2095">
            <v>1</v>
          </cell>
        </row>
        <row r="2096">
          <cell r="A2096" t="str">
            <v>13</v>
          </cell>
          <cell r="B2096" t="str">
            <v>00671</v>
          </cell>
          <cell r="C2096" t="str">
            <v xml:space="preserve"> Похабов В.В.</v>
          </cell>
          <cell r="D2096" t="str">
            <v>ФЛ</v>
          </cell>
          <cell r="E2096" t="str">
            <v>02</v>
          </cell>
          <cell r="G2096" t="str">
            <v>5</v>
          </cell>
          <cell r="H2096">
            <v>1966.54</v>
          </cell>
          <cell r="I2096">
            <v>1966.52</v>
          </cell>
          <cell r="J2096">
            <v>0</v>
          </cell>
          <cell r="K2096">
            <v>0</v>
          </cell>
          <cell r="L2096">
            <v>0</v>
          </cell>
          <cell r="M2096">
            <v>0</v>
          </cell>
          <cell r="N2096">
            <v>0</v>
          </cell>
          <cell r="O2096">
            <v>1966.52</v>
          </cell>
          <cell r="P2096">
            <v>0</v>
          </cell>
          <cell r="Q2096">
            <v>2</v>
          </cell>
        </row>
        <row r="2097">
          <cell r="A2097" t="str">
            <v>13</v>
          </cell>
          <cell r="B2097" t="str">
            <v>00673</v>
          </cell>
          <cell r="C2097" t="str">
            <v>ФЛ Зюкина Елена Анатольевна</v>
          </cell>
          <cell r="D2097" t="str">
            <v>ФЛ</v>
          </cell>
          <cell r="E2097" t="str">
            <v>02</v>
          </cell>
          <cell r="G2097" t="str">
            <v>5</v>
          </cell>
          <cell r="H2097">
            <v>127.06</v>
          </cell>
          <cell r="I2097">
            <v>127.06</v>
          </cell>
          <cell r="J2097">
            <v>0</v>
          </cell>
          <cell r="K2097">
            <v>0</v>
          </cell>
          <cell r="L2097">
            <v>0</v>
          </cell>
          <cell r="M2097">
            <v>0</v>
          </cell>
          <cell r="N2097">
            <v>0</v>
          </cell>
          <cell r="O2097">
            <v>127.06</v>
          </cell>
          <cell r="P2097">
            <v>0</v>
          </cell>
          <cell r="Q2097">
            <v>1</v>
          </cell>
        </row>
        <row r="2098">
          <cell r="A2098" t="str">
            <v>13</v>
          </cell>
          <cell r="B2098" t="str">
            <v>00674</v>
          </cell>
          <cell r="C2098" t="str">
            <v>ООО "Латана"</v>
          </cell>
          <cell r="D2098" t="str">
            <v>ООО</v>
          </cell>
          <cell r="E2098" t="str">
            <v>03</v>
          </cell>
          <cell r="G2098" t="str">
            <v>5</v>
          </cell>
          <cell r="H2098">
            <v>197.48</v>
          </cell>
          <cell r="I2098">
            <v>0</v>
          </cell>
          <cell r="J2098">
            <v>-896.79</v>
          </cell>
          <cell r="K2098">
            <v>0</v>
          </cell>
          <cell r="L2098">
            <v>0</v>
          </cell>
          <cell r="M2098">
            <v>0</v>
          </cell>
          <cell r="N2098">
            <v>0</v>
          </cell>
          <cell r="O2098">
            <v>0</v>
          </cell>
          <cell r="P2098">
            <v>-896.79</v>
          </cell>
          <cell r="Q2098">
            <v>2</v>
          </cell>
        </row>
        <row r="2099">
          <cell r="A2099" t="str">
            <v>13</v>
          </cell>
          <cell r="B2099" t="str">
            <v>00676</v>
          </cell>
          <cell r="C2099" t="str">
            <v>ЧП Кириллов А.И.</v>
          </cell>
          <cell r="D2099" t="str">
            <v>ЧП</v>
          </cell>
          <cell r="E2099" t="str">
            <v>03</v>
          </cell>
          <cell r="G2099" t="str">
            <v>5</v>
          </cell>
          <cell r="H2099">
            <v>203.9</v>
          </cell>
          <cell r="I2099">
            <v>103.97</v>
          </cell>
          <cell r="J2099">
            <v>0</v>
          </cell>
          <cell r="K2099">
            <v>0</v>
          </cell>
          <cell r="L2099">
            <v>0</v>
          </cell>
          <cell r="M2099">
            <v>0</v>
          </cell>
          <cell r="N2099">
            <v>0</v>
          </cell>
          <cell r="O2099">
            <v>103.97</v>
          </cell>
          <cell r="P2099">
            <v>0</v>
          </cell>
          <cell r="Q2099">
            <v>2</v>
          </cell>
        </row>
        <row r="2100">
          <cell r="A2100" t="str">
            <v>13</v>
          </cell>
          <cell r="B2100" t="str">
            <v>00678</v>
          </cell>
          <cell r="C2100" t="str">
            <v>ООО "Рег. инстит. оценки и упр. недвиж."</v>
          </cell>
          <cell r="D2100" t="str">
            <v>НИИ</v>
          </cell>
          <cell r="E2100" t="str">
            <v>01</v>
          </cell>
          <cell r="G2100" t="str">
            <v>5</v>
          </cell>
          <cell r="H2100">
            <v>85.91</v>
          </cell>
          <cell r="I2100">
            <v>85.95</v>
          </cell>
          <cell r="J2100">
            <v>0</v>
          </cell>
          <cell r="K2100">
            <v>0</v>
          </cell>
          <cell r="L2100">
            <v>0</v>
          </cell>
          <cell r="M2100">
            <v>0</v>
          </cell>
          <cell r="N2100">
            <v>0</v>
          </cell>
          <cell r="O2100">
            <v>85.95</v>
          </cell>
          <cell r="P2100">
            <v>0</v>
          </cell>
          <cell r="Q2100">
            <v>1</v>
          </cell>
        </row>
        <row r="2101">
          <cell r="A2101" t="str">
            <v>13</v>
          </cell>
          <cell r="B2101" t="str">
            <v>00679</v>
          </cell>
          <cell r="C2101" t="str">
            <v>ЧП Оберенко В.Б.</v>
          </cell>
          <cell r="D2101" t="str">
            <v>ЧП</v>
          </cell>
          <cell r="E2101" t="str">
            <v>03</v>
          </cell>
          <cell r="G2101" t="str">
            <v>5</v>
          </cell>
          <cell r="H2101">
            <v>0</v>
          </cell>
          <cell r="I2101">
            <v>0</v>
          </cell>
          <cell r="J2101">
            <v>0</v>
          </cell>
          <cell r="K2101">
            <v>0</v>
          </cell>
          <cell r="L2101">
            <v>0</v>
          </cell>
          <cell r="M2101">
            <v>0</v>
          </cell>
          <cell r="N2101">
            <v>0</v>
          </cell>
          <cell r="O2101">
            <v>0</v>
          </cell>
          <cell r="P2101">
            <v>0</v>
          </cell>
          <cell r="Q2101">
            <v>0</v>
          </cell>
        </row>
        <row r="2102">
          <cell r="A2102" t="str">
            <v>13</v>
          </cell>
          <cell r="B2102" t="str">
            <v>00681</v>
          </cell>
          <cell r="C2102" t="str">
            <v>ФЛ Немцова И.В.</v>
          </cell>
          <cell r="D2102" t="str">
            <v>ФЛ</v>
          </cell>
          <cell r="E2102" t="str">
            <v>03</v>
          </cell>
          <cell r="G2102" t="str">
            <v>5</v>
          </cell>
          <cell r="H2102">
            <v>207.31</v>
          </cell>
          <cell r="I2102">
            <v>509.15</v>
          </cell>
          <cell r="J2102">
            <v>0</v>
          </cell>
          <cell r="K2102">
            <v>0</v>
          </cell>
          <cell r="L2102">
            <v>0</v>
          </cell>
          <cell r="M2102">
            <v>302.45999999999998</v>
          </cell>
          <cell r="N2102">
            <v>0</v>
          </cell>
          <cell r="O2102">
            <v>206.69</v>
          </cell>
          <cell r="P2102">
            <v>0</v>
          </cell>
          <cell r="Q2102">
            <v>1</v>
          </cell>
        </row>
        <row r="2103">
          <cell r="A2103" t="str">
            <v>13</v>
          </cell>
          <cell r="B2103" t="str">
            <v>00682</v>
          </cell>
          <cell r="C2103" t="str">
            <v>ЧП Шувалова Лидия Семеновна</v>
          </cell>
          <cell r="D2103" t="str">
            <v>ЧП</v>
          </cell>
          <cell r="E2103" t="str">
            <v>03</v>
          </cell>
          <cell r="G2103" t="str">
            <v>5</v>
          </cell>
          <cell r="H2103">
            <v>71.37</v>
          </cell>
          <cell r="I2103">
            <v>147.76</v>
          </cell>
          <cell r="J2103">
            <v>0</v>
          </cell>
          <cell r="K2103">
            <v>0</v>
          </cell>
          <cell r="L2103">
            <v>0</v>
          </cell>
          <cell r="M2103">
            <v>0</v>
          </cell>
          <cell r="N2103">
            <v>0</v>
          </cell>
          <cell r="O2103">
            <v>147.76</v>
          </cell>
          <cell r="P2103">
            <v>0</v>
          </cell>
          <cell r="Q2103">
            <v>1</v>
          </cell>
        </row>
        <row r="2104">
          <cell r="A2104" t="str">
            <v>13</v>
          </cell>
          <cell r="B2104" t="str">
            <v>00683</v>
          </cell>
          <cell r="C2104" t="str">
            <v>ФЛ Спиридонов А.С.</v>
          </cell>
          <cell r="D2104" t="str">
            <v>ФЛ</v>
          </cell>
          <cell r="E2104" t="str">
            <v>02</v>
          </cell>
          <cell r="G2104" t="str">
            <v>5</v>
          </cell>
          <cell r="H2104">
            <v>359.85</v>
          </cell>
          <cell r="I2104">
            <v>359.85</v>
          </cell>
          <cell r="J2104">
            <v>0</v>
          </cell>
          <cell r="K2104">
            <v>0</v>
          </cell>
          <cell r="L2104">
            <v>0</v>
          </cell>
          <cell r="M2104">
            <v>0</v>
          </cell>
          <cell r="N2104">
            <v>0</v>
          </cell>
          <cell r="O2104">
            <v>359.85</v>
          </cell>
          <cell r="P2104">
            <v>0</v>
          </cell>
          <cell r="Q2104">
            <v>2</v>
          </cell>
        </row>
        <row r="2105">
          <cell r="A2105" t="str">
            <v>13</v>
          </cell>
          <cell r="B2105" t="str">
            <v>00684</v>
          </cell>
          <cell r="C2105" t="str">
            <v>ФЛ Рябухин С.С.</v>
          </cell>
          <cell r="E2105" t="str">
            <v>02</v>
          </cell>
          <cell r="G2105" t="str">
            <v>5</v>
          </cell>
          <cell r="H2105">
            <v>229.21</v>
          </cell>
          <cell r="I2105">
            <v>0</v>
          </cell>
          <cell r="J2105">
            <v>-353.12</v>
          </cell>
          <cell r="K2105">
            <v>0</v>
          </cell>
          <cell r="L2105">
            <v>0</v>
          </cell>
          <cell r="M2105">
            <v>0</v>
          </cell>
          <cell r="N2105">
            <v>0</v>
          </cell>
          <cell r="O2105">
            <v>0</v>
          </cell>
          <cell r="P2105">
            <v>-353.12</v>
          </cell>
          <cell r="Q2105">
            <v>2</v>
          </cell>
        </row>
        <row r="2106">
          <cell r="A2106" t="str">
            <v>13</v>
          </cell>
          <cell r="B2106" t="str">
            <v>00686</v>
          </cell>
          <cell r="C2106" t="str">
            <v>ЧП Болсуновская О.Ю.</v>
          </cell>
          <cell r="D2106" t="str">
            <v>ЧП</v>
          </cell>
          <cell r="E2106" t="str">
            <v>02</v>
          </cell>
          <cell r="G2106" t="str">
            <v>5</v>
          </cell>
          <cell r="H2106">
            <v>0</v>
          </cell>
          <cell r="I2106">
            <v>0</v>
          </cell>
          <cell r="J2106">
            <v>-0.14000000000000001</v>
          </cell>
          <cell r="K2106">
            <v>0</v>
          </cell>
          <cell r="L2106">
            <v>0</v>
          </cell>
          <cell r="M2106">
            <v>0</v>
          </cell>
          <cell r="N2106">
            <v>0</v>
          </cell>
          <cell r="O2106">
            <v>0</v>
          </cell>
          <cell r="P2106">
            <v>-0.14000000000000001</v>
          </cell>
          <cell r="Q2106">
            <v>0</v>
          </cell>
        </row>
        <row r="2107">
          <cell r="A2107" t="str">
            <v>13</v>
          </cell>
          <cell r="B2107" t="str">
            <v>00687</v>
          </cell>
          <cell r="C2107" t="str">
            <v>ЧП Богданович В.В.</v>
          </cell>
          <cell r="D2107" t="str">
            <v>ЧП</v>
          </cell>
          <cell r="E2107" t="str">
            <v>02</v>
          </cell>
          <cell r="G2107" t="str">
            <v>5</v>
          </cell>
          <cell r="H2107">
            <v>47.58</v>
          </cell>
          <cell r="I2107">
            <v>47.59</v>
          </cell>
          <cell r="J2107">
            <v>0</v>
          </cell>
          <cell r="K2107">
            <v>0</v>
          </cell>
          <cell r="L2107">
            <v>0</v>
          </cell>
          <cell r="M2107">
            <v>0</v>
          </cell>
          <cell r="N2107">
            <v>0</v>
          </cell>
          <cell r="O2107">
            <v>47.59</v>
          </cell>
          <cell r="P2107">
            <v>0</v>
          </cell>
          <cell r="Q2107">
            <v>1</v>
          </cell>
        </row>
        <row r="2108">
          <cell r="A2108" t="str">
            <v>13</v>
          </cell>
          <cell r="B2108" t="str">
            <v>00688</v>
          </cell>
          <cell r="C2108" t="str">
            <v>ФЛ Долгошей С.Т.</v>
          </cell>
          <cell r="D2108" t="str">
            <v>ФЛ</v>
          </cell>
          <cell r="E2108" t="str">
            <v>01</v>
          </cell>
          <cell r="G2108" t="str">
            <v>5</v>
          </cell>
          <cell r="H2108">
            <v>184.46</v>
          </cell>
          <cell r="I2108">
            <v>184.46</v>
          </cell>
          <cell r="J2108">
            <v>0</v>
          </cell>
          <cell r="K2108">
            <v>0</v>
          </cell>
          <cell r="L2108">
            <v>0</v>
          </cell>
          <cell r="M2108">
            <v>0</v>
          </cell>
          <cell r="N2108">
            <v>0</v>
          </cell>
          <cell r="O2108">
            <v>184.46</v>
          </cell>
          <cell r="P2108">
            <v>0</v>
          </cell>
          <cell r="Q2108">
            <v>1</v>
          </cell>
        </row>
        <row r="2109">
          <cell r="A2109" t="str">
            <v>13</v>
          </cell>
          <cell r="B2109" t="str">
            <v>00689</v>
          </cell>
          <cell r="C2109" t="str">
            <v>ООО "Экосервисклуб"</v>
          </cell>
          <cell r="D2109" t="str">
            <v>ООО</v>
          </cell>
          <cell r="E2109" t="str">
            <v>02</v>
          </cell>
          <cell r="G2109" t="str">
            <v>5</v>
          </cell>
          <cell r="H2109">
            <v>251.11</v>
          </cell>
          <cell r="I2109">
            <v>251.03</v>
          </cell>
          <cell r="J2109">
            <v>0</v>
          </cell>
          <cell r="K2109">
            <v>0</v>
          </cell>
          <cell r="L2109">
            <v>0</v>
          </cell>
          <cell r="M2109">
            <v>251.11</v>
          </cell>
          <cell r="N2109">
            <v>0</v>
          </cell>
          <cell r="O2109">
            <v>0</v>
          </cell>
          <cell r="P2109">
            <v>-0.08</v>
          </cell>
          <cell r="Q2109">
            <v>1</v>
          </cell>
        </row>
        <row r="2110">
          <cell r="A2110" t="str">
            <v>13</v>
          </cell>
          <cell r="B2110" t="str">
            <v>00690</v>
          </cell>
          <cell r="C2110" t="str">
            <v>ФЛ Дибривный П.К.</v>
          </cell>
          <cell r="D2110" t="str">
            <v>ФЛ</v>
          </cell>
          <cell r="E2110" t="str">
            <v>02</v>
          </cell>
          <cell r="G2110" t="str">
            <v>5</v>
          </cell>
          <cell r="H2110">
            <v>4828.5600000000004</v>
          </cell>
          <cell r="I2110">
            <v>4828.5600000000004</v>
          </cell>
          <cell r="J2110">
            <v>0</v>
          </cell>
          <cell r="K2110">
            <v>0</v>
          </cell>
          <cell r="L2110">
            <v>0</v>
          </cell>
          <cell r="M2110">
            <v>0</v>
          </cell>
          <cell r="N2110">
            <v>0</v>
          </cell>
          <cell r="O2110">
            <v>4828.5600000000004</v>
          </cell>
          <cell r="P2110">
            <v>0</v>
          </cell>
          <cell r="Q2110">
            <v>1</v>
          </cell>
        </row>
        <row r="2111">
          <cell r="A2111" t="str">
            <v>13</v>
          </cell>
          <cell r="B2111" t="str">
            <v>00691</v>
          </cell>
          <cell r="C2111" t="str">
            <v>ООО "Ле Рой Трейдинг"</v>
          </cell>
          <cell r="D2111" t="str">
            <v>ООО</v>
          </cell>
          <cell r="E2111" t="str">
            <v>03</v>
          </cell>
          <cell r="G2111" t="str">
            <v>5</v>
          </cell>
          <cell r="H2111">
            <v>3679.52</v>
          </cell>
          <cell r="I2111">
            <v>3679.52</v>
          </cell>
          <cell r="J2111">
            <v>0</v>
          </cell>
          <cell r="K2111">
            <v>0</v>
          </cell>
          <cell r="L2111">
            <v>0</v>
          </cell>
          <cell r="M2111">
            <v>0</v>
          </cell>
          <cell r="N2111">
            <v>0</v>
          </cell>
          <cell r="O2111">
            <v>3679.52</v>
          </cell>
          <cell r="P2111">
            <v>0</v>
          </cell>
          <cell r="Q2111">
            <v>1</v>
          </cell>
        </row>
        <row r="2112">
          <cell r="A2112" t="str">
            <v>13</v>
          </cell>
          <cell r="B2112" t="str">
            <v>00694</v>
          </cell>
          <cell r="C2112" t="str">
            <v>ФЛ Лапочкин М.Г.</v>
          </cell>
          <cell r="D2112" t="str">
            <v>ФЛ</v>
          </cell>
          <cell r="E2112" t="str">
            <v>01</v>
          </cell>
          <cell r="G2112" t="str">
            <v>5</v>
          </cell>
          <cell r="H2112">
            <v>62.12</v>
          </cell>
          <cell r="I2112">
            <v>0</v>
          </cell>
          <cell r="J2112">
            <v>0</v>
          </cell>
          <cell r="K2112">
            <v>0</v>
          </cell>
          <cell r="L2112">
            <v>0</v>
          </cell>
          <cell r="M2112">
            <v>0</v>
          </cell>
          <cell r="N2112">
            <v>0</v>
          </cell>
          <cell r="O2112">
            <v>0</v>
          </cell>
          <cell r="P2112">
            <v>0</v>
          </cell>
          <cell r="Q2112">
            <v>1</v>
          </cell>
        </row>
        <row r="2113">
          <cell r="A2113" t="str">
            <v>13</v>
          </cell>
          <cell r="B2113" t="str">
            <v>00695</v>
          </cell>
          <cell r="C2113" t="str">
            <v>ЧП Кузовова Ю.А.</v>
          </cell>
          <cell r="D2113" t="str">
            <v>ЧП</v>
          </cell>
          <cell r="E2113" t="str">
            <v>02</v>
          </cell>
          <cell r="G2113" t="str">
            <v>5</v>
          </cell>
          <cell r="H2113">
            <v>128.94999999999999</v>
          </cell>
          <cell r="I2113">
            <v>128.94</v>
          </cell>
          <cell r="J2113">
            <v>0</v>
          </cell>
          <cell r="K2113">
            <v>0</v>
          </cell>
          <cell r="L2113">
            <v>0</v>
          </cell>
          <cell r="M2113">
            <v>0</v>
          </cell>
          <cell r="N2113">
            <v>0</v>
          </cell>
          <cell r="O2113">
            <v>128.94</v>
          </cell>
          <cell r="P2113">
            <v>0</v>
          </cell>
          <cell r="Q2113">
            <v>1</v>
          </cell>
        </row>
        <row r="2114">
          <cell r="A2114" t="str">
            <v>13</v>
          </cell>
          <cell r="B2114" t="str">
            <v>00699</v>
          </cell>
          <cell r="C2114" t="str">
            <v>ЧП Замятин Ю.Е., Окладникова Л.Г.</v>
          </cell>
          <cell r="D2114" t="str">
            <v>ЧП</v>
          </cell>
          <cell r="E2114" t="str">
            <v>03</v>
          </cell>
          <cell r="G2114" t="str">
            <v>5</v>
          </cell>
          <cell r="H2114">
            <v>136.88</v>
          </cell>
          <cell r="I2114">
            <v>2251.12</v>
          </cell>
          <cell r="J2114">
            <v>0</v>
          </cell>
          <cell r="K2114">
            <v>0</v>
          </cell>
          <cell r="L2114">
            <v>0</v>
          </cell>
          <cell r="M2114">
            <v>0</v>
          </cell>
          <cell r="N2114">
            <v>0</v>
          </cell>
          <cell r="O2114">
            <v>2251.12</v>
          </cell>
          <cell r="P2114">
            <v>0</v>
          </cell>
          <cell r="Q2114">
            <v>1</v>
          </cell>
        </row>
        <row r="2115">
          <cell r="A2115" t="str">
            <v>13</v>
          </cell>
          <cell r="B2115" t="str">
            <v>00700</v>
          </cell>
          <cell r="C2115" t="str">
            <v>ЧП Васильева Л.В.</v>
          </cell>
          <cell r="D2115" t="str">
            <v>ЧП</v>
          </cell>
          <cell r="E2115" t="str">
            <v>02</v>
          </cell>
          <cell r="G2115" t="str">
            <v>5</v>
          </cell>
          <cell r="H2115">
            <v>140.84</v>
          </cell>
          <cell r="I2115">
            <v>92.41</v>
          </cell>
          <cell r="J2115">
            <v>0</v>
          </cell>
          <cell r="K2115">
            <v>0</v>
          </cell>
          <cell r="L2115">
            <v>0</v>
          </cell>
          <cell r="M2115">
            <v>0</v>
          </cell>
          <cell r="N2115">
            <v>0</v>
          </cell>
          <cell r="O2115">
            <v>92.41</v>
          </cell>
          <cell r="P2115">
            <v>0</v>
          </cell>
          <cell r="Q2115">
            <v>1</v>
          </cell>
        </row>
        <row r="2116">
          <cell r="A2116" t="str">
            <v>13</v>
          </cell>
          <cell r="B2116" t="str">
            <v>00702</v>
          </cell>
          <cell r="C2116" t="str">
            <v>ФЛ Бубнова Ю.П., Хлызова И.В.</v>
          </cell>
          <cell r="D2116" t="str">
            <v>ФЛ</v>
          </cell>
          <cell r="E2116" t="str">
            <v>01</v>
          </cell>
          <cell r="G2116" t="str">
            <v>5</v>
          </cell>
          <cell r="H2116">
            <v>34.74</v>
          </cell>
          <cell r="I2116">
            <v>34.700000000000003</v>
          </cell>
          <cell r="J2116">
            <v>0</v>
          </cell>
          <cell r="K2116">
            <v>0</v>
          </cell>
          <cell r="L2116">
            <v>0</v>
          </cell>
          <cell r="M2116">
            <v>0</v>
          </cell>
          <cell r="N2116">
            <v>0</v>
          </cell>
          <cell r="O2116">
            <v>34.700000000000003</v>
          </cell>
          <cell r="P2116">
            <v>0</v>
          </cell>
          <cell r="Q2116">
            <v>1</v>
          </cell>
        </row>
        <row r="2117">
          <cell r="A2117" t="str">
            <v>13</v>
          </cell>
          <cell r="B2117" t="str">
            <v>00703</v>
          </cell>
          <cell r="C2117" t="str">
            <v>ЧП САРОСЕК ЮЛИЯ ВИКТОРОВНА</v>
          </cell>
          <cell r="D2117" t="str">
            <v>ЧП</v>
          </cell>
          <cell r="E2117" t="str">
            <v>03</v>
          </cell>
          <cell r="G2117" t="str">
            <v>5</v>
          </cell>
          <cell r="H2117">
            <v>0</v>
          </cell>
          <cell r="I2117">
            <v>0</v>
          </cell>
          <cell r="J2117">
            <v>0</v>
          </cell>
          <cell r="K2117">
            <v>0</v>
          </cell>
          <cell r="L2117">
            <v>0</v>
          </cell>
          <cell r="M2117">
            <v>0</v>
          </cell>
          <cell r="N2117">
            <v>0</v>
          </cell>
          <cell r="O2117">
            <v>0</v>
          </cell>
          <cell r="P2117">
            <v>0</v>
          </cell>
          <cell r="Q2117">
            <v>0</v>
          </cell>
        </row>
        <row r="2118">
          <cell r="A2118" t="str">
            <v>13</v>
          </cell>
          <cell r="B2118" t="str">
            <v>00704</v>
          </cell>
          <cell r="C2118" t="str">
            <v>ООО ПКФ "Катмари"</v>
          </cell>
          <cell r="D2118" t="str">
            <v>ООО</v>
          </cell>
          <cell r="E2118" t="str">
            <v>02</v>
          </cell>
          <cell r="G2118" t="str">
            <v>5</v>
          </cell>
          <cell r="H2118">
            <v>87.6</v>
          </cell>
          <cell r="I2118">
            <v>448.96</v>
          </cell>
          <cell r="J2118">
            <v>0</v>
          </cell>
          <cell r="K2118">
            <v>0</v>
          </cell>
          <cell r="L2118">
            <v>0</v>
          </cell>
          <cell r="M2118">
            <v>0</v>
          </cell>
          <cell r="N2118">
            <v>0</v>
          </cell>
          <cell r="O2118">
            <v>448.96</v>
          </cell>
          <cell r="P2118">
            <v>0</v>
          </cell>
          <cell r="Q2118">
            <v>1</v>
          </cell>
        </row>
        <row r="2119">
          <cell r="A2119" t="str">
            <v>13</v>
          </cell>
          <cell r="B2119" t="str">
            <v>00705</v>
          </cell>
          <cell r="C2119" t="str">
            <v>"Дорожная автобаза КЖД" - филиал ОАО "РЖД"</v>
          </cell>
          <cell r="D2119" t="str">
            <v>МПС</v>
          </cell>
          <cell r="E2119" t="str">
            <v>02</v>
          </cell>
          <cell r="G2119" t="str">
            <v>КЖД</v>
          </cell>
          <cell r="H2119">
            <v>4210.62</v>
          </cell>
          <cell r="I2119">
            <v>0</v>
          </cell>
          <cell r="J2119">
            <v>0</v>
          </cell>
          <cell r="K2119">
            <v>0</v>
          </cell>
          <cell r="L2119">
            <v>0</v>
          </cell>
          <cell r="M2119">
            <v>0</v>
          </cell>
          <cell r="N2119">
            <v>0</v>
          </cell>
          <cell r="O2119">
            <v>0</v>
          </cell>
          <cell r="P2119">
            <v>0</v>
          </cell>
          <cell r="Q2119">
            <v>1</v>
          </cell>
        </row>
        <row r="2120">
          <cell r="A2120" t="str">
            <v>13</v>
          </cell>
          <cell r="B2120" t="str">
            <v>00706</v>
          </cell>
          <cell r="D2120" t="str">
            <v>ЗАО</v>
          </cell>
          <cell r="H2120">
            <v>0</v>
          </cell>
          <cell r="I2120">
            <v>0</v>
          </cell>
          <cell r="J2120">
            <v>0</v>
          </cell>
          <cell r="K2120">
            <v>0</v>
          </cell>
          <cell r="L2120">
            <v>0</v>
          </cell>
          <cell r="M2120">
            <v>0</v>
          </cell>
          <cell r="N2120">
            <v>0</v>
          </cell>
          <cell r="O2120">
            <v>0</v>
          </cell>
          <cell r="P2120">
            <v>0</v>
          </cell>
          <cell r="Q2120">
            <v>1</v>
          </cell>
        </row>
        <row r="2121">
          <cell r="A2121" t="str">
            <v>13</v>
          </cell>
          <cell r="B2121" t="str">
            <v>00707</v>
          </cell>
          <cell r="C2121" t="str">
            <v>ГОУ НПО ПУ №19</v>
          </cell>
          <cell r="D2121" t="str">
            <v>МОПБ</v>
          </cell>
          <cell r="E2121" t="str">
            <v>02</v>
          </cell>
          <cell r="G2121" t="str">
            <v>Ф</v>
          </cell>
          <cell r="H2121">
            <v>6372.94</v>
          </cell>
          <cell r="I2121">
            <v>0</v>
          </cell>
          <cell r="J2121">
            <v>-28989.14</v>
          </cell>
          <cell r="K2121">
            <v>0</v>
          </cell>
          <cell r="L2121">
            <v>0</v>
          </cell>
          <cell r="M2121">
            <v>6372.94</v>
          </cell>
          <cell r="N2121">
            <v>0</v>
          </cell>
          <cell r="O2121">
            <v>0</v>
          </cell>
          <cell r="P2121">
            <v>-35362.080000000002</v>
          </cell>
          <cell r="Q2121">
            <v>1</v>
          </cell>
        </row>
        <row r="2122">
          <cell r="A2122" t="str">
            <v>13</v>
          </cell>
          <cell r="B2122" t="str">
            <v>00708</v>
          </cell>
          <cell r="C2122" t="str">
            <v>ООО "Сибцветметэнерго"</v>
          </cell>
          <cell r="D2122" t="str">
            <v>ЗАО</v>
          </cell>
          <cell r="E2122" t="str">
            <v>02</v>
          </cell>
          <cell r="F2122" t="str">
            <v>Л</v>
          </cell>
          <cell r="G2122" t="str">
            <v>2</v>
          </cell>
          <cell r="H2122">
            <v>3279.46</v>
          </cell>
          <cell r="I2122">
            <v>0</v>
          </cell>
          <cell r="J2122">
            <v>-22089.13</v>
          </cell>
          <cell r="K2122">
            <v>0</v>
          </cell>
          <cell r="L2122">
            <v>0</v>
          </cell>
          <cell r="M2122">
            <v>0</v>
          </cell>
          <cell r="N2122">
            <v>0</v>
          </cell>
          <cell r="O2122">
            <v>0</v>
          </cell>
          <cell r="P2122">
            <v>-22089.13</v>
          </cell>
          <cell r="Q2122">
            <v>1</v>
          </cell>
        </row>
        <row r="2123">
          <cell r="A2123" t="str">
            <v>13</v>
          </cell>
          <cell r="B2123" t="str">
            <v>00709</v>
          </cell>
          <cell r="C2123" t="str">
            <v>ФЛ Гартвих В.В., Гартвих В.Е.</v>
          </cell>
          <cell r="D2123" t="str">
            <v>ФЛ</v>
          </cell>
          <cell r="E2123" t="str">
            <v>02</v>
          </cell>
          <cell r="G2123" t="str">
            <v>5</v>
          </cell>
          <cell r="H2123">
            <v>11.9</v>
          </cell>
          <cell r="I2123">
            <v>0</v>
          </cell>
          <cell r="J2123">
            <v>-364.6</v>
          </cell>
          <cell r="K2123">
            <v>0</v>
          </cell>
          <cell r="L2123">
            <v>0</v>
          </cell>
          <cell r="M2123">
            <v>0</v>
          </cell>
          <cell r="N2123">
            <v>0</v>
          </cell>
          <cell r="O2123">
            <v>0</v>
          </cell>
          <cell r="P2123">
            <v>-364.6</v>
          </cell>
          <cell r="Q2123">
            <v>1</v>
          </cell>
        </row>
        <row r="2124">
          <cell r="A2124" t="str">
            <v>13</v>
          </cell>
          <cell r="B2124" t="str">
            <v>00711</v>
          </cell>
          <cell r="C2124" t="str">
            <v xml:space="preserve"> ООО "Кастор"</v>
          </cell>
          <cell r="D2124" t="str">
            <v>ООО</v>
          </cell>
          <cell r="E2124" t="str">
            <v>02</v>
          </cell>
          <cell r="G2124" t="str">
            <v>5</v>
          </cell>
          <cell r="H2124">
            <v>555.45000000000005</v>
          </cell>
          <cell r="I2124">
            <v>555.46</v>
          </cell>
          <cell r="J2124">
            <v>0</v>
          </cell>
          <cell r="K2124">
            <v>0</v>
          </cell>
          <cell r="L2124">
            <v>0</v>
          </cell>
          <cell r="M2124">
            <v>0</v>
          </cell>
          <cell r="N2124">
            <v>0</v>
          </cell>
          <cell r="O2124">
            <v>555.46</v>
          </cell>
          <cell r="P2124">
            <v>0</v>
          </cell>
          <cell r="Q2124">
            <v>4</v>
          </cell>
        </row>
        <row r="2125">
          <cell r="A2125" t="str">
            <v>13</v>
          </cell>
          <cell r="B2125" t="str">
            <v>00712</v>
          </cell>
          <cell r="C2125" t="str">
            <v>ООО "Гамма"</v>
          </cell>
          <cell r="D2125" t="str">
            <v>ООО</v>
          </cell>
          <cell r="E2125" t="str">
            <v>02</v>
          </cell>
          <cell r="G2125" t="str">
            <v>5</v>
          </cell>
          <cell r="H2125">
            <v>359.48</v>
          </cell>
          <cell r="I2125">
            <v>359.48</v>
          </cell>
          <cell r="J2125">
            <v>0</v>
          </cell>
          <cell r="K2125">
            <v>0</v>
          </cell>
          <cell r="L2125">
            <v>0</v>
          </cell>
          <cell r="M2125">
            <v>0</v>
          </cell>
          <cell r="N2125">
            <v>0</v>
          </cell>
          <cell r="O2125">
            <v>359.48</v>
          </cell>
          <cell r="P2125">
            <v>0</v>
          </cell>
          <cell r="Q2125">
            <v>1</v>
          </cell>
        </row>
        <row r="2126">
          <cell r="A2126" t="str">
            <v>13</v>
          </cell>
          <cell r="B2126" t="str">
            <v>00713</v>
          </cell>
          <cell r="C2126" t="str">
            <v>ЧП Бузунов Виктор Артурович</v>
          </cell>
          <cell r="D2126" t="str">
            <v>ЧП</v>
          </cell>
          <cell r="E2126" t="str">
            <v>02</v>
          </cell>
          <cell r="G2126" t="str">
            <v>5</v>
          </cell>
          <cell r="H2126">
            <v>71.37</v>
          </cell>
          <cell r="I2126">
            <v>71.37</v>
          </cell>
          <cell r="J2126">
            <v>0</v>
          </cell>
          <cell r="K2126">
            <v>0</v>
          </cell>
          <cell r="L2126">
            <v>0</v>
          </cell>
          <cell r="M2126">
            <v>0</v>
          </cell>
          <cell r="N2126">
            <v>0</v>
          </cell>
          <cell r="O2126">
            <v>71.37</v>
          </cell>
          <cell r="P2126">
            <v>0</v>
          </cell>
          <cell r="Q2126">
            <v>1</v>
          </cell>
        </row>
        <row r="2127">
          <cell r="A2127" t="str">
            <v>13</v>
          </cell>
          <cell r="B2127" t="str">
            <v>00714</v>
          </cell>
          <cell r="C2127" t="str">
            <v>ЧП Алексеева Л.И.</v>
          </cell>
          <cell r="D2127" t="str">
            <v>ЧП</v>
          </cell>
          <cell r="E2127" t="str">
            <v>03</v>
          </cell>
          <cell r="G2127" t="str">
            <v>5</v>
          </cell>
          <cell r="H2127">
            <v>17.37</v>
          </cell>
          <cell r="I2127">
            <v>203.25</v>
          </cell>
          <cell r="J2127">
            <v>0</v>
          </cell>
          <cell r="K2127">
            <v>0</v>
          </cell>
          <cell r="L2127">
            <v>0</v>
          </cell>
          <cell r="M2127">
            <v>0</v>
          </cell>
          <cell r="N2127">
            <v>0</v>
          </cell>
          <cell r="O2127">
            <v>203.25</v>
          </cell>
          <cell r="P2127">
            <v>0</v>
          </cell>
          <cell r="Q2127">
            <v>2</v>
          </cell>
        </row>
        <row r="2128">
          <cell r="A2128" t="str">
            <v>13</v>
          </cell>
          <cell r="B2128" t="str">
            <v>00715</v>
          </cell>
          <cell r="C2128" t="str">
            <v>ФЛ Кошманов  С.А.</v>
          </cell>
          <cell r="D2128" t="str">
            <v>ФЛ</v>
          </cell>
          <cell r="E2128" t="str">
            <v>02</v>
          </cell>
          <cell r="G2128" t="str">
            <v>5</v>
          </cell>
          <cell r="H2128">
            <v>29.27</v>
          </cell>
          <cell r="I2128">
            <v>29.27</v>
          </cell>
          <cell r="J2128">
            <v>0</v>
          </cell>
          <cell r="K2128">
            <v>0</v>
          </cell>
          <cell r="L2128">
            <v>0</v>
          </cell>
          <cell r="M2128">
            <v>0</v>
          </cell>
          <cell r="N2128">
            <v>0</v>
          </cell>
          <cell r="O2128">
            <v>29.27</v>
          </cell>
          <cell r="P2128">
            <v>0</v>
          </cell>
          <cell r="Q2128">
            <v>2</v>
          </cell>
        </row>
        <row r="2129">
          <cell r="A2129" t="str">
            <v>13</v>
          </cell>
          <cell r="B2129" t="str">
            <v>00716</v>
          </cell>
          <cell r="C2129" t="str">
            <v>ГОУ "ПУ- 50"</v>
          </cell>
          <cell r="D2129" t="str">
            <v>МОПБ</v>
          </cell>
          <cell r="E2129" t="str">
            <v>01</v>
          </cell>
          <cell r="G2129" t="str">
            <v>Ф</v>
          </cell>
          <cell r="H2129">
            <v>10683.25</v>
          </cell>
          <cell r="I2129">
            <v>10683.24</v>
          </cell>
          <cell r="J2129">
            <v>0</v>
          </cell>
          <cell r="K2129">
            <v>13090.25</v>
          </cell>
          <cell r="L2129">
            <v>0</v>
          </cell>
          <cell r="M2129">
            <v>10683.25</v>
          </cell>
          <cell r="N2129">
            <v>0</v>
          </cell>
          <cell r="O2129">
            <v>0</v>
          </cell>
          <cell r="P2129">
            <v>-0.01</v>
          </cell>
          <cell r="Q2129">
            <v>1</v>
          </cell>
        </row>
        <row r="2130">
          <cell r="A2130" t="str">
            <v>13</v>
          </cell>
          <cell r="B2130" t="str">
            <v>00717</v>
          </cell>
          <cell r="C2130" t="str">
            <v>ООО Фирма "Репорт"</v>
          </cell>
          <cell r="D2130" t="str">
            <v>ООО</v>
          </cell>
          <cell r="E2130" t="str">
            <v>03</v>
          </cell>
          <cell r="G2130" t="str">
            <v>5</v>
          </cell>
          <cell r="H2130">
            <v>271.69</v>
          </cell>
          <cell r="I2130">
            <v>0</v>
          </cell>
          <cell r="J2130">
            <v>-1171.31</v>
          </cell>
          <cell r="K2130">
            <v>0</v>
          </cell>
          <cell r="L2130">
            <v>0</v>
          </cell>
          <cell r="M2130">
            <v>0</v>
          </cell>
          <cell r="N2130">
            <v>0</v>
          </cell>
          <cell r="O2130">
            <v>0</v>
          </cell>
          <cell r="P2130">
            <v>-1171.31</v>
          </cell>
          <cell r="Q2130">
            <v>3</v>
          </cell>
        </row>
        <row r="2131">
          <cell r="A2131" t="str">
            <v>13</v>
          </cell>
          <cell r="B2131" t="str">
            <v>00721</v>
          </cell>
          <cell r="C2131" t="str">
            <v>ООО "Гранит"</v>
          </cell>
          <cell r="D2131" t="str">
            <v>ООО</v>
          </cell>
          <cell r="E2131" t="str">
            <v>01</v>
          </cell>
          <cell r="G2131" t="str">
            <v>5</v>
          </cell>
          <cell r="H2131">
            <v>318.88</v>
          </cell>
          <cell r="I2131">
            <v>318.91000000000003</v>
          </cell>
          <cell r="J2131">
            <v>0</v>
          </cell>
          <cell r="K2131">
            <v>0</v>
          </cell>
          <cell r="L2131">
            <v>0</v>
          </cell>
          <cell r="M2131">
            <v>0</v>
          </cell>
          <cell r="N2131">
            <v>0</v>
          </cell>
          <cell r="O2131">
            <v>318.91000000000003</v>
          </cell>
          <cell r="P2131">
            <v>0</v>
          </cell>
          <cell r="Q2131">
            <v>2</v>
          </cell>
        </row>
        <row r="2132">
          <cell r="A2132" t="str">
            <v>13</v>
          </cell>
          <cell r="B2132" t="str">
            <v>00722</v>
          </cell>
          <cell r="C2132" t="str">
            <v>Корпорация "АЕОРК, ИНК"</v>
          </cell>
          <cell r="D2132" t="str">
            <v>К</v>
          </cell>
          <cell r="E2132" t="str">
            <v>01</v>
          </cell>
          <cell r="G2132" t="str">
            <v>5</v>
          </cell>
          <cell r="H2132">
            <v>316.99</v>
          </cell>
          <cell r="I2132">
            <v>221.98</v>
          </cell>
          <cell r="J2132">
            <v>0</v>
          </cell>
          <cell r="K2132">
            <v>0</v>
          </cell>
          <cell r="L2132">
            <v>0</v>
          </cell>
          <cell r="M2132">
            <v>0</v>
          </cell>
          <cell r="N2132">
            <v>0</v>
          </cell>
          <cell r="O2132">
            <v>221.98</v>
          </cell>
          <cell r="P2132">
            <v>0</v>
          </cell>
          <cell r="Q2132">
            <v>1</v>
          </cell>
        </row>
        <row r="2133">
          <cell r="A2133" t="str">
            <v>13</v>
          </cell>
          <cell r="B2133" t="str">
            <v>00723</v>
          </cell>
          <cell r="C2133" t="str">
            <v>ООО "Мясопродукты"</v>
          </cell>
          <cell r="D2133" t="str">
            <v>ООО</v>
          </cell>
          <cell r="E2133" t="str">
            <v>02</v>
          </cell>
          <cell r="G2133" t="str">
            <v>5</v>
          </cell>
          <cell r="H2133">
            <v>0</v>
          </cell>
          <cell r="I2133">
            <v>0</v>
          </cell>
          <cell r="J2133">
            <v>-427.98</v>
          </cell>
          <cell r="K2133">
            <v>0</v>
          </cell>
          <cell r="L2133">
            <v>0</v>
          </cell>
          <cell r="M2133">
            <v>0</v>
          </cell>
          <cell r="N2133">
            <v>0</v>
          </cell>
          <cell r="O2133">
            <v>0</v>
          </cell>
          <cell r="P2133">
            <v>-427.98</v>
          </cell>
          <cell r="Q2133">
            <v>1</v>
          </cell>
        </row>
        <row r="2134">
          <cell r="A2134" t="str">
            <v>13</v>
          </cell>
          <cell r="B2134" t="str">
            <v>00724</v>
          </cell>
          <cell r="C2134" t="str">
            <v>ЧП Суворов Ю.В.</v>
          </cell>
          <cell r="D2134" t="str">
            <v>ЧП</v>
          </cell>
          <cell r="E2134" t="str">
            <v>03</v>
          </cell>
          <cell r="G2134" t="str">
            <v>5</v>
          </cell>
          <cell r="H2134">
            <v>59.48</v>
          </cell>
          <cell r="I2134">
            <v>0</v>
          </cell>
          <cell r="J2134">
            <v>-77.64</v>
          </cell>
          <cell r="K2134">
            <v>0</v>
          </cell>
          <cell r="L2134">
            <v>0</v>
          </cell>
          <cell r="M2134">
            <v>0</v>
          </cell>
          <cell r="N2134">
            <v>0</v>
          </cell>
          <cell r="O2134">
            <v>0</v>
          </cell>
          <cell r="P2134">
            <v>-77.64</v>
          </cell>
          <cell r="Q2134">
            <v>1</v>
          </cell>
        </row>
        <row r="2135">
          <cell r="A2135" t="str">
            <v>13</v>
          </cell>
          <cell r="B2135" t="str">
            <v>00727</v>
          </cell>
          <cell r="C2135" t="str">
            <v>ЧП Герасимчук Геннадий Федорович</v>
          </cell>
          <cell r="D2135" t="str">
            <v>ЧП</v>
          </cell>
          <cell r="E2135" t="str">
            <v>03</v>
          </cell>
          <cell r="G2135" t="str">
            <v>5</v>
          </cell>
          <cell r="H2135">
            <v>23.79</v>
          </cell>
          <cell r="I2135">
            <v>0</v>
          </cell>
          <cell r="J2135">
            <v>-148.86000000000001</v>
          </cell>
          <cell r="K2135">
            <v>0</v>
          </cell>
          <cell r="L2135">
            <v>0</v>
          </cell>
          <cell r="M2135">
            <v>0</v>
          </cell>
          <cell r="N2135">
            <v>0</v>
          </cell>
          <cell r="O2135">
            <v>0</v>
          </cell>
          <cell r="P2135">
            <v>-148.86000000000001</v>
          </cell>
          <cell r="Q2135">
            <v>1</v>
          </cell>
        </row>
        <row r="2136">
          <cell r="A2136" t="str">
            <v>13</v>
          </cell>
          <cell r="B2136" t="str">
            <v>00728</v>
          </cell>
          <cell r="C2136" t="str">
            <v>ООО "ТСК"</v>
          </cell>
          <cell r="D2136" t="str">
            <v>ООО</v>
          </cell>
          <cell r="E2136" t="str">
            <v>02</v>
          </cell>
          <cell r="G2136" t="str">
            <v>5</v>
          </cell>
          <cell r="H2136">
            <v>182</v>
          </cell>
          <cell r="I2136">
            <v>181.69</v>
          </cell>
          <cell r="J2136">
            <v>0</v>
          </cell>
          <cell r="K2136">
            <v>0</v>
          </cell>
          <cell r="L2136">
            <v>0</v>
          </cell>
          <cell r="M2136">
            <v>182</v>
          </cell>
          <cell r="N2136">
            <v>0</v>
          </cell>
          <cell r="O2136">
            <v>0</v>
          </cell>
          <cell r="P2136">
            <v>-0.31</v>
          </cell>
          <cell r="Q2136">
            <v>1</v>
          </cell>
        </row>
        <row r="2137">
          <cell r="A2137" t="str">
            <v>13</v>
          </cell>
          <cell r="B2137" t="str">
            <v>00730</v>
          </cell>
          <cell r="C2137" t="str">
            <v>ЧП Рослова В.Д.</v>
          </cell>
          <cell r="D2137" t="str">
            <v>ЧП</v>
          </cell>
          <cell r="E2137" t="str">
            <v>02</v>
          </cell>
          <cell r="G2137" t="str">
            <v>5</v>
          </cell>
          <cell r="H2137">
            <v>275.83</v>
          </cell>
          <cell r="I2137">
            <v>539.77</v>
          </cell>
          <cell r="J2137">
            <v>0</v>
          </cell>
          <cell r="K2137">
            <v>0</v>
          </cell>
          <cell r="L2137">
            <v>0</v>
          </cell>
          <cell r="M2137">
            <v>539.77</v>
          </cell>
          <cell r="N2137">
            <v>0</v>
          </cell>
          <cell r="O2137">
            <v>0</v>
          </cell>
          <cell r="P2137">
            <v>0</v>
          </cell>
          <cell r="Q2137">
            <v>2</v>
          </cell>
        </row>
        <row r="2138">
          <cell r="A2138" t="str">
            <v>13</v>
          </cell>
          <cell r="B2138" t="str">
            <v>00731</v>
          </cell>
          <cell r="C2138" t="str">
            <v>ЧП Ковригина Виктория Сергеевна</v>
          </cell>
          <cell r="D2138" t="str">
            <v>ЧП</v>
          </cell>
          <cell r="E2138" t="str">
            <v>03</v>
          </cell>
          <cell r="G2138" t="str">
            <v>5</v>
          </cell>
          <cell r="H2138">
            <v>118.94</v>
          </cell>
          <cell r="I2138">
            <v>0</v>
          </cell>
          <cell r="J2138">
            <v>-451.06</v>
          </cell>
          <cell r="K2138">
            <v>0</v>
          </cell>
          <cell r="L2138">
            <v>0</v>
          </cell>
          <cell r="M2138">
            <v>0</v>
          </cell>
          <cell r="N2138">
            <v>0</v>
          </cell>
          <cell r="O2138">
            <v>0</v>
          </cell>
          <cell r="P2138">
            <v>-451.06</v>
          </cell>
          <cell r="Q2138">
            <v>1</v>
          </cell>
        </row>
        <row r="2139">
          <cell r="A2139" t="str">
            <v>13</v>
          </cell>
          <cell r="B2139" t="str">
            <v>00732</v>
          </cell>
          <cell r="C2139" t="str">
            <v>ФЛ Грималюк Р.И.</v>
          </cell>
          <cell r="E2139" t="str">
            <v>01</v>
          </cell>
          <cell r="G2139" t="str">
            <v>5</v>
          </cell>
          <cell r="H2139">
            <v>1936.34</v>
          </cell>
          <cell r="I2139">
            <v>1936.34</v>
          </cell>
          <cell r="J2139">
            <v>0</v>
          </cell>
          <cell r="K2139">
            <v>0</v>
          </cell>
          <cell r="L2139">
            <v>0</v>
          </cell>
          <cell r="M2139">
            <v>1936.34</v>
          </cell>
          <cell r="N2139">
            <v>0</v>
          </cell>
          <cell r="O2139">
            <v>0</v>
          </cell>
          <cell r="P2139">
            <v>0</v>
          </cell>
          <cell r="Q2139">
            <v>1</v>
          </cell>
        </row>
        <row r="2140">
          <cell r="A2140" t="str">
            <v>13</v>
          </cell>
          <cell r="B2140" t="str">
            <v>00733</v>
          </cell>
          <cell r="C2140" t="str">
            <v>ЧП Болдырева Е.А.</v>
          </cell>
          <cell r="D2140" t="str">
            <v>ЧП</v>
          </cell>
          <cell r="E2140" t="str">
            <v>03</v>
          </cell>
          <cell r="G2140" t="str">
            <v>5</v>
          </cell>
          <cell r="H2140">
            <v>0</v>
          </cell>
          <cell r="I2140">
            <v>0</v>
          </cell>
          <cell r="J2140">
            <v>0</v>
          </cell>
          <cell r="K2140">
            <v>0</v>
          </cell>
          <cell r="L2140">
            <v>0</v>
          </cell>
          <cell r="M2140">
            <v>0</v>
          </cell>
          <cell r="N2140">
            <v>0</v>
          </cell>
          <cell r="O2140">
            <v>0</v>
          </cell>
          <cell r="P2140">
            <v>0</v>
          </cell>
          <cell r="Q2140">
            <v>0</v>
          </cell>
        </row>
        <row r="2141">
          <cell r="A2141" t="str">
            <v>13</v>
          </cell>
          <cell r="B2141" t="str">
            <v>00734</v>
          </cell>
          <cell r="C2141" t="str">
            <v>ФЛ Коротеев А.Э., Федореев С.А.</v>
          </cell>
          <cell r="D2141" t="str">
            <v>ФЛ</v>
          </cell>
          <cell r="E2141" t="str">
            <v>01</v>
          </cell>
          <cell r="G2141" t="str">
            <v>5</v>
          </cell>
          <cell r="H2141">
            <v>266.02</v>
          </cell>
          <cell r="I2141">
            <v>266.02</v>
          </cell>
          <cell r="J2141">
            <v>0</v>
          </cell>
          <cell r="K2141">
            <v>0</v>
          </cell>
          <cell r="L2141">
            <v>0</v>
          </cell>
          <cell r="M2141">
            <v>0</v>
          </cell>
          <cell r="N2141">
            <v>0</v>
          </cell>
          <cell r="O2141">
            <v>266.02</v>
          </cell>
          <cell r="P2141">
            <v>0</v>
          </cell>
          <cell r="Q2141">
            <v>1</v>
          </cell>
        </row>
        <row r="2142">
          <cell r="A2142" t="str">
            <v>13</v>
          </cell>
          <cell r="B2142" t="str">
            <v>00735</v>
          </cell>
          <cell r="C2142" t="str">
            <v>ЧП Иванова Т.Б.</v>
          </cell>
          <cell r="D2142" t="str">
            <v>ЧП</v>
          </cell>
          <cell r="E2142" t="str">
            <v>03</v>
          </cell>
          <cell r="G2142" t="str">
            <v>5</v>
          </cell>
          <cell r="H2142">
            <v>122.53</v>
          </cell>
          <cell r="I2142">
            <v>0</v>
          </cell>
          <cell r="J2142">
            <v>-455.32</v>
          </cell>
          <cell r="K2142">
            <v>0</v>
          </cell>
          <cell r="L2142">
            <v>0</v>
          </cell>
          <cell r="M2142">
            <v>0</v>
          </cell>
          <cell r="N2142">
            <v>0</v>
          </cell>
          <cell r="O2142">
            <v>0</v>
          </cell>
          <cell r="P2142">
            <v>-455.32</v>
          </cell>
          <cell r="Q2142">
            <v>1</v>
          </cell>
        </row>
        <row r="2143">
          <cell r="A2143" t="str">
            <v>13</v>
          </cell>
          <cell r="B2143" t="str">
            <v>00736</v>
          </cell>
          <cell r="C2143" t="str">
            <v>Солонцовская сельская администрация</v>
          </cell>
          <cell r="D2143" t="str">
            <v>АДМ</v>
          </cell>
          <cell r="E2143" t="str">
            <v>02</v>
          </cell>
          <cell r="G2143" t="str">
            <v>В</v>
          </cell>
          <cell r="H2143">
            <v>188005.52</v>
          </cell>
          <cell r="I2143">
            <v>976539.98</v>
          </cell>
          <cell r="J2143">
            <v>0</v>
          </cell>
          <cell r="K2143">
            <v>0</v>
          </cell>
          <cell r="L2143">
            <v>0</v>
          </cell>
          <cell r="M2143">
            <v>51930.89</v>
          </cell>
          <cell r="N2143">
            <v>0</v>
          </cell>
          <cell r="O2143">
            <v>924609.09</v>
          </cell>
          <cell r="P2143">
            <v>0</v>
          </cell>
          <cell r="Q2143">
            <v>20</v>
          </cell>
        </row>
        <row r="2144">
          <cell r="A2144" t="str">
            <v>13</v>
          </cell>
          <cell r="B2144" t="str">
            <v>00737</v>
          </cell>
          <cell r="C2144" t="str">
            <v>ООО "Техинвест"</v>
          </cell>
          <cell r="D2144" t="str">
            <v>ООО</v>
          </cell>
          <cell r="E2144" t="str">
            <v>01</v>
          </cell>
          <cell r="G2144" t="str">
            <v>5</v>
          </cell>
          <cell r="H2144">
            <v>1046.71</v>
          </cell>
          <cell r="I2144">
            <v>1046.71</v>
          </cell>
          <cell r="J2144">
            <v>0</v>
          </cell>
          <cell r="K2144">
            <v>0</v>
          </cell>
          <cell r="L2144">
            <v>0</v>
          </cell>
          <cell r="M2144">
            <v>0</v>
          </cell>
          <cell r="N2144">
            <v>0</v>
          </cell>
          <cell r="O2144">
            <v>1046.71</v>
          </cell>
          <cell r="P2144">
            <v>0</v>
          </cell>
          <cell r="Q2144">
            <v>1</v>
          </cell>
        </row>
        <row r="2145">
          <cell r="A2145" t="str">
            <v>13</v>
          </cell>
          <cell r="B2145" t="str">
            <v>00740</v>
          </cell>
          <cell r="C2145" t="str">
            <v>ФЛ Ратин А.Н.</v>
          </cell>
          <cell r="D2145" t="str">
            <v>ФЛ</v>
          </cell>
          <cell r="E2145" t="str">
            <v>03</v>
          </cell>
          <cell r="G2145" t="str">
            <v>5</v>
          </cell>
          <cell r="H2145">
            <v>0</v>
          </cell>
          <cell r="I2145">
            <v>0</v>
          </cell>
          <cell r="J2145">
            <v>-65.37</v>
          </cell>
          <cell r="K2145">
            <v>0</v>
          </cell>
          <cell r="L2145">
            <v>0</v>
          </cell>
          <cell r="M2145">
            <v>0</v>
          </cell>
          <cell r="N2145">
            <v>0</v>
          </cell>
          <cell r="O2145">
            <v>0</v>
          </cell>
          <cell r="P2145">
            <v>-65.37</v>
          </cell>
          <cell r="Q2145">
            <v>1</v>
          </cell>
        </row>
        <row r="2146">
          <cell r="A2146" t="str">
            <v>13</v>
          </cell>
          <cell r="B2146" t="str">
            <v>00741</v>
          </cell>
          <cell r="C2146" t="str">
            <v>ООО "Дуэт</v>
          </cell>
          <cell r="D2146" t="str">
            <v>ООО</v>
          </cell>
          <cell r="E2146" t="str">
            <v>02</v>
          </cell>
          <cell r="G2146" t="str">
            <v>5</v>
          </cell>
          <cell r="H2146">
            <v>51.17</v>
          </cell>
          <cell r="I2146">
            <v>0</v>
          </cell>
          <cell r="J2146">
            <v>-25.79</v>
          </cell>
          <cell r="K2146">
            <v>0</v>
          </cell>
          <cell r="L2146">
            <v>0</v>
          </cell>
          <cell r="M2146">
            <v>0</v>
          </cell>
          <cell r="N2146">
            <v>0</v>
          </cell>
          <cell r="O2146">
            <v>0</v>
          </cell>
          <cell r="P2146">
            <v>-25.79</v>
          </cell>
          <cell r="Q2146">
            <v>2</v>
          </cell>
        </row>
        <row r="2147">
          <cell r="A2147" t="str">
            <v>13</v>
          </cell>
          <cell r="B2147" t="str">
            <v>00742</v>
          </cell>
          <cell r="C2147" t="str">
            <v>ООО "Белая Русь"</v>
          </cell>
          <cell r="D2147" t="str">
            <v>ООО</v>
          </cell>
          <cell r="E2147" t="str">
            <v>02</v>
          </cell>
          <cell r="G2147" t="str">
            <v>5</v>
          </cell>
          <cell r="H2147">
            <v>170.12</v>
          </cell>
          <cell r="I2147">
            <v>170.12</v>
          </cell>
          <cell r="J2147">
            <v>0</v>
          </cell>
          <cell r="K2147">
            <v>0</v>
          </cell>
          <cell r="L2147">
            <v>0</v>
          </cell>
          <cell r="M2147">
            <v>0</v>
          </cell>
          <cell r="N2147">
            <v>0</v>
          </cell>
          <cell r="O2147">
            <v>170.12</v>
          </cell>
          <cell r="P2147">
            <v>0</v>
          </cell>
          <cell r="Q2147">
            <v>4</v>
          </cell>
        </row>
        <row r="2148">
          <cell r="A2148" t="str">
            <v>13</v>
          </cell>
          <cell r="B2148" t="str">
            <v>00743</v>
          </cell>
          <cell r="C2148" t="str">
            <v>ООО "Анкор-М"</v>
          </cell>
          <cell r="D2148" t="str">
            <v>ООО</v>
          </cell>
          <cell r="E2148" t="str">
            <v>03</v>
          </cell>
          <cell r="G2148" t="str">
            <v>5</v>
          </cell>
          <cell r="H2148">
            <v>3354.22</v>
          </cell>
          <cell r="I2148">
            <v>3354.22</v>
          </cell>
          <cell r="J2148">
            <v>0</v>
          </cell>
          <cell r="K2148">
            <v>0</v>
          </cell>
          <cell r="L2148">
            <v>0</v>
          </cell>
          <cell r="M2148">
            <v>0</v>
          </cell>
          <cell r="N2148">
            <v>0</v>
          </cell>
          <cell r="O2148">
            <v>3354.22</v>
          </cell>
          <cell r="P2148">
            <v>0</v>
          </cell>
          <cell r="Q2148">
            <v>1</v>
          </cell>
        </row>
        <row r="2149">
          <cell r="A2149" t="str">
            <v>13</v>
          </cell>
          <cell r="B2149" t="str">
            <v>00744</v>
          </cell>
          <cell r="C2149" t="str">
            <v>ГУК "Енисейкино"</v>
          </cell>
          <cell r="D2149" t="str">
            <v>УК</v>
          </cell>
          <cell r="E2149" t="str">
            <v>03</v>
          </cell>
          <cell r="G2149" t="str">
            <v>К</v>
          </cell>
          <cell r="H2149">
            <v>273.57</v>
          </cell>
          <cell r="I2149">
            <v>273.97000000000003</v>
          </cell>
          <cell r="J2149">
            <v>0</v>
          </cell>
          <cell r="K2149">
            <v>0</v>
          </cell>
          <cell r="L2149">
            <v>0</v>
          </cell>
          <cell r="M2149">
            <v>0</v>
          </cell>
          <cell r="N2149">
            <v>0</v>
          </cell>
          <cell r="O2149">
            <v>273.97000000000003</v>
          </cell>
          <cell r="P2149">
            <v>0</v>
          </cell>
          <cell r="Q2149">
            <v>1</v>
          </cell>
        </row>
        <row r="2150">
          <cell r="A2150" t="str">
            <v>13</v>
          </cell>
          <cell r="B2150" t="str">
            <v>00745</v>
          </cell>
          <cell r="C2150" t="str">
            <v>ООО "Академсервис"</v>
          </cell>
          <cell r="D2150" t="str">
            <v>ООО</v>
          </cell>
          <cell r="E2150" t="str">
            <v>03</v>
          </cell>
          <cell r="G2150" t="str">
            <v>5</v>
          </cell>
          <cell r="H2150">
            <v>463.88</v>
          </cell>
          <cell r="I2150">
            <v>563.1</v>
          </cell>
          <cell r="J2150">
            <v>0</v>
          </cell>
          <cell r="K2150">
            <v>0</v>
          </cell>
          <cell r="L2150">
            <v>0</v>
          </cell>
          <cell r="M2150">
            <v>563.1</v>
          </cell>
          <cell r="N2150">
            <v>0</v>
          </cell>
          <cell r="O2150">
            <v>0</v>
          </cell>
          <cell r="P2150">
            <v>0</v>
          </cell>
          <cell r="Q2150">
            <v>1</v>
          </cell>
        </row>
        <row r="2151">
          <cell r="A2151" t="str">
            <v>13</v>
          </cell>
          <cell r="B2151" t="str">
            <v>00746</v>
          </cell>
          <cell r="C2151" t="str">
            <v>ЗАО ТПК "Паллада"</v>
          </cell>
          <cell r="D2151" t="str">
            <v>ЗАО</v>
          </cell>
          <cell r="E2151" t="str">
            <v>01</v>
          </cell>
          <cell r="G2151" t="str">
            <v>5</v>
          </cell>
          <cell r="H2151">
            <v>1712.61</v>
          </cell>
          <cell r="I2151">
            <v>1712.62</v>
          </cell>
          <cell r="J2151">
            <v>0</v>
          </cell>
          <cell r="K2151">
            <v>0</v>
          </cell>
          <cell r="L2151">
            <v>0</v>
          </cell>
          <cell r="M2151">
            <v>0</v>
          </cell>
          <cell r="N2151">
            <v>0</v>
          </cell>
          <cell r="O2151">
            <v>1712.62</v>
          </cell>
          <cell r="P2151">
            <v>0</v>
          </cell>
          <cell r="Q2151">
            <v>1</v>
          </cell>
        </row>
        <row r="2152">
          <cell r="A2152" t="str">
            <v>13</v>
          </cell>
          <cell r="B2152" t="str">
            <v>00747</v>
          </cell>
          <cell r="C2152" t="str">
            <v>ООО "Деловое содружество"</v>
          </cell>
          <cell r="D2152" t="str">
            <v>ООО</v>
          </cell>
          <cell r="E2152" t="str">
            <v>01</v>
          </cell>
          <cell r="G2152" t="str">
            <v>5</v>
          </cell>
          <cell r="H2152">
            <v>180.11</v>
          </cell>
          <cell r="I2152">
            <v>180.11</v>
          </cell>
          <cell r="J2152">
            <v>0</v>
          </cell>
          <cell r="K2152">
            <v>0</v>
          </cell>
          <cell r="L2152">
            <v>0</v>
          </cell>
          <cell r="M2152">
            <v>0</v>
          </cell>
          <cell r="N2152">
            <v>0</v>
          </cell>
          <cell r="O2152">
            <v>180.11</v>
          </cell>
          <cell r="P2152">
            <v>0</v>
          </cell>
          <cell r="Q2152">
            <v>1</v>
          </cell>
        </row>
        <row r="2153">
          <cell r="A2153" t="str">
            <v>13</v>
          </cell>
          <cell r="B2153" t="str">
            <v>00748</v>
          </cell>
          <cell r="C2153" t="str">
            <v>ЧП Клименкова В.Н.</v>
          </cell>
          <cell r="D2153" t="str">
            <v>ЧП</v>
          </cell>
          <cell r="E2153" t="str">
            <v>02</v>
          </cell>
          <cell r="G2153" t="str">
            <v>5</v>
          </cell>
          <cell r="H2153">
            <v>11.9</v>
          </cell>
          <cell r="I2153">
            <v>32.15</v>
          </cell>
          <cell r="J2153">
            <v>0</v>
          </cell>
          <cell r="K2153">
            <v>0</v>
          </cell>
          <cell r="L2153">
            <v>0</v>
          </cell>
          <cell r="M2153">
            <v>0</v>
          </cell>
          <cell r="N2153">
            <v>0</v>
          </cell>
          <cell r="O2153">
            <v>32.15</v>
          </cell>
          <cell r="P2153">
            <v>0</v>
          </cell>
          <cell r="Q2153">
            <v>1</v>
          </cell>
        </row>
        <row r="2154">
          <cell r="A2154" t="str">
            <v>13</v>
          </cell>
          <cell r="B2154" t="str">
            <v>00749</v>
          </cell>
          <cell r="C2154" t="str">
            <v>КГОУ СПО "Кр. базовый мед. колледж им. В.М. Крутовского"</v>
          </cell>
          <cell r="D2154" t="str">
            <v>УЗ</v>
          </cell>
          <cell r="E2154" t="str">
            <v>03</v>
          </cell>
          <cell r="G2154" t="str">
            <v>К</v>
          </cell>
          <cell r="H2154">
            <v>4948.82</v>
          </cell>
          <cell r="I2154">
            <v>3713</v>
          </cell>
          <cell r="J2154">
            <v>0</v>
          </cell>
          <cell r="K2154">
            <v>0</v>
          </cell>
          <cell r="L2154">
            <v>0</v>
          </cell>
          <cell r="M2154">
            <v>4948.82</v>
          </cell>
          <cell r="N2154">
            <v>0</v>
          </cell>
          <cell r="O2154">
            <v>0</v>
          </cell>
          <cell r="P2154">
            <v>-1235.82</v>
          </cell>
          <cell r="Q2154">
            <v>1</v>
          </cell>
        </row>
        <row r="2155">
          <cell r="A2155" t="str">
            <v>13</v>
          </cell>
          <cell r="B2155" t="str">
            <v>00751</v>
          </cell>
          <cell r="C2155" t="str">
            <v>Управление Фед. агентства кадастра объектов недвиж. по Кр. кр.</v>
          </cell>
          <cell r="D2155" t="str">
            <v>ГКЗР</v>
          </cell>
          <cell r="E2155" t="str">
            <v>01</v>
          </cell>
          <cell r="G2155" t="str">
            <v>Ф</v>
          </cell>
          <cell r="H2155">
            <v>442.73</v>
          </cell>
          <cell r="I2155">
            <v>442.73</v>
          </cell>
          <cell r="J2155">
            <v>0</v>
          </cell>
          <cell r="K2155">
            <v>0</v>
          </cell>
          <cell r="L2155">
            <v>0</v>
          </cell>
          <cell r="M2155">
            <v>442.73</v>
          </cell>
          <cell r="N2155">
            <v>0</v>
          </cell>
          <cell r="O2155">
            <v>0</v>
          </cell>
          <cell r="P2155">
            <v>0</v>
          </cell>
          <cell r="Q2155">
            <v>1</v>
          </cell>
        </row>
        <row r="2156">
          <cell r="A2156" t="str">
            <v>13</v>
          </cell>
          <cell r="B2156" t="str">
            <v>00752</v>
          </cell>
          <cell r="C2156" t="str">
            <v>ООО "СЦ гомеоп. и традиц. метод. леч."</v>
          </cell>
          <cell r="D2156" t="str">
            <v>ООО</v>
          </cell>
          <cell r="E2156" t="str">
            <v>01</v>
          </cell>
          <cell r="G2156" t="str">
            <v>5</v>
          </cell>
          <cell r="H2156">
            <v>693.84</v>
          </cell>
          <cell r="I2156">
            <v>693.84</v>
          </cell>
          <cell r="J2156">
            <v>0</v>
          </cell>
          <cell r="K2156">
            <v>0</v>
          </cell>
          <cell r="L2156">
            <v>0</v>
          </cell>
          <cell r="M2156">
            <v>0</v>
          </cell>
          <cell r="N2156">
            <v>0</v>
          </cell>
          <cell r="O2156">
            <v>693.84</v>
          </cell>
          <cell r="P2156">
            <v>0</v>
          </cell>
          <cell r="Q2156">
            <v>1</v>
          </cell>
        </row>
        <row r="2157">
          <cell r="A2157" t="str">
            <v>13</v>
          </cell>
          <cell r="B2157" t="str">
            <v>00754</v>
          </cell>
          <cell r="C2157" t="str">
            <v>ФЛ Басков О.Н.</v>
          </cell>
          <cell r="D2157" t="str">
            <v>ФЛ</v>
          </cell>
          <cell r="E2157" t="str">
            <v>02</v>
          </cell>
          <cell r="G2157" t="str">
            <v>5</v>
          </cell>
          <cell r="H2157">
            <v>41.16</v>
          </cell>
          <cell r="I2157">
            <v>143.88</v>
          </cell>
          <cell r="J2157">
            <v>0</v>
          </cell>
          <cell r="K2157">
            <v>0</v>
          </cell>
          <cell r="L2157">
            <v>0</v>
          </cell>
          <cell r="M2157">
            <v>0</v>
          </cell>
          <cell r="N2157">
            <v>0</v>
          </cell>
          <cell r="O2157">
            <v>143.88</v>
          </cell>
          <cell r="P2157">
            <v>0</v>
          </cell>
          <cell r="Q2157">
            <v>2</v>
          </cell>
        </row>
        <row r="2158">
          <cell r="A2158" t="str">
            <v>13</v>
          </cell>
          <cell r="B2158" t="str">
            <v>00755</v>
          </cell>
          <cell r="C2158" t="str">
            <v>ООО База "Электромонтаж"</v>
          </cell>
          <cell r="D2158" t="str">
            <v>ООО</v>
          </cell>
          <cell r="E2158" t="str">
            <v>03</v>
          </cell>
          <cell r="G2158" t="str">
            <v>5</v>
          </cell>
          <cell r="H2158">
            <v>1605.74</v>
          </cell>
          <cell r="I2158">
            <v>1605.76</v>
          </cell>
          <cell r="J2158">
            <v>0</v>
          </cell>
          <cell r="K2158">
            <v>0</v>
          </cell>
          <cell r="L2158">
            <v>0</v>
          </cell>
          <cell r="M2158">
            <v>1605.74</v>
          </cell>
          <cell r="N2158">
            <v>0</v>
          </cell>
          <cell r="O2158">
            <v>0.02</v>
          </cell>
          <cell r="P2158">
            <v>0</v>
          </cell>
          <cell r="Q2158">
            <v>1</v>
          </cell>
        </row>
        <row r="2159">
          <cell r="A2159" t="str">
            <v>13</v>
          </cell>
          <cell r="B2159" t="str">
            <v>00756</v>
          </cell>
          <cell r="C2159" t="str">
            <v>ФЛ Панов Юрий Николаевич</v>
          </cell>
          <cell r="D2159" t="str">
            <v>ФЛ</v>
          </cell>
          <cell r="E2159" t="str">
            <v>01</v>
          </cell>
          <cell r="G2159" t="str">
            <v>5</v>
          </cell>
          <cell r="H2159">
            <v>106.86</v>
          </cell>
          <cell r="I2159">
            <v>0</v>
          </cell>
          <cell r="J2159">
            <v>-467.04</v>
          </cell>
          <cell r="K2159">
            <v>0</v>
          </cell>
          <cell r="L2159">
            <v>0</v>
          </cell>
          <cell r="M2159">
            <v>0</v>
          </cell>
          <cell r="N2159">
            <v>0</v>
          </cell>
          <cell r="O2159">
            <v>0</v>
          </cell>
          <cell r="P2159">
            <v>-467.04</v>
          </cell>
          <cell r="Q2159">
            <v>1</v>
          </cell>
        </row>
        <row r="2160">
          <cell r="A2160" t="str">
            <v>13</v>
          </cell>
          <cell r="B2160" t="str">
            <v>00757</v>
          </cell>
          <cell r="C2160" t="str">
            <v>ЧП Новикова О.Е.</v>
          </cell>
          <cell r="D2160" t="str">
            <v>ЧП</v>
          </cell>
          <cell r="E2160" t="str">
            <v>02</v>
          </cell>
          <cell r="G2160" t="str">
            <v>5</v>
          </cell>
          <cell r="H2160">
            <v>59.48</v>
          </cell>
          <cell r="I2160">
            <v>0</v>
          </cell>
          <cell r="J2160">
            <v>-202.29</v>
          </cell>
          <cell r="K2160">
            <v>0</v>
          </cell>
          <cell r="L2160">
            <v>0</v>
          </cell>
          <cell r="M2160">
            <v>0</v>
          </cell>
          <cell r="N2160">
            <v>0</v>
          </cell>
          <cell r="O2160">
            <v>0</v>
          </cell>
          <cell r="P2160">
            <v>-202.29</v>
          </cell>
          <cell r="Q2160">
            <v>1</v>
          </cell>
        </row>
        <row r="2161">
          <cell r="A2161" t="str">
            <v>13</v>
          </cell>
          <cell r="B2161" t="str">
            <v>00758</v>
          </cell>
          <cell r="C2161" t="str">
            <v>ФЛ Жолобов В.К.</v>
          </cell>
          <cell r="E2161" t="str">
            <v>02</v>
          </cell>
          <cell r="G2161" t="str">
            <v>5</v>
          </cell>
          <cell r="H2161">
            <v>151.79</v>
          </cell>
          <cell r="I2161">
            <v>151.79</v>
          </cell>
          <cell r="J2161">
            <v>0</v>
          </cell>
          <cell r="K2161">
            <v>0</v>
          </cell>
          <cell r="L2161">
            <v>0</v>
          </cell>
          <cell r="M2161">
            <v>0</v>
          </cell>
          <cell r="N2161">
            <v>0</v>
          </cell>
          <cell r="O2161">
            <v>151.79</v>
          </cell>
          <cell r="P2161">
            <v>0</v>
          </cell>
          <cell r="Q2161">
            <v>1</v>
          </cell>
        </row>
        <row r="2162">
          <cell r="A2162" t="str">
            <v>13</v>
          </cell>
          <cell r="B2162" t="str">
            <v>00759</v>
          </cell>
          <cell r="C2162" t="str">
            <v>ФЛ Каримов М.К.</v>
          </cell>
          <cell r="D2162" t="str">
            <v>ФЛ</v>
          </cell>
          <cell r="E2162" t="str">
            <v>02</v>
          </cell>
          <cell r="G2162" t="str">
            <v>5</v>
          </cell>
          <cell r="H2162">
            <v>175.58</v>
          </cell>
          <cell r="I2162">
            <v>175.32</v>
          </cell>
          <cell r="J2162">
            <v>0</v>
          </cell>
          <cell r="K2162">
            <v>0</v>
          </cell>
          <cell r="L2162">
            <v>0</v>
          </cell>
          <cell r="M2162">
            <v>0</v>
          </cell>
          <cell r="N2162">
            <v>0</v>
          </cell>
          <cell r="O2162">
            <v>175.32</v>
          </cell>
          <cell r="P2162">
            <v>0</v>
          </cell>
          <cell r="Q2162">
            <v>1</v>
          </cell>
        </row>
        <row r="2163">
          <cell r="A2163" t="str">
            <v>13</v>
          </cell>
          <cell r="B2163" t="str">
            <v>00761</v>
          </cell>
          <cell r="C2163" t="str">
            <v>ООО МК "Дима"</v>
          </cell>
          <cell r="D2163" t="str">
            <v>ООО</v>
          </cell>
          <cell r="E2163" t="str">
            <v>03</v>
          </cell>
          <cell r="G2163" t="str">
            <v>5</v>
          </cell>
          <cell r="H2163">
            <v>52.11</v>
          </cell>
          <cell r="I2163">
            <v>52.11</v>
          </cell>
          <cell r="J2163">
            <v>0</v>
          </cell>
          <cell r="K2163">
            <v>0</v>
          </cell>
          <cell r="L2163">
            <v>0</v>
          </cell>
          <cell r="M2163">
            <v>0</v>
          </cell>
          <cell r="N2163">
            <v>0</v>
          </cell>
          <cell r="O2163">
            <v>52.11</v>
          </cell>
          <cell r="P2163">
            <v>0</v>
          </cell>
          <cell r="Q2163">
            <v>1</v>
          </cell>
        </row>
        <row r="2164">
          <cell r="A2164" t="str">
            <v>13</v>
          </cell>
          <cell r="B2164" t="str">
            <v>00763</v>
          </cell>
          <cell r="C2164" t="str">
            <v>ГУ ДОД "Краевая станция юных натуралистов"</v>
          </cell>
          <cell r="D2164" t="str">
            <v>УО</v>
          </cell>
          <cell r="E2164" t="str">
            <v>03</v>
          </cell>
          <cell r="G2164" t="str">
            <v>К</v>
          </cell>
          <cell r="H2164">
            <v>1057.28</v>
          </cell>
          <cell r="I2164">
            <v>0</v>
          </cell>
          <cell r="J2164">
            <v>-1740.97</v>
          </cell>
          <cell r="K2164">
            <v>0</v>
          </cell>
          <cell r="L2164">
            <v>0</v>
          </cell>
          <cell r="M2164">
            <v>1057.28</v>
          </cell>
          <cell r="N2164">
            <v>0</v>
          </cell>
          <cell r="O2164">
            <v>0</v>
          </cell>
          <cell r="P2164">
            <v>-2798.25</v>
          </cell>
          <cell r="Q2164">
            <v>1</v>
          </cell>
        </row>
        <row r="2165">
          <cell r="A2165" t="str">
            <v>13</v>
          </cell>
          <cell r="B2165" t="str">
            <v>00765</v>
          </cell>
          <cell r="C2165" t="str">
            <v>Департамент ФГСЗН по Крас. кр.</v>
          </cell>
          <cell r="D2165" t="str">
            <v>МТСН</v>
          </cell>
          <cell r="E2165" t="str">
            <v>01</v>
          </cell>
          <cell r="G2165" t="str">
            <v>Ф</v>
          </cell>
          <cell r="H2165">
            <v>0</v>
          </cell>
          <cell r="I2165">
            <v>0</v>
          </cell>
          <cell r="J2165">
            <v>0</v>
          </cell>
          <cell r="K2165">
            <v>0</v>
          </cell>
          <cell r="L2165">
            <v>0</v>
          </cell>
          <cell r="M2165">
            <v>0</v>
          </cell>
          <cell r="N2165">
            <v>0</v>
          </cell>
          <cell r="O2165">
            <v>0</v>
          </cell>
          <cell r="P2165">
            <v>0</v>
          </cell>
          <cell r="Q2165">
            <v>0</v>
          </cell>
        </row>
        <row r="2166">
          <cell r="A2166" t="str">
            <v>13</v>
          </cell>
          <cell r="B2166" t="str">
            <v>00766</v>
          </cell>
          <cell r="C2166" t="str">
            <v>МУ "Центр соц. обсл. гр. пожил. вораста  и инв.  Окт. з-на г.Кр-ска</v>
          </cell>
          <cell r="D2166" t="str">
            <v>УСЗ</v>
          </cell>
          <cell r="E2166" t="str">
            <v>03</v>
          </cell>
          <cell r="F2166" t="str">
            <v>ГР</v>
          </cell>
          <cell r="G2166" t="str">
            <v>Р</v>
          </cell>
          <cell r="H2166">
            <v>258.47000000000003</v>
          </cell>
          <cell r="I2166">
            <v>2.52</v>
          </cell>
          <cell r="J2166">
            <v>0</v>
          </cell>
          <cell r="K2166">
            <v>0</v>
          </cell>
          <cell r="L2166">
            <v>0</v>
          </cell>
          <cell r="M2166">
            <v>258.47000000000003</v>
          </cell>
          <cell r="N2166">
            <v>0</v>
          </cell>
          <cell r="O2166">
            <v>0</v>
          </cell>
          <cell r="P2166">
            <v>-255.95</v>
          </cell>
          <cell r="Q2166">
            <v>3</v>
          </cell>
        </row>
        <row r="2167">
          <cell r="A2167" t="str">
            <v>13</v>
          </cell>
          <cell r="B2167" t="str">
            <v>00767</v>
          </cell>
          <cell r="C2167" t="str">
            <v>ЧП Рогачева М.Г.</v>
          </cell>
          <cell r="D2167" t="str">
            <v>ЧП</v>
          </cell>
          <cell r="E2167" t="str">
            <v>01</v>
          </cell>
          <cell r="G2167" t="str">
            <v>5</v>
          </cell>
          <cell r="H2167">
            <v>11.9</v>
          </cell>
          <cell r="I2167">
            <v>11.88</v>
          </cell>
          <cell r="J2167">
            <v>0</v>
          </cell>
          <cell r="K2167">
            <v>0</v>
          </cell>
          <cell r="L2167">
            <v>0</v>
          </cell>
          <cell r="M2167">
            <v>0</v>
          </cell>
          <cell r="N2167">
            <v>0</v>
          </cell>
          <cell r="O2167">
            <v>11.88</v>
          </cell>
          <cell r="P2167">
            <v>0</v>
          </cell>
          <cell r="Q2167">
            <v>1</v>
          </cell>
        </row>
        <row r="2168">
          <cell r="A2168" t="str">
            <v>13</v>
          </cell>
          <cell r="B2168" t="str">
            <v>00768</v>
          </cell>
          <cell r="C2168" t="str">
            <v>ООО "Бриг-С"</v>
          </cell>
          <cell r="D2168" t="str">
            <v>ООО</v>
          </cell>
          <cell r="E2168" t="str">
            <v>02</v>
          </cell>
          <cell r="G2168" t="str">
            <v>5</v>
          </cell>
          <cell r="H2168">
            <v>82.32</v>
          </cell>
          <cell r="I2168">
            <v>82.33</v>
          </cell>
          <cell r="J2168">
            <v>0</v>
          </cell>
          <cell r="K2168">
            <v>0</v>
          </cell>
          <cell r="L2168">
            <v>0</v>
          </cell>
          <cell r="M2168">
            <v>0</v>
          </cell>
          <cell r="N2168">
            <v>0</v>
          </cell>
          <cell r="O2168">
            <v>82.33</v>
          </cell>
          <cell r="P2168">
            <v>0</v>
          </cell>
          <cell r="Q2168">
            <v>1</v>
          </cell>
        </row>
        <row r="2169">
          <cell r="A2169" t="str">
            <v>13</v>
          </cell>
          <cell r="B2169" t="str">
            <v>00769</v>
          </cell>
          <cell r="C2169" t="str">
            <v>АСК "Аск - Прима"</v>
          </cell>
          <cell r="D2169" t="str">
            <v>ФОНД</v>
          </cell>
          <cell r="E2169" t="str">
            <v>03</v>
          </cell>
          <cell r="G2169" t="str">
            <v>5</v>
          </cell>
          <cell r="H2169">
            <v>101.39</v>
          </cell>
          <cell r="I2169">
            <v>95.38</v>
          </cell>
          <cell r="J2169">
            <v>0</v>
          </cell>
          <cell r="K2169">
            <v>0</v>
          </cell>
          <cell r="L2169">
            <v>0</v>
          </cell>
          <cell r="M2169">
            <v>0</v>
          </cell>
          <cell r="N2169">
            <v>0</v>
          </cell>
          <cell r="O2169">
            <v>95.38</v>
          </cell>
          <cell r="P2169">
            <v>0</v>
          </cell>
          <cell r="Q2169">
            <v>1</v>
          </cell>
        </row>
        <row r="2170">
          <cell r="A2170" t="str">
            <v>13</v>
          </cell>
          <cell r="B2170" t="str">
            <v>00772</v>
          </cell>
          <cell r="C2170" t="str">
            <v>ЧП Сибаторкина Н.П.</v>
          </cell>
          <cell r="D2170" t="str">
            <v>ЧП</v>
          </cell>
          <cell r="E2170" t="str">
            <v>03</v>
          </cell>
          <cell r="G2170" t="str">
            <v>5</v>
          </cell>
          <cell r="H2170">
            <v>128.76</v>
          </cell>
          <cell r="I2170">
            <v>61.44</v>
          </cell>
          <cell r="J2170">
            <v>0</v>
          </cell>
          <cell r="K2170">
            <v>0</v>
          </cell>
          <cell r="L2170">
            <v>0</v>
          </cell>
          <cell r="M2170">
            <v>0</v>
          </cell>
          <cell r="N2170">
            <v>0</v>
          </cell>
          <cell r="O2170">
            <v>61.44</v>
          </cell>
          <cell r="P2170">
            <v>0</v>
          </cell>
          <cell r="Q2170">
            <v>1</v>
          </cell>
        </row>
        <row r="2171">
          <cell r="A2171" t="str">
            <v>13</v>
          </cell>
          <cell r="B2171" t="str">
            <v>00773</v>
          </cell>
          <cell r="C2171" t="str">
            <v>ООО "Интер-М"</v>
          </cell>
          <cell r="D2171" t="str">
            <v>ООО</v>
          </cell>
          <cell r="E2171" t="str">
            <v>03</v>
          </cell>
          <cell r="G2171" t="str">
            <v>2</v>
          </cell>
          <cell r="H2171">
            <v>153.68</v>
          </cell>
          <cell r="I2171">
            <v>153.68</v>
          </cell>
          <cell r="J2171">
            <v>0</v>
          </cell>
          <cell r="K2171">
            <v>0</v>
          </cell>
          <cell r="L2171">
            <v>0</v>
          </cell>
          <cell r="M2171">
            <v>153.68</v>
          </cell>
          <cell r="N2171">
            <v>0</v>
          </cell>
          <cell r="O2171">
            <v>0</v>
          </cell>
          <cell r="P2171">
            <v>0</v>
          </cell>
          <cell r="Q2171">
            <v>2</v>
          </cell>
        </row>
        <row r="2172">
          <cell r="A2172" t="str">
            <v>13</v>
          </cell>
          <cell r="B2172" t="str">
            <v>00776</v>
          </cell>
          <cell r="C2172" t="str">
            <v>ООО "Диамант"</v>
          </cell>
          <cell r="D2172" t="str">
            <v>ООО</v>
          </cell>
          <cell r="E2172" t="str">
            <v>03</v>
          </cell>
          <cell r="G2172" t="str">
            <v>5</v>
          </cell>
          <cell r="H2172">
            <v>238.45</v>
          </cell>
          <cell r="I2172">
            <v>126.87</v>
          </cell>
          <cell r="J2172">
            <v>0</v>
          </cell>
          <cell r="K2172">
            <v>0</v>
          </cell>
          <cell r="L2172">
            <v>0</v>
          </cell>
          <cell r="M2172">
            <v>126.87</v>
          </cell>
          <cell r="N2172">
            <v>0</v>
          </cell>
          <cell r="O2172">
            <v>0</v>
          </cell>
          <cell r="P2172">
            <v>0</v>
          </cell>
          <cell r="Q2172">
            <v>1</v>
          </cell>
        </row>
        <row r="2173">
          <cell r="A2173" t="str">
            <v>13</v>
          </cell>
          <cell r="B2173" t="str">
            <v>00777</v>
          </cell>
          <cell r="C2173" t="str">
            <v>ОАО "Разнобыт"</v>
          </cell>
          <cell r="D2173" t="str">
            <v>ОАО</v>
          </cell>
          <cell r="E2173" t="str">
            <v>01</v>
          </cell>
          <cell r="F2173" t="str">
            <v>Л</v>
          </cell>
          <cell r="G2173" t="str">
            <v>5</v>
          </cell>
          <cell r="H2173">
            <v>366.84</v>
          </cell>
          <cell r="I2173">
            <v>366.84</v>
          </cell>
          <cell r="J2173">
            <v>0</v>
          </cell>
          <cell r="K2173">
            <v>0</v>
          </cell>
          <cell r="L2173">
            <v>0</v>
          </cell>
          <cell r="M2173">
            <v>0</v>
          </cell>
          <cell r="N2173">
            <v>0</v>
          </cell>
          <cell r="O2173">
            <v>366.84</v>
          </cell>
          <cell r="P2173">
            <v>0</v>
          </cell>
          <cell r="Q2173">
            <v>1</v>
          </cell>
        </row>
        <row r="2174">
          <cell r="A2174" t="str">
            <v>13</v>
          </cell>
          <cell r="B2174" t="str">
            <v>00778</v>
          </cell>
          <cell r="C2174" t="str">
            <v>ООО "Колумб"</v>
          </cell>
          <cell r="D2174" t="str">
            <v>ООО</v>
          </cell>
          <cell r="E2174" t="str">
            <v>02</v>
          </cell>
          <cell r="G2174" t="str">
            <v>5</v>
          </cell>
          <cell r="H2174">
            <v>0</v>
          </cell>
          <cell r="I2174">
            <v>2276.4699999999998</v>
          </cell>
          <cell r="J2174">
            <v>0</v>
          </cell>
          <cell r="K2174">
            <v>0</v>
          </cell>
          <cell r="L2174">
            <v>0</v>
          </cell>
          <cell r="M2174">
            <v>0</v>
          </cell>
          <cell r="N2174">
            <v>0</v>
          </cell>
          <cell r="O2174">
            <v>2276.4699999999998</v>
          </cell>
          <cell r="P2174">
            <v>0</v>
          </cell>
          <cell r="Q2174">
            <v>1</v>
          </cell>
        </row>
        <row r="2175">
          <cell r="A2175" t="str">
            <v>13</v>
          </cell>
          <cell r="B2175" t="str">
            <v>00779</v>
          </cell>
          <cell r="C2175" t="str">
            <v>ФЛ Паюсов В.В.</v>
          </cell>
          <cell r="D2175" t="str">
            <v>ФЛ</v>
          </cell>
          <cell r="E2175" t="str">
            <v>02</v>
          </cell>
          <cell r="G2175" t="str">
            <v>5</v>
          </cell>
          <cell r="H2175">
            <v>17.37</v>
          </cell>
          <cell r="I2175">
            <v>0</v>
          </cell>
          <cell r="J2175">
            <v>-12.64</v>
          </cell>
          <cell r="K2175">
            <v>0</v>
          </cell>
          <cell r="L2175">
            <v>0</v>
          </cell>
          <cell r="M2175">
            <v>17.37</v>
          </cell>
          <cell r="N2175">
            <v>0</v>
          </cell>
          <cell r="O2175">
            <v>0</v>
          </cell>
          <cell r="P2175">
            <v>-30.01</v>
          </cell>
          <cell r="Q2175">
            <v>1</v>
          </cell>
        </row>
        <row r="2176">
          <cell r="A2176" t="str">
            <v>13</v>
          </cell>
          <cell r="B2176" t="str">
            <v>00780</v>
          </cell>
          <cell r="C2176" t="str">
            <v>ЧП Гуркаева Л.В.</v>
          </cell>
          <cell r="D2176" t="str">
            <v>ЧП</v>
          </cell>
          <cell r="E2176" t="str">
            <v>02</v>
          </cell>
          <cell r="G2176" t="str">
            <v>5</v>
          </cell>
          <cell r="H2176">
            <v>29.27</v>
          </cell>
          <cell r="I2176">
            <v>0</v>
          </cell>
          <cell r="J2176">
            <v>-890.13</v>
          </cell>
          <cell r="K2176">
            <v>0</v>
          </cell>
          <cell r="L2176">
            <v>0</v>
          </cell>
          <cell r="M2176">
            <v>0</v>
          </cell>
          <cell r="N2176">
            <v>0</v>
          </cell>
          <cell r="O2176">
            <v>0</v>
          </cell>
          <cell r="P2176">
            <v>-890.13</v>
          </cell>
          <cell r="Q2176">
            <v>1</v>
          </cell>
        </row>
        <row r="2177">
          <cell r="A2177" t="str">
            <v>13</v>
          </cell>
          <cell r="B2177" t="str">
            <v>00781</v>
          </cell>
          <cell r="C2177" t="str">
            <v>ФЛ Чуркин Б.К.</v>
          </cell>
          <cell r="D2177" t="str">
            <v>ФЛ</v>
          </cell>
          <cell r="E2177" t="str">
            <v>02</v>
          </cell>
          <cell r="G2177" t="str">
            <v>5</v>
          </cell>
          <cell r="H2177">
            <v>65.7</v>
          </cell>
          <cell r="I2177">
            <v>0</v>
          </cell>
          <cell r="J2177">
            <v>-2.9</v>
          </cell>
          <cell r="K2177">
            <v>0</v>
          </cell>
          <cell r="L2177">
            <v>0</v>
          </cell>
          <cell r="M2177">
            <v>0</v>
          </cell>
          <cell r="N2177">
            <v>0</v>
          </cell>
          <cell r="O2177">
            <v>0</v>
          </cell>
          <cell r="P2177">
            <v>-2.9</v>
          </cell>
          <cell r="Q2177">
            <v>1</v>
          </cell>
        </row>
        <row r="2178">
          <cell r="A2178" t="str">
            <v>13</v>
          </cell>
          <cell r="B2178" t="str">
            <v>00782</v>
          </cell>
          <cell r="C2178" t="str">
            <v>ЧП Матвеева Е.В.</v>
          </cell>
          <cell r="D2178" t="str">
            <v>ЧП</v>
          </cell>
          <cell r="E2178" t="str">
            <v>03</v>
          </cell>
          <cell r="G2178" t="str">
            <v>5</v>
          </cell>
          <cell r="H2178">
            <v>559.03</v>
          </cell>
          <cell r="I2178">
            <v>559.03</v>
          </cell>
          <cell r="J2178">
            <v>0</v>
          </cell>
          <cell r="K2178">
            <v>0</v>
          </cell>
          <cell r="L2178">
            <v>0</v>
          </cell>
          <cell r="M2178">
            <v>0</v>
          </cell>
          <cell r="N2178">
            <v>0</v>
          </cell>
          <cell r="O2178">
            <v>559.03</v>
          </cell>
          <cell r="P2178">
            <v>0</v>
          </cell>
          <cell r="Q2178">
            <v>1</v>
          </cell>
        </row>
        <row r="2179">
          <cell r="A2179" t="str">
            <v>13</v>
          </cell>
          <cell r="B2179" t="str">
            <v>00784</v>
          </cell>
          <cell r="C2179" t="str">
            <v>ФЛ Гребенюк А.Н.</v>
          </cell>
          <cell r="D2179" t="str">
            <v>ФЛ</v>
          </cell>
          <cell r="E2179" t="str">
            <v>01</v>
          </cell>
          <cell r="G2179" t="str">
            <v>5</v>
          </cell>
          <cell r="H2179">
            <v>29.27</v>
          </cell>
          <cell r="I2179">
            <v>0</v>
          </cell>
          <cell r="J2179">
            <v>-371.84</v>
          </cell>
          <cell r="K2179">
            <v>0</v>
          </cell>
          <cell r="L2179">
            <v>0</v>
          </cell>
          <cell r="M2179">
            <v>0</v>
          </cell>
          <cell r="N2179">
            <v>0</v>
          </cell>
          <cell r="O2179">
            <v>0</v>
          </cell>
          <cell r="P2179">
            <v>-371.84</v>
          </cell>
          <cell r="Q2179">
            <v>1</v>
          </cell>
        </row>
        <row r="2180">
          <cell r="A2180" t="str">
            <v>13</v>
          </cell>
          <cell r="B2180" t="str">
            <v>00785</v>
          </cell>
          <cell r="C2180" t="str">
            <v>ООО "Гертруда"</v>
          </cell>
          <cell r="D2180" t="str">
            <v>ООО</v>
          </cell>
          <cell r="E2180" t="str">
            <v>02</v>
          </cell>
          <cell r="G2180" t="str">
            <v>5</v>
          </cell>
          <cell r="H2180">
            <v>390.63</v>
          </cell>
          <cell r="I2180">
            <v>390.63</v>
          </cell>
          <cell r="J2180">
            <v>0</v>
          </cell>
          <cell r="K2180">
            <v>0</v>
          </cell>
          <cell r="L2180">
            <v>0</v>
          </cell>
          <cell r="M2180">
            <v>0</v>
          </cell>
          <cell r="N2180">
            <v>0</v>
          </cell>
          <cell r="O2180">
            <v>390.63</v>
          </cell>
          <cell r="P2180">
            <v>0</v>
          </cell>
          <cell r="Q2180">
            <v>2</v>
          </cell>
        </row>
        <row r="2181">
          <cell r="A2181" t="str">
            <v>13</v>
          </cell>
          <cell r="B2181" t="str">
            <v>00786</v>
          </cell>
          <cell r="C2181" t="str">
            <v>ООО "Эдельвейс - 97"</v>
          </cell>
          <cell r="D2181" t="str">
            <v>ООО</v>
          </cell>
          <cell r="E2181" t="str">
            <v>02</v>
          </cell>
          <cell r="G2181" t="str">
            <v>5</v>
          </cell>
          <cell r="H2181">
            <v>58.53</v>
          </cell>
          <cell r="I2181">
            <v>58.54</v>
          </cell>
          <cell r="J2181">
            <v>0</v>
          </cell>
          <cell r="K2181">
            <v>0</v>
          </cell>
          <cell r="L2181">
            <v>0</v>
          </cell>
          <cell r="M2181">
            <v>0</v>
          </cell>
          <cell r="N2181">
            <v>0</v>
          </cell>
          <cell r="O2181">
            <v>58.54</v>
          </cell>
          <cell r="P2181">
            <v>0</v>
          </cell>
          <cell r="Q2181">
            <v>1</v>
          </cell>
        </row>
        <row r="2182">
          <cell r="A2182" t="str">
            <v>13</v>
          </cell>
          <cell r="B2182" t="str">
            <v>00787</v>
          </cell>
          <cell r="C2182" t="str">
            <v>ФЛ Корнев В.М.</v>
          </cell>
          <cell r="E2182" t="str">
            <v>02</v>
          </cell>
          <cell r="G2182" t="str">
            <v>5</v>
          </cell>
          <cell r="H2182">
            <v>86.85</v>
          </cell>
          <cell r="I2182">
            <v>73.56</v>
          </cell>
          <cell r="J2182">
            <v>0</v>
          </cell>
          <cell r="K2182">
            <v>0</v>
          </cell>
          <cell r="L2182">
            <v>0</v>
          </cell>
          <cell r="M2182">
            <v>0</v>
          </cell>
          <cell r="N2182">
            <v>0</v>
          </cell>
          <cell r="O2182">
            <v>73.56</v>
          </cell>
          <cell r="P2182">
            <v>0</v>
          </cell>
          <cell r="Q2182">
            <v>1</v>
          </cell>
        </row>
        <row r="2183">
          <cell r="A2183" t="str">
            <v>13</v>
          </cell>
          <cell r="B2183" t="str">
            <v>00789</v>
          </cell>
          <cell r="C2183" t="str">
            <v>ЧП Бахарева Т.А.</v>
          </cell>
          <cell r="D2183" t="str">
            <v>ЧП</v>
          </cell>
          <cell r="E2183" t="str">
            <v>02</v>
          </cell>
          <cell r="G2183" t="str">
            <v>5</v>
          </cell>
          <cell r="H2183">
            <v>46.64</v>
          </cell>
          <cell r="I2183">
            <v>0</v>
          </cell>
          <cell r="J2183">
            <v>-201.8</v>
          </cell>
          <cell r="K2183">
            <v>0</v>
          </cell>
          <cell r="L2183">
            <v>0</v>
          </cell>
          <cell r="M2183">
            <v>0</v>
          </cell>
          <cell r="N2183">
            <v>0</v>
          </cell>
          <cell r="O2183">
            <v>0</v>
          </cell>
          <cell r="P2183">
            <v>-201.8</v>
          </cell>
          <cell r="Q2183">
            <v>1</v>
          </cell>
        </row>
        <row r="2184">
          <cell r="A2184" t="str">
            <v>13</v>
          </cell>
          <cell r="B2184" t="str">
            <v>00790</v>
          </cell>
          <cell r="C2184" t="str">
            <v>ООО "Би - Холдинг"</v>
          </cell>
          <cell r="D2184" t="str">
            <v>ООО</v>
          </cell>
          <cell r="G2184" t="str">
            <v>5</v>
          </cell>
          <cell r="H2184">
            <v>1367.86</v>
          </cell>
          <cell r="I2184">
            <v>25.42</v>
          </cell>
          <cell r="J2184">
            <v>0</v>
          </cell>
          <cell r="K2184">
            <v>0</v>
          </cell>
          <cell r="L2184">
            <v>0</v>
          </cell>
          <cell r="M2184">
            <v>1367.86</v>
          </cell>
          <cell r="N2184">
            <v>0</v>
          </cell>
          <cell r="O2184">
            <v>0</v>
          </cell>
          <cell r="P2184">
            <v>-1342.44</v>
          </cell>
          <cell r="Q2184">
            <v>1</v>
          </cell>
        </row>
        <row r="2185">
          <cell r="A2185" t="str">
            <v>13</v>
          </cell>
          <cell r="B2185" t="str">
            <v>00791</v>
          </cell>
          <cell r="C2185" t="str">
            <v>ФЛ Игнатьева С.В.</v>
          </cell>
          <cell r="D2185" t="str">
            <v>ФЛ</v>
          </cell>
          <cell r="E2185" t="str">
            <v>01</v>
          </cell>
          <cell r="G2185" t="str">
            <v>5</v>
          </cell>
          <cell r="H2185">
            <v>99.68</v>
          </cell>
          <cell r="I2185">
            <v>99.68</v>
          </cell>
          <cell r="J2185">
            <v>0</v>
          </cell>
          <cell r="K2185">
            <v>0</v>
          </cell>
          <cell r="L2185">
            <v>0</v>
          </cell>
          <cell r="M2185">
            <v>99.68</v>
          </cell>
          <cell r="N2185">
            <v>0</v>
          </cell>
          <cell r="O2185">
            <v>0</v>
          </cell>
          <cell r="P2185">
            <v>0</v>
          </cell>
          <cell r="Q2185">
            <v>1</v>
          </cell>
        </row>
        <row r="2186">
          <cell r="A2186" t="str">
            <v>13</v>
          </cell>
          <cell r="B2186" t="str">
            <v>00792</v>
          </cell>
          <cell r="C2186" t="str">
            <v>ОАО "КВЗ "ЯРИЧ"</v>
          </cell>
          <cell r="D2186" t="str">
            <v>ОАО</v>
          </cell>
          <cell r="E2186" t="str">
            <v>02</v>
          </cell>
          <cell r="F2186" t="str">
            <v>Л</v>
          </cell>
          <cell r="G2186" t="str">
            <v>1</v>
          </cell>
          <cell r="H2186">
            <v>50501.74</v>
          </cell>
          <cell r="I2186">
            <v>50501.74</v>
          </cell>
          <cell r="J2186">
            <v>0</v>
          </cell>
          <cell r="K2186">
            <v>0</v>
          </cell>
          <cell r="L2186">
            <v>0</v>
          </cell>
          <cell r="M2186">
            <v>0</v>
          </cell>
          <cell r="N2186">
            <v>0</v>
          </cell>
          <cell r="O2186">
            <v>50501.74</v>
          </cell>
          <cell r="P2186">
            <v>0</v>
          </cell>
          <cell r="Q2186">
            <v>1</v>
          </cell>
        </row>
        <row r="2187">
          <cell r="A2187" t="str">
            <v>13</v>
          </cell>
          <cell r="B2187" t="str">
            <v>00793</v>
          </cell>
          <cell r="C2187" t="str">
            <v>ФЛ Петроченко Н.Ф.</v>
          </cell>
          <cell r="D2187" t="str">
            <v>ФЛ</v>
          </cell>
          <cell r="E2187" t="str">
            <v>01</v>
          </cell>
          <cell r="G2187" t="str">
            <v>5</v>
          </cell>
          <cell r="H2187">
            <v>148.97</v>
          </cell>
          <cell r="I2187">
            <v>0</v>
          </cell>
          <cell r="J2187">
            <v>-159.82</v>
          </cell>
          <cell r="K2187">
            <v>0</v>
          </cell>
          <cell r="L2187">
            <v>0</v>
          </cell>
          <cell r="M2187">
            <v>0</v>
          </cell>
          <cell r="N2187">
            <v>0</v>
          </cell>
          <cell r="O2187">
            <v>0</v>
          </cell>
          <cell r="P2187">
            <v>-159.82</v>
          </cell>
          <cell r="Q2187">
            <v>2</v>
          </cell>
        </row>
        <row r="2188">
          <cell r="A2188" t="str">
            <v>13</v>
          </cell>
          <cell r="B2188" t="str">
            <v>00794</v>
          </cell>
          <cell r="C2188" t="str">
            <v>ООО "Краскультопт"</v>
          </cell>
          <cell r="D2188" t="str">
            <v>ООО</v>
          </cell>
          <cell r="E2188" t="str">
            <v>01</v>
          </cell>
          <cell r="G2188" t="str">
            <v>5</v>
          </cell>
          <cell r="H2188">
            <v>301.51</v>
          </cell>
          <cell r="I2188">
            <v>301.51</v>
          </cell>
          <cell r="J2188">
            <v>0</v>
          </cell>
          <cell r="K2188">
            <v>0</v>
          </cell>
          <cell r="L2188">
            <v>0</v>
          </cell>
          <cell r="M2188">
            <v>0</v>
          </cell>
          <cell r="N2188">
            <v>0</v>
          </cell>
          <cell r="O2188">
            <v>301.51</v>
          </cell>
          <cell r="P2188">
            <v>0</v>
          </cell>
          <cell r="Q2188">
            <v>3</v>
          </cell>
        </row>
        <row r="2189">
          <cell r="A2189" t="str">
            <v>13</v>
          </cell>
          <cell r="B2189" t="str">
            <v>00796</v>
          </cell>
          <cell r="C2189" t="str">
            <v>Нефедов Б.Н.</v>
          </cell>
          <cell r="D2189" t="str">
            <v>Н/Ч</v>
          </cell>
          <cell r="E2189" t="str">
            <v>03</v>
          </cell>
          <cell r="G2189" t="str">
            <v>Ч</v>
          </cell>
          <cell r="H2189">
            <v>0</v>
          </cell>
          <cell r="I2189">
            <v>0</v>
          </cell>
          <cell r="J2189">
            <v>0</v>
          </cell>
          <cell r="K2189">
            <v>0</v>
          </cell>
          <cell r="L2189">
            <v>0</v>
          </cell>
          <cell r="M2189">
            <v>0</v>
          </cell>
          <cell r="N2189">
            <v>0</v>
          </cell>
          <cell r="O2189">
            <v>0</v>
          </cell>
          <cell r="P2189">
            <v>0</v>
          </cell>
          <cell r="Q2189">
            <v>0</v>
          </cell>
        </row>
        <row r="2190">
          <cell r="A2190" t="str">
            <v>13</v>
          </cell>
          <cell r="B2190" t="str">
            <v>00797</v>
          </cell>
          <cell r="C2190" t="str">
            <v>Савин  С.Н.</v>
          </cell>
          <cell r="D2190" t="str">
            <v>Н/Ч</v>
          </cell>
          <cell r="E2190" t="str">
            <v>03</v>
          </cell>
          <cell r="G2190" t="str">
            <v>Ч</v>
          </cell>
          <cell r="H2190">
            <v>0</v>
          </cell>
          <cell r="I2190">
            <v>0</v>
          </cell>
          <cell r="J2190">
            <v>0</v>
          </cell>
          <cell r="K2190">
            <v>0</v>
          </cell>
          <cell r="L2190">
            <v>0</v>
          </cell>
          <cell r="M2190">
            <v>0</v>
          </cell>
          <cell r="N2190">
            <v>0</v>
          </cell>
          <cell r="O2190">
            <v>0</v>
          </cell>
          <cell r="P2190">
            <v>0</v>
          </cell>
          <cell r="Q2190">
            <v>0</v>
          </cell>
        </row>
        <row r="2191">
          <cell r="A2191" t="str">
            <v>13</v>
          </cell>
          <cell r="B2191" t="str">
            <v>00798</v>
          </cell>
          <cell r="C2191" t="str">
            <v>Федорова Н.В.</v>
          </cell>
          <cell r="D2191" t="str">
            <v>Н/Ч</v>
          </cell>
          <cell r="E2191" t="str">
            <v>03</v>
          </cell>
          <cell r="G2191" t="str">
            <v>Ч</v>
          </cell>
          <cell r="H2191">
            <v>0</v>
          </cell>
          <cell r="I2191">
            <v>0</v>
          </cell>
          <cell r="J2191">
            <v>0</v>
          </cell>
          <cell r="K2191">
            <v>0</v>
          </cell>
          <cell r="L2191">
            <v>0</v>
          </cell>
          <cell r="M2191">
            <v>0</v>
          </cell>
          <cell r="N2191">
            <v>0</v>
          </cell>
          <cell r="O2191">
            <v>0</v>
          </cell>
          <cell r="P2191">
            <v>0</v>
          </cell>
          <cell r="Q2191">
            <v>0</v>
          </cell>
        </row>
        <row r="2192">
          <cell r="A2192" t="str">
            <v>13</v>
          </cell>
          <cell r="B2192" t="str">
            <v>00799</v>
          </cell>
          <cell r="C2192" t="str">
            <v>Пузырева А.В.</v>
          </cell>
          <cell r="D2192" t="str">
            <v>Н/Ч</v>
          </cell>
          <cell r="E2192" t="str">
            <v>03</v>
          </cell>
          <cell r="G2192" t="str">
            <v>Ч</v>
          </cell>
          <cell r="H2192">
            <v>0</v>
          </cell>
          <cell r="I2192">
            <v>0</v>
          </cell>
          <cell r="J2192">
            <v>0</v>
          </cell>
          <cell r="K2192">
            <v>0</v>
          </cell>
          <cell r="L2192">
            <v>0</v>
          </cell>
          <cell r="M2192">
            <v>0</v>
          </cell>
          <cell r="N2192">
            <v>0</v>
          </cell>
          <cell r="O2192">
            <v>0</v>
          </cell>
          <cell r="P2192">
            <v>0</v>
          </cell>
          <cell r="Q2192">
            <v>0</v>
          </cell>
        </row>
        <row r="2193">
          <cell r="A2193" t="str">
            <v>13</v>
          </cell>
          <cell r="B2193" t="str">
            <v>00800</v>
          </cell>
          <cell r="C2193" t="str">
            <v>Кусиньш Я.Я.</v>
          </cell>
          <cell r="D2193" t="str">
            <v>Н/Ч</v>
          </cell>
          <cell r="E2193" t="str">
            <v>03</v>
          </cell>
          <cell r="G2193" t="str">
            <v>Ч</v>
          </cell>
          <cell r="H2193">
            <v>0</v>
          </cell>
          <cell r="I2193">
            <v>0</v>
          </cell>
          <cell r="J2193">
            <v>0</v>
          </cell>
          <cell r="K2193">
            <v>0</v>
          </cell>
          <cell r="L2193">
            <v>0</v>
          </cell>
          <cell r="M2193">
            <v>0</v>
          </cell>
          <cell r="N2193">
            <v>0</v>
          </cell>
          <cell r="O2193">
            <v>0</v>
          </cell>
          <cell r="P2193">
            <v>0</v>
          </cell>
          <cell r="Q2193">
            <v>0</v>
          </cell>
        </row>
        <row r="2194">
          <cell r="A2194" t="str">
            <v>13</v>
          </cell>
          <cell r="B2194" t="str">
            <v>00801</v>
          </cell>
          <cell r="C2194" t="str">
            <v>ФЛ Баглаев И.Г. Рудометкин А.Г.</v>
          </cell>
          <cell r="D2194" t="str">
            <v>ФЛ</v>
          </cell>
          <cell r="E2194" t="str">
            <v>02</v>
          </cell>
          <cell r="G2194" t="str">
            <v>5</v>
          </cell>
          <cell r="H2194">
            <v>118.01</v>
          </cell>
          <cell r="I2194">
            <v>118.01</v>
          </cell>
          <cell r="J2194">
            <v>0</v>
          </cell>
          <cell r="K2194">
            <v>0</v>
          </cell>
          <cell r="L2194">
            <v>0</v>
          </cell>
          <cell r="M2194">
            <v>0</v>
          </cell>
          <cell r="N2194">
            <v>0</v>
          </cell>
          <cell r="O2194">
            <v>118.01</v>
          </cell>
          <cell r="P2194">
            <v>0</v>
          </cell>
          <cell r="Q2194">
            <v>2</v>
          </cell>
        </row>
        <row r="2195">
          <cell r="A2195" t="str">
            <v>13</v>
          </cell>
          <cell r="B2195" t="str">
            <v>00802</v>
          </cell>
          <cell r="C2195" t="str">
            <v>ООО "Крас Агро"</v>
          </cell>
          <cell r="D2195" t="str">
            <v>ООО</v>
          </cell>
          <cell r="E2195" t="str">
            <v>03</v>
          </cell>
          <cell r="G2195" t="str">
            <v>5</v>
          </cell>
          <cell r="H2195">
            <v>237.88</v>
          </cell>
          <cell r="I2195">
            <v>237.88</v>
          </cell>
          <cell r="J2195">
            <v>0</v>
          </cell>
          <cell r="K2195">
            <v>0</v>
          </cell>
          <cell r="L2195">
            <v>0</v>
          </cell>
          <cell r="M2195">
            <v>300</v>
          </cell>
          <cell r="N2195">
            <v>0</v>
          </cell>
          <cell r="O2195">
            <v>0</v>
          </cell>
          <cell r="P2195">
            <v>-62.12</v>
          </cell>
          <cell r="Q2195">
            <v>1</v>
          </cell>
        </row>
        <row r="2196">
          <cell r="A2196" t="str">
            <v>13</v>
          </cell>
          <cell r="B2196" t="str">
            <v>00804</v>
          </cell>
          <cell r="C2196" t="str">
            <v>ЧП Горобец Р.М.</v>
          </cell>
          <cell r="D2196" t="str">
            <v>ЧП</v>
          </cell>
          <cell r="E2196" t="str">
            <v>03</v>
          </cell>
          <cell r="G2196" t="str">
            <v>5</v>
          </cell>
          <cell r="H2196">
            <v>11.9</v>
          </cell>
          <cell r="I2196">
            <v>0</v>
          </cell>
          <cell r="J2196">
            <v>-262.64</v>
          </cell>
          <cell r="K2196">
            <v>0</v>
          </cell>
          <cell r="L2196">
            <v>0</v>
          </cell>
          <cell r="M2196">
            <v>0</v>
          </cell>
          <cell r="N2196">
            <v>0</v>
          </cell>
          <cell r="O2196">
            <v>0</v>
          </cell>
          <cell r="P2196">
            <v>-262.64</v>
          </cell>
          <cell r="Q2196">
            <v>1</v>
          </cell>
        </row>
        <row r="2197">
          <cell r="A2197" t="str">
            <v>13</v>
          </cell>
          <cell r="B2197" t="str">
            <v>00805</v>
          </cell>
          <cell r="C2197" t="str">
            <v>ООО "Клиф"</v>
          </cell>
          <cell r="D2197" t="str">
            <v>ООО</v>
          </cell>
          <cell r="E2197" t="str">
            <v>02</v>
          </cell>
          <cell r="G2197" t="str">
            <v>5</v>
          </cell>
          <cell r="H2197">
            <v>4387.71</v>
          </cell>
          <cell r="I2197">
            <v>4387.72</v>
          </cell>
          <cell r="J2197">
            <v>0</v>
          </cell>
          <cell r="K2197">
            <v>0</v>
          </cell>
          <cell r="L2197">
            <v>0</v>
          </cell>
          <cell r="M2197">
            <v>4387.71</v>
          </cell>
          <cell r="N2197">
            <v>0</v>
          </cell>
          <cell r="O2197">
            <v>0.01</v>
          </cell>
          <cell r="P2197">
            <v>0</v>
          </cell>
          <cell r="Q2197">
            <v>1</v>
          </cell>
        </row>
        <row r="2198">
          <cell r="A2198" t="str">
            <v>13</v>
          </cell>
          <cell r="B2198" t="str">
            <v>00806</v>
          </cell>
          <cell r="C2198" t="str">
            <v>ЧП Вахрушева Л.Н.</v>
          </cell>
          <cell r="D2198" t="str">
            <v>ЧП</v>
          </cell>
          <cell r="E2198" t="str">
            <v>01</v>
          </cell>
          <cell r="G2198" t="str">
            <v>5</v>
          </cell>
          <cell r="H2198">
            <v>58.53</v>
          </cell>
          <cell r="I2198">
            <v>135.38</v>
          </cell>
          <cell r="J2198">
            <v>0</v>
          </cell>
          <cell r="K2198">
            <v>0</v>
          </cell>
          <cell r="L2198">
            <v>0</v>
          </cell>
          <cell r="M2198">
            <v>0</v>
          </cell>
          <cell r="N2198">
            <v>0</v>
          </cell>
          <cell r="O2198">
            <v>135.38</v>
          </cell>
          <cell r="P2198">
            <v>0</v>
          </cell>
          <cell r="Q2198">
            <v>1</v>
          </cell>
        </row>
        <row r="2199">
          <cell r="A2199" t="str">
            <v>13</v>
          </cell>
          <cell r="B2199" t="str">
            <v>00807</v>
          </cell>
          <cell r="C2199" t="str">
            <v>ЧП Петросян Х.Г.</v>
          </cell>
          <cell r="D2199" t="str">
            <v>ЧП</v>
          </cell>
          <cell r="E2199" t="str">
            <v>03</v>
          </cell>
          <cell r="G2199" t="str">
            <v>5</v>
          </cell>
          <cell r="H2199">
            <v>174.64</v>
          </cell>
          <cell r="I2199">
            <v>174.73</v>
          </cell>
          <cell r="J2199">
            <v>0</v>
          </cell>
          <cell r="K2199">
            <v>0</v>
          </cell>
          <cell r="L2199">
            <v>0</v>
          </cell>
          <cell r="M2199">
            <v>0</v>
          </cell>
          <cell r="N2199">
            <v>0</v>
          </cell>
          <cell r="O2199">
            <v>174.73</v>
          </cell>
          <cell r="P2199">
            <v>0</v>
          </cell>
          <cell r="Q2199">
            <v>1</v>
          </cell>
        </row>
        <row r="2200">
          <cell r="A2200" t="str">
            <v>13</v>
          </cell>
          <cell r="B2200" t="str">
            <v>00808</v>
          </cell>
          <cell r="C2200" t="str">
            <v>ЧП Михайлова Л.В.</v>
          </cell>
          <cell r="D2200" t="str">
            <v>ЧП</v>
          </cell>
          <cell r="E2200" t="str">
            <v>03</v>
          </cell>
          <cell r="G2200" t="str">
            <v>5</v>
          </cell>
          <cell r="H2200">
            <v>10.95</v>
          </cell>
          <cell r="I2200">
            <v>3940.76</v>
          </cell>
          <cell r="J2200">
            <v>0</v>
          </cell>
          <cell r="K2200">
            <v>0</v>
          </cell>
          <cell r="L2200">
            <v>0</v>
          </cell>
          <cell r="M2200">
            <v>0</v>
          </cell>
          <cell r="N2200">
            <v>0</v>
          </cell>
          <cell r="O2200">
            <v>3940.76</v>
          </cell>
          <cell r="P2200">
            <v>0</v>
          </cell>
          <cell r="Q2200">
            <v>1</v>
          </cell>
        </row>
        <row r="2201">
          <cell r="A2201" t="str">
            <v>13</v>
          </cell>
          <cell r="B2201" t="str">
            <v>00809</v>
          </cell>
          <cell r="C2201" t="str">
            <v>ООО м-н "Полянка К"</v>
          </cell>
          <cell r="D2201" t="str">
            <v>ООО</v>
          </cell>
          <cell r="E2201" t="str">
            <v>01</v>
          </cell>
          <cell r="G2201" t="str">
            <v>5</v>
          </cell>
          <cell r="H2201">
            <v>0</v>
          </cell>
          <cell r="I2201">
            <v>0</v>
          </cell>
          <cell r="J2201">
            <v>0</v>
          </cell>
          <cell r="K2201">
            <v>0</v>
          </cell>
          <cell r="L2201">
            <v>0</v>
          </cell>
          <cell r="M2201">
            <v>0</v>
          </cell>
          <cell r="N2201">
            <v>0</v>
          </cell>
          <cell r="O2201">
            <v>0</v>
          </cell>
          <cell r="P2201">
            <v>0</v>
          </cell>
          <cell r="Q2201">
            <v>0</v>
          </cell>
        </row>
        <row r="2202">
          <cell r="A2202" t="str">
            <v>13</v>
          </cell>
          <cell r="B2202" t="str">
            <v>00810</v>
          </cell>
          <cell r="C2202" t="str">
            <v>Красноярский филиал ООО "ГЕОКАД плюс"</v>
          </cell>
          <cell r="D2202" t="str">
            <v>ООО</v>
          </cell>
          <cell r="E2202" t="str">
            <v>02</v>
          </cell>
          <cell r="G2202" t="str">
            <v>5</v>
          </cell>
          <cell r="H2202">
            <v>115.17</v>
          </cell>
          <cell r="I2202">
            <v>115.18</v>
          </cell>
          <cell r="J2202">
            <v>0</v>
          </cell>
          <cell r="K2202">
            <v>0</v>
          </cell>
          <cell r="L2202">
            <v>0</v>
          </cell>
          <cell r="M2202">
            <v>0</v>
          </cell>
          <cell r="N2202">
            <v>0</v>
          </cell>
          <cell r="O2202">
            <v>115.18</v>
          </cell>
          <cell r="P2202">
            <v>0</v>
          </cell>
          <cell r="Q2202">
            <v>0</v>
          </cell>
        </row>
        <row r="2203">
          <cell r="A2203" t="str">
            <v>13</v>
          </cell>
          <cell r="B2203" t="str">
            <v>00811</v>
          </cell>
          <cell r="C2203" t="str">
            <v>ФЛ Ефремова Е.С. Соколова Н.Н.</v>
          </cell>
          <cell r="D2203" t="str">
            <v xml:space="preserve"> ФЛ</v>
          </cell>
          <cell r="E2203" t="str">
            <v>01</v>
          </cell>
          <cell r="G2203" t="str">
            <v>5</v>
          </cell>
          <cell r="H2203">
            <v>59.48</v>
          </cell>
          <cell r="I2203">
            <v>0</v>
          </cell>
          <cell r="J2203">
            <v>-15.43</v>
          </cell>
          <cell r="K2203">
            <v>0</v>
          </cell>
          <cell r="L2203">
            <v>0</v>
          </cell>
          <cell r="M2203">
            <v>100</v>
          </cell>
          <cell r="N2203">
            <v>0</v>
          </cell>
          <cell r="O2203">
            <v>0</v>
          </cell>
          <cell r="P2203">
            <v>-115.43</v>
          </cell>
          <cell r="Q2203">
            <v>1</v>
          </cell>
        </row>
        <row r="2204">
          <cell r="A2204" t="str">
            <v>13</v>
          </cell>
          <cell r="B2204" t="str">
            <v>00812</v>
          </cell>
          <cell r="C2204" t="str">
            <v>ФЛ Михайлик Л.И., Власова Н.И.</v>
          </cell>
          <cell r="D2204" t="str">
            <v xml:space="preserve"> ФЛ</v>
          </cell>
          <cell r="E2204" t="str">
            <v>02</v>
          </cell>
          <cell r="G2204" t="str">
            <v>5</v>
          </cell>
          <cell r="H2204">
            <v>94.21</v>
          </cell>
          <cell r="I2204">
            <v>94.21</v>
          </cell>
          <cell r="J2204">
            <v>0</v>
          </cell>
          <cell r="K2204">
            <v>0</v>
          </cell>
          <cell r="L2204">
            <v>0</v>
          </cell>
          <cell r="M2204">
            <v>0</v>
          </cell>
          <cell r="N2204">
            <v>0</v>
          </cell>
          <cell r="O2204">
            <v>94.21</v>
          </cell>
          <cell r="P2204">
            <v>0</v>
          </cell>
          <cell r="Q2204">
            <v>1</v>
          </cell>
        </row>
        <row r="2205">
          <cell r="A2205" t="str">
            <v>13</v>
          </cell>
          <cell r="B2205" t="str">
            <v>00813</v>
          </cell>
          <cell r="C2205" t="str">
            <v>ФЛ Сячина Л.Н.</v>
          </cell>
          <cell r="D2205" t="str">
            <v xml:space="preserve"> ФЛ</v>
          </cell>
          <cell r="E2205" t="str">
            <v>01</v>
          </cell>
          <cell r="G2205" t="str">
            <v>5</v>
          </cell>
          <cell r="H2205">
            <v>78.540000000000006</v>
          </cell>
          <cell r="I2205">
            <v>252.05</v>
          </cell>
          <cell r="J2205">
            <v>0</v>
          </cell>
          <cell r="K2205">
            <v>0</v>
          </cell>
          <cell r="L2205">
            <v>0</v>
          </cell>
          <cell r="M2205">
            <v>89.49</v>
          </cell>
          <cell r="N2205">
            <v>0</v>
          </cell>
          <cell r="O2205">
            <v>162.56</v>
          </cell>
          <cell r="P2205">
            <v>0</v>
          </cell>
          <cell r="Q2205">
            <v>1</v>
          </cell>
        </row>
        <row r="2206">
          <cell r="A2206" t="str">
            <v>13</v>
          </cell>
          <cell r="B2206" t="str">
            <v>00814</v>
          </cell>
          <cell r="C2206" t="str">
            <v>ЧП Чумаров А.П.</v>
          </cell>
          <cell r="D2206" t="str">
            <v>ФЛ</v>
          </cell>
          <cell r="E2206" t="str">
            <v>01</v>
          </cell>
          <cell r="G2206" t="str">
            <v>5</v>
          </cell>
          <cell r="H2206">
            <v>1071.81</v>
          </cell>
          <cell r="I2206">
            <v>1071.81</v>
          </cell>
          <cell r="J2206">
            <v>0</v>
          </cell>
          <cell r="K2206">
            <v>0</v>
          </cell>
          <cell r="L2206">
            <v>0</v>
          </cell>
          <cell r="M2206">
            <v>0</v>
          </cell>
          <cell r="N2206">
            <v>0</v>
          </cell>
          <cell r="O2206">
            <v>1071.81</v>
          </cell>
          <cell r="P2206">
            <v>0</v>
          </cell>
          <cell r="Q2206">
            <v>4</v>
          </cell>
        </row>
        <row r="2207">
          <cell r="A2207" t="str">
            <v>13</v>
          </cell>
          <cell r="B2207" t="str">
            <v>00815</v>
          </cell>
          <cell r="C2207" t="str">
            <v>ФЛ Степаненко А.К.</v>
          </cell>
          <cell r="D2207" t="str">
            <v>ФЛ</v>
          </cell>
          <cell r="E2207" t="str">
            <v>02</v>
          </cell>
          <cell r="G2207" t="str">
            <v>5</v>
          </cell>
          <cell r="H2207">
            <v>17.37</v>
          </cell>
          <cell r="I2207">
            <v>0</v>
          </cell>
          <cell r="J2207">
            <v>-1279.69</v>
          </cell>
          <cell r="K2207">
            <v>0</v>
          </cell>
          <cell r="L2207">
            <v>0</v>
          </cell>
          <cell r="M2207">
            <v>0</v>
          </cell>
          <cell r="N2207">
            <v>0</v>
          </cell>
          <cell r="O2207">
            <v>0</v>
          </cell>
          <cell r="P2207">
            <v>-1279.69</v>
          </cell>
          <cell r="Q2207">
            <v>1</v>
          </cell>
        </row>
        <row r="2208">
          <cell r="A2208" t="str">
            <v>13</v>
          </cell>
          <cell r="B2208" t="str">
            <v>00816</v>
          </cell>
          <cell r="C2208" t="str">
            <v>ЧП Миронова Е.А.</v>
          </cell>
          <cell r="D2208" t="str">
            <v>ЧП</v>
          </cell>
          <cell r="E2208" t="str">
            <v>02</v>
          </cell>
          <cell r="G2208" t="str">
            <v>5</v>
          </cell>
          <cell r="H2208">
            <v>99.68</v>
          </cell>
          <cell r="I2208">
            <v>0</v>
          </cell>
          <cell r="J2208">
            <v>-425.43</v>
          </cell>
          <cell r="K2208">
            <v>0</v>
          </cell>
          <cell r="L2208">
            <v>0</v>
          </cell>
          <cell r="M2208">
            <v>0</v>
          </cell>
          <cell r="N2208">
            <v>0</v>
          </cell>
          <cell r="O2208">
            <v>0</v>
          </cell>
          <cell r="P2208">
            <v>-425.43</v>
          </cell>
          <cell r="Q2208">
            <v>1</v>
          </cell>
        </row>
        <row r="2209">
          <cell r="A2209" t="str">
            <v>13</v>
          </cell>
          <cell r="B2209" t="str">
            <v>00817</v>
          </cell>
          <cell r="C2209" t="str">
            <v>ФЛ Рассказова Н.К.</v>
          </cell>
          <cell r="D2209" t="str">
            <v>ФЛ</v>
          </cell>
          <cell r="E2209" t="str">
            <v>01</v>
          </cell>
          <cell r="G2209" t="str">
            <v>5</v>
          </cell>
          <cell r="H2209">
            <v>34.74</v>
          </cell>
          <cell r="I2209">
            <v>34.74</v>
          </cell>
          <cell r="J2209">
            <v>0</v>
          </cell>
          <cell r="K2209">
            <v>0</v>
          </cell>
          <cell r="L2209">
            <v>0</v>
          </cell>
          <cell r="M2209">
            <v>34.74</v>
          </cell>
          <cell r="N2209">
            <v>0</v>
          </cell>
          <cell r="O2209">
            <v>0</v>
          </cell>
          <cell r="P2209">
            <v>0</v>
          </cell>
          <cell r="Q2209">
            <v>1</v>
          </cell>
        </row>
        <row r="2210">
          <cell r="A2210" t="str">
            <v>13</v>
          </cell>
          <cell r="B2210" t="str">
            <v>00818</v>
          </cell>
          <cell r="C2210" t="str">
            <v>ООО "Строитель-95"</v>
          </cell>
          <cell r="D2210" t="str">
            <v>ООО</v>
          </cell>
          <cell r="E2210" t="str">
            <v>03</v>
          </cell>
          <cell r="G2210" t="str">
            <v>5</v>
          </cell>
          <cell r="H2210">
            <v>3259.06</v>
          </cell>
          <cell r="I2210">
            <v>594.72</v>
          </cell>
          <cell r="J2210">
            <v>0</v>
          </cell>
          <cell r="K2210">
            <v>0</v>
          </cell>
          <cell r="L2210">
            <v>6292.14</v>
          </cell>
          <cell r="M2210">
            <v>9551.2000000000007</v>
          </cell>
          <cell r="N2210">
            <v>0</v>
          </cell>
          <cell r="O2210">
            <v>0</v>
          </cell>
          <cell r="P2210">
            <v>-2664.34</v>
          </cell>
          <cell r="Q2210">
            <v>1</v>
          </cell>
        </row>
        <row r="2211">
          <cell r="A2211" t="str">
            <v>13</v>
          </cell>
          <cell r="B2211" t="str">
            <v>00820</v>
          </cell>
          <cell r="C2211" t="str">
            <v>ГУ "ОВО при УВД Железнодорожного р-на г. Красноярска"</v>
          </cell>
          <cell r="D2211" t="str">
            <v>УВД</v>
          </cell>
          <cell r="E2211" t="str">
            <v>03</v>
          </cell>
          <cell r="G2211" t="str">
            <v>Ф</v>
          </cell>
          <cell r="H2211">
            <v>1421.29</v>
          </cell>
          <cell r="I2211">
            <v>1426.47</v>
          </cell>
          <cell r="J2211">
            <v>0</v>
          </cell>
          <cell r="K2211">
            <v>3657.41</v>
          </cell>
          <cell r="L2211">
            <v>0</v>
          </cell>
          <cell r="M2211">
            <v>1426.45</v>
          </cell>
          <cell r="N2211">
            <v>0</v>
          </cell>
          <cell r="O2211">
            <v>0</v>
          </cell>
          <cell r="P2211">
            <v>0</v>
          </cell>
          <cell r="Q2211">
            <v>4</v>
          </cell>
        </row>
        <row r="2212">
          <cell r="A2212" t="str">
            <v>13</v>
          </cell>
          <cell r="B2212" t="str">
            <v>00821</v>
          </cell>
          <cell r="C2212" t="str">
            <v>ФЛ Алонсо Лопес Мария Роса</v>
          </cell>
          <cell r="D2212" t="str">
            <v>ФЛ</v>
          </cell>
          <cell r="E2212" t="str">
            <v>02</v>
          </cell>
          <cell r="G2212" t="str">
            <v>5</v>
          </cell>
          <cell r="H2212">
            <v>52.11</v>
          </cell>
          <cell r="I2212">
            <v>23.34</v>
          </cell>
          <cell r="J2212">
            <v>0</v>
          </cell>
          <cell r="K2212">
            <v>0</v>
          </cell>
          <cell r="L2212">
            <v>0</v>
          </cell>
          <cell r="M2212">
            <v>0</v>
          </cell>
          <cell r="N2212">
            <v>0</v>
          </cell>
          <cell r="O2212">
            <v>23.34</v>
          </cell>
          <cell r="P2212">
            <v>0</v>
          </cell>
          <cell r="Q2212">
            <v>1</v>
          </cell>
        </row>
        <row r="2213">
          <cell r="A2213" t="str">
            <v>13</v>
          </cell>
          <cell r="B2213" t="str">
            <v>00822</v>
          </cell>
          <cell r="C2213" t="str">
            <v>Индивидуальный предприниматель Киндрачук Татьяна Николаевна</v>
          </cell>
          <cell r="D2213" t="str">
            <v>ЧП</v>
          </cell>
          <cell r="E2213" t="str">
            <v>03</v>
          </cell>
          <cell r="G2213" t="str">
            <v>5</v>
          </cell>
          <cell r="H2213">
            <v>738.59</v>
          </cell>
          <cell r="I2213">
            <v>738.6</v>
          </cell>
          <cell r="J2213">
            <v>0</v>
          </cell>
          <cell r="K2213">
            <v>0</v>
          </cell>
          <cell r="L2213">
            <v>0</v>
          </cell>
          <cell r="M2213">
            <v>738.59</v>
          </cell>
          <cell r="N2213">
            <v>0</v>
          </cell>
          <cell r="O2213">
            <v>0.01</v>
          </cell>
          <cell r="P2213">
            <v>0</v>
          </cell>
          <cell r="Q2213">
            <v>1</v>
          </cell>
        </row>
        <row r="2214">
          <cell r="A2214" t="str">
            <v>13</v>
          </cell>
          <cell r="B2214" t="str">
            <v>00823</v>
          </cell>
          <cell r="C2214" t="str">
            <v>ООО  "Диадема Плюс"</v>
          </cell>
          <cell r="D2214" t="str">
            <v>ООО</v>
          </cell>
          <cell r="E2214" t="str">
            <v>02</v>
          </cell>
          <cell r="G2214" t="str">
            <v>5</v>
          </cell>
          <cell r="H2214">
            <v>8425.3799999999992</v>
          </cell>
          <cell r="I2214">
            <v>8257.8799999999992</v>
          </cell>
          <cell r="J2214">
            <v>0</v>
          </cell>
          <cell r="K2214">
            <v>0</v>
          </cell>
          <cell r="L2214">
            <v>0</v>
          </cell>
          <cell r="M2214">
            <v>0</v>
          </cell>
          <cell r="N2214">
            <v>0</v>
          </cell>
          <cell r="O2214">
            <v>8257.8799999999992</v>
          </cell>
          <cell r="P2214">
            <v>0</v>
          </cell>
          <cell r="Q2214">
            <v>1</v>
          </cell>
        </row>
        <row r="2215">
          <cell r="A2215" t="str">
            <v>13</v>
          </cell>
          <cell r="B2215" t="str">
            <v>00824</v>
          </cell>
          <cell r="C2215" t="str">
            <v>ЧП Попелышева А.Э.</v>
          </cell>
          <cell r="D2215" t="str">
            <v>ЧП</v>
          </cell>
          <cell r="E2215" t="str">
            <v>02</v>
          </cell>
          <cell r="G2215" t="str">
            <v>5</v>
          </cell>
          <cell r="H2215">
            <v>57.59</v>
          </cell>
          <cell r="I2215">
            <v>0</v>
          </cell>
          <cell r="J2215">
            <v>-854.86</v>
          </cell>
          <cell r="K2215">
            <v>0</v>
          </cell>
          <cell r="L2215">
            <v>0</v>
          </cell>
          <cell r="M2215">
            <v>0</v>
          </cell>
          <cell r="N2215">
            <v>0</v>
          </cell>
          <cell r="O2215">
            <v>0</v>
          </cell>
          <cell r="P2215">
            <v>-854.86</v>
          </cell>
          <cell r="Q2215">
            <v>1</v>
          </cell>
        </row>
        <row r="2216">
          <cell r="A2216" t="str">
            <v>13</v>
          </cell>
          <cell r="B2216" t="str">
            <v>00825</v>
          </cell>
          <cell r="C2216" t="str">
            <v>ФЛ Захарова Н.М.</v>
          </cell>
          <cell r="D2216" t="str">
            <v>ФЛ</v>
          </cell>
          <cell r="E2216" t="str">
            <v>02</v>
          </cell>
          <cell r="G2216" t="str">
            <v>5</v>
          </cell>
          <cell r="H2216">
            <v>106.1</v>
          </cell>
          <cell r="I2216">
            <v>0</v>
          </cell>
          <cell r="J2216">
            <v>-383.33</v>
          </cell>
          <cell r="K2216">
            <v>0</v>
          </cell>
          <cell r="L2216">
            <v>0</v>
          </cell>
          <cell r="M2216">
            <v>0</v>
          </cell>
          <cell r="N2216">
            <v>0</v>
          </cell>
          <cell r="O2216">
            <v>0</v>
          </cell>
          <cell r="P2216">
            <v>-383.33</v>
          </cell>
          <cell r="Q2216">
            <v>0</v>
          </cell>
        </row>
        <row r="2217">
          <cell r="A2217" t="str">
            <v>13</v>
          </cell>
          <cell r="B2217" t="str">
            <v>00826</v>
          </cell>
          <cell r="C2217" t="str">
            <v>ООО "Авто - Рио"</v>
          </cell>
          <cell r="D2217" t="str">
            <v>ООО</v>
          </cell>
          <cell r="E2217" t="str">
            <v>03</v>
          </cell>
          <cell r="G2217" t="str">
            <v>5</v>
          </cell>
          <cell r="H2217">
            <v>98.75</v>
          </cell>
          <cell r="I2217">
            <v>98.75</v>
          </cell>
          <cell r="J2217">
            <v>0</v>
          </cell>
          <cell r="K2217">
            <v>0</v>
          </cell>
          <cell r="L2217">
            <v>0</v>
          </cell>
          <cell r="M2217">
            <v>0</v>
          </cell>
          <cell r="N2217">
            <v>0</v>
          </cell>
          <cell r="O2217">
            <v>98.75</v>
          </cell>
          <cell r="P2217">
            <v>0</v>
          </cell>
          <cell r="Q2217">
            <v>0</v>
          </cell>
        </row>
        <row r="2218">
          <cell r="A2218" t="str">
            <v>13</v>
          </cell>
          <cell r="B2218" t="str">
            <v>00828</v>
          </cell>
          <cell r="C2218" t="str">
            <v>ООО "Калита-Инвест"</v>
          </cell>
          <cell r="D2218" t="str">
            <v>ООО</v>
          </cell>
          <cell r="E2218" t="str">
            <v>02</v>
          </cell>
          <cell r="G2218" t="str">
            <v>5</v>
          </cell>
          <cell r="H2218">
            <v>934.18</v>
          </cell>
          <cell r="I2218">
            <v>1803.35</v>
          </cell>
          <cell r="J2218">
            <v>0</v>
          </cell>
          <cell r="K2218">
            <v>0</v>
          </cell>
          <cell r="L2218">
            <v>0</v>
          </cell>
          <cell r="M2218">
            <v>910.4</v>
          </cell>
          <cell r="N2218">
            <v>0</v>
          </cell>
          <cell r="O2218">
            <v>892.95</v>
          </cell>
          <cell r="P2218">
            <v>0</v>
          </cell>
          <cell r="Q2218">
            <v>1</v>
          </cell>
        </row>
        <row r="2219">
          <cell r="A2219" t="str">
            <v>13</v>
          </cell>
          <cell r="B2219" t="str">
            <v>00829</v>
          </cell>
          <cell r="C2219" t="str">
            <v>ООО "Мед.клиника Глазкова В.Г."</v>
          </cell>
          <cell r="D2219" t="str">
            <v>ООО</v>
          </cell>
          <cell r="E2219" t="str">
            <v>02</v>
          </cell>
          <cell r="G2219" t="str">
            <v>5</v>
          </cell>
          <cell r="H2219">
            <v>57.59</v>
          </cell>
          <cell r="I2219">
            <v>54.98</v>
          </cell>
          <cell r="J2219">
            <v>0</v>
          </cell>
          <cell r="K2219">
            <v>0</v>
          </cell>
          <cell r="L2219">
            <v>0</v>
          </cell>
          <cell r="M2219">
            <v>0</v>
          </cell>
          <cell r="N2219">
            <v>0</v>
          </cell>
          <cell r="O2219">
            <v>54.98</v>
          </cell>
          <cell r="P2219">
            <v>0</v>
          </cell>
          <cell r="Q2219">
            <v>2</v>
          </cell>
        </row>
        <row r="2220">
          <cell r="A2220" t="str">
            <v>13</v>
          </cell>
          <cell r="B2220" t="str">
            <v>00830</v>
          </cell>
          <cell r="C2220" t="str">
            <v>ЧП Карманов Д.В.</v>
          </cell>
          <cell r="D2220" t="str">
            <v>ЧП</v>
          </cell>
          <cell r="E2220" t="str">
            <v>01</v>
          </cell>
          <cell r="G2220" t="str">
            <v>5</v>
          </cell>
          <cell r="H2220">
            <v>66.650000000000006</v>
          </cell>
          <cell r="I2220">
            <v>682.32</v>
          </cell>
          <cell r="J2220">
            <v>0</v>
          </cell>
          <cell r="K2220">
            <v>0</v>
          </cell>
          <cell r="L2220">
            <v>0</v>
          </cell>
          <cell r="M2220">
            <v>1000</v>
          </cell>
          <cell r="N2220">
            <v>0</v>
          </cell>
          <cell r="O2220">
            <v>0</v>
          </cell>
          <cell r="P2220">
            <v>-317.68</v>
          </cell>
          <cell r="Q2220">
            <v>0</v>
          </cell>
        </row>
        <row r="2221">
          <cell r="A2221" t="str">
            <v>13</v>
          </cell>
          <cell r="B2221" t="str">
            <v>00831</v>
          </cell>
          <cell r="D2221" t="str">
            <v>ЧП</v>
          </cell>
          <cell r="G2221" t="str">
            <v>*</v>
          </cell>
          <cell r="H2221">
            <v>0</v>
          </cell>
          <cell r="I2221">
            <v>0</v>
          </cell>
          <cell r="J2221">
            <v>0</v>
          </cell>
          <cell r="K2221">
            <v>0</v>
          </cell>
          <cell r="L2221">
            <v>0</v>
          </cell>
          <cell r="M2221">
            <v>0</v>
          </cell>
          <cell r="N2221">
            <v>0</v>
          </cell>
          <cell r="O2221">
            <v>0</v>
          </cell>
          <cell r="P2221">
            <v>0</v>
          </cell>
          <cell r="Q2221">
            <v>0</v>
          </cell>
        </row>
        <row r="2222">
          <cell r="A2222" t="str">
            <v>13</v>
          </cell>
          <cell r="B2222" t="str">
            <v>00833</v>
          </cell>
          <cell r="C2222" t="str">
            <v>ООО "Коста"</v>
          </cell>
          <cell r="D2222" t="str">
            <v>ООО</v>
          </cell>
          <cell r="E2222" t="str">
            <v>02</v>
          </cell>
          <cell r="G2222" t="str">
            <v>5</v>
          </cell>
          <cell r="H2222">
            <v>71.37</v>
          </cell>
          <cell r="I2222">
            <v>71.37</v>
          </cell>
          <cell r="J2222">
            <v>0</v>
          </cell>
          <cell r="K2222">
            <v>0</v>
          </cell>
          <cell r="L2222">
            <v>0</v>
          </cell>
          <cell r="M2222">
            <v>71.37</v>
          </cell>
          <cell r="N2222">
            <v>0</v>
          </cell>
          <cell r="O2222">
            <v>0</v>
          </cell>
          <cell r="P2222">
            <v>0</v>
          </cell>
          <cell r="Q2222">
            <v>0</v>
          </cell>
        </row>
        <row r="2223">
          <cell r="A2223" t="str">
            <v>13</v>
          </cell>
          <cell r="B2223" t="str">
            <v>00834</v>
          </cell>
          <cell r="C2223" t="str">
            <v>МУК "Музей художника им. Б.Я.Ряузова"</v>
          </cell>
          <cell r="D2223" t="str">
            <v>УК</v>
          </cell>
          <cell r="E2223" t="str">
            <v>01</v>
          </cell>
          <cell r="F2223" t="str">
            <v>ГР</v>
          </cell>
          <cell r="G2223" t="str">
            <v>Г</v>
          </cell>
          <cell r="H2223">
            <v>97.8</v>
          </cell>
          <cell r="I2223">
            <v>90.63</v>
          </cell>
          <cell r="J2223">
            <v>0</v>
          </cell>
          <cell r="K2223">
            <v>0</v>
          </cell>
          <cell r="L2223">
            <v>0</v>
          </cell>
          <cell r="M2223">
            <v>0</v>
          </cell>
          <cell r="N2223">
            <v>0</v>
          </cell>
          <cell r="O2223">
            <v>90.63</v>
          </cell>
          <cell r="P2223">
            <v>0</v>
          </cell>
          <cell r="Q2223">
            <v>0</v>
          </cell>
        </row>
        <row r="2224">
          <cell r="A2224" t="str">
            <v>13</v>
          </cell>
          <cell r="B2224" t="str">
            <v>00835</v>
          </cell>
          <cell r="C2224" t="str">
            <v>ЧП Иващенко А.И.</v>
          </cell>
          <cell r="D2224" t="str">
            <v>ЧП</v>
          </cell>
          <cell r="E2224" t="str">
            <v>03</v>
          </cell>
          <cell r="G2224" t="str">
            <v>5</v>
          </cell>
          <cell r="H2224">
            <v>197.3</v>
          </cell>
          <cell r="I2224">
            <v>280.86</v>
          </cell>
          <cell r="J2224">
            <v>0</v>
          </cell>
          <cell r="K2224">
            <v>0</v>
          </cell>
          <cell r="L2224">
            <v>0</v>
          </cell>
          <cell r="M2224">
            <v>280.89999999999998</v>
          </cell>
          <cell r="N2224">
            <v>0</v>
          </cell>
          <cell r="O2224">
            <v>0</v>
          </cell>
          <cell r="P2224">
            <v>-0.04</v>
          </cell>
          <cell r="Q2224">
            <v>0</v>
          </cell>
        </row>
        <row r="2225">
          <cell r="A2225" t="str">
            <v>13</v>
          </cell>
          <cell r="B2225" t="str">
            <v>00838</v>
          </cell>
          <cell r="C2225" t="str">
            <v xml:space="preserve"> ЗАО "Новая звезда"</v>
          </cell>
          <cell r="D2225" t="str">
            <v>ЗАО</v>
          </cell>
          <cell r="E2225" t="str">
            <v>02</v>
          </cell>
          <cell r="G2225" t="str">
            <v>5</v>
          </cell>
          <cell r="H2225">
            <v>0</v>
          </cell>
          <cell r="I2225">
            <v>304.19</v>
          </cell>
          <cell r="J2225">
            <v>0</v>
          </cell>
          <cell r="K2225">
            <v>0</v>
          </cell>
          <cell r="L2225">
            <v>0</v>
          </cell>
          <cell r="M2225">
            <v>0</v>
          </cell>
          <cell r="N2225">
            <v>0</v>
          </cell>
          <cell r="O2225">
            <v>304.19</v>
          </cell>
          <cell r="P2225">
            <v>0</v>
          </cell>
          <cell r="Q2225">
            <v>0</v>
          </cell>
        </row>
        <row r="2226">
          <cell r="A2226" t="str">
            <v>13</v>
          </cell>
          <cell r="B2226" t="str">
            <v>00839</v>
          </cell>
          <cell r="C2226" t="str">
            <v>ООО "Орбита"</v>
          </cell>
          <cell r="D2226" t="str">
            <v>ПКФ</v>
          </cell>
          <cell r="E2226" t="str">
            <v>02</v>
          </cell>
          <cell r="G2226" t="str">
            <v>5</v>
          </cell>
          <cell r="H2226">
            <v>632.85</v>
          </cell>
          <cell r="I2226">
            <v>632.61</v>
          </cell>
          <cell r="J2226">
            <v>0</v>
          </cell>
          <cell r="K2226">
            <v>0</v>
          </cell>
          <cell r="L2226">
            <v>0</v>
          </cell>
          <cell r="M2226">
            <v>0</v>
          </cell>
          <cell r="N2226">
            <v>0</v>
          </cell>
          <cell r="O2226">
            <v>632.61</v>
          </cell>
          <cell r="P2226">
            <v>0</v>
          </cell>
          <cell r="Q2226">
            <v>1</v>
          </cell>
        </row>
        <row r="2227">
          <cell r="A2227" t="str">
            <v>13</v>
          </cell>
          <cell r="B2227" t="str">
            <v>00840</v>
          </cell>
          <cell r="D2227" t="str">
            <v>ПКФ</v>
          </cell>
          <cell r="G2227" t="str">
            <v>*</v>
          </cell>
          <cell r="H2227">
            <v>0</v>
          </cell>
          <cell r="I2227">
            <v>0</v>
          </cell>
          <cell r="J2227">
            <v>0</v>
          </cell>
          <cell r="K2227">
            <v>0</v>
          </cell>
          <cell r="L2227">
            <v>0</v>
          </cell>
          <cell r="M2227">
            <v>0</v>
          </cell>
          <cell r="N2227">
            <v>0</v>
          </cell>
          <cell r="O2227">
            <v>0</v>
          </cell>
          <cell r="P2227">
            <v>0</v>
          </cell>
          <cell r="Q2227">
            <v>1</v>
          </cell>
        </row>
        <row r="2228">
          <cell r="A2228" t="str">
            <v>13</v>
          </cell>
          <cell r="B2228" t="str">
            <v>00841</v>
          </cell>
          <cell r="C2228" t="str">
            <v>ООО "Елена-М"</v>
          </cell>
          <cell r="D2228" t="str">
            <v>ООО</v>
          </cell>
          <cell r="E2228" t="str">
            <v>02</v>
          </cell>
          <cell r="G2228" t="str">
            <v>5</v>
          </cell>
          <cell r="H2228">
            <v>255.07</v>
          </cell>
          <cell r="I2228">
            <v>575.04</v>
          </cell>
          <cell r="J2228">
            <v>0</v>
          </cell>
          <cell r="K2228">
            <v>0</v>
          </cell>
          <cell r="L2228">
            <v>0</v>
          </cell>
          <cell r="M2228">
            <v>0</v>
          </cell>
          <cell r="N2228">
            <v>0</v>
          </cell>
          <cell r="O2228">
            <v>575.04</v>
          </cell>
          <cell r="P2228">
            <v>0</v>
          </cell>
          <cell r="Q2228">
            <v>0</v>
          </cell>
        </row>
        <row r="2229">
          <cell r="A2229" t="str">
            <v>13</v>
          </cell>
          <cell r="B2229" t="str">
            <v>00842</v>
          </cell>
          <cell r="C2229" t="str">
            <v>ООО "Паритет ЛТД"</v>
          </cell>
          <cell r="D2229" t="str">
            <v>ООО</v>
          </cell>
          <cell r="E2229" t="str">
            <v>02</v>
          </cell>
          <cell r="G2229" t="str">
            <v>5</v>
          </cell>
          <cell r="H2229">
            <v>667.41</v>
          </cell>
          <cell r="I2229">
            <v>0</v>
          </cell>
          <cell r="J2229">
            <v>-94.38</v>
          </cell>
          <cell r="K2229">
            <v>0</v>
          </cell>
          <cell r="L2229">
            <v>0</v>
          </cell>
          <cell r="M2229">
            <v>701.4</v>
          </cell>
          <cell r="N2229">
            <v>0</v>
          </cell>
          <cell r="O2229">
            <v>0</v>
          </cell>
          <cell r="P2229">
            <v>-795.78</v>
          </cell>
          <cell r="Q2229">
            <v>0</v>
          </cell>
        </row>
        <row r="2230">
          <cell r="A2230" t="str">
            <v>13</v>
          </cell>
          <cell r="B2230" t="str">
            <v>00843</v>
          </cell>
          <cell r="C2230" t="str">
            <v>ЧП Коробкина Н.А.</v>
          </cell>
          <cell r="D2230" t="str">
            <v>ЧП</v>
          </cell>
          <cell r="E2230" t="str">
            <v>03</v>
          </cell>
          <cell r="G2230" t="str">
            <v>5</v>
          </cell>
          <cell r="H2230">
            <v>205.6</v>
          </cell>
          <cell r="I2230">
            <v>205.6</v>
          </cell>
          <cell r="J2230">
            <v>0</v>
          </cell>
          <cell r="K2230">
            <v>0</v>
          </cell>
          <cell r="L2230">
            <v>0</v>
          </cell>
          <cell r="M2230">
            <v>0</v>
          </cell>
          <cell r="N2230">
            <v>0</v>
          </cell>
          <cell r="O2230">
            <v>205.6</v>
          </cell>
          <cell r="P2230">
            <v>0</v>
          </cell>
          <cell r="Q2230">
            <v>0</v>
          </cell>
        </row>
        <row r="2231">
          <cell r="A2231" t="str">
            <v>13</v>
          </cell>
          <cell r="B2231" t="str">
            <v>00844</v>
          </cell>
          <cell r="C2231" t="str">
            <v>КФОМС</v>
          </cell>
          <cell r="E2231" t="str">
            <v>02</v>
          </cell>
          <cell r="G2231" t="str">
            <v>5</v>
          </cell>
          <cell r="H2231">
            <v>1714.67</v>
          </cell>
          <cell r="I2231">
            <v>1714.68</v>
          </cell>
          <cell r="J2231">
            <v>0</v>
          </cell>
          <cell r="K2231">
            <v>0</v>
          </cell>
          <cell r="L2231">
            <v>0</v>
          </cell>
          <cell r="M2231">
            <v>1714.68</v>
          </cell>
          <cell r="N2231">
            <v>0</v>
          </cell>
          <cell r="O2231">
            <v>0</v>
          </cell>
          <cell r="P2231">
            <v>0</v>
          </cell>
          <cell r="Q2231">
            <v>0</v>
          </cell>
        </row>
        <row r="2232">
          <cell r="A2232" t="str">
            <v>13</v>
          </cell>
          <cell r="B2232" t="str">
            <v>00845</v>
          </cell>
          <cell r="C2232" t="str">
            <v>ООО "Систэм"</v>
          </cell>
          <cell r="D2232" t="str">
            <v>ООО</v>
          </cell>
          <cell r="E2232" t="str">
            <v>01</v>
          </cell>
          <cell r="G2232" t="str">
            <v>5</v>
          </cell>
          <cell r="H2232">
            <v>90.44</v>
          </cell>
          <cell r="I2232">
            <v>90.44</v>
          </cell>
          <cell r="J2232">
            <v>0</v>
          </cell>
          <cell r="K2232">
            <v>0</v>
          </cell>
          <cell r="L2232">
            <v>0</v>
          </cell>
          <cell r="M2232">
            <v>0</v>
          </cell>
          <cell r="N2232">
            <v>0</v>
          </cell>
          <cell r="O2232">
            <v>90.44</v>
          </cell>
          <cell r="P2232">
            <v>0</v>
          </cell>
          <cell r="Q2232">
            <v>1</v>
          </cell>
        </row>
        <row r="2233">
          <cell r="A2233" t="str">
            <v>13</v>
          </cell>
          <cell r="B2233" t="str">
            <v>00846</v>
          </cell>
          <cell r="C2233" t="str">
            <v>ЧП Бурла Л.Э.</v>
          </cell>
          <cell r="D2233" t="str">
            <v>ЧП</v>
          </cell>
          <cell r="E2233" t="str">
            <v>02</v>
          </cell>
          <cell r="G2233" t="str">
            <v>5</v>
          </cell>
          <cell r="H2233">
            <v>77.599999999999994</v>
          </cell>
          <cell r="I2233">
            <v>0</v>
          </cell>
          <cell r="J2233">
            <v>-186.01</v>
          </cell>
          <cell r="K2233">
            <v>0</v>
          </cell>
          <cell r="L2233">
            <v>0</v>
          </cell>
          <cell r="M2233">
            <v>0</v>
          </cell>
          <cell r="N2233">
            <v>0</v>
          </cell>
          <cell r="O2233">
            <v>0</v>
          </cell>
          <cell r="P2233">
            <v>-186.01</v>
          </cell>
          <cell r="Q2233">
            <v>0</v>
          </cell>
        </row>
        <row r="2234">
          <cell r="A2234" t="str">
            <v>13</v>
          </cell>
          <cell r="B2234" t="str">
            <v>00847</v>
          </cell>
          <cell r="C2234" t="str">
            <v>ФЛ Царева Е.М.</v>
          </cell>
          <cell r="E2234" t="str">
            <v>03</v>
          </cell>
          <cell r="G2234" t="str">
            <v>5</v>
          </cell>
          <cell r="H2234">
            <v>56.64</v>
          </cell>
          <cell r="I2234">
            <v>0</v>
          </cell>
          <cell r="J2234">
            <v>-156.71</v>
          </cell>
          <cell r="K2234">
            <v>0</v>
          </cell>
          <cell r="L2234">
            <v>0</v>
          </cell>
          <cell r="M2234">
            <v>0</v>
          </cell>
          <cell r="N2234">
            <v>0</v>
          </cell>
          <cell r="O2234">
            <v>0</v>
          </cell>
          <cell r="P2234">
            <v>-156.71</v>
          </cell>
          <cell r="Q2234">
            <v>0</v>
          </cell>
        </row>
        <row r="2235">
          <cell r="A2235" t="str">
            <v>13</v>
          </cell>
          <cell r="B2235" t="str">
            <v>00848</v>
          </cell>
          <cell r="C2235" t="str">
            <v>ФЛ Дюндин А.М.</v>
          </cell>
          <cell r="D2235" t="str">
            <v xml:space="preserve"> ФЛ</v>
          </cell>
          <cell r="E2235" t="str">
            <v>03</v>
          </cell>
          <cell r="G2235" t="str">
            <v>5</v>
          </cell>
          <cell r="H2235">
            <v>53.06</v>
          </cell>
          <cell r="I2235">
            <v>0</v>
          </cell>
          <cell r="J2235">
            <v>-121.36</v>
          </cell>
          <cell r="K2235">
            <v>0</v>
          </cell>
          <cell r="L2235">
            <v>0</v>
          </cell>
          <cell r="M2235">
            <v>0</v>
          </cell>
          <cell r="N2235">
            <v>0</v>
          </cell>
          <cell r="O2235">
            <v>0</v>
          </cell>
          <cell r="P2235">
            <v>-121.36</v>
          </cell>
          <cell r="Q2235">
            <v>0</v>
          </cell>
        </row>
        <row r="2236">
          <cell r="A2236" t="str">
            <v>13</v>
          </cell>
          <cell r="B2236" t="str">
            <v>00849</v>
          </cell>
          <cell r="C2236" t="str">
            <v>МУК "Музей - усадьба В.И.Сурикова"</v>
          </cell>
          <cell r="D2236" t="str">
            <v>УК</v>
          </cell>
          <cell r="E2236" t="str">
            <v>01</v>
          </cell>
          <cell r="F2236" t="str">
            <v>ГР</v>
          </cell>
          <cell r="G2236" t="str">
            <v>Г</v>
          </cell>
          <cell r="H2236">
            <v>112.34</v>
          </cell>
          <cell r="I2236">
            <v>0</v>
          </cell>
          <cell r="J2236">
            <v>-271.77</v>
          </cell>
          <cell r="K2236">
            <v>0</v>
          </cell>
          <cell r="L2236">
            <v>0</v>
          </cell>
          <cell r="M2236">
            <v>0</v>
          </cell>
          <cell r="N2236">
            <v>0</v>
          </cell>
          <cell r="O2236">
            <v>0</v>
          </cell>
          <cell r="P2236">
            <v>-271.77</v>
          </cell>
          <cell r="Q2236">
            <v>1</v>
          </cell>
        </row>
        <row r="2237">
          <cell r="A2237" t="str">
            <v>13</v>
          </cell>
          <cell r="B2237" t="str">
            <v>00850</v>
          </cell>
          <cell r="C2237" t="str">
            <v>ФЛ Долин Ю.И.</v>
          </cell>
          <cell r="D2237" t="str">
            <v>ФЛ</v>
          </cell>
          <cell r="E2237" t="str">
            <v>03</v>
          </cell>
          <cell r="G2237" t="str">
            <v>5</v>
          </cell>
          <cell r="H2237">
            <v>23.79</v>
          </cell>
          <cell r="I2237">
            <v>0</v>
          </cell>
          <cell r="J2237">
            <v>-14.88</v>
          </cell>
          <cell r="K2237">
            <v>0</v>
          </cell>
          <cell r="L2237">
            <v>0</v>
          </cell>
          <cell r="M2237">
            <v>0</v>
          </cell>
          <cell r="N2237">
            <v>0</v>
          </cell>
          <cell r="O2237">
            <v>0</v>
          </cell>
          <cell r="P2237">
            <v>-14.88</v>
          </cell>
          <cell r="Q2237">
            <v>0</v>
          </cell>
        </row>
        <row r="2238">
          <cell r="A2238" t="str">
            <v>13</v>
          </cell>
          <cell r="B2238" t="str">
            <v>00852</v>
          </cell>
          <cell r="C2238" t="str">
            <v>ООО "Сантехуслуги"</v>
          </cell>
          <cell r="D2238" t="str">
            <v>ООО</v>
          </cell>
          <cell r="E2238" t="str">
            <v>03</v>
          </cell>
          <cell r="G2238" t="str">
            <v>5</v>
          </cell>
          <cell r="H2238">
            <v>404.41</v>
          </cell>
          <cell r="I2238">
            <v>404.41</v>
          </cell>
          <cell r="J2238">
            <v>0</v>
          </cell>
          <cell r="K2238">
            <v>0</v>
          </cell>
          <cell r="L2238">
            <v>0</v>
          </cell>
          <cell r="M2238">
            <v>38.340000000000003</v>
          </cell>
          <cell r="N2238">
            <v>0</v>
          </cell>
          <cell r="O2238">
            <v>366.07</v>
          </cell>
          <cell r="P2238">
            <v>0</v>
          </cell>
          <cell r="Q2238">
            <v>0</v>
          </cell>
        </row>
        <row r="2239">
          <cell r="A2239" t="str">
            <v>13</v>
          </cell>
          <cell r="B2239" t="str">
            <v>00853</v>
          </cell>
          <cell r="C2239" t="str">
            <v>ФЛ Маркелова Э.Т.</v>
          </cell>
          <cell r="D2239" t="str">
            <v>ФЛ</v>
          </cell>
          <cell r="E2239" t="str">
            <v>01</v>
          </cell>
          <cell r="G2239" t="str">
            <v>5</v>
          </cell>
          <cell r="H2239">
            <v>220.14</v>
          </cell>
          <cell r="I2239">
            <v>0</v>
          </cell>
          <cell r="J2239">
            <v>-104.06</v>
          </cell>
          <cell r="K2239">
            <v>0</v>
          </cell>
          <cell r="L2239">
            <v>0</v>
          </cell>
          <cell r="M2239">
            <v>0</v>
          </cell>
          <cell r="N2239">
            <v>0</v>
          </cell>
          <cell r="O2239">
            <v>0</v>
          </cell>
          <cell r="P2239">
            <v>-104.06</v>
          </cell>
          <cell r="Q2239">
            <v>0</v>
          </cell>
        </row>
        <row r="2240">
          <cell r="A2240" t="str">
            <v>13</v>
          </cell>
          <cell r="B2240" t="str">
            <v>00856</v>
          </cell>
          <cell r="C2240" t="str">
            <v>ГП "Край ДЭО"</v>
          </cell>
          <cell r="D2240" t="str">
            <v>ФАС</v>
          </cell>
          <cell r="E2240" t="str">
            <v>02</v>
          </cell>
          <cell r="F2240" t="str">
            <v>Л</v>
          </cell>
          <cell r="G2240" t="str">
            <v>5</v>
          </cell>
          <cell r="H2240">
            <v>1435.82</v>
          </cell>
          <cell r="I2240">
            <v>0</v>
          </cell>
          <cell r="J2240">
            <v>-17778.27</v>
          </cell>
          <cell r="K2240">
            <v>0</v>
          </cell>
          <cell r="L2240">
            <v>0</v>
          </cell>
          <cell r="M2240">
            <v>0</v>
          </cell>
          <cell r="N2240">
            <v>0</v>
          </cell>
          <cell r="O2240">
            <v>0</v>
          </cell>
          <cell r="P2240">
            <v>-17778.27</v>
          </cell>
          <cell r="Q2240">
            <v>0</v>
          </cell>
        </row>
        <row r="2241">
          <cell r="A2241" t="str">
            <v>13</v>
          </cell>
          <cell r="B2241" t="str">
            <v>00858</v>
          </cell>
          <cell r="C2241" t="str">
            <v>ООО "Роща"</v>
          </cell>
          <cell r="D2241" t="str">
            <v>ООО</v>
          </cell>
          <cell r="E2241" t="str">
            <v>01</v>
          </cell>
          <cell r="G2241" t="str">
            <v>5</v>
          </cell>
          <cell r="H2241">
            <v>0</v>
          </cell>
          <cell r="I2241">
            <v>0</v>
          </cell>
          <cell r="J2241">
            <v>0</v>
          </cell>
          <cell r="K2241">
            <v>0</v>
          </cell>
          <cell r="L2241">
            <v>0</v>
          </cell>
          <cell r="M2241">
            <v>0</v>
          </cell>
          <cell r="N2241">
            <v>0</v>
          </cell>
          <cell r="O2241">
            <v>0</v>
          </cell>
          <cell r="P2241">
            <v>0</v>
          </cell>
          <cell r="Q2241">
            <v>1</v>
          </cell>
        </row>
        <row r="2242">
          <cell r="A2242" t="str">
            <v>13</v>
          </cell>
          <cell r="B2242" t="str">
            <v>00860</v>
          </cell>
          <cell r="C2242" t="str">
            <v>ЧП Поддубный А.П.</v>
          </cell>
          <cell r="D2242" t="str">
            <v>ЧП</v>
          </cell>
          <cell r="E2242" t="str">
            <v>03</v>
          </cell>
          <cell r="G2242" t="str">
            <v>5</v>
          </cell>
          <cell r="H2242">
            <v>229.58</v>
          </cell>
          <cell r="I2242">
            <v>229.58</v>
          </cell>
          <cell r="J2242">
            <v>0</v>
          </cell>
          <cell r="K2242">
            <v>0</v>
          </cell>
          <cell r="L2242">
            <v>0</v>
          </cell>
          <cell r="M2242">
            <v>229.58</v>
          </cell>
          <cell r="N2242">
            <v>0</v>
          </cell>
          <cell r="O2242">
            <v>0</v>
          </cell>
          <cell r="P2242">
            <v>0</v>
          </cell>
          <cell r="Q2242">
            <v>1</v>
          </cell>
        </row>
        <row r="2243">
          <cell r="A2243" t="str">
            <v>13</v>
          </cell>
          <cell r="B2243" t="str">
            <v>00861</v>
          </cell>
          <cell r="C2243" t="str">
            <v>ОАО "ТВК-6 Канал"</v>
          </cell>
          <cell r="D2243" t="str">
            <v>ОАО</v>
          </cell>
          <cell r="E2243" t="str">
            <v>02</v>
          </cell>
          <cell r="G2243" t="str">
            <v>5</v>
          </cell>
          <cell r="H2243">
            <v>637.58000000000004</v>
          </cell>
          <cell r="I2243">
            <v>637.58000000000004</v>
          </cell>
          <cell r="J2243">
            <v>0</v>
          </cell>
          <cell r="K2243">
            <v>0</v>
          </cell>
          <cell r="L2243">
            <v>0</v>
          </cell>
          <cell r="M2243">
            <v>0</v>
          </cell>
          <cell r="N2243">
            <v>0</v>
          </cell>
          <cell r="O2243">
            <v>637.58000000000004</v>
          </cell>
          <cell r="P2243">
            <v>0</v>
          </cell>
          <cell r="Q2243">
            <v>2</v>
          </cell>
        </row>
        <row r="2244">
          <cell r="A2244" t="str">
            <v>13</v>
          </cell>
          <cell r="B2244" t="str">
            <v>00877</v>
          </cell>
          <cell r="C2244" t="str">
            <v>ЦСС и ИФСО РФ в Кр.кр.</v>
          </cell>
          <cell r="D2244" t="str">
            <v>ФАПС</v>
          </cell>
          <cell r="E2244" t="str">
            <v>01</v>
          </cell>
          <cell r="G2244" t="str">
            <v>Ф</v>
          </cell>
          <cell r="H2244">
            <v>3233.77</v>
          </cell>
          <cell r="I2244">
            <v>3233.76</v>
          </cell>
          <cell r="J2244">
            <v>0</v>
          </cell>
          <cell r="K2244">
            <v>0</v>
          </cell>
          <cell r="L2244">
            <v>0</v>
          </cell>
          <cell r="M2244">
            <v>3233.77</v>
          </cell>
          <cell r="N2244">
            <v>0</v>
          </cell>
          <cell r="O2244">
            <v>0</v>
          </cell>
          <cell r="P2244">
            <v>-0.01</v>
          </cell>
          <cell r="Q2244">
            <v>1</v>
          </cell>
        </row>
        <row r="2245">
          <cell r="A2245" t="str">
            <v>13</v>
          </cell>
          <cell r="B2245" t="str">
            <v>00879</v>
          </cell>
          <cell r="C2245" t="str">
            <v>ООО "БВ"</v>
          </cell>
          <cell r="D2245" t="str">
            <v>ООО</v>
          </cell>
          <cell r="E2245" t="str">
            <v>01</v>
          </cell>
          <cell r="G2245" t="str">
            <v>5</v>
          </cell>
          <cell r="H2245">
            <v>633.04999999999995</v>
          </cell>
          <cell r="I2245">
            <v>633.04999999999995</v>
          </cell>
          <cell r="J2245">
            <v>0</v>
          </cell>
          <cell r="K2245">
            <v>0</v>
          </cell>
          <cell r="L2245">
            <v>0</v>
          </cell>
          <cell r="M2245">
            <v>633.04999999999995</v>
          </cell>
          <cell r="N2245">
            <v>0</v>
          </cell>
          <cell r="O2245">
            <v>0</v>
          </cell>
          <cell r="P2245">
            <v>0</v>
          </cell>
          <cell r="Q2245">
            <v>1</v>
          </cell>
        </row>
        <row r="2246">
          <cell r="A2246" t="str">
            <v>13</v>
          </cell>
          <cell r="B2246" t="str">
            <v>00887</v>
          </cell>
          <cell r="C2246" t="str">
            <v>ООО СПСБ "Спецпромтехника"</v>
          </cell>
          <cell r="E2246" t="str">
            <v>02</v>
          </cell>
          <cell r="G2246" t="str">
            <v>2</v>
          </cell>
          <cell r="H2246">
            <v>23.79</v>
          </cell>
          <cell r="I2246">
            <v>23.79</v>
          </cell>
          <cell r="J2246">
            <v>0</v>
          </cell>
          <cell r="K2246">
            <v>0</v>
          </cell>
          <cell r="L2246">
            <v>0</v>
          </cell>
          <cell r="M2246">
            <v>0</v>
          </cell>
          <cell r="N2246">
            <v>0</v>
          </cell>
          <cell r="O2246">
            <v>23.79</v>
          </cell>
          <cell r="P2246">
            <v>0</v>
          </cell>
          <cell r="Q2246">
            <v>1</v>
          </cell>
        </row>
        <row r="2247">
          <cell r="A2247" t="str">
            <v>13</v>
          </cell>
          <cell r="B2247" t="str">
            <v>00888</v>
          </cell>
          <cell r="C2247" t="str">
            <v>ООО "Альфа"  ТЭК</v>
          </cell>
          <cell r="D2247" t="str">
            <v>ООО</v>
          </cell>
          <cell r="E2247" t="str">
            <v>02</v>
          </cell>
          <cell r="G2247" t="str">
            <v>5</v>
          </cell>
          <cell r="H2247">
            <v>23.79</v>
          </cell>
          <cell r="I2247">
            <v>0</v>
          </cell>
          <cell r="J2247">
            <v>-2532.11</v>
          </cell>
          <cell r="K2247">
            <v>0</v>
          </cell>
          <cell r="L2247">
            <v>0</v>
          </cell>
          <cell r="M2247">
            <v>0</v>
          </cell>
          <cell r="N2247">
            <v>0</v>
          </cell>
          <cell r="O2247">
            <v>0</v>
          </cell>
          <cell r="P2247">
            <v>-2532.11</v>
          </cell>
          <cell r="Q2247">
            <v>0</v>
          </cell>
        </row>
        <row r="2248">
          <cell r="A2248" t="str">
            <v>13</v>
          </cell>
          <cell r="B2248" t="str">
            <v>00892</v>
          </cell>
          <cell r="C2248" t="str">
            <v>ЧП Рогоза Г.П.</v>
          </cell>
          <cell r="D2248" t="str">
            <v>ЧП</v>
          </cell>
          <cell r="E2248" t="str">
            <v>03</v>
          </cell>
          <cell r="G2248" t="str">
            <v>5</v>
          </cell>
          <cell r="H2248">
            <v>160.12</v>
          </cell>
          <cell r="I2248">
            <v>0</v>
          </cell>
          <cell r="J2248">
            <v>-352.26</v>
          </cell>
          <cell r="K2248">
            <v>0</v>
          </cell>
          <cell r="L2248">
            <v>0</v>
          </cell>
          <cell r="M2248">
            <v>0</v>
          </cell>
          <cell r="N2248">
            <v>0</v>
          </cell>
          <cell r="O2248">
            <v>0</v>
          </cell>
          <cell r="P2248">
            <v>-352.26</v>
          </cell>
          <cell r="Q2248">
            <v>2</v>
          </cell>
        </row>
        <row r="2249">
          <cell r="A2249" t="str">
            <v>13</v>
          </cell>
          <cell r="B2249" t="str">
            <v>00895</v>
          </cell>
          <cell r="C2249" t="str">
            <v>ОАО "Континенталь"</v>
          </cell>
          <cell r="D2249" t="str">
            <v>ОАО</v>
          </cell>
          <cell r="E2249" t="str">
            <v>02</v>
          </cell>
          <cell r="F2249" t="str">
            <v>Л</v>
          </cell>
          <cell r="G2249" t="str">
            <v>2</v>
          </cell>
          <cell r="H2249">
            <v>673.45</v>
          </cell>
          <cell r="I2249">
            <v>673.45</v>
          </cell>
          <cell r="J2249">
            <v>0</v>
          </cell>
          <cell r="K2249">
            <v>0</v>
          </cell>
          <cell r="L2249">
            <v>0</v>
          </cell>
          <cell r="M2249">
            <v>0</v>
          </cell>
          <cell r="N2249">
            <v>0</v>
          </cell>
          <cell r="O2249">
            <v>673.45</v>
          </cell>
          <cell r="P2249">
            <v>0</v>
          </cell>
          <cell r="Q2249">
            <v>1</v>
          </cell>
        </row>
        <row r="2250">
          <cell r="A2250" t="str">
            <v>13</v>
          </cell>
          <cell r="B2250" t="str">
            <v>00900</v>
          </cell>
          <cell r="C2250" t="str">
            <v>МУП ДРСП Окт. р-на</v>
          </cell>
          <cell r="D2250" t="str">
            <v>МУН З</v>
          </cell>
          <cell r="E2250" t="str">
            <v>03</v>
          </cell>
          <cell r="G2250" t="str">
            <v>М</v>
          </cell>
          <cell r="H2250">
            <v>2497.8200000000002</v>
          </cell>
          <cell r="I2250">
            <v>2497.8200000000002</v>
          </cell>
          <cell r="J2250">
            <v>0</v>
          </cell>
          <cell r="K2250">
            <v>0</v>
          </cell>
          <cell r="L2250">
            <v>0</v>
          </cell>
          <cell r="M2250">
            <v>2497.8200000000002</v>
          </cell>
          <cell r="N2250">
            <v>0</v>
          </cell>
          <cell r="O2250">
            <v>0</v>
          </cell>
          <cell r="P2250">
            <v>0</v>
          </cell>
          <cell r="Q2250">
            <v>3</v>
          </cell>
        </row>
        <row r="2251">
          <cell r="A2251" t="str">
            <v>13</v>
          </cell>
          <cell r="B2251" t="str">
            <v>00901</v>
          </cell>
          <cell r="C2251" t="str">
            <v>ООО "СибАгро"</v>
          </cell>
          <cell r="D2251" t="str">
            <v>ООО</v>
          </cell>
          <cell r="E2251" t="str">
            <v>02</v>
          </cell>
          <cell r="G2251" t="str">
            <v>2</v>
          </cell>
          <cell r="H2251">
            <v>58.53</v>
          </cell>
          <cell r="I2251">
            <v>58.54</v>
          </cell>
          <cell r="J2251">
            <v>0</v>
          </cell>
          <cell r="K2251">
            <v>0</v>
          </cell>
          <cell r="L2251">
            <v>0</v>
          </cell>
          <cell r="M2251">
            <v>0</v>
          </cell>
          <cell r="N2251">
            <v>0</v>
          </cell>
          <cell r="O2251">
            <v>58.54</v>
          </cell>
          <cell r="P2251">
            <v>0</v>
          </cell>
          <cell r="Q2251">
            <v>1</v>
          </cell>
        </row>
        <row r="2252">
          <cell r="A2252" t="str">
            <v>13</v>
          </cell>
          <cell r="B2252" t="str">
            <v>00903</v>
          </cell>
          <cell r="C2252" t="str">
            <v>ЧП Тупиков А.В.</v>
          </cell>
          <cell r="D2252" t="str">
            <v>ЧП</v>
          </cell>
          <cell r="E2252" t="str">
            <v>02</v>
          </cell>
          <cell r="G2252" t="str">
            <v>5</v>
          </cell>
          <cell r="H2252">
            <v>755.58</v>
          </cell>
          <cell r="I2252">
            <v>755.36</v>
          </cell>
          <cell r="J2252">
            <v>0</v>
          </cell>
          <cell r="K2252">
            <v>0</v>
          </cell>
          <cell r="L2252">
            <v>0</v>
          </cell>
          <cell r="M2252">
            <v>0</v>
          </cell>
          <cell r="N2252">
            <v>0</v>
          </cell>
          <cell r="O2252">
            <v>755.36</v>
          </cell>
          <cell r="P2252">
            <v>0</v>
          </cell>
          <cell r="Q2252">
            <v>2</v>
          </cell>
        </row>
        <row r="2253">
          <cell r="A2253" t="str">
            <v>13</v>
          </cell>
          <cell r="B2253" t="str">
            <v>00905</v>
          </cell>
          <cell r="C2253" t="str">
            <v>ООО "Герман"</v>
          </cell>
          <cell r="D2253" t="str">
            <v>ООО</v>
          </cell>
          <cell r="E2253" t="str">
            <v>02</v>
          </cell>
          <cell r="G2253" t="str">
            <v>5</v>
          </cell>
          <cell r="H2253">
            <v>327.94</v>
          </cell>
          <cell r="I2253">
            <v>327.96</v>
          </cell>
          <cell r="J2253">
            <v>0</v>
          </cell>
          <cell r="K2253">
            <v>0</v>
          </cell>
          <cell r="L2253">
            <v>0</v>
          </cell>
          <cell r="M2253">
            <v>0</v>
          </cell>
          <cell r="N2253">
            <v>0</v>
          </cell>
          <cell r="O2253">
            <v>327.96</v>
          </cell>
          <cell r="P2253">
            <v>0</v>
          </cell>
          <cell r="Q2253">
            <v>2</v>
          </cell>
        </row>
        <row r="2254">
          <cell r="A2254" t="str">
            <v>13</v>
          </cell>
          <cell r="B2254" t="str">
            <v>00908</v>
          </cell>
          <cell r="C2254" t="str">
            <v>ООО ПКФ "Дары  земли"</v>
          </cell>
          <cell r="D2254" t="str">
            <v>ООО</v>
          </cell>
          <cell r="E2254" t="str">
            <v>03</v>
          </cell>
          <cell r="G2254" t="str">
            <v>5</v>
          </cell>
          <cell r="H2254">
            <v>319.62</v>
          </cell>
          <cell r="I2254">
            <v>319.63</v>
          </cell>
          <cell r="J2254">
            <v>0</v>
          </cell>
          <cell r="K2254">
            <v>0</v>
          </cell>
          <cell r="L2254">
            <v>0</v>
          </cell>
          <cell r="M2254">
            <v>0</v>
          </cell>
          <cell r="N2254">
            <v>0</v>
          </cell>
          <cell r="O2254">
            <v>319.63</v>
          </cell>
          <cell r="P2254">
            <v>0</v>
          </cell>
          <cell r="Q2254">
            <v>1</v>
          </cell>
        </row>
        <row r="2255">
          <cell r="A2255" t="str">
            <v>13</v>
          </cell>
          <cell r="B2255" t="str">
            <v>00910</v>
          </cell>
          <cell r="C2255" t="str">
            <v>ЧП Магомедов М.С.А.</v>
          </cell>
          <cell r="D2255" t="str">
            <v>ЧП</v>
          </cell>
          <cell r="E2255" t="str">
            <v>03</v>
          </cell>
          <cell r="G2255" t="str">
            <v>5</v>
          </cell>
          <cell r="H2255">
            <v>165.38</v>
          </cell>
          <cell r="I2255">
            <v>424.47</v>
          </cell>
          <cell r="J2255">
            <v>0</v>
          </cell>
          <cell r="K2255">
            <v>0</v>
          </cell>
          <cell r="L2255">
            <v>0</v>
          </cell>
          <cell r="M2255">
            <v>1000</v>
          </cell>
          <cell r="N2255">
            <v>0</v>
          </cell>
          <cell r="O2255">
            <v>0</v>
          </cell>
          <cell r="P2255">
            <v>-575.53</v>
          </cell>
          <cell r="Q2255">
            <v>1</v>
          </cell>
        </row>
        <row r="2256">
          <cell r="A2256" t="str">
            <v>13</v>
          </cell>
          <cell r="B2256" t="str">
            <v>00914</v>
          </cell>
          <cell r="C2256" t="str">
            <v>ООО НПО "Синко-Бест"</v>
          </cell>
          <cell r="D2256" t="str">
            <v>ООО</v>
          </cell>
          <cell r="E2256" t="str">
            <v>03</v>
          </cell>
          <cell r="G2256" t="str">
            <v>5</v>
          </cell>
          <cell r="H2256">
            <v>633.99</v>
          </cell>
          <cell r="I2256">
            <v>559.37</v>
          </cell>
          <cell r="J2256">
            <v>0</v>
          </cell>
          <cell r="K2256">
            <v>0</v>
          </cell>
          <cell r="L2256">
            <v>0</v>
          </cell>
          <cell r="M2256">
            <v>0</v>
          </cell>
          <cell r="N2256">
            <v>0</v>
          </cell>
          <cell r="O2256">
            <v>559.37</v>
          </cell>
          <cell r="P2256">
            <v>0</v>
          </cell>
          <cell r="Q2256">
            <v>3</v>
          </cell>
        </row>
        <row r="2257">
          <cell r="A2257" t="str">
            <v>13</v>
          </cell>
          <cell r="B2257" t="str">
            <v>00915</v>
          </cell>
          <cell r="C2257" t="str">
            <v>ЧП Недбай</v>
          </cell>
          <cell r="D2257" t="str">
            <v>ЧП</v>
          </cell>
          <cell r="E2257" t="str">
            <v>02</v>
          </cell>
          <cell r="G2257" t="str">
            <v>5</v>
          </cell>
          <cell r="H2257">
            <v>0</v>
          </cell>
          <cell r="I2257">
            <v>0</v>
          </cell>
          <cell r="J2257">
            <v>-719.4</v>
          </cell>
          <cell r="K2257">
            <v>0</v>
          </cell>
          <cell r="L2257">
            <v>0</v>
          </cell>
          <cell r="M2257">
            <v>0</v>
          </cell>
          <cell r="N2257">
            <v>0</v>
          </cell>
          <cell r="O2257">
            <v>0</v>
          </cell>
          <cell r="P2257">
            <v>-719.4</v>
          </cell>
          <cell r="Q2257">
            <v>1</v>
          </cell>
        </row>
        <row r="2258">
          <cell r="A2258" t="str">
            <v>13</v>
          </cell>
          <cell r="B2258" t="str">
            <v>00916</v>
          </cell>
          <cell r="C2258" t="str">
            <v>ФЛ Казакевич Л.К.</v>
          </cell>
          <cell r="D2258" t="str">
            <v>ФЛ</v>
          </cell>
          <cell r="E2258" t="str">
            <v>01</v>
          </cell>
          <cell r="G2258" t="str">
            <v>5</v>
          </cell>
          <cell r="H2258">
            <v>70.430000000000007</v>
          </cell>
          <cell r="I2258">
            <v>70.430000000000007</v>
          </cell>
          <cell r="J2258">
            <v>0</v>
          </cell>
          <cell r="K2258">
            <v>0</v>
          </cell>
          <cell r="L2258">
            <v>0</v>
          </cell>
          <cell r="M2258">
            <v>70.430000000000007</v>
          </cell>
          <cell r="N2258">
            <v>0</v>
          </cell>
          <cell r="O2258">
            <v>0</v>
          </cell>
          <cell r="P2258">
            <v>0</v>
          </cell>
          <cell r="Q2258">
            <v>1</v>
          </cell>
        </row>
        <row r="2259">
          <cell r="A2259" t="str">
            <v>13</v>
          </cell>
          <cell r="B2259" t="str">
            <v>00917</v>
          </cell>
          <cell r="C2259" t="str">
            <v>ООО "Бардю"</v>
          </cell>
          <cell r="D2259" t="str">
            <v>ООО</v>
          </cell>
          <cell r="E2259" t="str">
            <v>02</v>
          </cell>
          <cell r="G2259" t="str">
            <v>5</v>
          </cell>
          <cell r="H2259">
            <v>147.26</v>
          </cell>
          <cell r="I2259">
            <v>0</v>
          </cell>
          <cell r="J2259">
            <v>-389.43</v>
          </cell>
          <cell r="K2259">
            <v>0</v>
          </cell>
          <cell r="L2259">
            <v>0</v>
          </cell>
          <cell r="M2259">
            <v>0</v>
          </cell>
          <cell r="N2259">
            <v>0</v>
          </cell>
          <cell r="O2259">
            <v>0</v>
          </cell>
          <cell r="P2259">
            <v>-389.43</v>
          </cell>
          <cell r="Q2259">
            <v>1</v>
          </cell>
        </row>
        <row r="2260">
          <cell r="A2260" t="str">
            <v>13</v>
          </cell>
          <cell r="B2260" t="str">
            <v>00919</v>
          </cell>
          <cell r="C2260" t="str">
            <v>ФЛ Друшляк В.В.</v>
          </cell>
          <cell r="D2260" t="str">
            <v>ФЛ</v>
          </cell>
          <cell r="E2260" t="str">
            <v>02</v>
          </cell>
          <cell r="G2260" t="str">
            <v>5</v>
          </cell>
          <cell r="H2260">
            <v>46.64</v>
          </cell>
          <cell r="I2260">
            <v>46.64</v>
          </cell>
          <cell r="J2260">
            <v>0</v>
          </cell>
          <cell r="K2260">
            <v>0</v>
          </cell>
          <cell r="L2260">
            <v>0</v>
          </cell>
          <cell r="M2260">
            <v>0</v>
          </cell>
          <cell r="N2260">
            <v>0</v>
          </cell>
          <cell r="O2260">
            <v>46.64</v>
          </cell>
          <cell r="P2260">
            <v>0</v>
          </cell>
          <cell r="Q2260">
            <v>1</v>
          </cell>
        </row>
        <row r="2261">
          <cell r="A2261" t="str">
            <v>13</v>
          </cell>
          <cell r="B2261" t="str">
            <v>00932</v>
          </cell>
          <cell r="C2261" t="str">
            <v>ООО "Нарцисс"</v>
          </cell>
          <cell r="D2261" t="str">
            <v>ООО</v>
          </cell>
          <cell r="E2261" t="str">
            <v>03</v>
          </cell>
          <cell r="G2261" t="str">
            <v>5</v>
          </cell>
          <cell r="H2261">
            <v>17996.22</v>
          </cell>
          <cell r="I2261">
            <v>17996.22</v>
          </cell>
          <cell r="J2261">
            <v>0</v>
          </cell>
          <cell r="K2261">
            <v>0</v>
          </cell>
          <cell r="L2261">
            <v>0</v>
          </cell>
          <cell r="M2261">
            <v>0</v>
          </cell>
          <cell r="N2261">
            <v>0</v>
          </cell>
          <cell r="O2261">
            <v>17996.22</v>
          </cell>
          <cell r="P2261">
            <v>0</v>
          </cell>
          <cell r="Q2261">
            <v>7</v>
          </cell>
        </row>
        <row r="2262">
          <cell r="A2262" t="str">
            <v>13</v>
          </cell>
          <cell r="B2262" t="str">
            <v>00937</v>
          </cell>
          <cell r="C2262" t="str">
            <v>ФЛ Велиев Р.Б.О.</v>
          </cell>
          <cell r="D2262" t="str">
            <v>ФЛ</v>
          </cell>
          <cell r="E2262" t="str">
            <v>03</v>
          </cell>
          <cell r="G2262" t="str">
            <v>5</v>
          </cell>
          <cell r="H2262">
            <v>23.79</v>
          </cell>
          <cell r="I2262">
            <v>23.79</v>
          </cell>
          <cell r="J2262">
            <v>0</v>
          </cell>
          <cell r="K2262">
            <v>0</v>
          </cell>
          <cell r="L2262">
            <v>0</v>
          </cell>
          <cell r="M2262">
            <v>0</v>
          </cell>
          <cell r="N2262">
            <v>0</v>
          </cell>
          <cell r="O2262">
            <v>23.79</v>
          </cell>
          <cell r="P2262">
            <v>0</v>
          </cell>
          <cell r="Q2262">
            <v>1</v>
          </cell>
        </row>
        <row r="2263">
          <cell r="A2263" t="str">
            <v>13</v>
          </cell>
          <cell r="B2263" t="str">
            <v>00939</v>
          </cell>
          <cell r="C2263" t="str">
            <v>ООО "В.С.К.В."</v>
          </cell>
          <cell r="D2263" t="str">
            <v>ООО</v>
          </cell>
          <cell r="E2263" t="str">
            <v>01</v>
          </cell>
          <cell r="G2263" t="str">
            <v>5</v>
          </cell>
          <cell r="H2263">
            <v>1502.47</v>
          </cell>
          <cell r="I2263">
            <v>1502.47</v>
          </cell>
          <cell r="J2263">
            <v>0</v>
          </cell>
          <cell r="K2263">
            <v>0</v>
          </cell>
          <cell r="L2263">
            <v>0</v>
          </cell>
          <cell r="M2263">
            <v>0</v>
          </cell>
          <cell r="N2263">
            <v>0</v>
          </cell>
          <cell r="O2263">
            <v>1502.47</v>
          </cell>
          <cell r="P2263">
            <v>0</v>
          </cell>
          <cell r="Q2263">
            <v>4</v>
          </cell>
        </row>
        <row r="2264">
          <cell r="A2264" t="str">
            <v>13</v>
          </cell>
          <cell r="B2264" t="str">
            <v>00940</v>
          </cell>
          <cell r="C2264" t="str">
            <v>ООО "Реинком"</v>
          </cell>
          <cell r="D2264" t="str">
            <v>ООО</v>
          </cell>
          <cell r="E2264" t="str">
            <v>03</v>
          </cell>
          <cell r="G2264" t="str">
            <v>5</v>
          </cell>
          <cell r="H2264">
            <v>5174.0600000000004</v>
          </cell>
          <cell r="I2264">
            <v>4802.0600000000004</v>
          </cell>
          <cell r="J2264">
            <v>0</v>
          </cell>
          <cell r="K2264">
            <v>0</v>
          </cell>
          <cell r="L2264">
            <v>0</v>
          </cell>
          <cell r="M2264">
            <v>0</v>
          </cell>
          <cell r="N2264">
            <v>0</v>
          </cell>
          <cell r="O2264">
            <v>4802.0600000000004</v>
          </cell>
          <cell r="P2264">
            <v>0</v>
          </cell>
          <cell r="Q2264">
            <v>2</v>
          </cell>
        </row>
        <row r="2265">
          <cell r="A2265" t="str">
            <v>13</v>
          </cell>
          <cell r="B2265" t="str">
            <v>00941</v>
          </cell>
          <cell r="C2265" t="str">
            <v>МО Октябрьского района г. Красноярска  РОСТО /ДОСААФ/</v>
          </cell>
          <cell r="D2265" t="str">
            <v>ТРАНС</v>
          </cell>
          <cell r="E2265" t="str">
            <v>03</v>
          </cell>
          <cell r="G2265" t="str">
            <v>5</v>
          </cell>
          <cell r="H2265">
            <v>105.17</v>
          </cell>
          <cell r="I2265">
            <v>105.17</v>
          </cell>
          <cell r="J2265">
            <v>0</v>
          </cell>
          <cell r="K2265">
            <v>0</v>
          </cell>
          <cell r="L2265">
            <v>0</v>
          </cell>
          <cell r="M2265">
            <v>0</v>
          </cell>
          <cell r="N2265">
            <v>0</v>
          </cell>
          <cell r="O2265">
            <v>105.17</v>
          </cell>
          <cell r="P2265">
            <v>0</v>
          </cell>
          <cell r="Q2265">
            <v>2</v>
          </cell>
        </row>
        <row r="2266">
          <cell r="A2266" t="str">
            <v>13</v>
          </cell>
          <cell r="B2266" t="str">
            <v>00946</v>
          </cell>
          <cell r="C2266" t="str">
            <v>ООО "Слав. базар - Кредо-7"</v>
          </cell>
          <cell r="D2266" t="str">
            <v>ООО</v>
          </cell>
          <cell r="E2266" t="str">
            <v>03</v>
          </cell>
          <cell r="G2266" t="str">
            <v>5</v>
          </cell>
          <cell r="H2266">
            <v>2129.09</v>
          </cell>
          <cell r="I2266">
            <v>2129.1</v>
          </cell>
          <cell r="J2266">
            <v>0</v>
          </cell>
          <cell r="K2266">
            <v>-0.01</v>
          </cell>
          <cell r="L2266">
            <v>0</v>
          </cell>
          <cell r="M2266">
            <v>0</v>
          </cell>
          <cell r="N2266">
            <v>0</v>
          </cell>
          <cell r="O2266">
            <v>2129.09</v>
          </cell>
          <cell r="P2266">
            <v>0</v>
          </cell>
          <cell r="Q2266">
            <v>3</v>
          </cell>
        </row>
        <row r="2267">
          <cell r="A2267" t="str">
            <v>13</v>
          </cell>
          <cell r="B2267" t="str">
            <v>00961</v>
          </cell>
          <cell r="C2267" t="str">
            <v>ООО Ателье "Ярославна"</v>
          </cell>
          <cell r="D2267" t="str">
            <v>ООО</v>
          </cell>
          <cell r="E2267" t="str">
            <v>01</v>
          </cell>
          <cell r="G2267" t="str">
            <v>5</v>
          </cell>
          <cell r="H2267">
            <v>1203.22</v>
          </cell>
          <cell r="I2267">
            <v>1203.22</v>
          </cell>
          <cell r="J2267">
            <v>0</v>
          </cell>
          <cell r="K2267">
            <v>0</v>
          </cell>
          <cell r="L2267">
            <v>0</v>
          </cell>
          <cell r="M2267">
            <v>0</v>
          </cell>
          <cell r="N2267">
            <v>0</v>
          </cell>
          <cell r="O2267">
            <v>1203.22</v>
          </cell>
          <cell r="P2267">
            <v>0</v>
          </cell>
          <cell r="Q2267">
            <v>3</v>
          </cell>
        </row>
        <row r="2268">
          <cell r="A2268" t="str">
            <v>13</v>
          </cell>
          <cell r="B2268" t="str">
            <v>00962</v>
          </cell>
          <cell r="C2268" t="str">
            <v>ООО "Каскад - СВ"</v>
          </cell>
          <cell r="D2268" t="str">
            <v>ООО</v>
          </cell>
          <cell r="E2268" t="str">
            <v>01</v>
          </cell>
          <cell r="G2268" t="str">
            <v>5</v>
          </cell>
          <cell r="H2268">
            <v>35.69</v>
          </cell>
          <cell r="I2268">
            <v>9.41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9.41</v>
          </cell>
          <cell r="P2268">
            <v>0</v>
          </cell>
          <cell r="Q2268">
            <v>1</v>
          </cell>
        </row>
        <row r="2269">
          <cell r="A2269" t="str">
            <v>13</v>
          </cell>
          <cell r="B2269" t="str">
            <v>00968</v>
          </cell>
          <cell r="C2269" t="str">
            <v>ФЛ Семенова Н.Ю.</v>
          </cell>
          <cell r="D2269" t="str">
            <v>ФЛ</v>
          </cell>
          <cell r="E2269" t="str">
            <v>01</v>
          </cell>
          <cell r="G2269" t="str">
            <v>5</v>
          </cell>
          <cell r="H2269">
            <v>11.9</v>
          </cell>
          <cell r="I2269">
            <v>0</v>
          </cell>
          <cell r="J2269">
            <v>-65.86</v>
          </cell>
          <cell r="K2269">
            <v>0</v>
          </cell>
          <cell r="L2269">
            <v>0</v>
          </cell>
          <cell r="M2269">
            <v>0</v>
          </cell>
          <cell r="N2269">
            <v>0</v>
          </cell>
          <cell r="O2269">
            <v>0</v>
          </cell>
          <cell r="P2269">
            <v>-65.86</v>
          </cell>
          <cell r="Q2269">
            <v>1</v>
          </cell>
        </row>
        <row r="2270">
          <cell r="A2270" t="str">
            <v>13</v>
          </cell>
          <cell r="B2270" t="str">
            <v>00969</v>
          </cell>
          <cell r="C2270" t="str">
            <v>ООО ПКП "Санта"</v>
          </cell>
          <cell r="D2270" t="str">
            <v>ООО</v>
          </cell>
          <cell r="E2270" t="str">
            <v>01</v>
          </cell>
          <cell r="G2270" t="str">
            <v>5</v>
          </cell>
          <cell r="H2270">
            <v>251.86</v>
          </cell>
          <cell r="I2270">
            <v>0</v>
          </cell>
          <cell r="J2270">
            <v>-155.72</v>
          </cell>
          <cell r="K2270">
            <v>0</v>
          </cell>
          <cell r="L2270">
            <v>0</v>
          </cell>
          <cell r="M2270">
            <v>0</v>
          </cell>
          <cell r="N2270">
            <v>0</v>
          </cell>
          <cell r="O2270">
            <v>0</v>
          </cell>
          <cell r="P2270">
            <v>-155.72</v>
          </cell>
          <cell r="Q2270">
            <v>1</v>
          </cell>
        </row>
        <row r="2271">
          <cell r="A2271" t="str">
            <v>13</v>
          </cell>
          <cell r="B2271" t="str">
            <v>00973</v>
          </cell>
          <cell r="C2271" t="str">
            <v>ООО "Юность"</v>
          </cell>
          <cell r="D2271" t="str">
            <v>ООО</v>
          </cell>
          <cell r="E2271" t="str">
            <v>03</v>
          </cell>
          <cell r="G2271" t="str">
            <v>5</v>
          </cell>
          <cell r="H2271">
            <v>484.84</v>
          </cell>
          <cell r="I2271">
            <v>0</v>
          </cell>
          <cell r="J2271">
            <v>-517.9</v>
          </cell>
          <cell r="K2271">
            <v>0</v>
          </cell>
          <cell r="L2271">
            <v>0</v>
          </cell>
          <cell r="M2271">
            <v>0</v>
          </cell>
          <cell r="N2271">
            <v>0</v>
          </cell>
          <cell r="O2271">
            <v>0</v>
          </cell>
          <cell r="P2271">
            <v>-517.9</v>
          </cell>
          <cell r="Q2271">
            <v>2</v>
          </cell>
        </row>
        <row r="2272">
          <cell r="A2272" t="str">
            <v>13</v>
          </cell>
          <cell r="B2272" t="str">
            <v>00981</v>
          </cell>
          <cell r="C2272" t="str">
            <v>ЧП Казакова Н.А.</v>
          </cell>
          <cell r="D2272" t="str">
            <v>ЧП</v>
          </cell>
          <cell r="E2272" t="str">
            <v>01</v>
          </cell>
          <cell r="G2272" t="str">
            <v>5</v>
          </cell>
          <cell r="H2272">
            <v>689.67</v>
          </cell>
          <cell r="I2272">
            <v>1212.79</v>
          </cell>
          <cell r="J2272">
            <v>0</v>
          </cell>
          <cell r="K2272">
            <v>0</v>
          </cell>
          <cell r="L2272">
            <v>0</v>
          </cell>
          <cell r="M2272">
            <v>0</v>
          </cell>
          <cell r="N2272">
            <v>0</v>
          </cell>
          <cell r="O2272">
            <v>1212.79</v>
          </cell>
          <cell r="P2272">
            <v>0</v>
          </cell>
          <cell r="Q2272">
            <v>3</v>
          </cell>
        </row>
        <row r="2273">
          <cell r="A2273" t="str">
            <v>13</v>
          </cell>
          <cell r="B2273" t="str">
            <v>00984</v>
          </cell>
          <cell r="C2273" t="str">
            <v>КРО РИА</v>
          </cell>
          <cell r="D2273" t="str">
            <v>НИИ</v>
          </cell>
          <cell r="E2273" t="str">
            <v>03</v>
          </cell>
          <cell r="G2273" t="str">
            <v>5</v>
          </cell>
          <cell r="H2273">
            <v>2378.88</v>
          </cell>
          <cell r="I2273">
            <v>2378.88</v>
          </cell>
          <cell r="J2273">
            <v>0</v>
          </cell>
          <cell r="K2273">
            <v>0</v>
          </cell>
          <cell r="L2273">
            <v>0</v>
          </cell>
          <cell r="M2273">
            <v>0</v>
          </cell>
          <cell r="N2273">
            <v>0</v>
          </cell>
          <cell r="O2273">
            <v>2378.88</v>
          </cell>
          <cell r="P2273">
            <v>0</v>
          </cell>
          <cell r="Q2273">
            <v>1</v>
          </cell>
        </row>
        <row r="2274">
          <cell r="A2274" t="str">
            <v>13</v>
          </cell>
          <cell r="B2274" t="str">
            <v>00985</v>
          </cell>
          <cell r="C2274" t="str">
            <v>Коллегия адвокатов  Ж/Д р-на г. Кр-ка</v>
          </cell>
          <cell r="D2274" t="str">
            <v>Ю/К</v>
          </cell>
          <cell r="E2274" t="str">
            <v>01</v>
          </cell>
          <cell r="G2274" t="str">
            <v>5</v>
          </cell>
          <cell r="H2274">
            <v>62.12</v>
          </cell>
          <cell r="I2274">
            <v>62.12</v>
          </cell>
          <cell r="J2274">
            <v>0</v>
          </cell>
          <cell r="K2274">
            <v>0</v>
          </cell>
          <cell r="L2274">
            <v>0</v>
          </cell>
          <cell r="M2274">
            <v>0</v>
          </cell>
          <cell r="N2274">
            <v>0</v>
          </cell>
          <cell r="O2274">
            <v>62.12</v>
          </cell>
          <cell r="P2274">
            <v>0</v>
          </cell>
          <cell r="Q2274">
            <v>1</v>
          </cell>
        </row>
        <row r="2275">
          <cell r="A2275" t="str">
            <v>13</v>
          </cell>
          <cell r="B2275" t="str">
            <v>00987</v>
          </cell>
          <cell r="C2275" t="str">
            <v>ООО "Юнона"</v>
          </cell>
          <cell r="D2275" t="str">
            <v>ООО</v>
          </cell>
          <cell r="E2275" t="str">
            <v>03</v>
          </cell>
          <cell r="G2275" t="str">
            <v>5</v>
          </cell>
          <cell r="H2275">
            <v>80.430000000000007</v>
          </cell>
          <cell r="I2275">
            <v>80.44</v>
          </cell>
          <cell r="J2275">
            <v>0</v>
          </cell>
          <cell r="K2275">
            <v>0</v>
          </cell>
          <cell r="L2275">
            <v>0</v>
          </cell>
          <cell r="M2275">
            <v>0</v>
          </cell>
          <cell r="N2275">
            <v>0</v>
          </cell>
          <cell r="O2275">
            <v>80.44</v>
          </cell>
          <cell r="P2275">
            <v>0</v>
          </cell>
          <cell r="Q2275">
            <v>1</v>
          </cell>
        </row>
        <row r="2276">
          <cell r="A2276" t="str">
            <v>13</v>
          </cell>
          <cell r="B2276" t="str">
            <v>00993</v>
          </cell>
          <cell r="C2276" t="str">
            <v>ООО "Варадат"</v>
          </cell>
          <cell r="D2276" t="str">
            <v>ООО</v>
          </cell>
          <cell r="E2276" t="str">
            <v>02</v>
          </cell>
          <cell r="G2276" t="str">
            <v>5</v>
          </cell>
          <cell r="H2276">
            <v>1191.1400000000001</v>
          </cell>
          <cell r="I2276">
            <v>1191.1400000000001</v>
          </cell>
          <cell r="J2276">
            <v>0</v>
          </cell>
          <cell r="K2276">
            <v>0</v>
          </cell>
          <cell r="L2276">
            <v>0</v>
          </cell>
          <cell r="M2276">
            <v>0</v>
          </cell>
          <cell r="N2276">
            <v>0</v>
          </cell>
          <cell r="O2276">
            <v>1191.1400000000001</v>
          </cell>
          <cell r="P2276">
            <v>0</v>
          </cell>
          <cell r="Q2276">
            <v>2</v>
          </cell>
        </row>
        <row r="2277">
          <cell r="A2277" t="str">
            <v>13</v>
          </cell>
          <cell r="B2277" t="str">
            <v>01006</v>
          </cell>
          <cell r="C2277" t="str">
            <v>ООО "БНШ"</v>
          </cell>
          <cell r="D2277" t="str">
            <v>ООО</v>
          </cell>
          <cell r="E2277" t="str">
            <v>01</v>
          </cell>
          <cell r="G2277" t="str">
            <v>5</v>
          </cell>
          <cell r="H2277">
            <v>489.19</v>
          </cell>
          <cell r="I2277">
            <v>489.2</v>
          </cell>
          <cell r="J2277">
            <v>0</v>
          </cell>
          <cell r="K2277">
            <v>0</v>
          </cell>
          <cell r="L2277">
            <v>0</v>
          </cell>
          <cell r="M2277">
            <v>0</v>
          </cell>
          <cell r="N2277">
            <v>0</v>
          </cell>
          <cell r="O2277">
            <v>489.2</v>
          </cell>
          <cell r="P2277">
            <v>0</v>
          </cell>
          <cell r="Q2277">
            <v>1</v>
          </cell>
        </row>
        <row r="2278">
          <cell r="A2278" t="str">
            <v>13</v>
          </cell>
          <cell r="B2278" t="str">
            <v>01007</v>
          </cell>
          <cell r="C2278" t="str">
            <v>УФПС Красноярского края-филиал ФГУП "Почта России"</v>
          </cell>
          <cell r="D2278" t="str">
            <v>ПОЧТА</v>
          </cell>
          <cell r="E2278" t="str">
            <v>01</v>
          </cell>
          <cell r="F2278" t="str">
            <v>Л</v>
          </cell>
          <cell r="G2278" t="str">
            <v>5</v>
          </cell>
          <cell r="H2278">
            <v>152319.39000000001</v>
          </cell>
          <cell r="I2278">
            <v>152319.39000000001</v>
          </cell>
          <cell r="J2278">
            <v>0</v>
          </cell>
          <cell r="K2278">
            <v>0</v>
          </cell>
          <cell r="L2278">
            <v>0</v>
          </cell>
          <cell r="M2278">
            <v>0</v>
          </cell>
          <cell r="N2278">
            <v>0</v>
          </cell>
          <cell r="O2278">
            <v>152319.39000000001</v>
          </cell>
          <cell r="P2278">
            <v>0</v>
          </cell>
          <cell r="Q2278">
            <v>35</v>
          </cell>
        </row>
        <row r="2279">
          <cell r="A2279" t="str">
            <v>13</v>
          </cell>
          <cell r="B2279" t="str">
            <v>01008</v>
          </cell>
          <cell r="C2279" t="str">
            <v>ООО "Эстер"</v>
          </cell>
          <cell r="D2279" t="str">
            <v>ООО</v>
          </cell>
          <cell r="E2279" t="str">
            <v>03</v>
          </cell>
          <cell r="G2279" t="str">
            <v>5</v>
          </cell>
          <cell r="H2279">
            <v>182.75</v>
          </cell>
          <cell r="I2279">
            <v>182.76</v>
          </cell>
          <cell r="J2279">
            <v>0</v>
          </cell>
          <cell r="K2279">
            <v>0</v>
          </cell>
          <cell r="L2279">
            <v>0</v>
          </cell>
          <cell r="M2279">
            <v>0</v>
          </cell>
          <cell r="N2279">
            <v>0</v>
          </cell>
          <cell r="O2279">
            <v>182.76</v>
          </cell>
          <cell r="P2279">
            <v>0</v>
          </cell>
          <cell r="Q2279">
            <v>1</v>
          </cell>
        </row>
        <row r="2280">
          <cell r="A2280" t="str">
            <v>13</v>
          </cell>
          <cell r="B2280" t="str">
            <v>01012</v>
          </cell>
          <cell r="C2280" t="str">
            <v>ООО  "Нирис"</v>
          </cell>
          <cell r="D2280" t="str">
            <v>ООО</v>
          </cell>
          <cell r="E2280" t="str">
            <v>02</v>
          </cell>
          <cell r="G2280" t="str">
            <v>5</v>
          </cell>
          <cell r="H2280">
            <v>533.74</v>
          </cell>
          <cell r="I2280">
            <v>249.8</v>
          </cell>
          <cell r="J2280">
            <v>0</v>
          </cell>
          <cell r="K2280">
            <v>0</v>
          </cell>
          <cell r="L2280">
            <v>0</v>
          </cell>
          <cell r="M2280">
            <v>0</v>
          </cell>
          <cell r="N2280">
            <v>0</v>
          </cell>
          <cell r="O2280">
            <v>249.8</v>
          </cell>
          <cell r="P2280">
            <v>0</v>
          </cell>
          <cell r="Q2280">
            <v>3</v>
          </cell>
        </row>
        <row r="2281">
          <cell r="A2281" t="str">
            <v>13</v>
          </cell>
          <cell r="B2281" t="str">
            <v>01015</v>
          </cell>
          <cell r="C2281" t="str">
            <v>Внешторгбанка филиал в г.Красноярске</v>
          </cell>
          <cell r="D2281" t="str">
            <v>БАНК</v>
          </cell>
          <cell r="E2281" t="str">
            <v>02</v>
          </cell>
          <cell r="G2281" t="str">
            <v>5</v>
          </cell>
          <cell r="H2281">
            <v>2786.69</v>
          </cell>
          <cell r="I2281">
            <v>2786.7</v>
          </cell>
          <cell r="J2281">
            <v>0</v>
          </cell>
          <cell r="K2281">
            <v>0</v>
          </cell>
          <cell r="L2281">
            <v>0</v>
          </cell>
          <cell r="M2281">
            <v>0</v>
          </cell>
          <cell r="N2281">
            <v>0</v>
          </cell>
          <cell r="O2281">
            <v>2786.7</v>
          </cell>
          <cell r="P2281">
            <v>0</v>
          </cell>
          <cell r="Q2281">
            <v>3</v>
          </cell>
        </row>
        <row r="2282">
          <cell r="A2282" t="str">
            <v>13</v>
          </cell>
          <cell r="B2282" t="str">
            <v>01019</v>
          </cell>
          <cell r="C2282" t="str">
            <v>ООО "Сладком"</v>
          </cell>
          <cell r="D2282" t="str">
            <v>ООО</v>
          </cell>
          <cell r="E2282" t="str">
            <v>01</v>
          </cell>
          <cell r="G2282" t="str">
            <v>5</v>
          </cell>
          <cell r="H2282">
            <v>396.86</v>
          </cell>
          <cell r="I2282">
            <v>386.04</v>
          </cell>
          <cell r="J2282">
            <v>0</v>
          </cell>
          <cell r="K2282">
            <v>0</v>
          </cell>
          <cell r="L2282">
            <v>0</v>
          </cell>
          <cell r="M2282">
            <v>400</v>
          </cell>
          <cell r="N2282">
            <v>0</v>
          </cell>
          <cell r="O2282">
            <v>0</v>
          </cell>
          <cell r="P2282">
            <v>-13.96</v>
          </cell>
          <cell r="Q2282">
            <v>4</v>
          </cell>
        </row>
        <row r="2283">
          <cell r="A2283" t="str">
            <v>13</v>
          </cell>
          <cell r="B2283" t="str">
            <v>01024</v>
          </cell>
          <cell r="C2283" t="str">
            <v>УГАДН по Кр. кр. Тайм. (Дол.-Ненец.) и Эвен. авт. окр.ФС по надз. в сфере тр-та</v>
          </cell>
          <cell r="D2283" t="str">
            <v>МТ</v>
          </cell>
          <cell r="E2283" t="str">
            <v>03</v>
          </cell>
          <cell r="G2283" t="str">
            <v>Ф</v>
          </cell>
          <cell r="H2283">
            <v>709.88</v>
          </cell>
          <cell r="I2283">
            <v>709.9</v>
          </cell>
          <cell r="J2283">
            <v>0</v>
          </cell>
          <cell r="K2283">
            <v>0</v>
          </cell>
          <cell r="L2283">
            <v>0</v>
          </cell>
          <cell r="M2283">
            <v>0</v>
          </cell>
          <cell r="N2283">
            <v>0</v>
          </cell>
          <cell r="O2283">
            <v>709.9</v>
          </cell>
          <cell r="P2283">
            <v>0</v>
          </cell>
          <cell r="Q2283">
            <v>3</v>
          </cell>
        </row>
        <row r="2284">
          <cell r="A2284" t="str">
            <v>13</v>
          </cell>
          <cell r="B2284" t="str">
            <v>01029</v>
          </cell>
          <cell r="C2284" t="str">
            <v>МУ "ЦСПСиД "Качинский"</v>
          </cell>
          <cell r="D2284" t="str">
            <v>УСЗ</v>
          </cell>
          <cell r="E2284" t="str">
            <v>02</v>
          </cell>
          <cell r="F2284" t="str">
            <v>ГР</v>
          </cell>
          <cell r="G2284" t="str">
            <v>Р</v>
          </cell>
          <cell r="H2284">
            <v>58.53</v>
          </cell>
          <cell r="I2284">
            <v>35.299999999999997</v>
          </cell>
          <cell r="J2284">
            <v>0</v>
          </cell>
          <cell r="K2284">
            <v>0</v>
          </cell>
          <cell r="L2284">
            <v>0</v>
          </cell>
          <cell r="M2284">
            <v>0</v>
          </cell>
          <cell r="N2284">
            <v>0</v>
          </cell>
          <cell r="O2284">
            <v>35.299999999999997</v>
          </cell>
          <cell r="P2284">
            <v>0</v>
          </cell>
          <cell r="Q2284">
            <v>1</v>
          </cell>
        </row>
        <row r="2285">
          <cell r="A2285" t="str">
            <v>13</v>
          </cell>
          <cell r="B2285" t="str">
            <v>01030</v>
          </cell>
          <cell r="C2285" t="str">
            <v>ООО "Родник-3"</v>
          </cell>
          <cell r="D2285" t="str">
            <v>ООО</v>
          </cell>
          <cell r="E2285" t="str">
            <v>02</v>
          </cell>
          <cell r="G2285" t="str">
            <v>5</v>
          </cell>
          <cell r="H2285">
            <v>83.26</v>
          </cell>
          <cell r="I2285">
            <v>83.26</v>
          </cell>
          <cell r="J2285">
            <v>0</v>
          </cell>
          <cell r="K2285">
            <v>0</v>
          </cell>
          <cell r="L2285">
            <v>0</v>
          </cell>
          <cell r="M2285">
            <v>0</v>
          </cell>
          <cell r="N2285">
            <v>0</v>
          </cell>
          <cell r="O2285">
            <v>83.26</v>
          </cell>
          <cell r="P2285">
            <v>0</v>
          </cell>
          <cell r="Q2285">
            <v>1</v>
          </cell>
        </row>
        <row r="2286">
          <cell r="A2286" t="str">
            <v>13</v>
          </cell>
          <cell r="B2286" t="str">
            <v>01031</v>
          </cell>
          <cell r="C2286" t="str">
            <v>ЧП Степаненко А.М.</v>
          </cell>
          <cell r="D2286" t="str">
            <v>ЧП</v>
          </cell>
          <cell r="E2286" t="str">
            <v>02</v>
          </cell>
          <cell r="G2286" t="str">
            <v>5</v>
          </cell>
          <cell r="H2286">
            <v>237.88</v>
          </cell>
          <cell r="I2286">
            <v>1129.0899999999999</v>
          </cell>
          <cell r="J2286">
            <v>0</v>
          </cell>
          <cell r="K2286">
            <v>0</v>
          </cell>
          <cell r="L2286">
            <v>0</v>
          </cell>
          <cell r="M2286">
            <v>892.08</v>
          </cell>
          <cell r="N2286">
            <v>0</v>
          </cell>
          <cell r="O2286">
            <v>237.01</v>
          </cell>
          <cell r="P2286">
            <v>0</v>
          </cell>
          <cell r="Q2286">
            <v>1</v>
          </cell>
        </row>
        <row r="2287">
          <cell r="A2287" t="str">
            <v>13</v>
          </cell>
          <cell r="B2287" t="str">
            <v>01033</v>
          </cell>
          <cell r="C2287" t="str">
            <v>МУЗ Гор. дет. больница №1</v>
          </cell>
          <cell r="D2287" t="str">
            <v>УЗ</v>
          </cell>
          <cell r="E2287" t="str">
            <v>02</v>
          </cell>
          <cell r="F2287" t="str">
            <v>ГР</v>
          </cell>
          <cell r="G2287" t="str">
            <v>Г</v>
          </cell>
          <cell r="H2287">
            <v>80443.33</v>
          </cell>
          <cell r="I2287">
            <v>80443.33</v>
          </cell>
          <cell r="J2287">
            <v>0</v>
          </cell>
          <cell r="K2287">
            <v>0</v>
          </cell>
          <cell r="L2287">
            <v>0</v>
          </cell>
          <cell r="M2287">
            <v>9321.99</v>
          </cell>
          <cell r="N2287">
            <v>0</v>
          </cell>
          <cell r="O2287">
            <v>71121.34</v>
          </cell>
          <cell r="P2287">
            <v>0</v>
          </cell>
          <cell r="Q2287">
            <v>54</v>
          </cell>
        </row>
        <row r="2288">
          <cell r="A2288" t="str">
            <v>13</v>
          </cell>
          <cell r="B2288" t="str">
            <v>01035</v>
          </cell>
          <cell r="C2288" t="str">
            <v>ООО "Анде"</v>
          </cell>
          <cell r="D2288" t="str">
            <v>ООО</v>
          </cell>
          <cell r="E2288" t="str">
            <v>02</v>
          </cell>
          <cell r="G2288" t="str">
            <v>5</v>
          </cell>
          <cell r="H2288">
            <v>130.84</v>
          </cell>
          <cell r="I2288">
            <v>0</v>
          </cell>
          <cell r="J2288">
            <v>-179.28</v>
          </cell>
          <cell r="K2288">
            <v>0</v>
          </cell>
          <cell r="L2288">
            <v>0</v>
          </cell>
          <cell r="M2288">
            <v>0</v>
          </cell>
          <cell r="N2288">
            <v>0</v>
          </cell>
          <cell r="O2288">
            <v>0</v>
          </cell>
          <cell r="P2288">
            <v>-179.28</v>
          </cell>
          <cell r="Q2288">
            <v>1</v>
          </cell>
        </row>
        <row r="2289">
          <cell r="A2289" t="str">
            <v>13</v>
          </cell>
          <cell r="B2289" t="str">
            <v>01045</v>
          </cell>
          <cell r="C2289" t="str">
            <v>ООО "Олимп"</v>
          </cell>
          <cell r="D2289" t="str">
            <v>ООО</v>
          </cell>
          <cell r="E2289" t="str">
            <v>01</v>
          </cell>
          <cell r="G2289" t="str">
            <v>5</v>
          </cell>
          <cell r="H2289">
            <v>713.48</v>
          </cell>
          <cell r="I2289">
            <v>713.48</v>
          </cell>
          <cell r="J2289">
            <v>0</v>
          </cell>
          <cell r="K2289">
            <v>0</v>
          </cell>
          <cell r="L2289">
            <v>0</v>
          </cell>
          <cell r="M2289">
            <v>713.48</v>
          </cell>
          <cell r="N2289">
            <v>0</v>
          </cell>
          <cell r="O2289">
            <v>0</v>
          </cell>
          <cell r="P2289">
            <v>0</v>
          </cell>
          <cell r="Q2289">
            <v>2</v>
          </cell>
        </row>
        <row r="2290">
          <cell r="A2290" t="str">
            <v>13</v>
          </cell>
          <cell r="B2290" t="str">
            <v>01050</v>
          </cell>
          <cell r="C2290" t="str">
            <v>Упр. дел. адм. края</v>
          </cell>
          <cell r="D2290" t="str">
            <v>УДАК</v>
          </cell>
          <cell r="E2290" t="str">
            <v>01</v>
          </cell>
          <cell r="G2290" t="str">
            <v>К</v>
          </cell>
          <cell r="H2290">
            <v>12762.69</v>
          </cell>
          <cell r="I2290">
            <v>12762.69</v>
          </cell>
          <cell r="J2290">
            <v>0</v>
          </cell>
          <cell r="K2290">
            <v>10776.33</v>
          </cell>
          <cell r="L2290">
            <v>0</v>
          </cell>
          <cell r="M2290">
            <v>0</v>
          </cell>
          <cell r="N2290">
            <v>0</v>
          </cell>
          <cell r="O2290">
            <v>12762.69</v>
          </cell>
          <cell r="P2290">
            <v>0</v>
          </cell>
          <cell r="Q2290">
            <v>1</v>
          </cell>
        </row>
        <row r="2291">
          <cell r="A2291" t="str">
            <v>13</v>
          </cell>
          <cell r="B2291" t="str">
            <v>01061</v>
          </cell>
          <cell r="C2291" t="str">
            <v>ГПКК "Губернские аптеки"  "Аптека N 125"</v>
          </cell>
          <cell r="D2291" t="str">
            <v>ГУП</v>
          </cell>
          <cell r="E2291" t="str">
            <v>01</v>
          </cell>
          <cell r="G2291" t="str">
            <v>5</v>
          </cell>
          <cell r="H2291">
            <v>171.05</v>
          </cell>
          <cell r="I2291">
            <v>0</v>
          </cell>
          <cell r="J2291">
            <v>-17.37</v>
          </cell>
          <cell r="K2291">
            <v>0</v>
          </cell>
          <cell r="L2291">
            <v>0</v>
          </cell>
          <cell r="M2291">
            <v>171.05</v>
          </cell>
          <cell r="N2291">
            <v>0</v>
          </cell>
          <cell r="O2291">
            <v>0</v>
          </cell>
          <cell r="P2291">
            <v>-188.42</v>
          </cell>
          <cell r="Q2291">
            <v>1</v>
          </cell>
        </row>
        <row r="2292">
          <cell r="A2292" t="str">
            <v>13</v>
          </cell>
          <cell r="B2292" t="str">
            <v>01065</v>
          </cell>
          <cell r="C2292" t="str">
            <v>КГОУ "УМЦ по ГО, ЧС и ПБ"</v>
          </cell>
          <cell r="D2292" t="str">
            <v>ГОЧС</v>
          </cell>
          <cell r="E2292" t="str">
            <v>03</v>
          </cell>
          <cell r="G2292" t="str">
            <v>К</v>
          </cell>
          <cell r="H2292">
            <v>2973.6</v>
          </cell>
          <cell r="I2292">
            <v>1414.59</v>
          </cell>
          <cell r="J2292">
            <v>0</v>
          </cell>
          <cell r="K2292">
            <v>0</v>
          </cell>
          <cell r="L2292">
            <v>0</v>
          </cell>
          <cell r="M2292">
            <v>2973.6</v>
          </cell>
          <cell r="N2292">
            <v>0</v>
          </cell>
          <cell r="O2292">
            <v>0</v>
          </cell>
          <cell r="P2292">
            <v>-1559.01</v>
          </cell>
          <cell r="Q2292">
            <v>1</v>
          </cell>
        </row>
        <row r="2293">
          <cell r="A2293" t="str">
            <v>13</v>
          </cell>
          <cell r="B2293" t="str">
            <v>01069</v>
          </cell>
          <cell r="C2293" t="str">
            <v>ООО ПКФ "Электрон"</v>
          </cell>
          <cell r="D2293" t="str">
            <v>ПКФ</v>
          </cell>
          <cell r="E2293" t="str">
            <v>01</v>
          </cell>
          <cell r="G2293" t="str">
            <v>5</v>
          </cell>
          <cell r="H2293">
            <v>0</v>
          </cell>
          <cell r="I2293">
            <v>138845.42000000001</v>
          </cell>
          <cell r="J2293">
            <v>0</v>
          </cell>
          <cell r="K2293">
            <v>0</v>
          </cell>
          <cell r="L2293">
            <v>0</v>
          </cell>
          <cell r="M2293">
            <v>0</v>
          </cell>
          <cell r="N2293">
            <v>0</v>
          </cell>
          <cell r="O2293">
            <v>138845.42000000001</v>
          </cell>
          <cell r="P2293">
            <v>0</v>
          </cell>
          <cell r="Q2293">
            <v>0</v>
          </cell>
        </row>
        <row r="2294">
          <cell r="A2294" t="str">
            <v>13</v>
          </cell>
          <cell r="B2294" t="str">
            <v>01073</v>
          </cell>
          <cell r="C2294" t="str">
            <v>КГУ СО "Комплексной центр соц. обслуж. населения"</v>
          </cell>
          <cell r="D2294" t="str">
            <v>УСЗ</v>
          </cell>
          <cell r="E2294" t="str">
            <v>03</v>
          </cell>
          <cell r="G2294" t="str">
            <v>К</v>
          </cell>
          <cell r="H2294">
            <v>667.41</v>
          </cell>
          <cell r="I2294">
            <v>0</v>
          </cell>
          <cell r="J2294">
            <v>-3387.36</v>
          </cell>
          <cell r="K2294">
            <v>0</v>
          </cell>
          <cell r="L2294">
            <v>0</v>
          </cell>
          <cell r="M2294">
            <v>0</v>
          </cell>
          <cell r="N2294">
            <v>0</v>
          </cell>
          <cell r="O2294">
            <v>0</v>
          </cell>
          <cell r="P2294">
            <v>-3387.36</v>
          </cell>
          <cell r="Q2294">
            <v>1</v>
          </cell>
        </row>
        <row r="2295">
          <cell r="A2295" t="str">
            <v>13</v>
          </cell>
          <cell r="B2295" t="str">
            <v>01079</v>
          </cell>
          <cell r="C2295" t="str">
            <v>ООО "Эммис"</v>
          </cell>
          <cell r="D2295" t="str">
            <v>ООО</v>
          </cell>
          <cell r="E2295" t="str">
            <v>03</v>
          </cell>
          <cell r="G2295" t="str">
            <v>5</v>
          </cell>
          <cell r="H2295">
            <v>0</v>
          </cell>
          <cell r="I2295">
            <v>0</v>
          </cell>
          <cell r="J2295">
            <v>-0.06</v>
          </cell>
          <cell r="K2295">
            <v>0</v>
          </cell>
          <cell r="L2295">
            <v>0</v>
          </cell>
          <cell r="M2295">
            <v>0</v>
          </cell>
          <cell r="N2295">
            <v>0</v>
          </cell>
          <cell r="O2295">
            <v>0</v>
          </cell>
          <cell r="P2295">
            <v>-0.06</v>
          </cell>
          <cell r="Q2295">
            <v>0</v>
          </cell>
        </row>
        <row r="2296">
          <cell r="A2296" t="str">
            <v>13</v>
          </cell>
          <cell r="B2296" t="str">
            <v>01081</v>
          </cell>
          <cell r="C2296" t="str">
            <v>ООО "Торговый Дом Славица"</v>
          </cell>
          <cell r="D2296" t="str">
            <v>ООО</v>
          </cell>
          <cell r="E2296" t="str">
            <v>02</v>
          </cell>
          <cell r="G2296" t="str">
            <v>5</v>
          </cell>
          <cell r="H2296">
            <v>0</v>
          </cell>
          <cell r="I2296">
            <v>0</v>
          </cell>
          <cell r="J2296">
            <v>0</v>
          </cell>
          <cell r="K2296">
            <v>0</v>
          </cell>
          <cell r="L2296">
            <v>0</v>
          </cell>
          <cell r="M2296">
            <v>0</v>
          </cell>
          <cell r="N2296">
            <v>0</v>
          </cell>
          <cell r="O2296">
            <v>0</v>
          </cell>
          <cell r="P2296">
            <v>0</v>
          </cell>
          <cell r="Q2296">
            <v>0</v>
          </cell>
        </row>
        <row r="2297">
          <cell r="A2297" t="str">
            <v>13</v>
          </cell>
          <cell r="B2297" t="str">
            <v>01083</v>
          </cell>
          <cell r="C2297" t="str">
            <v>ГСП ОПХ "Минино"</v>
          </cell>
          <cell r="D2297" t="str">
            <v>РАСХН</v>
          </cell>
          <cell r="E2297" t="str">
            <v>03</v>
          </cell>
          <cell r="G2297" t="str">
            <v>5</v>
          </cell>
          <cell r="H2297">
            <v>0</v>
          </cell>
          <cell r="I2297">
            <v>0</v>
          </cell>
          <cell r="J2297">
            <v>0</v>
          </cell>
          <cell r="K2297">
            <v>0</v>
          </cell>
          <cell r="L2297">
            <v>0</v>
          </cell>
          <cell r="M2297">
            <v>0</v>
          </cell>
          <cell r="N2297">
            <v>0</v>
          </cell>
          <cell r="O2297">
            <v>0</v>
          </cell>
          <cell r="P2297">
            <v>0</v>
          </cell>
          <cell r="Q2297">
            <v>1</v>
          </cell>
        </row>
        <row r="2298">
          <cell r="A2298" t="str">
            <v>13</v>
          </cell>
          <cell r="B2298" t="str">
            <v>01092</v>
          </cell>
          <cell r="C2298" t="str">
            <v>ООО "Таймыр"</v>
          </cell>
          <cell r="D2298" t="str">
            <v>ООО</v>
          </cell>
          <cell r="E2298" t="str">
            <v>03</v>
          </cell>
          <cell r="G2298" t="str">
            <v>5</v>
          </cell>
          <cell r="H2298">
            <v>35.69</v>
          </cell>
          <cell r="I2298">
            <v>0</v>
          </cell>
          <cell r="J2298">
            <v>-97.22</v>
          </cell>
          <cell r="K2298">
            <v>0</v>
          </cell>
          <cell r="L2298">
            <v>0</v>
          </cell>
          <cell r="M2298">
            <v>0</v>
          </cell>
          <cell r="N2298">
            <v>0</v>
          </cell>
          <cell r="O2298">
            <v>0</v>
          </cell>
          <cell r="P2298">
            <v>-97.22</v>
          </cell>
          <cell r="Q2298">
            <v>1</v>
          </cell>
        </row>
        <row r="2299">
          <cell r="A2299" t="str">
            <v>13</v>
          </cell>
          <cell r="B2299" t="str">
            <v>01096</v>
          </cell>
          <cell r="C2299" t="str">
            <v>ООО "Прибрежное"</v>
          </cell>
          <cell r="D2299" t="str">
            <v>ООО</v>
          </cell>
          <cell r="E2299" t="str">
            <v>01</v>
          </cell>
          <cell r="G2299" t="str">
            <v>5</v>
          </cell>
          <cell r="H2299">
            <v>1641.62</v>
          </cell>
          <cell r="I2299">
            <v>3283.24</v>
          </cell>
          <cell r="J2299">
            <v>0</v>
          </cell>
          <cell r="K2299">
            <v>0</v>
          </cell>
          <cell r="L2299">
            <v>0</v>
          </cell>
          <cell r="M2299">
            <v>0</v>
          </cell>
          <cell r="N2299">
            <v>0</v>
          </cell>
          <cell r="O2299">
            <v>3283.24</v>
          </cell>
          <cell r="P2299">
            <v>0</v>
          </cell>
          <cell r="Q2299">
            <v>3</v>
          </cell>
        </row>
        <row r="2300">
          <cell r="A2300" t="str">
            <v>13</v>
          </cell>
          <cell r="B2300" t="str">
            <v>01102</v>
          </cell>
          <cell r="C2300" t="str">
            <v>ОАО "НГЛ"</v>
          </cell>
          <cell r="D2300" t="str">
            <v>ОАО</v>
          </cell>
          <cell r="E2300" t="str">
            <v>01</v>
          </cell>
          <cell r="G2300" t="str">
            <v>5</v>
          </cell>
          <cell r="H2300">
            <v>12338.08</v>
          </cell>
          <cell r="I2300">
            <v>15811.8</v>
          </cell>
          <cell r="J2300">
            <v>0</v>
          </cell>
          <cell r="K2300">
            <v>0</v>
          </cell>
          <cell r="L2300">
            <v>0</v>
          </cell>
          <cell r="M2300">
            <v>3473.72</v>
          </cell>
          <cell r="N2300">
            <v>0</v>
          </cell>
          <cell r="O2300">
            <v>12338.08</v>
          </cell>
          <cell r="P2300">
            <v>0</v>
          </cell>
          <cell r="Q2300">
            <v>1</v>
          </cell>
        </row>
        <row r="2301">
          <cell r="A2301" t="str">
            <v>13</v>
          </cell>
          <cell r="B2301" t="str">
            <v>01114</v>
          </cell>
          <cell r="C2301" t="str">
            <v>ООО "Кателла"</v>
          </cell>
          <cell r="D2301" t="str">
            <v>ООО</v>
          </cell>
          <cell r="E2301" t="str">
            <v>01</v>
          </cell>
          <cell r="G2301" t="str">
            <v>5</v>
          </cell>
          <cell r="H2301">
            <v>47.58</v>
          </cell>
          <cell r="I2301">
            <v>0</v>
          </cell>
          <cell r="J2301">
            <v>-74.260000000000005</v>
          </cell>
          <cell r="K2301">
            <v>0</v>
          </cell>
          <cell r="L2301">
            <v>0</v>
          </cell>
          <cell r="M2301">
            <v>0</v>
          </cell>
          <cell r="N2301">
            <v>0</v>
          </cell>
          <cell r="O2301">
            <v>0</v>
          </cell>
          <cell r="P2301">
            <v>-74.260000000000005</v>
          </cell>
          <cell r="Q2301">
            <v>1</v>
          </cell>
        </row>
        <row r="2302">
          <cell r="A2302" t="str">
            <v>13</v>
          </cell>
          <cell r="B2302" t="str">
            <v>01118</v>
          </cell>
          <cell r="C2302" t="str">
            <v>Восточно-Сибирский банк Сбербанка РФ</v>
          </cell>
          <cell r="D2302" t="str">
            <v>БАНК</v>
          </cell>
          <cell r="E2302" t="str">
            <v>03</v>
          </cell>
          <cell r="G2302" t="str">
            <v>5</v>
          </cell>
          <cell r="H2302">
            <v>36384.019999999997</v>
          </cell>
          <cell r="I2302">
            <v>36384.019999999997</v>
          </cell>
          <cell r="J2302">
            <v>0</v>
          </cell>
          <cell r="K2302">
            <v>0</v>
          </cell>
          <cell r="L2302">
            <v>0</v>
          </cell>
          <cell r="M2302">
            <v>36384.019999999997</v>
          </cell>
          <cell r="N2302">
            <v>0</v>
          </cell>
          <cell r="O2302">
            <v>0</v>
          </cell>
          <cell r="P2302">
            <v>0</v>
          </cell>
          <cell r="Q2302">
            <v>3</v>
          </cell>
        </row>
        <row r="2303">
          <cell r="A2303" t="str">
            <v>13</v>
          </cell>
          <cell r="B2303" t="str">
            <v>01125</v>
          </cell>
          <cell r="C2303" t="str">
            <v>ООО "Нарва"</v>
          </cell>
          <cell r="D2303" t="str">
            <v>ООО</v>
          </cell>
          <cell r="E2303" t="str">
            <v>03</v>
          </cell>
          <cell r="F2303" t="str">
            <v>Л</v>
          </cell>
          <cell r="G2303" t="str">
            <v>5</v>
          </cell>
          <cell r="H2303">
            <v>15187.83</v>
          </cell>
          <cell r="I2303">
            <v>15187.83</v>
          </cell>
          <cell r="J2303">
            <v>0</v>
          </cell>
          <cell r="K2303">
            <v>0</v>
          </cell>
          <cell r="L2303">
            <v>0</v>
          </cell>
          <cell r="M2303">
            <v>0</v>
          </cell>
          <cell r="N2303">
            <v>0</v>
          </cell>
          <cell r="O2303">
            <v>15187.83</v>
          </cell>
          <cell r="P2303">
            <v>0</v>
          </cell>
          <cell r="Q2303">
            <v>2</v>
          </cell>
        </row>
        <row r="2304">
          <cell r="A2304" t="str">
            <v>13</v>
          </cell>
          <cell r="B2304" t="str">
            <v>01133</v>
          </cell>
          <cell r="C2304" t="str">
            <v>ООО ПТК "РИАС"</v>
          </cell>
          <cell r="D2304" t="str">
            <v>ООО</v>
          </cell>
          <cell r="E2304" t="str">
            <v>03</v>
          </cell>
          <cell r="G2304" t="str">
            <v>5</v>
          </cell>
          <cell r="H2304">
            <v>470.86</v>
          </cell>
          <cell r="I2304">
            <v>470.86</v>
          </cell>
          <cell r="J2304">
            <v>0</v>
          </cell>
          <cell r="K2304">
            <v>0</v>
          </cell>
          <cell r="L2304">
            <v>0</v>
          </cell>
          <cell r="M2304">
            <v>0</v>
          </cell>
          <cell r="N2304">
            <v>0</v>
          </cell>
          <cell r="O2304">
            <v>470.86</v>
          </cell>
          <cell r="P2304">
            <v>0</v>
          </cell>
          <cell r="Q2304">
            <v>3</v>
          </cell>
        </row>
        <row r="2305">
          <cell r="A2305" t="str">
            <v>13</v>
          </cell>
          <cell r="B2305" t="str">
            <v>01136</v>
          </cell>
          <cell r="C2305" t="str">
            <v>МУ "Упр. по строит. Крас. метрополитена"</v>
          </cell>
          <cell r="D2305" t="str">
            <v>МФ</v>
          </cell>
          <cell r="E2305" t="str">
            <v>03</v>
          </cell>
          <cell r="G2305" t="str">
            <v>Ф</v>
          </cell>
          <cell r="H2305">
            <v>21739.759999999998</v>
          </cell>
          <cell r="I2305">
            <v>83936.5</v>
          </cell>
          <cell r="J2305">
            <v>0</v>
          </cell>
          <cell r="K2305">
            <v>0</v>
          </cell>
          <cell r="L2305">
            <v>0</v>
          </cell>
          <cell r="M2305">
            <v>21739.759999999998</v>
          </cell>
          <cell r="N2305">
            <v>0</v>
          </cell>
          <cell r="O2305">
            <v>62196.74</v>
          </cell>
          <cell r="P2305">
            <v>0</v>
          </cell>
          <cell r="Q2305">
            <v>5</v>
          </cell>
        </row>
        <row r="2306">
          <cell r="A2306" t="str">
            <v>13</v>
          </cell>
          <cell r="B2306" t="str">
            <v>01146</v>
          </cell>
          <cell r="C2306" t="str">
            <v>ООО "Сувенир"</v>
          </cell>
          <cell r="D2306" t="str">
            <v>ООО</v>
          </cell>
          <cell r="E2306" t="str">
            <v>01</v>
          </cell>
          <cell r="G2306" t="str">
            <v>5</v>
          </cell>
          <cell r="H2306">
            <v>82.32</v>
          </cell>
          <cell r="I2306">
            <v>0</v>
          </cell>
          <cell r="J2306">
            <v>-982.79</v>
          </cell>
          <cell r="K2306">
            <v>0</v>
          </cell>
          <cell r="L2306">
            <v>0</v>
          </cell>
          <cell r="M2306">
            <v>308.31</v>
          </cell>
          <cell r="N2306">
            <v>0</v>
          </cell>
          <cell r="O2306">
            <v>0</v>
          </cell>
          <cell r="P2306">
            <v>-1291.0999999999999</v>
          </cell>
          <cell r="Q2306">
            <v>2</v>
          </cell>
        </row>
        <row r="2307">
          <cell r="A2307" t="str">
            <v>13</v>
          </cell>
          <cell r="B2307" t="str">
            <v>01154</v>
          </cell>
          <cell r="C2307" t="str">
            <v>ООО "Иованта"</v>
          </cell>
          <cell r="D2307" t="str">
            <v>ООО</v>
          </cell>
          <cell r="E2307" t="str">
            <v>02</v>
          </cell>
          <cell r="G2307" t="str">
            <v>5</v>
          </cell>
          <cell r="H2307">
            <v>0</v>
          </cell>
          <cell r="I2307">
            <v>0</v>
          </cell>
          <cell r="J2307">
            <v>-62.03</v>
          </cell>
          <cell r="K2307">
            <v>0</v>
          </cell>
          <cell r="L2307">
            <v>0</v>
          </cell>
          <cell r="M2307">
            <v>0</v>
          </cell>
          <cell r="N2307">
            <v>0</v>
          </cell>
          <cell r="O2307">
            <v>0</v>
          </cell>
          <cell r="P2307">
            <v>-62.03</v>
          </cell>
          <cell r="Q2307">
            <v>1</v>
          </cell>
        </row>
        <row r="2308">
          <cell r="A2308" t="str">
            <v>13</v>
          </cell>
          <cell r="B2308" t="str">
            <v>01155</v>
          </cell>
          <cell r="C2308" t="str">
            <v>ЧП Бельской Н.А.</v>
          </cell>
          <cell r="D2308" t="str">
            <v>ЧП</v>
          </cell>
          <cell r="E2308" t="str">
            <v>01</v>
          </cell>
          <cell r="G2308" t="str">
            <v>5</v>
          </cell>
          <cell r="H2308">
            <v>160.85</v>
          </cell>
          <cell r="I2308">
            <v>160.82</v>
          </cell>
          <cell r="J2308">
            <v>0</v>
          </cell>
          <cell r="K2308">
            <v>0</v>
          </cell>
          <cell r="L2308">
            <v>0</v>
          </cell>
          <cell r="M2308">
            <v>0</v>
          </cell>
          <cell r="N2308">
            <v>0</v>
          </cell>
          <cell r="O2308">
            <v>160.82</v>
          </cell>
          <cell r="P2308">
            <v>0</v>
          </cell>
          <cell r="Q2308">
            <v>1</v>
          </cell>
        </row>
        <row r="2309">
          <cell r="A2309" t="str">
            <v>13</v>
          </cell>
          <cell r="B2309" t="str">
            <v>01156</v>
          </cell>
          <cell r="C2309" t="str">
            <v>ООО "Арбат"</v>
          </cell>
          <cell r="D2309" t="str">
            <v>ООО</v>
          </cell>
          <cell r="E2309" t="str">
            <v>01</v>
          </cell>
          <cell r="G2309" t="str">
            <v>5</v>
          </cell>
          <cell r="H2309">
            <v>178.42</v>
          </cell>
          <cell r="I2309">
            <v>178.42</v>
          </cell>
          <cell r="J2309">
            <v>0</v>
          </cell>
          <cell r="K2309">
            <v>0</v>
          </cell>
          <cell r="L2309">
            <v>0</v>
          </cell>
          <cell r="M2309">
            <v>0</v>
          </cell>
          <cell r="N2309">
            <v>0</v>
          </cell>
          <cell r="O2309">
            <v>178.42</v>
          </cell>
          <cell r="P2309">
            <v>0</v>
          </cell>
          <cell r="Q2309">
            <v>1</v>
          </cell>
        </row>
        <row r="2310">
          <cell r="A2310" t="str">
            <v>13</v>
          </cell>
          <cell r="B2310" t="str">
            <v>01157</v>
          </cell>
          <cell r="C2310" t="str">
            <v>ООО "Миркан"</v>
          </cell>
          <cell r="D2310" t="str">
            <v>ООО</v>
          </cell>
          <cell r="E2310" t="str">
            <v>03</v>
          </cell>
          <cell r="G2310" t="str">
            <v>5</v>
          </cell>
          <cell r="H2310">
            <v>173.69</v>
          </cell>
          <cell r="I2310">
            <v>173.69</v>
          </cell>
          <cell r="J2310">
            <v>0</v>
          </cell>
          <cell r="K2310">
            <v>0</v>
          </cell>
          <cell r="L2310">
            <v>0</v>
          </cell>
          <cell r="M2310">
            <v>0</v>
          </cell>
          <cell r="N2310">
            <v>0</v>
          </cell>
          <cell r="O2310">
            <v>173.69</v>
          </cell>
          <cell r="P2310">
            <v>0</v>
          </cell>
          <cell r="Q2310">
            <v>1</v>
          </cell>
        </row>
        <row r="2311">
          <cell r="A2311" t="str">
            <v>13</v>
          </cell>
          <cell r="B2311" t="str">
            <v>01159</v>
          </cell>
          <cell r="C2311" t="str">
            <v>Крас. краевой театр кукол</v>
          </cell>
          <cell r="D2311" t="str">
            <v>УК</v>
          </cell>
          <cell r="E2311" t="str">
            <v>01</v>
          </cell>
          <cell r="G2311" t="str">
            <v>К</v>
          </cell>
          <cell r="H2311">
            <v>420.65</v>
          </cell>
          <cell r="I2311">
            <v>420.65</v>
          </cell>
          <cell r="J2311">
            <v>0</v>
          </cell>
          <cell r="K2311">
            <v>0</v>
          </cell>
          <cell r="L2311">
            <v>0</v>
          </cell>
          <cell r="M2311">
            <v>0</v>
          </cell>
          <cell r="N2311">
            <v>0</v>
          </cell>
          <cell r="O2311">
            <v>420.65</v>
          </cell>
          <cell r="P2311">
            <v>0</v>
          </cell>
          <cell r="Q2311">
            <v>6</v>
          </cell>
        </row>
        <row r="2312">
          <cell r="A2312" t="str">
            <v>13</v>
          </cell>
          <cell r="B2312" t="str">
            <v>01169</v>
          </cell>
          <cell r="C2312" t="str">
            <v>ООО "Элекс С"</v>
          </cell>
          <cell r="D2312" t="str">
            <v>ООО</v>
          </cell>
          <cell r="E2312" t="str">
            <v>03</v>
          </cell>
          <cell r="G2312" t="str">
            <v>5</v>
          </cell>
          <cell r="H2312">
            <v>89.49</v>
          </cell>
          <cell r="I2312">
            <v>57.96</v>
          </cell>
          <cell r="J2312">
            <v>0</v>
          </cell>
          <cell r="K2312">
            <v>0</v>
          </cell>
          <cell r="L2312">
            <v>0</v>
          </cell>
          <cell r="M2312">
            <v>0</v>
          </cell>
          <cell r="N2312">
            <v>0</v>
          </cell>
          <cell r="O2312">
            <v>57.96</v>
          </cell>
          <cell r="P2312">
            <v>0</v>
          </cell>
          <cell r="Q2312">
            <v>1</v>
          </cell>
        </row>
        <row r="2313">
          <cell r="A2313" t="str">
            <v>13</v>
          </cell>
          <cell r="B2313" t="str">
            <v>01180</v>
          </cell>
          <cell r="C2313" t="str">
            <v>ЗАО СП "Печатный центр"</v>
          </cell>
          <cell r="D2313" t="str">
            <v>ЗАО</v>
          </cell>
          <cell r="E2313" t="str">
            <v>01</v>
          </cell>
          <cell r="G2313" t="str">
            <v>5</v>
          </cell>
          <cell r="H2313">
            <v>23.79</v>
          </cell>
          <cell r="I2313">
            <v>23.79</v>
          </cell>
          <cell r="J2313">
            <v>0</v>
          </cell>
          <cell r="K2313">
            <v>0</v>
          </cell>
          <cell r="L2313">
            <v>0</v>
          </cell>
          <cell r="M2313">
            <v>0</v>
          </cell>
          <cell r="N2313">
            <v>0</v>
          </cell>
          <cell r="O2313">
            <v>23.79</v>
          </cell>
          <cell r="P2313">
            <v>0</v>
          </cell>
          <cell r="Q2313">
            <v>1</v>
          </cell>
        </row>
        <row r="2314">
          <cell r="A2314" t="str">
            <v>13</v>
          </cell>
          <cell r="B2314" t="str">
            <v>01186</v>
          </cell>
          <cell r="C2314" t="str">
            <v>ЧП Герингер В.М.</v>
          </cell>
          <cell r="D2314" t="str">
            <v>ЧП</v>
          </cell>
          <cell r="E2314" t="str">
            <v>01</v>
          </cell>
          <cell r="G2314" t="str">
            <v>5</v>
          </cell>
          <cell r="H2314">
            <v>417.43</v>
          </cell>
          <cell r="I2314">
            <v>417.43</v>
          </cell>
          <cell r="J2314">
            <v>0</v>
          </cell>
          <cell r="K2314">
            <v>0</v>
          </cell>
          <cell r="L2314">
            <v>0</v>
          </cell>
          <cell r="M2314">
            <v>417.43</v>
          </cell>
          <cell r="N2314">
            <v>0</v>
          </cell>
          <cell r="O2314">
            <v>0</v>
          </cell>
          <cell r="P2314">
            <v>0</v>
          </cell>
          <cell r="Q2314">
            <v>5</v>
          </cell>
        </row>
        <row r="2315">
          <cell r="A2315" t="str">
            <v>13</v>
          </cell>
          <cell r="B2315" t="str">
            <v>01188</v>
          </cell>
          <cell r="C2315" t="str">
            <v>ООО МКЦ "Дарлинг"</v>
          </cell>
          <cell r="D2315" t="str">
            <v>ООО</v>
          </cell>
          <cell r="E2315" t="str">
            <v>02</v>
          </cell>
          <cell r="G2315" t="str">
            <v>5</v>
          </cell>
          <cell r="H2315">
            <v>1186.04</v>
          </cell>
          <cell r="I2315">
            <v>1186.04</v>
          </cell>
          <cell r="J2315">
            <v>0</v>
          </cell>
          <cell r="K2315">
            <v>0</v>
          </cell>
          <cell r="L2315">
            <v>0</v>
          </cell>
          <cell r="M2315">
            <v>1186.04</v>
          </cell>
          <cell r="N2315">
            <v>0</v>
          </cell>
          <cell r="O2315">
            <v>0</v>
          </cell>
          <cell r="P2315">
            <v>0</v>
          </cell>
          <cell r="Q2315">
            <v>2</v>
          </cell>
        </row>
        <row r="2316">
          <cell r="A2316" t="str">
            <v>13</v>
          </cell>
          <cell r="B2316" t="str">
            <v>01189</v>
          </cell>
          <cell r="C2316" t="str">
            <v>ЧП Матвеева И.А.</v>
          </cell>
          <cell r="D2316" t="str">
            <v>ЧП</v>
          </cell>
          <cell r="E2316" t="str">
            <v>01</v>
          </cell>
          <cell r="G2316" t="str">
            <v>5</v>
          </cell>
          <cell r="H2316">
            <v>99.68</v>
          </cell>
          <cell r="I2316">
            <v>0</v>
          </cell>
          <cell r="J2316">
            <v>-393.39</v>
          </cell>
          <cell r="K2316">
            <v>0</v>
          </cell>
          <cell r="L2316">
            <v>0</v>
          </cell>
          <cell r="M2316">
            <v>0</v>
          </cell>
          <cell r="N2316">
            <v>0</v>
          </cell>
          <cell r="O2316">
            <v>0</v>
          </cell>
          <cell r="P2316">
            <v>-393.39</v>
          </cell>
          <cell r="Q2316">
            <v>1</v>
          </cell>
        </row>
        <row r="2317">
          <cell r="A2317" t="str">
            <v>13</v>
          </cell>
          <cell r="B2317" t="str">
            <v>01190</v>
          </cell>
          <cell r="C2317" t="str">
            <v>ЧП Ракитин Ю.М.</v>
          </cell>
          <cell r="D2317" t="str">
            <v>ЧП</v>
          </cell>
          <cell r="E2317" t="str">
            <v>03</v>
          </cell>
          <cell r="G2317" t="str">
            <v>5</v>
          </cell>
          <cell r="H2317">
            <v>130.84</v>
          </cell>
          <cell r="I2317">
            <v>130.84</v>
          </cell>
          <cell r="J2317">
            <v>0</v>
          </cell>
          <cell r="K2317">
            <v>0</v>
          </cell>
          <cell r="L2317">
            <v>0</v>
          </cell>
          <cell r="M2317">
            <v>0</v>
          </cell>
          <cell r="N2317">
            <v>0</v>
          </cell>
          <cell r="O2317">
            <v>130.84</v>
          </cell>
          <cell r="P2317">
            <v>0</v>
          </cell>
          <cell r="Q2317">
            <v>1</v>
          </cell>
        </row>
        <row r="2318">
          <cell r="A2318" t="str">
            <v>13</v>
          </cell>
          <cell r="B2318" t="str">
            <v>01192</v>
          </cell>
          <cell r="C2318" t="str">
            <v>ФЛ Кондратьев Гарри Артурович</v>
          </cell>
          <cell r="D2318" t="str">
            <v>ФЛ</v>
          </cell>
          <cell r="E2318" t="str">
            <v>01</v>
          </cell>
          <cell r="G2318" t="str">
            <v>5</v>
          </cell>
          <cell r="H2318">
            <v>173.69</v>
          </cell>
          <cell r="I2318">
            <v>23.69</v>
          </cell>
          <cell r="J2318">
            <v>0</v>
          </cell>
          <cell r="K2318">
            <v>0</v>
          </cell>
          <cell r="L2318">
            <v>0</v>
          </cell>
          <cell r="M2318">
            <v>0</v>
          </cell>
          <cell r="N2318">
            <v>0</v>
          </cell>
          <cell r="O2318">
            <v>23.69</v>
          </cell>
          <cell r="P2318">
            <v>0</v>
          </cell>
          <cell r="Q2318">
            <v>2</v>
          </cell>
        </row>
        <row r="2319">
          <cell r="A2319" t="str">
            <v>13</v>
          </cell>
          <cell r="B2319" t="str">
            <v>01193</v>
          </cell>
          <cell r="C2319" t="str">
            <v>М-н "Курочка-ряба"</v>
          </cell>
          <cell r="D2319" t="str">
            <v>ООО</v>
          </cell>
          <cell r="E2319" t="str">
            <v>01</v>
          </cell>
          <cell r="G2319" t="str">
            <v>5</v>
          </cell>
          <cell r="H2319">
            <v>322.66000000000003</v>
          </cell>
          <cell r="I2319">
            <v>0</v>
          </cell>
          <cell r="J2319">
            <v>-89.68</v>
          </cell>
          <cell r="K2319">
            <v>0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-89.68</v>
          </cell>
          <cell r="Q2319">
            <v>1</v>
          </cell>
        </row>
        <row r="2320">
          <cell r="A2320" t="str">
            <v>13</v>
          </cell>
          <cell r="B2320" t="str">
            <v>01201</v>
          </cell>
          <cell r="C2320" t="str">
            <v>ООО "Встреча"</v>
          </cell>
          <cell r="D2320" t="str">
            <v>ООО</v>
          </cell>
          <cell r="E2320" t="str">
            <v>02</v>
          </cell>
          <cell r="G2320" t="str">
            <v>5</v>
          </cell>
          <cell r="H2320">
            <v>381.38</v>
          </cell>
          <cell r="I2320">
            <v>3.92</v>
          </cell>
          <cell r="J2320">
            <v>0</v>
          </cell>
          <cell r="K2320">
            <v>0</v>
          </cell>
          <cell r="L2320">
            <v>0</v>
          </cell>
          <cell r="M2320">
            <v>0</v>
          </cell>
          <cell r="N2320">
            <v>0</v>
          </cell>
          <cell r="O2320">
            <v>3.92</v>
          </cell>
          <cell r="P2320">
            <v>0</v>
          </cell>
          <cell r="Q2320">
            <v>1</v>
          </cell>
        </row>
        <row r="2321">
          <cell r="A2321" t="str">
            <v>13</v>
          </cell>
          <cell r="B2321" t="str">
            <v>01202</v>
          </cell>
          <cell r="C2321" t="str">
            <v>ГПКК "Губернские аптеки" филиал "ЦРА № 130"</v>
          </cell>
          <cell r="D2321" t="str">
            <v>ГУП</v>
          </cell>
          <cell r="E2321" t="str">
            <v>03</v>
          </cell>
          <cell r="G2321" t="str">
            <v>5</v>
          </cell>
          <cell r="H2321">
            <v>11665.78</v>
          </cell>
          <cell r="I2321">
            <v>11665.78</v>
          </cell>
          <cell r="J2321">
            <v>0</v>
          </cell>
          <cell r="K2321">
            <v>0</v>
          </cell>
          <cell r="L2321">
            <v>0</v>
          </cell>
          <cell r="M2321">
            <v>0</v>
          </cell>
          <cell r="N2321">
            <v>0</v>
          </cell>
          <cell r="O2321">
            <v>11665.78</v>
          </cell>
          <cell r="P2321">
            <v>0</v>
          </cell>
          <cell r="Q2321">
            <v>13</v>
          </cell>
        </row>
        <row r="2322">
          <cell r="A2322" t="str">
            <v>13</v>
          </cell>
          <cell r="B2322" t="str">
            <v>01204</v>
          </cell>
          <cell r="C2322" t="str">
            <v>ФЛ Савельев В.А.</v>
          </cell>
          <cell r="D2322" t="str">
            <v>ФЛ</v>
          </cell>
          <cell r="E2322" t="str">
            <v>03</v>
          </cell>
          <cell r="G2322" t="str">
            <v>5</v>
          </cell>
          <cell r="H2322">
            <v>29.27</v>
          </cell>
          <cell r="I2322">
            <v>0</v>
          </cell>
          <cell r="J2322">
            <v>-110.13</v>
          </cell>
          <cell r="K2322">
            <v>0</v>
          </cell>
          <cell r="L2322">
            <v>0</v>
          </cell>
          <cell r="M2322">
            <v>0</v>
          </cell>
          <cell r="N2322">
            <v>0</v>
          </cell>
          <cell r="O2322">
            <v>0</v>
          </cell>
          <cell r="P2322">
            <v>-110.13</v>
          </cell>
          <cell r="Q2322">
            <v>1</v>
          </cell>
        </row>
        <row r="2323">
          <cell r="A2323" t="str">
            <v>13</v>
          </cell>
          <cell r="B2323" t="str">
            <v>01209</v>
          </cell>
          <cell r="G2323" t="str">
            <v>*</v>
          </cell>
          <cell r="H2323">
            <v>0</v>
          </cell>
          <cell r="I2323">
            <v>0</v>
          </cell>
          <cell r="J2323">
            <v>0</v>
          </cell>
          <cell r="K2323">
            <v>0</v>
          </cell>
          <cell r="L2323">
            <v>0</v>
          </cell>
          <cell r="M2323">
            <v>0</v>
          </cell>
          <cell r="N2323">
            <v>0</v>
          </cell>
          <cell r="O2323">
            <v>0</v>
          </cell>
          <cell r="P2323">
            <v>0</v>
          </cell>
          <cell r="Q2323">
            <v>1</v>
          </cell>
        </row>
        <row r="2324">
          <cell r="A2324" t="str">
            <v>13</v>
          </cell>
          <cell r="B2324" t="str">
            <v>01210</v>
          </cell>
          <cell r="G2324" t="str">
            <v>*</v>
          </cell>
          <cell r="H2324">
            <v>0</v>
          </cell>
          <cell r="I2324">
            <v>0</v>
          </cell>
          <cell r="J2324">
            <v>0</v>
          </cell>
          <cell r="K2324">
            <v>0</v>
          </cell>
          <cell r="L2324">
            <v>0</v>
          </cell>
          <cell r="M2324">
            <v>0</v>
          </cell>
          <cell r="N2324">
            <v>0</v>
          </cell>
          <cell r="O2324">
            <v>0</v>
          </cell>
          <cell r="P2324">
            <v>0</v>
          </cell>
          <cell r="Q2324">
            <v>1</v>
          </cell>
        </row>
        <row r="2325">
          <cell r="A2325" t="str">
            <v>13</v>
          </cell>
          <cell r="B2325" t="str">
            <v>01211</v>
          </cell>
          <cell r="G2325" t="str">
            <v>*</v>
          </cell>
          <cell r="H2325">
            <v>0</v>
          </cell>
          <cell r="I2325">
            <v>0</v>
          </cell>
          <cell r="J2325">
            <v>0</v>
          </cell>
          <cell r="K2325">
            <v>0</v>
          </cell>
          <cell r="L2325">
            <v>0</v>
          </cell>
          <cell r="M2325">
            <v>0</v>
          </cell>
          <cell r="N2325">
            <v>0</v>
          </cell>
          <cell r="O2325">
            <v>0</v>
          </cell>
          <cell r="P2325">
            <v>0</v>
          </cell>
          <cell r="Q2325">
            <v>1</v>
          </cell>
        </row>
        <row r="2326">
          <cell r="A2326" t="str">
            <v>13</v>
          </cell>
          <cell r="B2326" t="str">
            <v>01213</v>
          </cell>
          <cell r="G2326" t="str">
            <v>*</v>
          </cell>
          <cell r="H2326">
            <v>0</v>
          </cell>
          <cell r="I2326">
            <v>0</v>
          </cell>
          <cell r="J2326">
            <v>0</v>
          </cell>
          <cell r="K2326">
            <v>0</v>
          </cell>
          <cell r="L2326">
            <v>0</v>
          </cell>
          <cell r="M2326">
            <v>0</v>
          </cell>
          <cell r="N2326">
            <v>0</v>
          </cell>
          <cell r="O2326">
            <v>0</v>
          </cell>
          <cell r="P2326">
            <v>0</v>
          </cell>
          <cell r="Q2326">
            <v>1</v>
          </cell>
        </row>
        <row r="2327">
          <cell r="A2327" t="str">
            <v>13</v>
          </cell>
          <cell r="B2327" t="str">
            <v>01214</v>
          </cell>
          <cell r="G2327" t="str">
            <v>*</v>
          </cell>
          <cell r="H2327">
            <v>0</v>
          </cell>
          <cell r="I2327">
            <v>0</v>
          </cell>
          <cell r="J2327">
            <v>0</v>
          </cell>
          <cell r="K2327">
            <v>0</v>
          </cell>
          <cell r="L2327">
            <v>0</v>
          </cell>
          <cell r="M2327">
            <v>0</v>
          </cell>
          <cell r="N2327">
            <v>0</v>
          </cell>
          <cell r="O2327">
            <v>0</v>
          </cell>
          <cell r="P2327">
            <v>0</v>
          </cell>
          <cell r="Q2327">
            <v>1</v>
          </cell>
        </row>
        <row r="2328">
          <cell r="A2328" t="str">
            <v>13</v>
          </cell>
          <cell r="B2328" t="str">
            <v>01216</v>
          </cell>
          <cell r="G2328" t="str">
            <v>*</v>
          </cell>
          <cell r="H2328">
            <v>0</v>
          </cell>
          <cell r="I2328">
            <v>0</v>
          </cell>
          <cell r="J2328">
            <v>0</v>
          </cell>
          <cell r="K2328">
            <v>0</v>
          </cell>
          <cell r="L2328">
            <v>0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1</v>
          </cell>
        </row>
        <row r="2329">
          <cell r="A2329" t="str">
            <v>13</v>
          </cell>
          <cell r="B2329" t="str">
            <v>01218</v>
          </cell>
          <cell r="E2329" t="str">
            <v>03</v>
          </cell>
          <cell r="F2329" t="str">
            <v>0</v>
          </cell>
          <cell r="G2329" t="str">
            <v>*</v>
          </cell>
          <cell r="H2329">
            <v>0</v>
          </cell>
          <cell r="I2329">
            <v>0</v>
          </cell>
          <cell r="J2329">
            <v>0</v>
          </cell>
          <cell r="K2329">
            <v>0</v>
          </cell>
          <cell r="L2329">
            <v>0</v>
          </cell>
          <cell r="M2329">
            <v>0</v>
          </cell>
          <cell r="N2329">
            <v>0</v>
          </cell>
          <cell r="O2329">
            <v>0</v>
          </cell>
          <cell r="P2329">
            <v>0</v>
          </cell>
          <cell r="Q2329">
            <v>1</v>
          </cell>
        </row>
        <row r="2330">
          <cell r="A2330" t="str">
            <v>13</v>
          </cell>
          <cell r="B2330" t="str">
            <v>01219</v>
          </cell>
          <cell r="C2330" t="str">
            <v>ЧП Топилина Н.Ф.</v>
          </cell>
          <cell r="D2330" t="str">
            <v>ЧП</v>
          </cell>
          <cell r="E2330" t="str">
            <v>03</v>
          </cell>
          <cell r="G2330" t="str">
            <v>5</v>
          </cell>
          <cell r="H2330">
            <v>380.06</v>
          </cell>
          <cell r="I2330">
            <v>380.06</v>
          </cell>
          <cell r="J2330">
            <v>0</v>
          </cell>
          <cell r="K2330">
            <v>0</v>
          </cell>
          <cell r="L2330">
            <v>0</v>
          </cell>
          <cell r="M2330">
            <v>0</v>
          </cell>
          <cell r="N2330">
            <v>0</v>
          </cell>
          <cell r="O2330">
            <v>380.06</v>
          </cell>
          <cell r="P2330">
            <v>0</v>
          </cell>
          <cell r="Q2330">
            <v>1</v>
          </cell>
        </row>
        <row r="2331">
          <cell r="A2331" t="str">
            <v>13</v>
          </cell>
          <cell r="B2331" t="str">
            <v>01221</v>
          </cell>
          <cell r="C2331" t="str">
            <v>ЧП Павлюк В.В.</v>
          </cell>
          <cell r="D2331" t="str">
            <v>ЧП</v>
          </cell>
          <cell r="E2331" t="str">
            <v>03</v>
          </cell>
          <cell r="G2331" t="str">
            <v>5</v>
          </cell>
          <cell r="H2331">
            <v>11.9</v>
          </cell>
          <cell r="I2331">
            <v>17.38</v>
          </cell>
          <cell r="J2331">
            <v>0</v>
          </cell>
          <cell r="K2331">
            <v>0</v>
          </cell>
          <cell r="L2331">
            <v>0</v>
          </cell>
          <cell r="M2331">
            <v>0</v>
          </cell>
          <cell r="N2331">
            <v>0</v>
          </cell>
          <cell r="O2331">
            <v>17.38</v>
          </cell>
          <cell r="P2331">
            <v>0</v>
          </cell>
          <cell r="Q2331">
            <v>1</v>
          </cell>
        </row>
        <row r="2332">
          <cell r="A2332" t="str">
            <v>13</v>
          </cell>
          <cell r="B2332" t="str">
            <v>01223</v>
          </cell>
          <cell r="C2332" t="str">
            <v>ООО "Пик-3"</v>
          </cell>
          <cell r="D2332" t="str">
            <v>ООО</v>
          </cell>
          <cell r="E2332" t="str">
            <v>03</v>
          </cell>
          <cell r="G2332" t="str">
            <v>5</v>
          </cell>
          <cell r="H2332">
            <v>1581.95</v>
          </cell>
          <cell r="I2332">
            <v>1581.96</v>
          </cell>
          <cell r="J2332">
            <v>0</v>
          </cell>
          <cell r="K2332">
            <v>-0.01</v>
          </cell>
          <cell r="L2332">
            <v>0</v>
          </cell>
          <cell r="M2332">
            <v>0</v>
          </cell>
          <cell r="N2332">
            <v>0</v>
          </cell>
          <cell r="O2332">
            <v>1581.95</v>
          </cell>
          <cell r="P2332">
            <v>0</v>
          </cell>
          <cell r="Q2332">
            <v>3</v>
          </cell>
        </row>
        <row r="2333">
          <cell r="A2333" t="str">
            <v>13</v>
          </cell>
          <cell r="B2333" t="str">
            <v>01224</v>
          </cell>
          <cell r="C2333" t="str">
            <v>ФЛ Денисюк В.В.</v>
          </cell>
          <cell r="D2333" t="str">
            <v>ФЛ</v>
          </cell>
          <cell r="E2333" t="str">
            <v>02</v>
          </cell>
          <cell r="G2333" t="str">
            <v>5</v>
          </cell>
          <cell r="H2333">
            <v>59.48</v>
          </cell>
          <cell r="I2333">
            <v>55.55</v>
          </cell>
          <cell r="J2333">
            <v>0</v>
          </cell>
          <cell r="K2333">
            <v>0</v>
          </cell>
          <cell r="L2333">
            <v>0</v>
          </cell>
          <cell r="M2333">
            <v>55.55</v>
          </cell>
          <cell r="N2333">
            <v>0</v>
          </cell>
          <cell r="O2333">
            <v>0</v>
          </cell>
          <cell r="P2333">
            <v>0</v>
          </cell>
          <cell r="Q2333">
            <v>2</v>
          </cell>
        </row>
        <row r="2334">
          <cell r="A2334" t="str">
            <v>13</v>
          </cell>
          <cell r="B2334" t="str">
            <v>01229</v>
          </cell>
          <cell r="C2334" t="str">
            <v>ООО "ТЦ "Дакар"</v>
          </cell>
          <cell r="D2334" t="str">
            <v>ООО</v>
          </cell>
          <cell r="E2334" t="str">
            <v>02</v>
          </cell>
          <cell r="G2334" t="str">
            <v>5</v>
          </cell>
          <cell r="H2334">
            <v>59.48</v>
          </cell>
          <cell r="I2334">
            <v>130.85</v>
          </cell>
          <cell r="J2334">
            <v>0</v>
          </cell>
          <cell r="K2334">
            <v>0</v>
          </cell>
          <cell r="L2334">
            <v>0</v>
          </cell>
          <cell r="M2334">
            <v>71.37</v>
          </cell>
          <cell r="N2334">
            <v>0</v>
          </cell>
          <cell r="O2334">
            <v>59.48</v>
          </cell>
          <cell r="P2334">
            <v>0</v>
          </cell>
          <cell r="Q2334">
            <v>1</v>
          </cell>
        </row>
        <row r="2335">
          <cell r="A2335" t="str">
            <v>13</v>
          </cell>
          <cell r="B2335" t="str">
            <v>01230</v>
          </cell>
          <cell r="C2335" t="str">
            <v>ЧП Гордиенко И.Ю.</v>
          </cell>
          <cell r="D2335" t="str">
            <v>ЧП</v>
          </cell>
          <cell r="E2335" t="str">
            <v>02</v>
          </cell>
          <cell r="G2335" t="str">
            <v>5</v>
          </cell>
          <cell r="H2335">
            <v>309.06</v>
          </cell>
          <cell r="I2335">
            <v>521.87</v>
          </cell>
          <cell r="J2335">
            <v>0</v>
          </cell>
          <cell r="K2335">
            <v>0</v>
          </cell>
          <cell r="L2335">
            <v>0</v>
          </cell>
          <cell r="M2335">
            <v>0</v>
          </cell>
          <cell r="N2335">
            <v>0</v>
          </cell>
          <cell r="O2335">
            <v>521.87</v>
          </cell>
          <cell r="P2335">
            <v>0</v>
          </cell>
          <cell r="Q2335">
            <v>1</v>
          </cell>
        </row>
        <row r="2336">
          <cell r="A2336" t="str">
            <v>13</v>
          </cell>
          <cell r="B2336" t="str">
            <v>01234</v>
          </cell>
          <cell r="C2336" t="str">
            <v>ООО "Зимас"</v>
          </cell>
          <cell r="D2336" t="str">
            <v>ООО</v>
          </cell>
          <cell r="E2336" t="str">
            <v>03</v>
          </cell>
          <cell r="G2336" t="str">
            <v>5</v>
          </cell>
          <cell r="H2336">
            <v>128.76</v>
          </cell>
          <cell r="I2336">
            <v>127.51</v>
          </cell>
          <cell r="J2336">
            <v>0</v>
          </cell>
          <cell r="K2336">
            <v>0</v>
          </cell>
          <cell r="L2336">
            <v>0</v>
          </cell>
          <cell r="M2336">
            <v>0</v>
          </cell>
          <cell r="N2336">
            <v>0</v>
          </cell>
          <cell r="O2336">
            <v>127.51</v>
          </cell>
          <cell r="P2336">
            <v>0</v>
          </cell>
          <cell r="Q2336">
            <v>1</v>
          </cell>
        </row>
        <row r="2337">
          <cell r="A2337" t="str">
            <v>13</v>
          </cell>
          <cell r="B2337" t="str">
            <v>01235</v>
          </cell>
          <cell r="C2337" t="str">
            <v>ЧП Чернодуб А.В.</v>
          </cell>
          <cell r="D2337" t="str">
            <v>ЧП</v>
          </cell>
          <cell r="E2337" t="str">
            <v>02</v>
          </cell>
          <cell r="G2337" t="str">
            <v>5</v>
          </cell>
          <cell r="H2337">
            <v>489.94</v>
          </cell>
          <cell r="I2337">
            <v>0</v>
          </cell>
          <cell r="J2337">
            <v>-68.81</v>
          </cell>
          <cell r="K2337">
            <v>0</v>
          </cell>
          <cell r="L2337">
            <v>0</v>
          </cell>
          <cell r="M2337">
            <v>0</v>
          </cell>
          <cell r="N2337">
            <v>0</v>
          </cell>
          <cell r="O2337">
            <v>0</v>
          </cell>
          <cell r="P2337">
            <v>-68.81</v>
          </cell>
          <cell r="Q2337">
            <v>2</v>
          </cell>
        </row>
        <row r="2338">
          <cell r="A2338" t="str">
            <v>13</v>
          </cell>
          <cell r="B2338" t="str">
            <v>01241</v>
          </cell>
          <cell r="C2338" t="str">
            <v>ЧП Непомнящий В.Ю.</v>
          </cell>
          <cell r="D2338" t="str">
            <v>ЧП</v>
          </cell>
          <cell r="E2338" t="str">
            <v>02</v>
          </cell>
          <cell r="G2338" t="str">
            <v>5</v>
          </cell>
          <cell r="H2338">
            <v>346.44</v>
          </cell>
          <cell r="I2338">
            <v>0</v>
          </cell>
          <cell r="J2338">
            <v>-304.33</v>
          </cell>
          <cell r="K2338">
            <v>0</v>
          </cell>
          <cell r="L2338">
            <v>0</v>
          </cell>
          <cell r="M2338">
            <v>0</v>
          </cell>
          <cell r="N2338">
            <v>0</v>
          </cell>
          <cell r="O2338">
            <v>0</v>
          </cell>
          <cell r="P2338">
            <v>-304.33</v>
          </cell>
          <cell r="Q2338">
            <v>1</v>
          </cell>
        </row>
        <row r="2339">
          <cell r="A2339" t="str">
            <v>13</v>
          </cell>
          <cell r="B2339" t="str">
            <v>01243</v>
          </cell>
          <cell r="C2339" t="str">
            <v>ОАО "Искра"</v>
          </cell>
          <cell r="D2339" t="str">
            <v>ОАО</v>
          </cell>
          <cell r="E2339" t="str">
            <v>03</v>
          </cell>
          <cell r="F2339" t="str">
            <v>Л</v>
          </cell>
          <cell r="G2339" t="str">
            <v>5</v>
          </cell>
          <cell r="H2339">
            <v>118162.93</v>
          </cell>
          <cell r="I2339">
            <v>118162.4</v>
          </cell>
          <cell r="J2339">
            <v>0</v>
          </cell>
          <cell r="K2339">
            <v>0</v>
          </cell>
          <cell r="L2339">
            <v>0</v>
          </cell>
          <cell r="M2339">
            <v>118162.93</v>
          </cell>
          <cell r="N2339">
            <v>0</v>
          </cell>
          <cell r="O2339">
            <v>0</v>
          </cell>
          <cell r="P2339">
            <v>-0.53</v>
          </cell>
          <cell r="Q2339">
            <v>1</v>
          </cell>
        </row>
        <row r="2340">
          <cell r="A2340" t="str">
            <v>13</v>
          </cell>
          <cell r="B2340" t="str">
            <v>01246</v>
          </cell>
          <cell r="C2340" t="str">
            <v>ООО "Титан"</v>
          </cell>
          <cell r="D2340" t="str">
            <v>ООО</v>
          </cell>
          <cell r="E2340" t="str">
            <v>03</v>
          </cell>
          <cell r="G2340" t="str">
            <v>2</v>
          </cell>
          <cell r="H2340">
            <v>17.37</v>
          </cell>
          <cell r="I2340">
            <v>29.69</v>
          </cell>
          <cell r="J2340">
            <v>0</v>
          </cell>
          <cell r="K2340">
            <v>0</v>
          </cell>
          <cell r="L2340">
            <v>0</v>
          </cell>
          <cell r="M2340">
            <v>0</v>
          </cell>
          <cell r="N2340">
            <v>0</v>
          </cell>
          <cell r="O2340">
            <v>29.69</v>
          </cell>
          <cell r="P2340">
            <v>0</v>
          </cell>
          <cell r="Q2340">
            <v>1</v>
          </cell>
        </row>
        <row r="2341">
          <cell r="A2341" t="str">
            <v>13</v>
          </cell>
          <cell r="B2341" t="str">
            <v>01247</v>
          </cell>
          <cell r="C2341" t="str">
            <v>ФЛ Беганская Л.И.</v>
          </cell>
          <cell r="D2341" t="str">
            <v>ФЛ</v>
          </cell>
          <cell r="E2341" t="str">
            <v>01</v>
          </cell>
          <cell r="G2341" t="str">
            <v>5</v>
          </cell>
          <cell r="H2341">
            <v>546.57000000000005</v>
          </cell>
          <cell r="I2341">
            <v>546.57000000000005</v>
          </cell>
          <cell r="J2341">
            <v>0</v>
          </cell>
          <cell r="K2341">
            <v>0</v>
          </cell>
          <cell r="L2341">
            <v>0</v>
          </cell>
          <cell r="M2341">
            <v>0</v>
          </cell>
          <cell r="N2341">
            <v>0</v>
          </cell>
          <cell r="O2341">
            <v>546.57000000000005</v>
          </cell>
          <cell r="P2341">
            <v>0</v>
          </cell>
          <cell r="Q2341">
            <v>2</v>
          </cell>
        </row>
        <row r="2342">
          <cell r="A2342" t="str">
            <v>13</v>
          </cell>
          <cell r="B2342" t="str">
            <v>01253</v>
          </cell>
          <cell r="C2342" t="str">
            <v>ЧП Родя В.Н.</v>
          </cell>
          <cell r="D2342" t="str">
            <v>ЧП</v>
          </cell>
          <cell r="E2342" t="str">
            <v>02</v>
          </cell>
          <cell r="G2342" t="str">
            <v>5</v>
          </cell>
          <cell r="H2342">
            <v>670.62</v>
          </cell>
          <cell r="I2342">
            <v>670.63</v>
          </cell>
          <cell r="J2342">
            <v>0</v>
          </cell>
          <cell r="K2342">
            <v>0</v>
          </cell>
          <cell r="L2342">
            <v>0</v>
          </cell>
          <cell r="M2342">
            <v>0</v>
          </cell>
          <cell r="N2342">
            <v>0</v>
          </cell>
          <cell r="O2342">
            <v>670.63</v>
          </cell>
          <cell r="P2342">
            <v>0</v>
          </cell>
          <cell r="Q2342">
            <v>1</v>
          </cell>
        </row>
        <row r="2343">
          <cell r="A2343" t="str">
            <v>13</v>
          </cell>
          <cell r="B2343" t="str">
            <v>01257</v>
          </cell>
          <cell r="C2343" t="str">
            <v>ОАО"Красавтодорстрой"</v>
          </cell>
          <cell r="D2343" t="str">
            <v>ОАО</v>
          </cell>
          <cell r="E2343" t="str">
            <v>01</v>
          </cell>
          <cell r="G2343" t="str">
            <v>2</v>
          </cell>
          <cell r="H2343">
            <v>659.1</v>
          </cell>
          <cell r="I2343">
            <v>0</v>
          </cell>
          <cell r="J2343">
            <v>-15734</v>
          </cell>
          <cell r="K2343">
            <v>0</v>
          </cell>
          <cell r="L2343">
            <v>0</v>
          </cell>
          <cell r="M2343">
            <v>660</v>
          </cell>
          <cell r="N2343">
            <v>0</v>
          </cell>
          <cell r="O2343">
            <v>0</v>
          </cell>
          <cell r="P2343">
            <v>-16394</v>
          </cell>
          <cell r="Q2343">
            <v>1</v>
          </cell>
        </row>
        <row r="2344">
          <cell r="A2344" t="str">
            <v>13</v>
          </cell>
          <cell r="B2344" t="str">
            <v>01300</v>
          </cell>
          <cell r="C2344" t="str">
            <v>ЧП Тарараев В.Г.</v>
          </cell>
          <cell r="D2344" t="str">
            <v>ЧП</v>
          </cell>
          <cell r="E2344" t="str">
            <v>01</v>
          </cell>
          <cell r="G2344" t="str">
            <v>5</v>
          </cell>
          <cell r="H2344">
            <v>5590.94</v>
          </cell>
          <cell r="I2344">
            <v>5590.94</v>
          </cell>
          <cell r="J2344">
            <v>0</v>
          </cell>
          <cell r="K2344">
            <v>0</v>
          </cell>
          <cell r="L2344">
            <v>0</v>
          </cell>
          <cell r="M2344">
            <v>5590.94</v>
          </cell>
          <cell r="N2344">
            <v>0</v>
          </cell>
          <cell r="O2344">
            <v>0</v>
          </cell>
          <cell r="P2344">
            <v>0</v>
          </cell>
          <cell r="Q2344">
            <v>4</v>
          </cell>
        </row>
        <row r="2345">
          <cell r="A2345" t="str">
            <v>13</v>
          </cell>
          <cell r="B2345" t="str">
            <v>01301</v>
          </cell>
          <cell r="C2345" t="str">
            <v>ЧП Пискунов О.А.</v>
          </cell>
          <cell r="D2345" t="str">
            <v>ЧП</v>
          </cell>
          <cell r="E2345" t="str">
            <v>01</v>
          </cell>
          <cell r="G2345" t="str">
            <v>5</v>
          </cell>
          <cell r="H2345">
            <v>202.96</v>
          </cell>
          <cell r="I2345">
            <v>0</v>
          </cell>
          <cell r="J2345">
            <v>-248.54</v>
          </cell>
          <cell r="K2345">
            <v>0</v>
          </cell>
          <cell r="L2345">
            <v>0</v>
          </cell>
          <cell r="M2345">
            <v>300</v>
          </cell>
          <cell r="N2345">
            <v>0</v>
          </cell>
          <cell r="O2345">
            <v>0</v>
          </cell>
          <cell r="P2345">
            <v>-548.54</v>
          </cell>
          <cell r="Q2345">
            <v>1</v>
          </cell>
        </row>
        <row r="2346">
          <cell r="A2346" t="str">
            <v>13</v>
          </cell>
          <cell r="B2346" t="str">
            <v>01302</v>
          </cell>
          <cell r="C2346" t="str">
            <v>Крас.инст. экономики-ф-л НОУ ВПО "Санкт-Петерб. акад. управл. и экономики"</v>
          </cell>
          <cell r="D2346" t="str">
            <v>НОУ</v>
          </cell>
          <cell r="E2346" t="str">
            <v>03</v>
          </cell>
          <cell r="G2346" t="str">
            <v>5</v>
          </cell>
          <cell r="H2346">
            <v>1335.57</v>
          </cell>
          <cell r="I2346">
            <v>0</v>
          </cell>
          <cell r="J2346">
            <v>-17076.34</v>
          </cell>
          <cell r="K2346">
            <v>0</v>
          </cell>
          <cell r="L2346">
            <v>0</v>
          </cell>
          <cell r="M2346">
            <v>0</v>
          </cell>
          <cell r="N2346">
            <v>0</v>
          </cell>
          <cell r="O2346">
            <v>0</v>
          </cell>
          <cell r="P2346">
            <v>-17076.34</v>
          </cell>
          <cell r="Q2346">
            <v>1</v>
          </cell>
        </row>
        <row r="2347">
          <cell r="A2347" t="str">
            <v>13</v>
          </cell>
          <cell r="B2347" t="str">
            <v>01303</v>
          </cell>
          <cell r="C2347" t="str">
            <v>ООО "Талех - С - 1"</v>
          </cell>
          <cell r="D2347" t="str">
            <v>ООО</v>
          </cell>
          <cell r="E2347" t="str">
            <v>02</v>
          </cell>
          <cell r="G2347" t="str">
            <v>5</v>
          </cell>
          <cell r="H2347">
            <v>0</v>
          </cell>
          <cell r="I2347">
            <v>0</v>
          </cell>
          <cell r="J2347">
            <v>-391.36</v>
          </cell>
          <cell r="K2347">
            <v>0</v>
          </cell>
          <cell r="L2347">
            <v>0</v>
          </cell>
          <cell r="M2347">
            <v>0</v>
          </cell>
          <cell r="N2347">
            <v>0</v>
          </cell>
          <cell r="O2347">
            <v>0</v>
          </cell>
          <cell r="P2347">
            <v>-391.36</v>
          </cell>
          <cell r="Q2347">
            <v>0</v>
          </cell>
        </row>
        <row r="2348">
          <cell r="A2348" t="str">
            <v>13</v>
          </cell>
          <cell r="B2348" t="str">
            <v>01304</v>
          </cell>
          <cell r="C2348" t="str">
            <v>ООО"Сибинтур"</v>
          </cell>
          <cell r="D2348" t="str">
            <v>ООО</v>
          </cell>
          <cell r="E2348" t="str">
            <v>01</v>
          </cell>
          <cell r="G2348" t="str">
            <v>5</v>
          </cell>
          <cell r="H2348">
            <v>35.69</v>
          </cell>
          <cell r="I2348">
            <v>35.69</v>
          </cell>
          <cell r="J2348">
            <v>0</v>
          </cell>
          <cell r="K2348">
            <v>0</v>
          </cell>
          <cell r="L2348">
            <v>0</v>
          </cell>
          <cell r="M2348">
            <v>0</v>
          </cell>
          <cell r="N2348">
            <v>0</v>
          </cell>
          <cell r="O2348">
            <v>35.69</v>
          </cell>
          <cell r="P2348">
            <v>0</v>
          </cell>
          <cell r="Q2348">
            <v>1</v>
          </cell>
        </row>
        <row r="2349">
          <cell r="A2349" t="str">
            <v>13</v>
          </cell>
          <cell r="B2349" t="str">
            <v>01305</v>
          </cell>
          <cell r="C2349" t="str">
            <v>ФЛ Чистяков Г.К.</v>
          </cell>
          <cell r="D2349" t="str">
            <v>ФЛ</v>
          </cell>
          <cell r="E2349" t="str">
            <v>02</v>
          </cell>
          <cell r="G2349" t="str">
            <v>5</v>
          </cell>
          <cell r="H2349">
            <v>43.8</v>
          </cell>
          <cell r="I2349">
            <v>43.8</v>
          </cell>
          <cell r="J2349">
            <v>0</v>
          </cell>
          <cell r="K2349">
            <v>0</v>
          </cell>
          <cell r="L2349">
            <v>0</v>
          </cell>
          <cell r="M2349">
            <v>0</v>
          </cell>
          <cell r="N2349">
            <v>0</v>
          </cell>
          <cell r="O2349">
            <v>43.8</v>
          </cell>
          <cell r="P2349">
            <v>0</v>
          </cell>
          <cell r="Q2349">
            <v>1</v>
          </cell>
        </row>
        <row r="2350">
          <cell r="A2350" t="str">
            <v>13</v>
          </cell>
          <cell r="B2350" t="str">
            <v>01307</v>
          </cell>
          <cell r="C2350" t="str">
            <v>Отд. бат. местной мил. УВД г.Кр-ка</v>
          </cell>
          <cell r="D2350" t="str">
            <v>ГУВД</v>
          </cell>
          <cell r="E2350" t="str">
            <v>03</v>
          </cell>
          <cell r="G2350" t="str">
            <v>Ф</v>
          </cell>
          <cell r="H2350">
            <v>14986.94</v>
          </cell>
          <cell r="I2350">
            <v>0</v>
          </cell>
          <cell r="J2350">
            <v>0</v>
          </cell>
          <cell r="K2350">
            <v>0</v>
          </cell>
          <cell r="L2350">
            <v>0</v>
          </cell>
          <cell r="M2350">
            <v>0</v>
          </cell>
          <cell r="N2350">
            <v>0</v>
          </cell>
          <cell r="O2350">
            <v>0</v>
          </cell>
          <cell r="P2350">
            <v>0</v>
          </cell>
          <cell r="Q2350">
            <v>1</v>
          </cell>
        </row>
        <row r="2351">
          <cell r="A2351" t="str">
            <v>13</v>
          </cell>
          <cell r="B2351" t="str">
            <v>01308</v>
          </cell>
          <cell r="C2351" t="str">
            <v>ФЛ Важенина В.С.</v>
          </cell>
          <cell r="D2351" t="str">
            <v>ФЛ</v>
          </cell>
          <cell r="E2351" t="str">
            <v>01</v>
          </cell>
          <cell r="G2351" t="str">
            <v>5</v>
          </cell>
          <cell r="H2351">
            <v>6161.3</v>
          </cell>
          <cell r="I2351">
            <v>6161.3</v>
          </cell>
          <cell r="J2351">
            <v>0</v>
          </cell>
          <cell r="K2351">
            <v>0</v>
          </cell>
          <cell r="L2351">
            <v>0</v>
          </cell>
          <cell r="M2351">
            <v>6161.3</v>
          </cell>
          <cell r="N2351">
            <v>0</v>
          </cell>
          <cell r="O2351">
            <v>0</v>
          </cell>
          <cell r="P2351">
            <v>0</v>
          </cell>
          <cell r="Q2351">
            <v>1</v>
          </cell>
        </row>
        <row r="2352">
          <cell r="A2352" t="str">
            <v>13</v>
          </cell>
          <cell r="B2352" t="str">
            <v>01309</v>
          </cell>
          <cell r="C2352" t="str">
            <v>ООО "Золотая кострома"</v>
          </cell>
          <cell r="D2352" t="str">
            <v>ООО</v>
          </cell>
          <cell r="E2352" t="str">
            <v>01</v>
          </cell>
          <cell r="G2352" t="str">
            <v>5</v>
          </cell>
          <cell r="H2352">
            <v>122.54</v>
          </cell>
          <cell r="I2352">
            <v>5.48</v>
          </cell>
          <cell r="J2352">
            <v>0</v>
          </cell>
          <cell r="K2352">
            <v>0</v>
          </cell>
          <cell r="L2352">
            <v>0</v>
          </cell>
          <cell r="M2352">
            <v>0</v>
          </cell>
          <cell r="N2352">
            <v>0</v>
          </cell>
          <cell r="O2352">
            <v>5.48</v>
          </cell>
          <cell r="P2352">
            <v>0</v>
          </cell>
          <cell r="Q2352">
            <v>3</v>
          </cell>
        </row>
        <row r="2353">
          <cell r="A2353" t="str">
            <v>13</v>
          </cell>
          <cell r="B2353" t="str">
            <v>01311</v>
          </cell>
          <cell r="C2353" t="str">
            <v>ООО "Рика"</v>
          </cell>
          <cell r="D2353" t="str">
            <v>ООО</v>
          </cell>
          <cell r="E2353" t="str">
            <v>03</v>
          </cell>
          <cell r="G2353" t="str">
            <v>5</v>
          </cell>
          <cell r="H2353">
            <v>64.95</v>
          </cell>
          <cell r="I2353">
            <v>64.97</v>
          </cell>
          <cell r="J2353">
            <v>0</v>
          </cell>
          <cell r="K2353">
            <v>0</v>
          </cell>
          <cell r="L2353">
            <v>0</v>
          </cell>
          <cell r="M2353">
            <v>0</v>
          </cell>
          <cell r="N2353">
            <v>0</v>
          </cell>
          <cell r="O2353">
            <v>64.97</v>
          </cell>
          <cell r="P2353">
            <v>0</v>
          </cell>
          <cell r="Q2353">
            <v>1</v>
          </cell>
        </row>
        <row r="2354">
          <cell r="A2354" t="str">
            <v>13</v>
          </cell>
          <cell r="B2354" t="str">
            <v>01312</v>
          </cell>
          <cell r="C2354" t="str">
            <v>ООО "Ремстроймебель"</v>
          </cell>
          <cell r="D2354" t="str">
            <v>ООО</v>
          </cell>
          <cell r="E2354" t="str">
            <v>02</v>
          </cell>
          <cell r="G2354" t="str">
            <v>2</v>
          </cell>
          <cell r="H2354">
            <v>142.72999999999999</v>
          </cell>
          <cell r="I2354">
            <v>1545.04</v>
          </cell>
          <cell r="J2354">
            <v>0</v>
          </cell>
          <cell r="K2354">
            <v>0</v>
          </cell>
          <cell r="L2354">
            <v>0</v>
          </cell>
          <cell r="M2354">
            <v>1546</v>
          </cell>
          <cell r="N2354">
            <v>0</v>
          </cell>
          <cell r="O2354">
            <v>0</v>
          </cell>
          <cell r="P2354">
            <v>-0.96</v>
          </cell>
          <cell r="Q2354">
            <v>1</v>
          </cell>
        </row>
        <row r="2355">
          <cell r="A2355" t="str">
            <v>13</v>
          </cell>
          <cell r="B2355" t="str">
            <v>01314</v>
          </cell>
          <cell r="C2355" t="str">
            <v>ФЛ Худоногов О.В.</v>
          </cell>
          <cell r="D2355" t="str">
            <v>ФЛ</v>
          </cell>
          <cell r="E2355" t="str">
            <v>02</v>
          </cell>
          <cell r="G2355" t="str">
            <v>5</v>
          </cell>
          <cell r="H2355">
            <v>1305.17</v>
          </cell>
          <cell r="I2355">
            <v>1044.26</v>
          </cell>
          <cell r="J2355">
            <v>0</v>
          </cell>
          <cell r="K2355">
            <v>0</v>
          </cell>
          <cell r="L2355">
            <v>0</v>
          </cell>
          <cell r="M2355">
            <v>0</v>
          </cell>
          <cell r="N2355">
            <v>0</v>
          </cell>
          <cell r="O2355">
            <v>1044.26</v>
          </cell>
          <cell r="P2355">
            <v>0</v>
          </cell>
          <cell r="Q2355">
            <v>1</v>
          </cell>
        </row>
        <row r="2356">
          <cell r="A2356" t="str">
            <v>13</v>
          </cell>
          <cell r="B2356" t="str">
            <v>01315</v>
          </cell>
          <cell r="C2356" t="str">
            <v>ООО"Силикон - Плюс"</v>
          </cell>
          <cell r="D2356" t="str">
            <v>ООО</v>
          </cell>
          <cell r="E2356" t="str">
            <v>01</v>
          </cell>
          <cell r="G2356" t="str">
            <v>5</v>
          </cell>
          <cell r="H2356">
            <v>114.23</v>
          </cell>
          <cell r="I2356">
            <v>114.23</v>
          </cell>
          <cell r="J2356">
            <v>0</v>
          </cell>
          <cell r="K2356">
            <v>0</v>
          </cell>
          <cell r="L2356">
            <v>0</v>
          </cell>
          <cell r="M2356">
            <v>0</v>
          </cell>
          <cell r="N2356">
            <v>0</v>
          </cell>
          <cell r="O2356">
            <v>114.23</v>
          </cell>
          <cell r="P2356">
            <v>0</v>
          </cell>
          <cell r="Q2356">
            <v>1</v>
          </cell>
        </row>
        <row r="2357">
          <cell r="A2357" t="str">
            <v>13</v>
          </cell>
          <cell r="B2357" t="str">
            <v>01316</v>
          </cell>
          <cell r="C2357" t="str">
            <v>ФЛ Гуцаль Л.Г.</v>
          </cell>
          <cell r="D2357" t="str">
            <v>ФЛ</v>
          </cell>
          <cell r="E2357" t="str">
            <v>02</v>
          </cell>
          <cell r="G2357" t="str">
            <v>5</v>
          </cell>
          <cell r="H2357">
            <v>72.12</v>
          </cell>
          <cell r="I2357">
            <v>0</v>
          </cell>
          <cell r="J2357">
            <v>-76.12</v>
          </cell>
          <cell r="K2357">
            <v>0</v>
          </cell>
          <cell r="L2357">
            <v>0</v>
          </cell>
          <cell r="M2357">
            <v>0</v>
          </cell>
          <cell r="N2357">
            <v>0</v>
          </cell>
          <cell r="O2357">
            <v>0</v>
          </cell>
          <cell r="P2357">
            <v>-76.12</v>
          </cell>
          <cell r="Q2357">
            <v>1</v>
          </cell>
        </row>
        <row r="2358">
          <cell r="A2358" t="str">
            <v>13</v>
          </cell>
          <cell r="B2358" t="str">
            <v>01318</v>
          </cell>
          <cell r="C2358" t="str">
            <v>ФЛ Гришков В.И.</v>
          </cell>
          <cell r="D2358" t="str">
            <v>ФЛ</v>
          </cell>
          <cell r="E2358" t="str">
            <v>01</v>
          </cell>
          <cell r="G2358" t="str">
            <v>5</v>
          </cell>
          <cell r="H2358">
            <v>41.16</v>
          </cell>
          <cell r="I2358">
            <v>0</v>
          </cell>
          <cell r="J2358">
            <v>-13.89</v>
          </cell>
          <cell r="K2358">
            <v>0</v>
          </cell>
          <cell r="L2358">
            <v>0</v>
          </cell>
          <cell r="M2358">
            <v>0</v>
          </cell>
          <cell r="N2358">
            <v>0</v>
          </cell>
          <cell r="O2358">
            <v>0</v>
          </cell>
          <cell r="P2358">
            <v>-13.89</v>
          </cell>
          <cell r="Q2358">
            <v>1</v>
          </cell>
        </row>
        <row r="2359">
          <cell r="A2359" t="str">
            <v>13</v>
          </cell>
          <cell r="B2359" t="str">
            <v>01319</v>
          </cell>
          <cell r="C2359" t="str">
            <v>ООО "Рынок"</v>
          </cell>
          <cell r="D2359" t="str">
            <v>ООО</v>
          </cell>
          <cell r="E2359" t="str">
            <v>01</v>
          </cell>
          <cell r="G2359" t="str">
            <v>5</v>
          </cell>
          <cell r="H2359">
            <v>14056.16</v>
          </cell>
          <cell r="I2359">
            <v>0</v>
          </cell>
          <cell r="J2359">
            <v>-18943.84</v>
          </cell>
          <cell r="K2359">
            <v>0</v>
          </cell>
          <cell r="L2359">
            <v>0</v>
          </cell>
          <cell r="M2359">
            <v>0</v>
          </cell>
          <cell r="N2359">
            <v>0</v>
          </cell>
          <cell r="O2359">
            <v>0</v>
          </cell>
          <cell r="P2359">
            <v>-18943.84</v>
          </cell>
          <cell r="Q2359">
            <v>1</v>
          </cell>
        </row>
        <row r="2360">
          <cell r="A2360" t="str">
            <v>13</v>
          </cell>
          <cell r="B2360" t="str">
            <v>01320</v>
          </cell>
          <cell r="C2360" t="str">
            <v>ЧП Вдовенко И.А.</v>
          </cell>
          <cell r="D2360" t="str">
            <v>ЧП</v>
          </cell>
          <cell r="E2360" t="str">
            <v>02</v>
          </cell>
          <cell r="G2360" t="str">
            <v>5</v>
          </cell>
          <cell r="H2360">
            <v>211.27</v>
          </cell>
          <cell r="I2360">
            <v>211.27</v>
          </cell>
          <cell r="J2360">
            <v>0</v>
          </cell>
          <cell r="K2360">
            <v>0</v>
          </cell>
          <cell r="L2360">
            <v>0</v>
          </cell>
          <cell r="M2360">
            <v>211.27</v>
          </cell>
          <cell r="N2360">
            <v>0</v>
          </cell>
          <cell r="O2360">
            <v>0</v>
          </cell>
          <cell r="P2360">
            <v>0</v>
          </cell>
          <cell r="Q2360">
            <v>1</v>
          </cell>
        </row>
        <row r="2361">
          <cell r="A2361" t="str">
            <v>13</v>
          </cell>
          <cell r="B2361" t="str">
            <v>01322</v>
          </cell>
          <cell r="C2361" t="str">
            <v>ООО "Сибирский центр"</v>
          </cell>
          <cell r="D2361" t="str">
            <v>ООО</v>
          </cell>
          <cell r="E2361" t="str">
            <v>01</v>
          </cell>
          <cell r="G2361" t="str">
            <v>5</v>
          </cell>
          <cell r="H2361">
            <v>5241.08</v>
          </cell>
          <cell r="I2361">
            <v>2755.77</v>
          </cell>
          <cell r="J2361">
            <v>0</v>
          </cell>
          <cell r="K2361">
            <v>0</v>
          </cell>
          <cell r="L2361">
            <v>0</v>
          </cell>
          <cell r="M2361">
            <v>8000</v>
          </cell>
          <cell r="N2361">
            <v>0</v>
          </cell>
          <cell r="O2361">
            <v>0</v>
          </cell>
          <cell r="P2361">
            <v>-5244.23</v>
          </cell>
          <cell r="Q2361">
            <v>1</v>
          </cell>
        </row>
        <row r="2362">
          <cell r="A2362" t="str">
            <v>13</v>
          </cell>
          <cell r="B2362" t="str">
            <v>01323</v>
          </cell>
          <cell r="C2362" t="str">
            <v>Нотариус Шабунина В.Г.</v>
          </cell>
          <cell r="D2362" t="str">
            <v>Ю/К</v>
          </cell>
          <cell r="E2362" t="str">
            <v>03</v>
          </cell>
          <cell r="G2362" t="str">
            <v>5</v>
          </cell>
          <cell r="H2362">
            <v>160.1</v>
          </cell>
          <cell r="I2362">
            <v>157.1</v>
          </cell>
          <cell r="J2362">
            <v>0</v>
          </cell>
          <cell r="K2362">
            <v>0</v>
          </cell>
          <cell r="L2362">
            <v>0</v>
          </cell>
          <cell r="M2362">
            <v>170</v>
          </cell>
          <cell r="N2362">
            <v>0</v>
          </cell>
          <cell r="O2362">
            <v>0</v>
          </cell>
          <cell r="P2362">
            <v>-12.9</v>
          </cell>
          <cell r="Q2362">
            <v>1</v>
          </cell>
        </row>
        <row r="2363">
          <cell r="A2363" t="str">
            <v>13</v>
          </cell>
          <cell r="B2363" t="str">
            <v>01326</v>
          </cell>
          <cell r="C2363" t="str">
            <v>ЧП Долгих Т.А.</v>
          </cell>
          <cell r="D2363" t="str">
            <v>ЧП</v>
          </cell>
          <cell r="E2363" t="str">
            <v>01</v>
          </cell>
          <cell r="G2363" t="str">
            <v>5</v>
          </cell>
          <cell r="H2363">
            <v>0</v>
          </cell>
          <cell r="I2363">
            <v>0</v>
          </cell>
          <cell r="J2363">
            <v>-2.36</v>
          </cell>
          <cell r="K2363">
            <v>0</v>
          </cell>
          <cell r="L2363">
            <v>0</v>
          </cell>
          <cell r="M2363">
            <v>0</v>
          </cell>
          <cell r="N2363">
            <v>0</v>
          </cell>
          <cell r="O2363">
            <v>0</v>
          </cell>
          <cell r="P2363">
            <v>-2.36</v>
          </cell>
          <cell r="Q2363">
            <v>0</v>
          </cell>
        </row>
        <row r="2364">
          <cell r="A2364" t="str">
            <v>13</v>
          </cell>
          <cell r="B2364" t="str">
            <v>01327</v>
          </cell>
          <cell r="C2364" t="str">
            <v>ООО "К - инфонет"</v>
          </cell>
          <cell r="D2364" t="str">
            <v>ООО</v>
          </cell>
          <cell r="E2364" t="str">
            <v>01</v>
          </cell>
          <cell r="G2364" t="str">
            <v>5</v>
          </cell>
          <cell r="H2364">
            <v>70.430000000000007</v>
          </cell>
          <cell r="I2364">
            <v>0</v>
          </cell>
          <cell r="J2364">
            <v>-76.510000000000005</v>
          </cell>
          <cell r="K2364">
            <v>0</v>
          </cell>
          <cell r="L2364">
            <v>0</v>
          </cell>
          <cell r="M2364">
            <v>0</v>
          </cell>
          <cell r="N2364">
            <v>0</v>
          </cell>
          <cell r="O2364">
            <v>0</v>
          </cell>
          <cell r="P2364">
            <v>-76.510000000000005</v>
          </cell>
          <cell r="Q2364">
            <v>1</v>
          </cell>
        </row>
        <row r="2365">
          <cell r="A2365" t="str">
            <v>13</v>
          </cell>
          <cell r="B2365" t="str">
            <v>01328</v>
          </cell>
          <cell r="C2365" t="str">
            <v>ООО ФК "Сибмедцентр"</v>
          </cell>
          <cell r="D2365" t="str">
            <v>ООО</v>
          </cell>
          <cell r="E2365" t="str">
            <v>01</v>
          </cell>
          <cell r="G2365" t="str">
            <v>5</v>
          </cell>
          <cell r="H2365">
            <v>29.27</v>
          </cell>
          <cell r="I2365">
            <v>29.27</v>
          </cell>
          <cell r="J2365">
            <v>0</v>
          </cell>
          <cell r="K2365">
            <v>0</v>
          </cell>
          <cell r="L2365">
            <v>0</v>
          </cell>
          <cell r="M2365">
            <v>0</v>
          </cell>
          <cell r="N2365">
            <v>0</v>
          </cell>
          <cell r="O2365">
            <v>29.27</v>
          </cell>
          <cell r="P2365">
            <v>0</v>
          </cell>
          <cell r="Q2365">
            <v>1</v>
          </cell>
        </row>
        <row r="2366">
          <cell r="A2366" t="str">
            <v>13</v>
          </cell>
          <cell r="B2366" t="str">
            <v>01329</v>
          </cell>
          <cell r="C2366" t="str">
            <v>ГПКК "Губернские аптеки" филиал "ЦРА №123"</v>
          </cell>
          <cell r="D2366" t="str">
            <v>ГУП</v>
          </cell>
          <cell r="E2366" t="str">
            <v>03</v>
          </cell>
          <cell r="G2366" t="str">
            <v>5</v>
          </cell>
          <cell r="H2366">
            <v>4000.86</v>
          </cell>
          <cell r="I2366">
            <v>0</v>
          </cell>
          <cell r="J2366">
            <v>-764.65</v>
          </cell>
          <cell r="K2366">
            <v>0</v>
          </cell>
          <cell r="L2366">
            <v>0</v>
          </cell>
          <cell r="M2366">
            <v>4000.86</v>
          </cell>
          <cell r="N2366">
            <v>0</v>
          </cell>
          <cell r="O2366">
            <v>0</v>
          </cell>
          <cell r="P2366">
            <v>-4765.51</v>
          </cell>
          <cell r="Q2366">
            <v>5</v>
          </cell>
        </row>
        <row r="2367">
          <cell r="A2367" t="str">
            <v>13</v>
          </cell>
          <cell r="B2367" t="str">
            <v>01330</v>
          </cell>
          <cell r="C2367" t="str">
            <v>ООО "Автек"</v>
          </cell>
          <cell r="D2367" t="str">
            <v>ООО</v>
          </cell>
          <cell r="E2367" t="str">
            <v>03</v>
          </cell>
          <cell r="G2367" t="str">
            <v>5</v>
          </cell>
          <cell r="H2367">
            <v>1685.23</v>
          </cell>
          <cell r="I2367">
            <v>1685.24</v>
          </cell>
          <cell r="J2367">
            <v>0</v>
          </cell>
          <cell r="K2367">
            <v>-0.01</v>
          </cell>
          <cell r="L2367">
            <v>0</v>
          </cell>
          <cell r="M2367">
            <v>0</v>
          </cell>
          <cell r="N2367">
            <v>0</v>
          </cell>
          <cell r="O2367">
            <v>1685.23</v>
          </cell>
          <cell r="P2367">
            <v>0</v>
          </cell>
          <cell r="Q2367">
            <v>4</v>
          </cell>
        </row>
        <row r="2368">
          <cell r="A2368" t="str">
            <v>13</v>
          </cell>
          <cell r="B2368" t="str">
            <v>01331</v>
          </cell>
          <cell r="C2368" t="str">
            <v>ФЛ Яцкевич А.К.</v>
          </cell>
          <cell r="D2368" t="str">
            <v>ФЛ</v>
          </cell>
          <cell r="E2368" t="str">
            <v>01</v>
          </cell>
          <cell r="G2368" t="str">
            <v>5</v>
          </cell>
          <cell r="H2368">
            <v>2450.2600000000002</v>
          </cell>
          <cell r="I2368">
            <v>1502.38</v>
          </cell>
          <cell r="J2368">
            <v>0</v>
          </cell>
          <cell r="K2368">
            <v>0</v>
          </cell>
          <cell r="L2368">
            <v>0</v>
          </cell>
          <cell r="M2368">
            <v>1550</v>
          </cell>
          <cell r="N2368">
            <v>0</v>
          </cell>
          <cell r="O2368">
            <v>0</v>
          </cell>
          <cell r="P2368">
            <v>-47.62</v>
          </cell>
          <cell r="Q2368">
            <v>4</v>
          </cell>
        </row>
        <row r="2369">
          <cell r="A2369" t="str">
            <v>13</v>
          </cell>
          <cell r="B2369" t="str">
            <v>01332</v>
          </cell>
          <cell r="C2369" t="str">
            <v>УСЗН  адм. Ж/д р-на в г. Красноярске</v>
          </cell>
          <cell r="D2369" t="str">
            <v>УСЗ</v>
          </cell>
          <cell r="E2369" t="str">
            <v>02</v>
          </cell>
          <cell r="F2369" t="str">
            <v>ГР</v>
          </cell>
          <cell r="G2369" t="str">
            <v>Р</v>
          </cell>
          <cell r="H2369">
            <v>182.75</v>
          </cell>
          <cell r="I2369">
            <v>182.75</v>
          </cell>
          <cell r="J2369">
            <v>0</v>
          </cell>
          <cell r="K2369">
            <v>0</v>
          </cell>
          <cell r="L2369">
            <v>0</v>
          </cell>
          <cell r="M2369">
            <v>182.75</v>
          </cell>
          <cell r="N2369">
            <v>0</v>
          </cell>
          <cell r="O2369">
            <v>0</v>
          </cell>
          <cell r="P2369">
            <v>0</v>
          </cell>
          <cell r="Q2369">
            <v>1</v>
          </cell>
        </row>
        <row r="2370">
          <cell r="A2370" t="str">
            <v>13</v>
          </cell>
          <cell r="B2370" t="str">
            <v>01333</v>
          </cell>
          <cell r="C2370" t="str">
            <v>"Фирма Енисейстрой"</v>
          </cell>
          <cell r="D2370" t="str">
            <v>ООО</v>
          </cell>
          <cell r="E2370" t="str">
            <v>03</v>
          </cell>
          <cell r="G2370" t="str">
            <v>2</v>
          </cell>
          <cell r="H2370">
            <v>5697.42</v>
          </cell>
          <cell r="I2370">
            <v>5697.42</v>
          </cell>
          <cell r="J2370">
            <v>0</v>
          </cell>
          <cell r="K2370">
            <v>0</v>
          </cell>
          <cell r="L2370">
            <v>0</v>
          </cell>
          <cell r="M2370">
            <v>0</v>
          </cell>
          <cell r="N2370">
            <v>0</v>
          </cell>
          <cell r="O2370">
            <v>5697.42</v>
          </cell>
          <cell r="P2370">
            <v>0</v>
          </cell>
          <cell r="Q2370">
            <v>1</v>
          </cell>
        </row>
        <row r="2371">
          <cell r="A2371" t="str">
            <v>13</v>
          </cell>
          <cell r="B2371" t="str">
            <v>01334</v>
          </cell>
          <cell r="C2371" t="str">
            <v>ООО "Сибзнак ЛТД"</v>
          </cell>
          <cell r="D2371" t="str">
            <v>ООО</v>
          </cell>
          <cell r="E2371" t="str">
            <v>02</v>
          </cell>
          <cell r="G2371" t="str">
            <v>5</v>
          </cell>
          <cell r="H2371">
            <v>1351.62</v>
          </cell>
          <cell r="I2371">
            <v>1351.63</v>
          </cell>
          <cell r="J2371">
            <v>0</v>
          </cell>
          <cell r="K2371">
            <v>0</v>
          </cell>
          <cell r="L2371">
            <v>0</v>
          </cell>
          <cell r="M2371">
            <v>0</v>
          </cell>
          <cell r="N2371">
            <v>0</v>
          </cell>
          <cell r="O2371">
            <v>1351.63</v>
          </cell>
          <cell r="P2371">
            <v>0</v>
          </cell>
          <cell r="Q2371">
            <v>1</v>
          </cell>
        </row>
        <row r="2372">
          <cell r="A2372" t="str">
            <v>13</v>
          </cell>
          <cell r="B2372" t="str">
            <v>01335</v>
          </cell>
          <cell r="D2372" t="str">
            <v>ЧП</v>
          </cell>
          <cell r="G2372" t="str">
            <v>*</v>
          </cell>
          <cell r="H2372">
            <v>0</v>
          </cell>
          <cell r="I2372">
            <v>0</v>
          </cell>
          <cell r="J2372">
            <v>0</v>
          </cell>
          <cell r="K2372">
            <v>0</v>
          </cell>
          <cell r="L2372">
            <v>0</v>
          </cell>
          <cell r="M2372">
            <v>0</v>
          </cell>
          <cell r="N2372">
            <v>0</v>
          </cell>
          <cell r="O2372">
            <v>0</v>
          </cell>
          <cell r="P2372">
            <v>0</v>
          </cell>
          <cell r="Q2372">
            <v>1</v>
          </cell>
        </row>
        <row r="2373">
          <cell r="A2373" t="str">
            <v>13</v>
          </cell>
          <cell r="B2373" t="str">
            <v>01336</v>
          </cell>
          <cell r="C2373" t="str">
            <v>ФЛ Жукова Л.Г.</v>
          </cell>
          <cell r="D2373" t="str">
            <v>ФЛ</v>
          </cell>
          <cell r="E2373" t="str">
            <v>02</v>
          </cell>
          <cell r="G2373" t="str">
            <v>5</v>
          </cell>
          <cell r="H2373">
            <v>87.6</v>
          </cell>
          <cell r="I2373">
            <v>145.07</v>
          </cell>
          <cell r="J2373">
            <v>0</v>
          </cell>
          <cell r="K2373">
            <v>0</v>
          </cell>
          <cell r="L2373">
            <v>0</v>
          </cell>
          <cell r="M2373">
            <v>0</v>
          </cell>
          <cell r="N2373">
            <v>0</v>
          </cell>
          <cell r="O2373">
            <v>145.07</v>
          </cell>
          <cell r="P2373">
            <v>0</v>
          </cell>
          <cell r="Q2373">
            <v>1</v>
          </cell>
        </row>
        <row r="2374">
          <cell r="A2374" t="str">
            <v>13</v>
          </cell>
          <cell r="B2374" t="str">
            <v>01337</v>
          </cell>
          <cell r="C2374" t="str">
            <v>ООО Компания "В2"</v>
          </cell>
          <cell r="D2374" t="str">
            <v>ООО</v>
          </cell>
          <cell r="E2374" t="str">
            <v>02</v>
          </cell>
          <cell r="G2374" t="str">
            <v>5</v>
          </cell>
          <cell r="H2374">
            <v>91.38</v>
          </cell>
          <cell r="I2374">
            <v>91.39</v>
          </cell>
          <cell r="J2374">
            <v>0</v>
          </cell>
          <cell r="K2374">
            <v>0</v>
          </cell>
          <cell r="L2374">
            <v>0</v>
          </cell>
          <cell r="M2374">
            <v>0</v>
          </cell>
          <cell r="N2374">
            <v>0</v>
          </cell>
          <cell r="O2374">
            <v>91.39</v>
          </cell>
          <cell r="P2374">
            <v>0</v>
          </cell>
          <cell r="Q2374">
            <v>1</v>
          </cell>
        </row>
        <row r="2375">
          <cell r="A2375" t="str">
            <v>13</v>
          </cell>
          <cell r="B2375" t="str">
            <v>01340</v>
          </cell>
          <cell r="C2375" t="str">
            <v>ОАО "Краснорярскнефтепродукт"</v>
          </cell>
          <cell r="D2375" t="str">
            <v>ОАО</v>
          </cell>
          <cell r="E2375" t="str">
            <v>02</v>
          </cell>
          <cell r="G2375" t="str">
            <v>2</v>
          </cell>
          <cell r="H2375">
            <v>499</v>
          </cell>
          <cell r="I2375">
            <v>499</v>
          </cell>
          <cell r="J2375">
            <v>0</v>
          </cell>
          <cell r="K2375">
            <v>0</v>
          </cell>
          <cell r="L2375">
            <v>0</v>
          </cell>
          <cell r="M2375">
            <v>0</v>
          </cell>
          <cell r="N2375">
            <v>0</v>
          </cell>
          <cell r="O2375">
            <v>499</v>
          </cell>
          <cell r="P2375">
            <v>0</v>
          </cell>
          <cell r="Q2375">
            <v>3</v>
          </cell>
        </row>
        <row r="2376">
          <cell r="A2376" t="str">
            <v>13</v>
          </cell>
          <cell r="B2376" t="str">
            <v>01341</v>
          </cell>
          <cell r="C2376" t="str">
            <v>ГПКК "Губернские аптеки" филиал  "Аптека № 284"</v>
          </cell>
          <cell r="D2376" t="str">
            <v>ГУП</v>
          </cell>
          <cell r="E2376" t="str">
            <v>03</v>
          </cell>
          <cell r="G2376" t="str">
            <v>5</v>
          </cell>
          <cell r="H2376">
            <v>0</v>
          </cell>
          <cell r="I2376">
            <v>0</v>
          </cell>
          <cell r="J2376">
            <v>-108.06</v>
          </cell>
          <cell r="K2376">
            <v>0</v>
          </cell>
          <cell r="L2376">
            <v>0</v>
          </cell>
          <cell r="M2376">
            <v>0</v>
          </cell>
          <cell r="N2376">
            <v>0</v>
          </cell>
          <cell r="O2376">
            <v>0</v>
          </cell>
          <cell r="P2376">
            <v>-108.06</v>
          </cell>
          <cell r="Q2376">
            <v>0</v>
          </cell>
        </row>
        <row r="2377">
          <cell r="A2377" t="str">
            <v>13</v>
          </cell>
          <cell r="B2377" t="str">
            <v>01342</v>
          </cell>
          <cell r="C2377" t="str">
            <v>Товарищество на вере "СИТЕК и КОМПАНИЯ"</v>
          </cell>
          <cell r="D2377" t="str">
            <v>Т</v>
          </cell>
          <cell r="E2377" t="str">
            <v>01</v>
          </cell>
          <cell r="G2377" t="str">
            <v>5</v>
          </cell>
          <cell r="H2377">
            <v>5282.81</v>
          </cell>
          <cell r="I2377">
            <v>5282.81</v>
          </cell>
          <cell r="J2377">
            <v>0</v>
          </cell>
          <cell r="K2377">
            <v>0</v>
          </cell>
          <cell r="L2377">
            <v>0</v>
          </cell>
          <cell r="M2377">
            <v>5282.81</v>
          </cell>
          <cell r="N2377">
            <v>0</v>
          </cell>
          <cell r="O2377">
            <v>0</v>
          </cell>
          <cell r="P2377">
            <v>0</v>
          </cell>
          <cell r="Q2377">
            <v>1</v>
          </cell>
        </row>
        <row r="2378">
          <cell r="A2378" t="str">
            <v>13</v>
          </cell>
          <cell r="B2378" t="str">
            <v>01344</v>
          </cell>
          <cell r="C2378" t="str">
            <v>ООО"Вираж"</v>
          </cell>
          <cell r="D2378" t="str">
            <v>ООО</v>
          </cell>
          <cell r="E2378" t="str">
            <v>02</v>
          </cell>
          <cell r="G2378" t="str">
            <v>5</v>
          </cell>
          <cell r="H2378">
            <v>410.64</v>
          </cell>
          <cell r="I2378">
            <v>0</v>
          </cell>
          <cell r="J2378">
            <v>-35.68</v>
          </cell>
          <cell r="K2378">
            <v>0</v>
          </cell>
          <cell r="L2378">
            <v>0</v>
          </cell>
          <cell r="M2378">
            <v>0</v>
          </cell>
          <cell r="N2378">
            <v>0</v>
          </cell>
          <cell r="O2378">
            <v>0</v>
          </cell>
          <cell r="P2378">
            <v>-35.68</v>
          </cell>
          <cell r="Q2378">
            <v>3</v>
          </cell>
        </row>
        <row r="2379">
          <cell r="A2379" t="str">
            <v>13</v>
          </cell>
          <cell r="B2379" t="str">
            <v>01348</v>
          </cell>
          <cell r="C2379" t="str">
            <v>КГУ "Упр. автомоб. дорог по Крас. кр."</v>
          </cell>
          <cell r="D2379" t="str">
            <v>УАД</v>
          </cell>
          <cell r="E2379" t="str">
            <v>02</v>
          </cell>
          <cell r="G2379" t="str">
            <v>К</v>
          </cell>
          <cell r="H2379">
            <v>451.98</v>
          </cell>
          <cell r="I2379">
            <v>0</v>
          </cell>
          <cell r="J2379">
            <v>0</v>
          </cell>
          <cell r="K2379">
            <v>2176.67</v>
          </cell>
          <cell r="L2379">
            <v>0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1</v>
          </cell>
        </row>
        <row r="2380">
          <cell r="A2380" t="str">
            <v>13</v>
          </cell>
          <cell r="B2380" t="str">
            <v>01351</v>
          </cell>
          <cell r="C2380" t="str">
            <v>ООО"Кафе-гриль"</v>
          </cell>
          <cell r="D2380" t="str">
            <v>КАФЕ</v>
          </cell>
          <cell r="E2380" t="str">
            <v>03</v>
          </cell>
          <cell r="G2380" t="str">
            <v>5</v>
          </cell>
          <cell r="H2380">
            <v>0</v>
          </cell>
          <cell r="I2380">
            <v>0</v>
          </cell>
          <cell r="J2380">
            <v>-0.49</v>
          </cell>
          <cell r="K2380">
            <v>0</v>
          </cell>
          <cell r="L2380">
            <v>0</v>
          </cell>
          <cell r="M2380">
            <v>0</v>
          </cell>
          <cell r="N2380">
            <v>0</v>
          </cell>
          <cell r="O2380">
            <v>0</v>
          </cell>
          <cell r="P2380">
            <v>-0.49</v>
          </cell>
          <cell r="Q2380">
            <v>0</v>
          </cell>
        </row>
        <row r="2381">
          <cell r="A2381" t="str">
            <v>13</v>
          </cell>
          <cell r="B2381" t="str">
            <v>01352</v>
          </cell>
          <cell r="C2381" t="str">
            <v>ЧП Лахтина  О.В.</v>
          </cell>
          <cell r="D2381" t="str">
            <v>ЧП</v>
          </cell>
          <cell r="E2381" t="str">
            <v>01</v>
          </cell>
          <cell r="G2381" t="str">
            <v>5</v>
          </cell>
          <cell r="H2381">
            <v>84.02</v>
          </cell>
          <cell r="I2381">
            <v>85.02</v>
          </cell>
          <cell r="J2381">
            <v>0</v>
          </cell>
          <cell r="K2381">
            <v>0</v>
          </cell>
          <cell r="L2381">
            <v>0</v>
          </cell>
          <cell r="M2381">
            <v>0</v>
          </cell>
          <cell r="N2381">
            <v>0</v>
          </cell>
          <cell r="O2381">
            <v>85.02</v>
          </cell>
          <cell r="P2381">
            <v>0</v>
          </cell>
          <cell r="Q2381">
            <v>1</v>
          </cell>
        </row>
        <row r="2382">
          <cell r="A2382" t="str">
            <v>13</v>
          </cell>
          <cell r="B2382" t="str">
            <v>01354</v>
          </cell>
          <cell r="C2382" t="str">
            <v>ООО ПКФ "ЛИКС"</v>
          </cell>
          <cell r="D2382" t="str">
            <v>ПКФ</v>
          </cell>
          <cell r="E2382" t="str">
            <v>01</v>
          </cell>
          <cell r="G2382" t="str">
            <v>5</v>
          </cell>
          <cell r="H2382">
            <v>64.95</v>
          </cell>
          <cell r="I2382">
            <v>0</v>
          </cell>
          <cell r="J2382">
            <v>-56.12</v>
          </cell>
          <cell r="K2382">
            <v>0</v>
          </cell>
          <cell r="L2382">
            <v>0</v>
          </cell>
          <cell r="M2382">
            <v>0</v>
          </cell>
          <cell r="N2382">
            <v>0</v>
          </cell>
          <cell r="O2382">
            <v>0</v>
          </cell>
          <cell r="P2382">
            <v>-56.12</v>
          </cell>
          <cell r="Q2382">
            <v>1</v>
          </cell>
        </row>
        <row r="2383">
          <cell r="A2383" t="str">
            <v>13</v>
          </cell>
          <cell r="B2383" t="str">
            <v>01355</v>
          </cell>
          <cell r="C2383" t="str">
            <v>ИП  Черемных Е.Н.</v>
          </cell>
          <cell r="D2383" t="str">
            <v>ИП</v>
          </cell>
          <cell r="E2383" t="str">
            <v>02</v>
          </cell>
          <cell r="G2383" t="str">
            <v>5</v>
          </cell>
          <cell r="H2383">
            <v>173.69</v>
          </cell>
          <cell r="I2383">
            <v>173.69</v>
          </cell>
          <cell r="J2383">
            <v>0</v>
          </cell>
          <cell r="K2383">
            <v>0</v>
          </cell>
          <cell r="L2383">
            <v>0</v>
          </cell>
          <cell r="M2383">
            <v>0</v>
          </cell>
          <cell r="N2383">
            <v>0</v>
          </cell>
          <cell r="O2383">
            <v>173.69</v>
          </cell>
          <cell r="P2383">
            <v>0</v>
          </cell>
          <cell r="Q2383">
            <v>1</v>
          </cell>
        </row>
        <row r="2384">
          <cell r="A2384" t="str">
            <v>13</v>
          </cell>
          <cell r="B2384" t="str">
            <v>01356</v>
          </cell>
          <cell r="C2384" t="str">
            <v>ФЛ Слабкевич И.Т.</v>
          </cell>
          <cell r="D2384" t="str">
            <v>ФЛ</v>
          </cell>
          <cell r="E2384" t="str">
            <v>01</v>
          </cell>
          <cell r="G2384" t="str">
            <v>5</v>
          </cell>
          <cell r="H2384">
            <v>10.95</v>
          </cell>
          <cell r="I2384">
            <v>10.95</v>
          </cell>
          <cell r="J2384">
            <v>0</v>
          </cell>
          <cell r="K2384">
            <v>0</v>
          </cell>
          <cell r="L2384">
            <v>0</v>
          </cell>
          <cell r="M2384">
            <v>10.95</v>
          </cell>
          <cell r="N2384">
            <v>0</v>
          </cell>
          <cell r="O2384">
            <v>0</v>
          </cell>
          <cell r="P2384">
            <v>0</v>
          </cell>
          <cell r="Q2384">
            <v>1</v>
          </cell>
        </row>
        <row r="2385">
          <cell r="A2385" t="str">
            <v>13</v>
          </cell>
          <cell r="B2385" t="str">
            <v>01357</v>
          </cell>
          <cell r="C2385" t="str">
            <v>ЧП Сорокина Н.В.</v>
          </cell>
          <cell r="D2385" t="str">
            <v>ЧП</v>
          </cell>
          <cell r="E2385" t="str">
            <v>01</v>
          </cell>
          <cell r="G2385" t="str">
            <v>5</v>
          </cell>
          <cell r="H2385">
            <v>135.37</v>
          </cell>
          <cell r="I2385">
            <v>135.37</v>
          </cell>
          <cell r="J2385">
            <v>0</v>
          </cell>
          <cell r="K2385">
            <v>0</v>
          </cell>
          <cell r="L2385">
            <v>0</v>
          </cell>
          <cell r="M2385">
            <v>135.37</v>
          </cell>
          <cell r="N2385">
            <v>0</v>
          </cell>
          <cell r="O2385">
            <v>0</v>
          </cell>
          <cell r="P2385">
            <v>0</v>
          </cell>
          <cell r="Q2385">
            <v>1</v>
          </cell>
        </row>
        <row r="2386">
          <cell r="A2386" t="str">
            <v>13</v>
          </cell>
          <cell r="B2386" t="str">
            <v>01358</v>
          </cell>
          <cell r="C2386" t="str">
            <v>ООО УНПФ "Безлекарственная медицина"</v>
          </cell>
          <cell r="D2386" t="str">
            <v>ООО</v>
          </cell>
          <cell r="E2386" t="str">
            <v>01</v>
          </cell>
          <cell r="G2386" t="str">
            <v>5</v>
          </cell>
          <cell r="H2386">
            <v>217.69</v>
          </cell>
          <cell r="I2386">
            <v>217.69</v>
          </cell>
          <cell r="J2386">
            <v>0</v>
          </cell>
          <cell r="K2386">
            <v>0</v>
          </cell>
          <cell r="L2386">
            <v>0</v>
          </cell>
          <cell r="M2386">
            <v>0</v>
          </cell>
          <cell r="N2386">
            <v>0</v>
          </cell>
          <cell r="O2386">
            <v>217.69</v>
          </cell>
          <cell r="P2386">
            <v>0</v>
          </cell>
          <cell r="Q2386">
            <v>1</v>
          </cell>
        </row>
        <row r="2387">
          <cell r="A2387" t="str">
            <v>13</v>
          </cell>
          <cell r="B2387" t="str">
            <v>01359</v>
          </cell>
          <cell r="C2387" t="str">
            <v>ООО "Юр. бюро "Доктор права"</v>
          </cell>
          <cell r="D2387" t="str">
            <v>Ю/К</v>
          </cell>
          <cell r="E2387" t="str">
            <v>01</v>
          </cell>
          <cell r="G2387" t="str">
            <v>5</v>
          </cell>
          <cell r="H2387">
            <v>99.5</v>
          </cell>
          <cell r="I2387">
            <v>99.35</v>
          </cell>
          <cell r="J2387">
            <v>0</v>
          </cell>
          <cell r="K2387">
            <v>0</v>
          </cell>
          <cell r="L2387">
            <v>0</v>
          </cell>
          <cell r="M2387">
            <v>0</v>
          </cell>
          <cell r="N2387">
            <v>0</v>
          </cell>
          <cell r="O2387">
            <v>99.35</v>
          </cell>
          <cell r="P2387">
            <v>0</v>
          </cell>
          <cell r="Q2387">
            <v>1</v>
          </cell>
        </row>
        <row r="2388">
          <cell r="A2388" t="str">
            <v>13</v>
          </cell>
          <cell r="B2388" t="str">
            <v>01360</v>
          </cell>
          <cell r="C2388" t="str">
            <v>ЧП Патин И.Ю.</v>
          </cell>
          <cell r="D2388" t="str">
            <v>ЧП</v>
          </cell>
          <cell r="E2388" t="str">
            <v>01</v>
          </cell>
          <cell r="G2388" t="str">
            <v>5</v>
          </cell>
          <cell r="H2388">
            <v>104.22</v>
          </cell>
          <cell r="I2388">
            <v>81.36</v>
          </cell>
          <cell r="J2388">
            <v>0</v>
          </cell>
          <cell r="K2388">
            <v>0</v>
          </cell>
          <cell r="L2388">
            <v>0</v>
          </cell>
          <cell r="M2388">
            <v>0</v>
          </cell>
          <cell r="N2388">
            <v>0</v>
          </cell>
          <cell r="O2388">
            <v>81.36</v>
          </cell>
          <cell r="P2388">
            <v>0</v>
          </cell>
          <cell r="Q2388">
            <v>1</v>
          </cell>
        </row>
        <row r="2389">
          <cell r="A2389" t="str">
            <v>13</v>
          </cell>
          <cell r="B2389" t="str">
            <v>01361</v>
          </cell>
          <cell r="C2389" t="str">
            <v>ФЛ Прокопов О.А.</v>
          </cell>
          <cell r="D2389" t="str">
            <v>ф</v>
          </cell>
          <cell r="E2389" t="str">
            <v>02</v>
          </cell>
          <cell r="G2389" t="str">
            <v>5</v>
          </cell>
          <cell r="H2389">
            <v>29.27</v>
          </cell>
          <cell r="I2389">
            <v>0</v>
          </cell>
          <cell r="J2389">
            <v>-5.59</v>
          </cell>
          <cell r="K2389">
            <v>0</v>
          </cell>
          <cell r="L2389">
            <v>0</v>
          </cell>
          <cell r="M2389">
            <v>0</v>
          </cell>
          <cell r="N2389">
            <v>0</v>
          </cell>
          <cell r="O2389">
            <v>0</v>
          </cell>
          <cell r="P2389">
            <v>-5.59</v>
          </cell>
          <cell r="Q2389">
            <v>1</v>
          </cell>
        </row>
        <row r="2390">
          <cell r="A2390" t="str">
            <v>13</v>
          </cell>
          <cell r="B2390" t="str">
            <v>01363</v>
          </cell>
          <cell r="C2390" t="str">
            <v>ФЛ Терехов Г.В.</v>
          </cell>
          <cell r="D2390" t="str">
            <v>ФЛ</v>
          </cell>
          <cell r="E2390" t="str">
            <v>01</v>
          </cell>
          <cell r="G2390" t="str">
            <v>5</v>
          </cell>
          <cell r="H2390">
            <v>174.64</v>
          </cell>
          <cell r="I2390">
            <v>174.64</v>
          </cell>
          <cell r="J2390">
            <v>0</v>
          </cell>
          <cell r="K2390">
            <v>0</v>
          </cell>
          <cell r="L2390">
            <v>0</v>
          </cell>
          <cell r="M2390">
            <v>174.64</v>
          </cell>
          <cell r="N2390">
            <v>0</v>
          </cell>
          <cell r="O2390">
            <v>0</v>
          </cell>
          <cell r="P2390">
            <v>0</v>
          </cell>
          <cell r="Q2390">
            <v>1</v>
          </cell>
        </row>
        <row r="2391">
          <cell r="A2391" t="str">
            <v>13</v>
          </cell>
          <cell r="B2391" t="str">
            <v>01364</v>
          </cell>
          <cell r="C2391" t="str">
            <v>Вост.-Сиб. институт туризма</v>
          </cell>
          <cell r="D2391" t="str">
            <v>НИИ</v>
          </cell>
          <cell r="E2391" t="str">
            <v>01</v>
          </cell>
          <cell r="G2391" t="str">
            <v>5</v>
          </cell>
          <cell r="H2391">
            <v>421.59</v>
          </cell>
          <cell r="I2391">
            <v>738.9</v>
          </cell>
          <cell r="J2391">
            <v>0</v>
          </cell>
          <cell r="K2391">
            <v>0</v>
          </cell>
          <cell r="L2391">
            <v>0</v>
          </cell>
          <cell r="M2391">
            <v>2000</v>
          </cell>
          <cell r="N2391">
            <v>0</v>
          </cell>
          <cell r="O2391">
            <v>0</v>
          </cell>
          <cell r="P2391">
            <v>-1261.0999999999999</v>
          </cell>
          <cell r="Q2391">
            <v>2</v>
          </cell>
        </row>
        <row r="2392">
          <cell r="A2392" t="str">
            <v>13</v>
          </cell>
          <cell r="B2392" t="str">
            <v>01367</v>
          </cell>
          <cell r="C2392" t="str">
            <v>Центр ГИМС МРФ МЧС России по Красноярскому краю</v>
          </cell>
          <cell r="D2392" t="str">
            <v>МПР</v>
          </cell>
          <cell r="E2392" t="str">
            <v>01</v>
          </cell>
          <cell r="G2392" t="str">
            <v>Ф</v>
          </cell>
          <cell r="H2392">
            <v>83.26</v>
          </cell>
          <cell r="I2392">
            <v>0</v>
          </cell>
          <cell r="J2392">
            <v>-5052.7</v>
          </cell>
          <cell r="K2392">
            <v>0</v>
          </cell>
          <cell r="L2392">
            <v>0</v>
          </cell>
          <cell r="M2392">
            <v>0</v>
          </cell>
          <cell r="N2392">
            <v>0</v>
          </cell>
          <cell r="O2392">
            <v>0</v>
          </cell>
          <cell r="P2392">
            <v>-5052.7</v>
          </cell>
          <cell r="Q2392">
            <v>1</v>
          </cell>
        </row>
        <row r="2393">
          <cell r="A2393" t="str">
            <v>13</v>
          </cell>
          <cell r="B2393" t="str">
            <v>01368</v>
          </cell>
          <cell r="C2393" t="str">
            <v>ФЛ Кручининой Н.В.</v>
          </cell>
          <cell r="D2393" t="str">
            <v>ФЛ</v>
          </cell>
          <cell r="E2393" t="str">
            <v>01</v>
          </cell>
          <cell r="G2393" t="str">
            <v>5</v>
          </cell>
          <cell r="H2393">
            <v>41.16</v>
          </cell>
          <cell r="I2393">
            <v>41.16</v>
          </cell>
          <cell r="J2393">
            <v>0</v>
          </cell>
          <cell r="K2393">
            <v>0</v>
          </cell>
          <cell r="L2393">
            <v>0</v>
          </cell>
          <cell r="M2393">
            <v>0</v>
          </cell>
          <cell r="N2393">
            <v>0</v>
          </cell>
          <cell r="O2393">
            <v>41.16</v>
          </cell>
          <cell r="P2393">
            <v>0</v>
          </cell>
          <cell r="Q2393">
            <v>1</v>
          </cell>
        </row>
        <row r="2394">
          <cell r="A2394" t="str">
            <v>13</v>
          </cell>
          <cell r="B2394" t="str">
            <v>01372</v>
          </cell>
          <cell r="C2394" t="str">
            <v>ЧП Бычковский А.Э.</v>
          </cell>
          <cell r="D2394" t="str">
            <v>ЧП</v>
          </cell>
          <cell r="E2394" t="str">
            <v>03</v>
          </cell>
          <cell r="G2394" t="str">
            <v>5</v>
          </cell>
          <cell r="H2394">
            <v>2035.28</v>
          </cell>
          <cell r="I2394">
            <v>3314.22</v>
          </cell>
          <cell r="J2394">
            <v>0</v>
          </cell>
          <cell r="K2394">
            <v>0</v>
          </cell>
          <cell r="L2394">
            <v>0</v>
          </cell>
          <cell r="M2394">
            <v>2500</v>
          </cell>
          <cell r="N2394">
            <v>0</v>
          </cell>
          <cell r="O2394">
            <v>814.22</v>
          </cell>
          <cell r="P2394">
            <v>0</v>
          </cell>
          <cell r="Q2394">
            <v>6</v>
          </cell>
        </row>
        <row r="2395">
          <cell r="A2395" t="str">
            <v>13</v>
          </cell>
          <cell r="B2395" t="str">
            <v>01373</v>
          </cell>
          <cell r="C2395" t="str">
            <v>ФЛ Ишмухаметов Б.Р.</v>
          </cell>
          <cell r="D2395" t="str">
            <v>ФЛ</v>
          </cell>
          <cell r="E2395" t="str">
            <v>03</v>
          </cell>
          <cell r="G2395" t="str">
            <v>5</v>
          </cell>
          <cell r="H2395">
            <v>35.69</v>
          </cell>
          <cell r="I2395">
            <v>0</v>
          </cell>
          <cell r="J2395">
            <v>-41.78</v>
          </cell>
          <cell r="K2395">
            <v>0</v>
          </cell>
          <cell r="L2395">
            <v>0</v>
          </cell>
          <cell r="M2395">
            <v>0</v>
          </cell>
          <cell r="N2395">
            <v>0</v>
          </cell>
          <cell r="O2395">
            <v>0</v>
          </cell>
          <cell r="P2395">
            <v>-41.78</v>
          </cell>
          <cell r="Q2395">
            <v>1</v>
          </cell>
        </row>
        <row r="2396">
          <cell r="A2396" t="str">
            <v>13</v>
          </cell>
          <cell r="B2396" t="str">
            <v>01374</v>
          </cell>
          <cell r="C2396" t="str">
            <v>ФЛ Самохвалова Н.И.</v>
          </cell>
          <cell r="E2396" t="str">
            <v>02</v>
          </cell>
          <cell r="G2396" t="str">
            <v>5</v>
          </cell>
          <cell r="H2396">
            <v>217.31</v>
          </cell>
          <cell r="I2396">
            <v>0</v>
          </cell>
          <cell r="J2396">
            <v>-201.68</v>
          </cell>
          <cell r="K2396">
            <v>0</v>
          </cell>
          <cell r="L2396">
            <v>0</v>
          </cell>
          <cell r="M2396">
            <v>0</v>
          </cell>
          <cell r="N2396">
            <v>0</v>
          </cell>
          <cell r="O2396">
            <v>0</v>
          </cell>
          <cell r="P2396">
            <v>-201.68</v>
          </cell>
          <cell r="Q2396">
            <v>1</v>
          </cell>
        </row>
        <row r="2397">
          <cell r="A2397" t="str">
            <v>13</v>
          </cell>
          <cell r="B2397" t="str">
            <v>01375</v>
          </cell>
          <cell r="C2397" t="str">
            <v>СТ "Мир"</v>
          </cell>
          <cell r="D2397" t="str">
            <v>С/О</v>
          </cell>
          <cell r="E2397" t="str">
            <v>03</v>
          </cell>
          <cell r="G2397" t="str">
            <v>С</v>
          </cell>
          <cell r="H2397">
            <v>0</v>
          </cell>
          <cell r="I2397">
            <v>635.44000000000005</v>
          </cell>
          <cell r="J2397">
            <v>0</v>
          </cell>
          <cell r="K2397">
            <v>0</v>
          </cell>
          <cell r="L2397">
            <v>0</v>
          </cell>
          <cell r="M2397">
            <v>0</v>
          </cell>
          <cell r="N2397">
            <v>0</v>
          </cell>
          <cell r="O2397">
            <v>635.44000000000005</v>
          </cell>
          <cell r="P2397">
            <v>0</v>
          </cell>
          <cell r="Q2397">
            <v>0</v>
          </cell>
        </row>
        <row r="2398">
          <cell r="A2398" t="str">
            <v>13</v>
          </cell>
          <cell r="B2398" t="str">
            <v>01378</v>
          </cell>
          <cell r="C2398" t="str">
            <v>ФЛ Шилкин Владимир Павлович</v>
          </cell>
          <cell r="D2398" t="str">
            <v>ФЛ</v>
          </cell>
          <cell r="E2398" t="str">
            <v>01</v>
          </cell>
          <cell r="G2398" t="str">
            <v>5</v>
          </cell>
          <cell r="H2398">
            <v>89.49</v>
          </cell>
          <cell r="I2398">
            <v>140.47</v>
          </cell>
          <cell r="J2398">
            <v>0</v>
          </cell>
          <cell r="K2398">
            <v>0</v>
          </cell>
          <cell r="L2398">
            <v>0</v>
          </cell>
          <cell r="M2398">
            <v>0</v>
          </cell>
          <cell r="N2398">
            <v>0</v>
          </cell>
          <cell r="O2398">
            <v>140.47</v>
          </cell>
          <cell r="P2398">
            <v>0</v>
          </cell>
          <cell r="Q2398">
            <v>0</v>
          </cell>
        </row>
        <row r="2399">
          <cell r="A2399" t="str">
            <v>13</v>
          </cell>
          <cell r="B2399" t="str">
            <v>01382</v>
          </cell>
          <cell r="C2399" t="str">
            <v>ФЛ Калиниченко О.Н.</v>
          </cell>
          <cell r="E2399" t="str">
            <v>02</v>
          </cell>
          <cell r="G2399" t="str">
            <v>5</v>
          </cell>
          <cell r="H2399">
            <v>115.17</v>
          </cell>
          <cell r="I2399">
            <v>115.17</v>
          </cell>
          <cell r="J2399">
            <v>0</v>
          </cell>
          <cell r="K2399">
            <v>0</v>
          </cell>
          <cell r="L2399">
            <v>0</v>
          </cell>
          <cell r="M2399">
            <v>0</v>
          </cell>
          <cell r="N2399">
            <v>0</v>
          </cell>
          <cell r="O2399">
            <v>115.17</v>
          </cell>
          <cell r="P2399">
            <v>0</v>
          </cell>
          <cell r="Q2399">
            <v>1</v>
          </cell>
        </row>
        <row r="2400">
          <cell r="A2400" t="str">
            <v>13</v>
          </cell>
          <cell r="B2400" t="str">
            <v>01383</v>
          </cell>
          <cell r="C2400" t="str">
            <v>Магазин №6 "Кооператор" ООО ТЗБ КПС</v>
          </cell>
          <cell r="D2400" t="str">
            <v>ПКФ</v>
          </cell>
          <cell r="E2400" t="str">
            <v>02</v>
          </cell>
          <cell r="G2400" t="str">
            <v>5</v>
          </cell>
          <cell r="H2400">
            <v>1123.92</v>
          </cell>
          <cell r="I2400">
            <v>2095.59</v>
          </cell>
          <cell r="J2400">
            <v>0</v>
          </cell>
          <cell r="K2400">
            <v>0</v>
          </cell>
          <cell r="L2400">
            <v>0</v>
          </cell>
          <cell r="M2400">
            <v>2152.69</v>
          </cell>
          <cell r="N2400">
            <v>0</v>
          </cell>
          <cell r="O2400">
            <v>0</v>
          </cell>
          <cell r="P2400">
            <v>-57.1</v>
          </cell>
          <cell r="Q2400">
            <v>3</v>
          </cell>
        </row>
        <row r="2401">
          <cell r="A2401" t="str">
            <v>13</v>
          </cell>
          <cell r="B2401" t="str">
            <v>01384</v>
          </cell>
          <cell r="D2401" t="str">
            <v>ЧП</v>
          </cell>
          <cell r="G2401" t="str">
            <v>*</v>
          </cell>
          <cell r="H2401">
            <v>0</v>
          </cell>
          <cell r="I2401">
            <v>0</v>
          </cell>
          <cell r="J2401">
            <v>0</v>
          </cell>
          <cell r="K2401">
            <v>0</v>
          </cell>
          <cell r="L2401">
            <v>0</v>
          </cell>
          <cell r="M2401">
            <v>0</v>
          </cell>
          <cell r="N2401">
            <v>0</v>
          </cell>
          <cell r="O2401">
            <v>0</v>
          </cell>
          <cell r="P2401">
            <v>0</v>
          </cell>
          <cell r="Q2401">
            <v>3</v>
          </cell>
        </row>
        <row r="2402">
          <cell r="A2402" t="str">
            <v>13</v>
          </cell>
          <cell r="B2402" t="str">
            <v>01385</v>
          </cell>
          <cell r="C2402" t="str">
            <v>ФЛ Чернышевой В.Ф.</v>
          </cell>
          <cell r="D2402" t="str">
            <v>ФЛ</v>
          </cell>
          <cell r="E2402" t="str">
            <v>01</v>
          </cell>
          <cell r="G2402" t="str">
            <v>5</v>
          </cell>
          <cell r="H2402">
            <v>130.84</v>
          </cell>
          <cell r="I2402">
            <v>119.08</v>
          </cell>
          <cell r="J2402">
            <v>0</v>
          </cell>
          <cell r="K2402">
            <v>0</v>
          </cell>
          <cell r="L2402">
            <v>0</v>
          </cell>
          <cell r="M2402">
            <v>0</v>
          </cell>
          <cell r="N2402">
            <v>0</v>
          </cell>
          <cell r="O2402">
            <v>119.08</v>
          </cell>
          <cell r="P2402">
            <v>0</v>
          </cell>
          <cell r="Q2402">
            <v>1</v>
          </cell>
        </row>
        <row r="2403">
          <cell r="A2403" t="str">
            <v>13</v>
          </cell>
          <cell r="B2403" t="str">
            <v>01387</v>
          </cell>
          <cell r="C2403" t="str">
            <v>ООО ПСК "Алексстрой"</v>
          </cell>
          <cell r="D2403" t="str">
            <v>ООО</v>
          </cell>
          <cell r="E2403" t="str">
            <v>03</v>
          </cell>
          <cell r="G2403" t="str">
            <v>2</v>
          </cell>
          <cell r="H2403">
            <v>4494.96</v>
          </cell>
          <cell r="I2403">
            <v>129.71</v>
          </cell>
          <cell r="J2403">
            <v>0</v>
          </cell>
          <cell r="K2403">
            <v>0</v>
          </cell>
          <cell r="L2403">
            <v>0</v>
          </cell>
          <cell r="M2403">
            <v>0</v>
          </cell>
          <cell r="N2403">
            <v>0</v>
          </cell>
          <cell r="O2403">
            <v>129.71</v>
          </cell>
          <cell r="P2403">
            <v>0</v>
          </cell>
          <cell r="Q2403">
            <v>2</v>
          </cell>
        </row>
        <row r="2404">
          <cell r="A2404" t="str">
            <v>13</v>
          </cell>
          <cell r="B2404" t="str">
            <v>01391</v>
          </cell>
          <cell r="C2404" t="str">
            <v>ФЛ Шарыпенко О.Н.</v>
          </cell>
          <cell r="E2404" t="str">
            <v>02</v>
          </cell>
          <cell r="G2404" t="str">
            <v>5</v>
          </cell>
          <cell r="H2404">
            <v>376.85</v>
          </cell>
          <cell r="I2404">
            <v>376.85</v>
          </cell>
          <cell r="J2404">
            <v>0</v>
          </cell>
          <cell r="K2404">
            <v>0</v>
          </cell>
          <cell r="L2404">
            <v>0</v>
          </cell>
          <cell r="M2404">
            <v>0</v>
          </cell>
          <cell r="N2404">
            <v>0</v>
          </cell>
          <cell r="O2404">
            <v>376.85</v>
          </cell>
          <cell r="P2404">
            <v>0</v>
          </cell>
          <cell r="Q2404">
            <v>3</v>
          </cell>
        </row>
        <row r="2405">
          <cell r="A2405" t="str">
            <v>13</v>
          </cell>
          <cell r="B2405" t="str">
            <v>01392</v>
          </cell>
          <cell r="C2405" t="str">
            <v>ООО ТД "Светофор"</v>
          </cell>
          <cell r="D2405" t="str">
            <v>ООО</v>
          </cell>
          <cell r="E2405" t="str">
            <v>02</v>
          </cell>
          <cell r="G2405" t="str">
            <v>5</v>
          </cell>
          <cell r="H2405">
            <v>777.67</v>
          </cell>
          <cell r="I2405">
            <v>180.07</v>
          </cell>
          <cell r="J2405">
            <v>0</v>
          </cell>
          <cell r="K2405">
            <v>0</v>
          </cell>
          <cell r="L2405">
            <v>0</v>
          </cell>
          <cell r="M2405">
            <v>500</v>
          </cell>
          <cell r="N2405">
            <v>0</v>
          </cell>
          <cell r="O2405">
            <v>0</v>
          </cell>
          <cell r="P2405">
            <v>-319.93</v>
          </cell>
          <cell r="Q2405">
            <v>1</v>
          </cell>
        </row>
        <row r="2406">
          <cell r="A2406" t="str">
            <v>13</v>
          </cell>
          <cell r="B2406" t="str">
            <v>01393</v>
          </cell>
          <cell r="C2406" t="str">
            <v>ЧП Калинникова А.В.</v>
          </cell>
          <cell r="D2406" t="str">
            <v>ЧП</v>
          </cell>
          <cell r="E2406" t="str">
            <v>03</v>
          </cell>
          <cell r="G2406" t="str">
            <v>5</v>
          </cell>
          <cell r="H2406">
            <v>652.11</v>
          </cell>
          <cell r="I2406">
            <v>652.11</v>
          </cell>
          <cell r="J2406">
            <v>0</v>
          </cell>
          <cell r="K2406">
            <v>0</v>
          </cell>
          <cell r="L2406">
            <v>0</v>
          </cell>
          <cell r="M2406">
            <v>0</v>
          </cell>
          <cell r="N2406">
            <v>0</v>
          </cell>
          <cell r="O2406">
            <v>652.11</v>
          </cell>
          <cell r="P2406">
            <v>0</v>
          </cell>
          <cell r="Q2406">
            <v>1</v>
          </cell>
        </row>
        <row r="2407">
          <cell r="A2407" t="str">
            <v>13</v>
          </cell>
          <cell r="B2407" t="str">
            <v>01395</v>
          </cell>
          <cell r="C2407" t="str">
            <v>Отделение по Центр. р-ну г. Крас-ка Упр. ФК по Крас-му краю</v>
          </cell>
          <cell r="D2407" t="str">
            <v>МФ</v>
          </cell>
          <cell r="E2407" t="str">
            <v>01</v>
          </cell>
          <cell r="G2407" t="str">
            <v>Ф</v>
          </cell>
          <cell r="H2407">
            <v>1922.17</v>
          </cell>
          <cell r="I2407">
            <v>1922.17</v>
          </cell>
          <cell r="J2407">
            <v>0</v>
          </cell>
          <cell r="K2407">
            <v>0</v>
          </cell>
          <cell r="L2407">
            <v>0</v>
          </cell>
          <cell r="M2407">
            <v>1922.17</v>
          </cell>
          <cell r="N2407">
            <v>0</v>
          </cell>
          <cell r="O2407">
            <v>0</v>
          </cell>
          <cell r="P2407">
            <v>0</v>
          </cell>
          <cell r="Q2407">
            <v>1</v>
          </cell>
        </row>
        <row r="2408">
          <cell r="A2408" t="str">
            <v>13</v>
          </cell>
          <cell r="B2408" t="str">
            <v>01396</v>
          </cell>
          <cell r="C2408" t="str">
            <v>ООО "Сибвест"</v>
          </cell>
          <cell r="D2408" t="str">
            <v>ООО</v>
          </cell>
          <cell r="E2408" t="str">
            <v>03</v>
          </cell>
          <cell r="G2408" t="str">
            <v>2</v>
          </cell>
          <cell r="H2408">
            <v>107.05</v>
          </cell>
          <cell r="I2408">
            <v>107.05</v>
          </cell>
          <cell r="J2408">
            <v>0</v>
          </cell>
          <cell r="K2408">
            <v>0</v>
          </cell>
          <cell r="L2408">
            <v>0</v>
          </cell>
          <cell r="M2408">
            <v>0</v>
          </cell>
          <cell r="N2408">
            <v>0</v>
          </cell>
          <cell r="O2408">
            <v>107.05</v>
          </cell>
          <cell r="P2408">
            <v>0</v>
          </cell>
          <cell r="Q2408">
            <v>1</v>
          </cell>
        </row>
        <row r="2409">
          <cell r="A2409" t="str">
            <v>13</v>
          </cell>
          <cell r="B2409" t="str">
            <v>01397</v>
          </cell>
          <cell r="C2409" t="str">
            <v>ЗАО "АЭС"</v>
          </cell>
          <cell r="D2409" t="str">
            <v>ЗАО</v>
          </cell>
          <cell r="E2409" t="str">
            <v>03</v>
          </cell>
          <cell r="G2409" t="str">
            <v>5</v>
          </cell>
          <cell r="H2409">
            <v>0</v>
          </cell>
          <cell r="I2409">
            <v>0.01</v>
          </cell>
          <cell r="J2409">
            <v>0</v>
          </cell>
          <cell r="K2409">
            <v>0</v>
          </cell>
          <cell r="L2409">
            <v>0</v>
          </cell>
          <cell r="M2409">
            <v>0</v>
          </cell>
          <cell r="N2409">
            <v>0</v>
          </cell>
          <cell r="O2409">
            <v>0.01</v>
          </cell>
          <cell r="P2409">
            <v>0</v>
          </cell>
          <cell r="Q2409">
            <v>0</v>
          </cell>
        </row>
        <row r="2410">
          <cell r="A2410" t="str">
            <v>13</v>
          </cell>
          <cell r="B2410" t="str">
            <v>01398</v>
          </cell>
          <cell r="C2410" t="str">
            <v>ЧП Беспрозванный И.Ю.</v>
          </cell>
          <cell r="D2410" t="str">
            <v>ЧП</v>
          </cell>
          <cell r="E2410" t="str">
            <v>03</v>
          </cell>
          <cell r="G2410" t="str">
            <v>5</v>
          </cell>
          <cell r="H2410">
            <v>230.15</v>
          </cell>
          <cell r="I2410">
            <v>0</v>
          </cell>
          <cell r="J2410">
            <v>-133.32</v>
          </cell>
          <cell r="K2410">
            <v>0</v>
          </cell>
          <cell r="L2410">
            <v>0</v>
          </cell>
          <cell r="M2410">
            <v>0</v>
          </cell>
          <cell r="N2410">
            <v>0</v>
          </cell>
          <cell r="O2410">
            <v>0</v>
          </cell>
          <cell r="P2410">
            <v>-133.32</v>
          </cell>
          <cell r="Q2410">
            <v>1</v>
          </cell>
        </row>
        <row r="2411">
          <cell r="A2411" t="str">
            <v>13</v>
          </cell>
          <cell r="B2411" t="str">
            <v>01400</v>
          </cell>
          <cell r="C2411" t="str">
            <v>ЧП Елисеенко И.И.</v>
          </cell>
          <cell r="D2411" t="str">
            <v>ЧП</v>
          </cell>
          <cell r="E2411" t="str">
            <v>01</v>
          </cell>
          <cell r="G2411" t="str">
            <v>5</v>
          </cell>
          <cell r="H2411">
            <v>1038.22</v>
          </cell>
          <cell r="I2411">
            <v>1038.22</v>
          </cell>
          <cell r="J2411">
            <v>0</v>
          </cell>
          <cell r="K2411">
            <v>0</v>
          </cell>
          <cell r="L2411">
            <v>0</v>
          </cell>
          <cell r="M2411">
            <v>0</v>
          </cell>
          <cell r="N2411">
            <v>0</v>
          </cell>
          <cell r="O2411">
            <v>1038.22</v>
          </cell>
          <cell r="P2411">
            <v>0</v>
          </cell>
          <cell r="Q2411">
            <v>2</v>
          </cell>
        </row>
        <row r="2412">
          <cell r="A2412" t="str">
            <v>13</v>
          </cell>
          <cell r="B2412" t="str">
            <v>01401</v>
          </cell>
          <cell r="C2412" t="str">
            <v>ЗАО "Корпорация СибЧелендж"</v>
          </cell>
          <cell r="D2412" t="str">
            <v>ЗАО</v>
          </cell>
          <cell r="E2412" t="str">
            <v>01</v>
          </cell>
          <cell r="G2412" t="str">
            <v>5</v>
          </cell>
          <cell r="H2412">
            <v>1197.3699999999999</v>
          </cell>
          <cell r="I2412">
            <v>1197.3699999999999</v>
          </cell>
          <cell r="J2412">
            <v>0</v>
          </cell>
          <cell r="K2412">
            <v>0</v>
          </cell>
          <cell r="L2412">
            <v>0</v>
          </cell>
          <cell r="M2412">
            <v>0</v>
          </cell>
          <cell r="N2412">
            <v>0</v>
          </cell>
          <cell r="O2412">
            <v>1197.3699999999999</v>
          </cell>
          <cell r="P2412">
            <v>0</v>
          </cell>
          <cell r="Q2412">
            <v>1</v>
          </cell>
        </row>
        <row r="2413">
          <cell r="A2413" t="str">
            <v>13</v>
          </cell>
          <cell r="B2413" t="str">
            <v>01402</v>
          </cell>
          <cell r="C2413" t="str">
            <v>ЧП Жалимов Ш.Р.</v>
          </cell>
          <cell r="D2413" t="str">
            <v>ЧП</v>
          </cell>
          <cell r="E2413" t="str">
            <v>02</v>
          </cell>
          <cell r="G2413" t="str">
            <v>5</v>
          </cell>
          <cell r="H2413">
            <v>213.73</v>
          </cell>
          <cell r="I2413">
            <v>86.13</v>
          </cell>
          <cell r="J2413">
            <v>0</v>
          </cell>
          <cell r="K2413">
            <v>0</v>
          </cell>
          <cell r="L2413">
            <v>0</v>
          </cell>
          <cell r="M2413">
            <v>0</v>
          </cell>
          <cell r="N2413">
            <v>0</v>
          </cell>
          <cell r="O2413">
            <v>86.13</v>
          </cell>
          <cell r="P2413">
            <v>0</v>
          </cell>
          <cell r="Q2413">
            <v>2</v>
          </cell>
        </row>
        <row r="2414">
          <cell r="A2414" t="str">
            <v>13</v>
          </cell>
          <cell r="B2414" t="str">
            <v>01404</v>
          </cell>
          <cell r="C2414" t="str">
            <v>ЗАО "ДИНА ИНТЕРНЕШНЕЛ"</v>
          </cell>
          <cell r="D2414" t="str">
            <v>ЗАО</v>
          </cell>
          <cell r="E2414" t="str">
            <v>01</v>
          </cell>
          <cell r="G2414" t="str">
            <v>5</v>
          </cell>
          <cell r="H2414">
            <v>214.1</v>
          </cell>
          <cell r="I2414">
            <v>0</v>
          </cell>
          <cell r="J2414">
            <v>-172.51</v>
          </cell>
          <cell r="K2414">
            <v>0</v>
          </cell>
          <cell r="L2414">
            <v>0</v>
          </cell>
          <cell r="M2414">
            <v>0</v>
          </cell>
          <cell r="N2414">
            <v>0</v>
          </cell>
          <cell r="O2414">
            <v>0</v>
          </cell>
          <cell r="P2414">
            <v>-172.51</v>
          </cell>
          <cell r="Q2414">
            <v>1</v>
          </cell>
        </row>
        <row r="2415">
          <cell r="A2415" t="str">
            <v>13</v>
          </cell>
          <cell r="B2415" t="str">
            <v>01405</v>
          </cell>
          <cell r="C2415" t="str">
            <v>ОАО ТД "Филимоновский"</v>
          </cell>
          <cell r="D2415" t="str">
            <v>ОАО</v>
          </cell>
          <cell r="E2415" t="str">
            <v>02</v>
          </cell>
          <cell r="G2415" t="str">
            <v>5</v>
          </cell>
          <cell r="H2415">
            <v>2635.28</v>
          </cell>
          <cell r="I2415">
            <v>0</v>
          </cell>
          <cell r="J2415">
            <v>-146.54</v>
          </cell>
          <cell r="K2415">
            <v>0</v>
          </cell>
          <cell r="L2415">
            <v>0</v>
          </cell>
          <cell r="M2415">
            <v>0</v>
          </cell>
          <cell r="N2415">
            <v>0</v>
          </cell>
          <cell r="O2415">
            <v>0</v>
          </cell>
          <cell r="P2415">
            <v>-146.54</v>
          </cell>
          <cell r="Q2415">
            <v>10</v>
          </cell>
        </row>
        <row r="2416">
          <cell r="A2416" t="str">
            <v>13</v>
          </cell>
          <cell r="B2416" t="str">
            <v>01406</v>
          </cell>
          <cell r="C2416" t="str">
            <v>ООО Спортклуб "Теплотехник"</v>
          </cell>
          <cell r="D2416" t="str">
            <v>КФС</v>
          </cell>
          <cell r="E2416" t="str">
            <v>03</v>
          </cell>
          <cell r="G2416" t="str">
            <v>5</v>
          </cell>
          <cell r="H2416">
            <v>1875.73</v>
          </cell>
          <cell r="I2416">
            <v>1875.73</v>
          </cell>
          <cell r="J2416">
            <v>0</v>
          </cell>
          <cell r="K2416">
            <v>0</v>
          </cell>
          <cell r="L2416">
            <v>0</v>
          </cell>
          <cell r="M2416">
            <v>0</v>
          </cell>
          <cell r="N2416">
            <v>0</v>
          </cell>
          <cell r="O2416">
            <v>1875.73</v>
          </cell>
          <cell r="P2416">
            <v>0</v>
          </cell>
          <cell r="Q2416">
            <v>1</v>
          </cell>
        </row>
        <row r="2417">
          <cell r="A2417" t="str">
            <v>13</v>
          </cell>
          <cell r="B2417" t="str">
            <v>01408</v>
          </cell>
          <cell r="C2417" t="str">
            <v>ООО "Красэнергетик"</v>
          </cell>
          <cell r="D2417" t="str">
            <v>ООО</v>
          </cell>
          <cell r="E2417" t="str">
            <v>03</v>
          </cell>
          <cell r="G2417" t="str">
            <v>2</v>
          </cell>
          <cell r="H2417">
            <v>363.63</v>
          </cell>
          <cell r="I2417">
            <v>339.17</v>
          </cell>
          <cell r="J2417">
            <v>0</v>
          </cell>
          <cell r="K2417">
            <v>0</v>
          </cell>
          <cell r="L2417">
            <v>0</v>
          </cell>
          <cell r="M2417">
            <v>0</v>
          </cell>
          <cell r="N2417">
            <v>0</v>
          </cell>
          <cell r="O2417">
            <v>339.17</v>
          </cell>
          <cell r="P2417">
            <v>0</v>
          </cell>
          <cell r="Q2417">
            <v>1</v>
          </cell>
        </row>
        <row r="2418">
          <cell r="A2418" t="str">
            <v>13</v>
          </cell>
          <cell r="B2418" t="str">
            <v>01409</v>
          </cell>
          <cell r="C2418" t="str">
            <v>ГПКК "Магазин оптики №20"</v>
          </cell>
          <cell r="D2418" t="str">
            <v>ООО</v>
          </cell>
          <cell r="E2418" t="str">
            <v>02</v>
          </cell>
          <cell r="G2418" t="str">
            <v>5</v>
          </cell>
          <cell r="H2418">
            <v>508.25</v>
          </cell>
          <cell r="I2418">
            <v>508.25</v>
          </cell>
          <cell r="J2418">
            <v>0</v>
          </cell>
          <cell r="K2418">
            <v>0</v>
          </cell>
          <cell r="L2418">
            <v>0</v>
          </cell>
          <cell r="M2418">
            <v>0</v>
          </cell>
          <cell r="N2418">
            <v>0</v>
          </cell>
          <cell r="O2418">
            <v>508.25</v>
          </cell>
          <cell r="P2418">
            <v>0</v>
          </cell>
          <cell r="Q2418">
            <v>3</v>
          </cell>
        </row>
        <row r="2419">
          <cell r="A2419" t="str">
            <v>13</v>
          </cell>
          <cell r="B2419" t="str">
            <v>01410</v>
          </cell>
          <cell r="C2419" t="str">
            <v>ФЛ Долгая Т.Н.</v>
          </cell>
          <cell r="E2419" t="str">
            <v>02</v>
          </cell>
          <cell r="G2419" t="str">
            <v>5</v>
          </cell>
          <cell r="H2419">
            <v>88.73</v>
          </cell>
          <cell r="I2419">
            <v>88.72</v>
          </cell>
          <cell r="J2419">
            <v>0</v>
          </cell>
          <cell r="K2419">
            <v>0.01</v>
          </cell>
          <cell r="L2419">
            <v>0</v>
          </cell>
          <cell r="M2419">
            <v>0</v>
          </cell>
          <cell r="N2419">
            <v>0</v>
          </cell>
          <cell r="O2419">
            <v>88.73</v>
          </cell>
          <cell r="P2419">
            <v>0</v>
          </cell>
          <cell r="Q2419">
            <v>1</v>
          </cell>
        </row>
        <row r="2420">
          <cell r="A2420" t="str">
            <v>13</v>
          </cell>
          <cell r="B2420" t="str">
            <v>01411</v>
          </cell>
          <cell r="C2420" t="str">
            <v>ЧП Чурбакова О.В.</v>
          </cell>
          <cell r="D2420" t="str">
            <v>ЧП</v>
          </cell>
          <cell r="E2420" t="str">
            <v>02</v>
          </cell>
          <cell r="G2420" t="str">
            <v>5</v>
          </cell>
          <cell r="H2420">
            <v>47.59</v>
          </cell>
          <cell r="I2420">
            <v>47.59</v>
          </cell>
          <cell r="J2420">
            <v>0</v>
          </cell>
          <cell r="K2420">
            <v>0</v>
          </cell>
          <cell r="L2420">
            <v>0</v>
          </cell>
          <cell r="M2420">
            <v>47.59</v>
          </cell>
          <cell r="N2420">
            <v>0</v>
          </cell>
          <cell r="O2420">
            <v>0</v>
          </cell>
          <cell r="P2420">
            <v>0</v>
          </cell>
          <cell r="Q2420">
            <v>2</v>
          </cell>
        </row>
        <row r="2421">
          <cell r="A2421" t="str">
            <v>13</v>
          </cell>
          <cell r="B2421" t="str">
            <v>01412</v>
          </cell>
          <cell r="C2421" t="str">
            <v>ООО "СИГМА-ИНВЕСТ"</v>
          </cell>
          <cell r="D2421" t="str">
            <v>ООО</v>
          </cell>
          <cell r="E2421" t="str">
            <v>02</v>
          </cell>
          <cell r="G2421" t="str">
            <v>5</v>
          </cell>
          <cell r="H2421">
            <v>746.7</v>
          </cell>
          <cell r="I2421">
            <v>0</v>
          </cell>
          <cell r="J2421">
            <v>-356.83</v>
          </cell>
          <cell r="K2421">
            <v>0</v>
          </cell>
          <cell r="L2421">
            <v>0</v>
          </cell>
          <cell r="M2421">
            <v>0</v>
          </cell>
          <cell r="N2421">
            <v>0</v>
          </cell>
          <cell r="O2421">
            <v>0</v>
          </cell>
          <cell r="P2421">
            <v>-356.83</v>
          </cell>
          <cell r="Q2421">
            <v>2</v>
          </cell>
        </row>
        <row r="2422">
          <cell r="A2422" t="str">
            <v>13</v>
          </cell>
          <cell r="B2422" t="str">
            <v>01413</v>
          </cell>
          <cell r="C2422" t="str">
            <v>"Красноярская дистанция электроснабжения КЖД" - филиал ОАО "РЖД"</v>
          </cell>
          <cell r="D2422" t="str">
            <v>МПС</v>
          </cell>
          <cell r="E2422" t="str">
            <v>02</v>
          </cell>
          <cell r="G2422" t="str">
            <v>КЖД</v>
          </cell>
          <cell r="H2422">
            <v>369.11</v>
          </cell>
          <cell r="I2422">
            <v>0</v>
          </cell>
          <cell r="J2422">
            <v>0</v>
          </cell>
          <cell r="K2422">
            <v>0</v>
          </cell>
          <cell r="L2422">
            <v>0</v>
          </cell>
          <cell r="M2422">
            <v>0</v>
          </cell>
          <cell r="N2422">
            <v>0</v>
          </cell>
          <cell r="O2422">
            <v>0</v>
          </cell>
          <cell r="P2422">
            <v>0</v>
          </cell>
          <cell r="Q2422">
            <v>1</v>
          </cell>
        </row>
        <row r="2423">
          <cell r="A2423" t="str">
            <v>13</v>
          </cell>
          <cell r="B2423" t="str">
            <v>01414</v>
          </cell>
          <cell r="C2423" t="str">
            <v>ООО "КрасАргоЦентр"</v>
          </cell>
          <cell r="D2423" t="str">
            <v>ООО</v>
          </cell>
          <cell r="E2423" t="str">
            <v>02</v>
          </cell>
          <cell r="G2423" t="str">
            <v>5</v>
          </cell>
          <cell r="H2423">
            <v>153.68</v>
          </cell>
          <cell r="I2423">
            <v>153.68</v>
          </cell>
          <cell r="J2423">
            <v>0</v>
          </cell>
          <cell r="K2423">
            <v>0</v>
          </cell>
          <cell r="L2423">
            <v>0</v>
          </cell>
          <cell r="M2423">
            <v>0</v>
          </cell>
          <cell r="N2423">
            <v>0</v>
          </cell>
          <cell r="O2423">
            <v>153.68</v>
          </cell>
          <cell r="P2423">
            <v>0</v>
          </cell>
          <cell r="Q2423">
            <v>1</v>
          </cell>
        </row>
        <row r="2424">
          <cell r="A2424" t="str">
            <v>13</v>
          </cell>
          <cell r="B2424" t="str">
            <v>01415</v>
          </cell>
          <cell r="C2424" t="str">
            <v>ПЖСК "Юность"</v>
          </cell>
          <cell r="D2424" t="str">
            <v>ТСЖ</v>
          </cell>
          <cell r="E2424" t="str">
            <v>02</v>
          </cell>
          <cell r="G2424" t="str">
            <v>5</v>
          </cell>
          <cell r="H2424">
            <v>181.06</v>
          </cell>
          <cell r="I2424">
            <v>0</v>
          </cell>
          <cell r="J2424">
            <v>-1.69</v>
          </cell>
          <cell r="K2424">
            <v>0</v>
          </cell>
          <cell r="L2424">
            <v>0</v>
          </cell>
          <cell r="M2424">
            <v>0</v>
          </cell>
          <cell r="N2424">
            <v>0</v>
          </cell>
          <cell r="O2424">
            <v>0</v>
          </cell>
          <cell r="P2424">
            <v>-1.69</v>
          </cell>
          <cell r="Q2424">
            <v>2</v>
          </cell>
        </row>
        <row r="2425">
          <cell r="A2425" t="str">
            <v>13</v>
          </cell>
          <cell r="B2425" t="str">
            <v>01416</v>
          </cell>
          <cell r="C2425" t="str">
            <v>ООО "Ника"</v>
          </cell>
          <cell r="D2425" t="str">
            <v>ООО</v>
          </cell>
          <cell r="E2425" t="str">
            <v>03</v>
          </cell>
          <cell r="G2425" t="str">
            <v>5</v>
          </cell>
          <cell r="H2425">
            <v>1141.8599999999999</v>
          </cell>
          <cell r="I2425">
            <v>0</v>
          </cell>
          <cell r="J2425">
            <v>-858.14</v>
          </cell>
          <cell r="K2425">
            <v>0</v>
          </cell>
          <cell r="L2425">
            <v>0</v>
          </cell>
          <cell r="M2425">
            <v>1141.8599999999999</v>
          </cell>
          <cell r="N2425">
            <v>0</v>
          </cell>
          <cell r="O2425">
            <v>0</v>
          </cell>
          <cell r="P2425">
            <v>-2000</v>
          </cell>
          <cell r="Q2425">
            <v>3</v>
          </cell>
        </row>
        <row r="2426">
          <cell r="A2426" t="str">
            <v>13</v>
          </cell>
          <cell r="B2426" t="str">
            <v>01419</v>
          </cell>
          <cell r="C2426" t="str">
            <v>ФЛ Лемешев А.М.</v>
          </cell>
          <cell r="E2426" t="str">
            <v>02</v>
          </cell>
          <cell r="G2426" t="str">
            <v>5</v>
          </cell>
          <cell r="H2426">
            <v>118.95</v>
          </cell>
          <cell r="I2426">
            <v>766.35</v>
          </cell>
          <cell r="J2426">
            <v>0</v>
          </cell>
          <cell r="K2426">
            <v>0</v>
          </cell>
          <cell r="L2426">
            <v>0</v>
          </cell>
          <cell r="M2426">
            <v>118.95</v>
          </cell>
          <cell r="N2426">
            <v>0</v>
          </cell>
          <cell r="O2426">
            <v>647.4</v>
          </cell>
          <cell r="P2426">
            <v>0</v>
          </cell>
          <cell r="Q2426">
            <v>2</v>
          </cell>
        </row>
        <row r="2427">
          <cell r="A2427" t="str">
            <v>13</v>
          </cell>
          <cell r="B2427" t="str">
            <v>01421</v>
          </cell>
          <cell r="C2427" t="str">
            <v>ООО "Скан"</v>
          </cell>
          <cell r="D2427" t="str">
            <v>ООО</v>
          </cell>
          <cell r="E2427" t="str">
            <v>03</v>
          </cell>
          <cell r="G2427" t="str">
            <v>5</v>
          </cell>
          <cell r="H2427">
            <v>667.6</v>
          </cell>
          <cell r="I2427">
            <v>2708.92</v>
          </cell>
          <cell r="J2427">
            <v>0</v>
          </cell>
          <cell r="K2427">
            <v>0</v>
          </cell>
          <cell r="L2427">
            <v>0</v>
          </cell>
          <cell r="M2427">
            <v>0</v>
          </cell>
          <cell r="N2427">
            <v>0</v>
          </cell>
          <cell r="O2427">
            <v>2708.92</v>
          </cell>
          <cell r="P2427">
            <v>0</v>
          </cell>
          <cell r="Q2427">
            <v>1</v>
          </cell>
        </row>
        <row r="2428">
          <cell r="A2428" t="str">
            <v>13</v>
          </cell>
          <cell r="B2428" t="str">
            <v>01422</v>
          </cell>
          <cell r="C2428" t="str">
            <v>ЧП Шардаков А.В.</v>
          </cell>
          <cell r="D2428" t="str">
            <v>ЧП</v>
          </cell>
          <cell r="E2428" t="str">
            <v>03</v>
          </cell>
          <cell r="G2428" t="str">
            <v>5</v>
          </cell>
          <cell r="H2428">
            <v>35.69</v>
          </cell>
          <cell r="I2428">
            <v>0</v>
          </cell>
          <cell r="J2428">
            <v>-48.3</v>
          </cell>
          <cell r="K2428">
            <v>0</v>
          </cell>
          <cell r="L2428">
            <v>0</v>
          </cell>
          <cell r="M2428">
            <v>0</v>
          </cell>
          <cell r="N2428">
            <v>0</v>
          </cell>
          <cell r="O2428">
            <v>0</v>
          </cell>
          <cell r="P2428">
            <v>-48.3</v>
          </cell>
          <cell r="Q2428">
            <v>1</v>
          </cell>
        </row>
        <row r="2429">
          <cell r="A2429" t="str">
            <v>13</v>
          </cell>
          <cell r="B2429" t="str">
            <v>01423</v>
          </cell>
          <cell r="C2429" t="str">
            <v>ООО ПИК  "РифМед"</v>
          </cell>
          <cell r="D2429" t="str">
            <v>ООО</v>
          </cell>
          <cell r="E2429" t="str">
            <v>03</v>
          </cell>
          <cell r="G2429" t="str">
            <v>5</v>
          </cell>
          <cell r="H2429">
            <v>3235.27</v>
          </cell>
          <cell r="I2429">
            <v>0</v>
          </cell>
          <cell r="J2429">
            <v>-2528.9899999999998</v>
          </cell>
          <cell r="K2429">
            <v>0</v>
          </cell>
          <cell r="L2429">
            <v>0</v>
          </cell>
          <cell r="M2429">
            <v>3200</v>
          </cell>
          <cell r="N2429">
            <v>0</v>
          </cell>
          <cell r="O2429">
            <v>0</v>
          </cell>
          <cell r="P2429">
            <v>-5728.99</v>
          </cell>
          <cell r="Q2429">
            <v>1</v>
          </cell>
        </row>
        <row r="2430">
          <cell r="A2430" t="str">
            <v>13</v>
          </cell>
          <cell r="B2430" t="str">
            <v>01424</v>
          </cell>
          <cell r="C2430" t="str">
            <v>ООО "Калита"</v>
          </cell>
          <cell r="D2430" t="str">
            <v>ООО</v>
          </cell>
          <cell r="E2430" t="str">
            <v>02</v>
          </cell>
          <cell r="G2430" t="str">
            <v>5</v>
          </cell>
          <cell r="H2430">
            <v>357.58</v>
          </cell>
          <cell r="I2430">
            <v>0</v>
          </cell>
          <cell r="J2430">
            <v>-321.22000000000003</v>
          </cell>
          <cell r="K2430">
            <v>0</v>
          </cell>
          <cell r="L2430">
            <v>0</v>
          </cell>
          <cell r="M2430">
            <v>0</v>
          </cell>
          <cell r="N2430">
            <v>0</v>
          </cell>
          <cell r="O2430">
            <v>0</v>
          </cell>
          <cell r="P2430">
            <v>-321.22000000000003</v>
          </cell>
          <cell r="Q2430">
            <v>3</v>
          </cell>
        </row>
        <row r="2431">
          <cell r="A2431" t="str">
            <v>13</v>
          </cell>
          <cell r="B2431" t="str">
            <v>01425</v>
          </cell>
          <cell r="C2431" t="str">
            <v>МУЗ Гор. поликлиника №7</v>
          </cell>
          <cell r="D2431" t="str">
            <v>УЗ</v>
          </cell>
          <cell r="E2431" t="str">
            <v>02</v>
          </cell>
          <cell r="F2431" t="str">
            <v>ГР</v>
          </cell>
          <cell r="G2431" t="str">
            <v>Г</v>
          </cell>
          <cell r="H2431">
            <v>9637.11</v>
          </cell>
          <cell r="I2431">
            <v>9637.1</v>
          </cell>
          <cell r="J2431">
            <v>0</v>
          </cell>
          <cell r="K2431">
            <v>0</v>
          </cell>
          <cell r="L2431">
            <v>0</v>
          </cell>
          <cell r="M2431">
            <v>0</v>
          </cell>
          <cell r="N2431">
            <v>0</v>
          </cell>
          <cell r="O2431">
            <v>9637.1</v>
          </cell>
          <cell r="P2431">
            <v>0</v>
          </cell>
          <cell r="Q2431">
            <v>20</v>
          </cell>
        </row>
        <row r="2432">
          <cell r="A2432" t="str">
            <v>13</v>
          </cell>
          <cell r="B2432" t="str">
            <v>01430</v>
          </cell>
          <cell r="C2432" t="str">
            <v>ООО "Арида"</v>
          </cell>
          <cell r="D2432" t="str">
            <v>ООО</v>
          </cell>
          <cell r="E2432" t="str">
            <v>03</v>
          </cell>
          <cell r="G2432" t="str">
            <v>5</v>
          </cell>
          <cell r="H2432">
            <v>186.53</v>
          </cell>
          <cell r="I2432">
            <v>186.53</v>
          </cell>
          <cell r="J2432">
            <v>0</v>
          </cell>
          <cell r="K2432">
            <v>0</v>
          </cell>
          <cell r="L2432">
            <v>0</v>
          </cell>
          <cell r="M2432">
            <v>0</v>
          </cell>
          <cell r="N2432">
            <v>0</v>
          </cell>
          <cell r="O2432">
            <v>186.53</v>
          </cell>
          <cell r="P2432">
            <v>0</v>
          </cell>
          <cell r="Q2432">
            <v>1</v>
          </cell>
        </row>
        <row r="2433">
          <cell r="A2433" t="str">
            <v>13</v>
          </cell>
          <cell r="B2433" t="str">
            <v>01432</v>
          </cell>
          <cell r="C2433" t="str">
            <v>Медвытрезвитель при УВД Ж/Д р-на г. Кр-ка</v>
          </cell>
          <cell r="D2433" t="str">
            <v>ГУВД</v>
          </cell>
          <cell r="E2433" t="str">
            <v>02</v>
          </cell>
          <cell r="F2433" t="str">
            <v>ГР</v>
          </cell>
          <cell r="G2433" t="str">
            <v>Р</v>
          </cell>
          <cell r="H2433">
            <v>983.65</v>
          </cell>
          <cell r="I2433">
            <v>983.65</v>
          </cell>
          <cell r="J2433">
            <v>0</v>
          </cell>
          <cell r="K2433">
            <v>0</v>
          </cell>
          <cell r="L2433">
            <v>0</v>
          </cell>
          <cell r="M2433">
            <v>983.65</v>
          </cell>
          <cell r="N2433">
            <v>0</v>
          </cell>
          <cell r="O2433">
            <v>0</v>
          </cell>
          <cell r="P2433">
            <v>0</v>
          </cell>
          <cell r="Q2433">
            <v>1</v>
          </cell>
        </row>
        <row r="2434">
          <cell r="A2434" t="str">
            <v>13</v>
          </cell>
          <cell r="B2434" t="str">
            <v>01433</v>
          </cell>
          <cell r="D2434" t="str">
            <v>КФС</v>
          </cell>
          <cell r="H2434">
            <v>0</v>
          </cell>
          <cell r="I2434">
            <v>0</v>
          </cell>
          <cell r="J2434">
            <v>0</v>
          </cell>
          <cell r="K2434">
            <v>0</v>
          </cell>
          <cell r="L2434">
            <v>0</v>
          </cell>
          <cell r="M2434">
            <v>0</v>
          </cell>
          <cell r="N2434">
            <v>0</v>
          </cell>
          <cell r="O2434">
            <v>0</v>
          </cell>
          <cell r="P2434">
            <v>0</v>
          </cell>
          <cell r="Q2434">
            <v>1</v>
          </cell>
        </row>
        <row r="2435">
          <cell r="A2435" t="str">
            <v>13</v>
          </cell>
          <cell r="B2435" t="str">
            <v>01434</v>
          </cell>
          <cell r="C2435" t="str">
            <v>ФЛ Алешкин Г.А.</v>
          </cell>
          <cell r="D2435" t="str">
            <v>ФЛ</v>
          </cell>
          <cell r="E2435" t="str">
            <v>02</v>
          </cell>
          <cell r="G2435" t="str">
            <v>5</v>
          </cell>
          <cell r="H2435">
            <v>104.22</v>
          </cell>
          <cell r="I2435">
            <v>0</v>
          </cell>
          <cell r="J2435">
            <v>-184.56</v>
          </cell>
          <cell r="K2435">
            <v>0</v>
          </cell>
          <cell r="L2435">
            <v>0</v>
          </cell>
          <cell r="M2435">
            <v>0</v>
          </cell>
          <cell r="N2435">
            <v>0</v>
          </cell>
          <cell r="O2435">
            <v>0</v>
          </cell>
          <cell r="P2435">
            <v>-184.56</v>
          </cell>
          <cell r="Q2435">
            <v>1</v>
          </cell>
        </row>
        <row r="2436">
          <cell r="A2436" t="str">
            <v>13</v>
          </cell>
          <cell r="B2436" t="str">
            <v>01435</v>
          </cell>
          <cell r="C2436" t="str">
            <v>ФЛ Масиановская В.Ю.</v>
          </cell>
          <cell r="D2436" t="str">
            <v>ФЛ</v>
          </cell>
          <cell r="E2436" t="str">
            <v>02</v>
          </cell>
          <cell r="G2436" t="str">
            <v>5</v>
          </cell>
          <cell r="H2436">
            <v>307.93</v>
          </cell>
          <cell r="I2436">
            <v>307.93</v>
          </cell>
          <cell r="J2436">
            <v>0</v>
          </cell>
          <cell r="K2436">
            <v>0</v>
          </cell>
          <cell r="L2436">
            <v>0</v>
          </cell>
          <cell r="M2436">
            <v>0</v>
          </cell>
          <cell r="N2436">
            <v>0</v>
          </cell>
          <cell r="O2436">
            <v>307.93</v>
          </cell>
          <cell r="P2436">
            <v>0</v>
          </cell>
          <cell r="Q2436">
            <v>1</v>
          </cell>
        </row>
        <row r="2437">
          <cell r="A2437" t="str">
            <v>13</v>
          </cell>
          <cell r="B2437" t="str">
            <v>01436</v>
          </cell>
          <cell r="C2437" t="str">
            <v>ЧП Крутских М.Е.</v>
          </cell>
          <cell r="D2437" t="str">
            <v>ЧП</v>
          </cell>
          <cell r="E2437" t="str">
            <v>02</v>
          </cell>
          <cell r="G2437" t="str">
            <v>5</v>
          </cell>
          <cell r="H2437">
            <v>90.44</v>
          </cell>
          <cell r="I2437">
            <v>180.88</v>
          </cell>
          <cell r="J2437">
            <v>0</v>
          </cell>
          <cell r="K2437">
            <v>0</v>
          </cell>
          <cell r="L2437">
            <v>0</v>
          </cell>
          <cell r="M2437">
            <v>0</v>
          </cell>
          <cell r="N2437">
            <v>0</v>
          </cell>
          <cell r="O2437">
            <v>180.88</v>
          </cell>
          <cell r="P2437">
            <v>0</v>
          </cell>
          <cell r="Q2437">
            <v>1</v>
          </cell>
        </row>
        <row r="2438">
          <cell r="A2438" t="str">
            <v>13</v>
          </cell>
          <cell r="B2438" t="str">
            <v>01437</v>
          </cell>
          <cell r="C2438" t="str">
            <v>ЧП Медюх Е.Г.</v>
          </cell>
          <cell r="E2438" t="str">
            <v>02</v>
          </cell>
          <cell r="G2438" t="str">
            <v>5</v>
          </cell>
          <cell r="H2438">
            <v>1383.9</v>
          </cell>
          <cell r="I2438">
            <v>2366.2800000000002</v>
          </cell>
          <cell r="J2438">
            <v>0</v>
          </cell>
          <cell r="K2438">
            <v>0</v>
          </cell>
          <cell r="L2438">
            <v>0</v>
          </cell>
          <cell r="M2438">
            <v>1036.32</v>
          </cell>
          <cell r="N2438">
            <v>0</v>
          </cell>
          <cell r="O2438">
            <v>1329.96</v>
          </cell>
          <cell r="P2438">
            <v>0</v>
          </cell>
          <cell r="Q2438">
            <v>2</v>
          </cell>
        </row>
        <row r="2439">
          <cell r="A2439" t="str">
            <v>13</v>
          </cell>
          <cell r="B2439" t="str">
            <v>01439</v>
          </cell>
          <cell r="C2439" t="str">
            <v>ФЛ Токмакова Е.В.</v>
          </cell>
          <cell r="D2439" t="str">
            <v>ФЛ</v>
          </cell>
          <cell r="E2439" t="str">
            <v>03</v>
          </cell>
          <cell r="G2439" t="str">
            <v>5</v>
          </cell>
          <cell r="H2439">
            <v>145.37</v>
          </cell>
          <cell r="I2439">
            <v>145.37</v>
          </cell>
          <cell r="J2439">
            <v>0</v>
          </cell>
          <cell r="K2439">
            <v>0</v>
          </cell>
          <cell r="L2439">
            <v>0</v>
          </cell>
          <cell r="M2439">
            <v>0</v>
          </cell>
          <cell r="N2439">
            <v>0</v>
          </cell>
          <cell r="O2439">
            <v>145.37</v>
          </cell>
          <cell r="P2439">
            <v>0</v>
          </cell>
          <cell r="Q2439">
            <v>1</v>
          </cell>
        </row>
        <row r="2440">
          <cell r="A2440" t="str">
            <v>13</v>
          </cell>
          <cell r="B2440" t="str">
            <v>01440</v>
          </cell>
          <cell r="C2440" t="str">
            <v>ООО "Веданта"</v>
          </cell>
          <cell r="D2440" t="str">
            <v>ООО</v>
          </cell>
          <cell r="E2440" t="str">
            <v>03</v>
          </cell>
          <cell r="G2440" t="str">
            <v>5</v>
          </cell>
          <cell r="H2440">
            <v>124.43</v>
          </cell>
          <cell r="I2440">
            <v>124.34</v>
          </cell>
          <cell r="J2440">
            <v>0</v>
          </cell>
          <cell r="K2440">
            <v>0</v>
          </cell>
          <cell r="L2440">
            <v>0</v>
          </cell>
          <cell r="M2440">
            <v>0</v>
          </cell>
          <cell r="N2440">
            <v>0</v>
          </cell>
          <cell r="O2440">
            <v>124.34</v>
          </cell>
          <cell r="P2440">
            <v>0</v>
          </cell>
          <cell r="Q2440">
            <v>2</v>
          </cell>
        </row>
        <row r="2441">
          <cell r="A2441" t="str">
            <v>13</v>
          </cell>
          <cell r="B2441" t="str">
            <v>01441</v>
          </cell>
          <cell r="C2441" t="str">
            <v>ЧП Афанасьев С.М.</v>
          </cell>
          <cell r="D2441" t="str">
            <v>ЧП</v>
          </cell>
          <cell r="E2441" t="str">
            <v>03</v>
          </cell>
          <cell r="G2441" t="str">
            <v>5</v>
          </cell>
          <cell r="H2441">
            <v>134.41999999999999</v>
          </cell>
          <cell r="I2441">
            <v>0</v>
          </cell>
          <cell r="J2441">
            <v>-905.15</v>
          </cell>
          <cell r="K2441">
            <v>0</v>
          </cell>
          <cell r="L2441">
            <v>0</v>
          </cell>
          <cell r="M2441">
            <v>0</v>
          </cell>
          <cell r="N2441">
            <v>0</v>
          </cell>
          <cell r="O2441">
            <v>0</v>
          </cell>
          <cell r="P2441">
            <v>-905.15</v>
          </cell>
          <cell r="Q2441">
            <v>1</v>
          </cell>
        </row>
        <row r="2442">
          <cell r="A2442" t="str">
            <v>13</v>
          </cell>
          <cell r="B2442" t="str">
            <v>01442</v>
          </cell>
          <cell r="C2442" t="str">
            <v>ФЛ Евсеев В.Е.</v>
          </cell>
          <cell r="E2442" t="str">
            <v>01</v>
          </cell>
          <cell r="G2442" t="str">
            <v>5</v>
          </cell>
          <cell r="H2442">
            <v>126.12</v>
          </cell>
          <cell r="I2442">
            <v>126.12</v>
          </cell>
          <cell r="J2442">
            <v>0</v>
          </cell>
          <cell r="K2442">
            <v>0</v>
          </cell>
          <cell r="L2442">
            <v>0</v>
          </cell>
          <cell r="M2442">
            <v>0</v>
          </cell>
          <cell r="N2442">
            <v>0</v>
          </cell>
          <cell r="O2442">
            <v>126.12</v>
          </cell>
          <cell r="P2442">
            <v>0</v>
          </cell>
          <cell r="Q2442">
            <v>1</v>
          </cell>
        </row>
        <row r="2443">
          <cell r="A2443" t="str">
            <v>13</v>
          </cell>
          <cell r="B2443" t="str">
            <v>01444</v>
          </cell>
          <cell r="C2443" t="str">
            <v>ООО "ДЖУЛИЯ"</v>
          </cell>
          <cell r="D2443" t="str">
            <v>ООО</v>
          </cell>
          <cell r="E2443" t="str">
            <v>02</v>
          </cell>
          <cell r="G2443" t="str">
            <v>5</v>
          </cell>
          <cell r="H2443">
            <v>590.94000000000005</v>
          </cell>
          <cell r="I2443">
            <v>590.94000000000005</v>
          </cell>
          <cell r="J2443">
            <v>0</v>
          </cell>
          <cell r="K2443">
            <v>0</v>
          </cell>
          <cell r="L2443">
            <v>0</v>
          </cell>
          <cell r="M2443">
            <v>0</v>
          </cell>
          <cell r="N2443">
            <v>0</v>
          </cell>
          <cell r="O2443">
            <v>590.94000000000005</v>
          </cell>
          <cell r="P2443">
            <v>0</v>
          </cell>
          <cell r="Q2443">
            <v>1</v>
          </cell>
        </row>
        <row r="2444">
          <cell r="A2444" t="str">
            <v>13</v>
          </cell>
          <cell r="B2444" t="str">
            <v>01446</v>
          </cell>
          <cell r="C2444" t="str">
            <v xml:space="preserve"> Агентство ГО, ЧС и ПБ адм. Крас.кр.</v>
          </cell>
          <cell r="D2444" t="str">
            <v>ГОЧС</v>
          </cell>
          <cell r="E2444" t="str">
            <v>03</v>
          </cell>
          <cell r="G2444" t="str">
            <v>К</v>
          </cell>
          <cell r="H2444">
            <v>1724.68</v>
          </cell>
          <cell r="I2444">
            <v>0</v>
          </cell>
          <cell r="J2444">
            <v>-1864.89</v>
          </cell>
          <cell r="K2444">
            <v>0</v>
          </cell>
          <cell r="L2444">
            <v>0</v>
          </cell>
          <cell r="M2444">
            <v>0</v>
          </cell>
          <cell r="N2444">
            <v>0</v>
          </cell>
          <cell r="O2444">
            <v>0</v>
          </cell>
          <cell r="P2444">
            <v>-1864.89</v>
          </cell>
          <cell r="Q2444">
            <v>1</v>
          </cell>
        </row>
        <row r="2445">
          <cell r="A2445" t="str">
            <v>13</v>
          </cell>
          <cell r="B2445" t="str">
            <v>01447</v>
          </cell>
          <cell r="C2445" t="str">
            <v>ФЛ Кимаева Н.В.</v>
          </cell>
          <cell r="D2445" t="str">
            <v>ФЛ</v>
          </cell>
          <cell r="E2445" t="str">
            <v>03</v>
          </cell>
          <cell r="G2445" t="str">
            <v>5</v>
          </cell>
          <cell r="H2445">
            <v>29.27</v>
          </cell>
          <cell r="I2445">
            <v>0</v>
          </cell>
          <cell r="J2445">
            <v>-906.71</v>
          </cell>
          <cell r="K2445">
            <v>0</v>
          </cell>
          <cell r="L2445">
            <v>0</v>
          </cell>
          <cell r="M2445">
            <v>0</v>
          </cell>
          <cell r="N2445">
            <v>0</v>
          </cell>
          <cell r="O2445">
            <v>0</v>
          </cell>
          <cell r="P2445">
            <v>-906.71</v>
          </cell>
          <cell r="Q2445">
            <v>1</v>
          </cell>
        </row>
        <row r="2446">
          <cell r="A2446" t="str">
            <v>13</v>
          </cell>
          <cell r="B2446" t="str">
            <v>01448</v>
          </cell>
          <cell r="C2446" t="str">
            <v>ГУ "КНТЦ изуч. пробл. уст. и защ. пром. объектов"</v>
          </cell>
          <cell r="D2446" t="str">
            <v>МЦИО</v>
          </cell>
          <cell r="E2446" t="str">
            <v>02</v>
          </cell>
          <cell r="G2446" t="str">
            <v>Ф</v>
          </cell>
          <cell r="H2446">
            <v>3401.8</v>
          </cell>
          <cell r="I2446">
            <v>0</v>
          </cell>
          <cell r="J2446">
            <v>-5987.24</v>
          </cell>
          <cell r="K2446">
            <v>0</v>
          </cell>
          <cell r="L2446">
            <v>0</v>
          </cell>
          <cell r="M2446">
            <v>5000</v>
          </cell>
          <cell r="N2446">
            <v>0</v>
          </cell>
          <cell r="O2446">
            <v>0</v>
          </cell>
          <cell r="P2446">
            <v>-10987.24</v>
          </cell>
          <cell r="Q2446">
            <v>3</v>
          </cell>
        </row>
        <row r="2447">
          <cell r="A2447" t="str">
            <v>13</v>
          </cell>
          <cell r="B2447" t="str">
            <v>01449</v>
          </cell>
          <cell r="C2447" t="str">
            <v>ЧП Штуров С.М.</v>
          </cell>
          <cell r="D2447" t="str">
            <v>ЧП</v>
          </cell>
          <cell r="E2447" t="str">
            <v>02</v>
          </cell>
          <cell r="G2447" t="str">
            <v>5</v>
          </cell>
          <cell r="H2447">
            <v>178.42</v>
          </cell>
          <cell r="I2447">
            <v>178.25</v>
          </cell>
          <cell r="J2447">
            <v>0</v>
          </cell>
          <cell r="K2447">
            <v>0</v>
          </cell>
          <cell r="L2447">
            <v>0</v>
          </cell>
          <cell r="M2447">
            <v>0</v>
          </cell>
          <cell r="N2447">
            <v>0</v>
          </cell>
          <cell r="O2447">
            <v>178.25</v>
          </cell>
          <cell r="P2447">
            <v>0</v>
          </cell>
          <cell r="Q2447">
            <v>1</v>
          </cell>
        </row>
        <row r="2448">
          <cell r="A2448" t="str">
            <v>13</v>
          </cell>
          <cell r="B2448" t="str">
            <v>01488</v>
          </cell>
          <cell r="C2448" t="str">
            <v>ЗАО "Крас. дрожж. з-д"</v>
          </cell>
          <cell r="D2448" t="str">
            <v>ЗАО</v>
          </cell>
          <cell r="E2448" t="str">
            <v>02</v>
          </cell>
          <cell r="F2448" t="str">
            <v>Л</v>
          </cell>
          <cell r="G2448" t="str">
            <v>1</v>
          </cell>
          <cell r="H2448">
            <v>223949.27</v>
          </cell>
          <cell r="I2448">
            <v>223949.27</v>
          </cell>
          <cell r="J2448">
            <v>0</v>
          </cell>
          <cell r="K2448">
            <v>0</v>
          </cell>
          <cell r="L2448">
            <v>0</v>
          </cell>
          <cell r="M2448">
            <v>0</v>
          </cell>
          <cell r="N2448">
            <v>0</v>
          </cell>
          <cell r="O2448">
            <v>223949.27</v>
          </cell>
          <cell r="P2448">
            <v>0</v>
          </cell>
          <cell r="Q2448">
            <v>1</v>
          </cell>
        </row>
        <row r="2449">
          <cell r="A2449" t="str">
            <v>13</v>
          </cell>
          <cell r="B2449" t="str">
            <v>01606</v>
          </cell>
          <cell r="C2449" t="str">
            <v>ОАО "Автобаза №9"</v>
          </cell>
          <cell r="D2449" t="str">
            <v>ТРАНС</v>
          </cell>
          <cell r="E2449" t="str">
            <v>02</v>
          </cell>
          <cell r="F2449" t="str">
            <v>Л</v>
          </cell>
          <cell r="G2449" t="str">
            <v>4</v>
          </cell>
          <cell r="H2449">
            <v>5336.81</v>
          </cell>
          <cell r="I2449">
            <v>0</v>
          </cell>
          <cell r="J2449">
            <v>-9043.9</v>
          </cell>
          <cell r="K2449">
            <v>0</v>
          </cell>
          <cell r="L2449">
            <v>0</v>
          </cell>
          <cell r="M2449">
            <v>0</v>
          </cell>
          <cell r="N2449">
            <v>0</v>
          </cell>
          <cell r="O2449">
            <v>0</v>
          </cell>
          <cell r="P2449">
            <v>-9043.9</v>
          </cell>
          <cell r="Q2449">
            <v>3</v>
          </cell>
        </row>
        <row r="2450">
          <cell r="A2450" t="str">
            <v>13</v>
          </cell>
          <cell r="B2450" t="str">
            <v>01607</v>
          </cell>
          <cell r="C2450" t="str">
            <v>ООО "Дом обуви"</v>
          </cell>
          <cell r="D2450" t="str">
            <v>ООО</v>
          </cell>
          <cell r="E2450" t="str">
            <v>02</v>
          </cell>
          <cell r="G2450" t="str">
            <v>5</v>
          </cell>
          <cell r="H2450">
            <v>129.71</v>
          </cell>
          <cell r="I2450">
            <v>129.71</v>
          </cell>
          <cell r="J2450">
            <v>0</v>
          </cell>
          <cell r="K2450">
            <v>0</v>
          </cell>
          <cell r="L2450">
            <v>0</v>
          </cell>
          <cell r="M2450">
            <v>0</v>
          </cell>
          <cell r="N2450">
            <v>0</v>
          </cell>
          <cell r="O2450">
            <v>129.71</v>
          </cell>
          <cell r="P2450">
            <v>0</v>
          </cell>
          <cell r="Q2450">
            <v>1</v>
          </cell>
        </row>
        <row r="2451">
          <cell r="A2451" t="str">
            <v>13</v>
          </cell>
          <cell r="B2451" t="str">
            <v>01684</v>
          </cell>
          <cell r="C2451" t="str">
            <v>ОАО "Автоколонна 1264"</v>
          </cell>
          <cell r="D2451" t="str">
            <v>ТРАНС</v>
          </cell>
          <cell r="E2451" t="str">
            <v>02</v>
          </cell>
          <cell r="F2451" t="str">
            <v>Л</v>
          </cell>
          <cell r="G2451" t="str">
            <v>4</v>
          </cell>
          <cell r="H2451">
            <v>844.5</v>
          </cell>
          <cell r="I2451">
            <v>844.5</v>
          </cell>
          <cell r="J2451">
            <v>0</v>
          </cell>
          <cell r="K2451">
            <v>0</v>
          </cell>
          <cell r="L2451">
            <v>0</v>
          </cell>
          <cell r="M2451">
            <v>0</v>
          </cell>
          <cell r="N2451">
            <v>0</v>
          </cell>
          <cell r="O2451">
            <v>844.5</v>
          </cell>
          <cell r="P2451">
            <v>0</v>
          </cell>
          <cell r="Q2451">
            <v>1</v>
          </cell>
        </row>
        <row r="2452">
          <cell r="A2452" t="str">
            <v>13</v>
          </cell>
          <cell r="B2452" t="str">
            <v>01695</v>
          </cell>
          <cell r="D2452" t="str">
            <v>ЗАО</v>
          </cell>
          <cell r="G2452" t="str">
            <v>*</v>
          </cell>
          <cell r="H2452">
            <v>0</v>
          </cell>
          <cell r="I2452">
            <v>0</v>
          </cell>
          <cell r="J2452">
            <v>0</v>
          </cell>
          <cell r="K2452">
            <v>0</v>
          </cell>
          <cell r="L2452">
            <v>0</v>
          </cell>
          <cell r="M2452">
            <v>0</v>
          </cell>
          <cell r="N2452">
            <v>0</v>
          </cell>
          <cell r="O2452">
            <v>0</v>
          </cell>
          <cell r="P2452">
            <v>0</v>
          </cell>
          <cell r="Q2452">
            <v>1</v>
          </cell>
        </row>
        <row r="2453">
          <cell r="A2453" t="str">
            <v>13</v>
          </cell>
          <cell r="B2453" t="str">
            <v>01696</v>
          </cell>
          <cell r="C2453" t="str">
            <v>ООО "Сибирские меха"</v>
          </cell>
          <cell r="D2453" t="str">
            <v>ООО</v>
          </cell>
          <cell r="E2453" t="str">
            <v>02</v>
          </cell>
          <cell r="G2453" t="str">
            <v>5</v>
          </cell>
          <cell r="H2453">
            <v>2759.5</v>
          </cell>
          <cell r="I2453">
            <v>0</v>
          </cell>
          <cell r="J2453">
            <v>-1270.6600000000001</v>
          </cell>
          <cell r="K2453">
            <v>0</v>
          </cell>
          <cell r="L2453">
            <v>0</v>
          </cell>
          <cell r="M2453">
            <v>5000</v>
          </cell>
          <cell r="N2453">
            <v>0</v>
          </cell>
          <cell r="O2453">
            <v>0</v>
          </cell>
          <cell r="P2453">
            <v>-6270.66</v>
          </cell>
          <cell r="Q2453">
            <v>1</v>
          </cell>
        </row>
        <row r="2454">
          <cell r="A2454" t="str">
            <v>13</v>
          </cell>
          <cell r="B2454" t="str">
            <v>01703</v>
          </cell>
          <cell r="C2454" t="str">
            <v>ООО "Веселые ребята"</v>
          </cell>
          <cell r="D2454" t="str">
            <v>ООО</v>
          </cell>
          <cell r="E2454" t="str">
            <v>03</v>
          </cell>
          <cell r="G2454" t="str">
            <v>5</v>
          </cell>
          <cell r="H2454">
            <v>203.9</v>
          </cell>
          <cell r="I2454">
            <v>223.16</v>
          </cell>
          <cell r="J2454">
            <v>0</v>
          </cell>
          <cell r="K2454">
            <v>0</v>
          </cell>
          <cell r="L2454">
            <v>0</v>
          </cell>
          <cell r="M2454">
            <v>0</v>
          </cell>
          <cell r="N2454">
            <v>0</v>
          </cell>
          <cell r="O2454">
            <v>223.16</v>
          </cell>
          <cell r="P2454">
            <v>0</v>
          </cell>
          <cell r="Q2454">
            <v>1</v>
          </cell>
        </row>
        <row r="2455">
          <cell r="A2455" t="str">
            <v>13</v>
          </cell>
          <cell r="B2455" t="str">
            <v>01707</v>
          </cell>
          <cell r="C2455" t="str">
            <v>ООО "ЛИК - 97"</v>
          </cell>
          <cell r="D2455" t="str">
            <v>ООО</v>
          </cell>
          <cell r="E2455" t="str">
            <v>01</v>
          </cell>
          <cell r="G2455" t="str">
            <v>5</v>
          </cell>
          <cell r="H2455">
            <v>870.75</v>
          </cell>
          <cell r="I2455">
            <v>870.75</v>
          </cell>
          <cell r="J2455">
            <v>0</v>
          </cell>
          <cell r="K2455">
            <v>0</v>
          </cell>
          <cell r="L2455">
            <v>0</v>
          </cell>
          <cell r="M2455">
            <v>870.75</v>
          </cell>
          <cell r="N2455">
            <v>0</v>
          </cell>
          <cell r="O2455">
            <v>0</v>
          </cell>
          <cell r="P2455">
            <v>0</v>
          </cell>
          <cell r="Q2455">
            <v>2</v>
          </cell>
        </row>
        <row r="2456">
          <cell r="A2456" t="str">
            <v>13</v>
          </cell>
          <cell r="B2456" t="str">
            <v>01709</v>
          </cell>
          <cell r="C2456" t="str">
            <v>ОАО "ТРЭК"</v>
          </cell>
          <cell r="D2456" t="str">
            <v>ОАО</v>
          </cell>
          <cell r="E2456" t="str">
            <v>01</v>
          </cell>
          <cell r="G2456" t="str">
            <v>5</v>
          </cell>
          <cell r="H2456">
            <v>33441.949999999997</v>
          </cell>
          <cell r="I2456">
            <v>33441.949999999997</v>
          </cell>
          <cell r="J2456">
            <v>0</v>
          </cell>
          <cell r="K2456">
            <v>0</v>
          </cell>
          <cell r="L2456">
            <v>0</v>
          </cell>
          <cell r="M2456">
            <v>0</v>
          </cell>
          <cell r="N2456">
            <v>0</v>
          </cell>
          <cell r="O2456">
            <v>33441.949999999997</v>
          </cell>
          <cell r="P2456">
            <v>0</v>
          </cell>
          <cell r="Q2456">
            <v>3</v>
          </cell>
        </row>
        <row r="2457">
          <cell r="A2457" t="str">
            <v>13</v>
          </cell>
          <cell r="B2457" t="str">
            <v>01725</v>
          </cell>
          <cell r="C2457" t="str">
            <v>Упр. федер. антимонопольной службы по Кр. кр.</v>
          </cell>
          <cell r="D2457" t="str">
            <v>ГАК</v>
          </cell>
          <cell r="E2457" t="str">
            <v>01</v>
          </cell>
          <cell r="G2457" t="str">
            <v>Ф</v>
          </cell>
          <cell r="H2457">
            <v>741.8</v>
          </cell>
          <cell r="I2457">
            <v>0</v>
          </cell>
          <cell r="J2457">
            <v>-201.05</v>
          </cell>
          <cell r="K2457">
            <v>0</v>
          </cell>
          <cell r="L2457">
            <v>0</v>
          </cell>
          <cell r="M2457">
            <v>-35.58</v>
          </cell>
          <cell r="N2457">
            <v>0</v>
          </cell>
          <cell r="O2457">
            <v>0</v>
          </cell>
          <cell r="P2457">
            <v>-165.47</v>
          </cell>
          <cell r="Q2457">
            <v>1</v>
          </cell>
        </row>
        <row r="2458">
          <cell r="A2458" t="str">
            <v>13</v>
          </cell>
          <cell r="B2458" t="str">
            <v>01731</v>
          </cell>
          <cell r="C2458" t="str">
            <v>МУЗ "Роддом №5"</v>
          </cell>
          <cell r="D2458" t="str">
            <v>УЗ</v>
          </cell>
          <cell r="E2458" t="str">
            <v>03</v>
          </cell>
          <cell r="F2458" t="str">
            <v>ГР</v>
          </cell>
          <cell r="G2458" t="str">
            <v>Г</v>
          </cell>
          <cell r="H2458">
            <v>43444.22</v>
          </cell>
          <cell r="I2458">
            <v>43444.21</v>
          </cell>
          <cell r="J2458">
            <v>0</v>
          </cell>
          <cell r="K2458">
            <v>41881.32</v>
          </cell>
          <cell r="L2458">
            <v>0</v>
          </cell>
          <cell r="M2458">
            <v>0</v>
          </cell>
          <cell r="N2458">
            <v>0</v>
          </cell>
          <cell r="O2458">
            <v>43444.21</v>
          </cell>
          <cell r="P2458">
            <v>0</v>
          </cell>
          <cell r="Q2458">
            <v>58</v>
          </cell>
        </row>
        <row r="2459">
          <cell r="A2459" t="str">
            <v>13</v>
          </cell>
          <cell r="B2459" t="str">
            <v>01732</v>
          </cell>
          <cell r="C2459" t="str">
            <v>ООО ЧДГ "Алые паруса"</v>
          </cell>
          <cell r="D2459" t="str">
            <v>ООО</v>
          </cell>
          <cell r="E2459" t="str">
            <v>02</v>
          </cell>
          <cell r="G2459" t="str">
            <v>5</v>
          </cell>
          <cell r="H2459">
            <v>1593.29</v>
          </cell>
          <cell r="I2459">
            <v>1593.29</v>
          </cell>
          <cell r="J2459">
            <v>0</v>
          </cell>
          <cell r="K2459">
            <v>0</v>
          </cell>
          <cell r="L2459">
            <v>0</v>
          </cell>
          <cell r="M2459">
            <v>0</v>
          </cell>
          <cell r="N2459">
            <v>0</v>
          </cell>
          <cell r="O2459">
            <v>1593.29</v>
          </cell>
          <cell r="P2459">
            <v>0</v>
          </cell>
          <cell r="Q2459">
            <v>1</v>
          </cell>
        </row>
        <row r="2460">
          <cell r="A2460" t="str">
            <v>13</v>
          </cell>
          <cell r="B2460" t="str">
            <v>01735</v>
          </cell>
          <cell r="C2460" t="str">
            <v>ОАО "КАТП-2"</v>
          </cell>
          <cell r="D2460" t="str">
            <v>ТРАНС</v>
          </cell>
          <cell r="E2460" t="str">
            <v>02</v>
          </cell>
          <cell r="F2460" t="str">
            <v>0</v>
          </cell>
          <cell r="G2460" t="str">
            <v>4</v>
          </cell>
          <cell r="H2460">
            <v>0</v>
          </cell>
          <cell r="I2460">
            <v>0</v>
          </cell>
          <cell r="J2460">
            <v>0</v>
          </cell>
          <cell r="K2460">
            <v>0</v>
          </cell>
          <cell r="L2460">
            <v>0</v>
          </cell>
          <cell r="M2460">
            <v>0</v>
          </cell>
          <cell r="N2460">
            <v>0</v>
          </cell>
          <cell r="O2460">
            <v>0</v>
          </cell>
          <cell r="P2460">
            <v>0</v>
          </cell>
          <cell r="Q2460">
            <v>1</v>
          </cell>
        </row>
        <row r="2461">
          <cell r="A2461" t="str">
            <v>13</v>
          </cell>
          <cell r="B2461" t="str">
            <v>01737</v>
          </cell>
          <cell r="C2461" t="str">
            <v>ОАО "КРАП"</v>
          </cell>
          <cell r="D2461" t="str">
            <v>ТРАНС</v>
          </cell>
          <cell r="E2461" t="str">
            <v>02</v>
          </cell>
          <cell r="F2461" t="str">
            <v>Л</v>
          </cell>
          <cell r="G2461" t="str">
            <v>4</v>
          </cell>
          <cell r="H2461">
            <v>13683.09</v>
          </cell>
          <cell r="I2461">
            <v>0</v>
          </cell>
          <cell r="J2461">
            <v>-130.84</v>
          </cell>
          <cell r="K2461">
            <v>0</v>
          </cell>
          <cell r="L2461">
            <v>0</v>
          </cell>
          <cell r="M2461">
            <v>0</v>
          </cell>
          <cell r="N2461">
            <v>0</v>
          </cell>
          <cell r="O2461">
            <v>0</v>
          </cell>
          <cell r="P2461">
            <v>-130.84</v>
          </cell>
          <cell r="Q2461">
            <v>4</v>
          </cell>
        </row>
        <row r="2462">
          <cell r="A2462" t="str">
            <v>13</v>
          </cell>
          <cell r="B2462" t="str">
            <v>01739</v>
          </cell>
          <cell r="C2462" t="str">
            <v>ЗАО "Северянка"</v>
          </cell>
          <cell r="D2462" t="str">
            <v>ЗАО</v>
          </cell>
          <cell r="E2462" t="str">
            <v>01</v>
          </cell>
          <cell r="G2462" t="str">
            <v>5</v>
          </cell>
          <cell r="H2462">
            <v>7434.38</v>
          </cell>
          <cell r="I2462">
            <v>7434.38</v>
          </cell>
          <cell r="J2462">
            <v>0</v>
          </cell>
          <cell r="K2462">
            <v>0</v>
          </cell>
          <cell r="L2462">
            <v>0</v>
          </cell>
          <cell r="M2462">
            <v>0</v>
          </cell>
          <cell r="N2462">
            <v>0</v>
          </cell>
          <cell r="O2462">
            <v>7434.38</v>
          </cell>
          <cell r="P2462">
            <v>0</v>
          </cell>
          <cell r="Q2462">
            <v>4</v>
          </cell>
        </row>
        <row r="2463">
          <cell r="A2463" t="str">
            <v>13</v>
          </cell>
          <cell r="B2463" t="str">
            <v>01742</v>
          </cell>
          <cell r="C2463" t="str">
            <v>ГП "Медбиоэкономика"</v>
          </cell>
          <cell r="D2463" t="str">
            <v>ГУП</v>
          </cell>
          <cell r="E2463" t="str">
            <v>01</v>
          </cell>
          <cell r="G2463" t="str">
            <v>5</v>
          </cell>
          <cell r="H2463">
            <v>809.57</v>
          </cell>
          <cell r="I2463">
            <v>1451.87</v>
          </cell>
          <cell r="J2463">
            <v>0</v>
          </cell>
          <cell r="K2463">
            <v>0</v>
          </cell>
          <cell r="L2463">
            <v>0</v>
          </cell>
          <cell r="M2463">
            <v>809.57</v>
          </cell>
          <cell r="N2463">
            <v>0</v>
          </cell>
          <cell r="O2463">
            <v>642.29999999999995</v>
          </cell>
          <cell r="P2463">
            <v>0</v>
          </cell>
          <cell r="Q2463">
            <v>1</v>
          </cell>
        </row>
        <row r="2464">
          <cell r="A2464" t="str">
            <v>13</v>
          </cell>
          <cell r="B2464" t="str">
            <v>01743</v>
          </cell>
          <cell r="C2464" t="str">
            <v>МУЗ "Городская детская больница № 4"</v>
          </cell>
          <cell r="D2464" t="str">
            <v>УЗ</v>
          </cell>
          <cell r="E2464" t="str">
            <v>03</v>
          </cell>
          <cell r="F2464" t="str">
            <v>ГР</v>
          </cell>
          <cell r="G2464" t="str">
            <v>Г</v>
          </cell>
          <cell r="H2464">
            <v>23341.71</v>
          </cell>
          <cell r="I2464">
            <v>23341.71</v>
          </cell>
          <cell r="J2464">
            <v>0</v>
          </cell>
          <cell r="K2464">
            <v>0</v>
          </cell>
          <cell r="L2464">
            <v>0</v>
          </cell>
          <cell r="M2464">
            <v>0</v>
          </cell>
          <cell r="N2464">
            <v>0</v>
          </cell>
          <cell r="O2464">
            <v>23341.71</v>
          </cell>
          <cell r="P2464">
            <v>0</v>
          </cell>
          <cell r="Q2464">
            <v>6</v>
          </cell>
        </row>
        <row r="2465">
          <cell r="A2465" t="str">
            <v>13</v>
          </cell>
          <cell r="B2465" t="str">
            <v>01744</v>
          </cell>
          <cell r="C2465" t="str">
            <v>ООО "Золотое руно"</v>
          </cell>
          <cell r="D2465" t="str">
            <v>ООО</v>
          </cell>
          <cell r="E2465" t="str">
            <v>02</v>
          </cell>
          <cell r="G2465" t="str">
            <v>5</v>
          </cell>
          <cell r="H2465">
            <v>262.44</v>
          </cell>
          <cell r="I2465">
            <v>262.44</v>
          </cell>
          <cell r="J2465">
            <v>0</v>
          </cell>
          <cell r="K2465">
            <v>0</v>
          </cell>
          <cell r="L2465">
            <v>0</v>
          </cell>
          <cell r="M2465">
            <v>0</v>
          </cell>
          <cell r="N2465">
            <v>0</v>
          </cell>
          <cell r="O2465">
            <v>262.44</v>
          </cell>
          <cell r="P2465">
            <v>0</v>
          </cell>
          <cell r="Q2465">
            <v>1</v>
          </cell>
        </row>
        <row r="2466">
          <cell r="A2466" t="str">
            <v>13</v>
          </cell>
          <cell r="B2466" t="str">
            <v>01752</v>
          </cell>
          <cell r="C2466" t="str">
            <v>ООО "Солнышко"</v>
          </cell>
          <cell r="D2466" t="str">
            <v>ООО</v>
          </cell>
          <cell r="E2466" t="str">
            <v>03</v>
          </cell>
          <cell r="G2466" t="str">
            <v>5</v>
          </cell>
          <cell r="H2466">
            <v>326.43</v>
          </cell>
          <cell r="I2466">
            <v>326.43</v>
          </cell>
          <cell r="J2466">
            <v>0</v>
          </cell>
          <cell r="K2466">
            <v>0</v>
          </cell>
          <cell r="L2466">
            <v>0</v>
          </cell>
          <cell r="M2466">
            <v>326.43</v>
          </cell>
          <cell r="N2466">
            <v>0</v>
          </cell>
          <cell r="O2466">
            <v>0</v>
          </cell>
          <cell r="P2466">
            <v>0</v>
          </cell>
          <cell r="Q2466">
            <v>2</v>
          </cell>
        </row>
        <row r="2467">
          <cell r="A2467" t="str">
            <v>13</v>
          </cell>
          <cell r="B2467" t="str">
            <v>01753</v>
          </cell>
          <cell r="D2467" t="str">
            <v>В/Ж</v>
          </cell>
          <cell r="G2467" t="str">
            <v>*</v>
          </cell>
          <cell r="H2467">
            <v>0</v>
          </cell>
          <cell r="I2467">
            <v>0</v>
          </cell>
          <cell r="J2467">
            <v>0</v>
          </cell>
          <cell r="K2467">
            <v>0</v>
          </cell>
          <cell r="L2467">
            <v>0</v>
          </cell>
          <cell r="M2467">
            <v>0</v>
          </cell>
          <cell r="N2467">
            <v>0</v>
          </cell>
          <cell r="O2467">
            <v>0</v>
          </cell>
          <cell r="P2467">
            <v>0</v>
          </cell>
          <cell r="Q2467">
            <v>2</v>
          </cell>
        </row>
        <row r="2468">
          <cell r="A2468" t="str">
            <v>13</v>
          </cell>
          <cell r="B2468" t="str">
            <v>01757</v>
          </cell>
          <cell r="C2468" t="str">
            <v>ООО "Зима"</v>
          </cell>
          <cell r="D2468" t="str">
            <v>ООО</v>
          </cell>
          <cell r="E2468" t="str">
            <v>03</v>
          </cell>
          <cell r="G2468" t="str">
            <v>5</v>
          </cell>
          <cell r="H2468">
            <v>118.94</v>
          </cell>
          <cell r="I2468">
            <v>118.94</v>
          </cell>
          <cell r="J2468">
            <v>0</v>
          </cell>
          <cell r="K2468">
            <v>0</v>
          </cell>
          <cell r="L2468">
            <v>0</v>
          </cell>
          <cell r="M2468">
            <v>0</v>
          </cell>
          <cell r="N2468">
            <v>0</v>
          </cell>
          <cell r="O2468">
            <v>118.94</v>
          </cell>
          <cell r="P2468">
            <v>0</v>
          </cell>
          <cell r="Q2468">
            <v>1</v>
          </cell>
        </row>
        <row r="2469">
          <cell r="A2469" t="str">
            <v>13</v>
          </cell>
          <cell r="B2469" t="str">
            <v>01763</v>
          </cell>
          <cell r="C2469" t="str">
            <v>ЗАО "Криста"</v>
          </cell>
          <cell r="D2469" t="str">
            <v>ЗАО</v>
          </cell>
          <cell r="E2469" t="str">
            <v>03</v>
          </cell>
          <cell r="G2469" t="str">
            <v>5</v>
          </cell>
          <cell r="H2469">
            <v>392.7</v>
          </cell>
          <cell r="I2469">
            <v>3715.2</v>
          </cell>
          <cell r="J2469">
            <v>0</v>
          </cell>
          <cell r="K2469">
            <v>0</v>
          </cell>
          <cell r="L2469">
            <v>0</v>
          </cell>
          <cell r="M2469">
            <v>0</v>
          </cell>
          <cell r="N2469">
            <v>0</v>
          </cell>
          <cell r="O2469">
            <v>3715.2</v>
          </cell>
          <cell r="P2469">
            <v>0</v>
          </cell>
          <cell r="Q2469">
            <v>1</v>
          </cell>
        </row>
        <row r="2470">
          <cell r="A2470" t="str">
            <v>13</v>
          </cell>
          <cell r="B2470" t="str">
            <v>01766</v>
          </cell>
          <cell r="C2470" t="str">
            <v>МОУ "Лицей №1"</v>
          </cell>
          <cell r="D2470" t="str">
            <v>УО</v>
          </cell>
          <cell r="E2470" t="str">
            <v>03</v>
          </cell>
          <cell r="F2470" t="str">
            <v>ГР</v>
          </cell>
          <cell r="G2470" t="str">
            <v>Р</v>
          </cell>
          <cell r="H2470">
            <v>9373.5400000000009</v>
          </cell>
          <cell r="I2470">
            <v>9373.5400000000009</v>
          </cell>
          <cell r="J2470">
            <v>0</v>
          </cell>
          <cell r="K2470">
            <v>0</v>
          </cell>
          <cell r="L2470">
            <v>0</v>
          </cell>
          <cell r="M2470">
            <v>0</v>
          </cell>
          <cell r="N2470">
            <v>0</v>
          </cell>
          <cell r="O2470">
            <v>9373.5400000000009</v>
          </cell>
          <cell r="P2470">
            <v>0</v>
          </cell>
          <cell r="Q2470">
            <v>2</v>
          </cell>
        </row>
        <row r="2471">
          <cell r="A2471" t="str">
            <v>13</v>
          </cell>
          <cell r="B2471" t="str">
            <v>01773</v>
          </cell>
          <cell r="C2471" t="str">
            <v>КГУЗ "Красноярский краевой противотуберкулезный диспансер N 2"</v>
          </cell>
          <cell r="D2471" t="str">
            <v>УЗ</v>
          </cell>
          <cell r="E2471" t="str">
            <v>02</v>
          </cell>
          <cell r="F2471" t="str">
            <v>ГР</v>
          </cell>
          <cell r="G2471" t="str">
            <v>Г</v>
          </cell>
          <cell r="H2471">
            <v>84297.11</v>
          </cell>
          <cell r="I2471">
            <v>50291.03</v>
          </cell>
          <cell r="J2471">
            <v>0</v>
          </cell>
          <cell r="K2471">
            <v>0</v>
          </cell>
          <cell r="L2471">
            <v>0</v>
          </cell>
          <cell r="M2471">
            <v>0</v>
          </cell>
          <cell r="N2471">
            <v>0</v>
          </cell>
          <cell r="O2471">
            <v>50291.03</v>
          </cell>
          <cell r="P2471">
            <v>0</v>
          </cell>
          <cell r="Q2471">
            <v>6</v>
          </cell>
        </row>
        <row r="2472">
          <cell r="A2472" t="str">
            <v>13</v>
          </cell>
          <cell r="B2472" t="str">
            <v>01778</v>
          </cell>
          <cell r="C2472" t="str">
            <v>ООО "Студент - 2000"</v>
          </cell>
          <cell r="D2472" t="str">
            <v>ООО</v>
          </cell>
          <cell r="E2472" t="str">
            <v>03</v>
          </cell>
          <cell r="G2472" t="str">
            <v>5</v>
          </cell>
          <cell r="H2472">
            <v>95.15</v>
          </cell>
          <cell r="I2472">
            <v>95.15</v>
          </cell>
          <cell r="J2472">
            <v>0</v>
          </cell>
          <cell r="K2472">
            <v>0</v>
          </cell>
          <cell r="L2472">
            <v>0</v>
          </cell>
          <cell r="M2472">
            <v>0</v>
          </cell>
          <cell r="N2472">
            <v>0</v>
          </cell>
          <cell r="O2472">
            <v>95.15</v>
          </cell>
          <cell r="P2472">
            <v>0</v>
          </cell>
          <cell r="Q2472">
            <v>1</v>
          </cell>
        </row>
        <row r="2473">
          <cell r="A2473" t="str">
            <v>13</v>
          </cell>
          <cell r="B2473" t="str">
            <v>01781</v>
          </cell>
          <cell r="C2473" t="str">
            <v>ООО "Универмаг северный"</v>
          </cell>
          <cell r="D2473" t="str">
            <v>ООО</v>
          </cell>
          <cell r="E2473" t="str">
            <v>03</v>
          </cell>
          <cell r="G2473" t="str">
            <v>5</v>
          </cell>
          <cell r="H2473">
            <v>82.32</v>
          </cell>
          <cell r="I2473">
            <v>82.33</v>
          </cell>
          <cell r="J2473">
            <v>0</v>
          </cell>
          <cell r="K2473">
            <v>0</v>
          </cell>
          <cell r="L2473">
            <v>0</v>
          </cell>
          <cell r="M2473">
            <v>0</v>
          </cell>
          <cell r="N2473">
            <v>0</v>
          </cell>
          <cell r="O2473">
            <v>82.33</v>
          </cell>
          <cell r="P2473">
            <v>0</v>
          </cell>
          <cell r="Q2473">
            <v>2</v>
          </cell>
        </row>
        <row r="2474">
          <cell r="A2474" t="str">
            <v>13</v>
          </cell>
          <cell r="B2474" t="str">
            <v>01784</v>
          </cell>
          <cell r="C2474" t="str">
            <v>ОАО "Милко" (Молочная компания)</v>
          </cell>
          <cell r="D2474" t="str">
            <v>ОАО</v>
          </cell>
          <cell r="E2474" t="str">
            <v>03</v>
          </cell>
          <cell r="F2474" t="str">
            <v>Л</v>
          </cell>
          <cell r="G2474" t="str">
            <v>1</v>
          </cell>
          <cell r="H2474">
            <v>731053.61</v>
          </cell>
          <cell r="I2474">
            <v>0</v>
          </cell>
          <cell r="J2474">
            <v>-177683.21</v>
          </cell>
          <cell r="K2474">
            <v>0</v>
          </cell>
          <cell r="L2474">
            <v>0</v>
          </cell>
          <cell r="M2474">
            <v>737734.93</v>
          </cell>
          <cell r="N2474">
            <v>0</v>
          </cell>
          <cell r="O2474">
            <v>0</v>
          </cell>
          <cell r="P2474">
            <v>-915418.14</v>
          </cell>
          <cell r="Q2474">
            <v>1</v>
          </cell>
        </row>
        <row r="2475">
          <cell r="A2475" t="str">
            <v>13</v>
          </cell>
          <cell r="B2475" t="str">
            <v>01793</v>
          </cell>
          <cell r="C2475" t="str">
            <v>ОАО Полиграфическое предприятие "Сибирь"</v>
          </cell>
          <cell r="D2475" t="str">
            <v>ОАО</v>
          </cell>
          <cell r="E2475" t="str">
            <v>01</v>
          </cell>
          <cell r="G2475" t="str">
            <v>5</v>
          </cell>
          <cell r="H2475">
            <v>1877.43</v>
          </cell>
          <cell r="I2475">
            <v>0</v>
          </cell>
          <cell r="J2475">
            <v>-122.57</v>
          </cell>
          <cell r="K2475">
            <v>0</v>
          </cell>
          <cell r="L2475">
            <v>0</v>
          </cell>
          <cell r="M2475">
            <v>0</v>
          </cell>
          <cell r="N2475">
            <v>0</v>
          </cell>
          <cell r="O2475">
            <v>0</v>
          </cell>
          <cell r="P2475">
            <v>-122.57</v>
          </cell>
          <cell r="Q2475">
            <v>2</v>
          </cell>
        </row>
        <row r="2476">
          <cell r="A2476" t="str">
            <v>13</v>
          </cell>
          <cell r="B2476" t="str">
            <v>01796</v>
          </cell>
          <cell r="C2476" t="str">
            <v>ЧП Куприянова  И.В.</v>
          </cell>
          <cell r="D2476" t="str">
            <v>ЧП</v>
          </cell>
          <cell r="E2476" t="str">
            <v>03</v>
          </cell>
          <cell r="G2476" t="str">
            <v>5</v>
          </cell>
          <cell r="H2476">
            <v>95.15</v>
          </cell>
          <cell r="I2476">
            <v>249.79</v>
          </cell>
          <cell r="J2476">
            <v>0</v>
          </cell>
          <cell r="K2476">
            <v>0</v>
          </cell>
          <cell r="L2476">
            <v>0</v>
          </cell>
          <cell r="M2476">
            <v>0</v>
          </cell>
          <cell r="N2476">
            <v>0</v>
          </cell>
          <cell r="O2476">
            <v>249.79</v>
          </cell>
          <cell r="P2476">
            <v>0</v>
          </cell>
          <cell r="Q2476">
            <v>1</v>
          </cell>
        </row>
        <row r="2477">
          <cell r="A2477" t="str">
            <v>13</v>
          </cell>
          <cell r="B2477" t="str">
            <v>01797</v>
          </cell>
          <cell r="C2477" t="str">
            <v xml:space="preserve"> ПКФ "Экта-Трэйд" ООО</v>
          </cell>
          <cell r="D2477" t="str">
            <v>ПКФ</v>
          </cell>
          <cell r="E2477" t="str">
            <v>02</v>
          </cell>
          <cell r="G2477" t="str">
            <v>5</v>
          </cell>
          <cell r="H2477">
            <v>74.02</v>
          </cell>
          <cell r="I2477">
            <v>74.02</v>
          </cell>
          <cell r="J2477">
            <v>0</v>
          </cell>
          <cell r="K2477">
            <v>0</v>
          </cell>
          <cell r="L2477">
            <v>0</v>
          </cell>
          <cell r="M2477">
            <v>0</v>
          </cell>
          <cell r="N2477">
            <v>0</v>
          </cell>
          <cell r="O2477">
            <v>74.02</v>
          </cell>
          <cell r="P2477">
            <v>0</v>
          </cell>
          <cell r="Q2477">
            <v>2</v>
          </cell>
        </row>
        <row r="2478">
          <cell r="A2478" t="str">
            <v>13</v>
          </cell>
          <cell r="B2478" t="str">
            <v>01799</v>
          </cell>
          <cell r="C2478" t="str">
            <v>Красноярское УГАН Фед. службы по надзору в сфере транспорта</v>
          </cell>
          <cell r="E2478" t="str">
            <v>01</v>
          </cell>
          <cell r="G2478" t="str">
            <v>Ф</v>
          </cell>
          <cell r="H2478">
            <v>2217.65</v>
          </cell>
          <cell r="I2478">
            <v>642.45000000000005</v>
          </cell>
          <cell r="J2478">
            <v>0</v>
          </cell>
          <cell r="K2478">
            <v>0</v>
          </cell>
          <cell r="L2478">
            <v>0</v>
          </cell>
          <cell r="M2478">
            <v>2217.65</v>
          </cell>
          <cell r="N2478">
            <v>0</v>
          </cell>
          <cell r="O2478">
            <v>0</v>
          </cell>
          <cell r="P2478">
            <v>-1575.2</v>
          </cell>
          <cell r="Q2478">
            <v>2</v>
          </cell>
        </row>
        <row r="2479">
          <cell r="A2479" t="str">
            <v>13</v>
          </cell>
          <cell r="B2479" t="str">
            <v>01804</v>
          </cell>
          <cell r="C2479" t="str">
            <v>ЧП Варданян А.Л.</v>
          </cell>
          <cell r="D2479" t="str">
            <v>ЧП</v>
          </cell>
          <cell r="E2479" t="str">
            <v>03</v>
          </cell>
          <cell r="G2479" t="str">
            <v>5</v>
          </cell>
          <cell r="H2479">
            <v>2720.04</v>
          </cell>
          <cell r="I2479">
            <v>384.79</v>
          </cell>
          <cell r="J2479">
            <v>0</v>
          </cell>
          <cell r="K2479">
            <v>0</v>
          </cell>
          <cell r="L2479">
            <v>0</v>
          </cell>
          <cell r="M2479">
            <v>0</v>
          </cell>
          <cell r="N2479">
            <v>0</v>
          </cell>
          <cell r="O2479">
            <v>384.79</v>
          </cell>
          <cell r="P2479">
            <v>0</v>
          </cell>
          <cell r="Q2479">
            <v>2</v>
          </cell>
        </row>
        <row r="2480">
          <cell r="A2480" t="str">
            <v>13</v>
          </cell>
          <cell r="B2480" t="str">
            <v>01805</v>
          </cell>
          <cell r="C2480" t="str">
            <v>ООО "Сиблайн"</v>
          </cell>
          <cell r="D2480" t="str">
            <v>ООО</v>
          </cell>
          <cell r="E2480" t="str">
            <v>03</v>
          </cell>
          <cell r="G2480" t="str">
            <v>5</v>
          </cell>
          <cell r="H2480">
            <v>75.900000000000006</v>
          </cell>
          <cell r="I2480">
            <v>75.900000000000006</v>
          </cell>
          <cell r="J2480">
            <v>0</v>
          </cell>
          <cell r="K2480">
            <v>0</v>
          </cell>
          <cell r="L2480">
            <v>0</v>
          </cell>
          <cell r="M2480">
            <v>0</v>
          </cell>
          <cell r="N2480">
            <v>0</v>
          </cell>
          <cell r="O2480">
            <v>75.900000000000006</v>
          </cell>
          <cell r="P2480">
            <v>0</v>
          </cell>
          <cell r="Q2480">
            <v>1</v>
          </cell>
        </row>
        <row r="2481">
          <cell r="A2481" t="str">
            <v>13</v>
          </cell>
          <cell r="B2481" t="str">
            <v>01811</v>
          </cell>
          <cell r="D2481" t="str">
            <v>ООО</v>
          </cell>
          <cell r="G2481" t="str">
            <v>*</v>
          </cell>
          <cell r="H2481">
            <v>0</v>
          </cell>
          <cell r="I2481">
            <v>0</v>
          </cell>
          <cell r="J2481">
            <v>0</v>
          </cell>
          <cell r="K2481">
            <v>0</v>
          </cell>
          <cell r="L2481">
            <v>0</v>
          </cell>
          <cell r="M2481">
            <v>0</v>
          </cell>
          <cell r="N2481">
            <v>0</v>
          </cell>
          <cell r="O2481">
            <v>0</v>
          </cell>
          <cell r="P2481">
            <v>0</v>
          </cell>
          <cell r="Q2481">
            <v>1</v>
          </cell>
        </row>
        <row r="2482">
          <cell r="A2482" t="str">
            <v>13</v>
          </cell>
          <cell r="B2482" t="str">
            <v>01813</v>
          </cell>
          <cell r="C2482" t="str">
            <v>ФЛ Балобан П.С.</v>
          </cell>
          <cell r="D2482" t="str">
            <v xml:space="preserve"> ФЛ</v>
          </cell>
          <cell r="E2482" t="str">
            <v>02</v>
          </cell>
          <cell r="G2482" t="str">
            <v>5</v>
          </cell>
          <cell r="H2482">
            <v>113.28</v>
          </cell>
          <cell r="I2482">
            <v>112.91</v>
          </cell>
          <cell r="J2482">
            <v>0</v>
          </cell>
          <cell r="K2482">
            <v>0</v>
          </cell>
          <cell r="L2482">
            <v>0</v>
          </cell>
          <cell r="M2482">
            <v>113</v>
          </cell>
          <cell r="N2482">
            <v>0</v>
          </cell>
          <cell r="O2482">
            <v>0</v>
          </cell>
          <cell r="P2482">
            <v>-0.09</v>
          </cell>
          <cell r="Q2482">
            <v>1</v>
          </cell>
        </row>
        <row r="2483">
          <cell r="A2483" t="str">
            <v>13</v>
          </cell>
          <cell r="B2483" t="str">
            <v>01819</v>
          </cell>
          <cell r="C2483" t="str">
            <v>ООО  ТД  "Конди"</v>
          </cell>
          <cell r="D2483" t="str">
            <v>ООО</v>
          </cell>
          <cell r="E2483" t="str">
            <v>02</v>
          </cell>
          <cell r="G2483" t="str">
            <v>5</v>
          </cell>
          <cell r="H2483">
            <v>228.47</v>
          </cell>
          <cell r="I2483">
            <v>228.47</v>
          </cell>
          <cell r="J2483">
            <v>0</v>
          </cell>
          <cell r="K2483">
            <v>0</v>
          </cell>
          <cell r="L2483">
            <v>0</v>
          </cell>
          <cell r="M2483">
            <v>0</v>
          </cell>
          <cell r="N2483">
            <v>0</v>
          </cell>
          <cell r="O2483">
            <v>228.47</v>
          </cell>
          <cell r="P2483">
            <v>0</v>
          </cell>
          <cell r="Q2483">
            <v>5</v>
          </cell>
        </row>
        <row r="2484">
          <cell r="A2484" t="str">
            <v>13</v>
          </cell>
          <cell r="B2484" t="str">
            <v>01820</v>
          </cell>
          <cell r="C2484" t="str">
            <v>ООО "Юна"</v>
          </cell>
          <cell r="D2484" t="str">
            <v>ООО</v>
          </cell>
          <cell r="E2484" t="str">
            <v>01</v>
          </cell>
          <cell r="G2484" t="str">
            <v>5</v>
          </cell>
          <cell r="H2484">
            <v>714.41</v>
          </cell>
          <cell r="I2484">
            <v>714.41</v>
          </cell>
          <cell r="J2484">
            <v>0</v>
          </cell>
          <cell r="K2484">
            <v>0</v>
          </cell>
          <cell r="L2484">
            <v>0</v>
          </cell>
          <cell r="M2484">
            <v>0</v>
          </cell>
          <cell r="N2484">
            <v>0</v>
          </cell>
          <cell r="O2484">
            <v>714.41</v>
          </cell>
          <cell r="P2484">
            <v>0</v>
          </cell>
          <cell r="Q2484">
            <v>2</v>
          </cell>
        </row>
        <row r="2485">
          <cell r="A2485" t="str">
            <v>13</v>
          </cell>
          <cell r="B2485" t="str">
            <v>01825</v>
          </cell>
          <cell r="C2485" t="str">
            <v>ОАО АК "Енисейлес"</v>
          </cell>
          <cell r="D2485" t="str">
            <v>ОАО</v>
          </cell>
          <cell r="E2485" t="str">
            <v>02</v>
          </cell>
          <cell r="G2485" t="str">
            <v>2</v>
          </cell>
          <cell r="H2485">
            <v>8567.36</v>
          </cell>
          <cell r="I2485">
            <v>8567.36</v>
          </cell>
          <cell r="J2485">
            <v>0</v>
          </cell>
          <cell r="K2485">
            <v>0</v>
          </cell>
          <cell r="L2485">
            <v>0</v>
          </cell>
          <cell r="M2485">
            <v>8567.36</v>
          </cell>
          <cell r="N2485">
            <v>0</v>
          </cell>
          <cell r="O2485">
            <v>0</v>
          </cell>
          <cell r="P2485">
            <v>0</v>
          </cell>
          <cell r="Q2485">
            <v>4</v>
          </cell>
        </row>
        <row r="2486">
          <cell r="A2486" t="str">
            <v>13</v>
          </cell>
          <cell r="B2486" t="str">
            <v>01830</v>
          </cell>
          <cell r="C2486" t="str">
            <v>МУЗ "Городская детск. стом. поликлин. №1"</v>
          </cell>
          <cell r="D2486" t="str">
            <v>УЗ</v>
          </cell>
          <cell r="E2486" t="str">
            <v>03</v>
          </cell>
          <cell r="F2486" t="str">
            <v>ГР</v>
          </cell>
          <cell r="G2486" t="str">
            <v>Г</v>
          </cell>
          <cell r="H2486">
            <v>0</v>
          </cell>
          <cell r="I2486">
            <v>0</v>
          </cell>
          <cell r="J2486">
            <v>0</v>
          </cell>
          <cell r="K2486">
            <v>0</v>
          </cell>
          <cell r="L2486">
            <v>0</v>
          </cell>
          <cell r="M2486">
            <v>0</v>
          </cell>
          <cell r="N2486">
            <v>0</v>
          </cell>
          <cell r="O2486">
            <v>0</v>
          </cell>
          <cell r="P2486">
            <v>0</v>
          </cell>
          <cell r="Q2486">
            <v>0</v>
          </cell>
        </row>
        <row r="2487">
          <cell r="A2487" t="str">
            <v>13</v>
          </cell>
          <cell r="B2487" t="str">
            <v>01836</v>
          </cell>
          <cell r="C2487" t="str">
            <v>Управление Россвязьнадзора по Красн. краю.</v>
          </cell>
          <cell r="D2487" t="str">
            <v>СВЯЗЬ</v>
          </cell>
          <cell r="E2487" t="str">
            <v>03</v>
          </cell>
          <cell r="G2487" t="str">
            <v>К</v>
          </cell>
          <cell r="H2487">
            <v>848.28</v>
          </cell>
          <cell r="I2487">
            <v>848.28</v>
          </cell>
          <cell r="J2487">
            <v>0</v>
          </cell>
          <cell r="K2487">
            <v>0</v>
          </cell>
          <cell r="L2487">
            <v>0</v>
          </cell>
          <cell r="M2487">
            <v>848.28</v>
          </cell>
          <cell r="N2487">
            <v>0</v>
          </cell>
          <cell r="O2487">
            <v>0</v>
          </cell>
          <cell r="P2487">
            <v>0</v>
          </cell>
          <cell r="Q2487">
            <v>1</v>
          </cell>
        </row>
        <row r="2488">
          <cell r="A2488" t="str">
            <v>13</v>
          </cell>
          <cell r="B2488" t="str">
            <v>01840</v>
          </cell>
          <cell r="C2488" t="str">
            <v>ЧП Павлов О.И.</v>
          </cell>
          <cell r="D2488" t="str">
            <v>ЧП</v>
          </cell>
          <cell r="E2488" t="str">
            <v>01</v>
          </cell>
          <cell r="G2488" t="str">
            <v>5</v>
          </cell>
          <cell r="H2488">
            <v>0</v>
          </cell>
          <cell r="I2488">
            <v>169.73</v>
          </cell>
          <cell r="J2488">
            <v>0</v>
          </cell>
          <cell r="K2488">
            <v>0</v>
          </cell>
          <cell r="L2488">
            <v>0</v>
          </cell>
          <cell r="M2488">
            <v>0</v>
          </cell>
          <cell r="N2488">
            <v>0</v>
          </cell>
          <cell r="O2488">
            <v>169.73</v>
          </cell>
          <cell r="P2488">
            <v>0</v>
          </cell>
          <cell r="Q2488">
            <v>2</v>
          </cell>
        </row>
        <row r="2489">
          <cell r="A2489" t="str">
            <v>13</v>
          </cell>
          <cell r="B2489" t="str">
            <v>01848</v>
          </cell>
          <cell r="C2489" t="str">
            <v>Сиб УВД РФ на транспорте</v>
          </cell>
          <cell r="D2489" t="str">
            <v>МВД</v>
          </cell>
          <cell r="E2489" t="str">
            <v>03</v>
          </cell>
          <cell r="G2489" t="str">
            <v>Ф</v>
          </cell>
          <cell r="H2489">
            <v>1856.66</v>
          </cell>
          <cell r="I2489">
            <v>1856.66</v>
          </cell>
          <cell r="J2489">
            <v>0</v>
          </cell>
          <cell r="K2489">
            <v>0</v>
          </cell>
          <cell r="L2489">
            <v>0</v>
          </cell>
          <cell r="M2489">
            <v>1693.92</v>
          </cell>
          <cell r="N2489">
            <v>0</v>
          </cell>
          <cell r="O2489">
            <v>162.74</v>
          </cell>
          <cell r="P2489">
            <v>0</v>
          </cell>
          <cell r="Q2489">
            <v>2</v>
          </cell>
        </row>
        <row r="2490">
          <cell r="A2490" t="str">
            <v>13</v>
          </cell>
          <cell r="B2490" t="str">
            <v>01856</v>
          </cell>
          <cell r="C2490" t="str">
            <v>ФЛ Иванов В.В.</v>
          </cell>
          <cell r="E2490" t="str">
            <v>02</v>
          </cell>
          <cell r="G2490" t="str">
            <v>5</v>
          </cell>
          <cell r="H2490">
            <v>65.7</v>
          </cell>
          <cell r="I2490">
            <v>0</v>
          </cell>
          <cell r="J2490">
            <v>-392.24</v>
          </cell>
          <cell r="K2490">
            <v>0</v>
          </cell>
          <cell r="L2490">
            <v>0</v>
          </cell>
          <cell r="M2490">
            <v>0</v>
          </cell>
          <cell r="N2490">
            <v>0</v>
          </cell>
          <cell r="O2490">
            <v>0</v>
          </cell>
          <cell r="P2490">
            <v>-392.24</v>
          </cell>
          <cell r="Q2490">
            <v>1</v>
          </cell>
        </row>
        <row r="2491">
          <cell r="A2491" t="str">
            <v>13</v>
          </cell>
          <cell r="B2491" t="str">
            <v>01861</v>
          </cell>
          <cell r="C2491" t="str">
            <v>"Красноярская железная дорога" - филиал ОАО "РЖД"</v>
          </cell>
          <cell r="D2491" t="str">
            <v>МПС</v>
          </cell>
          <cell r="E2491" t="str">
            <v>02</v>
          </cell>
          <cell r="G2491" t="str">
            <v>5</v>
          </cell>
          <cell r="H2491">
            <v>0</v>
          </cell>
          <cell r="I2491">
            <v>0</v>
          </cell>
          <cell r="J2491">
            <v>0</v>
          </cell>
          <cell r="K2491">
            <v>0</v>
          </cell>
          <cell r="L2491">
            <v>0</v>
          </cell>
          <cell r="M2491">
            <v>0</v>
          </cell>
          <cell r="N2491">
            <v>0</v>
          </cell>
          <cell r="O2491">
            <v>0</v>
          </cell>
          <cell r="P2491">
            <v>0</v>
          </cell>
          <cell r="Q2491">
            <v>0</v>
          </cell>
        </row>
        <row r="2492">
          <cell r="A2492" t="str">
            <v>13</v>
          </cell>
          <cell r="B2492" t="str">
            <v>01862</v>
          </cell>
          <cell r="C2492" t="str">
            <v>ОАО "В-Сибпромтранс"</v>
          </cell>
          <cell r="D2492" t="str">
            <v>ТРАНС</v>
          </cell>
          <cell r="E2492" t="str">
            <v>01</v>
          </cell>
          <cell r="F2492" t="str">
            <v>Л</v>
          </cell>
          <cell r="G2492" t="str">
            <v>4</v>
          </cell>
          <cell r="H2492">
            <v>14794.76</v>
          </cell>
          <cell r="I2492">
            <v>14794.76</v>
          </cell>
          <cell r="J2492">
            <v>0</v>
          </cell>
          <cell r="K2492">
            <v>0</v>
          </cell>
          <cell r="L2492">
            <v>0</v>
          </cell>
          <cell r="M2492">
            <v>0</v>
          </cell>
          <cell r="N2492">
            <v>0</v>
          </cell>
          <cell r="O2492">
            <v>14794.76</v>
          </cell>
          <cell r="P2492">
            <v>0</v>
          </cell>
          <cell r="Q2492">
            <v>12</v>
          </cell>
        </row>
        <row r="2493">
          <cell r="A2493" t="str">
            <v>13</v>
          </cell>
          <cell r="B2493" t="str">
            <v>01867</v>
          </cell>
          <cell r="C2493" t="str">
            <v>Крас. гос. театр муз. комедии</v>
          </cell>
          <cell r="D2493" t="str">
            <v>УК</v>
          </cell>
          <cell r="E2493" t="str">
            <v>02</v>
          </cell>
          <cell r="G2493" t="str">
            <v>К</v>
          </cell>
          <cell r="H2493">
            <v>10762.55</v>
          </cell>
          <cell r="I2493">
            <v>10762.79</v>
          </cell>
          <cell r="J2493">
            <v>0</v>
          </cell>
          <cell r="K2493">
            <v>10617.74</v>
          </cell>
          <cell r="L2493">
            <v>0</v>
          </cell>
          <cell r="M2493">
            <v>10762.55</v>
          </cell>
          <cell r="N2493">
            <v>0</v>
          </cell>
          <cell r="O2493">
            <v>0.24</v>
          </cell>
          <cell r="P2493">
            <v>0</v>
          </cell>
          <cell r="Q2493">
            <v>1</v>
          </cell>
        </row>
        <row r="2494">
          <cell r="A2494" t="str">
            <v>13</v>
          </cell>
          <cell r="B2494" t="str">
            <v>01868</v>
          </cell>
          <cell r="C2494" t="str">
            <v>ООО "Кристалл"</v>
          </cell>
          <cell r="D2494" t="str">
            <v>ООО</v>
          </cell>
          <cell r="E2494" t="str">
            <v>01</v>
          </cell>
          <cell r="G2494" t="str">
            <v>5</v>
          </cell>
          <cell r="H2494">
            <v>297.17</v>
          </cell>
          <cell r="I2494">
            <v>297.17</v>
          </cell>
          <cell r="J2494">
            <v>0</v>
          </cell>
          <cell r="K2494">
            <v>0</v>
          </cell>
          <cell r="L2494">
            <v>0</v>
          </cell>
          <cell r="M2494">
            <v>0</v>
          </cell>
          <cell r="N2494">
            <v>0</v>
          </cell>
          <cell r="O2494">
            <v>297.17</v>
          </cell>
          <cell r="P2494">
            <v>0</v>
          </cell>
          <cell r="Q2494">
            <v>1</v>
          </cell>
        </row>
        <row r="2495">
          <cell r="A2495" t="str">
            <v>13</v>
          </cell>
          <cell r="B2495" t="str">
            <v>01884</v>
          </cell>
          <cell r="C2495" t="str">
            <v>УБОП  КМ ГУВД КК</v>
          </cell>
          <cell r="D2495" t="str">
            <v>МВД</v>
          </cell>
          <cell r="E2495" t="str">
            <v>02</v>
          </cell>
          <cell r="G2495" t="str">
            <v>Ф</v>
          </cell>
          <cell r="H2495">
            <v>0</v>
          </cell>
          <cell r="I2495">
            <v>15611.98</v>
          </cell>
          <cell r="J2495">
            <v>0</v>
          </cell>
          <cell r="K2495">
            <v>0</v>
          </cell>
          <cell r="L2495">
            <v>0</v>
          </cell>
          <cell r="M2495">
            <v>0</v>
          </cell>
          <cell r="N2495">
            <v>0</v>
          </cell>
          <cell r="O2495">
            <v>15611.98</v>
          </cell>
          <cell r="P2495">
            <v>0</v>
          </cell>
          <cell r="Q2495">
            <v>0</v>
          </cell>
        </row>
        <row r="2496">
          <cell r="A2496" t="str">
            <v>13</v>
          </cell>
          <cell r="B2496" t="str">
            <v>01898</v>
          </cell>
          <cell r="C2496" t="str">
            <v>ОАО "Соцкультбыт"</v>
          </cell>
          <cell r="D2496" t="str">
            <v>ОАО</v>
          </cell>
          <cell r="E2496" t="str">
            <v>02</v>
          </cell>
          <cell r="G2496" t="str">
            <v>2</v>
          </cell>
          <cell r="H2496">
            <v>20121.93</v>
          </cell>
          <cell r="I2496">
            <v>20121.93</v>
          </cell>
          <cell r="J2496">
            <v>0</v>
          </cell>
          <cell r="K2496">
            <v>0</v>
          </cell>
          <cell r="L2496">
            <v>0</v>
          </cell>
          <cell r="M2496">
            <v>0</v>
          </cell>
          <cell r="N2496">
            <v>0</v>
          </cell>
          <cell r="O2496">
            <v>20121.93</v>
          </cell>
          <cell r="P2496">
            <v>0</v>
          </cell>
          <cell r="Q2496">
            <v>6</v>
          </cell>
        </row>
        <row r="2497">
          <cell r="A2497" t="str">
            <v>13</v>
          </cell>
          <cell r="B2497" t="str">
            <v>01903</v>
          </cell>
          <cell r="C2497" t="str">
            <v>КГУЗ "Краевой кожно-венер. диспансер"</v>
          </cell>
          <cell r="D2497" t="str">
            <v>УЗ</v>
          </cell>
          <cell r="E2497" t="str">
            <v>01</v>
          </cell>
          <cell r="G2497" t="str">
            <v>К</v>
          </cell>
          <cell r="H2497">
            <v>13635.7</v>
          </cell>
          <cell r="I2497">
            <v>0</v>
          </cell>
          <cell r="J2497">
            <v>-1008.03</v>
          </cell>
          <cell r="K2497">
            <v>17939.21</v>
          </cell>
          <cell r="L2497">
            <v>0</v>
          </cell>
          <cell r="M2497">
            <v>13635.7</v>
          </cell>
          <cell r="N2497">
            <v>0</v>
          </cell>
          <cell r="O2497">
            <v>0</v>
          </cell>
          <cell r="P2497">
            <v>-14643.73</v>
          </cell>
          <cell r="Q2497">
            <v>2</v>
          </cell>
        </row>
        <row r="2498">
          <cell r="A2498" t="str">
            <v>13</v>
          </cell>
          <cell r="B2498" t="str">
            <v>01913</v>
          </cell>
          <cell r="C2498" t="str">
            <v>ООО "Престиж"</v>
          </cell>
          <cell r="D2498" t="str">
            <v>ООО</v>
          </cell>
          <cell r="E2498" t="str">
            <v>03</v>
          </cell>
          <cell r="G2498" t="str">
            <v>5</v>
          </cell>
          <cell r="H2498">
            <v>199.18</v>
          </cell>
          <cell r="I2498">
            <v>199.18</v>
          </cell>
          <cell r="J2498">
            <v>0</v>
          </cell>
          <cell r="K2498">
            <v>0</v>
          </cell>
          <cell r="L2498">
            <v>0</v>
          </cell>
          <cell r="M2498">
            <v>0</v>
          </cell>
          <cell r="N2498">
            <v>0</v>
          </cell>
          <cell r="O2498">
            <v>199.18</v>
          </cell>
          <cell r="P2498">
            <v>0</v>
          </cell>
          <cell r="Q2498">
            <v>5</v>
          </cell>
        </row>
        <row r="2499">
          <cell r="A2499" t="str">
            <v>13</v>
          </cell>
          <cell r="B2499" t="str">
            <v>01918</v>
          </cell>
          <cell r="C2499" t="str">
            <v>ООО "Малтат"</v>
          </cell>
          <cell r="D2499" t="str">
            <v>ООО</v>
          </cell>
          <cell r="E2499" t="str">
            <v>02</v>
          </cell>
          <cell r="G2499" t="str">
            <v>5</v>
          </cell>
          <cell r="H2499">
            <v>28973.63</v>
          </cell>
          <cell r="I2499">
            <v>28973.63</v>
          </cell>
          <cell r="J2499">
            <v>0</v>
          </cell>
          <cell r="K2499">
            <v>0</v>
          </cell>
          <cell r="L2499">
            <v>0</v>
          </cell>
          <cell r="M2499">
            <v>0</v>
          </cell>
          <cell r="N2499">
            <v>0</v>
          </cell>
          <cell r="O2499">
            <v>28973.63</v>
          </cell>
          <cell r="P2499">
            <v>0</v>
          </cell>
          <cell r="Q2499">
            <v>4</v>
          </cell>
        </row>
        <row r="2500">
          <cell r="A2500" t="str">
            <v>13</v>
          </cell>
          <cell r="B2500" t="str">
            <v>01922</v>
          </cell>
          <cell r="C2500" t="str">
            <v>КСПМК ОАО "Спецэлеватормельмонтаж"</v>
          </cell>
          <cell r="D2500" t="str">
            <v>ОАО</v>
          </cell>
          <cell r="E2500" t="str">
            <v>03</v>
          </cell>
          <cell r="F2500" t="str">
            <v>Л</v>
          </cell>
          <cell r="G2500" t="str">
            <v>2</v>
          </cell>
          <cell r="H2500">
            <v>915.87</v>
          </cell>
          <cell r="I2500">
            <v>0</v>
          </cell>
          <cell r="J2500">
            <v>-8198.7999999999993</v>
          </cell>
          <cell r="K2500">
            <v>0</v>
          </cell>
          <cell r="L2500">
            <v>0</v>
          </cell>
          <cell r="M2500">
            <v>3000</v>
          </cell>
          <cell r="N2500">
            <v>0</v>
          </cell>
          <cell r="O2500">
            <v>0</v>
          </cell>
          <cell r="P2500">
            <v>-11198.8</v>
          </cell>
          <cell r="Q2500">
            <v>2</v>
          </cell>
        </row>
        <row r="2501">
          <cell r="A2501" t="str">
            <v>13</v>
          </cell>
          <cell r="B2501" t="str">
            <v>01934</v>
          </cell>
          <cell r="C2501" t="str">
            <v>ООО "Инжиниринг"</v>
          </cell>
          <cell r="D2501" t="str">
            <v>ООО</v>
          </cell>
          <cell r="E2501" t="str">
            <v>02</v>
          </cell>
          <cell r="G2501" t="str">
            <v>5</v>
          </cell>
          <cell r="H2501">
            <v>1796.62</v>
          </cell>
          <cell r="I2501">
            <v>1796.63</v>
          </cell>
          <cell r="J2501">
            <v>0</v>
          </cell>
          <cell r="K2501">
            <v>0</v>
          </cell>
          <cell r="L2501">
            <v>0</v>
          </cell>
          <cell r="M2501">
            <v>0</v>
          </cell>
          <cell r="N2501">
            <v>0</v>
          </cell>
          <cell r="O2501">
            <v>1796.63</v>
          </cell>
          <cell r="P2501">
            <v>0</v>
          </cell>
          <cell r="Q2501">
            <v>1</v>
          </cell>
        </row>
        <row r="2502">
          <cell r="A2502" t="str">
            <v>13</v>
          </cell>
          <cell r="B2502" t="str">
            <v>01935</v>
          </cell>
          <cell r="C2502" t="str">
            <v>ГКУЗ "Красн. краев. госпиталь для  ветер. войн"</v>
          </cell>
          <cell r="D2502" t="str">
            <v>УЗ</v>
          </cell>
          <cell r="E2502" t="str">
            <v>03</v>
          </cell>
          <cell r="G2502" t="str">
            <v>К</v>
          </cell>
          <cell r="H2502">
            <v>64709.13</v>
          </cell>
          <cell r="I2502">
            <v>0</v>
          </cell>
          <cell r="J2502">
            <v>0</v>
          </cell>
          <cell r="K2502">
            <v>58020.31</v>
          </cell>
          <cell r="L2502">
            <v>0</v>
          </cell>
          <cell r="M2502">
            <v>0</v>
          </cell>
          <cell r="N2502">
            <v>0</v>
          </cell>
          <cell r="O2502">
            <v>0</v>
          </cell>
          <cell r="P2502">
            <v>0</v>
          </cell>
          <cell r="Q2502">
            <v>6</v>
          </cell>
        </row>
        <row r="2503">
          <cell r="A2503" t="str">
            <v>13</v>
          </cell>
          <cell r="B2503" t="str">
            <v>01936</v>
          </cell>
          <cell r="C2503" t="str">
            <v>ООО "Кулинар"</v>
          </cell>
          <cell r="D2503" t="str">
            <v>ООО</v>
          </cell>
          <cell r="E2503" t="str">
            <v>02</v>
          </cell>
          <cell r="G2503" t="str">
            <v>5</v>
          </cell>
          <cell r="H2503">
            <v>988.56</v>
          </cell>
          <cell r="I2503">
            <v>988.58</v>
          </cell>
          <cell r="J2503">
            <v>0</v>
          </cell>
          <cell r="K2503">
            <v>0</v>
          </cell>
          <cell r="L2503">
            <v>0</v>
          </cell>
          <cell r="M2503">
            <v>988.56</v>
          </cell>
          <cell r="N2503">
            <v>0</v>
          </cell>
          <cell r="O2503">
            <v>0.02</v>
          </cell>
          <cell r="P2503">
            <v>0</v>
          </cell>
          <cell r="Q2503">
            <v>1</v>
          </cell>
        </row>
        <row r="2504">
          <cell r="A2504" t="str">
            <v>13</v>
          </cell>
          <cell r="B2504" t="str">
            <v>01938</v>
          </cell>
          <cell r="C2504" t="str">
            <v>ООО ПКФ "ЕЛЕНА С.П.Г."</v>
          </cell>
          <cell r="D2504" t="str">
            <v>ПКФ</v>
          </cell>
          <cell r="E2504" t="str">
            <v>02</v>
          </cell>
          <cell r="G2504" t="str">
            <v>5</v>
          </cell>
          <cell r="H2504">
            <v>112.52</v>
          </cell>
          <cell r="I2504">
            <v>0</v>
          </cell>
          <cell r="J2504">
            <v>-270.05</v>
          </cell>
          <cell r="K2504">
            <v>0</v>
          </cell>
          <cell r="L2504">
            <v>0</v>
          </cell>
          <cell r="M2504">
            <v>382.57</v>
          </cell>
          <cell r="N2504">
            <v>0</v>
          </cell>
          <cell r="O2504">
            <v>0</v>
          </cell>
          <cell r="P2504">
            <v>-652.62</v>
          </cell>
          <cell r="Q2504">
            <v>1</v>
          </cell>
        </row>
        <row r="2505">
          <cell r="A2505" t="str">
            <v>13</v>
          </cell>
          <cell r="B2505" t="str">
            <v>01939</v>
          </cell>
          <cell r="G2505" t="str">
            <v>*</v>
          </cell>
          <cell r="H2505">
            <v>0</v>
          </cell>
          <cell r="I2505">
            <v>0</v>
          </cell>
          <cell r="J2505">
            <v>0</v>
          </cell>
          <cell r="K2505">
            <v>0</v>
          </cell>
          <cell r="L2505">
            <v>0</v>
          </cell>
          <cell r="M2505">
            <v>0</v>
          </cell>
          <cell r="N2505">
            <v>0</v>
          </cell>
          <cell r="O2505">
            <v>0</v>
          </cell>
          <cell r="P2505">
            <v>0</v>
          </cell>
          <cell r="Q2505">
            <v>1</v>
          </cell>
        </row>
        <row r="2506">
          <cell r="A2506" t="str">
            <v>13</v>
          </cell>
          <cell r="B2506" t="str">
            <v>01945</v>
          </cell>
          <cell r="C2506" t="str">
            <v>ООО "Нива"</v>
          </cell>
          <cell r="D2506" t="str">
            <v>ООО</v>
          </cell>
          <cell r="E2506" t="str">
            <v>01</v>
          </cell>
          <cell r="G2506" t="str">
            <v>5</v>
          </cell>
          <cell r="H2506">
            <v>584.53</v>
          </cell>
          <cell r="I2506">
            <v>584.53</v>
          </cell>
          <cell r="J2506">
            <v>0</v>
          </cell>
          <cell r="K2506">
            <v>0</v>
          </cell>
          <cell r="L2506">
            <v>0</v>
          </cell>
          <cell r="M2506">
            <v>0</v>
          </cell>
          <cell r="N2506">
            <v>0</v>
          </cell>
          <cell r="O2506">
            <v>584.53</v>
          </cell>
          <cell r="P2506">
            <v>0</v>
          </cell>
          <cell r="Q2506">
            <v>3</v>
          </cell>
        </row>
        <row r="2507">
          <cell r="A2507" t="str">
            <v>13</v>
          </cell>
          <cell r="B2507" t="str">
            <v>01950</v>
          </cell>
          <cell r="C2507" t="str">
            <v>ООО СП "Краскомпексим"</v>
          </cell>
          <cell r="D2507" t="str">
            <v>ООО</v>
          </cell>
          <cell r="E2507" t="str">
            <v>01</v>
          </cell>
          <cell r="G2507" t="str">
            <v>2</v>
          </cell>
          <cell r="H2507">
            <v>2283.91</v>
          </cell>
          <cell r="I2507">
            <v>2283.5700000000002</v>
          </cell>
          <cell r="J2507">
            <v>0</v>
          </cell>
          <cell r="K2507">
            <v>0</v>
          </cell>
          <cell r="L2507">
            <v>0</v>
          </cell>
          <cell r="M2507">
            <v>2283.91</v>
          </cell>
          <cell r="N2507">
            <v>0</v>
          </cell>
          <cell r="O2507">
            <v>0</v>
          </cell>
          <cell r="P2507">
            <v>-0.34</v>
          </cell>
          <cell r="Q2507">
            <v>2</v>
          </cell>
        </row>
        <row r="2508">
          <cell r="A2508" t="str">
            <v>13</v>
          </cell>
          <cell r="B2508" t="str">
            <v>01952</v>
          </cell>
          <cell r="C2508" t="str">
            <v>ООО "Фото"</v>
          </cell>
          <cell r="D2508" t="str">
            <v>ООО</v>
          </cell>
          <cell r="E2508" t="str">
            <v>01</v>
          </cell>
          <cell r="G2508" t="str">
            <v>5</v>
          </cell>
          <cell r="H2508">
            <v>86.85</v>
          </cell>
          <cell r="I2508">
            <v>86.86</v>
          </cell>
          <cell r="J2508">
            <v>0</v>
          </cell>
          <cell r="K2508">
            <v>0</v>
          </cell>
          <cell r="L2508">
            <v>0</v>
          </cell>
          <cell r="M2508">
            <v>0</v>
          </cell>
          <cell r="N2508">
            <v>0</v>
          </cell>
          <cell r="O2508">
            <v>86.86</v>
          </cell>
          <cell r="P2508">
            <v>0</v>
          </cell>
          <cell r="Q2508">
            <v>1</v>
          </cell>
        </row>
        <row r="2509">
          <cell r="A2509" t="str">
            <v>13</v>
          </cell>
          <cell r="B2509" t="str">
            <v>01956</v>
          </cell>
          <cell r="C2509" t="str">
            <v>ООО "СибАгроБалт"</v>
          </cell>
          <cell r="D2509" t="str">
            <v>ООО</v>
          </cell>
          <cell r="E2509" t="str">
            <v>03</v>
          </cell>
          <cell r="G2509" t="str">
            <v>5</v>
          </cell>
          <cell r="H2509">
            <v>2973.6</v>
          </cell>
          <cell r="I2509">
            <v>2973.6</v>
          </cell>
          <cell r="J2509">
            <v>0</v>
          </cell>
          <cell r="K2509">
            <v>0</v>
          </cell>
          <cell r="L2509">
            <v>0</v>
          </cell>
          <cell r="M2509">
            <v>0</v>
          </cell>
          <cell r="N2509">
            <v>0</v>
          </cell>
          <cell r="O2509">
            <v>2973.6</v>
          </cell>
          <cell r="P2509">
            <v>0</v>
          </cell>
          <cell r="Q2509">
            <v>1</v>
          </cell>
        </row>
        <row r="2510">
          <cell r="A2510" t="str">
            <v>13</v>
          </cell>
          <cell r="B2510" t="str">
            <v>01961</v>
          </cell>
          <cell r="C2510" t="str">
            <v>ГОУ  "Проф. лицей № 9"</v>
          </cell>
          <cell r="D2510" t="str">
            <v>МОПБ</v>
          </cell>
          <cell r="E2510" t="str">
            <v>03</v>
          </cell>
          <cell r="G2510" t="str">
            <v>Ф</v>
          </cell>
          <cell r="H2510">
            <v>35251.980000000003</v>
          </cell>
          <cell r="I2510">
            <v>38157.589999999997</v>
          </cell>
          <cell r="J2510">
            <v>0</v>
          </cell>
          <cell r="K2510">
            <v>34371.22</v>
          </cell>
          <cell r="L2510">
            <v>0</v>
          </cell>
          <cell r="M2510">
            <v>0</v>
          </cell>
          <cell r="N2510">
            <v>0</v>
          </cell>
          <cell r="O2510">
            <v>38157.589999999997</v>
          </cell>
          <cell r="P2510">
            <v>0</v>
          </cell>
          <cell r="Q2510">
            <v>10</v>
          </cell>
        </row>
        <row r="2511">
          <cell r="A2511" t="str">
            <v>13</v>
          </cell>
          <cell r="B2511" t="str">
            <v>01965</v>
          </cell>
          <cell r="C2511" t="str">
            <v>Войсковая часть № 62577</v>
          </cell>
          <cell r="D2511" t="str">
            <v>МО</v>
          </cell>
          <cell r="E2511" t="str">
            <v>02</v>
          </cell>
          <cell r="G2511" t="str">
            <v>Ф</v>
          </cell>
          <cell r="H2511">
            <v>53700.77</v>
          </cell>
          <cell r="I2511">
            <v>53700.77</v>
          </cell>
          <cell r="J2511">
            <v>0</v>
          </cell>
          <cell r="K2511">
            <v>0</v>
          </cell>
          <cell r="L2511">
            <v>0</v>
          </cell>
          <cell r="M2511">
            <v>53700.77</v>
          </cell>
          <cell r="N2511">
            <v>0</v>
          </cell>
          <cell r="O2511">
            <v>0</v>
          </cell>
          <cell r="P2511">
            <v>0</v>
          </cell>
          <cell r="Q2511">
            <v>1</v>
          </cell>
        </row>
        <row r="2512">
          <cell r="A2512" t="str">
            <v>13</v>
          </cell>
          <cell r="B2512" t="str">
            <v>01967</v>
          </cell>
          <cell r="C2512" t="str">
            <v>ООО ПСК "Стальконструкция"</v>
          </cell>
          <cell r="D2512" t="str">
            <v>ООО</v>
          </cell>
          <cell r="E2512" t="str">
            <v>01</v>
          </cell>
          <cell r="G2512" t="str">
            <v>2</v>
          </cell>
          <cell r="H2512">
            <v>2740.05</v>
          </cell>
          <cell r="I2512">
            <v>0</v>
          </cell>
          <cell r="J2512">
            <v>-33065.19</v>
          </cell>
          <cell r="K2512">
            <v>0</v>
          </cell>
          <cell r="L2512">
            <v>0</v>
          </cell>
          <cell r="M2512">
            <v>0</v>
          </cell>
          <cell r="N2512">
            <v>0</v>
          </cell>
          <cell r="O2512">
            <v>0</v>
          </cell>
          <cell r="P2512">
            <v>-33065.19</v>
          </cell>
          <cell r="Q2512">
            <v>1</v>
          </cell>
        </row>
        <row r="2513">
          <cell r="A2513" t="str">
            <v>13</v>
          </cell>
          <cell r="B2513" t="str">
            <v>01971</v>
          </cell>
          <cell r="C2513" t="str">
            <v>Окт. районная общ. орган. Всерос. об-ва  инвалидов  г. Кр-ка</v>
          </cell>
          <cell r="D2513" t="str">
            <v>ВОИ</v>
          </cell>
          <cell r="E2513" t="str">
            <v>03</v>
          </cell>
          <cell r="G2513" t="str">
            <v>И</v>
          </cell>
          <cell r="H2513">
            <v>315.48</v>
          </cell>
          <cell r="I2513">
            <v>281.68</v>
          </cell>
          <cell r="J2513">
            <v>0</v>
          </cell>
          <cell r="K2513">
            <v>0</v>
          </cell>
          <cell r="L2513">
            <v>0</v>
          </cell>
          <cell r="M2513">
            <v>0</v>
          </cell>
          <cell r="N2513">
            <v>0</v>
          </cell>
          <cell r="O2513">
            <v>281.68</v>
          </cell>
          <cell r="P2513">
            <v>0</v>
          </cell>
          <cell r="Q2513">
            <v>1</v>
          </cell>
        </row>
        <row r="2514">
          <cell r="A2514" t="str">
            <v>13</v>
          </cell>
          <cell r="B2514" t="str">
            <v>01973</v>
          </cell>
          <cell r="C2514" t="str">
            <v>ООО "Центр моды"</v>
          </cell>
          <cell r="D2514" t="str">
            <v>ООО</v>
          </cell>
          <cell r="E2514" t="str">
            <v>01</v>
          </cell>
          <cell r="G2514" t="str">
            <v>5</v>
          </cell>
          <cell r="H2514">
            <v>459.73</v>
          </cell>
          <cell r="I2514">
            <v>443.25</v>
          </cell>
          <cell r="J2514">
            <v>0</v>
          </cell>
          <cell r="K2514">
            <v>0</v>
          </cell>
          <cell r="L2514">
            <v>0</v>
          </cell>
          <cell r="M2514">
            <v>0</v>
          </cell>
          <cell r="N2514">
            <v>0</v>
          </cell>
          <cell r="O2514">
            <v>443.25</v>
          </cell>
          <cell r="P2514">
            <v>0</v>
          </cell>
          <cell r="Q2514">
            <v>2</v>
          </cell>
        </row>
        <row r="2515">
          <cell r="A2515" t="str">
            <v>13</v>
          </cell>
          <cell r="B2515" t="str">
            <v>01976</v>
          </cell>
          <cell r="C2515" t="str">
            <v>ООО ТФ "Пассаж"</v>
          </cell>
          <cell r="D2515" t="str">
            <v>ООО</v>
          </cell>
          <cell r="E2515" t="str">
            <v>01</v>
          </cell>
          <cell r="G2515" t="str">
            <v>5</v>
          </cell>
          <cell r="H2515">
            <v>246.58</v>
          </cell>
          <cell r="I2515">
            <v>246.59</v>
          </cell>
          <cell r="J2515">
            <v>0</v>
          </cell>
          <cell r="K2515">
            <v>0</v>
          </cell>
          <cell r="L2515">
            <v>0</v>
          </cell>
          <cell r="M2515">
            <v>0</v>
          </cell>
          <cell r="N2515">
            <v>0</v>
          </cell>
          <cell r="O2515">
            <v>246.59</v>
          </cell>
          <cell r="P2515">
            <v>0</v>
          </cell>
          <cell r="Q2515">
            <v>1</v>
          </cell>
        </row>
        <row r="2516">
          <cell r="A2516" t="str">
            <v>13</v>
          </cell>
          <cell r="B2516" t="str">
            <v>01977</v>
          </cell>
          <cell r="C2516" t="str">
            <v>ОАО "Магазин "Сибирь"</v>
          </cell>
          <cell r="D2516" t="str">
            <v>ОАО</v>
          </cell>
          <cell r="E2516" t="str">
            <v>02</v>
          </cell>
          <cell r="G2516" t="str">
            <v>5</v>
          </cell>
          <cell r="H2516">
            <v>265.26</v>
          </cell>
          <cell r="I2516">
            <v>265.26</v>
          </cell>
          <cell r="J2516">
            <v>0</v>
          </cell>
          <cell r="K2516">
            <v>0</v>
          </cell>
          <cell r="L2516">
            <v>0</v>
          </cell>
          <cell r="M2516">
            <v>0</v>
          </cell>
          <cell r="N2516">
            <v>0</v>
          </cell>
          <cell r="O2516">
            <v>265.26</v>
          </cell>
          <cell r="P2516">
            <v>0</v>
          </cell>
          <cell r="Q2516">
            <v>3</v>
          </cell>
        </row>
        <row r="2517">
          <cell r="A2517" t="str">
            <v>13</v>
          </cell>
          <cell r="B2517" t="str">
            <v>01978</v>
          </cell>
          <cell r="C2517" t="str">
            <v>ООО "Мечта"</v>
          </cell>
          <cell r="D2517" t="str">
            <v>ООО</v>
          </cell>
          <cell r="E2517" t="str">
            <v>01</v>
          </cell>
          <cell r="G2517" t="str">
            <v>5</v>
          </cell>
          <cell r="H2517">
            <v>159.16</v>
          </cell>
          <cell r="I2517">
            <v>159.16</v>
          </cell>
          <cell r="J2517">
            <v>0</v>
          </cell>
          <cell r="K2517">
            <v>0</v>
          </cell>
          <cell r="L2517">
            <v>0</v>
          </cell>
          <cell r="M2517">
            <v>0</v>
          </cell>
          <cell r="N2517">
            <v>0</v>
          </cell>
          <cell r="O2517">
            <v>159.16</v>
          </cell>
          <cell r="P2517">
            <v>0</v>
          </cell>
          <cell r="Q2517">
            <v>1</v>
          </cell>
        </row>
        <row r="2518">
          <cell r="A2518" t="str">
            <v>13</v>
          </cell>
          <cell r="B2518" t="str">
            <v>01982</v>
          </cell>
          <cell r="D2518" t="str">
            <v>ООО</v>
          </cell>
          <cell r="G2518" t="str">
            <v>*</v>
          </cell>
          <cell r="H2518">
            <v>0</v>
          </cell>
          <cell r="I2518">
            <v>0</v>
          </cell>
          <cell r="J2518">
            <v>0</v>
          </cell>
          <cell r="K2518">
            <v>0</v>
          </cell>
          <cell r="L2518">
            <v>0</v>
          </cell>
          <cell r="M2518">
            <v>0</v>
          </cell>
          <cell r="N2518">
            <v>0</v>
          </cell>
          <cell r="O2518">
            <v>0</v>
          </cell>
          <cell r="P2518">
            <v>0</v>
          </cell>
          <cell r="Q2518">
            <v>1</v>
          </cell>
        </row>
        <row r="2519">
          <cell r="A2519" t="str">
            <v>13</v>
          </cell>
          <cell r="B2519" t="str">
            <v>01989</v>
          </cell>
          <cell r="C2519" t="str">
            <v>ООО "Алназ"</v>
          </cell>
          <cell r="D2519" t="str">
            <v>ООО</v>
          </cell>
          <cell r="E2519" t="str">
            <v>03</v>
          </cell>
          <cell r="G2519" t="str">
            <v>5</v>
          </cell>
          <cell r="H2519">
            <v>0.01</v>
          </cell>
          <cell r="I2519">
            <v>0</v>
          </cell>
          <cell r="J2519">
            <v>0</v>
          </cell>
          <cell r="K2519">
            <v>0</v>
          </cell>
          <cell r="L2519">
            <v>0</v>
          </cell>
          <cell r="M2519">
            <v>0</v>
          </cell>
          <cell r="N2519">
            <v>0</v>
          </cell>
          <cell r="O2519">
            <v>0</v>
          </cell>
          <cell r="P2519">
            <v>0</v>
          </cell>
          <cell r="Q2519">
            <v>0</v>
          </cell>
        </row>
        <row r="2520">
          <cell r="A2520" t="str">
            <v>13</v>
          </cell>
          <cell r="B2520" t="str">
            <v>01991</v>
          </cell>
          <cell r="C2520" t="str">
            <v>ООО спорт. клуб "ДВАМ"</v>
          </cell>
          <cell r="D2520" t="str">
            <v>КФС</v>
          </cell>
          <cell r="E2520" t="str">
            <v>01</v>
          </cell>
          <cell r="G2520" t="str">
            <v>5</v>
          </cell>
          <cell r="H2520">
            <v>0</v>
          </cell>
          <cell r="I2520">
            <v>0</v>
          </cell>
          <cell r="J2520">
            <v>0</v>
          </cell>
          <cell r="K2520">
            <v>0</v>
          </cell>
          <cell r="L2520">
            <v>0</v>
          </cell>
          <cell r="M2520">
            <v>0</v>
          </cell>
          <cell r="N2520">
            <v>0</v>
          </cell>
          <cell r="O2520">
            <v>0</v>
          </cell>
          <cell r="P2520">
            <v>0</v>
          </cell>
          <cell r="Q2520">
            <v>0</v>
          </cell>
        </row>
        <row r="2521">
          <cell r="A2521" t="str">
            <v>13</v>
          </cell>
          <cell r="B2521" t="str">
            <v>01993</v>
          </cell>
          <cell r="C2521" t="str">
            <v>МУП Дет. сан.-оздор. база "Радуга"</v>
          </cell>
          <cell r="D2521" t="str">
            <v>МУП</v>
          </cell>
          <cell r="E2521" t="str">
            <v>03</v>
          </cell>
          <cell r="G2521" t="str">
            <v>5</v>
          </cell>
          <cell r="H2521">
            <v>1689</v>
          </cell>
          <cell r="I2521">
            <v>67244.710000000006</v>
          </cell>
          <cell r="J2521">
            <v>0</v>
          </cell>
          <cell r="K2521">
            <v>0</v>
          </cell>
          <cell r="L2521">
            <v>0</v>
          </cell>
          <cell r="M2521">
            <v>0</v>
          </cell>
          <cell r="N2521">
            <v>0</v>
          </cell>
          <cell r="O2521">
            <v>67244.710000000006</v>
          </cell>
          <cell r="P2521">
            <v>0</v>
          </cell>
          <cell r="Q2521">
            <v>3</v>
          </cell>
        </row>
        <row r="2522">
          <cell r="A2522" t="str">
            <v>13</v>
          </cell>
          <cell r="B2522" t="str">
            <v>01995</v>
          </cell>
          <cell r="C2522" t="str">
            <v>ООО "Товары для мужчин"</v>
          </cell>
          <cell r="D2522" t="str">
            <v>ООО</v>
          </cell>
          <cell r="E2522" t="str">
            <v>01</v>
          </cell>
          <cell r="G2522" t="str">
            <v>5</v>
          </cell>
          <cell r="H2522">
            <v>178.42</v>
          </cell>
          <cell r="I2522">
            <v>178.42</v>
          </cell>
          <cell r="J2522">
            <v>0</v>
          </cell>
          <cell r="K2522">
            <v>0</v>
          </cell>
          <cell r="L2522">
            <v>0</v>
          </cell>
          <cell r="M2522">
            <v>178.42</v>
          </cell>
          <cell r="N2522">
            <v>0</v>
          </cell>
          <cell r="O2522">
            <v>0</v>
          </cell>
          <cell r="P2522">
            <v>0</v>
          </cell>
          <cell r="Q2522">
            <v>2</v>
          </cell>
        </row>
        <row r="2523">
          <cell r="A2523" t="str">
            <v>13</v>
          </cell>
          <cell r="B2523" t="str">
            <v>01996</v>
          </cell>
          <cell r="C2523" t="str">
            <v>ООО "Кафе шахматное"</v>
          </cell>
          <cell r="D2523" t="str">
            <v>КАФЕ</v>
          </cell>
          <cell r="E2523" t="str">
            <v>01</v>
          </cell>
          <cell r="G2523" t="str">
            <v>5</v>
          </cell>
          <cell r="H2523">
            <v>0</v>
          </cell>
          <cell r="I2523">
            <v>0</v>
          </cell>
          <cell r="J2523">
            <v>0</v>
          </cell>
          <cell r="K2523">
            <v>0</v>
          </cell>
          <cell r="L2523">
            <v>0</v>
          </cell>
          <cell r="M2523">
            <v>0</v>
          </cell>
          <cell r="N2523">
            <v>0</v>
          </cell>
          <cell r="O2523">
            <v>0</v>
          </cell>
          <cell r="P2523">
            <v>0</v>
          </cell>
          <cell r="Q2523">
            <v>1</v>
          </cell>
        </row>
        <row r="2524">
          <cell r="A2524" t="str">
            <v>13</v>
          </cell>
          <cell r="B2524" t="str">
            <v>01997</v>
          </cell>
          <cell r="C2524" t="str">
            <v>ООО "Молоко"</v>
          </cell>
          <cell r="D2524" t="str">
            <v>ООО</v>
          </cell>
          <cell r="E2524" t="str">
            <v>03</v>
          </cell>
          <cell r="G2524" t="str">
            <v>5</v>
          </cell>
          <cell r="H2524">
            <v>59.48</v>
          </cell>
          <cell r="I2524">
            <v>0</v>
          </cell>
          <cell r="J2524">
            <v>-136.11000000000001</v>
          </cell>
          <cell r="K2524">
            <v>0</v>
          </cell>
          <cell r="L2524">
            <v>0</v>
          </cell>
          <cell r="M2524">
            <v>0</v>
          </cell>
          <cell r="N2524">
            <v>0</v>
          </cell>
          <cell r="O2524">
            <v>0</v>
          </cell>
          <cell r="P2524">
            <v>-136.11000000000001</v>
          </cell>
          <cell r="Q2524">
            <v>1</v>
          </cell>
        </row>
        <row r="2525">
          <cell r="A2525" t="str">
            <v>13</v>
          </cell>
          <cell r="B2525" t="str">
            <v>01998</v>
          </cell>
          <cell r="C2525" t="str">
            <v>ООО "Аведэкс"</v>
          </cell>
          <cell r="D2525" t="str">
            <v>ООО</v>
          </cell>
          <cell r="E2525" t="str">
            <v>03</v>
          </cell>
          <cell r="F2525" t="str">
            <v>Л</v>
          </cell>
          <cell r="G2525" t="str">
            <v>5</v>
          </cell>
          <cell r="H2525">
            <v>3803.38</v>
          </cell>
          <cell r="I2525">
            <v>3803.39</v>
          </cell>
          <cell r="J2525">
            <v>0</v>
          </cell>
          <cell r="K2525">
            <v>0</v>
          </cell>
          <cell r="L2525">
            <v>0</v>
          </cell>
          <cell r="M2525">
            <v>0</v>
          </cell>
          <cell r="N2525">
            <v>0</v>
          </cell>
          <cell r="O2525">
            <v>3803.39</v>
          </cell>
          <cell r="P2525">
            <v>0</v>
          </cell>
          <cell r="Q2525">
            <v>4</v>
          </cell>
        </row>
        <row r="2526">
          <cell r="A2526" t="str">
            <v>13</v>
          </cell>
          <cell r="B2526" t="str">
            <v>01999</v>
          </cell>
          <cell r="C2526" t="str">
            <v>ООО "У Аслана"</v>
          </cell>
          <cell r="D2526" t="str">
            <v>ООО</v>
          </cell>
          <cell r="E2526" t="str">
            <v>02</v>
          </cell>
          <cell r="G2526" t="str">
            <v>5</v>
          </cell>
          <cell r="H2526">
            <v>2998.52</v>
          </cell>
          <cell r="I2526">
            <v>0</v>
          </cell>
          <cell r="J2526">
            <v>-2065.94</v>
          </cell>
          <cell r="K2526">
            <v>0</v>
          </cell>
          <cell r="L2526">
            <v>0</v>
          </cell>
          <cell r="M2526">
            <v>0</v>
          </cell>
          <cell r="N2526">
            <v>0</v>
          </cell>
          <cell r="O2526">
            <v>0</v>
          </cell>
          <cell r="P2526">
            <v>-2065.94</v>
          </cell>
          <cell r="Q2526">
            <v>1</v>
          </cell>
        </row>
        <row r="2527">
          <cell r="A2527" t="str">
            <v>13</v>
          </cell>
          <cell r="B2527" t="str">
            <v>02007</v>
          </cell>
          <cell r="C2527" t="str">
            <v>ООО "Момент"</v>
          </cell>
          <cell r="D2527" t="str">
            <v>ООО</v>
          </cell>
          <cell r="E2527" t="str">
            <v>01</v>
          </cell>
          <cell r="G2527" t="str">
            <v>5</v>
          </cell>
          <cell r="H2527">
            <v>83.26</v>
          </cell>
          <cell r="I2527">
            <v>83.08</v>
          </cell>
          <cell r="J2527">
            <v>0</v>
          </cell>
          <cell r="K2527">
            <v>0</v>
          </cell>
          <cell r="L2527">
            <v>0</v>
          </cell>
          <cell r="M2527">
            <v>0</v>
          </cell>
          <cell r="N2527">
            <v>0</v>
          </cell>
          <cell r="O2527">
            <v>83.08</v>
          </cell>
          <cell r="P2527">
            <v>0</v>
          </cell>
          <cell r="Q2527">
            <v>1</v>
          </cell>
        </row>
        <row r="2528">
          <cell r="A2528" t="str">
            <v>13</v>
          </cell>
          <cell r="B2528" t="str">
            <v>02011</v>
          </cell>
          <cell r="C2528" t="str">
            <v>ООО ТД "Рита  3."</v>
          </cell>
          <cell r="D2528" t="str">
            <v>ООО</v>
          </cell>
          <cell r="E2528" t="str">
            <v>01</v>
          </cell>
          <cell r="G2528" t="str">
            <v>5</v>
          </cell>
          <cell r="H2528">
            <v>1044.82</v>
          </cell>
          <cell r="I2528">
            <v>1514.73</v>
          </cell>
          <cell r="J2528">
            <v>0</v>
          </cell>
          <cell r="K2528">
            <v>0</v>
          </cell>
          <cell r="L2528">
            <v>0</v>
          </cell>
          <cell r="M2528">
            <v>0</v>
          </cell>
          <cell r="N2528">
            <v>0</v>
          </cell>
          <cell r="O2528">
            <v>1514.73</v>
          </cell>
          <cell r="P2528">
            <v>0</v>
          </cell>
          <cell r="Q2528">
            <v>2</v>
          </cell>
        </row>
        <row r="2529">
          <cell r="A2529" t="str">
            <v>13</v>
          </cell>
          <cell r="B2529" t="str">
            <v>02016</v>
          </cell>
          <cell r="C2529" t="str">
            <v>ОАО  "Красноярский ПромстройНИИпроект"</v>
          </cell>
          <cell r="D2529" t="str">
            <v>ОАО</v>
          </cell>
          <cell r="E2529" t="str">
            <v>03</v>
          </cell>
          <cell r="G2529" t="str">
            <v>5</v>
          </cell>
          <cell r="H2529">
            <v>10193.51</v>
          </cell>
          <cell r="I2529">
            <v>10193.51</v>
          </cell>
          <cell r="J2529">
            <v>0</v>
          </cell>
          <cell r="K2529">
            <v>0</v>
          </cell>
          <cell r="L2529">
            <v>0</v>
          </cell>
          <cell r="M2529">
            <v>0</v>
          </cell>
          <cell r="N2529">
            <v>0</v>
          </cell>
          <cell r="O2529">
            <v>10193.51</v>
          </cell>
          <cell r="P2529">
            <v>0</v>
          </cell>
          <cell r="Q2529">
            <v>2</v>
          </cell>
        </row>
        <row r="2530">
          <cell r="A2530" t="str">
            <v>13</v>
          </cell>
          <cell r="B2530" t="str">
            <v>02026</v>
          </cell>
          <cell r="C2530" t="str">
            <v>ООО "Красн. дом моделей одежды"</v>
          </cell>
          <cell r="D2530" t="str">
            <v>ООО</v>
          </cell>
          <cell r="E2530" t="str">
            <v>02</v>
          </cell>
          <cell r="G2530" t="str">
            <v>5</v>
          </cell>
          <cell r="H2530">
            <v>1874.59</v>
          </cell>
          <cell r="I2530">
            <v>2038.44</v>
          </cell>
          <cell r="J2530">
            <v>0</v>
          </cell>
          <cell r="K2530">
            <v>0</v>
          </cell>
          <cell r="L2530">
            <v>0</v>
          </cell>
          <cell r="M2530">
            <v>2000</v>
          </cell>
          <cell r="N2530">
            <v>0</v>
          </cell>
          <cell r="O2530">
            <v>38.44</v>
          </cell>
          <cell r="P2530">
            <v>0</v>
          </cell>
          <cell r="Q2530">
            <v>1</v>
          </cell>
        </row>
        <row r="2531">
          <cell r="A2531" t="str">
            <v>13</v>
          </cell>
          <cell r="B2531" t="str">
            <v>02031</v>
          </cell>
          <cell r="C2531" t="str">
            <v>ООО "Красноярскфото"</v>
          </cell>
          <cell r="D2531" t="str">
            <v>ООО</v>
          </cell>
          <cell r="E2531" t="str">
            <v>01</v>
          </cell>
          <cell r="G2531" t="str">
            <v>5</v>
          </cell>
          <cell r="H2531">
            <v>1995.05</v>
          </cell>
          <cell r="I2531">
            <v>1995.06</v>
          </cell>
          <cell r="J2531">
            <v>0</v>
          </cell>
          <cell r="K2531">
            <v>0</v>
          </cell>
          <cell r="L2531">
            <v>0</v>
          </cell>
          <cell r="M2531">
            <v>0</v>
          </cell>
          <cell r="N2531">
            <v>0</v>
          </cell>
          <cell r="O2531">
            <v>1995.06</v>
          </cell>
          <cell r="P2531">
            <v>0</v>
          </cell>
          <cell r="Q2531">
            <v>1</v>
          </cell>
        </row>
        <row r="2532">
          <cell r="A2532" t="str">
            <v>13</v>
          </cell>
          <cell r="B2532" t="str">
            <v>02034</v>
          </cell>
          <cell r="C2532" t="str">
            <v>ООО "Марс"</v>
          </cell>
          <cell r="D2532" t="str">
            <v>ООО</v>
          </cell>
          <cell r="E2532" t="str">
            <v>01</v>
          </cell>
          <cell r="G2532" t="str">
            <v>5</v>
          </cell>
          <cell r="H2532">
            <v>3333.08</v>
          </cell>
          <cell r="I2532">
            <v>3333.08</v>
          </cell>
          <cell r="J2532">
            <v>0</v>
          </cell>
          <cell r="K2532">
            <v>0</v>
          </cell>
          <cell r="L2532">
            <v>0</v>
          </cell>
          <cell r="M2532">
            <v>3333.08</v>
          </cell>
          <cell r="N2532">
            <v>0</v>
          </cell>
          <cell r="O2532">
            <v>0</v>
          </cell>
          <cell r="P2532">
            <v>0</v>
          </cell>
          <cell r="Q2532">
            <v>2</v>
          </cell>
        </row>
        <row r="2533">
          <cell r="A2533" t="str">
            <v>13</v>
          </cell>
          <cell r="B2533" t="str">
            <v>02039</v>
          </cell>
          <cell r="C2533" t="str">
            <v>ООО "Билена"</v>
          </cell>
          <cell r="D2533" t="str">
            <v>ООО</v>
          </cell>
          <cell r="E2533" t="str">
            <v>03</v>
          </cell>
          <cell r="G2533" t="str">
            <v>5</v>
          </cell>
          <cell r="H2533">
            <v>555.82000000000005</v>
          </cell>
          <cell r="I2533">
            <v>555.82000000000005</v>
          </cell>
          <cell r="J2533">
            <v>0</v>
          </cell>
          <cell r="K2533">
            <v>0</v>
          </cell>
          <cell r="L2533">
            <v>0</v>
          </cell>
          <cell r="M2533">
            <v>555.82000000000005</v>
          </cell>
          <cell r="N2533">
            <v>0</v>
          </cell>
          <cell r="O2533">
            <v>0</v>
          </cell>
          <cell r="P2533">
            <v>0</v>
          </cell>
          <cell r="Q2533">
            <v>2</v>
          </cell>
        </row>
        <row r="2534">
          <cell r="A2534" t="str">
            <v>13</v>
          </cell>
          <cell r="B2534" t="str">
            <v>02040</v>
          </cell>
          <cell r="C2534" t="str">
            <v>ОАО "РЖД" ф-л "КЖД"..Дор. больница ст. Кр-ск</v>
          </cell>
          <cell r="D2534" t="str">
            <v>МПС</v>
          </cell>
          <cell r="E2534" t="str">
            <v>02</v>
          </cell>
          <cell r="G2534" t="str">
            <v>5</v>
          </cell>
          <cell r="H2534">
            <v>0</v>
          </cell>
          <cell r="I2534">
            <v>0</v>
          </cell>
          <cell r="J2534">
            <v>0</v>
          </cell>
          <cell r="K2534">
            <v>0</v>
          </cell>
          <cell r="L2534">
            <v>0</v>
          </cell>
          <cell r="M2534">
            <v>0</v>
          </cell>
          <cell r="N2534">
            <v>0</v>
          </cell>
          <cell r="O2534">
            <v>0</v>
          </cell>
          <cell r="P2534">
            <v>0</v>
          </cell>
          <cell r="Q2534">
            <v>0</v>
          </cell>
        </row>
        <row r="2535">
          <cell r="A2535" t="str">
            <v>13</v>
          </cell>
          <cell r="B2535" t="str">
            <v>02041</v>
          </cell>
          <cell r="C2535" t="str">
            <v>Красн. ф-л ФГУЗ "Федер. центр гигниены и эпидемиологии по железн. транспорту"</v>
          </cell>
          <cell r="D2535" t="str">
            <v>КФД</v>
          </cell>
          <cell r="E2535" t="str">
            <v>02</v>
          </cell>
          <cell r="G2535" t="str">
            <v>Ф</v>
          </cell>
          <cell r="H2535">
            <v>1629.53</v>
          </cell>
          <cell r="I2535">
            <v>1657.88</v>
          </cell>
          <cell r="J2535">
            <v>0</v>
          </cell>
          <cell r="K2535">
            <v>0</v>
          </cell>
          <cell r="L2535">
            <v>0</v>
          </cell>
          <cell r="M2535">
            <v>0</v>
          </cell>
          <cell r="N2535">
            <v>0</v>
          </cell>
          <cell r="O2535">
            <v>1657.88</v>
          </cell>
          <cell r="P2535">
            <v>0</v>
          </cell>
          <cell r="Q2535">
            <v>1</v>
          </cell>
        </row>
        <row r="2536">
          <cell r="A2536" t="str">
            <v>13</v>
          </cell>
          <cell r="B2536" t="str">
            <v>02043</v>
          </cell>
          <cell r="C2536" t="str">
            <v>ООО "Самодеятельность"</v>
          </cell>
          <cell r="D2536" t="str">
            <v>ООО</v>
          </cell>
          <cell r="E2536" t="str">
            <v>02</v>
          </cell>
          <cell r="G2536" t="str">
            <v>5</v>
          </cell>
          <cell r="H2536">
            <v>1472.83</v>
          </cell>
          <cell r="I2536">
            <v>1350.34</v>
          </cell>
          <cell r="J2536">
            <v>0</v>
          </cell>
          <cell r="K2536">
            <v>0</v>
          </cell>
          <cell r="L2536">
            <v>0</v>
          </cell>
          <cell r="M2536">
            <v>0</v>
          </cell>
          <cell r="N2536">
            <v>0</v>
          </cell>
          <cell r="O2536">
            <v>1350.34</v>
          </cell>
          <cell r="P2536">
            <v>0</v>
          </cell>
          <cell r="Q2536">
            <v>2</v>
          </cell>
        </row>
        <row r="2537">
          <cell r="A2537" t="str">
            <v>13</v>
          </cell>
          <cell r="B2537" t="str">
            <v>02051</v>
          </cell>
          <cell r="G2537" t="str">
            <v>*</v>
          </cell>
          <cell r="H2537">
            <v>0</v>
          </cell>
          <cell r="I2537">
            <v>0</v>
          </cell>
          <cell r="J2537">
            <v>0</v>
          </cell>
          <cell r="K2537">
            <v>0</v>
          </cell>
          <cell r="L2537">
            <v>0</v>
          </cell>
          <cell r="M2537">
            <v>0</v>
          </cell>
          <cell r="N2537">
            <v>0</v>
          </cell>
          <cell r="O2537">
            <v>0</v>
          </cell>
          <cell r="P2537">
            <v>0</v>
          </cell>
          <cell r="Q2537">
            <v>2</v>
          </cell>
        </row>
        <row r="2538">
          <cell r="A2538" t="str">
            <v>13</v>
          </cell>
          <cell r="B2538" t="str">
            <v>02052</v>
          </cell>
          <cell r="C2538" t="str">
            <v>ООО "Галантерея"</v>
          </cell>
          <cell r="D2538" t="str">
            <v>ООО</v>
          </cell>
          <cell r="E2538" t="str">
            <v>03</v>
          </cell>
          <cell r="G2538" t="str">
            <v>5</v>
          </cell>
          <cell r="H2538">
            <v>29.27</v>
          </cell>
          <cell r="I2538">
            <v>0</v>
          </cell>
          <cell r="J2538">
            <v>-62.55</v>
          </cell>
          <cell r="K2538">
            <v>0</v>
          </cell>
          <cell r="L2538">
            <v>0</v>
          </cell>
          <cell r="M2538">
            <v>0</v>
          </cell>
          <cell r="N2538">
            <v>0</v>
          </cell>
          <cell r="O2538">
            <v>0</v>
          </cell>
          <cell r="P2538">
            <v>-62.55</v>
          </cell>
          <cell r="Q2538">
            <v>1</v>
          </cell>
        </row>
        <row r="2539">
          <cell r="A2539" t="str">
            <v>13</v>
          </cell>
          <cell r="B2539" t="str">
            <v>02057</v>
          </cell>
          <cell r="C2539" t="str">
            <v>ООО "Бис"</v>
          </cell>
          <cell r="D2539" t="str">
            <v>ООО</v>
          </cell>
          <cell r="E2539" t="str">
            <v>02</v>
          </cell>
          <cell r="G2539" t="str">
            <v>5</v>
          </cell>
          <cell r="H2539">
            <v>433.49</v>
          </cell>
          <cell r="I2539">
            <v>433.44</v>
          </cell>
          <cell r="J2539">
            <v>0</v>
          </cell>
          <cell r="K2539">
            <v>0</v>
          </cell>
          <cell r="L2539">
            <v>0</v>
          </cell>
          <cell r="M2539">
            <v>433.5</v>
          </cell>
          <cell r="N2539">
            <v>0</v>
          </cell>
          <cell r="O2539">
            <v>0</v>
          </cell>
          <cell r="P2539">
            <v>-0.06</v>
          </cell>
          <cell r="Q2539">
            <v>1</v>
          </cell>
        </row>
        <row r="2540">
          <cell r="A2540" t="str">
            <v>13</v>
          </cell>
          <cell r="B2540" t="str">
            <v>02079</v>
          </cell>
          <cell r="C2540" t="str">
            <v>ООО "Компико"</v>
          </cell>
          <cell r="D2540" t="str">
            <v>ООО</v>
          </cell>
          <cell r="E2540" t="str">
            <v>03</v>
          </cell>
          <cell r="G2540" t="str">
            <v>5</v>
          </cell>
          <cell r="H2540">
            <v>202.21</v>
          </cell>
          <cell r="I2540">
            <v>202.21</v>
          </cell>
          <cell r="J2540">
            <v>0</v>
          </cell>
          <cell r="K2540">
            <v>0</v>
          </cell>
          <cell r="L2540">
            <v>0</v>
          </cell>
          <cell r="M2540">
            <v>0</v>
          </cell>
          <cell r="N2540">
            <v>0</v>
          </cell>
          <cell r="O2540">
            <v>202.21</v>
          </cell>
          <cell r="P2540">
            <v>0</v>
          </cell>
          <cell r="Q2540">
            <v>2</v>
          </cell>
        </row>
        <row r="2541">
          <cell r="A2541" t="str">
            <v>13</v>
          </cell>
          <cell r="B2541" t="str">
            <v>02089</v>
          </cell>
          <cell r="C2541" t="str">
            <v>КГОУ "Краевой центр подготовки работников ЖКХ"</v>
          </cell>
          <cell r="D2541" t="str">
            <v>УО</v>
          </cell>
          <cell r="E2541" t="str">
            <v>02</v>
          </cell>
          <cell r="G2541" t="str">
            <v>К</v>
          </cell>
          <cell r="H2541">
            <v>2283.73</v>
          </cell>
          <cell r="I2541">
            <v>4555.5600000000004</v>
          </cell>
          <cell r="J2541">
            <v>0</v>
          </cell>
          <cell r="K2541">
            <v>0</v>
          </cell>
          <cell r="L2541">
            <v>0</v>
          </cell>
          <cell r="M2541">
            <v>0</v>
          </cell>
          <cell r="N2541">
            <v>0</v>
          </cell>
          <cell r="O2541">
            <v>4555.5600000000004</v>
          </cell>
          <cell r="P2541">
            <v>0</v>
          </cell>
          <cell r="Q2541">
            <v>1</v>
          </cell>
        </row>
        <row r="2542">
          <cell r="A2542" t="str">
            <v>13</v>
          </cell>
          <cell r="B2542" t="str">
            <v>02090</v>
          </cell>
          <cell r="C2542" t="str">
            <v>ООО "Енисейзолотоавтоматика"</v>
          </cell>
          <cell r="D2542" t="str">
            <v>ООО</v>
          </cell>
          <cell r="E2542" t="str">
            <v>01</v>
          </cell>
          <cell r="G2542" t="str">
            <v>5</v>
          </cell>
          <cell r="H2542">
            <v>3461.27</v>
          </cell>
          <cell r="I2542">
            <v>3461.27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3461.27</v>
          </cell>
          <cell r="P2542">
            <v>0</v>
          </cell>
          <cell r="Q2542">
            <v>1</v>
          </cell>
        </row>
        <row r="2543">
          <cell r="A2543" t="str">
            <v>13</v>
          </cell>
          <cell r="B2543" t="str">
            <v>02107</v>
          </cell>
          <cell r="C2543" t="str">
            <v>ООО "Ренонс"</v>
          </cell>
          <cell r="D2543" t="str">
            <v>ООО</v>
          </cell>
          <cell r="E2543" t="str">
            <v>02</v>
          </cell>
          <cell r="G2543" t="str">
            <v>5</v>
          </cell>
          <cell r="H2543">
            <v>21385.75</v>
          </cell>
          <cell r="I2543">
            <v>21385.759999999998</v>
          </cell>
          <cell r="J2543">
            <v>0</v>
          </cell>
          <cell r="K2543">
            <v>0</v>
          </cell>
          <cell r="L2543">
            <v>6292.14</v>
          </cell>
          <cell r="M2543">
            <v>0</v>
          </cell>
          <cell r="N2543">
            <v>0</v>
          </cell>
          <cell r="O2543">
            <v>27677.9</v>
          </cell>
          <cell r="P2543">
            <v>0</v>
          </cell>
          <cell r="Q2543">
            <v>5</v>
          </cell>
        </row>
        <row r="2544">
          <cell r="A2544" t="str">
            <v>13</v>
          </cell>
          <cell r="B2544" t="str">
            <v>02110</v>
          </cell>
          <cell r="C2544" t="str">
            <v>ЧП Яблочкина В.А.</v>
          </cell>
          <cell r="D2544" t="str">
            <v>ЧП</v>
          </cell>
          <cell r="E2544" t="str">
            <v>01</v>
          </cell>
          <cell r="G2544" t="str">
            <v>5</v>
          </cell>
          <cell r="H2544">
            <v>1299.7</v>
          </cell>
          <cell r="I2544">
            <v>1346.78</v>
          </cell>
          <cell r="J2544">
            <v>0</v>
          </cell>
          <cell r="K2544">
            <v>0</v>
          </cell>
          <cell r="L2544">
            <v>0</v>
          </cell>
          <cell r="M2544">
            <v>0</v>
          </cell>
          <cell r="N2544">
            <v>0</v>
          </cell>
          <cell r="O2544">
            <v>1346.78</v>
          </cell>
          <cell r="P2544">
            <v>0</v>
          </cell>
          <cell r="Q2544">
            <v>1</v>
          </cell>
        </row>
        <row r="2545">
          <cell r="A2545" t="str">
            <v>13</v>
          </cell>
          <cell r="B2545" t="str">
            <v>02117</v>
          </cell>
          <cell r="C2545" t="str">
            <v>ОАО "Дорремстрой"</v>
          </cell>
          <cell r="D2545" t="str">
            <v>ОАО</v>
          </cell>
          <cell r="E2545" t="str">
            <v>03</v>
          </cell>
          <cell r="G2545" t="str">
            <v>5</v>
          </cell>
          <cell r="H2545">
            <v>547.14</v>
          </cell>
          <cell r="I2545">
            <v>0</v>
          </cell>
          <cell r="J2545">
            <v>-3696.77</v>
          </cell>
          <cell r="K2545">
            <v>0</v>
          </cell>
          <cell r="L2545">
            <v>0</v>
          </cell>
          <cell r="M2545">
            <v>0</v>
          </cell>
          <cell r="N2545">
            <v>0</v>
          </cell>
          <cell r="O2545">
            <v>0</v>
          </cell>
          <cell r="P2545">
            <v>-3696.77</v>
          </cell>
          <cell r="Q2545">
            <v>1</v>
          </cell>
        </row>
        <row r="2546">
          <cell r="A2546" t="str">
            <v>13</v>
          </cell>
          <cell r="B2546" t="str">
            <v>02120</v>
          </cell>
          <cell r="C2546" t="str">
            <v>ООО "КрасТЭК"</v>
          </cell>
          <cell r="D2546" t="str">
            <v>МП</v>
          </cell>
          <cell r="E2546" t="str">
            <v>02</v>
          </cell>
          <cell r="F2546" t="str">
            <v>Л</v>
          </cell>
          <cell r="G2546" t="str">
            <v>6</v>
          </cell>
          <cell r="H2546">
            <v>-0.01</v>
          </cell>
          <cell r="I2546">
            <v>0</v>
          </cell>
          <cell r="J2546">
            <v>0</v>
          </cell>
          <cell r="K2546">
            <v>0</v>
          </cell>
          <cell r="L2546">
            <v>0</v>
          </cell>
          <cell r="M2546">
            <v>0</v>
          </cell>
          <cell r="N2546">
            <v>0</v>
          </cell>
          <cell r="O2546">
            <v>0</v>
          </cell>
          <cell r="P2546">
            <v>0</v>
          </cell>
          <cell r="Q2546">
            <v>5</v>
          </cell>
        </row>
        <row r="2547">
          <cell r="A2547" t="str">
            <v>13</v>
          </cell>
          <cell r="B2547" t="str">
            <v>02127</v>
          </cell>
          <cell r="C2547" t="str">
            <v>ООО "ЛИК"</v>
          </cell>
          <cell r="D2547" t="str">
            <v>ООО</v>
          </cell>
          <cell r="E2547" t="str">
            <v>03</v>
          </cell>
          <cell r="G2547" t="str">
            <v>5</v>
          </cell>
          <cell r="H2547">
            <v>317.37</v>
          </cell>
          <cell r="I2547">
            <v>317.37</v>
          </cell>
          <cell r="J2547">
            <v>0</v>
          </cell>
          <cell r="K2547">
            <v>0</v>
          </cell>
          <cell r="L2547">
            <v>0</v>
          </cell>
          <cell r="M2547">
            <v>0</v>
          </cell>
          <cell r="N2547">
            <v>0</v>
          </cell>
          <cell r="O2547">
            <v>317.37</v>
          </cell>
          <cell r="P2547">
            <v>0</v>
          </cell>
          <cell r="Q2547">
            <v>1</v>
          </cell>
        </row>
        <row r="2548">
          <cell r="A2548" t="str">
            <v>13</v>
          </cell>
          <cell r="B2548" t="str">
            <v>02129</v>
          </cell>
          <cell r="C2548" t="str">
            <v>ООО "Пищепромсервис"</v>
          </cell>
          <cell r="D2548" t="str">
            <v>ООО</v>
          </cell>
          <cell r="E2548" t="str">
            <v>01</v>
          </cell>
          <cell r="G2548" t="str">
            <v>5</v>
          </cell>
          <cell r="H2548">
            <v>992.52</v>
          </cell>
          <cell r="I2548">
            <v>992.52</v>
          </cell>
          <cell r="J2548">
            <v>0</v>
          </cell>
          <cell r="K2548">
            <v>0</v>
          </cell>
          <cell r="L2548">
            <v>0</v>
          </cell>
          <cell r="M2548">
            <v>992.52</v>
          </cell>
          <cell r="N2548">
            <v>0</v>
          </cell>
          <cell r="O2548">
            <v>0</v>
          </cell>
          <cell r="P2548">
            <v>0</v>
          </cell>
          <cell r="Q2548">
            <v>2</v>
          </cell>
        </row>
        <row r="2549">
          <cell r="A2549" t="str">
            <v>13</v>
          </cell>
          <cell r="B2549" t="str">
            <v>02139</v>
          </cell>
          <cell r="C2549" t="str">
            <v>ЗАО ПСК "Союз"</v>
          </cell>
          <cell r="D2549" t="str">
            <v>ЗАО</v>
          </cell>
          <cell r="E2549" t="str">
            <v>03</v>
          </cell>
          <cell r="F2549" t="str">
            <v>Л</v>
          </cell>
          <cell r="G2549" t="str">
            <v>2</v>
          </cell>
          <cell r="H2549">
            <v>240079.58</v>
          </cell>
          <cell r="I2549">
            <v>240079.58</v>
          </cell>
          <cell r="J2549">
            <v>0</v>
          </cell>
          <cell r="K2549">
            <v>0</v>
          </cell>
          <cell r="L2549">
            <v>0</v>
          </cell>
          <cell r="M2549">
            <v>0</v>
          </cell>
          <cell r="N2549">
            <v>0</v>
          </cell>
          <cell r="O2549">
            <v>240079.58</v>
          </cell>
          <cell r="P2549">
            <v>0</v>
          </cell>
          <cell r="Q2549">
            <v>15</v>
          </cell>
        </row>
        <row r="2550">
          <cell r="A2550" t="str">
            <v>13</v>
          </cell>
          <cell r="B2550" t="str">
            <v>02140</v>
          </cell>
          <cell r="C2550" t="str">
            <v>ОАО "Алмаззолотоавтоматика"</v>
          </cell>
          <cell r="D2550" t="str">
            <v>ОАО</v>
          </cell>
          <cell r="E2550" t="str">
            <v>03</v>
          </cell>
          <cell r="G2550" t="str">
            <v>5</v>
          </cell>
          <cell r="H2550">
            <v>35164</v>
          </cell>
          <cell r="I2550">
            <v>35164</v>
          </cell>
          <cell r="J2550">
            <v>0</v>
          </cell>
          <cell r="K2550">
            <v>0</v>
          </cell>
          <cell r="L2550">
            <v>0</v>
          </cell>
          <cell r="M2550">
            <v>0</v>
          </cell>
          <cell r="N2550">
            <v>0</v>
          </cell>
          <cell r="O2550">
            <v>35164</v>
          </cell>
          <cell r="P2550">
            <v>0</v>
          </cell>
          <cell r="Q2550">
            <v>4</v>
          </cell>
        </row>
        <row r="2551">
          <cell r="A2551" t="str">
            <v>13</v>
          </cell>
          <cell r="B2551" t="str">
            <v>02141</v>
          </cell>
          <cell r="C2551" t="str">
            <v>ООО"СИБСИН"</v>
          </cell>
          <cell r="D2551" t="str">
            <v>ООО</v>
          </cell>
          <cell r="E2551" t="str">
            <v>02</v>
          </cell>
          <cell r="G2551" t="str">
            <v>5</v>
          </cell>
          <cell r="H2551">
            <v>1545.14</v>
          </cell>
          <cell r="I2551">
            <v>1214.33</v>
          </cell>
          <cell r="J2551">
            <v>0</v>
          </cell>
          <cell r="K2551">
            <v>0</v>
          </cell>
          <cell r="L2551">
            <v>0</v>
          </cell>
          <cell r="M2551">
            <v>1214.33</v>
          </cell>
          <cell r="N2551">
            <v>0</v>
          </cell>
          <cell r="O2551">
            <v>0</v>
          </cell>
          <cell r="P2551">
            <v>0</v>
          </cell>
          <cell r="Q2551">
            <v>1</v>
          </cell>
        </row>
        <row r="2552">
          <cell r="A2552" t="str">
            <v>13</v>
          </cell>
          <cell r="B2552" t="str">
            <v>02144</v>
          </cell>
          <cell r="C2552" t="str">
            <v>Крас. регион. (краевая) оргниз. Ооо РОСТО (ДОСААФ)</v>
          </cell>
          <cell r="D2552" t="str">
            <v>ТРАНС</v>
          </cell>
          <cell r="E2552" t="str">
            <v>01</v>
          </cell>
          <cell r="G2552" t="str">
            <v>5</v>
          </cell>
          <cell r="H2552">
            <v>694.02</v>
          </cell>
          <cell r="I2552">
            <v>694.02</v>
          </cell>
          <cell r="J2552">
            <v>0</v>
          </cell>
          <cell r="K2552">
            <v>0</v>
          </cell>
          <cell r="L2552">
            <v>0</v>
          </cell>
          <cell r="M2552">
            <v>0</v>
          </cell>
          <cell r="N2552">
            <v>0</v>
          </cell>
          <cell r="O2552">
            <v>694.02</v>
          </cell>
          <cell r="P2552">
            <v>0</v>
          </cell>
          <cell r="Q2552">
            <v>3</v>
          </cell>
        </row>
        <row r="2553">
          <cell r="A2553" t="str">
            <v>13</v>
          </cell>
          <cell r="B2553" t="str">
            <v>02147</v>
          </cell>
          <cell r="C2553" t="str">
            <v>ООО "РЕЗОН"</v>
          </cell>
          <cell r="D2553" t="str">
            <v>ООО</v>
          </cell>
          <cell r="E2553" t="str">
            <v>04</v>
          </cell>
          <cell r="G2553" t="str">
            <v>5</v>
          </cell>
          <cell r="H2553">
            <v>114.98</v>
          </cell>
          <cell r="I2553">
            <v>114.98</v>
          </cell>
          <cell r="J2553">
            <v>0</v>
          </cell>
          <cell r="K2553">
            <v>0</v>
          </cell>
          <cell r="L2553">
            <v>0</v>
          </cell>
          <cell r="M2553">
            <v>114.98</v>
          </cell>
          <cell r="N2553">
            <v>0</v>
          </cell>
          <cell r="O2553">
            <v>0</v>
          </cell>
          <cell r="P2553">
            <v>0</v>
          </cell>
          <cell r="Q2553">
            <v>2</v>
          </cell>
        </row>
        <row r="2554">
          <cell r="A2554" t="str">
            <v>13</v>
          </cell>
          <cell r="B2554" t="str">
            <v>02148</v>
          </cell>
          <cell r="C2554" t="str">
            <v>ЧП Яныгин  А.Б.</v>
          </cell>
          <cell r="D2554" t="str">
            <v>ЧП</v>
          </cell>
          <cell r="E2554" t="str">
            <v>02</v>
          </cell>
          <cell r="G2554" t="str">
            <v>5</v>
          </cell>
          <cell r="H2554">
            <v>386.85</v>
          </cell>
          <cell r="I2554">
            <v>386.81</v>
          </cell>
          <cell r="J2554">
            <v>0</v>
          </cell>
          <cell r="K2554">
            <v>0</v>
          </cell>
          <cell r="L2554">
            <v>0</v>
          </cell>
          <cell r="M2554">
            <v>386.85</v>
          </cell>
          <cell r="N2554">
            <v>0</v>
          </cell>
          <cell r="O2554">
            <v>0</v>
          </cell>
          <cell r="P2554">
            <v>-0.04</v>
          </cell>
          <cell r="Q2554">
            <v>3</v>
          </cell>
        </row>
        <row r="2555">
          <cell r="A2555" t="str">
            <v>13</v>
          </cell>
          <cell r="B2555" t="str">
            <v>02151</v>
          </cell>
          <cell r="C2555" t="str">
            <v>ООО"ЭМВИС"</v>
          </cell>
          <cell r="D2555" t="str">
            <v>ПКФ</v>
          </cell>
          <cell r="E2555" t="str">
            <v>03</v>
          </cell>
          <cell r="G2555" t="str">
            <v>5</v>
          </cell>
          <cell r="H2555">
            <v>0</v>
          </cell>
          <cell r="I2555">
            <v>0</v>
          </cell>
          <cell r="J2555">
            <v>-0.77</v>
          </cell>
          <cell r="K2555">
            <v>0</v>
          </cell>
          <cell r="L2555">
            <v>0</v>
          </cell>
          <cell r="M2555">
            <v>0</v>
          </cell>
          <cell r="N2555">
            <v>0</v>
          </cell>
          <cell r="O2555">
            <v>0</v>
          </cell>
          <cell r="P2555">
            <v>-0.77</v>
          </cell>
          <cell r="Q2555">
            <v>1</v>
          </cell>
        </row>
        <row r="2556">
          <cell r="A2556" t="str">
            <v>13</v>
          </cell>
          <cell r="B2556" t="str">
            <v>02157</v>
          </cell>
          <cell r="C2556" t="str">
            <v>ГУП Дирекция Красноярскводмелиорация</v>
          </cell>
          <cell r="D2556" t="str">
            <v>МСХП</v>
          </cell>
          <cell r="E2556" t="str">
            <v>02</v>
          </cell>
          <cell r="G2556" t="str">
            <v>Ф</v>
          </cell>
          <cell r="H2556">
            <v>2729.1</v>
          </cell>
          <cell r="I2556">
            <v>8001.79</v>
          </cell>
          <cell r="J2556">
            <v>0</v>
          </cell>
          <cell r="K2556">
            <v>0</v>
          </cell>
          <cell r="L2556">
            <v>0</v>
          </cell>
          <cell r="M2556">
            <v>0</v>
          </cell>
          <cell r="N2556">
            <v>0</v>
          </cell>
          <cell r="O2556">
            <v>8001.79</v>
          </cell>
          <cell r="P2556">
            <v>0</v>
          </cell>
          <cell r="Q2556">
            <v>1</v>
          </cell>
        </row>
        <row r="2557">
          <cell r="A2557" t="str">
            <v>13</v>
          </cell>
          <cell r="B2557" t="str">
            <v>02192</v>
          </cell>
          <cell r="C2557" t="str">
            <v xml:space="preserve">  ОАО "Сельэлектрострой"</v>
          </cell>
          <cell r="D2557" t="str">
            <v>ОАО</v>
          </cell>
          <cell r="E2557" t="str">
            <v>02</v>
          </cell>
          <cell r="F2557" t="str">
            <v>Л</v>
          </cell>
          <cell r="G2557" t="str">
            <v>2</v>
          </cell>
          <cell r="H2557">
            <v>9232.89</v>
          </cell>
          <cell r="I2557">
            <v>9232.89</v>
          </cell>
          <cell r="J2557">
            <v>0</v>
          </cell>
          <cell r="K2557">
            <v>0</v>
          </cell>
          <cell r="L2557">
            <v>0</v>
          </cell>
          <cell r="M2557">
            <v>0</v>
          </cell>
          <cell r="N2557">
            <v>0</v>
          </cell>
          <cell r="O2557">
            <v>9232.89</v>
          </cell>
          <cell r="P2557">
            <v>0</v>
          </cell>
          <cell r="Q2557">
            <v>2</v>
          </cell>
        </row>
        <row r="2558">
          <cell r="A2558" t="str">
            <v>13</v>
          </cell>
          <cell r="B2558" t="str">
            <v>02193</v>
          </cell>
          <cell r="C2558" t="str">
            <v>ОАО "Автоколонна-1967"</v>
          </cell>
          <cell r="D2558" t="str">
            <v>ТРАНС</v>
          </cell>
          <cell r="E2558" t="str">
            <v>02</v>
          </cell>
          <cell r="F2558" t="str">
            <v>Л</v>
          </cell>
          <cell r="G2558" t="str">
            <v>4</v>
          </cell>
          <cell r="H2558">
            <v>13597.19</v>
          </cell>
          <cell r="I2558">
            <v>13597.19</v>
          </cell>
          <cell r="J2558">
            <v>0</v>
          </cell>
          <cell r="K2558">
            <v>0</v>
          </cell>
          <cell r="L2558">
            <v>0</v>
          </cell>
          <cell r="M2558">
            <v>0</v>
          </cell>
          <cell r="N2558">
            <v>0</v>
          </cell>
          <cell r="O2558">
            <v>13597.19</v>
          </cell>
          <cell r="P2558">
            <v>0</v>
          </cell>
          <cell r="Q2558">
            <v>2</v>
          </cell>
        </row>
        <row r="2559">
          <cell r="A2559" t="str">
            <v>13</v>
          </cell>
          <cell r="B2559" t="str">
            <v>02343</v>
          </cell>
          <cell r="C2559" t="str">
            <v>ГОУ Проф. училище N 86</v>
          </cell>
          <cell r="D2559" t="str">
            <v>МОПБ</v>
          </cell>
          <cell r="E2559" t="str">
            <v>02</v>
          </cell>
          <cell r="G2559" t="str">
            <v>Ф</v>
          </cell>
          <cell r="H2559">
            <v>2370.1999999999998</v>
          </cell>
          <cell r="I2559">
            <v>0</v>
          </cell>
          <cell r="J2559">
            <v>-1690.04</v>
          </cell>
          <cell r="K2559">
            <v>4082.99</v>
          </cell>
          <cell r="L2559">
            <v>0</v>
          </cell>
          <cell r="M2559">
            <v>2370.1999999999998</v>
          </cell>
          <cell r="N2559">
            <v>0</v>
          </cell>
          <cell r="O2559">
            <v>0</v>
          </cell>
          <cell r="P2559">
            <v>-4060.24</v>
          </cell>
          <cell r="Q2559">
            <v>1</v>
          </cell>
        </row>
        <row r="2560">
          <cell r="A2560" t="str">
            <v>13</v>
          </cell>
          <cell r="B2560" t="str">
            <v>02513</v>
          </cell>
          <cell r="C2560" t="str">
            <v>ЦЭС-филиал ОАО "Красноярскэнерго"</v>
          </cell>
          <cell r="D2560" t="str">
            <v>ЦЭС</v>
          </cell>
          <cell r="E2560" t="str">
            <v>03</v>
          </cell>
          <cell r="F2560" t="str">
            <v>Л</v>
          </cell>
          <cell r="G2560" t="str">
            <v>Э</v>
          </cell>
          <cell r="H2560">
            <v>31280</v>
          </cell>
          <cell r="I2560">
            <v>0</v>
          </cell>
          <cell r="J2560">
            <v>0</v>
          </cell>
          <cell r="K2560">
            <v>0</v>
          </cell>
          <cell r="L2560">
            <v>0</v>
          </cell>
          <cell r="M2560">
            <v>0</v>
          </cell>
          <cell r="N2560">
            <v>0</v>
          </cell>
          <cell r="O2560">
            <v>0</v>
          </cell>
          <cell r="P2560">
            <v>0</v>
          </cell>
          <cell r="Q2560">
            <v>1</v>
          </cell>
        </row>
        <row r="2561">
          <cell r="A2561" t="str">
            <v>13</v>
          </cell>
          <cell r="B2561" t="str">
            <v>02578</v>
          </cell>
          <cell r="C2561" t="str">
            <v>ООО "Шинорем. завод"</v>
          </cell>
          <cell r="D2561" t="str">
            <v>ООО</v>
          </cell>
          <cell r="E2561" t="str">
            <v>02</v>
          </cell>
          <cell r="F2561" t="str">
            <v>Л</v>
          </cell>
          <cell r="G2561" t="str">
            <v>2</v>
          </cell>
          <cell r="H2561">
            <v>25338.09</v>
          </cell>
          <cell r="I2561">
            <v>25338.09</v>
          </cell>
          <cell r="J2561">
            <v>0</v>
          </cell>
          <cell r="K2561">
            <v>0</v>
          </cell>
          <cell r="L2561">
            <v>0</v>
          </cell>
          <cell r="M2561">
            <v>0</v>
          </cell>
          <cell r="N2561">
            <v>0</v>
          </cell>
          <cell r="O2561">
            <v>25338.09</v>
          </cell>
          <cell r="P2561">
            <v>0</v>
          </cell>
          <cell r="Q2561">
            <v>1</v>
          </cell>
        </row>
        <row r="2562">
          <cell r="A2562" t="str">
            <v>13</v>
          </cell>
          <cell r="B2562" t="str">
            <v>02729</v>
          </cell>
          <cell r="C2562" t="str">
            <v>ООО "Октябрьский агроснаб"</v>
          </cell>
          <cell r="D2562" t="str">
            <v>ООО</v>
          </cell>
          <cell r="E2562" t="str">
            <v>03</v>
          </cell>
          <cell r="G2562" t="str">
            <v>2</v>
          </cell>
          <cell r="H2562">
            <v>4270.09</v>
          </cell>
          <cell r="I2562">
            <v>4270.09</v>
          </cell>
          <cell r="J2562">
            <v>0</v>
          </cell>
          <cell r="K2562">
            <v>0</v>
          </cell>
          <cell r="L2562">
            <v>0</v>
          </cell>
          <cell r="M2562">
            <v>0</v>
          </cell>
          <cell r="N2562">
            <v>0</v>
          </cell>
          <cell r="O2562">
            <v>4270.09</v>
          </cell>
          <cell r="P2562">
            <v>0</v>
          </cell>
          <cell r="Q2562">
            <v>1</v>
          </cell>
        </row>
        <row r="2563">
          <cell r="A2563" t="str">
            <v>13</v>
          </cell>
          <cell r="B2563" t="str">
            <v>02792</v>
          </cell>
          <cell r="C2563" t="str">
            <v>ЗАО "ЦУМ"</v>
          </cell>
          <cell r="D2563" t="str">
            <v>ЗАО</v>
          </cell>
          <cell r="E2563" t="str">
            <v>01</v>
          </cell>
          <cell r="G2563" t="str">
            <v>5</v>
          </cell>
          <cell r="H2563">
            <v>4944.67</v>
          </cell>
          <cell r="I2563">
            <v>4944.67</v>
          </cell>
          <cell r="J2563">
            <v>0</v>
          </cell>
          <cell r="K2563">
            <v>0</v>
          </cell>
          <cell r="L2563">
            <v>0</v>
          </cell>
          <cell r="M2563">
            <v>4944.67</v>
          </cell>
          <cell r="N2563">
            <v>0</v>
          </cell>
          <cell r="O2563">
            <v>0</v>
          </cell>
          <cell r="P2563">
            <v>0</v>
          </cell>
          <cell r="Q2563">
            <v>1</v>
          </cell>
        </row>
        <row r="2564">
          <cell r="A2564" t="str">
            <v>13</v>
          </cell>
          <cell r="B2564" t="str">
            <v>02887</v>
          </cell>
          <cell r="C2564" t="str">
            <v>Агентство культуры  адм. Крас. кр.</v>
          </cell>
          <cell r="D2564" t="str">
            <v>УК</v>
          </cell>
          <cell r="E2564" t="str">
            <v>01</v>
          </cell>
          <cell r="G2564" t="str">
            <v>К</v>
          </cell>
          <cell r="H2564">
            <v>484.65</v>
          </cell>
          <cell r="I2564">
            <v>0</v>
          </cell>
          <cell r="J2564">
            <v>-12457.4</v>
          </cell>
          <cell r="K2564">
            <v>0</v>
          </cell>
          <cell r="L2564">
            <v>0</v>
          </cell>
          <cell r="M2564">
            <v>0</v>
          </cell>
          <cell r="N2564">
            <v>0</v>
          </cell>
          <cell r="O2564">
            <v>0</v>
          </cell>
          <cell r="P2564">
            <v>-12457.4</v>
          </cell>
          <cell r="Q2564">
            <v>12</v>
          </cell>
        </row>
        <row r="2565">
          <cell r="A2565" t="str">
            <v>13</v>
          </cell>
          <cell r="B2565" t="str">
            <v>03020</v>
          </cell>
          <cell r="C2565" t="str">
            <v>ЧП Горобец Р.М.</v>
          </cell>
          <cell r="D2565" t="str">
            <v>ЧП</v>
          </cell>
          <cell r="E2565" t="str">
            <v>03</v>
          </cell>
          <cell r="G2565" t="str">
            <v>5</v>
          </cell>
          <cell r="H2565">
            <v>0</v>
          </cell>
          <cell r="I2565">
            <v>12.17</v>
          </cell>
          <cell r="J2565">
            <v>0</v>
          </cell>
          <cell r="K2565">
            <v>0</v>
          </cell>
          <cell r="L2565">
            <v>0</v>
          </cell>
          <cell r="M2565">
            <v>0</v>
          </cell>
          <cell r="N2565">
            <v>0</v>
          </cell>
          <cell r="O2565">
            <v>12.17</v>
          </cell>
          <cell r="P2565">
            <v>0</v>
          </cell>
          <cell r="Q2565">
            <v>0</v>
          </cell>
        </row>
        <row r="2566">
          <cell r="A2566" t="str">
            <v>13</v>
          </cell>
          <cell r="B2566" t="str">
            <v>03202</v>
          </cell>
          <cell r="C2566" t="str">
            <v>ОАО "Красноярскагропроект"</v>
          </cell>
          <cell r="D2566" t="str">
            <v>НИИ</v>
          </cell>
          <cell r="E2566" t="str">
            <v>03</v>
          </cell>
          <cell r="G2566" t="str">
            <v>5</v>
          </cell>
          <cell r="H2566">
            <v>3401.8</v>
          </cell>
          <cell r="I2566">
            <v>0</v>
          </cell>
          <cell r="J2566">
            <v>-5641.26</v>
          </cell>
          <cell r="K2566">
            <v>0</v>
          </cell>
          <cell r="L2566">
            <v>0</v>
          </cell>
          <cell r="M2566">
            <v>5000</v>
          </cell>
          <cell r="N2566">
            <v>0</v>
          </cell>
          <cell r="O2566">
            <v>0</v>
          </cell>
          <cell r="P2566">
            <v>-10641.26</v>
          </cell>
          <cell r="Q2566">
            <v>1</v>
          </cell>
        </row>
        <row r="2567">
          <cell r="A2567" t="str">
            <v>13</v>
          </cell>
          <cell r="B2567" t="str">
            <v>03236</v>
          </cell>
          <cell r="C2567" t="str">
            <v>ФГОУ СПО "Крас. автотранспортный техникум"</v>
          </cell>
          <cell r="D2567" t="str">
            <v>МТ</v>
          </cell>
          <cell r="E2567" t="str">
            <v>02</v>
          </cell>
          <cell r="G2567" t="str">
            <v>Ф</v>
          </cell>
          <cell r="H2567">
            <v>23513.71</v>
          </cell>
          <cell r="I2567">
            <v>23513.69</v>
          </cell>
          <cell r="J2567">
            <v>0</v>
          </cell>
          <cell r="K2567">
            <v>0</v>
          </cell>
          <cell r="L2567">
            <v>0</v>
          </cell>
          <cell r="M2567">
            <v>23513.71</v>
          </cell>
          <cell r="N2567">
            <v>0</v>
          </cell>
          <cell r="O2567">
            <v>0</v>
          </cell>
          <cell r="P2567">
            <v>-0.02</v>
          </cell>
          <cell r="Q2567">
            <v>3</v>
          </cell>
        </row>
        <row r="2568">
          <cell r="A2568" t="str">
            <v>13</v>
          </cell>
          <cell r="B2568" t="str">
            <v>03296</v>
          </cell>
          <cell r="C2568" t="str">
            <v>ГС УСО "Красноярский дом интернат №1"</v>
          </cell>
          <cell r="D2568" t="str">
            <v>УСЗ</v>
          </cell>
          <cell r="E2568" t="str">
            <v>03</v>
          </cell>
          <cell r="G2568" t="str">
            <v>К</v>
          </cell>
          <cell r="H2568">
            <v>42924.63</v>
          </cell>
          <cell r="I2568">
            <v>0</v>
          </cell>
          <cell r="J2568">
            <v>-11094.66</v>
          </cell>
          <cell r="K2568">
            <v>43899.96</v>
          </cell>
          <cell r="L2568">
            <v>0</v>
          </cell>
          <cell r="M2568">
            <v>0</v>
          </cell>
          <cell r="N2568">
            <v>0</v>
          </cell>
          <cell r="O2568">
            <v>0</v>
          </cell>
          <cell r="P2568">
            <v>-11094.66</v>
          </cell>
          <cell r="Q2568">
            <v>2</v>
          </cell>
        </row>
        <row r="2569">
          <cell r="A2569" t="str">
            <v>13</v>
          </cell>
          <cell r="B2569" t="str">
            <v>03304</v>
          </cell>
          <cell r="C2569" t="str">
            <v>ОАО "ЗЭМИ"</v>
          </cell>
          <cell r="D2569" t="str">
            <v>ОАО</v>
          </cell>
          <cell r="E2569" t="str">
            <v>03</v>
          </cell>
          <cell r="F2569" t="str">
            <v>Л</v>
          </cell>
          <cell r="G2569" t="str">
            <v>2</v>
          </cell>
          <cell r="H2569">
            <v>101054.82</v>
          </cell>
          <cell r="I2569">
            <v>61054.82</v>
          </cell>
          <cell r="J2569">
            <v>0</v>
          </cell>
          <cell r="K2569">
            <v>0</v>
          </cell>
          <cell r="L2569">
            <v>0</v>
          </cell>
          <cell r="M2569">
            <v>60000</v>
          </cell>
          <cell r="N2569">
            <v>0</v>
          </cell>
          <cell r="O2569">
            <v>1054.82</v>
          </cell>
          <cell r="P2569">
            <v>0</v>
          </cell>
          <cell r="Q2569">
            <v>1</v>
          </cell>
        </row>
        <row r="2570">
          <cell r="A2570" t="str">
            <v>13</v>
          </cell>
          <cell r="B2570" t="str">
            <v>03306</v>
          </cell>
          <cell r="C2570" t="str">
            <v>ОАО "Автоколонна 1263"</v>
          </cell>
          <cell r="D2570" t="str">
            <v>ТРАНС</v>
          </cell>
          <cell r="E2570" t="str">
            <v>02</v>
          </cell>
          <cell r="F2570" t="str">
            <v>Л</v>
          </cell>
          <cell r="G2570" t="str">
            <v>4</v>
          </cell>
          <cell r="H2570">
            <v>6247.77</v>
          </cell>
          <cell r="I2570">
            <v>6247.77</v>
          </cell>
          <cell r="J2570">
            <v>0</v>
          </cell>
          <cell r="K2570">
            <v>0</v>
          </cell>
          <cell r="L2570">
            <v>0</v>
          </cell>
          <cell r="M2570">
            <v>6247.77</v>
          </cell>
          <cell r="N2570">
            <v>0</v>
          </cell>
          <cell r="O2570">
            <v>0</v>
          </cell>
          <cell r="P2570">
            <v>0</v>
          </cell>
          <cell r="Q2570">
            <v>1</v>
          </cell>
        </row>
        <row r="2571">
          <cell r="A2571" t="str">
            <v>13</v>
          </cell>
          <cell r="B2571" t="str">
            <v>03378</v>
          </cell>
          <cell r="D2571" t="str">
            <v>МО</v>
          </cell>
          <cell r="E2571" t="str">
            <v>03</v>
          </cell>
          <cell r="H2571">
            <v>0</v>
          </cell>
          <cell r="I2571">
            <v>0</v>
          </cell>
          <cell r="J2571">
            <v>0</v>
          </cell>
          <cell r="K2571">
            <v>0</v>
          </cell>
          <cell r="L2571">
            <v>0</v>
          </cell>
          <cell r="M2571">
            <v>0</v>
          </cell>
          <cell r="N2571">
            <v>0</v>
          </cell>
          <cell r="O2571">
            <v>0</v>
          </cell>
          <cell r="P2571">
            <v>0</v>
          </cell>
          <cell r="Q2571">
            <v>1</v>
          </cell>
        </row>
        <row r="2572">
          <cell r="A2572" t="str">
            <v>13</v>
          </cell>
          <cell r="B2572" t="str">
            <v>03395</v>
          </cell>
          <cell r="C2572" t="str">
            <v>КГОУ СПО Красноярский педагогический колледж № 2</v>
          </cell>
          <cell r="D2572" t="str">
            <v>УО</v>
          </cell>
          <cell r="E2572" t="str">
            <v>03</v>
          </cell>
          <cell r="G2572" t="str">
            <v>К</v>
          </cell>
          <cell r="H2572">
            <v>18865.830000000002</v>
          </cell>
          <cell r="I2572">
            <v>5483.43</v>
          </cell>
          <cell r="J2572">
            <v>0</v>
          </cell>
          <cell r="K2572">
            <v>0</v>
          </cell>
          <cell r="L2572">
            <v>0</v>
          </cell>
          <cell r="M2572">
            <v>0</v>
          </cell>
          <cell r="N2572">
            <v>0</v>
          </cell>
          <cell r="O2572">
            <v>5483.43</v>
          </cell>
          <cell r="P2572">
            <v>0</v>
          </cell>
          <cell r="Q2572">
            <v>2</v>
          </cell>
        </row>
        <row r="2573">
          <cell r="A2573" t="str">
            <v>13</v>
          </cell>
          <cell r="B2573" t="str">
            <v>03546</v>
          </cell>
          <cell r="C2573" t="str">
            <v>Служба по ветеринарному надзору  адм. Кр. края</v>
          </cell>
          <cell r="D2573" t="str">
            <v>УВ</v>
          </cell>
          <cell r="E2573" t="str">
            <v>01</v>
          </cell>
          <cell r="G2573" t="str">
            <v>К</v>
          </cell>
          <cell r="H2573">
            <v>1915.01</v>
          </cell>
          <cell r="I2573">
            <v>1915.01</v>
          </cell>
          <cell r="J2573">
            <v>0</v>
          </cell>
          <cell r="K2573">
            <v>1807.95</v>
          </cell>
          <cell r="L2573">
            <v>0</v>
          </cell>
          <cell r="M2573">
            <v>0</v>
          </cell>
          <cell r="N2573">
            <v>0</v>
          </cell>
          <cell r="O2573">
            <v>1915.01</v>
          </cell>
          <cell r="P2573">
            <v>0</v>
          </cell>
          <cell r="Q2573">
            <v>2</v>
          </cell>
        </row>
        <row r="2574">
          <cell r="A2574" t="str">
            <v>13</v>
          </cell>
          <cell r="B2574" t="str">
            <v>03562</v>
          </cell>
          <cell r="C2574" t="str">
            <v>Сиб филиал ГОСНИТИ</v>
          </cell>
          <cell r="D2574" t="str">
            <v>РАСХН</v>
          </cell>
          <cell r="E2574" t="str">
            <v>03</v>
          </cell>
          <cell r="G2574" t="str">
            <v>5</v>
          </cell>
          <cell r="H2574">
            <v>0</v>
          </cell>
          <cell r="I2574">
            <v>0</v>
          </cell>
          <cell r="J2574">
            <v>0</v>
          </cell>
          <cell r="K2574">
            <v>0</v>
          </cell>
          <cell r="L2574">
            <v>0</v>
          </cell>
          <cell r="M2574">
            <v>0</v>
          </cell>
          <cell r="N2574">
            <v>0</v>
          </cell>
          <cell r="O2574">
            <v>0</v>
          </cell>
          <cell r="P2574">
            <v>0</v>
          </cell>
          <cell r="Q2574">
            <v>0</v>
          </cell>
        </row>
        <row r="2575">
          <cell r="A2575" t="str">
            <v>13</v>
          </cell>
          <cell r="B2575" t="str">
            <v>03666</v>
          </cell>
          <cell r="C2575" t="str">
            <v>ОАО "Зубр"</v>
          </cell>
          <cell r="D2575" t="str">
            <v>ОАО</v>
          </cell>
          <cell r="E2575" t="str">
            <v>03</v>
          </cell>
          <cell r="F2575" t="str">
            <v>Л</v>
          </cell>
          <cell r="G2575" t="str">
            <v>1</v>
          </cell>
          <cell r="H2575">
            <v>0</v>
          </cell>
          <cell r="I2575">
            <v>0</v>
          </cell>
          <cell r="J2575">
            <v>0</v>
          </cell>
          <cell r="K2575">
            <v>0</v>
          </cell>
          <cell r="L2575">
            <v>0</v>
          </cell>
          <cell r="M2575">
            <v>0</v>
          </cell>
          <cell r="N2575">
            <v>0</v>
          </cell>
          <cell r="O2575">
            <v>0</v>
          </cell>
          <cell r="P2575">
            <v>0</v>
          </cell>
          <cell r="Q2575">
            <v>0</v>
          </cell>
        </row>
        <row r="2576">
          <cell r="A2576" t="str">
            <v>13</v>
          </cell>
          <cell r="B2576" t="str">
            <v>03792</v>
          </cell>
          <cell r="C2576" t="str">
            <v>ОАО "Санаторий "Енисей"</v>
          </cell>
          <cell r="D2576" t="str">
            <v>ЗАО</v>
          </cell>
          <cell r="E2576" t="str">
            <v>03</v>
          </cell>
          <cell r="G2576" t="str">
            <v>5</v>
          </cell>
          <cell r="H2576">
            <v>89993.03</v>
          </cell>
          <cell r="I2576">
            <v>89993.03</v>
          </cell>
          <cell r="J2576">
            <v>0</v>
          </cell>
          <cell r="K2576">
            <v>0</v>
          </cell>
          <cell r="L2576">
            <v>0</v>
          </cell>
          <cell r="M2576">
            <v>0</v>
          </cell>
          <cell r="N2576">
            <v>0</v>
          </cell>
          <cell r="O2576">
            <v>89993.03</v>
          </cell>
          <cell r="P2576">
            <v>0</v>
          </cell>
          <cell r="Q2576">
            <v>2</v>
          </cell>
        </row>
        <row r="2577">
          <cell r="A2577" t="str">
            <v>13</v>
          </cell>
          <cell r="B2577" t="str">
            <v>03803</v>
          </cell>
          <cell r="H2577">
            <v>0</v>
          </cell>
          <cell r="I2577">
            <v>0</v>
          </cell>
          <cell r="J2577">
            <v>0</v>
          </cell>
          <cell r="K2577">
            <v>0</v>
          </cell>
          <cell r="L2577">
            <v>0</v>
          </cell>
          <cell r="M2577">
            <v>0</v>
          </cell>
          <cell r="N2577">
            <v>0</v>
          </cell>
          <cell r="O2577">
            <v>0</v>
          </cell>
          <cell r="P2577">
            <v>0</v>
          </cell>
          <cell r="Q2577">
            <v>2</v>
          </cell>
        </row>
        <row r="2578">
          <cell r="A2578" t="str">
            <v>13</v>
          </cell>
          <cell r="B2578" t="str">
            <v>03816</v>
          </cell>
          <cell r="C2578" t="str">
            <v>ООО КТФ "КАНО"</v>
          </cell>
          <cell r="D2578" t="str">
            <v>ООО</v>
          </cell>
          <cell r="E2578" t="str">
            <v>02</v>
          </cell>
          <cell r="G2578" t="str">
            <v>5</v>
          </cell>
          <cell r="H2578">
            <v>3294.75</v>
          </cell>
          <cell r="I2578">
            <v>6601.4</v>
          </cell>
          <cell r="J2578">
            <v>0</v>
          </cell>
          <cell r="K2578">
            <v>0</v>
          </cell>
          <cell r="L2578">
            <v>0</v>
          </cell>
          <cell r="M2578">
            <v>3306.65</v>
          </cell>
          <cell r="N2578">
            <v>0</v>
          </cell>
          <cell r="O2578">
            <v>3294.75</v>
          </cell>
          <cell r="P2578">
            <v>0</v>
          </cell>
          <cell r="Q2578">
            <v>1</v>
          </cell>
        </row>
        <row r="2579">
          <cell r="A2579" t="str">
            <v>13</v>
          </cell>
          <cell r="B2579" t="str">
            <v>03871</v>
          </cell>
          <cell r="C2579" t="str">
            <v>ООО "ТП "Дом Куприяна"</v>
          </cell>
          <cell r="D2579" t="str">
            <v>ООО</v>
          </cell>
          <cell r="E2579" t="str">
            <v>02</v>
          </cell>
          <cell r="G2579" t="str">
            <v>5</v>
          </cell>
          <cell r="H2579">
            <v>7181.2</v>
          </cell>
          <cell r="I2579">
            <v>7181.2</v>
          </cell>
          <cell r="J2579">
            <v>0</v>
          </cell>
          <cell r="K2579">
            <v>0</v>
          </cell>
          <cell r="L2579">
            <v>0</v>
          </cell>
          <cell r="M2579">
            <v>0</v>
          </cell>
          <cell r="N2579">
            <v>0</v>
          </cell>
          <cell r="O2579">
            <v>7181.2</v>
          </cell>
          <cell r="P2579">
            <v>0</v>
          </cell>
          <cell r="Q2579">
            <v>7</v>
          </cell>
        </row>
        <row r="2580">
          <cell r="A2580" t="str">
            <v>13</v>
          </cell>
          <cell r="B2580" t="str">
            <v>03873</v>
          </cell>
          <cell r="C2580" t="str">
            <v>ФГУП РТРС \ Филиал ФГУП РТРС " Красноярский  КРТПЦ"</v>
          </cell>
          <cell r="D2580" t="str">
            <v>ФГУП</v>
          </cell>
          <cell r="G2580" t="str">
            <v>2</v>
          </cell>
          <cell r="H2580">
            <v>24419.22</v>
          </cell>
          <cell r="I2580">
            <v>24419.22</v>
          </cell>
          <cell r="J2580">
            <v>0</v>
          </cell>
          <cell r="K2580">
            <v>0</v>
          </cell>
          <cell r="L2580">
            <v>0</v>
          </cell>
          <cell r="M2580">
            <v>0</v>
          </cell>
          <cell r="N2580">
            <v>0</v>
          </cell>
          <cell r="O2580">
            <v>24419.22</v>
          </cell>
          <cell r="P2580">
            <v>0</v>
          </cell>
          <cell r="Q2580">
            <v>5</v>
          </cell>
        </row>
        <row r="2581">
          <cell r="A2581" t="str">
            <v>13</v>
          </cell>
          <cell r="B2581" t="str">
            <v>03919</v>
          </cell>
          <cell r="C2581" t="str">
            <v>"Механизированная дистанция погрузочно-разгрузочных работ КЖД" - филиал ОАО "РЖД"</v>
          </cell>
          <cell r="D2581" t="str">
            <v>МПС</v>
          </cell>
          <cell r="E2581" t="str">
            <v>02</v>
          </cell>
          <cell r="G2581" t="str">
            <v>КЖД</v>
          </cell>
          <cell r="H2581">
            <v>214.1</v>
          </cell>
          <cell r="I2581">
            <v>0</v>
          </cell>
          <cell r="J2581">
            <v>0</v>
          </cell>
          <cell r="K2581">
            <v>0</v>
          </cell>
          <cell r="L2581">
            <v>0</v>
          </cell>
          <cell r="M2581">
            <v>0</v>
          </cell>
          <cell r="N2581">
            <v>0</v>
          </cell>
          <cell r="O2581">
            <v>0</v>
          </cell>
          <cell r="P2581">
            <v>0</v>
          </cell>
          <cell r="Q2581">
            <v>0</v>
          </cell>
        </row>
        <row r="2582">
          <cell r="A2582" t="str">
            <v>13</v>
          </cell>
          <cell r="B2582" t="str">
            <v>03943</v>
          </cell>
          <cell r="C2582" t="str">
            <v>ОАО "Сибцветметремонт"</v>
          </cell>
          <cell r="D2582" t="str">
            <v>ОАО</v>
          </cell>
          <cell r="E2582" t="str">
            <v>03</v>
          </cell>
          <cell r="F2582" t="str">
            <v>Л</v>
          </cell>
          <cell r="G2582" t="str">
            <v>2</v>
          </cell>
          <cell r="H2582">
            <v>10627.36</v>
          </cell>
          <cell r="I2582">
            <v>9698.8700000000008</v>
          </cell>
          <cell r="J2582">
            <v>0</v>
          </cell>
          <cell r="K2582">
            <v>0</v>
          </cell>
          <cell r="L2582">
            <v>0</v>
          </cell>
          <cell r="M2582">
            <v>9000</v>
          </cell>
          <cell r="N2582">
            <v>0</v>
          </cell>
          <cell r="O2582">
            <v>698.87</v>
          </cell>
          <cell r="P2582">
            <v>0</v>
          </cell>
          <cell r="Q2582">
            <v>1</v>
          </cell>
        </row>
        <row r="2583">
          <cell r="A2583" t="str">
            <v>13</v>
          </cell>
          <cell r="B2583" t="str">
            <v>03969</v>
          </cell>
          <cell r="C2583" t="str">
            <v>ООО "Пауза"</v>
          </cell>
          <cell r="D2583" t="str">
            <v>ООО</v>
          </cell>
          <cell r="E2583" t="str">
            <v>03</v>
          </cell>
          <cell r="G2583" t="str">
            <v>5</v>
          </cell>
          <cell r="H2583">
            <v>1341.23</v>
          </cell>
          <cell r="I2583">
            <v>0</v>
          </cell>
          <cell r="J2583">
            <v>-916.72</v>
          </cell>
          <cell r="K2583">
            <v>0</v>
          </cell>
          <cell r="L2583">
            <v>0</v>
          </cell>
          <cell r="M2583">
            <v>0</v>
          </cell>
          <cell r="N2583">
            <v>0</v>
          </cell>
          <cell r="O2583">
            <v>0</v>
          </cell>
          <cell r="P2583">
            <v>-916.72</v>
          </cell>
          <cell r="Q2583">
            <v>1</v>
          </cell>
        </row>
        <row r="2584">
          <cell r="A2584" t="str">
            <v>13</v>
          </cell>
          <cell r="B2584" t="str">
            <v>03974</v>
          </cell>
          <cell r="C2584" t="str">
            <v>ОАО ПКО "Астэр"</v>
          </cell>
          <cell r="D2584" t="str">
            <v>ОАО</v>
          </cell>
          <cell r="E2584" t="str">
            <v>02</v>
          </cell>
          <cell r="F2584" t="str">
            <v>Л</v>
          </cell>
          <cell r="G2584" t="str">
            <v>2</v>
          </cell>
          <cell r="H2584">
            <v>2497.8200000000002</v>
          </cell>
          <cell r="I2584">
            <v>0</v>
          </cell>
          <cell r="J2584">
            <v>-14377.56</v>
          </cell>
          <cell r="K2584">
            <v>0</v>
          </cell>
          <cell r="L2584">
            <v>0</v>
          </cell>
          <cell r="M2584">
            <v>3000</v>
          </cell>
          <cell r="N2584">
            <v>0</v>
          </cell>
          <cell r="O2584">
            <v>0</v>
          </cell>
          <cell r="P2584">
            <v>-17377.560000000001</v>
          </cell>
          <cell r="Q2584">
            <v>1</v>
          </cell>
        </row>
        <row r="2585">
          <cell r="A2585" t="str">
            <v>13</v>
          </cell>
          <cell r="B2585" t="str">
            <v>04009</v>
          </cell>
          <cell r="C2585" t="str">
            <v>ЗАО КИИЦ "Искра"</v>
          </cell>
          <cell r="D2585" t="str">
            <v>ЗАО</v>
          </cell>
          <cell r="E2585" t="str">
            <v>01</v>
          </cell>
          <cell r="G2585" t="str">
            <v>5</v>
          </cell>
          <cell r="H2585">
            <v>1638.41</v>
          </cell>
          <cell r="I2585">
            <v>1638.41</v>
          </cell>
          <cell r="J2585">
            <v>0</v>
          </cell>
          <cell r="K2585">
            <v>0</v>
          </cell>
          <cell r="L2585">
            <v>0</v>
          </cell>
          <cell r="M2585">
            <v>0</v>
          </cell>
          <cell r="N2585">
            <v>0</v>
          </cell>
          <cell r="O2585">
            <v>1638.41</v>
          </cell>
          <cell r="P2585">
            <v>0</v>
          </cell>
          <cell r="Q2585">
            <v>1</v>
          </cell>
        </row>
        <row r="2586">
          <cell r="A2586" t="str">
            <v>13</v>
          </cell>
          <cell r="B2586" t="str">
            <v>04068</v>
          </cell>
          <cell r="C2586" t="str">
            <v>КГУЗ "Красноярский краевой наркологич.  диспансер № 1"</v>
          </cell>
          <cell r="D2586" t="str">
            <v>УЗ</v>
          </cell>
          <cell r="E2586" t="str">
            <v>02</v>
          </cell>
          <cell r="G2586" t="str">
            <v>К</v>
          </cell>
          <cell r="H2586">
            <v>26891.35</v>
          </cell>
          <cell r="I2586">
            <v>26891.360000000001</v>
          </cell>
          <cell r="J2586">
            <v>0</v>
          </cell>
          <cell r="K2586">
            <v>0</v>
          </cell>
          <cell r="L2586">
            <v>0</v>
          </cell>
          <cell r="M2586">
            <v>26891.35</v>
          </cell>
          <cell r="N2586">
            <v>0</v>
          </cell>
          <cell r="O2586">
            <v>0.01</v>
          </cell>
          <cell r="P2586">
            <v>0</v>
          </cell>
          <cell r="Q2586">
            <v>4</v>
          </cell>
        </row>
        <row r="2587">
          <cell r="A2587" t="str">
            <v>13</v>
          </cell>
          <cell r="B2587" t="str">
            <v>04144</v>
          </cell>
          <cell r="F2587" t="str">
            <v>0</v>
          </cell>
          <cell r="G2587" t="str">
            <v>*</v>
          </cell>
          <cell r="H2587">
            <v>0</v>
          </cell>
          <cell r="I2587">
            <v>0</v>
          </cell>
          <cell r="J2587">
            <v>0</v>
          </cell>
          <cell r="K2587">
            <v>0</v>
          </cell>
          <cell r="L2587">
            <v>0</v>
          </cell>
          <cell r="M2587">
            <v>0</v>
          </cell>
          <cell r="N2587">
            <v>0</v>
          </cell>
          <cell r="O2587">
            <v>0</v>
          </cell>
          <cell r="P2587">
            <v>0</v>
          </cell>
          <cell r="Q2587">
            <v>4</v>
          </cell>
        </row>
        <row r="2588">
          <cell r="A2588" t="str">
            <v>13</v>
          </cell>
          <cell r="B2588" t="str">
            <v>04160</v>
          </cell>
          <cell r="C2588" t="str">
            <v>ФГУ "Центральная  база авиац. охр. лесов "Авиалесоохрана"</v>
          </cell>
          <cell r="D2588" t="str">
            <v>ФСЛХ</v>
          </cell>
          <cell r="E2588" t="str">
            <v>03</v>
          </cell>
          <cell r="G2588" t="str">
            <v>Ф</v>
          </cell>
          <cell r="H2588">
            <v>582.82000000000005</v>
          </cell>
          <cell r="I2588">
            <v>1115.4100000000001</v>
          </cell>
          <cell r="J2588">
            <v>0</v>
          </cell>
          <cell r="K2588">
            <v>0</v>
          </cell>
          <cell r="L2588">
            <v>0</v>
          </cell>
          <cell r="M2588">
            <v>0</v>
          </cell>
          <cell r="N2588">
            <v>0</v>
          </cell>
          <cell r="O2588">
            <v>1115.4100000000001</v>
          </cell>
          <cell r="P2588">
            <v>0</v>
          </cell>
          <cell r="Q2588">
            <v>1</v>
          </cell>
        </row>
        <row r="2589">
          <cell r="A2589" t="str">
            <v>13</v>
          </cell>
          <cell r="B2589" t="str">
            <v>04179</v>
          </cell>
          <cell r="C2589" t="str">
            <v>ЗАО "Крас. краев. торг.-закуп. база"</v>
          </cell>
          <cell r="D2589" t="str">
            <v>ЗАО</v>
          </cell>
          <cell r="E2589" t="str">
            <v>02</v>
          </cell>
          <cell r="G2589" t="str">
            <v>5</v>
          </cell>
          <cell r="H2589">
            <v>11730.71</v>
          </cell>
          <cell r="I2589">
            <v>11730.71</v>
          </cell>
          <cell r="J2589">
            <v>0</v>
          </cell>
          <cell r="K2589">
            <v>0</v>
          </cell>
          <cell r="L2589">
            <v>0</v>
          </cell>
          <cell r="M2589">
            <v>11730.71</v>
          </cell>
          <cell r="N2589">
            <v>0</v>
          </cell>
          <cell r="O2589">
            <v>0</v>
          </cell>
          <cell r="P2589">
            <v>0</v>
          </cell>
          <cell r="Q2589">
            <v>1</v>
          </cell>
        </row>
        <row r="2590">
          <cell r="A2590" t="str">
            <v>13</v>
          </cell>
          <cell r="B2590" t="str">
            <v>04185</v>
          </cell>
          <cell r="C2590" t="str">
            <v>ГП КК "КДРСУ-1"</v>
          </cell>
          <cell r="D2590" t="str">
            <v>ГП</v>
          </cell>
          <cell r="E2590" t="str">
            <v>03</v>
          </cell>
          <cell r="G2590" t="str">
            <v>5</v>
          </cell>
          <cell r="H2590">
            <v>125997.38</v>
          </cell>
          <cell r="I2590">
            <v>566198.04</v>
          </cell>
          <cell r="J2590">
            <v>0</v>
          </cell>
          <cell r="K2590">
            <v>0</v>
          </cell>
          <cell r="L2590">
            <v>0</v>
          </cell>
          <cell r="M2590">
            <v>0</v>
          </cell>
          <cell r="N2590">
            <v>0</v>
          </cell>
          <cell r="O2590">
            <v>566198.04</v>
          </cell>
          <cell r="P2590">
            <v>0</v>
          </cell>
          <cell r="Q2590">
            <v>1</v>
          </cell>
        </row>
        <row r="2591">
          <cell r="A2591" t="str">
            <v>13</v>
          </cell>
          <cell r="B2591" t="str">
            <v>04187</v>
          </cell>
          <cell r="C2591" t="str">
            <v>ООО  "Прима -Т "</v>
          </cell>
          <cell r="D2591" t="str">
            <v>ООО</v>
          </cell>
          <cell r="E2591" t="str">
            <v>02</v>
          </cell>
          <cell r="G2591" t="str">
            <v>5</v>
          </cell>
          <cell r="H2591">
            <v>428.2</v>
          </cell>
          <cell r="I2591">
            <v>0</v>
          </cell>
          <cell r="J2591">
            <v>-1596.09</v>
          </cell>
          <cell r="K2591">
            <v>0</v>
          </cell>
          <cell r="L2591">
            <v>0</v>
          </cell>
          <cell r="M2591">
            <v>0</v>
          </cell>
          <cell r="N2591">
            <v>0</v>
          </cell>
          <cell r="O2591">
            <v>0</v>
          </cell>
          <cell r="P2591">
            <v>-1596.09</v>
          </cell>
          <cell r="Q2591">
            <v>1</v>
          </cell>
        </row>
        <row r="2592">
          <cell r="A2592" t="str">
            <v>13</v>
          </cell>
          <cell r="B2592" t="str">
            <v>04205</v>
          </cell>
          <cell r="C2592" t="str">
            <v>ООО "Экспозит"</v>
          </cell>
          <cell r="D2592" t="str">
            <v>ООО</v>
          </cell>
          <cell r="E2592" t="str">
            <v>02</v>
          </cell>
          <cell r="G2592" t="str">
            <v>5</v>
          </cell>
          <cell r="H2592">
            <v>35.69</v>
          </cell>
          <cell r="I2592">
            <v>0</v>
          </cell>
          <cell r="J2592">
            <v>-109.65</v>
          </cell>
          <cell r="K2592">
            <v>0</v>
          </cell>
          <cell r="L2592">
            <v>0</v>
          </cell>
          <cell r="M2592">
            <v>0</v>
          </cell>
          <cell r="N2592">
            <v>0</v>
          </cell>
          <cell r="O2592">
            <v>0</v>
          </cell>
          <cell r="P2592">
            <v>-109.65</v>
          </cell>
          <cell r="Q2592">
            <v>1</v>
          </cell>
        </row>
        <row r="2593">
          <cell r="A2593" t="str">
            <v>13</v>
          </cell>
          <cell r="B2593" t="str">
            <v>04312</v>
          </cell>
          <cell r="C2593" t="str">
            <v>ГП НПО "Сибцветметавтоматика"</v>
          </cell>
          <cell r="D2593" t="str">
            <v>ГП</v>
          </cell>
          <cell r="E2593" t="str">
            <v>03</v>
          </cell>
          <cell r="G2593" t="str">
            <v>2</v>
          </cell>
          <cell r="H2593">
            <v>0</v>
          </cell>
          <cell r="I2593">
            <v>0</v>
          </cell>
          <cell r="J2593">
            <v>0</v>
          </cell>
          <cell r="K2593">
            <v>0</v>
          </cell>
          <cell r="L2593">
            <v>0</v>
          </cell>
          <cell r="M2593">
            <v>0</v>
          </cell>
          <cell r="N2593">
            <v>0</v>
          </cell>
          <cell r="O2593">
            <v>0</v>
          </cell>
          <cell r="P2593">
            <v>0</v>
          </cell>
          <cell r="Q2593">
            <v>2</v>
          </cell>
        </row>
        <row r="2594">
          <cell r="A2594" t="str">
            <v>13</v>
          </cell>
          <cell r="B2594" t="str">
            <v>04377</v>
          </cell>
          <cell r="C2594" t="str">
            <v>МП Совхоз "Октябрьский"</v>
          </cell>
          <cell r="D2594" t="str">
            <v>МУП</v>
          </cell>
          <cell r="E2594" t="str">
            <v>03</v>
          </cell>
          <cell r="F2594" t="str">
            <v>Л</v>
          </cell>
          <cell r="G2594" t="str">
            <v>5</v>
          </cell>
          <cell r="H2594">
            <v>2162.3200000000002</v>
          </cell>
          <cell r="I2594">
            <v>1658.33</v>
          </cell>
          <cell r="J2594">
            <v>0</v>
          </cell>
          <cell r="K2594">
            <v>0</v>
          </cell>
          <cell r="L2594">
            <v>0</v>
          </cell>
          <cell r="M2594">
            <v>2162.3200000000002</v>
          </cell>
          <cell r="N2594">
            <v>0</v>
          </cell>
          <cell r="O2594">
            <v>0</v>
          </cell>
          <cell r="P2594">
            <v>-503.99</v>
          </cell>
          <cell r="Q2594">
            <v>1</v>
          </cell>
        </row>
        <row r="2595">
          <cell r="A2595" t="str">
            <v>13</v>
          </cell>
          <cell r="B2595" t="str">
            <v>04392</v>
          </cell>
          <cell r="C2595" t="str">
            <v>ОАО "Красноярскагрокомплект"</v>
          </cell>
          <cell r="D2595" t="str">
            <v>ОАО</v>
          </cell>
          <cell r="E2595" t="str">
            <v>03</v>
          </cell>
          <cell r="G2595" t="str">
            <v>2</v>
          </cell>
          <cell r="H2595">
            <v>0</v>
          </cell>
          <cell r="I2595">
            <v>0</v>
          </cell>
          <cell r="J2595">
            <v>-13690.05</v>
          </cell>
          <cell r="K2595">
            <v>0</v>
          </cell>
          <cell r="L2595">
            <v>0</v>
          </cell>
          <cell r="M2595">
            <v>0</v>
          </cell>
          <cell r="N2595">
            <v>0</v>
          </cell>
          <cell r="O2595">
            <v>0</v>
          </cell>
          <cell r="P2595">
            <v>-13690.05</v>
          </cell>
          <cell r="Q2595">
            <v>2</v>
          </cell>
        </row>
        <row r="2596">
          <cell r="A2596" t="str">
            <v>13</v>
          </cell>
          <cell r="B2596" t="str">
            <v>04416</v>
          </cell>
          <cell r="C2596" t="str">
            <v>ЗАО КСТО и ВЛА Автосервис "Бугач"</v>
          </cell>
          <cell r="D2596" t="str">
            <v>ТРАНС</v>
          </cell>
          <cell r="E2596" t="str">
            <v>03</v>
          </cell>
          <cell r="F2596" t="str">
            <v>Л</v>
          </cell>
          <cell r="G2596" t="str">
            <v>5</v>
          </cell>
          <cell r="H2596">
            <v>3865.68</v>
          </cell>
          <cell r="I2596">
            <v>3865.68</v>
          </cell>
          <cell r="J2596">
            <v>0</v>
          </cell>
          <cell r="K2596">
            <v>0</v>
          </cell>
          <cell r="L2596">
            <v>0</v>
          </cell>
          <cell r="M2596">
            <v>0</v>
          </cell>
          <cell r="N2596">
            <v>0</v>
          </cell>
          <cell r="O2596">
            <v>3865.68</v>
          </cell>
          <cell r="P2596">
            <v>0</v>
          </cell>
          <cell r="Q2596">
            <v>1</v>
          </cell>
        </row>
        <row r="2597">
          <cell r="A2597" t="str">
            <v>13</v>
          </cell>
          <cell r="B2597" t="str">
            <v>04509</v>
          </cell>
          <cell r="C2597" t="str">
            <v>ТУ № 5 Сибирский филиал ОАО "Ростелеком"</v>
          </cell>
          <cell r="D2597" t="str">
            <v>ОАО</v>
          </cell>
          <cell r="E2597" t="str">
            <v>03</v>
          </cell>
          <cell r="G2597" t="str">
            <v>5</v>
          </cell>
          <cell r="H2597">
            <v>4722.07</v>
          </cell>
          <cell r="I2597">
            <v>4718.67</v>
          </cell>
          <cell r="J2597">
            <v>0</v>
          </cell>
          <cell r="K2597">
            <v>0</v>
          </cell>
          <cell r="L2597">
            <v>0</v>
          </cell>
          <cell r="M2597">
            <v>0</v>
          </cell>
          <cell r="N2597">
            <v>0</v>
          </cell>
          <cell r="O2597">
            <v>4718.67</v>
          </cell>
          <cell r="P2597">
            <v>0</v>
          </cell>
          <cell r="Q2597">
            <v>4</v>
          </cell>
        </row>
        <row r="2598">
          <cell r="A2598" t="str">
            <v>13</v>
          </cell>
          <cell r="B2598" t="str">
            <v>04554</v>
          </cell>
          <cell r="C2598" t="str">
            <v>ООО "ССМП "Водрем-21"</v>
          </cell>
          <cell r="D2598" t="str">
            <v>ООО</v>
          </cell>
          <cell r="E2598" t="str">
            <v>02</v>
          </cell>
          <cell r="G2598" t="str">
            <v>2</v>
          </cell>
          <cell r="H2598">
            <v>2747.61</v>
          </cell>
          <cell r="I2598">
            <v>2747.63</v>
          </cell>
          <cell r="J2598">
            <v>0</v>
          </cell>
          <cell r="K2598">
            <v>-0.02</v>
          </cell>
          <cell r="L2598">
            <v>0</v>
          </cell>
          <cell r="M2598">
            <v>2747.61</v>
          </cell>
          <cell r="N2598">
            <v>0</v>
          </cell>
          <cell r="O2598">
            <v>0</v>
          </cell>
          <cell r="P2598">
            <v>0</v>
          </cell>
          <cell r="Q2598">
            <v>1</v>
          </cell>
        </row>
        <row r="2599">
          <cell r="A2599" t="str">
            <v>13</v>
          </cell>
          <cell r="B2599" t="str">
            <v>04555</v>
          </cell>
          <cell r="C2599" t="str">
            <v>ОАО "Розпечать"</v>
          </cell>
          <cell r="D2599" t="str">
            <v>ОАО</v>
          </cell>
          <cell r="E2599" t="str">
            <v>02</v>
          </cell>
          <cell r="G2599" t="str">
            <v>2</v>
          </cell>
          <cell r="H2599">
            <v>1094.29</v>
          </cell>
          <cell r="I2599">
            <v>1094.29</v>
          </cell>
          <cell r="J2599">
            <v>0</v>
          </cell>
          <cell r="K2599">
            <v>0</v>
          </cell>
          <cell r="L2599">
            <v>0</v>
          </cell>
          <cell r="M2599">
            <v>0</v>
          </cell>
          <cell r="N2599">
            <v>0</v>
          </cell>
          <cell r="O2599">
            <v>1094.29</v>
          </cell>
          <cell r="P2599">
            <v>0</v>
          </cell>
          <cell r="Q2599">
            <v>1</v>
          </cell>
        </row>
        <row r="2600">
          <cell r="A2600" t="str">
            <v>13</v>
          </cell>
          <cell r="B2600" t="str">
            <v>04557</v>
          </cell>
          <cell r="G2600" t="str">
            <v>*</v>
          </cell>
          <cell r="H2600">
            <v>0</v>
          </cell>
          <cell r="I2600">
            <v>0</v>
          </cell>
          <cell r="J2600">
            <v>0</v>
          </cell>
          <cell r="K2600">
            <v>0</v>
          </cell>
          <cell r="L2600">
            <v>0</v>
          </cell>
          <cell r="M2600">
            <v>0</v>
          </cell>
          <cell r="N2600">
            <v>0</v>
          </cell>
          <cell r="O2600">
            <v>0</v>
          </cell>
          <cell r="P2600">
            <v>0</v>
          </cell>
          <cell r="Q2600">
            <v>0</v>
          </cell>
        </row>
        <row r="2601">
          <cell r="A2601" t="str">
            <v>13</v>
          </cell>
          <cell r="B2601" t="str">
            <v>04560</v>
          </cell>
          <cell r="C2601" t="str">
            <v>УМТи ХО УВД АКК</v>
          </cell>
          <cell r="D2601" t="str">
            <v>МВД</v>
          </cell>
          <cell r="E2601" t="str">
            <v>01</v>
          </cell>
          <cell r="G2601" t="str">
            <v>Ф</v>
          </cell>
          <cell r="H2601">
            <v>5605.66</v>
          </cell>
          <cell r="I2601">
            <v>0</v>
          </cell>
          <cell r="J2601">
            <v>-4057.01</v>
          </cell>
          <cell r="K2601">
            <v>0</v>
          </cell>
          <cell r="L2601">
            <v>0</v>
          </cell>
          <cell r="M2601">
            <v>0</v>
          </cell>
          <cell r="N2601">
            <v>0</v>
          </cell>
          <cell r="O2601">
            <v>0</v>
          </cell>
          <cell r="P2601">
            <v>-4057.01</v>
          </cell>
          <cell r="Q2601">
            <v>1</v>
          </cell>
        </row>
        <row r="2602">
          <cell r="A2602" t="str">
            <v>13</v>
          </cell>
          <cell r="B2602" t="str">
            <v>04575</v>
          </cell>
          <cell r="C2602" t="str">
            <v>ОАО "Квин"</v>
          </cell>
          <cell r="D2602" t="str">
            <v>ОАО</v>
          </cell>
          <cell r="E2602" t="str">
            <v>03</v>
          </cell>
          <cell r="F2602" t="str">
            <v>0</v>
          </cell>
          <cell r="G2602" t="str">
            <v>1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2</v>
          </cell>
        </row>
        <row r="2603">
          <cell r="A2603" t="str">
            <v>13</v>
          </cell>
          <cell r="B2603" t="str">
            <v>04591</v>
          </cell>
          <cell r="C2603" t="str">
            <v>Красноярский филиал Финакадемии</v>
          </cell>
          <cell r="D2603" t="str">
            <v>МФ</v>
          </cell>
          <cell r="E2603" t="str">
            <v>02</v>
          </cell>
          <cell r="G2603" t="str">
            <v>Ф</v>
          </cell>
          <cell r="H2603">
            <v>51193.88</v>
          </cell>
          <cell r="I2603">
            <v>54432.74</v>
          </cell>
          <cell r="J2603">
            <v>0</v>
          </cell>
          <cell r="K2603">
            <v>0</v>
          </cell>
          <cell r="L2603">
            <v>0</v>
          </cell>
          <cell r="M2603">
            <v>51193.88</v>
          </cell>
          <cell r="N2603">
            <v>0</v>
          </cell>
          <cell r="O2603">
            <v>3238.86</v>
          </cell>
          <cell r="P2603">
            <v>0</v>
          </cell>
          <cell r="Q2603">
            <v>5</v>
          </cell>
        </row>
        <row r="2604">
          <cell r="A2604" t="str">
            <v>13</v>
          </cell>
          <cell r="B2604" t="str">
            <v>04594</v>
          </cell>
          <cell r="C2604" t="str">
            <v>РУ ФСБ России по Красноярскому краю</v>
          </cell>
          <cell r="D2604" t="str">
            <v>ФСБ</v>
          </cell>
          <cell r="E2604" t="str">
            <v>01</v>
          </cell>
          <cell r="G2604" t="str">
            <v>Ф</v>
          </cell>
          <cell r="H2604">
            <v>22690.93</v>
          </cell>
          <cell r="I2604">
            <v>22690.880000000001</v>
          </cell>
          <cell r="J2604">
            <v>0</v>
          </cell>
          <cell r="K2604">
            <v>0</v>
          </cell>
          <cell r="L2604">
            <v>0</v>
          </cell>
          <cell r="M2604">
            <v>0</v>
          </cell>
          <cell r="N2604">
            <v>0</v>
          </cell>
          <cell r="O2604">
            <v>22690.880000000001</v>
          </cell>
          <cell r="P2604">
            <v>0</v>
          </cell>
          <cell r="Q2604">
            <v>5</v>
          </cell>
        </row>
        <row r="2605">
          <cell r="A2605" t="str">
            <v>13</v>
          </cell>
          <cell r="B2605" t="str">
            <v>04603</v>
          </cell>
          <cell r="C2605" t="str">
            <v>Институт леса КНЦ СО РАН</v>
          </cell>
          <cell r="D2605" t="str">
            <v>СОРАН</v>
          </cell>
          <cell r="E2605" t="str">
            <v>03</v>
          </cell>
          <cell r="F2605" t="str">
            <v>Л</v>
          </cell>
          <cell r="G2605" t="str">
            <v>Ф</v>
          </cell>
          <cell r="H2605">
            <v>6456.96</v>
          </cell>
          <cell r="I2605">
            <v>6456.96</v>
          </cell>
          <cell r="J2605">
            <v>0</v>
          </cell>
          <cell r="K2605">
            <v>0</v>
          </cell>
          <cell r="L2605">
            <v>0</v>
          </cell>
          <cell r="M2605">
            <v>6456.96</v>
          </cell>
          <cell r="N2605">
            <v>0</v>
          </cell>
          <cell r="O2605">
            <v>0</v>
          </cell>
          <cell r="P2605">
            <v>0</v>
          </cell>
          <cell r="Q2605">
            <v>3</v>
          </cell>
        </row>
        <row r="2606">
          <cell r="A2606" t="str">
            <v>13</v>
          </cell>
          <cell r="B2606" t="str">
            <v>04717</v>
          </cell>
          <cell r="H2606">
            <v>0</v>
          </cell>
          <cell r="I2606">
            <v>0</v>
          </cell>
          <cell r="J2606">
            <v>0</v>
          </cell>
          <cell r="K2606">
            <v>0</v>
          </cell>
          <cell r="L2606">
            <v>0</v>
          </cell>
          <cell r="M2606">
            <v>0</v>
          </cell>
          <cell r="N2606">
            <v>0</v>
          </cell>
          <cell r="O2606">
            <v>0</v>
          </cell>
          <cell r="P2606">
            <v>0</v>
          </cell>
          <cell r="Q2606">
            <v>3</v>
          </cell>
        </row>
        <row r="2607">
          <cell r="A2607" t="str">
            <v>13</v>
          </cell>
          <cell r="B2607" t="str">
            <v>04720</v>
          </cell>
          <cell r="C2607" t="str">
            <v>МУЗ "Гор. клин. больница №6 им. Н.С.Карповича"</v>
          </cell>
          <cell r="D2607" t="str">
            <v>УЗ</v>
          </cell>
          <cell r="E2607" t="str">
            <v>03</v>
          </cell>
          <cell r="F2607" t="str">
            <v>ГР</v>
          </cell>
          <cell r="G2607" t="str">
            <v>Г</v>
          </cell>
          <cell r="H2607">
            <v>327145.45</v>
          </cell>
          <cell r="I2607">
            <v>327038.78999999998</v>
          </cell>
          <cell r="J2607">
            <v>0</v>
          </cell>
          <cell r="K2607">
            <v>0</v>
          </cell>
          <cell r="L2607">
            <v>0</v>
          </cell>
          <cell r="M2607">
            <v>0</v>
          </cell>
          <cell r="N2607">
            <v>0</v>
          </cell>
          <cell r="O2607">
            <v>327038.78999999998</v>
          </cell>
          <cell r="P2607">
            <v>0</v>
          </cell>
          <cell r="Q2607">
            <v>9</v>
          </cell>
        </row>
        <row r="2608">
          <cell r="A2608" t="str">
            <v>13</v>
          </cell>
          <cell r="B2608" t="str">
            <v>04725</v>
          </cell>
          <cell r="C2608" t="str">
            <v>ОАО "Строймонтажсервис"</v>
          </cell>
          <cell r="D2608" t="str">
            <v>ОАО</v>
          </cell>
          <cell r="E2608" t="str">
            <v>02</v>
          </cell>
          <cell r="G2608" t="str">
            <v>2</v>
          </cell>
          <cell r="H2608">
            <v>178.42</v>
          </cell>
          <cell r="I2608">
            <v>395.42</v>
          </cell>
          <cell r="J2608">
            <v>0</v>
          </cell>
          <cell r="K2608">
            <v>0</v>
          </cell>
          <cell r="L2608">
            <v>0</v>
          </cell>
          <cell r="M2608">
            <v>0</v>
          </cell>
          <cell r="N2608">
            <v>0</v>
          </cell>
          <cell r="O2608">
            <v>395.42</v>
          </cell>
          <cell r="P2608">
            <v>0</v>
          </cell>
          <cell r="Q2608">
            <v>2</v>
          </cell>
        </row>
        <row r="2609">
          <cell r="A2609" t="str">
            <v>13</v>
          </cell>
          <cell r="B2609" t="str">
            <v>04727</v>
          </cell>
          <cell r="C2609" t="str">
            <v>ОАО "Енисейзолото"</v>
          </cell>
          <cell r="D2609" t="str">
            <v>ОАО</v>
          </cell>
          <cell r="E2609" t="str">
            <v>02</v>
          </cell>
          <cell r="G2609" t="str">
            <v>2</v>
          </cell>
          <cell r="H2609">
            <v>3375.56</v>
          </cell>
          <cell r="I2609">
            <v>3375.56</v>
          </cell>
          <cell r="J2609">
            <v>0</v>
          </cell>
          <cell r="K2609">
            <v>0</v>
          </cell>
          <cell r="L2609">
            <v>0</v>
          </cell>
          <cell r="M2609">
            <v>3375.56</v>
          </cell>
          <cell r="N2609">
            <v>0</v>
          </cell>
          <cell r="O2609">
            <v>0</v>
          </cell>
          <cell r="P2609">
            <v>0</v>
          </cell>
          <cell r="Q2609">
            <v>1</v>
          </cell>
        </row>
        <row r="2610">
          <cell r="A2610" t="str">
            <v>13</v>
          </cell>
          <cell r="B2610" t="str">
            <v>04743</v>
          </cell>
          <cell r="D2610" t="str">
            <v>ТСЖ</v>
          </cell>
          <cell r="E2610" t="str">
            <v>01</v>
          </cell>
          <cell r="F2610" t="str">
            <v>0</v>
          </cell>
          <cell r="G2610" t="str">
            <v>*</v>
          </cell>
          <cell r="H2610">
            <v>0</v>
          </cell>
          <cell r="I2610">
            <v>0</v>
          </cell>
          <cell r="J2610">
            <v>0</v>
          </cell>
          <cell r="K2610">
            <v>0</v>
          </cell>
          <cell r="L2610">
            <v>0</v>
          </cell>
          <cell r="M2610">
            <v>0</v>
          </cell>
          <cell r="N2610">
            <v>0</v>
          </cell>
          <cell r="O2610">
            <v>0</v>
          </cell>
          <cell r="P2610">
            <v>0</v>
          </cell>
          <cell r="Q2610">
            <v>1</v>
          </cell>
        </row>
        <row r="2611">
          <cell r="A2611" t="str">
            <v>13</v>
          </cell>
          <cell r="B2611" t="str">
            <v>04747</v>
          </cell>
          <cell r="C2611" t="str">
            <v>ЗАО "СМП-276"</v>
          </cell>
          <cell r="D2611" t="str">
            <v>ЗАО</v>
          </cell>
          <cell r="E2611" t="str">
            <v>02</v>
          </cell>
          <cell r="F2611" t="str">
            <v>Л</v>
          </cell>
          <cell r="G2611" t="str">
            <v>2</v>
          </cell>
          <cell r="H2611">
            <v>3009.29</v>
          </cell>
          <cell r="I2611">
            <v>0.02</v>
          </cell>
          <cell r="J2611">
            <v>0</v>
          </cell>
          <cell r="K2611">
            <v>0</v>
          </cell>
          <cell r="L2611">
            <v>0</v>
          </cell>
          <cell r="M2611">
            <v>0</v>
          </cell>
          <cell r="N2611">
            <v>0</v>
          </cell>
          <cell r="O2611">
            <v>0.02</v>
          </cell>
          <cell r="P2611">
            <v>0</v>
          </cell>
          <cell r="Q2611">
            <v>2</v>
          </cell>
        </row>
        <row r="2612">
          <cell r="A2612" t="str">
            <v>13</v>
          </cell>
          <cell r="B2612" t="str">
            <v>04751</v>
          </cell>
          <cell r="C2612" t="str">
            <v>ФГУЗ "Центр гигиены и эпидемиологии в Красноярском крае"</v>
          </cell>
          <cell r="D2612" t="str">
            <v>СЭС</v>
          </cell>
          <cell r="E2612" t="str">
            <v>03</v>
          </cell>
          <cell r="G2612" t="str">
            <v>Ф</v>
          </cell>
          <cell r="H2612">
            <v>18294.73</v>
          </cell>
          <cell r="I2612">
            <v>13749.88</v>
          </cell>
          <cell r="J2612">
            <v>0</v>
          </cell>
          <cell r="K2612">
            <v>0</v>
          </cell>
          <cell r="L2612">
            <v>0</v>
          </cell>
          <cell r="M2612">
            <v>18294.73</v>
          </cell>
          <cell r="N2612">
            <v>0</v>
          </cell>
          <cell r="O2612">
            <v>0</v>
          </cell>
          <cell r="P2612">
            <v>-4544.8500000000004</v>
          </cell>
          <cell r="Q2612">
            <v>2</v>
          </cell>
        </row>
        <row r="2613">
          <cell r="A2613" t="str">
            <v>13</v>
          </cell>
          <cell r="B2613" t="str">
            <v>04763</v>
          </cell>
          <cell r="C2613" t="str">
            <v>ОАО "Электроника"</v>
          </cell>
          <cell r="D2613" t="str">
            <v>ОАО</v>
          </cell>
          <cell r="E2613" t="str">
            <v>02</v>
          </cell>
          <cell r="G2613" t="str">
            <v>5</v>
          </cell>
          <cell r="H2613">
            <v>4326.54</v>
          </cell>
          <cell r="I2613">
            <v>1786.26</v>
          </cell>
          <cell r="J2613">
            <v>0</v>
          </cell>
          <cell r="K2613">
            <v>0</v>
          </cell>
          <cell r="L2613">
            <v>0</v>
          </cell>
          <cell r="M2613">
            <v>4000</v>
          </cell>
          <cell r="N2613">
            <v>0</v>
          </cell>
          <cell r="O2613">
            <v>0</v>
          </cell>
          <cell r="P2613">
            <v>-2213.7399999999998</v>
          </cell>
          <cell r="Q2613">
            <v>1</v>
          </cell>
        </row>
        <row r="2614">
          <cell r="A2614" t="str">
            <v>13</v>
          </cell>
          <cell r="B2614" t="str">
            <v>04766</v>
          </cell>
          <cell r="C2614" t="str">
            <v>Оздоровительный комплекс -структурное подразделение Дирекции социальной сферы- структурное подразделение Красноярской железной дороги - филиал ОАО "РЖД"</v>
          </cell>
          <cell r="D2614" t="str">
            <v>КФС</v>
          </cell>
          <cell r="E2614" t="str">
            <v>02</v>
          </cell>
          <cell r="G2614" t="str">
            <v>КЖД</v>
          </cell>
          <cell r="H2614">
            <v>17963</v>
          </cell>
          <cell r="I2614">
            <v>0</v>
          </cell>
          <cell r="J2614">
            <v>0</v>
          </cell>
          <cell r="K2614">
            <v>0</v>
          </cell>
          <cell r="L2614">
            <v>0</v>
          </cell>
          <cell r="M2614">
            <v>0</v>
          </cell>
          <cell r="N2614">
            <v>0</v>
          </cell>
          <cell r="O2614">
            <v>0</v>
          </cell>
          <cell r="P2614">
            <v>0</v>
          </cell>
          <cell r="Q2614">
            <v>1</v>
          </cell>
        </row>
        <row r="2615">
          <cell r="A2615" t="str">
            <v>13</v>
          </cell>
          <cell r="B2615" t="str">
            <v>04774</v>
          </cell>
          <cell r="C2615" t="str">
            <v>ВГТРК/ГТРК "Красноярск"</v>
          </cell>
          <cell r="E2615" t="str">
            <v>03</v>
          </cell>
          <cell r="G2615" t="str">
            <v>5</v>
          </cell>
          <cell r="H2615">
            <v>4705.25</v>
          </cell>
          <cell r="I2615">
            <v>921.8</v>
          </cell>
          <cell r="J2615">
            <v>0</v>
          </cell>
          <cell r="K2615">
            <v>0</v>
          </cell>
          <cell r="L2615">
            <v>0</v>
          </cell>
          <cell r="M2615">
            <v>0</v>
          </cell>
          <cell r="N2615">
            <v>0</v>
          </cell>
          <cell r="O2615">
            <v>921.8</v>
          </cell>
          <cell r="P2615">
            <v>0</v>
          </cell>
          <cell r="Q2615">
            <v>4</v>
          </cell>
        </row>
        <row r="2616">
          <cell r="A2616" t="str">
            <v>13</v>
          </cell>
          <cell r="B2616" t="str">
            <v>04794</v>
          </cell>
          <cell r="C2616" t="str">
            <v>ООО "Республиканская аптеч. база"</v>
          </cell>
          <cell r="D2616" t="str">
            <v>ООО</v>
          </cell>
          <cell r="E2616" t="str">
            <v>03</v>
          </cell>
          <cell r="G2616" t="str">
            <v>5</v>
          </cell>
          <cell r="H2616">
            <v>3497.3</v>
          </cell>
          <cell r="I2616">
            <v>3497.33</v>
          </cell>
          <cell r="J2616">
            <v>0</v>
          </cell>
          <cell r="K2616">
            <v>0</v>
          </cell>
          <cell r="L2616">
            <v>0</v>
          </cell>
          <cell r="M2616">
            <v>0</v>
          </cell>
          <cell r="N2616">
            <v>0</v>
          </cell>
          <cell r="O2616">
            <v>3497.33</v>
          </cell>
          <cell r="P2616">
            <v>0</v>
          </cell>
          <cell r="Q2616">
            <v>1</v>
          </cell>
        </row>
        <row r="2617">
          <cell r="A2617" t="str">
            <v>13</v>
          </cell>
          <cell r="B2617" t="str">
            <v>04796</v>
          </cell>
          <cell r="C2617" t="str">
            <v>ОАО "КАТЭКНИИуголь"</v>
          </cell>
          <cell r="D2617" t="str">
            <v>ОАО</v>
          </cell>
          <cell r="E2617" t="str">
            <v>03</v>
          </cell>
          <cell r="G2617" t="str">
            <v>2</v>
          </cell>
          <cell r="H2617">
            <v>6256.46</v>
          </cell>
          <cell r="I2617">
            <v>12558.34</v>
          </cell>
          <cell r="J2617">
            <v>0</v>
          </cell>
          <cell r="K2617">
            <v>0</v>
          </cell>
          <cell r="L2617">
            <v>0</v>
          </cell>
          <cell r="M2617">
            <v>0</v>
          </cell>
          <cell r="N2617">
            <v>0</v>
          </cell>
          <cell r="O2617">
            <v>12558.34</v>
          </cell>
          <cell r="P2617">
            <v>0</v>
          </cell>
          <cell r="Q2617">
            <v>1</v>
          </cell>
        </row>
        <row r="2618">
          <cell r="A2618" t="str">
            <v>13</v>
          </cell>
          <cell r="B2618" t="str">
            <v>04812</v>
          </cell>
          <cell r="C2618" t="str">
            <v>Закон. собр. Крас.кр.</v>
          </cell>
          <cell r="D2618" t="str">
            <v>ЗС</v>
          </cell>
          <cell r="E2618" t="str">
            <v>02</v>
          </cell>
          <cell r="G2618" t="str">
            <v>К</v>
          </cell>
          <cell r="H2618">
            <v>2378.88</v>
          </cell>
          <cell r="I2618">
            <v>2379.19</v>
          </cell>
          <cell r="J2618">
            <v>0</v>
          </cell>
          <cell r="K2618">
            <v>0</v>
          </cell>
          <cell r="L2618">
            <v>0</v>
          </cell>
          <cell r="M2618">
            <v>2378.88</v>
          </cell>
          <cell r="N2618">
            <v>0</v>
          </cell>
          <cell r="O2618">
            <v>0.31</v>
          </cell>
          <cell r="P2618">
            <v>0</v>
          </cell>
          <cell r="Q2618">
            <v>1</v>
          </cell>
        </row>
        <row r="2619">
          <cell r="A2619" t="str">
            <v>13</v>
          </cell>
          <cell r="B2619" t="str">
            <v>04959</v>
          </cell>
          <cell r="C2619" t="str">
            <v>ОАО "Красноярскэлектросетьстрой"</v>
          </cell>
          <cell r="D2619" t="str">
            <v>ОАО</v>
          </cell>
          <cell r="E2619" t="str">
            <v>02</v>
          </cell>
          <cell r="G2619" t="str">
            <v>2</v>
          </cell>
          <cell r="H2619">
            <v>1049.3499999999999</v>
          </cell>
          <cell r="I2619">
            <v>0</v>
          </cell>
          <cell r="J2619">
            <v>-2015.02</v>
          </cell>
          <cell r="K2619">
            <v>0</v>
          </cell>
          <cell r="L2619">
            <v>0</v>
          </cell>
          <cell r="M2619">
            <v>0</v>
          </cell>
          <cell r="N2619">
            <v>0</v>
          </cell>
          <cell r="O2619">
            <v>0</v>
          </cell>
          <cell r="P2619">
            <v>-2015.02</v>
          </cell>
          <cell r="Q2619">
            <v>1</v>
          </cell>
        </row>
        <row r="2620">
          <cell r="A2620" t="str">
            <v>13</v>
          </cell>
          <cell r="B2620" t="str">
            <v>05036</v>
          </cell>
          <cell r="C2620" t="str">
            <v>ОАО "Гранд-Электро"</v>
          </cell>
          <cell r="D2620" t="str">
            <v>ОАО</v>
          </cell>
          <cell r="E2620" t="str">
            <v>02</v>
          </cell>
          <cell r="G2620" t="str">
            <v>2</v>
          </cell>
          <cell r="H2620">
            <v>5067.0200000000004</v>
          </cell>
          <cell r="I2620">
            <v>5066.03</v>
          </cell>
          <cell r="J2620">
            <v>0</v>
          </cell>
          <cell r="K2620">
            <v>0</v>
          </cell>
          <cell r="L2620">
            <v>0</v>
          </cell>
          <cell r="M2620">
            <v>5100</v>
          </cell>
          <cell r="N2620">
            <v>0</v>
          </cell>
          <cell r="O2620">
            <v>0</v>
          </cell>
          <cell r="P2620">
            <v>-33.97</v>
          </cell>
          <cell r="Q2620">
            <v>1</v>
          </cell>
        </row>
        <row r="2621">
          <cell r="A2621" t="str">
            <v>13</v>
          </cell>
          <cell r="B2621" t="str">
            <v>05045</v>
          </cell>
          <cell r="C2621" t="str">
            <v>ООО "РСУ-2"</v>
          </cell>
          <cell r="D2621" t="str">
            <v>ООО</v>
          </cell>
          <cell r="E2621" t="str">
            <v>02</v>
          </cell>
          <cell r="F2621" t="str">
            <v>Л</v>
          </cell>
          <cell r="G2621" t="str">
            <v>2</v>
          </cell>
          <cell r="H2621">
            <v>2650</v>
          </cell>
          <cell r="I2621">
            <v>2650.01</v>
          </cell>
          <cell r="J2621">
            <v>0</v>
          </cell>
          <cell r="K2621">
            <v>0</v>
          </cell>
          <cell r="L2621">
            <v>0</v>
          </cell>
          <cell r="M2621">
            <v>0</v>
          </cell>
          <cell r="N2621">
            <v>0</v>
          </cell>
          <cell r="O2621">
            <v>2650.01</v>
          </cell>
          <cell r="P2621">
            <v>0</v>
          </cell>
          <cell r="Q2621">
            <v>1</v>
          </cell>
        </row>
        <row r="2622">
          <cell r="A2622" t="str">
            <v>13</v>
          </cell>
          <cell r="B2622" t="str">
            <v>05048</v>
          </cell>
          <cell r="C2622" t="str">
            <v>ФГУ Красноярский лесхоз</v>
          </cell>
          <cell r="D2622" t="str">
            <v>ФСЛХ</v>
          </cell>
          <cell r="E2622" t="str">
            <v>02</v>
          </cell>
          <cell r="G2622" t="str">
            <v>5</v>
          </cell>
          <cell r="H2622">
            <v>808.82</v>
          </cell>
          <cell r="I2622">
            <v>635.47</v>
          </cell>
          <cell r="J2622">
            <v>0</v>
          </cell>
          <cell r="K2622">
            <v>0</v>
          </cell>
          <cell r="L2622">
            <v>0</v>
          </cell>
          <cell r="M2622">
            <v>808.82</v>
          </cell>
          <cell r="N2622">
            <v>0</v>
          </cell>
          <cell r="O2622">
            <v>0</v>
          </cell>
          <cell r="P2622">
            <v>-173.35</v>
          </cell>
          <cell r="Q2622">
            <v>1</v>
          </cell>
        </row>
        <row r="2623">
          <cell r="A2623" t="str">
            <v>13</v>
          </cell>
          <cell r="B2623" t="str">
            <v>05055</v>
          </cell>
          <cell r="C2623" t="str">
            <v>ОНО "КрОЗ ГОСНИТИ"</v>
          </cell>
          <cell r="D2623" t="str">
            <v>ГУП</v>
          </cell>
          <cell r="E2623" t="str">
            <v>03</v>
          </cell>
          <cell r="F2623" t="str">
            <v>Л</v>
          </cell>
          <cell r="G2623" t="str">
            <v>2</v>
          </cell>
          <cell r="H2623">
            <v>20279.95</v>
          </cell>
          <cell r="I2623">
            <v>20279.95</v>
          </cell>
          <cell r="J2623">
            <v>0</v>
          </cell>
          <cell r="K2623">
            <v>0</v>
          </cell>
          <cell r="L2623">
            <v>0</v>
          </cell>
          <cell r="M2623">
            <v>0</v>
          </cell>
          <cell r="N2623">
            <v>0</v>
          </cell>
          <cell r="O2623">
            <v>20279.95</v>
          </cell>
          <cell r="P2623">
            <v>0</v>
          </cell>
          <cell r="Q2623">
            <v>3</v>
          </cell>
        </row>
        <row r="2624">
          <cell r="A2624" t="str">
            <v>13</v>
          </cell>
          <cell r="B2624" t="str">
            <v>05121</v>
          </cell>
          <cell r="C2624" t="str">
            <v>ОАО "Связьпромстрой"</v>
          </cell>
          <cell r="D2624" t="str">
            <v>ОАО</v>
          </cell>
          <cell r="E2624" t="str">
            <v>02</v>
          </cell>
          <cell r="G2624" t="str">
            <v>2</v>
          </cell>
          <cell r="H2624">
            <v>4551.41</v>
          </cell>
          <cell r="I2624">
            <v>4551.42</v>
          </cell>
          <cell r="J2624">
            <v>0</v>
          </cell>
          <cell r="K2624">
            <v>0</v>
          </cell>
          <cell r="L2624">
            <v>0</v>
          </cell>
          <cell r="M2624">
            <v>0</v>
          </cell>
          <cell r="N2624">
            <v>0</v>
          </cell>
          <cell r="O2624">
            <v>4551.42</v>
          </cell>
          <cell r="P2624">
            <v>0</v>
          </cell>
          <cell r="Q2624">
            <v>6</v>
          </cell>
        </row>
        <row r="2625">
          <cell r="A2625" t="str">
            <v>13</v>
          </cell>
          <cell r="B2625" t="str">
            <v>05135</v>
          </cell>
          <cell r="C2625" t="str">
            <v>МП г. Красноярска "Ремстрой"</v>
          </cell>
          <cell r="D2625" t="str">
            <v>МП</v>
          </cell>
          <cell r="E2625" t="str">
            <v>03</v>
          </cell>
          <cell r="G2625" t="str">
            <v>М</v>
          </cell>
          <cell r="H2625">
            <v>43.8</v>
          </cell>
          <cell r="I2625">
            <v>51926.11</v>
          </cell>
          <cell r="J2625">
            <v>0</v>
          </cell>
          <cell r="K2625">
            <v>0</v>
          </cell>
          <cell r="L2625">
            <v>0</v>
          </cell>
          <cell r="M2625">
            <v>0</v>
          </cell>
          <cell r="N2625">
            <v>0</v>
          </cell>
          <cell r="O2625">
            <v>51926.11</v>
          </cell>
          <cell r="P2625">
            <v>0</v>
          </cell>
          <cell r="Q2625">
            <v>2</v>
          </cell>
        </row>
        <row r="2626">
          <cell r="A2626" t="str">
            <v>13</v>
          </cell>
          <cell r="B2626" t="str">
            <v>05147</v>
          </cell>
          <cell r="C2626" t="str">
            <v>Инсп.ФНС  по Ж/д р-ну г. Красноярска</v>
          </cell>
          <cell r="D2626" t="str">
            <v>ГНС</v>
          </cell>
          <cell r="E2626" t="str">
            <v>02</v>
          </cell>
          <cell r="G2626" t="str">
            <v>Ф</v>
          </cell>
          <cell r="H2626">
            <v>1964.09</v>
          </cell>
          <cell r="I2626">
            <v>1964.02</v>
          </cell>
          <cell r="J2626">
            <v>0</v>
          </cell>
          <cell r="K2626">
            <v>4279.72</v>
          </cell>
          <cell r="L2626">
            <v>0</v>
          </cell>
          <cell r="M2626">
            <v>1964.09</v>
          </cell>
          <cell r="N2626">
            <v>0</v>
          </cell>
          <cell r="O2626">
            <v>0</v>
          </cell>
          <cell r="P2626">
            <v>-7.0000000000000007E-2</v>
          </cell>
          <cell r="Q2626">
            <v>1</v>
          </cell>
        </row>
        <row r="2627">
          <cell r="A2627" t="str">
            <v>13</v>
          </cell>
          <cell r="B2627" t="str">
            <v>05211</v>
          </cell>
          <cell r="C2627" t="str">
            <v>ГНУ  КНИИСХ СО РАСХН</v>
          </cell>
          <cell r="D2627" t="str">
            <v>РАСХН</v>
          </cell>
          <cell r="E2627" t="str">
            <v>03</v>
          </cell>
          <cell r="G2627" t="str">
            <v>Ф</v>
          </cell>
          <cell r="H2627">
            <v>8360.25</v>
          </cell>
          <cell r="I2627">
            <v>4521.9399999999996</v>
          </cell>
          <cell r="J2627">
            <v>0</v>
          </cell>
          <cell r="K2627">
            <v>0</v>
          </cell>
          <cell r="L2627">
            <v>0</v>
          </cell>
          <cell r="M2627">
            <v>0</v>
          </cell>
          <cell r="N2627">
            <v>0</v>
          </cell>
          <cell r="O2627">
            <v>4521.9399999999996</v>
          </cell>
          <cell r="P2627">
            <v>0</v>
          </cell>
          <cell r="Q2627">
            <v>3</v>
          </cell>
        </row>
        <row r="2628">
          <cell r="A2628" t="str">
            <v>13</v>
          </cell>
          <cell r="B2628" t="str">
            <v>05215</v>
          </cell>
          <cell r="C2628" t="str">
            <v>ФГОУ СПО "Красноярский аграрный техникум"</v>
          </cell>
          <cell r="D2628" t="str">
            <v>МСХП</v>
          </cell>
          <cell r="E2628" t="str">
            <v>03</v>
          </cell>
          <cell r="G2628" t="str">
            <v>Ф</v>
          </cell>
          <cell r="H2628">
            <v>41616.42</v>
          </cell>
          <cell r="I2628">
            <v>55580.98</v>
          </cell>
          <cell r="J2628">
            <v>0</v>
          </cell>
          <cell r="K2628">
            <v>0</v>
          </cell>
          <cell r="L2628">
            <v>0</v>
          </cell>
          <cell r="M2628">
            <v>6890.75</v>
          </cell>
          <cell r="N2628">
            <v>0</v>
          </cell>
          <cell r="O2628">
            <v>48690.23</v>
          </cell>
          <cell r="P2628">
            <v>0</v>
          </cell>
          <cell r="Q2628">
            <v>4</v>
          </cell>
        </row>
        <row r="2629">
          <cell r="A2629" t="str">
            <v>13</v>
          </cell>
          <cell r="B2629" t="str">
            <v>05226</v>
          </cell>
          <cell r="C2629" t="str">
            <v>ГОУ ВПО "Крас. гос. торгово-экономический институт"</v>
          </cell>
          <cell r="D2629" t="str">
            <v>МВЭСТ</v>
          </cell>
          <cell r="E2629" t="str">
            <v>02</v>
          </cell>
          <cell r="G2629" t="str">
            <v>Ф</v>
          </cell>
          <cell r="H2629">
            <v>53859.75</v>
          </cell>
          <cell r="I2629">
            <v>53859.75</v>
          </cell>
          <cell r="J2629">
            <v>0</v>
          </cell>
          <cell r="K2629">
            <v>0</v>
          </cell>
          <cell r="L2629">
            <v>0</v>
          </cell>
          <cell r="M2629">
            <v>53859.75</v>
          </cell>
          <cell r="N2629">
            <v>0</v>
          </cell>
          <cell r="O2629">
            <v>0</v>
          </cell>
          <cell r="P2629">
            <v>0</v>
          </cell>
          <cell r="Q2629">
            <v>7</v>
          </cell>
        </row>
        <row r="2630">
          <cell r="A2630" t="str">
            <v>13</v>
          </cell>
          <cell r="B2630" t="str">
            <v>05301</v>
          </cell>
          <cell r="C2630" t="str">
            <v>ФГУ" ВНИИПОМлесхоз"</v>
          </cell>
          <cell r="D2630" t="str">
            <v>ФСЛХ</v>
          </cell>
          <cell r="E2630" t="str">
            <v>03</v>
          </cell>
          <cell r="F2630" t="str">
            <v>Л</v>
          </cell>
          <cell r="G2630" t="str">
            <v>Ф</v>
          </cell>
          <cell r="H2630">
            <v>6422.98</v>
          </cell>
          <cell r="I2630">
            <v>6422.73</v>
          </cell>
          <cell r="J2630">
            <v>0</v>
          </cell>
          <cell r="K2630">
            <v>0</v>
          </cell>
          <cell r="L2630">
            <v>0</v>
          </cell>
          <cell r="M2630">
            <v>0</v>
          </cell>
          <cell r="N2630">
            <v>0</v>
          </cell>
          <cell r="O2630">
            <v>6422.73</v>
          </cell>
          <cell r="P2630">
            <v>0</v>
          </cell>
          <cell r="Q2630">
            <v>2</v>
          </cell>
        </row>
        <row r="2631">
          <cell r="A2631" t="str">
            <v>13</v>
          </cell>
          <cell r="B2631" t="str">
            <v>05316</v>
          </cell>
          <cell r="C2631" t="str">
            <v>МК-65 Ф-л ОАО"Сибстроймех-ция"</v>
          </cell>
          <cell r="D2631" t="str">
            <v>ТРАНС</v>
          </cell>
          <cell r="E2631" t="str">
            <v>02</v>
          </cell>
          <cell r="G2631" t="str">
            <v>4</v>
          </cell>
          <cell r="H2631">
            <v>0</v>
          </cell>
          <cell r="I2631">
            <v>0</v>
          </cell>
          <cell r="J2631">
            <v>0</v>
          </cell>
          <cell r="K2631">
            <v>0</v>
          </cell>
          <cell r="L2631">
            <v>0</v>
          </cell>
          <cell r="M2631">
            <v>0</v>
          </cell>
          <cell r="N2631">
            <v>0</v>
          </cell>
          <cell r="O2631">
            <v>0</v>
          </cell>
          <cell r="P2631">
            <v>0</v>
          </cell>
          <cell r="Q2631">
            <v>1</v>
          </cell>
        </row>
        <row r="2632">
          <cell r="A2632" t="str">
            <v>13</v>
          </cell>
          <cell r="B2632" t="str">
            <v>05338</v>
          </cell>
          <cell r="C2632" t="str">
            <v>ОАО "Крас. маргариновый завод"</v>
          </cell>
          <cell r="D2632" t="str">
            <v>ОАО</v>
          </cell>
          <cell r="E2632" t="str">
            <v>03</v>
          </cell>
          <cell r="F2632" t="str">
            <v>Л</v>
          </cell>
          <cell r="G2632" t="str">
            <v>1</v>
          </cell>
          <cell r="H2632">
            <v>25577.3</v>
          </cell>
          <cell r="I2632">
            <v>25285.48</v>
          </cell>
          <cell r="J2632">
            <v>0</v>
          </cell>
          <cell r="K2632">
            <v>0</v>
          </cell>
          <cell r="L2632">
            <v>0</v>
          </cell>
          <cell r="M2632">
            <v>0</v>
          </cell>
          <cell r="N2632">
            <v>0</v>
          </cell>
          <cell r="O2632">
            <v>25285.48</v>
          </cell>
          <cell r="P2632">
            <v>0</v>
          </cell>
          <cell r="Q2632">
            <v>2</v>
          </cell>
        </row>
        <row r="2633">
          <cell r="A2633" t="str">
            <v>13</v>
          </cell>
          <cell r="B2633" t="str">
            <v>05351</v>
          </cell>
          <cell r="C2633" t="str">
            <v>Филиал  "ГОССМЭП МВД России по г. Красноярску</v>
          </cell>
          <cell r="D2633" t="str">
            <v>ГУП</v>
          </cell>
          <cell r="E2633" t="str">
            <v>02</v>
          </cell>
          <cell r="G2633" t="str">
            <v>5</v>
          </cell>
          <cell r="H2633">
            <v>1810.4</v>
          </cell>
          <cell r="I2633">
            <v>5940.22</v>
          </cell>
          <cell r="J2633">
            <v>0</v>
          </cell>
          <cell r="K2633">
            <v>0</v>
          </cell>
          <cell r="L2633">
            <v>0</v>
          </cell>
          <cell r="M2633">
            <v>0</v>
          </cell>
          <cell r="N2633">
            <v>0</v>
          </cell>
          <cell r="O2633">
            <v>5940.22</v>
          </cell>
          <cell r="P2633">
            <v>0</v>
          </cell>
          <cell r="Q2633">
            <v>1</v>
          </cell>
        </row>
        <row r="2634">
          <cell r="A2634" t="str">
            <v>13</v>
          </cell>
          <cell r="B2634" t="str">
            <v>05365</v>
          </cell>
          <cell r="C2634" t="str">
            <v>ИБФ СО РАН</v>
          </cell>
          <cell r="D2634" t="str">
            <v>СОРАН</v>
          </cell>
          <cell r="E2634" t="str">
            <v>03</v>
          </cell>
          <cell r="F2634" t="str">
            <v>Л</v>
          </cell>
          <cell r="G2634" t="str">
            <v>Ф</v>
          </cell>
          <cell r="H2634">
            <v>35586.54</v>
          </cell>
          <cell r="I2634">
            <v>35835.410000000003</v>
          </cell>
          <cell r="J2634">
            <v>0</v>
          </cell>
          <cell r="K2634">
            <v>0</v>
          </cell>
          <cell r="L2634">
            <v>0</v>
          </cell>
          <cell r="M2634">
            <v>14495.54</v>
          </cell>
          <cell r="N2634">
            <v>0</v>
          </cell>
          <cell r="O2634">
            <v>21339.87</v>
          </cell>
          <cell r="P2634">
            <v>0</v>
          </cell>
          <cell r="Q2634">
            <v>2</v>
          </cell>
        </row>
        <row r="2635">
          <cell r="A2635" t="str">
            <v>13</v>
          </cell>
          <cell r="B2635" t="str">
            <v>05376</v>
          </cell>
          <cell r="C2635" t="str">
            <v>Инст. выч. моделирования  СО РАН</v>
          </cell>
          <cell r="D2635" t="str">
            <v>СОРАН</v>
          </cell>
          <cell r="E2635" t="str">
            <v>03</v>
          </cell>
          <cell r="G2635" t="str">
            <v>Ф</v>
          </cell>
          <cell r="H2635">
            <v>1835.89</v>
          </cell>
          <cell r="I2635">
            <v>1835.88</v>
          </cell>
          <cell r="J2635">
            <v>0</v>
          </cell>
          <cell r="K2635">
            <v>0</v>
          </cell>
          <cell r="L2635">
            <v>0</v>
          </cell>
          <cell r="M2635">
            <v>1835.89</v>
          </cell>
          <cell r="N2635">
            <v>0</v>
          </cell>
          <cell r="O2635">
            <v>0</v>
          </cell>
          <cell r="P2635">
            <v>-0.01</v>
          </cell>
          <cell r="Q2635">
            <v>1</v>
          </cell>
        </row>
        <row r="2636">
          <cell r="A2636" t="str">
            <v>13</v>
          </cell>
          <cell r="B2636" t="str">
            <v>05525</v>
          </cell>
          <cell r="C2636" t="str">
            <v>Крас. гос. худ. институт</v>
          </cell>
          <cell r="D2636" t="str">
            <v>МК</v>
          </cell>
          <cell r="E2636" t="str">
            <v>01</v>
          </cell>
          <cell r="G2636" t="str">
            <v>Ф</v>
          </cell>
          <cell r="H2636">
            <v>15551.25</v>
          </cell>
          <cell r="I2636">
            <v>15301.49</v>
          </cell>
          <cell r="J2636">
            <v>0</v>
          </cell>
          <cell r="K2636">
            <v>0</v>
          </cell>
          <cell r="L2636">
            <v>0</v>
          </cell>
          <cell r="M2636">
            <v>15301.49</v>
          </cell>
          <cell r="N2636">
            <v>0</v>
          </cell>
          <cell r="O2636">
            <v>0</v>
          </cell>
          <cell r="P2636">
            <v>0</v>
          </cell>
          <cell r="Q2636">
            <v>10</v>
          </cell>
        </row>
        <row r="2637">
          <cell r="A2637" t="str">
            <v>13</v>
          </cell>
          <cell r="B2637" t="str">
            <v>05539</v>
          </cell>
          <cell r="C2637" t="str">
            <v>МУЗ Гор. поликлиника №4</v>
          </cell>
          <cell r="D2637" t="str">
            <v>УЗ</v>
          </cell>
          <cell r="E2637" t="str">
            <v>03</v>
          </cell>
          <cell r="F2637" t="str">
            <v>ГР</v>
          </cell>
          <cell r="G2637" t="str">
            <v>Г</v>
          </cell>
          <cell r="H2637">
            <v>10995.72</v>
          </cell>
          <cell r="I2637">
            <v>10995.72</v>
          </cell>
          <cell r="J2637">
            <v>0</v>
          </cell>
          <cell r="K2637">
            <v>0</v>
          </cell>
          <cell r="L2637">
            <v>0</v>
          </cell>
          <cell r="M2637">
            <v>0</v>
          </cell>
          <cell r="N2637">
            <v>0</v>
          </cell>
          <cell r="O2637">
            <v>10995.72</v>
          </cell>
          <cell r="P2637">
            <v>0</v>
          </cell>
          <cell r="Q2637">
            <v>2</v>
          </cell>
        </row>
        <row r="2638">
          <cell r="A2638" t="str">
            <v>13</v>
          </cell>
          <cell r="B2638" t="str">
            <v>05546</v>
          </cell>
          <cell r="C2638" t="str">
            <v>ООО "ТЕРМО - АГРОСПЕЦМОНТАЖ"</v>
          </cell>
          <cell r="D2638" t="str">
            <v>ООО</v>
          </cell>
          <cell r="E2638" t="str">
            <v>02</v>
          </cell>
          <cell r="G2638" t="str">
            <v>2</v>
          </cell>
          <cell r="H2638">
            <v>868.29</v>
          </cell>
          <cell r="I2638">
            <v>868.29</v>
          </cell>
          <cell r="J2638">
            <v>0</v>
          </cell>
          <cell r="K2638">
            <v>0</v>
          </cell>
          <cell r="L2638">
            <v>0</v>
          </cell>
          <cell r="M2638">
            <v>0</v>
          </cell>
          <cell r="N2638">
            <v>0</v>
          </cell>
          <cell r="O2638">
            <v>868.29</v>
          </cell>
          <cell r="P2638">
            <v>0</v>
          </cell>
          <cell r="Q2638">
            <v>1</v>
          </cell>
        </row>
        <row r="2639">
          <cell r="A2639" t="str">
            <v>13</v>
          </cell>
          <cell r="B2639" t="str">
            <v>05548</v>
          </cell>
          <cell r="C2639" t="str">
            <v>КНЦ СО РАН</v>
          </cell>
          <cell r="D2639" t="str">
            <v>СОРАН</v>
          </cell>
          <cell r="E2639" t="str">
            <v>03</v>
          </cell>
          <cell r="F2639" t="str">
            <v>Л</v>
          </cell>
          <cell r="G2639" t="str">
            <v>Ф</v>
          </cell>
          <cell r="H2639">
            <v>81761.210000000006</v>
          </cell>
          <cell r="I2639">
            <v>68469.289999999994</v>
          </cell>
          <cell r="J2639">
            <v>0</v>
          </cell>
          <cell r="K2639">
            <v>0</v>
          </cell>
          <cell r="L2639">
            <v>0</v>
          </cell>
          <cell r="M2639">
            <v>68469.11</v>
          </cell>
          <cell r="N2639">
            <v>0</v>
          </cell>
          <cell r="O2639">
            <v>0.18</v>
          </cell>
          <cell r="P2639">
            <v>0</v>
          </cell>
          <cell r="Q2639">
            <v>48</v>
          </cell>
        </row>
        <row r="2640">
          <cell r="A2640" t="str">
            <v>13</v>
          </cell>
          <cell r="B2640" t="str">
            <v>05573</v>
          </cell>
          <cell r="C2640" t="str">
            <v>Филиал ООО "Росгосстрах-Сибирь"Главное управление по Кр.краю</v>
          </cell>
          <cell r="D2640" t="str">
            <v>ФОНД</v>
          </cell>
          <cell r="E2640" t="str">
            <v>01</v>
          </cell>
          <cell r="G2640" t="str">
            <v>5</v>
          </cell>
          <cell r="H2640">
            <v>2349.9899999999998</v>
          </cell>
          <cell r="I2640">
            <v>2349.9899999999998</v>
          </cell>
          <cell r="J2640">
            <v>0</v>
          </cell>
          <cell r="K2640">
            <v>0</v>
          </cell>
          <cell r="L2640">
            <v>0</v>
          </cell>
          <cell r="M2640">
            <v>0</v>
          </cell>
          <cell r="N2640">
            <v>0</v>
          </cell>
          <cell r="O2640">
            <v>2349.9899999999998</v>
          </cell>
          <cell r="P2640">
            <v>0</v>
          </cell>
          <cell r="Q2640">
            <v>4</v>
          </cell>
        </row>
        <row r="2641">
          <cell r="A2641" t="str">
            <v>13</v>
          </cell>
          <cell r="B2641" t="str">
            <v>05580</v>
          </cell>
          <cell r="C2641" t="str">
            <v>ООО фирма "Одежда"</v>
          </cell>
          <cell r="D2641" t="str">
            <v>ООО</v>
          </cell>
          <cell r="E2641" t="str">
            <v>03</v>
          </cell>
          <cell r="G2641" t="str">
            <v>5</v>
          </cell>
          <cell r="H2641">
            <v>1581.95</v>
          </cell>
          <cell r="I2641">
            <v>4377.13</v>
          </cell>
          <cell r="J2641">
            <v>0</v>
          </cell>
          <cell r="K2641">
            <v>0</v>
          </cell>
          <cell r="L2641">
            <v>0</v>
          </cell>
          <cell r="M2641">
            <v>1581.95</v>
          </cell>
          <cell r="N2641">
            <v>0</v>
          </cell>
          <cell r="O2641">
            <v>2795.18</v>
          </cell>
          <cell r="P2641">
            <v>0</v>
          </cell>
          <cell r="Q2641">
            <v>1</v>
          </cell>
        </row>
        <row r="2642">
          <cell r="A2642" t="str">
            <v>13</v>
          </cell>
          <cell r="B2642" t="str">
            <v>05586</v>
          </cell>
          <cell r="C2642" t="str">
            <v>ЗАО "Полюс"</v>
          </cell>
          <cell r="D2642" t="str">
            <v>ЗАО</v>
          </cell>
          <cell r="E2642" t="str">
            <v>02</v>
          </cell>
          <cell r="G2642" t="str">
            <v>2</v>
          </cell>
          <cell r="H2642">
            <v>32862.54</v>
          </cell>
          <cell r="I2642">
            <v>32862.54</v>
          </cell>
          <cell r="J2642">
            <v>0</v>
          </cell>
          <cell r="K2642">
            <v>0</v>
          </cell>
          <cell r="L2642">
            <v>0</v>
          </cell>
          <cell r="M2642">
            <v>32862.54</v>
          </cell>
          <cell r="N2642">
            <v>0</v>
          </cell>
          <cell r="O2642">
            <v>0</v>
          </cell>
          <cell r="P2642">
            <v>0</v>
          </cell>
          <cell r="Q2642">
            <v>2</v>
          </cell>
        </row>
        <row r="2643">
          <cell r="A2643" t="str">
            <v>13</v>
          </cell>
          <cell r="B2643" t="str">
            <v>05627</v>
          </cell>
          <cell r="C2643" t="str">
            <v>ОАО "Красноярск ТИСИЗ"</v>
          </cell>
          <cell r="D2643" t="str">
            <v>ГУП</v>
          </cell>
          <cell r="E2643" t="str">
            <v>02</v>
          </cell>
          <cell r="G2643" t="str">
            <v>2</v>
          </cell>
          <cell r="H2643">
            <v>7440.61</v>
          </cell>
          <cell r="I2643">
            <v>7440.61</v>
          </cell>
          <cell r="J2643">
            <v>0</v>
          </cell>
          <cell r="K2643">
            <v>0</v>
          </cell>
          <cell r="L2643">
            <v>0</v>
          </cell>
          <cell r="M2643">
            <v>0</v>
          </cell>
          <cell r="N2643">
            <v>0</v>
          </cell>
          <cell r="O2643">
            <v>7440.61</v>
          </cell>
          <cell r="P2643">
            <v>0</v>
          </cell>
          <cell r="Q2643">
            <v>2</v>
          </cell>
        </row>
        <row r="2644">
          <cell r="A2644" t="str">
            <v>13</v>
          </cell>
          <cell r="B2644" t="str">
            <v>05684</v>
          </cell>
          <cell r="C2644" t="str">
            <v>МСУ "Спортивный комплекс "Сибиряк"</v>
          </cell>
          <cell r="D2644" t="str">
            <v>КФС</v>
          </cell>
          <cell r="E2644" t="str">
            <v>02</v>
          </cell>
          <cell r="F2644" t="str">
            <v>ГР</v>
          </cell>
          <cell r="G2644" t="str">
            <v>Г</v>
          </cell>
          <cell r="H2644">
            <v>5592.82</v>
          </cell>
          <cell r="I2644">
            <v>5592.83</v>
          </cell>
          <cell r="J2644">
            <v>0</v>
          </cell>
          <cell r="K2644">
            <v>0</v>
          </cell>
          <cell r="L2644">
            <v>0</v>
          </cell>
          <cell r="M2644">
            <v>0</v>
          </cell>
          <cell r="N2644">
            <v>0</v>
          </cell>
          <cell r="O2644">
            <v>5592.83</v>
          </cell>
          <cell r="P2644">
            <v>0</v>
          </cell>
          <cell r="Q2644">
            <v>1</v>
          </cell>
        </row>
        <row r="2645">
          <cell r="A2645" t="str">
            <v>13</v>
          </cell>
          <cell r="B2645" t="str">
            <v>05685</v>
          </cell>
          <cell r="C2645" t="str">
            <v>ОАО "Красноярская киностудия"</v>
          </cell>
          <cell r="D2645" t="str">
            <v>ОАО</v>
          </cell>
          <cell r="E2645" t="str">
            <v>02</v>
          </cell>
          <cell r="G2645" t="str">
            <v>5</v>
          </cell>
          <cell r="H2645">
            <v>733.67</v>
          </cell>
          <cell r="I2645">
            <v>733.68</v>
          </cell>
          <cell r="J2645">
            <v>0</v>
          </cell>
          <cell r="K2645">
            <v>0</v>
          </cell>
          <cell r="L2645">
            <v>0</v>
          </cell>
          <cell r="M2645">
            <v>0</v>
          </cell>
          <cell r="N2645">
            <v>0</v>
          </cell>
          <cell r="O2645">
            <v>733.68</v>
          </cell>
          <cell r="P2645">
            <v>0</v>
          </cell>
          <cell r="Q2645">
            <v>1</v>
          </cell>
        </row>
        <row r="2646">
          <cell r="A2646" t="str">
            <v>13</v>
          </cell>
          <cell r="B2646" t="str">
            <v>05687</v>
          </cell>
          <cell r="C2646" t="str">
            <v>ОАО "ВостсибНИИгипрозем"</v>
          </cell>
          <cell r="D2646" t="str">
            <v>НИИ</v>
          </cell>
          <cell r="E2646" t="str">
            <v>02</v>
          </cell>
          <cell r="G2646" t="str">
            <v>5</v>
          </cell>
          <cell r="H2646">
            <v>11287.23</v>
          </cell>
          <cell r="I2646">
            <v>23609.84</v>
          </cell>
          <cell r="J2646">
            <v>0</v>
          </cell>
          <cell r="K2646">
            <v>0</v>
          </cell>
          <cell r="L2646">
            <v>0</v>
          </cell>
          <cell r="M2646">
            <v>12322.6</v>
          </cell>
          <cell r="N2646">
            <v>0</v>
          </cell>
          <cell r="O2646">
            <v>11287.24</v>
          </cell>
          <cell r="P2646">
            <v>0</v>
          </cell>
          <cell r="Q2646">
            <v>1</v>
          </cell>
        </row>
        <row r="2647">
          <cell r="A2647" t="str">
            <v>13</v>
          </cell>
          <cell r="B2647" t="str">
            <v>05700</v>
          </cell>
          <cell r="C2647" t="str">
            <v>ГУК Дом ученых КНЦ СО РАН</v>
          </cell>
          <cell r="D2647" t="str">
            <v>СОРАН</v>
          </cell>
          <cell r="E2647" t="str">
            <v>03</v>
          </cell>
          <cell r="G2647" t="str">
            <v>Ф</v>
          </cell>
          <cell r="H2647">
            <v>12499.5</v>
          </cell>
          <cell r="I2647">
            <v>12499.5</v>
          </cell>
          <cell r="J2647">
            <v>0</v>
          </cell>
          <cell r="K2647">
            <v>0</v>
          </cell>
          <cell r="L2647">
            <v>0</v>
          </cell>
          <cell r="M2647">
            <v>12499.5</v>
          </cell>
          <cell r="N2647">
            <v>0</v>
          </cell>
          <cell r="O2647">
            <v>0</v>
          </cell>
          <cell r="P2647">
            <v>0</v>
          </cell>
          <cell r="Q2647">
            <v>1</v>
          </cell>
        </row>
        <row r="2648">
          <cell r="A2648" t="str">
            <v>13</v>
          </cell>
          <cell r="B2648" t="str">
            <v>05701</v>
          </cell>
          <cell r="C2648" t="str">
            <v>Мех.колонна 39</v>
          </cell>
          <cell r="G2648" t="str">
            <v>*</v>
          </cell>
          <cell r="H2648">
            <v>0</v>
          </cell>
          <cell r="I2648">
            <v>0</v>
          </cell>
          <cell r="J2648">
            <v>0</v>
          </cell>
          <cell r="K2648">
            <v>0</v>
          </cell>
          <cell r="L2648">
            <v>0</v>
          </cell>
          <cell r="M2648">
            <v>0</v>
          </cell>
          <cell r="N2648">
            <v>0</v>
          </cell>
          <cell r="O2648">
            <v>0</v>
          </cell>
          <cell r="P2648">
            <v>0</v>
          </cell>
          <cell r="Q2648">
            <v>1</v>
          </cell>
        </row>
        <row r="2649">
          <cell r="A2649" t="str">
            <v>13</v>
          </cell>
          <cell r="B2649" t="str">
            <v>05840</v>
          </cell>
          <cell r="C2649" t="str">
            <v>КрасГАСА</v>
          </cell>
          <cell r="D2649" t="str">
            <v>МОПБ</v>
          </cell>
          <cell r="E2649" t="str">
            <v>03</v>
          </cell>
          <cell r="G2649" t="str">
            <v>Ф</v>
          </cell>
          <cell r="H2649">
            <v>159708.17000000001</v>
          </cell>
          <cell r="I2649">
            <v>159708.18</v>
          </cell>
          <cell r="J2649">
            <v>0</v>
          </cell>
          <cell r="K2649">
            <v>158367.69</v>
          </cell>
          <cell r="L2649">
            <v>0</v>
          </cell>
          <cell r="M2649">
            <v>159708.17000000001</v>
          </cell>
          <cell r="N2649">
            <v>0</v>
          </cell>
          <cell r="O2649">
            <v>0.01</v>
          </cell>
          <cell r="P2649">
            <v>0</v>
          </cell>
          <cell r="Q2649">
            <v>2</v>
          </cell>
        </row>
        <row r="2650">
          <cell r="A2650" t="str">
            <v>13</v>
          </cell>
          <cell r="B2650" t="str">
            <v>05845</v>
          </cell>
          <cell r="C2650" t="str">
            <v>"ЦПП и ПК железнодорожников КЖД" - филиал ОАО "РЖД"</v>
          </cell>
          <cell r="D2650" t="str">
            <v>МПС</v>
          </cell>
          <cell r="E2650" t="str">
            <v>02</v>
          </cell>
          <cell r="G2650" t="str">
            <v>КЖД</v>
          </cell>
          <cell r="H2650">
            <v>4624.09</v>
          </cell>
          <cell r="I2650">
            <v>0</v>
          </cell>
          <cell r="J2650">
            <v>0</v>
          </cell>
          <cell r="K2650">
            <v>0</v>
          </cell>
          <cell r="L2650">
            <v>0</v>
          </cell>
          <cell r="M2650">
            <v>0</v>
          </cell>
          <cell r="N2650">
            <v>0</v>
          </cell>
          <cell r="O2650">
            <v>0</v>
          </cell>
          <cell r="P2650">
            <v>0</v>
          </cell>
          <cell r="Q2650">
            <v>0</v>
          </cell>
        </row>
        <row r="2651">
          <cell r="A2651" t="str">
            <v>13</v>
          </cell>
          <cell r="B2651" t="str">
            <v>05963</v>
          </cell>
          <cell r="C2651" t="str">
            <v>ОАО "Меркурий"</v>
          </cell>
          <cell r="D2651" t="str">
            <v>ОАО</v>
          </cell>
          <cell r="E2651" t="str">
            <v>02</v>
          </cell>
          <cell r="G2651" t="str">
            <v>5</v>
          </cell>
          <cell r="H2651">
            <v>4062.22</v>
          </cell>
          <cell r="I2651">
            <v>1861.13</v>
          </cell>
          <cell r="J2651">
            <v>0</v>
          </cell>
          <cell r="K2651">
            <v>0</v>
          </cell>
          <cell r="L2651">
            <v>0</v>
          </cell>
          <cell r="M2651">
            <v>3500</v>
          </cell>
          <cell r="N2651">
            <v>0</v>
          </cell>
          <cell r="O2651">
            <v>0</v>
          </cell>
          <cell r="P2651">
            <v>-1638.87</v>
          </cell>
          <cell r="Q2651">
            <v>3</v>
          </cell>
        </row>
        <row r="2652">
          <cell r="A2652" t="str">
            <v>13</v>
          </cell>
          <cell r="B2652" t="str">
            <v>05989</v>
          </cell>
          <cell r="C2652" t="str">
            <v>ООО "Инженеринг"</v>
          </cell>
          <cell r="D2652" t="str">
            <v>ООО</v>
          </cell>
          <cell r="E2652" t="str">
            <v>03</v>
          </cell>
          <cell r="F2652" t="str">
            <v>Л</v>
          </cell>
          <cell r="G2652" t="str">
            <v>2</v>
          </cell>
          <cell r="H2652">
            <v>3594.56</v>
          </cell>
          <cell r="I2652">
            <v>3594.56</v>
          </cell>
          <cell r="J2652">
            <v>0</v>
          </cell>
          <cell r="K2652">
            <v>0</v>
          </cell>
          <cell r="L2652">
            <v>0</v>
          </cell>
          <cell r="M2652">
            <v>3594.56</v>
          </cell>
          <cell r="N2652">
            <v>0</v>
          </cell>
          <cell r="O2652">
            <v>0</v>
          </cell>
          <cell r="P2652">
            <v>0</v>
          </cell>
          <cell r="Q2652">
            <v>1</v>
          </cell>
        </row>
        <row r="2653">
          <cell r="A2653" t="str">
            <v>13</v>
          </cell>
          <cell r="B2653" t="str">
            <v>05991</v>
          </cell>
          <cell r="C2653" t="str">
            <v>ОАО "Красноярсккомбытоптторг"</v>
          </cell>
          <cell r="D2653" t="str">
            <v>ОАО</v>
          </cell>
          <cell r="E2653" t="str">
            <v>03</v>
          </cell>
          <cell r="G2653" t="str">
            <v>5</v>
          </cell>
          <cell r="H2653">
            <v>7387.55</v>
          </cell>
          <cell r="I2653">
            <v>7387.55</v>
          </cell>
          <cell r="J2653">
            <v>0</v>
          </cell>
          <cell r="K2653">
            <v>0</v>
          </cell>
          <cell r="L2653">
            <v>0</v>
          </cell>
          <cell r="M2653">
            <v>0</v>
          </cell>
          <cell r="N2653">
            <v>0</v>
          </cell>
          <cell r="O2653">
            <v>7387.55</v>
          </cell>
          <cell r="P2653">
            <v>0</v>
          </cell>
          <cell r="Q2653">
            <v>2</v>
          </cell>
        </row>
        <row r="2654">
          <cell r="A2654" t="str">
            <v>13</v>
          </cell>
          <cell r="B2654" t="str">
            <v>06007</v>
          </cell>
          <cell r="C2654" t="str">
            <v>Крайсеверпотребсоюз</v>
          </cell>
          <cell r="D2654" t="str">
            <v>ПКФ</v>
          </cell>
          <cell r="E2654" t="str">
            <v>01</v>
          </cell>
          <cell r="G2654" t="str">
            <v>5</v>
          </cell>
          <cell r="H2654">
            <v>309.26</v>
          </cell>
          <cell r="I2654">
            <v>309.27</v>
          </cell>
          <cell r="J2654">
            <v>0</v>
          </cell>
          <cell r="K2654">
            <v>0</v>
          </cell>
          <cell r="L2654">
            <v>0</v>
          </cell>
          <cell r="M2654">
            <v>0</v>
          </cell>
          <cell r="N2654">
            <v>0</v>
          </cell>
          <cell r="O2654">
            <v>309.27</v>
          </cell>
          <cell r="P2654">
            <v>0</v>
          </cell>
          <cell r="Q2654">
            <v>1</v>
          </cell>
        </row>
        <row r="2655">
          <cell r="A2655" t="str">
            <v>13</v>
          </cell>
          <cell r="B2655" t="str">
            <v>06013</v>
          </cell>
          <cell r="C2655" t="str">
            <v xml:space="preserve"> ОАО "Универсалпроект"</v>
          </cell>
          <cell r="D2655" t="str">
            <v>ОАО</v>
          </cell>
          <cell r="E2655" t="str">
            <v>01</v>
          </cell>
          <cell r="G2655" t="str">
            <v>5</v>
          </cell>
          <cell r="H2655">
            <v>168.22</v>
          </cell>
          <cell r="I2655">
            <v>168.22</v>
          </cell>
          <cell r="J2655">
            <v>0</v>
          </cell>
          <cell r="K2655">
            <v>0</v>
          </cell>
          <cell r="L2655">
            <v>0</v>
          </cell>
          <cell r="M2655">
            <v>0</v>
          </cell>
          <cell r="N2655">
            <v>0</v>
          </cell>
          <cell r="O2655">
            <v>168.22</v>
          </cell>
          <cell r="P2655">
            <v>0</v>
          </cell>
          <cell r="Q2655">
            <v>1</v>
          </cell>
        </row>
        <row r="2656">
          <cell r="A2656" t="str">
            <v>13</v>
          </cell>
          <cell r="B2656" t="str">
            <v>06026</v>
          </cell>
          <cell r="C2656" t="str">
            <v>ФГУ "Красноярский ЦНТИ"</v>
          </cell>
          <cell r="D2656" t="str">
            <v>НИИ</v>
          </cell>
          <cell r="E2656" t="str">
            <v>01</v>
          </cell>
          <cell r="G2656" t="str">
            <v>Ф</v>
          </cell>
          <cell r="H2656">
            <v>4932.97</v>
          </cell>
          <cell r="I2656">
            <v>0</v>
          </cell>
          <cell r="J2656">
            <v>-67.03</v>
          </cell>
          <cell r="K2656">
            <v>0</v>
          </cell>
          <cell r="L2656">
            <v>0</v>
          </cell>
          <cell r="M2656">
            <v>0</v>
          </cell>
          <cell r="N2656">
            <v>0</v>
          </cell>
          <cell r="O2656">
            <v>0</v>
          </cell>
          <cell r="P2656">
            <v>-67.03</v>
          </cell>
          <cell r="Q2656">
            <v>1</v>
          </cell>
        </row>
        <row r="2657">
          <cell r="A2657" t="str">
            <v>13</v>
          </cell>
          <cell r="B2657" t="str">
            <v>06087</v>
          </cell>
          <cell r="C2657" t="str">
            <v>НОУ ФП КК "Восточно-Сибирский региональный учебный центр профсоюзов"</v>
          </cell>
          <cell r="D2657" t="str">
            <v>НИИ</v>
          </cell>
          <cell r="E2657" t="str">
            <v>01</v>
          </cell>
          <cell r="G2657" t="str">
            <v>5</v>
          </cell>
          <cell r="H2657">
            <v>2742.89</v>
          </cell>
          <cell r="I2657">
            <v>2742.89</v>
          </cell>
          <cell r="J2657">
            <v>0</v>
          </cell>
          <cell r="K2657">
            <v>0</v>
          </cell>
          <cell r="L2657">
            <v>0</v>
          </cell>
          <cell r="M2657">
            <v>0</v>
          </cell>
          <cell r="N2657">
            <v>0</v>
          </cell>
          <cell r="O2657">
            <v>2742.89</v>
          </cell>
          <cell r="P2657">
            <v>0</v>
          </cell>
          <cell r="Q2657">
            <v>1</v>
          </cell>
        </row>
        <row r="2658">
          <cell r="A2658" t="str">
            <v>13</v>
          </cell>
          <cell r="B2658" t="str">
            <v>06106</v>
          </cell>
          <cell r="C2658" t="str">
            <v>КГХ "Красноярсккрайгаз"</v>
          </cell>
          <cell r="D2658" t="str">
            <v>КГХ</v>
          </cell>
          <cell r="E2658" t="str">
            <v>02</v>
          </cell>
          <cell r="F2658" t="str">
            <v>Л</v>
          </cell>
          <cell r="G2658" t="str">
            <v>2</v>
          </cell>
          <cell r="H2658">
            <v>10805.41</v>
          </cell>
          <cell r="I2658">
            <v>10805.41</v>
          </cell>
          <cell r="J2658">
            <v>0</v>
          </cell>
          <cell r="K2658">
            <v>0</v>
          </cell>
          <cell r="L2658">
            <v>0</v>
          </cell>
          <cell r="M2658">
            <v>10805.41</v>
          </cell>
          <cell r="N2658">
            <v>0</v>
          </cell>
          <cell r="O2658">
            <v>0</v>
          </cell>
          <cell r="P2658">
            <v>0</v>
          </cell>
          <cell r="Q2658">
            <v>2</v>
          </cell>
        </row>
        <row r="2659">
          <cell r="A2659" t="str">
            <v>13</v>
          </cell>
          <cell r="B2659" t="str">
            <v>06109</v>
          </cell>
          <cell r="C2659" t="str">
            <v>ГОУ ВПО Красноярский Государственный Университет</v>
          </cell>
          <cell r="D2659" t="str">
            <v>МОПБ</v>
          </cell>
          <cell r="E2659" t="str">
            <v>03</v>
          </cell>
          <cell r="G2659" t="str">
            <v>Ф</v>
          </cell>
          <cell r="H2659">
            <v>523087.57</v>
          </cell>
          <cell r="I2659">
            <v>523087.57</v>
          </cell>
          <cell r="J2659">
            <v>0</v>
          </cell>
          <cell r="K2659">
            <v>0</v>
          </cell>
          <cell r="L2659">
            <v>0</v>
          </cell>
          <cell r="M2659">
            <v>523087.57</v>
          </cell>
          <cell r="N2659">
            <v>0</v>
          </cell>
          <cell r="O2659">
            <v>0</v>
          </cell>
          <cell r="P2659">
            <v>0</v>
          </cell>
          <cell r="Q2659">
            <v>3</v>
          </cell>
        </row>
        <row r="2660">
          <cell r="A2660" t="str">
            <v>13</v>
          </cell>
          <cell r="B2660" t="str">
            <v>06159</v>
          </cell>
          <cell r="C2660" t="str">
            <v>ОАО ПИК "Офсет"</v>
          </cell>
          <cell r="D2660" t="str">
            <v>ГП</v>
          </cell>
          <cell r="E2660" t="str">
            <v>02</v>
          </cell>
          <cell r="F2660" t="str">
            <v>Л</v>
          </cell>
          <cell r="G2660" t="str">
            <v>2</v>
          </cell>
          <cell r="H2660">
            <v>55142.07</v>
          </cell>
          <cell r="I2660">
            <v>55142.080000000002</v>
          </cell>
          <cell r="J2660">
            <v>0</v>
          </cell>
          <cell r="K2660">
            <v>0</v>
          </cell>
          <cell r="L2660">
            <v>0</v>
          </cell>
          <cell r="M2660">
            <v>0</v>
          </cell>
          <cell r="N2660">
            <v>0</v>
          </cell>
          <cell r="O2660">
            <v>55142.080000000002</v>
          </cell>
          <cell r="P2660">
            <v>0</v>
          </cell>
          <cell r="Q2660">
            <v>4</v>
          </cell>
        </row>
        <row r="2661">
          <cell r="A2661" t="str">
            <v>13</v>
          </cell>
          <cell r="B2661" t="str">
            <v>06181</v>
          </cell>
          <cell r="C2661" t="str">
            <v>ООО "МОСТОВИК-ЦЕНТР "</v>
          </cell>
          <cell r="D2661" t="str">
            <v>ООО</v>
          </cell>
          <cell r="E2661" t="str">
            <v>03</v>
          </cell>
          <cell r="G2661" t="str">
            <v>2</v>
          </cell>
          <cell r="H2661">
            <v>8718.6</v>
          </cell>
          <cell r="I2661">
            <v>8718.6</v>
          </cell>
          <cell r="J2661">
            <v>0</v>
          </cell>
          <cell r="K2661">
            <v>0</v>
          </cell>
          <cell r="L2661">
            <v>0</v>
          </cell>
          <cell r="M2661">
            <v>0</v>
          </cell>
          <cell r="N2661">
            <v>0</v>
          </cell>
          <cell r="O2661">
            <v>8718.6</v>
          </cell>
          <cell r="P2661">
            <v>0</v>
          </cell>
          <cell r="Q2661">
            <v>1</v>
          </cell>
        </row>
        <row r="2662">
          <cell r="A2662" t="str">
            <v>13</v>
          </cell>
          <cell r="B2662" t="str">
            <v>06193</v>
          </cell>
          <cell r="C2662" t="str">
            <v>ОАО "Сибирский ЭНТЦ" Красноярский филиал</v>
          </cell>
          <cell r="D2662" t="str">
            <v>НИИ</v>
          </cell>
          <cell r="E2662" t="str">
            <v>03</v>
          </cell>
          <cell r="F2662" t="str">
            <v>Л</v>
          </cell>
          <cell r="G2662" t="str">
            <v>5</v>
          </cell>
          <cell r="H2662">
            <v>42849.85</v>
          </cell>
          <cell r="I2662">
            <v>41407.72</v>
          </cell>
          <cell r="J2662">
            <v>0</v>
          </cell>
          <cell r="K2662">
            <v>0</v>
          </cell>
          <cell r="L2662">
            <v>0</v>
          </cell>
          <cell r="M2662">
            <v>42000</v>
          </cell>
          <cell r="N2662">
            <v>0</v>
          </cell>
          <cell r="O2662">
            <v>0</v>
          </cell>
          <cell r="P2662">
            <v>-592.28</v>
          </cell>
          <cell r="Q2662">
            <v>0</v>
          </cell>
        </row>
        <row r="2663">
          <cell r="A2663" t="str">
            <v>13</v>
          </cell>
          <cell r="B2663" t="str">
            <v>06205</v>
          </cell>
          <cell r="C2663" t="str">
            <v>ОАО "Стройиндустрия"</v>
          </cell>
          <cell r="D2663" t="str">
            <v>ОАО</v>
          </cell>
          <cell r="E2663" t="str">
            <v>02</v>
          </cell>
          <cell r="F2663" t="str">
            <v>Л</v>
          </cell>
          <cell r="G2663" t="str">
            <v>2</v>
          </cell>
          <cell r="H2663">
            <v>15756.69</v>
          </cell>
          <cell r="I2663">
            <v>15756.69</v>
          </cell>
          <cell r="J2663">
            <v>0</v>
          </cell>
          <cell r="K2663">
            <v>0</v>
          </cell>
          <cell r="L2663">
            <v>0</v>
          </cell>
          <cell r="M2663">
            <v>0</v>
          </cell>
          <cell r="N2663">
            <v>0</v>
          </cell>
          <cell r="O2663">
            <v>15756.69</v>
          </cell>
          <cell r="P2663">
            <v>0</v>
          </cell>
          <cell r="Q2663">
            <v>1</v>
          </cell>
        </row>
        <row r="2664">
          <cell r="A2664" t="str">
            <v>13</v>
          </cell>
          <cell r="B2664" t="str">
            <v>06209</v>
          </cell>
          <cell r="C2664" t="str">
            <v>ОАО "Красноярский краевой учколлектор"</v>
          </cell>
          <cell r="D2664" t="str">
            <v>НИИ</v>
          </cell>
          <cell r="E2664" t="str">
            <v>01</v>
          </cell>
          <cell r="G2664" t="str">
            <v>5</v>
          </cell>
          <cell r="H2664">
            <v>6208.88</v>
          </cell>
          <cell r="I2664">
            <v>6208.88</v>
          </cell>
          <cell r="J2664">
            <v>0</v>
          </cell>
          <cell r="K2664">
            <v>0</v>
          </cell>
          <cell r="L2664">
            <v>0</v>
          </cell>
          <cell r="M2664">
            <v>0</v>
          </cell>
          <cell r="N2664">
            <v>0</v>
          </cell>
          <cell r="O2664">
            <v>6208.88</v>
          </cell>
          <cell r="P2664">
            <v>0</v>
          </cell>
          <cell r="Q2664">
            <v>0</v>
          </cell>
        </row>
        <row r="2665">
          <cell r="A2665" t="str">
            <v>13</v>
          </cell>
          <cell r="B2665" t="str">
            <v>06225</v>
          </cell>
          <cell r="C2665" t="str">
            <v>ГОУ СПО "Крас. колледж  РЭУ"</v>
          </cell>
          <cell r="D2665" t="str">
            <v>МОПБ</v>
          </cell>
          <cell r="E2665" t="str">
            <v>03</v>
          </cell>
          <cell r="G2665" t="str">
            <v>Ф</v>
          </cell>
          <cell r="H2665">
            <v>27114.89</v>
          </cell>
          <cell r="I2665">
            <v>27115.33</v>
          </cell>
          <cell r="J2665">
            <v>0</v>
          </cell>
          <cell r="K2665">
            <v>0</v>
          </cell>
          <cell r="L2665">
            <v>0</v>
          </cell>
          <cell r="M2665">
            <v>27114.89</v>
          </cell>
          <cell r="N2665">
            <v>0</v>
          </cell>
          <cell r="O2665">
            <v>0.44</v>
          </cell>
          <cell r="P2665">
            <v>0</v>
          </cell>
          <cell r="Q2665">
            <v>3</v>
          </cell>
        </row>
        <row r="2666">
          <cell r="A2666" t="str">
            <v>13</v>
          </cell>
          <cell r="B2666" t="str">
            <v>06226</v>
          </cell>
          <cell r="C2666" t="str">
            <v>УВД Октябрьского района г.Красноярска</v>
          </cell>
          <cell r="D2666" t="str">
            <v>МВД</v>
          </cell>
          <cell r="E2666" t="str">
            <v>03</v>
          </cell>
          <cell r="G2666" t="str">
            <v>Ф</v>
          </cell>
          <cell r="H2666">
            <v>39667.660000000003</v>
          </cell>
          <cell r="I2666">
            <v>15597.47</v>
          </cell>
          <cell r="J2666">
            <v>0</v>
          </cell>
          <cell r="K2666">
            <v>40467.01</v>
          </cell>
          <cell r="L2666">
            <v>0</v>
          </cell>
          <cell r="M2666">
            <v>16988.919999999998</v>
          </cell>
          <cell r="N2666">
            <v>0</v>
          </cell>
          <cell r="O2666">
            <v>0</v>
          </cell>
          <cell r="P2666">
            <v>-1391.45</v>
          </cell>
          <cell r="Q2666">
            <v>4</v>
          </cell>
        </row>
        <row r="2667">
          <cell r="A2667" t="str">
            <v>13</v>
          </cell>
          <cell r="B2667" t="str">
            <v>06248</v>
          </cell>
          <cell r="C2667" t="str">
            <v>КГУЗ "Крас. кр. дет. больница"</v>
          </cell>
          <cell r="D2667" t="str">
            <v>УЗ</v>
          </cell>
          <cell r="E2667" t="str">
            <v>03</v>
          </cell>
          <cell r="G2667" t="str">
            <v>К</v>
          </cell>
          <cell r="H2667">
            <v>54333.05</v>
          </cell>
          <cell r="I2667">
            <v>0</v>
          </cell>
          <cell r="J2667">
            <v>-6818.82</v>
          </cell>
          <cell r="K2667">
            <v>0</v>
          </cell>
          <cell r="L2667">
            <v>0</v>
          </cell>
          <cell r="M2667">
            <v>0</v>
          </cell>
          <cell r="N2667">
            <v>0</v>
          </cell>
          <cell r="O2667">
            <v>0</v>
          </cell>
          <cell r="P2667">
            <v>-6818.82</v>
          </cell>
          <cell r="Q2667">
            <v>2</v>
          </cell>
        </row>
        <row r="2668">
          <cell r="A2668" t="str">
            <v>13</v>
          </cell>
          <cell r="B2668" t="str">
            <v>06293</v>
          </cell>
          <cell r="C2668" t="str">
            <v>ФГУЗ "Медико-санитарная часть ГУВД Крас. края"</v>
          </cell>
          <cell r="D2668" t="str">
            <v>МВД</v>
          </cell>
          <cell r="E2668" t="str">
            <v>02</v>
          </cell>
          <cell r="G2668" t="str">
            <v>Ф</v>
          </cell>
          <cell r="H2668">
            <v>34192.81</v>
          </cell>
          <cell r="I2668">
            <v>25011.4</v>
          </cell>
          <cell r="J2668">
            <v>0</v>
          </cell>
          <cell r="K2668">
            <v>0</v>
          </cell>
          <cell r="L2668">
            <v>0</v>
          </cell>
          <cell r="M2668">
            <v>34192.81</v>
          </cell>
          <cell r="N2668">
            <v>0</v>
          </cell>
          <cell r="O2668">
            <v>0</v>
          </cell>
          <cell r="P2668">
            <v>-9181.41</v>
          </cell>
          <cell r="Q2668">
            <v>2</v>
          </cell>
        </row>
        <row r="2669">
          <cell r="A2669" t="str">
            <v>13</v>
          </cell>
          <cell r="B2669" t="str">
            <v>06304</v>
          </cell>
          <cell r="C2669" t="str">
            <v>МП Школьный комбинат питания №38</v>
          </cell>
          <cell r="D2669" t="str">
            <v>МП</v>
          </cell>
          <cell r="E2669" t="str">
            <v>02</v>
          </cell>
          <cell r="G2669" t="str">
            <v>5</v>
          </cell>
          <cell r="H2669">
            <v>7869</v>
          </cell>
          <cell r="I2669">
            <v>7865.32</v>
          </cell>
          <cell r="J2669">
            <v>0</v>
          </cell>
          <cell r="K2669">
            <v>0</v>
          </cell>
          <cell r="L2669">
            <v>0</v>
          </cell>
          <cell r="M2669">
            <v>0</v>
          </cell>
          <cell r="N2669">
            <v>0</v>
          </cell>
          <cell r="O2669">
            <v>7865.32</v>
          </cell>
          <cell r="P2669">
            <v>0</v>
          </cell>
          <cell r="Q2669">
            <v>1</v>
          </cell>
        </row>
        <row r="2670">
          <cell r="A2670" t="str">
            <v>13</v>
          </cell>
          <cell r="B2670" t="str">
            <v>06306</v>
          </cell>
          <cell r="C2670" t="str">
            <v>МУ Санит. автом. транспорта</v>
          </cell>
          <cell r="D2670" t="str">
            <v>УЗ</v>
          </cell>
          <cell r="E2670" t="str">
            <v>03</v>
          </cell>
          <cell r="F2670" t="str">
            <v>ГР</v>
          </cell>
          <cell r="G2670" t="str">
            <v>Г</v>
          </cell>
          <cell r="H2670">
            <v>13137.46</v>
          </cell>
          <cell r="I2670">
            <v>13137.46</v>
          </cell>
          <cell r="J2670">
            <v>0</v>
          </cell>
          <cell r="K2670">
            <v>0</v>
          </cell>
          <cell r="L2670">
            <v>0</v>
          </cell>
          <cell r="M2670">
            <v>3000</v>
          </cell>
          <cell r="N2670">
            <v>0</v>
          </cell>
          <cell r="O2670">
            <v>10137.459999999999</v>
          </cell>
          <cell r="P2670">
            <v>0</v>
          </cell>
          <cell r="Q2670">
            <v>3</v>
          </cell>
        </row>
        <row r="2671">
          <cell r="A2671" t="str">
            <v>13</v>
          </cell>
          <cell r="B2671" t="str">
            <v>06349</v>
          </cell>
          <cell r="C2671" t="str">
            <v>ФГУП "Восточно-сибирское гос. лесоустроит. предпр."</v>
          </cell>
          <cell r="D2671" t="str">
            <v>ГУП</v>
          </cell>
          <cell r="E2671" t="str">
            <v>03</v>
          </cell>
          <cell r="G2671" t="str">
            <v>2</v>
          </cell>
          <cell r="H2671">
            <v>63830.43</v>
          </cell>
          <cell r="I2671">
            <v>63830.43</v>
          </cell>
          <cell r="J2671">
            <v>0</v>
          </cell>
          <cell r="K2671">
            <v>0</v>
          </cell>
          <cell r="L2671">
            <v>0</v>
          </cell>
          <cell r="M2671">
            <v>0</v>
          </cell>
          <cell r="N2671">
            <v>0</v>
          </cell>
          <cell r="O2671">
            <v>63830.43</v>
          </cell>
          <cell r="P2671">
            <v>0</v>
          </cell>
          <cell r="Q2671">
            <v>1</v>
          </cell>
        </row>
        <row r="2672">
          <cell r="A2672" t="str">
            <v>13</v>
          </cell>
          <cell r="B2672" t="str">
            <v>06362</v>
          </cell>
          <cell r="C2672" t="str">
            <v>ФГОУ ДПОС  КИПК АПК</v>
          </cell>
          <cell r="D2672" t="str">
            <v>МСХП</v>
          </cell>
          <cell r="E2672" t="str">
            <v>03</v>
          </cell>
          <cell r="G2672" t="str">
            <v>Ф</v>
          </cell>
          <cell r="H2672">
            <v>43660.19</v>
          </cell>
          <cell r="I2672">
            <v>100303.44</v>
          </cell>
          <cell r="J2672">
            <v>0</v>
          </cell>
          <cell r="K2672">
            <v>0</v>
          </cell>
          <cell r="L2672">
            <v>0</v>
          </cell>
          <cell r="M2672">
            <v>56643.22</v>
          </cell>
          <cell r="N2672">
            <v>0</v>
          </cell>
          <cell r="O2672">
            <v>43660.22</v>
          </cell>
          <cell r="P2672">
            <v>0</v>
          </cell>
          <cell r="Q2672">
            <v>2</v>
          </cell>
        </row>
        <row r="2673">
          <cell r="A2673" t="str">
            <v>13</v>
          </cell>
          <cell r="B2673" t="str">
            <v>06380</v>
          </cell>
          <cell r="C2673" t="str">
            <v>ООО "Блеск"</v>
          </cell>
          <cell r="D2673" t="str">
            <v>С/Б</v>
          </cell>
          <cell r="E2673" t="str">
            <v>02</v>
          </cell>
          <cell r="G2673" t="str">
            <v>5</v>
          </cell>
          <cell r="H2673">
            <v>22908.62</v>
          </cell>
          <cell r="I2673">
            <v>10360.75</v>
          </cell>
          <cell r="J2673">
            <v>0</v>
          </cell>
          <cell r="K2673">
            <v>0</v>
          </cell>
          <cell r="L2673">
            <v>0</v>
          </cell>
          <cell r="M2673">
            <v>11000</v>
          </cell>
          <cell r="N2673">
            <v>0</v>
          </cell>
          <cell r="O2673">
            <v>0</v>
          </cell>
          <cell r="P2673">
            <v>-639.25</v>
          </cell>
          <cell r="Q2673">
            <v>2</v>
          </cell>
        </row>
        <row r="2674">
          <cell r="A2674" t="str">
            <v>13</v>
          </cell>
          <cell r="B2674" t="str">
            <v>06387</v>
          </cell>
          <cell r="C2674" t="str">
            <v>ОАО "АГРО ВИТ"</v>
          </cell>
          <cell r="D2674" t="str">
            <v>ОАО</v>
          </cell>
          <cell r="E2674" t="str">
            <v>02</v>
          </cell>
          <cell r="G2674" t="str">
            <v>5</v>
          </cell>
          <cell r="H2674">
            <v>523.35</v>
          </cell>
          <cell r="I2674">
            <v>0</v>
          </cell>
          <cell r="J2674">
            <v>-3069.82</v>
          </cell>
          <cell r="K2674">
            <v>0</v>
          </cell>
          <cell r="L2674">
            <v>0</v>
          </cell>
          <cell r="M2674">
            <v>700</v>
          </cell>
          <cell r="N2674">
            <v>0</v>
          </cell>
          <cell r="O2674">
            <v>0</v>
          </cell>
          <cell r="P2674">
            <v>-3769.82</v>
          </cell>
          <cell r="Q2674">
            <v>1</v>
          </cell>
        </row>
        <row r="2675">
          <cell r="A2675" t="str">
            <v>13</v>
          </cell>
          <cell r="B2675" t="str">
            <v>06409</v>
          </cell>
          <cell r="C2675" t="str">
            <v>ЗАО "Агро"</v>
          </cell>
          <cell r="D2675" t="str">
            <v>ЗАО</v>
          </cell>
          <cell r="E2675" t="str">
            <v>02</v>
          </cell>
          <cell r="G2675" t="str">
            <v>5</v>
          </cell>
          <cell r="H2675">
            <v>0</v>
          </cell>
          <cell r="I2675">
            <v>0</v>
          </cell>
          <cell r="J2675">
            <v>0</v>
          </cell>
          <cell r="K2675">
            <v>0</v>
          </cell>
          <cell r="L2675">
            <v>0</v>
          </cell>
          <cell r="M2675">
            <v>0</v>
          </cell>
          <cell r="N2675">
            <v>0</v>
          </cell>
          <cell r="O2675">
            <v>0</v>
          </cell>
          <cell r="P2675">
            <v>0</v>
          </cell>
          <cell r="Q2675">
            <v>0</v>
          </cell>
        </row>
        <row r="2676">
          <cell r="A2676" t="str">
            <v>13</v>
          </cell>
          <cell r="B2676" t="str">
            <v>06420</v>
          </cell>
          <cell r="C2676" t="str">
            <v>ФГУП ЦКБ "Геофизика"</v>
          </cell>
          <cell r="D2676" t="str">
            <v>ФГУП</v>
          </cell>
          <cell r="E2676" t="str">
            <v>03</v>
          </cell>
          <cell r="F2676" t="str">
            <v>Л</v>
          </cell>
          <cell r="G2676" t="str">
            <v>2</v>
          </cell>
          <cell r="H2676">
            <v>12683.58</v>
          </cell>
          <cell r="I2676">
            <v>0</v>
          </cell>
          <cell r="J2676">
            <v>-27544.79</v>
          </cell>
          <cell r="K2676">
            <v>0</v>
          </cell>
          <cell r="L2676">
            <v>0</v>
          </cell>
          <cell r="M2676">
            <v>0</v>
          </cell>
          <cell r="N2676">
            <v>0</v>
          </cell>
          <cell r="O2676">
            <v>0</v>
          </cell>
          <cell r="P2676">
            <v>-27544.79</v>
          </cell>
          <cell r="Q2676">
            <v>1</v>
          </cell>
        </row>
        <row r="2677">
          <cell r="A2677" t="str">
            <v>13</v>
          </cell>
          <cell r="B2677" t="str">
            <v>06432</v>
          </cell>
          <cell r="H2677">
            <v>0</v>
          </cell>
          <cell r="I2677">
            <v>0</v>
          </cell>
          <cell r="J2677">
            <v>0</v>
          </cell>
          <cell r="K2677">
            <v>0</v>
          </cell>
          <cell r="L2677">
            <v>0</v>
          </cell>
          <cell r="M2677">
            <v>0</v>
          </cell>
          <cell r="N2677">
            <v>0</v>
          </cell>
          <cell r="O2677">
            <v>0</v>
          </cell>
          <cell r="P2677">
            <v>0</v>
          </cell>
          <cell r="Q2677">
            <v>1</v>
          </cell>
        </row>
        <row r="2678">
          <cell r="A2678" t="str">
            <v>13</v>
          </cell>
          <cell r="B2678" t="str">
            <v>06436</v>
          </cell>
          <cell r="C2678" t="str">
            <v>КГУЗ ККОДБ</v>
          </cell>
          <cell r="D2678" t="str">
            <v>УЗ</v>
          </cell>
          <cell r="E2678" t="str">
            <v>03</v>
          </cell>
          <cell r="G2678" t="str">
            <v>К</v>
          </cell>
          <cell r="H2678">
            <v>12122.47</v>
          </cell>
          <cell r="I2678">
            <v>8595.5400000000009</v>
          </cell>
          <cell r="J2678">
            <v>0</v>
          </cell>
          <cell r="K2678">
            <v>0</v>
          </cell>
          <cell r="L2678">
            <v>0</v>
          </cell>
          <cell r="M2678">
            <v>0</v>
          </cell>
          <cell r="N2678">
            <v>0</v>
          </cell>
          <cell r="O2678">
            <v>8595.5400000000009</v>
          </cell>
          <cell r="P2678">
            <v>0</v>
          </cell>
          <cell r="Q2678">
            <v>1</v>
          </cell>
        </row>
        <row r="2679">
          <cell r="A2679" t="str">
            <v>13</v>
          </cell>
          <cell r="B2679" t="str">
            <v>06448</v>
          </cell>
          <cell r="C2679" t="str">
            <v>ООО "Вивиар плюс"</v>
          </cell>
          <cell r="D2679" t="str">
            <v>ООО</v>
          </cell>
          <cell r="E2679" t="str">
            <v>01</v>
          </cell>
          <cell r="G2679" t="str">
            <v>5</v>
          </cell>
          <cell r="H2679">
            <v>14927.48</v>
          </cell>
          <cell r="I2679">
            <v>14892.61</v>
          </cell>
          <cell r="J2679">
            <v>0</v>
          </cell>
          <cell r="K2679">
            <v>0</v>
          </cell>
          <cell r="L2679">
            <v>0</v>
          </cell>
          <cell r="M2679">
            <v>0</v>
          </cell>
          <cell r="N2679">
            <v>0</v>
          </cell>
          <cell r="O2679">
            <v>14892.61</v>
          </cell>
          <cell r="P2679">
            <v>0</v>
          </cell>
          <cell r="Q2679">
            <v>1</v>
          </cell>
        </row>
        <row r="2680">
          <cell r="A2680" t="str">
            <v>13</v>
          </cell>
          <cell r="B2680" t="str">
            <v>06500</v>
          </cell>
          <cell r="C2680" t="str">
            <v>ЧП Шешуков В.П.</v>
          </cell>
          <cell r="D2680" t="str">
            <v>ЧП</v>
          </cell>
          <cell r="E2680" t="str">
            <v>02</v>
          </cell>
          <cell r="G2680" t="str">
            <v>5</v>
          </cell>
          <cell r="H2680">
            <v>0</v>
          </cell>
          <cell r="I2680">
            <v>697.26</v>
          </cell>
          <cell r="J2680">
            <v>0</v>
          </cell>
          <cell r="K2680">
            <v>0</v>
          </cell>
          <cell r="L2680">
            <v>0</v>
          </cell>
          <cell r="M2680">
            <v>0</v>
          </cell>
          <cell r="N2680">
            <v>0</v>
          </cell>
          <cell r="O2680">
            <v>697.26</v>
          </cell>
          <cell r="P2680">
            <v>0</v>
          </cell>
          <cell r="Q2680">
            <v>0</v>
          </cell>
        </row>
        <row r="2681">
          <cell r="A2681" t="str">
            <v>13</v>
          </cell>
          <cell r="B2681" t="str">
            <v>07001</v>
          </cell>
          <cell r="C2681" t="str">
            <v>ЧП Шабурова С.А.</v>
          </cell>
          <cell r="D2681" t="str">
            <v>ЧП</v>
          </cell>
          <cell r="E2681" t="str">
            <v>01</v>
          </cell>
          <cell r="G2681" t="str">
            <v>5</v>
          </cell>
          <cell r="H2681">
            <v>58.53</v>
          </cell>
          <cell r="I2681">
            <v>58.53</v>
          </cell>
          <cell r="J2681">
            <v>0</v>
          </cell>
          <cell r="K2681">
            <v>0</v>
          </cell>
          <cell r="L2681">
            <v>0</v>
          </cell>
          <cell r="M2681">
            <v>0</v>
          </cell>
          <cell r="N2681">
            <v>0</v>
          </cell>
          <cell r="O2681">
            <v>58.53</v>
          </cell>
          <cell r="P2681">
            <v>0</v>
          </cell>
          <cell r="Q2681">
            <v>0</v>
          </cell>
        </row>
        <row r="2682">
          <cell r="A2682" t="str">
            <v>13</v>
          </cell>
          <cell r="B2682" t="str">
            <v>07002</v>
          </cell>
          <cell r="C2682" t="str">
            <v>ФЛ Карпачева Л.С.</v>
          </cell>
          <cell r="D2682" t="str">
            <v>ФЛ</v>
          </cell>
          <cell r="E2682" t="str">
            <v>01</v>
          </cell>
          <cell r="G2682" t="str">
            <v>5</v>
          </cell>
          <cell r="H2682">
            <v>376.85</v>
          </cell>
          <cell r="I2682">
            <v>0</v>
          </cell>
          <cell r="J2682">
            <v>-3906.43</v>
          </cell>
          <cell r="K2682">
            <v>0</v>
          </cell>
          <cell r="L2682">
            <v>0</v>
          </cell>
          <cell r="M2682">
            <v>0</v>
          </cell>
          <cell r="N2682">
            <v>0</v>
          </cell>
          <cell r="O2682">
            <v>0</v>
          </cell>
          <cell r="P2682">
            <v>-3906.43</v>
          </cell>
          <cell r="Q2682">
            <v>0</v>
          </cell>
        </row>
        <row r="2683">
          <cell r="A2683" t="str">
            <v>13</v>
          </cell>
          <cell r="B2683" t="str">
            <v>07003</v>
          </cell>
          <cell r="C2683" t="str">
            <v>Ф.Л. Кириллова Н.Ф.</v>
          </cell>
          <cell r="D2683" t="str">
            <v>ФЛ</v>
          </cell>
          <cell r="E2683" t="str">
            <v>01</v>
          </cell>
          <cell r="G2683" t="str">
            <v>5</v>
          </cell>
          <cell r="H2683">
            <v>46.64</v>
          </cell>
          <cell r="I2683">
            <v>46.64</v>
          </cell>
          <cell r="J2683">
            <v>0</v>
          </cell>
          <cell r="K2683">
            <v>0</v>
          </cell>
          <cell r="L2683">
            <v>0</v>
          </cell>
          <cell r="M2683">
            <v>0</v>
          </cell>
          <cell r="N2683">
            <v>0</v>
          </cell>
          <cell r="O2683">
            <v>46.64</v>
          </cell>
          <cell r="P2683">
            <v>0</v>
          </cell>
          <cell r="Q2683">
            <v>0</v>
          </cell>
        </row>
        <row r="2684">
          <cell r="A2684" t="str">
            <v>13</v>
          </cell>
          <cell r="B2684" t="str">
            <v>07004</v>
          </cell>
          <cell r="C2684" t="str">
            <v>Ф.Л. Сташевская А.В.</v>
          </cell>
          <cell r="D2684" t="str">
            <v>ФЛ</v>
          </cell>
          <cell r="E2684" t="str">
            <v>03</v>
          </cell>
          <cell r="G2684" t="str">
            <v>5</v>
          </cell>
          <cell r="H2684">
            <v>314.54000000000002</v>
          </cell>
          <cell r="I2684">
            <v>0</v>
          </cell>
          <cell r="J2684">
            <v>-77.08</v>
          </cell>
          <cell r="K2684">
            <v>0</v>
          </cell>
          <cell r="L2684">
            <v>0</v>
          </cell>
          <cell r="M2684">
            <v>0</v>
          </cell>
          <cell r="N2684">
            <v>0</v>
          </cell>
          <cell r="O2684">
            <v>0</v>
          </cell>
          <cell r="P2684">
            <v>-77.08</v>
          </cell>
          <cell r="Q2684">
            <v>0</v>
          </cell>
        </row>
        <row r="2685">
          <cell r="A2685" t="str">
            <v>13</v>
          </cell>
          <cell r="B2685" t="str">
            <v>07005</v>
          </cell>
          <cell r="C2685" t="str">
            <v>ЧП Мансурова Н.М.</v>
          </cell>
          <cell r="D2685" t="str">
            <v>ПБОЮЛ</v>
          </cell>
          <cell r="E2685" t="str">
            <v>03</v>
          </cell>
          <cell r="G2685" t="str">
            <v>5</v>
          </cell>
          <cell r="H2685">
            <v>95.15</v>
          </cell>
          <cell r="I2685">
            <v>95.15</v>
          </cell>
          <cell r="J2685">
            <v>0</v>
          </cell>
          <cell r="K2685">
            <v>0</v>
          </cell>
          <cell r="L2685">
            <v>0</v>
          </cell>
          <cell r="M2685">
            <v>0</v>
          </cell>
          <cell r="N2685">
            <v>0</v>
          </cell>
          <cell r="O2685">
            <v>95.15</v>
          </cell>
          <cell r="P2685">
            <v>0</v>
          </cell>
          <cell r="Q2685">
            <v>0</v>
          </cell>
        </row>
        <row r="2686">
          <cell r="A2686" t="str">
            <v>13</v>
          </cell>
          <cell r="B2686" t="str">
            <v>07007</v>
          </cell>
          <cell r="C2686" t="str">
            <v>ООО ДСК по регби  "Смена"</v>
          </cell>
          <cell r="D2686" t="str">
            <v>ООО</v>
          </cell>
          <cell r="E2686" t="str">
            <v>03</v>
          </cell>
          <cell r="G2686" t="str">
            <v>5</v>
          </cell>
          <cell r="H2686">
            <v>143.30000000000001</v>
          </cell>
          <cell r="I2686">
            <v>143.29</v>
          </cell>
          <cell r="J2686">
            <v>0</v>
          </cell>
          <cell r="K2686">
            <v>0.01</v>
          </cell>
          <cell r="L2686">
            <v>0</v>
          </cell>
          <cell r="M2686">
            <v>143.30000000000001</v>
          </cell>
          <cell r="N2686">
            <v>0</v>
          </cell>
          <cell r="O2686">
            <v>0</v>
          </cell>
          <cell r="P2686">
            <v>0</v>
          </cell>
          <cell r="Q2686">
            <v>0</v>
          </cell>
        </row>
        <row r="2687">
          <cell r="A2687" t="str">
            <v>13</v>
          </cell>
          <cell r="B2687" t="str">
            <v>07008</v>
          </cell>
          <cell r="C2687" t="str">
            <v>ЗАО "Трактирчик"</v>
          </cell>
          <cell r="D2687" t="str">
            <v>ЗАО</v>
          </cell>
          <cell r="G2687" t="str">
            <v>5</v>
          </cell>
          <cell r="H2687">
            <v>1043.8800000000001</v>
          </cell>
          <cell r="I2687">
            <v>1043.8800000000001</v>
          </cell>
          <cell r="J2687">
            <v>0</v>
          </cell>
          <cell r="K2687">
            <v>0</v>
          </cell>
          <cell r="L2687">
            <v>0</v>
          </cell>
          <cell r="M2687">
            <v>0</v>
          </cell>
          <cell r="N2687">
            <v>0</v>
          </cell>
          <cell r="O2687">
            <v>1043.8800000000001</v>
          </cell>
          <cell r="P2687">
            <v>0</v>
          </cell>
          <cell r="Q2687">
            <v>0</v>
          </cell>
        </row>
        <row r="2688">
          <cell r="A2688" t="str">
            <v>13</v>
          </cell>
          <cell r="B2688" t="str">
            <v>07009</v>
          </cell>
          <cell r="C2688" t="str">
            <v>ООО "Миг-2001"</v>
          </cell>
          <cell r="D2688" t="str">
            <v>ООО</v>
          </cell>
          <cell r="E2688" t="str">
            <v>03</v>
          </cell>
          <cell r="G2688" t="str">
            <v>5</v>
          </cell>
          <cell r="H2688">
            <v>105.16</v>
          </cell>
          <cell r="I2688">
            <v>53.06</v>
          </cell>
          <cell r="J2688">
            <v>0</v>
          </cell>
          <cell r="K2688">
            <v>0</v>
          </cell>
          <cell r="L2688">
            <v>0</v>
          </cell>
          <cell r="M2688">
            <v>53.06</v>
          </cell>
          <cell r="N2688">
            <v>0</v>
          </cell>
          <cell r="O2688">
            <v>0</v>
          </cell>
          <cell r="P2688">
            <v>0</v>
          </cell>
          <cell r="Q2688">
            <v>1</v>
          </cell>
        </row>
        <row r="2689">
          <cell r="A2689" t="str">
            <v>13</v>
          </cell>
          <cell r="B2689" t="str">
            <v>07010</v>
          </cell>
          <cell r="C2689" t="str">
            <v>Ф.Л. Жуков М.В.</v>
          </cell>
          <cell r="D2689" t="str">
            <v>ФЛ</v>
          </cell>
          <cell r="E2689" t="str">
            <v>02</v>
          </cell>
          <cell r="G2689" t="str">
            <v>5</v>
          </cell>
          <cell r="H2689">
            <v>29.27</v>
          </cell>
          <cell r="I2689">
            <v>38.020000000000003</v>
          </cell>
          <cell r="J2689">
            <v>0</v>
          </cell>
          <cell r="K2689">
            <v>0</v>
          </cell>
          <cell r="L2689">
            <v>0</v>
          </cell>
          <cell r="M2689">
            <v>100</v>
          </cell>
          <cell r="N2689">
            <v>0</v>
          </cell>
          <cell r="O2689">
            <v>0</v>
          </cell>
          <cell r="P2689">
            <v>-61.98</v>
          </cell>
          <cell r="Q2689">
            <v>0</v>
          </cell>
        </row>
        <row r="2690">
          <cell r="A2690" t="str">
            <v>13</v>
          </cell>
          <cell r="B2690" t="str">
            <v>07011</v>
          </cell>
          <cell r="C2690" t="str">
            <v>ООО "Промконсалтинг"</v>
          </cell>
          <cell r="D2690" t="str">
            <v>ООО</v>
          </cell>
          <cell r="E2690" t="str">
            <v>02</v>
          </cell>
          <cell r="F2690" t="str">
            <v>0</v>
          </cell>
          <cell r="G2690" t="str">
            <v>5</v>
          </cell>
          <cell r="H2690">
            <v>89.49</v>
          </cell>
          <cell r="I2690">
            <v>11.89</v>
          </cell>
          <cell r="J2690">
            <v>0</v>
          </cell>
          <cell r="K2690">
            <v>0</v>
          </cell>
          <cell r="L2690">
            <v>6292.14</v>
          </cell>
          <cell r="M2690">
            <v>6292.14</v>
          </cell>
          <cell r="N2690">
            <v>0</v>
          </cell>
          <cell r="O2690">
            <v>11.89</v>
          </cell>
          <cell r="P2690">
            <v>0</v>
          </cell>
          <cell r="Q2690">
            <v>0</v>
          </cell>
        </row>
        <row r="2691">
          <cell r="A2691" t="str">
            <v>13</v>
          </cell>
          <cell r="B2691" t="str">
            <v>07012</v>
          </cell>
          <cell r="C2691" t="str">
            <v>Ф.Л.Суфиярова А.В.; Суфияров Э.Б.</v>
          </cell>
          <cell r="D2691" t="str">
            <v>ФЛ</v>
          </cell>
          <cell r="E2691" t="str">
            <v>03</v>
          </cell>
          <cell r="F2691" t="str">
            <v>0</v>
          </cell>
          <cell r="G2691" t="str">
            <v>5</v>
          </cell>
          <cell r="H2691">
            <v>0</v>
          </cell>
          <cell r="I2691">
            <v>0</v>
          </cell>
          <cell r="J2691">
            <v>0</v>
          </cell>
          <cell r="K2691">
            <v>0</v>
          </cell>
          <cell r="L2691">
            <v>0</v>
          </cell>
          <cell r="M2691">
            <v>0</v>
          </cell>
          <cell r="N2691">
            <v>0</v>
          </cell>
          <cell r="O2691">
            <v>0</v>
          </cell>
          <cell r="P2691">
            <v>0</v>
          </cell>
          <cell r="Q2691">
            <v>0</v>
          </cell>
        </row>
        <row r="2692">
          <cell r="A2692" t="str">
            <v>13</v>
          </cell>
          <cell r="B2692" t="str">
            <v>07013</v>
          </cell>
          <cell r="C2692" t="str">
            <v>ПБОЮЛ Ягнюкова Д.В.</v>
          </cell>
          <cell r="D2692" t="str">
            <v>ПБОЮЛ</v>
          </cell>
          <cell r="E2692" t="str">
            <v>03</v>
          </cell>
          <cell r="F2692" t="str">
            <v>0</v>
          </cell>
          <cell r="G2692" t="str">
            <v>5</v>
          </cell>
          <cell r="H2692">
            <v>205.42</v>
          </cell>
          <cell r="I2692">
            <v>76.23</v>
          </cell>
          <cell r="J2692">
            <v>0</v>
          </cell>
          <cell r="K2692">
            <v>0</v>
          </cell>
          <cell r="L2692">
            <v>0</v>
          </cell>
          <cell r="M2692">
            <v>0</v>
          </cell>
          <cell r="N2692">
            <v>0</v>
          </cell>
          <cell r="O2692">
            <v>76.23</v>
          </cell>
          <cell r="P2692">
            <v>0</v>
          </cell>
          <cell r="Q2692">
            <v>0</v>
          </cell>
        </row>
        <row r="2693">
          <cell r="A2693" t="str">
            <v>13</v>
          </cell>
          <cell r="B2693" t="str">
            <v>07014</v>
          </cell>
          <cell r="C2693" t="str">
            <v>Ф.Л. Воловик И.В.</v>
          </cell>
          <cell r="D2693" t="str">
            <v>ФЛ</v>
          </cell>
          <cell r="E2693" t="str">
            <v>03</v>
          </cell>
          <cell r="F2693" t="str">
            <v>0</v>
          </cell>
          <cell r="G2693" t="str">
            <v>5</v>
          </cell>
          <cell r="H2693">
            <v>100.63</v>
          </cell>
          <cell r="I2693">
            <v>101.22</v>
          </cell>
          <cell r="J2693">
            <v>0</v>
          </cell>
          <cell r="K2693">
            <v>0</v>
          </cell>
          <cell r="L2693">
            <v>0</v>
          </cell>
          <cell r="M2693">
            <v>0</v>
          </cell>
          <cell r="N2693">
            <v>0</v>
          </cell>
          <cell r="O2693">
            <v>101.22</v>
          </cell>
          <cell r="P2693">
            <v>0</v>
          </cell>
          <cell r="Q2693">
            <v>0</v>
          </cell>
        </row>
        <row r="2694">
          <cell r="A2694" t="str">
            <v>13</v>
          </cell>
          <cell r="B2694" t="str">
            <v>07015</v>
          </cell>
          <cell r="C2694" t="str">
            <v>Ф.Л.  Рябушкина Е.А.</v>
          </cell>
          <cell r="D2694" t="str">
            <v>ФЛ</v>
          </cell>
          <cell r="E2694" t="str">
            <v>02</v>
          </cell>
          <cell r="F2694" t="str">
            <v>0</v>
          </cell>
          <cell r="G2694" t="str">
            <v>5</v>
          </cell>
          <cell r="H2694">
            <v>68.540000000000006</v>
          </cell>
          <cell r="I2694">
            <v>68.540000000000006</v>
          </cell>
          <cell r="J2694">
            <v>0</v>
          </cell>
          <cell r="K2694">
            <v>0</v>
          </cell>
          <cell r="L2694">
            <v>0</v>
          </cell>
          <cell r="M2694">
            <v>0</v>
          </cell>
          <cell r="N2694">
            <v>0</v>
          </cell>
          <cell r="O2694">
            <v>68.540000000000006</v>
          </cell>
          <cell r="P2694">
            <v>0</v>
          </cell>
          <cell r="Q2694">
            <v>0</v>
          </cell>
        </row>
        <row r="2695">
          <cell r="A2695" t="str">
            <v>13</v>
          </cell>
          <cell r="B2695" t="str">
            <v>07016</v>
          </cell>
          <cell r="C2695" t="str">
            <v>ПБОЮЛ  Соловьянов Г.Н.</v>
          </cell>
          <cell r="D2695" t="str">
            <v>ПБОЮЛ</v>
          </cell>
          <cell r="E2695" t="str">
            <v>03</v>
          </cell>
          <cell r="F2695" t="str">
            <v>0</v>
          </cell>
          <cell r="G2695" t="str">
            <v>5</v>
          </cell>
          <cell r="H2695">
            <v>142.72999999999999</v>
          </cell>
          <cell r="I2695">
            <v>356.83</v>
          </cell>
          <cell r="J2695">
            <v>0</v>
          </cell>
          <cell r="K2695">
            <v>0</v>
          </cell>
          <cell r="L2695">
            <v>0</v>
          </cell>
          <cell r="M2695">
            <v>214.1</v>
          </cell>
          <cell r="N2695">
            <v>0</v>
          </cell>
          <cell r="O2695">
            <v>142.72999999999999</v>
          </cell>
          <cell r="P2695">
            <v>0</v>
          </cell>
          <cell r="Q2695">
            <v>0</v>
          </cell>
        </row>
        <row r="2696">
          <cell r="A2696" t="str">
            <v>13</v>
          </cell>
          <cell r="B2696" t="str">
            <v>07017</v>
          </cell>
          <cell r="C2696" t="str">
            <v>ФЛ  Гореева Л.А.</v>
          </cell>
          <cell r="D2696" t="str">
            <v>ФЛ</v>
          </cell>
          <cell r="E2696" t="str">
            <v>02</v>
          </cell>
          <cell r="F2696" t="str">
            <v>0</v>
          </cell>
          <cell r="G2696" t="str">
            <v>5</v>
          </cell>
          <cell r="H2696">
            <v>83.07</v>
          </cell>
          <cell r="I2696">
            <v>0</v>
          </cell>
          <cell r="J2696">
            <v>-577.42999999999995</v>
          </cell>
          <cell r="K2696">
            <v>0</v>
          </cell>
          <cell r="L2696">
            <v>0</v>
          </cell>
          <cell r="M2696">
            <v>0</v>
          </cell>
          <cell r="N2696">
            <v>0</v>
          </cell>
          <cell r="O2696">
            <v>0</v>
          </cell>
          <cell r="P2696">
            <v>-577.42999999999995</v>
          </cell>
          <cell r="Q2696">
            <v>0</v>
          </cell>
        </row>
        <row r="2697">
          <cell r="A2697" t="str">
            <v>13</v>
          </cell>
          <cell r="B2697" t="str">
            <v>07018</v>
          </cell>
          <cell r="C2697" t="str">
            <v>Ф.Л.  Чекашкин А.М.</v>
          </cell>
          <cell r="D2697" t="str">
            <v>ФЛ</v>
          </cell>
          <cell r="E2697" t="str">
            <v>02</v>
          </cell>
          <cell r="F2697" t="str">
            <v>0</v>
          </cell>
          <cell r="G2697" t="str">
            <v>5</v>
          </cell>
          <cell r="H2697">
            <v>1450.36</v>
          </cell>
          <cell r="I2697">
            <v>1450.36</v>
          </cell>
          <cell r="J2697">
            <v>0</v>
          </cell>
          <cell r="K2697">
            <v>0</v>
          </cell>
          <cell r="L2697">
            <v>0</v>
          </cell>
          <cell r="M2697">
            <v>1450.36</v>
          </cell>
          <cell r="N2697">
            <v>0</v>
          </cell>
          <cell r="O2697">
            <v>0</v>
          </cell>
          <cell r="P2697">
            <v>0</v>
          </cell>
          <cell r="Q2697">
            <v>0</v>
          </cell>
        </row>
        <row r="2698">
          <cell r="A2698" t="str">
            <v>13</v>
          </cell>
          <cell r="B2698" t="str">
            <v>07019</v>
          </cell>
          <cell r="C2698" t="str">
            <v>ООО "Мицар"</v>
          </cell>
          <cell r="D2698" t="str">
            <v>ООО</v>
          </cell>
          <cell r="E2698" t="str">
            <v>02</v>
          </cell>
          <cell r="F2698" t="str">
            <v>0</v>
          </cell>
          <cell r="G2698" t="str">
            <v>5</v>
          </cell>
          <cell r="H2698">
            <v>385.91</v>
          </cell>
          <cell r="I2698">
            <v>545.83000000000004</v>
          </cell>
          <cell r="J2698">
            <v>0</v>
          </cell>
          <cell r="K2698">
            <v>-0.01</v>
          </cell>
          <cell r="L2698">
            <v>0</v>
          </cell>
          <cell r="M2698">
            <v>159.91</v>
          </cell>
          <cell r="N2698">
            <v>0</v>
          </cell>
          <cell r="O2698">
            <v>385.91</v>
          </cell>
          <cell r="P2698">
            <v>0</v>
          </cell>
          <cell r="Q2698">
            <v>1</v>
          </cell>
        </row>
        <row r="2699">
          <cell r="A2699" t="str">
            <v>13</v>
          </cell>
          <cell r="B2699" t="str">
            <v>07020</v>
          </cell>
          <cell r="C2699" t="str">
            <v>Ф.Л.  Викс А.Э.</v>
          </cell>
          <cell r="D2699" t="str">
            <v>ФЛ</v>
          </cell>
          <cell r="E2699" t="str">
            <v>01</v>
          </cell>
          <cell r="F2699" t="str">
            <v>0</v>
          </cell>
          <cell r="G2699" t="str">
            <v>5</v>
          </cell>
          <cell r="H2699">
            <v>23.79</v>
          </cell>
          <cell r="I2699">
            <v>0</v>
          </cell>
          <cell r="J2699">
            <v>-35.28</v>
          </cell>
          <cell r="K2699">
            <v>0</v>
          </cell>
          <cell r="L2699">
            <v>0</v>
          </cell>
          <cell r="M2699">
            <v>0</v>
          </cell>
          <cell r="N2699">
            <v>0</v>
          </cell>
          <cell r="O2699">
            <v>0</v>
          </cell>
          <cell r="P2699">
            <v>-35.28</v>
          </cell>
          <cell r="Q2699">
            <v>0</v>
          </cell>
        </row>
        <row r="2700">
          <cell r="A2700" t="str">
            <v>13</v>
          </cell>
          <cell r="B2700" t="str">
            <v>07021</v>
          </cell>
          <cell r="C2700" t="str">
            <v>ПБОЮЛ Шульгина М.Г.</v>
          </cell>
          <cell r="D2700" t="str">
            <v>ПБОЮЛ</v>
          </cell>
          <cell r="E2700" t="str">
            <v>02</v>
          </cell>
          <cell r="F2700" t="str">
            <v>0</v>
          </cell>
          <cell r="G2700" t="str">
            <v>5</v>
          </cell>
          <cell r="H2700">
            <v>40.22</v>
          </cell>
          <cell r="I2700">
            <v>0</v>
          </cell>
          <cell r="J2700">
            <v>-465.51</v>
          </cell>
          <cell r="K2700">
            <v>0</v>
          </cell>
          <cell r="L2700">
            <v>0</v>
          </cell>
          <cell r="M2700">
            <v>0</v>
          </cell>
          <cell r="N2700">
            <v>0</v>
          </cell>
          <cell r="O2700">
            <v>0</v>
          </cell>
          <cell r="P2700">
            <v>-465.51</v>
          </cell>
          <cell r="Q2700">
            <v>0</v>
          </cell>
        </row>
        <row r="2701">
          <cell r="A2701" t="str">
            <v>13</v>
          </cell>
          <cell r="B2701" t="str">
            <v>07022</v>
          </cell>
          <cell r="C2701" t="str">
            <v>Ф.Л.  Денина Л.Ф.; Куцевалов В.С.</v>
          </cell>
          <cell r="D2701" t="str">
            <v>ФЛ</v>
          </cell>
          <cell r="E2701" t="str">
            <v>01</v>
          </cell>
          <cell r="F2701" t="str">
            <v>0</v>
          </cell>
          <cell r="G2701" t="str">
            <v>5</v>
          </cell>
          <cell r="H2701">
            <v>64.95</v>
          </cell>
          <cell r="I2701">
            <v>52.38</v>
          </cell>
          <cell r="J2701">
            <v>0</v>
          </cell>
          <cell r="K2701">
            <v>0</v>
          </cell>
          <cell r="L2701">
            <v>0</v>
          </cell>
          <cell r="M2701">
            <v>0</v>
          </cell>
          <cell r="N2701">
            <v>0</v>
          </cell>
          <cell r="O2701">
            <v>52.38</v>
          </cell>
          <cell r="P2701">
            <v>0</v>
          </cell>
          <cell r="Q2701">
            <v>0</v>
          </cell>
        </row>
        <row r="2702">
          <cell r="A2702" t="str">
            <v>13</v>
          </cell>
          <cell r="B2702" t="str">
            <v>07023</v>
          </cell>
          <cell r="C2702" t="str">
            <v>Подразделение "Теплотехника КЖД -филиал ОАО "РЖД"</v>
          </cell>
          <cell r="D2702" t="str">
            <v>МПС</v>
          </cell>
          <cell r="F2702" t="str">
            <v>0</v>
          </cell>
          <cell r="G2702" t="str">
            <v>КЖД</v>
          </cell>
          <cell r="H2702">
            <v>591.32000000000005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0</v>
          </cell>
          <cell r="N2702">
            <v>0</v>
          </cell>
          <cell r="O2702">
            <v>0</v>
          </cell>
          <cell r="P2702">
            <v>0</v>
          </cell>
          <cell r="Q2702">
            <v>0</v>
          </cell>
        </row>
        <row r="2703">
          <cell r="A2703" t="str">
            <v>13</v>
          </cell>
          <cell r="B2703" t="str">
            <v>07024</v>
          </cell>
          <cell r="C2703" t="str">
            <v>УЦПК-структурное подразделение  КЖД -филиал "РЖД"</v>
          </cell>
          <cell r="D2703" t="str">
            <v>МПС</v>
          </cell>
          <cell r="E2703" t="str">
            <v>02</v>
          </cell>
          <cell r="F2703" t="str">
            <v>0</v>
          </cell>
          <cell r="G2703" t="str">
            <v>КЖД</v>
          </cell>
          <cell r="H2703">
            <v>3959.13</v>
          </cell>
          <cell r="I2703">
            <v>0</v>
          </cell>
          <cell r="J2703">
            <v>0</v>
          </cell>
          <cell r="K2703">
            <v>0</v>
          </cell>
          <cell r="L2703">
            <v>0</v>
          </cell>
          <cell r="M2703">
            <v>0</v>
          </cell>
          <cell r="N2703">
            <v>0</v>
          </cell>
          <cell r="O2703">
            <v>0</v>
          </cell>
          <cell r="P2703">
            <v>0</v>
          </cell>
          <cell r="Q2703">
            <v>1</v>
          </cell>
        </row>
        <row r="2704">
          <cell r="A2704" t="str">
            <v>13</v>
          </cell>
          <cell r="B2704" t="str">
            <v>07025</v>
          </cell>
          <cell r="C2704" t="str">
            <v>"Дистанция сигнализации,централизации и блокировки КЖД"-филиал ОАО РЖД"</v>
          </cell>
          <cell r="D2704" t="str">
            <v>МПС</v>
          </cell>
          <cell r="E2704" t="str">
            <v>02</v>
          </cell>
          <cell r="F2704" t="str">
            <v>Л</v>
          </cell>
          <cell r="G2704" t="str">
            <v>КЖД</v>
          </cell>
          <cell r="H2704">
            <v>1982.02</v>
          </cell>
          <cell r="I2704">
            <v>0</v>
          </cell>
          <cell r="J2704">
            <v>0</v>
          </cell>
          <cell r="K2704">
            <v>0</v>
          </cell>
          <cell r="L2704">
            <v>0</v>
          </cell>
          <cell r="M2704">
            <v>0</v>
          </cell>
          <cell r="N2704">
            <v>0</v>
          </cell>
          <cell r="O2704">
            <v>0</v>
          </cell>
          <cell r="P2704">
            <v>0</v>
          </cell>
          <cell r="Q2704">
            <v>1</v>
          </cell>
        </row>
        <row r="2705">
          <cell r="A2705" t="str">
            <v>13</v>
          </cell>
          <cell r="B2705" t="str">
            <v>07026</v>
          </cell>
          <cell r="C2705" t="str">
            <v>МП ПИ Красноярскгорпроект</v>
          </cell>
          <cell r="D2705" t="str">
            <v>МП</v>
          </cell>
          <cell r="E2705" t="str">
            <v>02</v>
          </cell>
          <cell r="F2705" t="str">
            <v>0</v>
          </cell>
          <cell r="G2705" t="str">
            <v>5</v>
          </cell>
          <cell r="H2705">
            <v>1390.14</v>
          </cell>
          <cell r="I2705">
            <v>1390.16</v>
          </cell>
          <cell r="J2705">
            <v>0</v>
          </cell>
          <cell r="K2705">
            <v>0</v>
          </cell>
          <cell r="L2705">
            <v>0</v>
          </cell>
          <cell r="M2705">
            <v>0</v>
          </cell>
          <cell r="N2705">
            <v>0</v>
          </cell>
          <cell r="O2705">
            <v>1390.16</v>
          </cell>
          <cell r="P2705">
            <v>0</v>
          </cell>
          <cell r="Q2705">
            <v>0</v>
          </cell>
        </row>
        <row r="2706">
          <cell r="A2706" t="str">
            <v>13</v>
          </cell>
          <cell r="B2706" t="str">
            <v>07027</v>
          </cell>
          <cell r="C2706" t="str">
            <v>Железнодорожная ст.Красноярск  КЖД- филиал РЖД"</v>
          </cell>
          <cell r="D2706" t="str">
            <v>МПС</v>
          </cell>
          <cell r="E2706" t="str">
            <v>02</v>
          </cell>
          <cell r="F2706" t="str">
            <v>0</v>
          </cell>
          <cell r="G2706" t="str">
            <v>КЖД</v>
          </cell>
          <cell r="H2706">
            <v>2201.0300000000002</v>
          </cell>
          <cell r="I2706">
            <v>0</v>
          </cell>
          <cell r="J2706">
            <v>0</v>
          </cell>
          <cell r="K2706">
            <v>0</v>
          </cell>
          <cell r="L2706">
            <v>0</v>
          </cell>
          <cell r="M2706">
            <v>0</v>
          </cell>
          <cell r="N2706">
            <v>0</v>
          </cell>
          <cell r="O2706">
            <v>0</v>
          </cell>
          <cell r="P2706">
            <v>0</v>
          </cell>
          <cell r="Q2706">
            <v>0</v>
          </cell>
        </row>
        <row r="2707">
          <cell r="A2707" t="str">
            <v>13</v>
          </cell>
          <cell r="B2707" t="str">
            <v>07028</v>
          </cell>
          <cell r="C2707" t="str">
            <v>ОАО"РЖД" филиал "КЖД"</v>
          </cell>
          <cell r="D2707" t="str">
            <v>МПС</v>
          </cell>
          <cell r="E2707" t="str">
            <v>02</v>
          </cell>
          <cell r="F2707" t="str">
            <v>0</v>
          </cell>
          <cell r="G2707" t="str">
            <v>4</v>
          </cell>
          <cell r="H2707">
            <v>0</v>
          </cell>
          <cell r="I2707">
            <v>0</v>
          </cell>
          <cell r="J2707">
            <v>0</v>
          </cell>
          <cell r="K2707">
            <v>0</v>
          </cell>
          <cell r="L2707">
            <v>0</v>
          </cell>
          <cell r="M2707">
            <v>0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</row>
        <row r="2708">
          <cell r="A2708" t="str">
            <v>13</v>
          </cell>
          <cell r="B2708" t="str">
            <v>07029</v>
          </cell>
          <cell r="C2708" t="str">
            <v>ОАО "РЖД" филиал Красноярская ж/дорога ДОП "Крастранспригород"</v>
          </cell>
          <cell r="D2708" t="str">
            <v>МПС</v>
          </cell>
          <cell r="E2708" t="str">
            <v>02</v>
          </cell>
          <cell r="F2708" t="str">
            <v>0</v>
          </cell>
          <cell r="G2708" t="str">
            <v>КЖД</v>
          </cell>
          <cell r="H2708">
            <v>239553.22</v>
          </cell>
          <cell r="I2708">
            <v>0</v>
          </cell>
          <cell r="J2708">
            <v>0</v>
          </cell>
          <cell r="K2708">
            <v>0</v>
          </cell>
          <cell r="L2708">
            <v>0</v>
          </cell>
          <cell r="M2708">
            <v>0</v>
          </cell>
          <cell r="N2708">
            <v>0</v>
          </cell>
          <cell r="O2708">
            <v>0</v>
          </cell>
          <cell r="P2708">
            <v>0</v>
          </cell>
          <cell r="Q2708">
            <v>0</v>
          </cell>
        </row>
        <row r="2709">
          <cell r="A2709" t="str">
            <v>13</v>
          </cell>
          <cell r="B2709" t="str">
            <v>07030</v>
          </cell>
          <cell r="C2709" t="str">
            <v>Красноярская дирекция по обслуживанию вокзального хоз-ва КЖД"- филиал ОАО "РЖД"</v>
          </cell>
          <cell r="D2709" t="str">
            <v>МПС</v>
          </cell>
          <cell r="E2709" t="str">
            <v>02</v>
          </cell>
          <cell r="F2709" t="str">
            <v>0</v>
          </cell>
          <cell r="G2709" t="str">
            <v>КЖД</v>
          </cell>
          <cell r="H2709">
            <v>19497.759999999998</v>
          </cell>
          <cell r="I2709">
            <v>0</v>
          </cell>
          <cell r="J2709">
            <v>0</v>
          </cell>
          <cell r="K2709">
            <v>0</v>
          </cell>
          <cell r="L2709">
            <v>0</v>
          </cell>
          <cell r="M2709">
            <v>0</v>
          </cell>
          <cell r="N2709">
            <v>0</v>
          </cell>
          <cell r="O2709">
            <v>0</v>
          </cell>
          <cell r="P2709">
            <v>0</v>
          </cell>
          <cell r="Q2709">
            <v>0</v>
          </cell>
        </row>
        <row r="2710">
          <cell r="A2710" t="str">
            <v>13</v>
          </cell>
          <cell r="B2710" t="str">
            <v>07031</v>
          </cell>
          <cell r="C2710" t="str">
            <v>"ВЧД-2 Енис.ДОП ФПД ОАО "РЖД"</v>
          </cell>
          <cell r="D2710" t="str">
            <v>МПС</v>
          </cell>
          <cell r="E2710" t="str">
            <v>02</v>
          </cell>
          <cell r="F2710" t="str">
            <v>Л</v>
          </cell>
          <cell r="G2710" t="str">
            <v>КЖД</v>
          </cell>
          <cell r="H2710">
            <v>192599.99</v>
          </cell>
          <cell r="I2710">
            <v>0</v>
          </cell>
          <cell r="J2710">
            <v>0</v>
          </cell>
          <cell r="K2710">
            <v>0</v>
          </cell>
          <cell r="L2710">
            <v>0</v>
          </cell>
          <cell r="M2710">
            <v>0</v>
          </cell>
          <cell r="N2710">
            <v>0</v>
          </cell>
          <cell r="O2710">
            <v>0</v>
          </cell>
          <cell r="P2710">
            <v>0</v>
          </cell>
          <cell r="Q2710">
            <v>1</v>
          </cell>
        </row>
        <row r="2711">
          <cell r="A2711" t="str">
            <v>13</v>
          </cell>
          <cell r="B2711" t="str">
            <v>07032</v>
          </cell>
          <cell r="C2711" t="str">
            <v>ОАО"РЖД" филиал "КЖД"</v>
          </cell>
          <cell r="D2711" t="str">
            <v>МПС</v>
          </cell>
          <cell r="E2711" t="str">
            <v>02</v>
          </cell>
          <cell r="F2711" t="str">
            <v>0</v>
          </cell>
          <cell r="G2711" t="str">
            <v>4</v>
          </cell>
          <cell r="H2711">
            <v>0</v>
          </cell>
          <cell r="I2711">
            <v>0</v>
          </cell>
          <cell r="J2711">
            <v>0</v>
          </cell>
          <cell r="K2711">
            <v>0</v>
          </cell>
          <cell r="L2711">
            <v>0</v>
          </cell>
          <cell r="M2711">
            <v>0</v>
          </cell>
          <cell r="N2711">
            <v>0</v>
          </cell>
          <cell r="O2711">
            <v>0</v>
          </cell>
          <cell r="P2711">
            <v>0</v>
          </cell>
          <cell r="Q2711">
            <v>0</v>
          </cell>
        </row>
        <row r="2712">
          <cell r="A2712" t="str">
            <v>13</v>
          </cell>
          <cell r="B2712" t="str">
            <v>07033</v>
          </cell>
          <cell r="C2712" t="str">
            <v>Ф.Л. Ярченко В.В. Пучковский Е.В. Гаушкин В.Н. Колесников Н.А</v>
          </cell>
          <cell r="D2712" t="str">
            <v>ФЛ</v>
          </cell>
          <cell r="E2712" t="str">
            <v>02</v>
          </cell>
          <cell r="F2712" t="str">
            <v>0</v>
          </cell>
          <cell r="G2712" t="str">
            <v>5</v>
          </cell>
          <cell r="H2712">
            <v>47.58</v>
          </cell>
          <cell r="I2712">
            <v>0</v>
          </cell>
          <cell r="J2712">
            <v>-840.15</v>
          </cell>
          <cell r="K2712">
            <v>0</v>
          </cell>
          <cell r="L2712">
            <v>0</v>
          </cell>
          <cell r="M2712">
            <v>0</v>
          </cell>
          <cell r="N2712">
            <v>0</v>
          </cell>
          <cell r="O2712">
            <v>0</v>
          </cell>
          <cell r="P2712">
            <v>-840.15</v>
          </cell>
          <cell r="Q2712">
            <v>0</v>
          </cell>
        </row>
        <row r="2713">
          <cell r="A2713" t="str">
            <v>13</v>
          </cell>
          <cell r="B2713" t="str">
            <v>07034</v>
          </cell>
          <cell r="C2713" t="str">
            <v>ООО "СК "Корона"</v>
          </cell>
          <cell r="D2713" t="str">
            <v>ООО</v>
          </cell>
          <cell r="E2713" t="str">
            <v>03</v>
          </cell>
          <cell r="F2713" t="str">
            <v>0</v>
          </cell>
          <cell r="G2713" t="str">
            <v>5</v>
          </cell>
          <cell r="H2713">
            <v>118</v>
          </cell>
          <cell r="I2713">
            <v>118</v>
          </cell>
          <cell r="J2713">
            <v>0</v>
          </cell>
          <cell r="K2713">
            <v>0</v>
          </cell>
          <cell r="L2713">
            <v>0</v>
          </cell>
          <cell r="M2713">
            <v>0</v>
          </cell>
          <cell r="N2713">
            <v>0</v>
          </cell>
          <cell r="O2713">
            <v>118</v>
          </cell>
          <cell r="P2713">
            <v>0</v>
          </cell>
          <cell r="Q2713">
            <v>0</v>
          </cell>
        </row>
        <row r="2714">
          <cell r="A2714" t="str">
            <v>13</v>
          </cell>
          <cell r="B2714" t="str">
            <v>07035</v>
          </cell>
          <cell r="C2714" t="str">
            <v>Ф.Л. Христенко Е.Н.</v>
          </cell>
          <cell r="D2714" t="str">
            <v>ФЛ</v>
          </cell>
          <cell r="E2714" t="str">
            <v>02</v>
          </cell>
          <cell r="F2714" t="str">
            <v>0</v>
          </cell>
          <cell r="G2714" t="str">
            <v>5</v>
          </cell>
          <cell r="H2714">
            <v>0</v>
          </cell>
          <cell r="I2714">
            <v>0</v>
          </cell>
          <cell r="J2714">
            <v>0</v>
          </cell>
          <cell r="K2714">
            <v>0</v>
          </cell>
          <cell r="L2714">
            <v>0</v>
          </cell>
          <cell r="M2714">
            <v>0</v>
          </cell>
          <cell r="N2714">
            <v>0</v>
          </cell>
          <cell r="O2714">
            <v>0</v>
          </cell>
          <cell r="P2714">
            <v>0</v>
          </cell>
          <cell r="Q2714">
            <v>0</v>
          </cell>
        </row>
        <row r="2715">
          <cell r="A2715" t="str">
            <v>13</v>
          </cell>
          <cell r="B2715" t="str">
            <v>07036</v>
          </cell>
          <cell r="C2715" t="str">
            <v>КГОУ ДОД "КДЮСШОР"</v>
          </cell>
          <cell r="D2715" t="str">
            <v>МФС</v>
          </cell>
          <cell r="E2715" t="str">
            <v>02</v>
          </cell>
          <cell r="F2715" t="str">
            <v>0</v>
          </cell>
          <cell r="G2715" t="str">
            <v>К</v>
          </cell>
          <cell r="H2715">
            <v>4630.3100000000004</v>
          </cell>
          <cell r="I2715">
            <v>0</v>
          </cell>
          <cell r="J2715">
            <v>-3769.44</v>
          </cell>
          <cell r="K2715">
            <v>0</v>
          </cell>
          <cell r="L2715">
            <v>0</v>
          </cell>
          <cell r="M2715">
            <v>4630.3100000000004</v>
          </cell>
          <cell r="N2715">
            <v>0</v>
          </cell>
          <cell r="O2715">
            <v>0</v>
          </cell>
          <cell r="P2715">
            <v>-8399.75</v>
          </cell>
          <cell r="Q2715">
            <v>2</v>
          </cell>
        </row>
        <row r="2716">
          <cell r="A2716" t="str">
            <v>13</v>
          </cell>
          <cell r="B2716" t="str">
            <v>07037</v>
          </cell>
          <cell r="C2716" t="str">
            <v>ИП Ищенко Е.А.</v>
          </cell>
          <cell r="D2716" t="str">
            <v>ИП</v>
          </cell>
          <cell r="E2716" t="str">
            <v>01</v>
          </cell>
          <cell r="F2716" t="str">
            <v>0</v>
          </cell>
          <cell r="G2716" t="str">
            <v>5</v>
          </cell>
          <cell r="H2716">
            <v>64.010000000000005</v>
          </cell>
          <cell r="I2716">
            <v>63.96</v>
          </cell>
          <cell r="J2716">
            <v>0</v>
          </cell>
          <cell r="K2716">
            <v>0</v>
          </cell>
          <cell r="L2716">
            <v>0</v>
          </cell>
          <cell r="M2716">
            <v>64.010000000000005</v>
          </cell>
          <cell r="N2716">
            <v>0</v>
          </cell>
          <cell r="O2716">
            <v>0</v>
          </cell>
          <cell r="P2716">
            <v>-0.05</v>
          </cell>
          <cell r="Q2716">
            <v>0</v>
          </cell>
        </row>
        <row r="2717">
          <cell r="A2717" t="str">
            <v>13</v>
          </cell>
          <cell r="B2717" t="str">
            <v>07038</v>
          </cell>
          <cell r="C2717" t="str">
            <v>ООО "ТД Квант"</v>
          </cell>
          <cell r="D2717" t="str">
            <v>ООО</v>
          </cell>
          <cell r="E2717" t="str">
            <v>03</v>
          </cell>
          <cell r="F2717" t="str">
            <v>0</v>
          </cell>
          <cell r="G2717" t="str">
            <v>5</v>
          </cell>
          <cell r="H2717">
            <v>594.72</v>
          </cell>
          <cell r="I2717">
            <v>594.72</v>
          </cell>
          <cell r="J2717">
            <v>0</v>
          </cell>
          <cell r="K2717">
            <v>0</v>
          </cell>
          <cell r="L2717">
            <v>0</v>
          </cell>
          <cell r="M2717">
            <v>594.72</v>
          </cell>
          <cell r="N2717">
            <v>0</v>
          </cell>
          <cell r="O2717">
            <v>0</v>
          </cell>
          <cell r="P2717">
            <v>0</v>
          </cell>
          <cell r="Q2717">
            <v>1</v>
          </cell>
        </row>
        <row r="2718">
          <cell r="A2718" t="str">
            <v>13</v>
          </cell>
          <cell r="B2718" t="str">
            <v>07039</v>
          </cell>
          <cell r="C2718" t="str">
            <v>ПБОЮЛ Фадеева Л.Ф.</v>
          </cell>
          <cell r="D2718" t="str">
            <v>ПБОЮЛ</v>
          </cell>
          <cell r="E2718" t="str">
            <v>03</v>
          </cell>
          <cell r="F2718" t="str">
            <v>0</v>
          </cell>
          <cell r="G2718" t="str">
            <v>5</v>
          </cell>
          <cell r="H2718">
            <v>0</v>
          </cell>
          <cell r="I2718">
            <v>0</v>
          </cell>
          <cell r="J2718">
            <v>-181.99</v>
          </cell>
          <cell r="K2718">
            <v>0</v>
          </cell>
          <cell r="L2718">
            <v>0</v>
          </cell>
          <cell r="M2718">
            <v>0</v>
          </cell>
          <cell r="N2718">
            <v>0</v>
          </cell>
          <cell r="O2718">
            <v>0</v>
          </cell>
          <cell r="P2718">
            <v>-181.99</v>
          </cell>
          <cell r="Q2718">
            <v>0</v>
          </cell>
        </row>
        <row r="2719">
          <cell r="A2719" t="str">
            <v>13</v>
          </cell>
          <cell r="B2719" t="str">
            <v>07040</v>
          </cell>
          <cell r="C2719" t="str">
            <v>ФЛ Гудина Н.Н.; Холудеев Н.Е.</v>
          </cell>
          <cell r="D2719" t="str">
            <v>ФЛ</v>
          </cell>
          <cell r="E2719" t="str">
            <v>01</v>
          </cell>
          <cell r="F2719" t="str">
            <v>0</v>
          </cell>
          <cell r="G2719" t="str">
            <v>5</v>
          </cell>
          <cell r="H2719">
            <v>46.64</v>
          </cell>
          <cell r="I2719">
            <v>46.64</v>
          </cell>
          <cell r="J2719">
            <v>0</v>
          </cell>
          <cell r="K2719">
            <v>0</v>
          </cell>
          <cell r="L2719">
            <v>0</v>
          </cell>
          <cell r="M2719">
            <v>46.64</v>
          </cell>
          <cell r="N2719">
            <v>0</v>
          </cell>
          <cell r="O2719">
            <v>0</v>
          </cell>
          <cell r="P2719">
            <v>0</v>
          </cell>
          <cell r="Q2719">
            <v>0</v>
          </cell>
        </row>
        <row r="2720">
          <cell r="A2720" t="str">
            <v>13</v>
          </cell>
          <cell r="B2720" t="str">
            <v>07043</v>
          </cell>
          <cell r="C2720" t="str">
            <v>ПБОЮЛ Газенкамф З.А.</v>
          </cell>
          <cell r="D2720" t="str">
            <v>ПБОЮЛ</v>
          </cell>
          <cell r="E2720" t="str">
            <v>03</v>
          </cell>
          <cell r="F2720" t="str">
            <v>0</v>
          </cell>
          <cell r="G2720" t="str">
            <v>5</v>
          </cell>
          <cell r="H2720">
            <v>0.01</v>
          </cell>
          <cell r="I2720">
            <v>0</v>
          </cell>
          <cell r="J2720">
            <v>0</v>
          </cell>
          <cell r="K2720">
            <v>0</v>
          </cell>
          <cell r="L2720">
            <v>0</v>
          </cell>
          <cell r="M2720">
            <v>0</v>
          </cell>
          <cell r="N2720">
            <v>0</v>
          </cell>
          <cell r="O2720">
            <v>0</v>
          </cell>
          <cell r="P2720">
            <v>0</v>
          </cell>
          <cell r="Q2720">
            <v>0</v>
          </cell>
        </row>
        <row r="2721">
          <cell r="A2721" t="str">
            <v>13</v>
          </cell>
          <cell r="B2721" t="str">
            <v>07044</v>
          </cell>
          <cell r="C2721" t="str">
            <v>ОАО "РЖД" ф-л "КЖД"</v>
          </cell>
          <cell r="D2721" t="str">
            <v>МПС</v>
          </cell>
          <cell r="E2721" t="str">
            <v>02</v>
          </cell>
          <cell r="F2721" t="str">
            <v>0</v>
          </cell>
          <cell r="G2721" t="str">
            <v>5</v>
          </cell>
          <cell r="H2721">
            <v>0</v>
          </cell>
          <cell r="I2721">
            <v>0</v>
          </cell>
          <cell r="J2721">
            <v>0</v>
          </cell>
          <cell r="K2721">
            <v>0</v>
          </cell>
          <cell r="L2721">
            <v>0</v>
          </cell>
          <cell r="M2721">
            <v>0</v>
          </cell>
          <cell r="N2721">
            <v>0</v>
          </cell>
          <cell r="O2721">
            <v>0</v>
          </cell>
          <cell r="P2721">
            <v>0</v>
          </cell>
          <cell r="Q2721">
            <v>0</v>
          </cell>
        </row>
        <row r="2722">
          <cell r="A2722" t="str">
            <v>13</v>
          </cell>
          <cell r="B2722" t="str">
            <v>07045</v>
          </cell>
          <cell r="C2722" t="str">
            <v>ЧП Хвощевская А.Л.</v>
          </cell>
          <cell r="D2722" t="str">
            <v>ЧП</v>
          </cell>
          <cell r="E2722" t="str">
            <v>03</v>
          </cell>
          <cell r="F2722" t="str">
            <v>0</v>
          </cell>
          <cell r="G2722" t="str">
            <v>5</v>
          </cell>
          <cell r="H2722">
            <v>11.9</v>
          </cell>
          <cell r="I2722">
            <v>0</v>
          </cell>
          <cell r="J2722">
            <v>-219.45</v>
          </cell>
          <cell r="K2722">
            <v>0</v>
          </cell>
          <cell r="L2722">
            <v>0</v>
          </cell>
          <cell r="M2722">
            <v>0</v>
          </cell>
          <cell r="N2722">
            <v>0</v>
          </cell>
          <cell r="O2722">
            <v>0</v>
          </cell>
          <cell r="P2722">
            <v>-219.45</v>
          </cell>
          <cell r="Q2722">
            <v>0</v>
          </cell>
        </row>
        <row r="2723">
          <cell r="A2723" t="str">
            <v>13</v>
          </cell>
          <cell r="B2723" t="str">
            <v>07046</v>
          </cell>
          <cell r="C2723" t="str">
            <v>ООО "Одежда"</v>
          </cell>
          <cell r="D2723" t="str">
            <v>ООО</v>
          </cell>
          <cell r="E2723" t="str">
            <v>02</v>
          </cell>
          <cell r="F2723" t="str">
            <v>0</v>
          </cell>
          <cell r="G2723" t="str">
            <v>5</v>
          </cell>
          <cell r="H2723">
            <v>341.16</v>
          </cell>
          <cell r="I2723">
            <v>341.16</v>
          </cell>
          <cell r="J2723">
            <v>0</v>
          </cell>
          <cell r="K2723">
            <v>0</v>
          </cell>
          <cell r="L2723">
            <v>0</v>
          </cell>
          <cell r="M2723">
            <v>341.16</v>
          </cell>
          <cell r="N2723">
            <v>0</v>
          </cell>
          <cell r="O2723">
            <v>0</v>
          </cell>
          <cell r="P2723">
            <v>0</v>
          </cell>
          <cell r="Q2723">
            <v>0</v>
          </cell>
        </row>
        <row r="2724">
          <cell r="A2724" t="str">
            <v>13</v>
          </cell>
          <cell r="B2724" t="str">
            <v>07047</v>
          </cell>
          <cell r="C2724" t="str">
            <v>ООО "Весна +"</v>
          </cell>
          <cell r="D2724" t="str">
            <v>ООО</v>
          </cell>
          <cell r="E2724" t="str">
            <v>02</v>
          </cell>
          <cell r="F2724" t="str">
            <v>0</v>
          </cell>
          <cell r="G2724" t="str">
            <v>5</v>
          </cell>
          <cell r="H2724">
            <v>202.21</v>
          </cell>
          <cell r="I2724">
            <v>392.52</v>
          </cell>
          <cell r="J2724">
            <v>0</v>
          </cell>
          <cell r="K2724">
            <v>0</v>
          </cell>
          <cell r="L2724">
            <v>0</v>
          </cell>
          <cell r="M2724">
            <v>190.31</v>
          </cell>
          <cell r="N2724">
            <v>0</v>
          </cell>
          <cell r="O2724">
            <v>202.21</v>
          </cell>
          <cell r="P2724">
            <v>0</v>
          </cell>
          <cell r="Q2724">
            <v>0</v>
          </cell>
        </row>
        <row r="2725">
          <cell r="A2725" t="str">
            <v>13</v>
          </cell>
          <cell r="B2725" t="str">
            <v>07048</v>
          </cell>
          <cell r="C2725" t="str">
            <v>ФЛ  Видягин А.С.</v>
          </cell>
          <cell r="D2725" t="str">
            <v>ФЛ</v>
          </cell>
          <cell r="E2725" t="str">
            <v>03</v>
          </cell>
          <cell r="F2725" t="str">
            <v>0</v>
          </cell>
          <cell r="G2725" t="str">
            <v>5</v>
          </cell>
          <cell r="H2725">
            <v>170.11</v>
          </cell>
          <cell r="I2725">
            <v>170.11</v>
          </cell>
          <cell r="J2725">
            <v>0</v>
          </cell>
          <cell r="K2725">
            <v>0</v>
          </cell>
          <cell r="L2725">
            <v>0</v>
          </cell>
          <cell r="M2725">
            <v>0</v>
          </cell>
          <cell r="N2725">
            <v>0</v>
          </cell>
          <cell r="O2725">
            <v>170.11</v>
          </cell>
          <cell r="P2725">
            <v>0</v>
          </cell>
          <cell r="Q2725">
            <v>0</v>
          </cell>
        </row>
        <row r="2726">
          <cell r="A2726" t="str">
            <v>13</v>
          </cell>
          <cell r="B2726" t="str">
            <v>07049</v>
          </cell>
          <cell r="C2726" t="str">
            <v>ООО ИТЦ "Красзем"</v>
          </cell>
          <cell r="D2726" t="str">
            <v>ООО</v>
          </cell>
          <cell r="E2726" t="str">
            <v>02</v>
          </cell>
          <cell r="F2726" t="str">
            <v>0</v>
          </cell>
          <cell r="G2726" t="str">
            <v>5</v>
          </cell>
          <cell r="H2726">
            <v>9662.7800000000007</v>
          </cell>
          <cell r="I2726">
            <v>9662.7800000000007</v>
          </cell>
          <cell r="J2726">
            <v>0</v>
          </cell>
          <cell r="K2726">
            <v>0</v>
          </cell>
          <cell r="L2726">
            <v>0</v>
          </cell>
          <cell r="M2726">
            <v>0</v>
          </cell>
          <cell r="N2726">
            <v>0</v>
          </cell>
          <cell r="O2726">
            <v>9662.7800000000007</v>
          </cell>
          <cell r="P2726">
            <v>0</v>
          </cell>
          <cell r="Q2726">
            <v>0</v>
          </cell>
        </row>
        <row r="2727">
          <cell r="A2727" t="str">
            <v>13</v>
          </cell>
          <cell r="B2727" t="str">
            <v>07050</v>
          </cell>
          <cell r="C2727" t="str">
            <v xml:space="preserve"> МОУ ДОД  "Детская муз. школа № 12"</v>
          </cell>
          <cell r="D2727" t="str">
            <v>УК</v>
          </cell>
          <cell r="E2727" t="str">
            <v>03</v>
          </cell>
          <cell r="F2727" t="str">
            <v>ГР</v>
          </cell>
          <cell r="G2727" t="str">
            <v>Г</v>
          </cell>
          <cell r="H2727">
            <v>323.41000000000003</v>
          </cell>
          <cell r="I2727">
            <v>0</v>
          </cell>
          <cell r="J2727">
            <v>-154.25</v>
          </cell>
          <cell r="K2727">
            <v>0</v>
          </cell>
          <cell r="L2727">
            <v>0</v>
          </cell>
          <cell r="M2727">
            <v>0</v>
          </cell>
          <cell r="N2727">
            <v>0</v>
          </cell>
          <cell r="O2727">
            <v>0</v>
          </cell>
          <cell r="P2727">
            <v>-154.25</v>
          </cell>
          <cell r="Q2727">
            <v>1</v>
          </cell>
        </row>
        <row r="2728">
          <cell r="A2728" t="str">
            <v>13</v>
          </cell>
          <cell r="B2728" t="str">
            <v>07051</v>
          </cell>
          <cell r="C2728" t="str">
            <v>ФЛ  Лазарева Е.А.</v>
          </cell>
          <cell r="D2728" t="str">
            <v>ФЛ</v>
          </cell>
          <cell r="E2728" t="str">
            <v>02</v>
          </cell>
          <cell r="F2728" t="str">
            <v>0</v>
          </cell>
          <cell r="G2728" t="str">
            <v>5</v>
          </cell>
          <cell r="H2728">
            <v>17.37</v>
          </cell>
          <cell r="I2728">
            <v>0</v>
          </cell>
          <cell r="J2728">
            <v>-708.47</v>
          </cell>
          <cell r="K2728">
            <v>0</v>
          </cell>
          <cell r="L2728">
            <v>0</v>
          </cell>
          <cell r="M2728">
            <v>0</v>
          </cell>
          <cell r="N2728">
            <v>0</v>
          </cell>
          <cell r="O2728">
            <v>0</v>
          </cell>
          <cell r="P2728">
            <v>-708.47</v>
          </cell>
          <cell r="Q2728">
            <v>0</v>
          </cell>
        </row>
        <row r="2729">
          <cell r="A2729" t="str">
            <v>13</v>
          </cell>
          <cell r="B2729" t="str">
            <v>07052</v>
          </cell>
          <cell r="C2729" t="str">
            <v>ФЛ Масальских Е.Ф.</v>
          </cell>
          <cell r="D2729" t="str">
            <v>ФЛ</v>
          </cell>
          <cell r="E2729" t="str">
            <v>01</v>
          </cell>
          <cell r="F2729" t="str">
            <v>0</v>
          </cell>
          <cell r="G2729" t="str">
            <v>5</v>
          </cell>
          <cell r="H2729">
            <v>17.37</v>
          </cell>
          <cell r="I2729">
            <v>34.74</v>
          </cell>
          <cell r="J2729">
            <v>0</v>
          </cell>
          <cell r="K2729">
            <v>0</v>
          </cell>
          <cell r="L2729">
            <v>0</v>
          </cell>
          <cell r="M2729">
            <v>34.74</v>
          </cell>
          <cell r="N2729">
            <v>0</v>
          </cell>
          <cell r="O2729">
            <v>0</v>
          </cell>
          <cell r="P2729">
            <v>0</v>
          </cell>
          <cell r="Q2729">
            <v>0</v>
          </cell>
        </row>
        <row r="2730">
          <cell r="A2730" t="str">
            <v>13</v>
          </cell>
          <cell r="B2730" t="str">
            <v>07053</v>
          </cell>
          <cell r="C2730" t="str">
            <v>ФЛ Шляков Ю.В.</v>
          </cell>
          <cell r="D2730" t="str">
            <v>ФЛ</v>
          </cell>
          <cell r="E2730" t="str">
            <v>03</v>
          </cell>
          <cell r="F2730" t="str">
            <v>0</v>
          </cell>
          <cell r="G2730" t="str">
            <v>5</v>
          </cell>
          <cell r="H2730">
            <v>58.53</v>
          </cell>
          <cell r="I2730">
            <v>105.16</v>
          </cell>
          <cell r="J2730">
            <v>0</v>
          </cell>
          <cell r="K2730">
            <v>0</v>
          </cell>
          <cell r="L2730">
            <v>0</v>
          </cell>
          <cell r="M2730">
            <v>200</v>
          </cell>
          <cell r="N2730">
            <v>0</v>
          </cell>
          <cell r="O2730">
            <v>0</v>
          </cell>
          <cell r="P2730">
            <v>-94.84</v>
          </cell>
          <cell r="Q2730">
            <v>0</v>
          </cell>
        </row>
        <row r="2731">
          <cell r="A2731" t="str">
            <v>13</v>
          </cell>
          <cell r="B2731" t="str">
            <v>07054</v>
          </cell>
          <cell r="C2731" t="str">
            <v>ЧП Смирнов А.Ю.</v>
          </cell>
          <cell r="D2731" t="str">
            <v>ЧП</v>
          </cell>
          <cell r="E2731" t="str">
            <v>02</v>
          </cell>
          <cell r="F2731" t="str">
            <v>0</v>
          </cell>
          <cell r="G2731" t="str">
            <v>5</v>
          </cell>
          <cell r="H2731">
            <v>2210.85</v>
          </cell>
          <cell r="I2731">
            <v>2210.84</v>
          </cell>
          <cell r="J2731">
            <v>0</v>
          </cell>
          <cell r="K2731">
            <v>0</v>
          </cell>
          <cell r="L2731">
            <v>0</v>
          </cell>
          <cell r="M2731">
            <v>2210.85</v>
          </cell>
          <cell r="N2731">
            <v>0</v>
          </cell>
          <cell r="O2731">
            <v>0</v>
          </cell>
          <cell r="P2731">
            <v>-0.01</v>
          </cell>
          <cell r="Q2731">
            <v>0</v>
          </cell>
        </row>
        <row r="2732">
          <cell r="A2732" t="str">
            <v>13</v>
          </cell>
          <cell r="B2732" t="str">
            <v>07055</v>
          </cell>
          <cell r="C2732" t="str">
            <v>ФЛ Ставицкая Т.П.</v>
          </cell>
          <cell r="D2732" t="str">
            <v>ФЛ</v>
          </cell>
          <cell r="E2732" t="str">
            <v>01</v>
          </cell>
          <cell r="F2732" t="str">
            <v>0</v>
          </cell>
          <cell r="G2732" t="str">
            <v>5</v>
          </cell>
          <cell r="H2732">
            <v>0</v>
          </cell>
          <cell r="I2732">
            <v>0</v>
          </cell>
          <cell r="J2732">
            <v>-48.86</v>
          </cell>
          <cell r="K2732">
            <v>0</v>
          </cell>
          <cell r="L2732">
            <v>0</v>
          </cell>
          <cell r="M2732">
            <v>0</v>
          </cell>
          <cell r="N2732">
            <v>0</v>
          </cell>
          <cell r="O2732">
            <v>0</v>
          </cell>
          <cell r="P2732">
            <v>-48.86</v>
          </cell>
          <cell r="Q2732">
            <v>0</v>
          </cell>
        </row>
        <row r="2733">
          <cell r="A2733" t="str">
            <v>13</v>
          </cell>
          <cell r="B2733" t="str">
            <v>07056</v>
          </cell>
          <cell r="C2733" t="str">
            <v>Ф.Л. Пасынков И.А.</v>
          </cell>
          <cell r="D2733" t="str">
            <v>ФЛ</v>
          </cell>
          <cell r="E2733" t="str">
            <v>02</v>
          </cell>
          <cell r="F2733" t="str">
            <v>0</v>
          </cell>
          <cell r="G2733" t="str">
            <v>5</v>
          </cell>
          <cell r="H2733">
            <v>4107.34</v>
          </cell>
          <cell r="I2733">
            <v>5856.58</v>
          </cell>
          <cell r="J2733">
            <v>0</v>
          </cell>
          <cell r="K2733">
            <v>0</v>
          </cell>
          <cell r="L2733">
            <v>0</v>
          </cell>
          <cell r="M2733">
            <v>5856.58</v>
          </cell>
          <cell r="N2733">
            <v>0</v>
          </cell>
          <cell r="O2733">
            <v>0</v>
          </cell>
          <cell r="P2733">
            <v>0</v>
          </cell>
          <cell r="Q2733">
            <v>0</v>
          </cell>
        </row>
        <row r="2734">
          <cell r="A2734" t="str">
            <v>13</v>
          </cell>
          <cell r="B2734" t="str">
            <v>07057</v>
          </cell>
          <cell r="C2734" t="str">
            <v>ФЛ Глущенко С.Ф.</v>
          </cell>
          <cell r="D2734" t="str">
            <v>ФЛ</v>
          </cell>
          <cell r="E2734" t="str">
            <v>02</v>
          </cell>
          <cell r="F2734" t="str">
            <v>0</v>
          </cell>
          <cell r="G2734" t="str">
            <v>5</v>
          </cell>
          <cell r="H2734">
            <v>182</v>
          </cell>
          <cell r="I2734">
            <v>0</v>
          </cell>
          <cell r="J2734">
            <v>-595.35</v>
          </cell>
          <cell r="K2734">
            <v>0</v>
          </cell>
          <cell r="L2734">
            <v>0</v>
          </cell>
          <cell r="M2734">
            <v>0</v>
          </cell>
          <cell r="N2734">
            <v>0</v>
          </cell>
          <cell r="O2734">
            <v>0</v>
          </cell>
          <cell r="P2734">
            <v>-595.35</v>
          </cell>
          <cell r="Q2734">
            <v>0</v>
          </cell>
        </row>
        <row r="2735">
          <cell r="A2735" t="str">
            <v>13</v>
          </cell>
          <cell r="B2735" t="str">
            <v>07058</v>
          </cell>
          <cell r="C2735" t="str">
            <v>ЗАО "Центральный парк"</v>
          </cell>
          <cell r="D2735" t="str">
            <v>МК</v>
          </cell>
          <cell r="E2735" t="str">
            <v>01</v>
          </cell>
          <cell r="F2735" t="str">
            <v>0</v>
          </cell>
          <cell r="G2735" t="str">
            <v>5</v>
          </cell>
          <cell r="H2735">
            <v>3362.54</v>
          </cell>
          <cell r="I2735">
            <v>3362.54</v>
          </cell>
          <cell r="J2735">
            <v>0</v>
          </cell>
          <cell r="K2735">
            <v>0</v>
          </cell>
          <cell r="L2735">
            <v>0</v>
          </cell>
          <cell r="M2735">
            <v>0</v>
          </cell>
          <cell r="N2735">
            <v>0</v>
          </cell>
          <cell r="O2735">
            <v>3362.54</v>
          </cell>
          <cell r="P2735">
            <v>0</v>
          </cell>
          <cell r="Q2735">
            <v>0</v>
          </cell>
        </row>
        <row r="2736">
          <cell r="A2736" t="str">
            <v>13</v>
          </cell>
          <cell r="B2736" t="str">
            <v>07059</v>
          </cell>
          <cell r="C2736" t="str">
            <v>ПБОЮЛ Шинкарева Л.Г.</v>
          </cell>
          <cell r="D2736" t="str">
            <v>ПБОЮЛ</v>
          </cell>
          <cell r="E2736" t="str">
            <v>03</v>
          </cell>
          <cell r="F2736" t="str">
            <v>0</v>
          </cell>
          <cell r="G2736" t="str">
            <v>5</v>
          </cell>
          <cell r="H2736">
            <v>11.9</v>
          </cell>
          <cell r="I2736">
            <v>0</v>
          </cell>
          <cell r="J2736">
            <v>-26.22</v>
          </cell>
          <cell r="K2736">
            <v>0</v>
          </cell>
          <cell r="L2736">
            <v>0</v>
          </cell>
          <cell r="M2736">
            <v>0</v>
          </cell>
          <cell r="N2736">
            <v>0</v>
          </cell>
          <cell r="O2736">
            <v>0</v>
          </cell>
          <cell r="P2736">
            <v>-26.22</v>
          </cell>
          <cell r="Q2736">
            <v>0</v>
          </cell>
        </row>
        <row r="2737">
          <cell r="A2737" t="str">
            <v>13</v>
          </cell>
          <cell r="B2737" t="str">
            <v>07061</v>
          </cell>
          <cell r="C2737" t="str">
            <v>МУ  "ЦСПС и Д  Октябрьского р-на г. Красноярска"</v>
          </cell>
          <cell r="D2737" t="str">
            <v>УСЗ</v>
          </cell>
          <cell r="E2737" t="str">
            <v>03</v>
          </cell>
          <cell r="F2737" t="str">
            <v>ГР</v>
          </cell>
          <cell r="G2737" t="str">
            <v>Р</v>
          </cell>
          <cell r="H2737">
            <v>1323.13</v>
          </cell>
          <cell r="I2737">
            <v>621.07000000000005</v>
          </cell>
          <cell r="J2737">
            <v>0</v>
          </cell>
          <cell r="K2737">
            <v>0</v>
          </cell>
          <cell r="L2737">
            <v>0</v>
          </cell>
          <cell r="M2737">
            <v>0</v>
          </cell>
          <cell r="N2737">
            <v>0</v>
          </cell>
          <cell r="O2737">
            <v>621.07000000000005</v>
          </cell>
          <cell r="P2737">
            <v>0</v>
          </cell>
          <cell r="Q2737">
            <v>5</v>
          </cell>
        </row>
        <row r="2738">
          <cell r="A2738" t="str">
            <v>13</v>
          </cell>
          <cell r="B2738" t="str">
            <v>07062</v>
          </cell>
          <cell r="C2738" t="str">
            <v>ФЛ Рассказова А.Н.</v>
          </cell>
          <cell r="D2738" t="str">
            <v>ФЛ</v>
          </cell>
          <cell r="E2738" t="str">
            <v>01</v>
          </cell>
          <cell r="F2738" t="str">
            <v>0</v>
          </cell>
          <cell r="G2738" t="str">
            <v>5</v>
          </cell>
          <cell r="H2738">
            <v>1567.98</v>
          </cell>
          <cell r="I2738">
            <v>1567.98</v>
          </cell>
          <cell r="J2738">
            <v>0</v>
          </cell>
          <cell r="K2738">
            <v>0</v>
          </cell>
          <cell r="L2738">
            <v>0</v>
          </cell>
          <cell r="M2738">
            <v>1567.97</v>
          </cell>
          <cell r="N2738">
            <v>0</v>
          </cell>
          <cell r="O2738">
            <v>0.01</v>
          </cell>
          <cell r="P2738">
            <v>0</v>
          </cell>
          <cell r="Q2738">
            <v>0</v>
          </cell>
        </row>
        <row r="2739">
          <cell r="A2739" t="str">
            <v>13</v>
          </cell>
          <cell r="B2739" t="str">
            <v>07063</v>
          </cell>
          <cell r="C2739" t="str">
            <v>ЧП Шпаков А.Л., Пивненко П.И.</v>
          </cell>
          <cell r="D2739" t="str">
            <v>ЧП</v>
          </cell>
          <cell r="E2739" t="str">
            <v>02</v>
          </cell>
          <cell r="F2739" t="str">
            <v>0</v>
          </cell>
          <cell r="G2739" t="str">
            <v>5</v>
          </cell>
          <cell r="H2739">
            <v>64.010000000000005</v>
          </cell>
          <cell r="I2739">
            <v>64.010000000000005</v>
          </cell>
          <cell r="J2739">
            <v>0</v>
          </cell>
          <cell r="K2739">
            <v>0</v>
          </cell>
          <cell r="L2739">
            <v>0</v>
          </cell>
          <cell r="M2739">
            <v>0</v>
          </cell>
          <cell r="N2739">
            <v>0</v>
          </cell>
          <cell r="O2739">
            <v>64.010000000000005</v>
          </cell>
          <cell r="P2739">
            <v>0</v>
          </cell>
          <cell r="Q2739">
            <v>0</v>
          </cell>
        </row>
        <row r="2740">
          <cell r="A2740" t="str">
            <v>13</v>
          </cell>
          <cell r="B2740" t="str">
            <v>07066</v>
          </cell>
          <cell r="C2740" t="str">
            <v>ООО "Радио 7 Красноярск"</v>
          </cell>
          <cell r="D2740" t="str">
            <v>ООО</v>
          </cell>
          <cell r="E2740" t="str">
            <v>03</v>
          </cell>
          <cell r="F2740" t="str">
            <v>0</v>
          </cell>
          <cell r="G2740" t="str">
            <v>5</v>
          </cell>
          <cell r="H2740">
            <v>71.38</v>
          </cell>
          <cell r="I2740">
            <v>71.39</v>
          </cell>
          <cell r="J2740">
            <v>0</v>
          </cell>
          <cell r="K2740">
            <v>0</v>
          </cell>
          <cell r="L2740">
            <v>0</v>
          </cell>
          <cell r="M2740">
            <v>0</v>
          </cell>
          <cell r="N2740">
            <v>0</v>
          </cell>
          <cell r="O2740">
            <v>71.39</v>
          </cell>
          <cell r="P2740">
            <v>0</v>
          </cell>
          <cell r="Q2740">
            <v>0</v>
          </cell>
        </row>
        <row r="2741">
          <cell r="A2741" t="str">
            <v>13</v>
          </cell>
          <cell r="B2741" t="str">
            <v>07067</v>
          </cell>
          <cell r="C2741" t="str">
            <v>ИП Хайдукова М.Н.</v>
          </cell>
          <cell r="D2741" t="str">
            <v>ИП</v>
          </cell>
          <cell r="E2741" t="str">
            <v>02</v>
          </cell>
          <cell r="F2741" t="str">
            <v>0</v>
          </cell>
          <cell r="G2741" t="str">
            <v>5</v>
          </cell>
          <cell r="H2741">
            <v>972.13</v>
          </cell>
          <cell r="I2741">
            <v>1009.04</v>
          </cell>
          <cell r="J2741">
            <v>0</v>
          </cell>
          <cell r="K2741">
            <v>0</v>
          </cell>
          <cell r="L2741">
            <v>0</v>
          </cell>
          <cell r="M2741">
            <v>1200</v>
          </cell>
          <cell r="N2741">
            <v>0</v>
          </cell>
          <cell r="O2741">
            <v>0</v>
          </cell>
          <cell r="P2741">
            <v>-190.96</v>
          </cell>
          <cell r="Q2741">
            <v>1</v>
          </cell>
        </row>
        <row r="2742">
          <cell r="A2742" t="str">
            <v>13</v>
          </cell>
          <cell r="B2742" t="str">
            <v>07068</v>
          </cell>
          <cell r="C2742" t="str">
            <v>ФЛ Симашкевич А.П.</v>
          </cell>
          <cell r="D2742" t="str">
            <v>ФЛ</v>
          </cell>
          <cell r="E2742" t="str">
            <v>02</v>
          </cell>
          <cell r="F2742" t="str">
            <v>0</v>
          </cell>
          <cell r="G2742" t="str">
            <v>5</v>
          </cell>
          <cell r="H2742">
            <v>17.37</v>
          </cell>
          <cell r="I2742">
            <v>0</v>
          </cell>
          <cell r="J2742">
            <v>-28.88</v>
          </cell>
          <cell r="K2742">
            <v>0</v>
          </cell>
          <cell r="L2742">
            <v>0</v>
          </cell>
          <cell r="M2742">
            <v>0</v>
          </cell>
          <cell r="N2742">
            <v>0</v>
          </cell>
          <cell r="O2742">
            <v>0</v>
          </cell>
          <cell r="P2742">
            <v>-28.88</v>
          </cell>
          <cell r="Q2742">
            <v>0</v>
          </cell>
        </row>
        <row r="2743">
          <cell r="A2743" t="str">
            <v>13</v>
          </cell>
          <cell r="B2743" t="str">
            <v>07071</v>
          </cell>
          <cell r="C2743" t="str">
            <v>ЧП Савяк О.Б.</v>
          </cell>
          <cell r="D2743" t="str">
            <v>ЧП</v>
          </cell>
          <cell r="E2743" t="str">
            <v>03</v>
          </cell>
          <cell r="F2743" t="str">
            <v>0</v>
          </cell>
          <cell r="G2743" t="str">
            <v>5</v>
          </cell>
          <cell r="H2743">
            <v>578.1</v>
          </cell>
          <cell r="I2743">
            <v>578.1</v>
          </cell>
          <cell r="J2743">
            <v>0</v>
          </cell>
          <cell r="K2743">
            <v>0</v>
          </cell>
          <cell r="L2743">
            <v>0</v>
          </cell>
          <cell r="M2743">
            <v>578.1</v>
          </cell>
          <cell r="N2743">
            <v>0</v>
          </cell>
          <cell r="O2743">
            <v>0</v>
          </cell>
          <cell r="P2743">
            <v>0</v>
          </cell>
          <cell r="Q2743">
            <v>2</v>
          </cell>
        </row>
        <row r="2744">
          <cell r="A2744" t="str">
            <v>13</v>
          </cell>
          <cell r="B2744" t="str">
            <v>07072</v>
          </cell>
          <cell r="C2744" t="str">
            <v>ООО "Сибирьфармопт"</v>
          </cell>
          <cell r="D2744" t="str">
            <v>ООО</v>
          </cell>
          <cell r="E2744" t="str">
            <v>03</v>
          </cell>
          <cell r="F2744" t="str">
            <v>0</v>
          </cell>
          <cell r="G2744" t="str">
            <v>5</v>
          </cell>
          <cell r="H2744">
            <v>148.78</v>
          </cell>
          <cell r="I2744">
            <v>148.78</v>
          </cell>
          <cell r="J2744">
            <v>0</v>
          </cell>
          <cell r="K2744">
            <v>0</v>
          </cell>
          <cell r="L2744">
            <v>0</v>
          </cell>
          <cell r="M2744">
            <v>148.78</v>
          </cell>
          <cell r="N2744">
            <v>0</v>
          </cell>
          <cell r="O2744">
            <v>0</v>
          </cell>
          <cell r="P2744">
            <v>0</v>
          </cell>
          <cell r="Q2744">
            <v>0</v>
          </cell>
        </row>
        <row r="2745">
          <cell r="A2745" t="str">
            <v>13</v>
          </cell>
          <cell r="B2745" t="str">
            <v>07073</v>
          </cell>
          <cell r="C2745" t="str">
            <v>ФЛ Рыжик Н.Г.</v>
          </cell>
          <cell r="D2745" t="str">
            <v>ФЛ</v>
          </cell>
          <cell r="E2745" t="str">
            <v>03</v>
          </cell>
          <cell r="F2745" t="str">
            <v>0</v>
          </cell>
          <cell r="G2745" t="str">
            <v>5</v>
          </cell>
          <cell r="H2745">
            <v>98.75</v>
          </cell>
          <cell r="I2745">
            <v>0</v>
          </cell>
          <cell r="J2745">
            <v>-11.41</v>
          </cell>
          <cell r="K2745">
            <v>0</v>
          </cell>
          <cell r="L2745">
            <v>0</v>
          </cell>
          <cell r="M2745">
            <v>0</v>
          </cell>
          <cell r="N2745">
            <v>0</v>
          </cell>
          <cell r="O2745">
            <v>0</v>
          </cell>
          <cell r="P2745">
            <v>-11.41</v>
          </cell>
          <cell r="Q2745">
            <v>0</v>
          </cell>
        </row>
        <row r="2746">
          <cell r="A2746" t="str">
            <v>13</v>
          </cell>
          <cell r="B2746" t="str">
            <v>07074</v>
          </cell>
          <cell r="C2746" t="str">
            <v>ФЛ Бабичев Р.И.</v>
          </cell>
          <cell r="D2746" t="str">
            <v>ФЛ</v>
          </cell>
          <cell r="E2746" t="str">
            <v>02</v>
          </cell>
          <cell r="F2746" t="str">
            <v>0</v>
          </cell>
          <cell r="G2746" t="str">
            <v>5</v>
          </cell>
          <cell r="H2746">
            <v>0</v>
          </cell>
          <cell r="I2746">
            <v>0</v>
          </cell>
          <cell r="J2746">
            <v>-9.83</v>
          </cell>
          <cell r="K2746">
            <v>0</v>
          </cell>
          <cell r="L2746">
            <v>0</v>
          </cell>
          <cell r="M2746">
            <v>0</v>
          </cell>
          <cell r="N2746">
            <v>0</v>
          </cell>
          <cell r="O2746">
            <v>0</v>
          </cell>
          <cell r="P2746">
            <v>-9.83</v>
          </cell>
          <cell r="Q2746">
            <v>0</v>
          </cell>
        </row>
        <row r="2747">
          <cell r="A2747" t="str">
            <v>13</v>
          </cell>
          <cell r="B2747" t="str">
            <v>07075</v>
          </cell>
          <cell r="C2747" t="str">
            <v>ФЛ Стоян Е.Н.,ФЛ Буланкин Н.Ф.</v>
          </cell>
          <cell r="D2747" t="str">
            <v>ФЛ</v>
          </cell>
          <cell r="E2747" t="str">
            <v>03</v>
          </cell>
          <cell r="F2747" t="str">
            <v>0</v>
          </cell>
          <cell r="G2747" t="str">
            <v>5</v>
          </cell>
          <cell r="H2747">
            <v>558.85</v>
          </cell>
          <cell r="I2747">
            <v>558.85</v>
          </cell>
          <cell r="J2747">
            <v>0</v>
          </cell>
          <cell r="K2747">
            <v>0</v>
          </cell>
          <cell r="L2747">
            <v>0</v>
          </cell>
          <cell r="M2747">
            <v>0</v>
          </cell>
          <cell r="N2747">
            <v>0</v>
          </cell>
          <cell r="O2747">
            <v>558.85</v>
          </cell>
          <cell r="P2747">
            <v>0</v>
          </cell>
          <cell r="Q2747">
            <v>0</v>
          </cell>
        </row>
        <row r="2748">
          <cell r="A2748" t="str">
            <v>13</v>
          </cell>
          <cell r="B2748" t="str">
            <v>07076</v>
          </cell>
          <cell r="C2748" t="str">
            <v>ЗАО ДПМК "Красноярская"</v>
          </cell>
          <cell r="D2748" t="str">
            <v>ЗАО</v>
          </cell>
          <cell r="E2748" t="str">
            <v>03</v>
          </cell>
          <cell r="F2748" t="str">
            <v>0</v>
          </cell>
          <cell r="G2748" t="str">
            <v>5</v>
          </cell>
          <cell r="H2748">
            <v>1915</v>
          </cell>
          <cell r="I2748">
            <v>1915</v>
          </cell>
          <cell r="J2748">
            <v>0</v>
          </cell>
          <cell r="K2748">
            <v>0</v>
          </cell>
          <cell r="L2748">
            <v>0</v>
          </cell>
          <cell r="M2748">
            <v>1915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</row>
        <row r="2749">
          <cell r="A2749" t="str">
            <v>13</v>
          </cell>
          <cell r="B2749" t="str">
            <v>07077</v>
          </cell>
          <cell r="C2749" t="str">
            <v>КМОО "Кр-ая городская Федерация бильярдного спорта"</v>
          </cell>
          <cell r="D2749" t="str">
            <v>МФС</v>
          </cell>
          <cell r="E2749" t="str">
            <v>02</v>
          </cell>
          <cell r="F2749" t="str">
            <v>0</v>
          </cell>
          <cell r="G2749" t="str">
            <v>5</v>
          </cell>
          <cell r="H2749">
            <v>297.36</v>
          </cell>
          <cell r="I2749">
            <v>355.03</v>
          </cell>
          <cell r="J2749">
            <v>0</v>
          </cell>
          <cell r="K2749">
            <v>0</v>
          </cell>
          <cell r="L2749">
            <v>0</v>
          </cell>
          <cell r="M2749">
            <v>355.1</v>
          </cell>
          <cell r="N2749">
            <v>0</v>
          </cell>
          <cell r="O2749">
            <v>0</v>
          </cell>
          <cell r="P2749">
            <v>-7.0000000000000007E-2</v>
          </cell>
          <cell r="Q2749">
            <v>0</v>
          </cell>
        </row>
        <row r="2750">
          <cell r="A2750" t="str">
            <v>13</v>
          </cell>
          <cell r="B2750" t="str">
            <v>07078</v>
          </cell>
          <cell r="C2750" t="str">
            <v>ФЛ Сиделев В.А.</v>
          </cell>
          <cell r="D2750" t="str">
            <v>ФЛ</v>
          </cell>
          <cell r="E2750" t="str">
            <v>01</v>
          </cell>
          <cell r="F2750" t="str">
            <v>0</v>
          </cell>
          <cell r="G2750" t="str">
            <v>5</v>
          </cell>
          <cell r="H2750">
            <v>316.05</v>
          </cell>
          <cell r="I2750">
            <v>316.05</v>
          </cell>
          <cell r="J2750">
            <v>0</v>
          </cell>
          <cell r="K2750">
            <v>0</v>
          </cell>
          <cell r="L2750">
            <v>0</v>
          </cell>
          <cell r="M2750">
            <v>0</v>
          </cell>
          <cell r="N2750">
            <v>0</v>
          </cell>
          <cell r="O2750">
            <v>316.05</v>
          </cell>
          <cell r="P2750">
            <v>0</v>
          </cell>
          <cell r="Q2750">
            <v>0</v>
          </cell>
        </row>
        <row r="2751">
          <cell r="A2751" t="str">
            <v>13</v>
          </cell>
          <cell r="B2751" t="str">
            <v>07079</v>
          </cell>
          <cell r="C2751" t="str">
            <v>КГОУ ДОД ККДЮЦ"Центр туризма и краеведения"</v>
          </cell>
          <cell r="D2751" t="str">
            <v>КФС</v>
          </cell>
          <cell r="E2751" t="str">
            <v>02</v>
          </cell>
          <cell r="F2751" t="str">
            <v>0</v>
          </cell>
          <cell r="G2751" t="str">
            <v>К</v>
          </cell>
          <cell r="H2751">
            <v>527.89</v>
          </cell>
          <cell r="I2751">
            <v>0</v>
          </cell>
          <cell r="J2751">
            <v>-1779.61</v>
          </cell>
          <cell r="K2751">
            <v>0</v>
          </cell>
          <cell r="L2751">
            <v>0</v>
          </cell>
          <cell r="M2751">
            <v>527.89</v>
          </cell>
          <cell r="N2751">
            <v>0</v>
          </cell>
          <cell r="O2751">
            <v>0</v>
          </cell>
          <cell r="P2751">
            <v>-2307.5</v>
          </cell>
          <cell r="Q2751">
            <v>0</v>
          </cell>
        </row>
        <row r="2752">
          <cell r="A2752" t="str">
            <v>13</v>
          </cell>
          <cell r="B2752" t="str">
            <v>07080</v>
          </cell>
          <cell r="C2752" t="str">
            <v>ООО "Сфера"</v>
          </cell>
          <cell r="D2752" t="str">
            <v>ООО</v>
          </cell>
          <cell r="E2752" t="str">
            <v>03</v>
          </cell>
          <cell r="F2752" t="str">
            <v>0</v>
          </cell>
          <cell r="G2752" t="str">
            <v>5</v>
          </cell>
          <cell r="H2752">
            <v>115.17</v>
          </cell>
          <cell r="I2752">
            <v>115.18</v>
          </cell>
          <cell r="J2752">
            <v>0</v>
          </cell>
          <cell r="K2752">
            <v>0</v>
          </cell>
          <cell r="L2752">
            <v>0</v>
          </cell>
          <cell r="M2752">
            <v>0</v>
          </cell>
          <cell r="N2752">
            <v>0</v>
          </cell>
          <cell r="O2752">
            <v>115.18</v>
          </cell>
          <cell r="P2752">
            <v>0</v>
          </cell>
          <cell r="Q2752">
            <v>0</v>
          </cell>
        </row>
        <row r="2753">
          <cell r="A2753" t="str">
            <v>13</v>
          </cell>
          <cell r="B2753" t="str">
            <v>07081</v>
          </cell>
          <cell r="C2753" t="str">
            <v>ООО "Форум - 99"</v>
          </cell>
          <cell r="D2753" t="str">
            <v>ООО</v>
          </cell>
          <cell r="E2753" t="str">
            <v>02</v>
          </cell>
          <cell r="F2753" t="str">
            <v>0</v>
          </cell>
          <cell r="G2753" t="str">
            <v>5</v>
          </cell>
          <cell r="H2753">
            <v>0</v>
          </cell>
          <cell r="I2753">
            <v>23.63</v>
          </cell>
          <cell r="J2753">
            <v>0</v>
          </cell>
          <cell r="K2753">
            <v>0</v>
          </cell>
          <cell r="L2753">
            <v>0</v>
          </cell>
          <cell r="M2753">
            <v>23.63</v>
          </cell>
          <cell r="N2753">
            <v>0</v>
          </cell>
          <cell r="O2753">
            <v>0</v>
          </cell>
          <cell r="P2753">
            <v>0</v>
          </cell>
          <cell r="Q2753">
            <v>1</v>
          </cell>
        </row>
        <row r="2754">
          <cell r="A2754" t="str">
            <v>13</v>
          </cell>
          <cell r="B2754" t="str">
            <v>07082</v>
          </cell>
          <cell r="C2754" t="str">
            <v>ООО "Фламинго"</v>
          </cell>
          <cell r="D2754" t="str">
            <v>ООО</v>
          </cell>
          <cell r="E2754" t="str">
            <v>02</v>
          </cell>
          <cell r="F2754" t="str">
            <v>0</v>
          </cell>
          <cell r="G2754" t="str">
            <v>5</v>
          </cell>
          <cell r="H2754">
            <v>197.11</v>
          </cell>
          <cell r="I2754">
            <v>0</v>
          </cell>
          <cell r="J2754">
            <v>-720.41</v>
          </cell>
          <cell r="K2754">
            <v>0</v>
          </cell>
          <cell r="L2754">
            <v>0</v>
          </cell>
          <cell r="M2754">
            <v>0</v>
          </cell>
          <cell r="N2754">
            <v>0</v>
          </cell>
          <cell r="O2754">
            <v>0</v>
          </cell>
          <cell r="P2754">
            <v>-720.41</v>
          </cell>
          <cell r="Q2754">
            <v>0</v>
          </cell>
        </row>
        <row r="2755">
          <cell r="A2755" t="str">
            <v>13</v>
          </cell>
          <cell r="B2755" t="str">
            <v>07083</v>
          </cell>
          <cell r="C2755" t="str">
            <v>Ф.Л. Голубев С.В., Голубева В.К.</v>
          </cell>
          <cell r="D2755" t="str">
            <v>ФЛ</v>
          </cell>
          <cell r="E2755" t="str">
            <v>02</v>
          </cell>
          <cell r="G2755" t="str">
            <v>5</v>
          </cell>
          <cell r="H2755">
            <v>187.48</v>
          </cell>
          <cell r="I2755">
            <v>187.47</v>
          </cell>
          <cell r="J2755">
            <v>0</v>
          </cell>
          <cell r="K2755">
            <v>0</v>
          </cell>
          <cell r="L2755">
            <v>0</v>
          </cell>
          <cell r="M2755">
            <v>0</v>
          </cell>
          <cell r="N2755">
            <v>0</v>
          </cell>
          <cell r="O2755">
            <v>187.47</v>
          </cell>
          <cell r="P2755">
            <v>0</v>
          </cell>
          <cell r="Q2755">
            <v>2</v>
          </cell>
        </row>
        <row r="2756">
          <cell r="A2756" t="str">
            <v>13</v>
          </cell>
          <cell r="B2756" t="str">
            <v>07085</v>
          </cell>
          <cell r="C2756" t="str">
            <v>ИП Ефременко А.Г.</v>
          </cell>
          <cell r="D2756" t="str">
            <v>ПБОЮЛ</v>
          </cell>
          <cell r="E2756" t="str">
            <v>02</v>
          </cell>
          <cell r="F2756" t="str">
            <v>0</v>
          </cell>
          <cell r="G2756" t="str">
            <v>5</v>
          </cell>
          <cell r="H2756">
            <v>23.79</v>
          </cell>
          <cell r="I2756">
            <v>16321.25</v>
          </cell>
          <cell r="J2756">
            <v>0</v>
          </cell>
          <cell r="K2756">
            <v>0</v>
          </cell>
          <cell r="L2756">
            <v>0</v>
          </cell>
          <cell r="M2756">
            <v>23.79</v>
          </cell>
          <cell r="N2756">
            <v>0</v>
          </cell>
          <cell r="O2756">
            <v>16297.46</v>
          </cell>
          <cell r="P2756">
            <v>0</v>
          </cell>
          <cell r="Q2756">
            <v>0</v>
          </cell>
        </row>
        <row r="2757">
          <cell r="A2757" t="str">
            <v>13</v>
          </cell>
          <cell r="B2757" t="str">
            <v>07086</v>
          </cell>
          <cell r="C2757" t="str">
            <v>ООО "студия Спектр - Р.А."</v>
          </cell>
          <cell r="D2757" t="str">
            <v>ООО</v>
          </cell>
          <cell r="E2757" t="str">
            <v>01</v>
          </cell>
          <cell r="F2757" t="str">
            <v>0</v>
          </cell>
          <cell r="G2757" t="str">
            <v>5</v>
          </cell>
          <cell r="H2757">
            <v>0</v>
          </cell>
          <cell r="I2757">
            <v>0</v>
          </cell>
          <cell r="J2757">
            <v>0</v>
          </cell>
          <cell r="K2757">
            <v>0</v>
          </cell>
          <cell r="L2757">
            <v>0</v>
          </cell>
          <cell r="M2757">
            <v>0</v>
          </cell>
          <cell r="N2757">
            <v>0</v>
          </cell>
          <cell r="O2757">
            <v>0</v>
          </cell>
          <cell r="P2757">
            <v>0</v>
          </cell>
          <cell r="Q2757">
            <v>0</v>
          </cell>
        </row>
        <row r="2758">
          <cell r="A2758" t="str">
            <v>13</v>
          </cell>
          <cell r="B2758" t="str">
            <v>07087</v>
          </cell>
          <cell r="C2758" t="str">
            <v>МОУДО "СДЮШОР по футболу"</v>
          </cell>
          <cell r="D2758" t="str">
            <v>КФС</v>
          </cell>
          <cell r="E2758" t="str">
            <v>03</v>
          </cell>
          <cell r="F2758" t="str">
            <v>ГР</v>
          </cell>
          <cell r="G2758" t="str">
            <v>Г</v>
          </cell>
          <cell r="H2758">
            <v>4722.07</v>
          </cell>
          <cell r="I2758">
            <v>4722.07</v>
          </cell>
          <cell r="J2758">
            <v>0</v>
          </cell>
          <cell r="K2758">
            <v>0</v>
          </cell>
          <cell r="L2758">
            <v>0</v>
          </cell>
          <cell r="M2758">
            <v>4722.07</v>
          </cell>
          <cell r="N2758">
            <v>0</v>
          </cell>
          <cell r="O2758">
            <v>0</v>
          </cell>
          <cell r="P2758">
            <v>0</v>
          </cell>
          <cell r="Q2758">
            <v>1</v>
          </cell>
        </row>
        <row r="2759">
          <cell r="A2759" t="str">
            <v>13</v>
          </cell>
          <cell r="B2759" t="str">
            <v>07088</v>
          </cell>
          <cell r="C2759" t="str">
            <v>МУК "Центр. клуб. система"</v>
          </cell>
          <cell r="D2759" t="str">
            <v>УК</v>
          </cell>
          <cell r="E2759" t="str">
            <v>03</v>
          </cell>
          <cell r="F2759" t="str">
            <v>ГР</v>
          </cell>
          <cell r="G2759" t="str">
            <v>Г</v>
          </cell>
          <cell r="H2759">
            <v>948.15</v>
          </cell>
          <cell r="I2759">
            <v>2417.59</v>
          </cell>
          <cell r="J2759">
            <v>0</v>
          </cell>
          <cell r="K2759">
            <v>0</v>
          </cell>
          <cell r="L2759">
            <v>0</v>
          </cell>
          <cell r="M2759">
            <v>1095.23</v>
          </cell>
          <cell r="N2759">
            <v>0</v>
          </cell>
          <cell r="O2759">
            <v>1322.36</v>
          </cell>
          <cell r="P2759">
            <v>0</v>
          </cell>
          <cell r="Q2759">
            <v>1</v>
          </cell>
        </row>
        <row r="2760">
          <cell r="A2760" t="str">
            <v>13</v>
          </cell>
          <cell r="B2760" t="str">
            <v>07091</v>
          </cell>
          <cell r="C2760" t="str">
            <v>МОУ ДОД "Детская музыкакльная школа №3"</v>
          </cell>
          <cell r="D2760" t="str">
            <v>УК</v>
          </cell>
          <cell r="E2760" t="str">
            <v>02</v>
          </cell>
          <cell r="F2760" t="str">
            <v>ГР</v>
          </cell>
          <cell r="G2760" t="str">
            <v>Г</v>
          </cell>
          <cell r="H2760">
            <v>166.52</v>
          </cell>
          <cell r="I2760">
            <v>569.12</v>
          </cell>
          <cell r="J2760">
            <v>0</v>
          </cell>
          <cell r="K2760">
            <v>0</v>
          </cell>
          <cell r="L2760">
            <v>0</v>
          </cell>
          <cell r="M2760">
            <v>0</v>
          </cell>
          <cell r="N2760">
            <v>0</v>
          </cell>
          <cell r="O2760">
            <v>569.12</v>
          </cell>
          <cell r="P2760">
            <v>0</v>
          </cell>
          <cell r="Q2760">
            <v>1</v>
          </cell>
        </row>
        <row r="2761">
          <cell r="A2761" t="str">
            <v>13</v>
          </cell>
          <cell r="B2761" t="str">
            <v>07092</v>
          </cell>
          <cell r="C2761" t="str">
            <v>СНТ "Сад №2 ЭВРЗ"</v>
          </cell>
          <cell r="D2761" t="str">
            <v>САД</v>
          </cell>
          <cell r="E2761" t="str">
            <v>03</v>
          </cell>
          <cell r="F2761" t="str">
            <v>0</v>
          </cell>
          <cell r="G2761" t="str">
            <v>С</v>
          </cell>
          <cell r="H2761">
            <v>0</v>
          </cell>
          <cell r="I2761">
            <v>0</v>
          </cell>
          <cell r="J2761">
            <v>0</v>
          </cell>
          <cell r="K2761">
            <v>0</v>
          </cell>
          <cell r="L2761">
            <v>0</v>
          </cell>
          <cell r="M2761">
            <v>0</v>
          </cell>
          <cell r="N2761">
            <v>0</v>
          </cell>
          <cell r="O2761">
            <v>0</v>
          </cell>
          <cell r="P2761">
            <v>0</v>
          </cell>
          <cell r="Q2761">
            <v>0</v>
          </cell>
        </row>
        <row r="2762">
          <cell r="A2762" t="str">
            <v>13</v>
          </cell>
          <cell r="B2762" t="str">
            <v>07093</v>
          </cell>
          <cell r="C2762" t="str">
            <v>Комитет адм. Кр.кр. по делам национальностей, религий и общественных обьединений</v>
          </cell>
          <cell r="D2762" t="str">
            <v>КДН</v>
          </cell>
          <cell r="E2762" t="str">
            <v>02</v>
          </cell>
          <cell r="F2762" t="str">
            <v>0</v>
          </cell>
          <cell r="G2762" t="str">
            <v>К</v>
          </cell>
          <cell r="H2762">
            <v>0</v>
          </cell>
          <cell r="I2762">
            <v>24.32</v>
          </cell>
          <cell r="J2762">
            <v>0</v>
          </cell>
          <cell r="K2762">
            <v>0</v>
          </cell>
          <cell r="L2762">
            <v>0</v>
          </cell>
          <cell r="M2762">
            <v>0</v>
          </cell>
          <cell r="N2762">
            <v>0</v>
          </cell>
          <cell r="O2762">
            <v>24.32</v>
          </cell>
          <cell r="P2762">
            <v>0</v>
          </cell>
          <cell r="Q2762">
            <v>0</v>
          </cell>
        </row>
        <row r="2763">
          <cell r="A2763" t="str">
            <v>13</v>
          </cell>
          <cell r="B2763" t="str">
            <v>07094</v>
          </cell>
          <cell r="C2763" t="str">
            <v>ИП Руднева Ольга Петровна</v>
          </cell>
          <cell r="D2763" t="str">
            <v>ИП</v>
          </cell>
          <cell r="E2763" t="str">
            <v>03</v>
          </cell>
          <cell r="F2763" t="str">
            <v>0</v>
          </cell>
          <cell r="G2763" t="str">
            <v>5</v>
          </cell>
          <cell r="H2763">
            <v>181.81</v>
          </cell>
          <cell r="I2763">
            <v>0</v>
          </cell>
          <cell r="J2763">
            <v>-651.36</v>
          </cell>
          <cell r="K2763">
            <v>0</v>
          </cell>
          <cell r="L2763">
            <v>0</v>
          </cell>
          <cell r="M2763">
            <v>0</v>
          </cell>
          <cell r="N2763">
            <v>0</v>
          </cell>
          <cell r="O2763">
            <v>0</v>
          </cell>
          <cell r="P2763">
            <v>-651.36</v>
          </cell>
          <cell r="Q2763">
            <v>0</v>
          </cell>
        </row>
        <row r="2764">
          <cell r="A2764" t="str">
            <v>13</v>
          </cell>
          <cell r="B2764" t="str">
            <v>07095</v>
          </cell>
          <cell r="C2764" t="str">
            <v>ФЛ Чучуркин А. А., Колосов Д. Г.</v>
          </cell>
          <cell r="D2764" t="str">
            <v>ФЛ</v>
          </cell>
          <cell r="E2764" t="str">
            <v>01</v>
          </cell>
          <cell r="F2764" t="str">
            <v>0</v>
          </cell>
          <cell r="G2764" t="str">
            <v>5</v>
          </cell>
          <cell r="H2764">
            <v>222.22</v>
          </cell>
          <cell r="I2764">
            <v>274.10000000000002</v>
          </cell>
          <cell r="J2764">
            <v>0</v>
          </cell>
          <cell r="K2764">
            <v>0</v>
          </cell>
          <cell r="L2764">
            <v>0</v>
          </cell>
          <cell r="M2764">
            <v>0</v>
          </cell>
          <cell r="N2764">
            <v>0</v>
          </cell>
          <cell r="O2764">
            <v>274.10000000000002</v>
          </cell>
          <cell r="P2764">
            <v>0</v>
          </cell>
          <cell r="Q2764">
            <v>0</v>
          </cell>
        </row>
        <row r="2765">
          <cell r="A2765" t="str">
            <v>13</v>
          </cell>
          <cell r="B2765" t="str">
            <v>07097</v>
          </cell>
          <cell r="C2765" t="str">
            <v>ООО "Сиб ДК"</v>
          </cell>
          <cell r="D2765" t="str">
            <v>ООО</v>
          </cell>
          <cell r="E2765" t="str">
            <v>03</v>
          </cell>
          <cell r="F2765" t="str">
            <v>0</v>
          </cell>
          <cell r="G2765" t="str">
            <v>5</v>
          </cell>
          <cell r="H2765">
            <v>722.91</v>
          </cell>
          <cell r="I2765">
            <v>722.91</v>
          </cell>
          <cell r="J2765">
            <v>0</v>
          </cell>
          <cell r="K2765">
            <v>0</v>
          </cell>
          <cell r="L2765">
            <v>0</v>
          </cell>
          <cell r="M2765">
            <v>0</v>
          </cell>
          <cell r="N2765">
            <v>0</v>
          </cell>
          <cell r="O2765">
            <v>722.91</v>
          </cell>
          <cell r="P2765">
            <v>0</v>
          </cell>
          <cell r="Q2765">
            <v>1</v>
          </cell>
        </row>
        <row r="2766">
          <cell r="A2766" t="str">
            <v>13</v>
          </cell>
          <cell r="B2766" t="str">
            <v>07098</v>
          </cell>
          <cell r="C2766" t="str">
            <v>ООО "СибГрантСервис"</v>
          </cell>
          <cell r="D2766" t="str">
            <v>ООО</v>
          </cell>
          <cell r="E2766" t="str">
            <v>03</v>
          </cell>
          <cell r="F2766" t="str">
            <v>0</v>
          </cell>
          <cell r="G2766" t="str">
            <v>5</v>
          </cell>
          <cell r="H2766">
            <v>0</v>
          </cell>
          <cell r="I2766">
            <v>380.62</v>
          </cell>
          <cell r="J2766">
            <v>0</v>
          </cell>
          <cell r="K2766">
            <v>0</v>
          </cell>
          <cell r="L2766">
            <v>0</v>
          </cell>
          <cell r="M2766">
            <v>0</v>
          </cell>
          <cell r="N2766">
            <v>0</v>
          </cell>
          <cell r="O2766">
            <v>380.62</v>
          </cell>
          <cell r="P2766">
            <v>0</v>
          </cell>
          <cell r="Q2766">
            <v>0</v>
          </cell>
        </row>
        <row r="2767">
          <cell r="A2767" t="str">
            <v>13</v>
          </cell>
          <cell r="B2767" t="str">
            <v>07100</v>
          </cell>
          <cell r="C2767" t="str">
            <v>ЧП Деева Нэлли Ивановна</v>
          </cell>
          <cell r="D2767" t="str">
            <v>ЧП</v>
          </cell>
          <cell r="E2767" t="str">
            <v>03</v>
          </cell>
          <cell r="F2767" t="str">
            <v>0</v>
          </cell>
          <cell r="G2767" t="str">
            <v>5</v>
          </cell>
          <cell r="H2767">
            <v>71.37</v>
          </cell>
          <cell r="I2767">
            <v>190.31</v>
          </cell>
          <cell r="J2767">
            <v>0</v>
          </cell>
          <cell r="K2767">
            <v>0</v>
          </cell>
          <cell r="L2767">
            <v>0</v>
          </cell>
          <cell r="M2767">
            <v>0</v>
          </cell>
          <cell r="N2767">
            <v>0</v>
          </cell>
          <cell r="O2767">
            <v>190.31</v>
          </cell>
          <cell r="P2767">
            <v>0</v>
          </cell>
          <cell r="Q2767">
            <v>1</v>
          </cell>
        </row>
        <row r="2768">
          <cell r="A2768" t="str">
            <v>13</v>
          </cell>
          <cell r="B2768" t="str">
            <v>07101</v>
          </cell>
          <cell r="C2768" t="str">
            <v>ЧП Иванникова Людмила Ивановна</v>
          </cell>
          <cell r="D2768" t="str">
            <v>ЧП</v>
          </cell>
          <cell r="E2768" t="str">
            <v>02</v>
          </cell>
          <cell r="F2768" t="str">
            <v>0</v>
          </cell>
          <cell r="G2768" t="str">
            <v>5</v>
          </cell>
          <cell r="H2768">
            <v>483.89</v>
          </cell>
          <cell r="I2768">
            <v>483.89</v>
          </cell>
          <cell r="J2768">
            <v>0</v>
          </cell>
          <cell r="K2768">
            <v>0</v>
          </cell>
          <cell r="L2768">
            <v>0</v>
          </cell>
          <cell r="M2768">
            <v>0</v>
          </cell>
          <cell r="N2768">
            <v>0</v>
          </cell>
          <cell r="O2768">
            <v>483.89</v>
          </cell>
          <cell r="P2768">
            <v>0</v>
          </cell>
          <cell r="Q2768">
            <v>0</v>
          </cell>
        </row>
        <row r="2769">
          <cell r="A2769" t="str">
            <v>13</v>
          </cell>
          <cell r="B2769" t="str">
            <v>07102</v>
          </cell>
          <cell r="C2769" t="str">
            <v>ФЛ Петров Михаил Иванович</v>
          </cell>
          <cell r="D2769" t="str">
            <v>ФЛ</v>
          </cell>
          <cell r="E2769" t="str">
            <v>03</v>
          </cell>
          <cell r="F2769" t="str">
            <v>0</v>
          </cell>
          <cell r="G2769" t="str">
            <v>5</v>
          </cell>
          <cell r="H2769">
            <v>2545.4</v>
          </cell>
          <cell r="I2769">
            <v>2545.4</v>
          </cell>
          <cell r="J2769">
            <v>0</v>
          </cell>
          <cell r="K2769">
            <v>0</v>
          </cell>
          <cell r="L2769">
            <v>0</v>
          </cell>
          <cell r="M2769">
            <v>2545.4</v>
          </cell>
          <cell r="N2769">
            <v>0</v>
          </cell>
          <cell r="O2769">
            <v>0</v>
          </cell>
          <cell r="P2769">
            <v>0</v>
          </cell>
          <cell r="Q2769">
            <v>1</v>
          </cell>
        </row>
        <row r="2770">
          <cell r="A2770" t="str">
            <v>13</v>
          </cell>
          <cell r="B2770" t="str">
            <v>07103</v>
          </cell>
          <cell r="C2770" t="str">
            <v>ФЛ Сидрелев Виктор Иванович</v>
          </cell>
          <cell r="D2770" t="str">
            <v>ФЛ</v>
          </cell>
          <cell r="E2770" t="str">
            <v>02</v>
          </cell>
          <cell r="F2770" t="str">
            <v>0</v>
          </cell>
          <cell r="G2770" t="str">
            <v>5</v>
          </cell>
          <cell r="H2770">
            <v>167.27</v>
          </cell>
          <cell r="I2770">
            <v>358.33</v>
          </cell>
          <cell r="J2770">
            <v>0</v>
          </cell>
          <cell r="K2770">
            <v>0</v>
          </cell>
          <cell r="L2770">
            <v>0</v>
          </cell>
          <cell r="M2770">
            <v>0</v>
          </cell>
          <cell r="N2770">
            <v>0</v>
          </cell>
          <cell r="O2770">
            <v>358.33</v>
          </cell>
          <cell r="P2770">
            <v>0</v>
          </cell>
          <cell r="Q2770">
            <v>0</v>
          </cell>
        </row>
        <row r="2771">
          <cell r="A2771" t="str">
            <v>13</v>
          </cell>
          <cell r="B2771" t="str">
            <v>07104</v>
          </cell>
          <cell r="C2771" t="str">
            <v>ООО "Консалтинг Плюс"</v>
          </cell>
          <cell r="D2771" t="str">
            <v>ООО</v>
          </cell>
          <cell r="E2771" t="str">
            <v>01</v>
          </cell>
          <cell r="F2771" t="str">
            <v>0</v>
          </cell>
          <cell r="G2771" t="str">
            <v>5</v>
          </cell>
          <cell r="H2771">
            <v>0</v>
          </cell>
          <cell r="I2771">
            <v>0</v>
          </cell>
          <cell r="J2771">
            <v>0</v>
          </cell>
          <cell r="K2771">
            <v>0</v>
          </cell>
          <cell r="L2771">
            <v>0</v>
          </cell>
          <cell r="M2771">
            <v>0</v>
          </cell>
          <cell r="N2771">
            <v>0</v>
          </cell>
          <cell r="O2771">
            <v>0</v>
          </cell>
          <cell r="P2771">
            <v>0</v>
          </cell>
          <cell r="Q2771">
            <v>0</v>
          </cell>
        </row>
        <row r="2772">
          <cell r="A2772" t="str">
            <v>13</v>
          </cell>
          <cell r="B2772" t="str">
            <v>07106</v>
          </cell>
          <cell r="C2772" t="str">
            <v>ООО "Лидер ЛТД"</v>
          </cell>
          <cell r="D2772" t="str">
            <v>ООО</v>
          </cell>
          <cell r="E2772" t="str">
            <v>03</v>
          </cell>
          <cell r="F2772" t="str">
            <v>0</v>
          </cell>
          <cell r="G2772" t="str">
            <v>5</v>
          </cell>
          <cell r="H2772">
            <v>64.95</v>
          </cell>
          <cell r="I2772">
            <v>0</v>
          </cell>
          <cell r="J2772">
            <v>-2985.77</v>
          </cell>
          <cell r="K2772">
            <v>0</v>
          </cell>
          <cell r="L2772">
            <v>0</v>
          </cell>
          <cell r="M2772">
            <v>0</v>
          </cell>
          <cell r="N2772">
            <v>0</v>
          </cell>
          <cell r="O2772">
            <v>0</v>
          </cell>
          <cell r="P2772">
            <v>-2985.77</v>
          </cell>
          <cell r="Q2772">
            <v>0</v>
          </cell>
        </row>
        <row r="2773">
          <cell r="A2773" t="str">
            <v>13</v>
          </cell>
          <cell r="B2773" t="str">
            <v>07107</v>
          </cell>
          <cell r="C2773" t="str">
            <v>ООО "Озеро"</v>
          </cell>
          <cell r="D2773" t="str">
            <v>ООО</v>
          </cell>
          <cell r="E2773" t="str">
            <v>03</v>
          </cell>
          <cell r="F2773" t="str">
            <v>0</v>
          </cell>
          <cell r="G2773" t="str">
            <v>5</v>
          </cell>
          <cell r="H2773">
            <v>47.58</v>
          </cell>
          <cell r="I2773">
            <v>47.58</v>
          </cell>
          <cell r="J2773">
            <v>0</v>
          </cell>
          <cell r="K2773">
            <v>0</v>
          </cell>
          <cell r="L2773">
            <v>0</v>
          </cell>
          <cell r="M2773">
            <v>0</v>
          </cell>
          <cell r="N2773">
            <v>0</v>
          </cell>
          <cell r="O2773">
            <v>47.58</v>
          </cell>
          <cell r="P2773">
            <v>0</v>
          </cell>
          <cell r="Q2773">
            <v>0</v>
          </cell>
        </row>
        <row r="2774">
          <cell r="A2774" t="str">
            <v>13</v>
          </cell>
          <cell r="B2774" t="str">
            <v>07108</v>
          </cell>
          <cell r="C2774" t="str">
            <v>ФЛ Яковчук Сергей Анатольевич</v>
          </cell>
          <cell r="D2774" t="str">
            <v>ФЛ</v>
          </cell>
          <cell r="E2774" t="str">
            <v>03</v>
          </cell>
          <cell r="F2774" t="str">
            <v>0</v>
          </cell>
          <cell r="G2774" t="str">
            <v>5</v>
          </cell>
          <cell r="H2774">
            <v>232.23</v>
          </cell>
          <cell r="I2774">
            <v>230.01</v>
          </cell>
          <cell r="J2774">
            <v>0</v>
          </cell>
          <cell r="K2774">
            <v>0</v>
          </cell>
          <cell r="L2774">
            <v>0</v>
          </cell>
          <cell r="M2774">
            <v>0</v>
          </cell>
          <cell r="N2774">
            <v>0</v>
          </cell>
          <cell r="O2774">
            <v>230.01</v>
          </cell>
          <cell r="P2774">
            <v>0</v>
          </cell>
          <cell r="Q2774">
            <v>0</v>
          </cell>
        </row>
        <row r="2775">
          <cell r="A2775" t="str">
            <v>13</v>
          </cell>
          <cell r="B2775" t="str">
            <v>07109</v>
          </cell>
          <cell r="C2775" t="str">
            <v>ООО "Индекс"</v>
          </cell>
          <cell r="D2775" t="str">
            <v>ООО</v>
          </cell>
          <cell r="E2775" t="str">
            <v>02</v>
          </cell>
          <cell r="F2775" t="str">
            <v>0</v>
          </cell>
          <cell r="G2775" t="str">
            <v>5</v>
          </cell>
          <cell r="H2775">
            <v>59.48</v>
          </cell>
          <cell r="I2775">
            <v>59.48</v>
          </cell>
          <cell r="J2775">
            <v>0</v>
          </cell>
          <cell r="K2775">
            <v>0</v>
          </cell>
          <cell r="L2775">
            <v>0</v>
          </cell>
          <cell r="M2775">
            <v>0</v>
          </cell>
          <cell r="N2775">
            <v>0</v>
          </cell>
          <cell r="O2775">
            <v>59.48</v>
          </cell>
          <cell r="P2775">
            <v>0</v>
          </cell>
          <cell r="Q2775">
            <v>0</v>
          </cell>
        </row>
        <row r="2776">
          <cell r="A2776" t="str">
            <v>13</v>
          </cell>
          <cell r="B2776" t="str">
            <v>07110</v>
          </cell>
          <cell r="C2776" t="str">
            <v>ООО "Вездеход-Оникс"</v>
          </cell>
          <cell r="D2776" t="str">
            <v>ООО</v>
          </cell>
          <cell r="E2776" t="str">
            <v>03</v>
          </cell>
          <cell r="F2776" t="str">
            <v>0</v>
          </cell>
          <cell r="G2776" t="str">
            <v>5</v>
          </cell>
          <cell r="H2776">
            <v>832.6</v>
          </cell>
          <cell r="I2776">
            <v>1784.16</v>
          </cell>
          <cell r="J2776">
            <v>0</v>
          </cell>
          <cell r="K2776">
            <v>0</v>
          </cell>
          <cell r="L2776">
            <v>0</v>
          </cell>
          <cell r="M2776">
            <v>0</v>
          </cell>
          <cell r="N2776">
            <v>0</v>
          </cell>
          <cell r="O2776">
            <v>1784.16</v>
          </cell>
          <cell r="P2776">
            <v>0</v>
          </cell>
          <cell r="Q2776">
            <v>0</v>
          </cell>
        </row>
        <row r="2777">
          <cell r="A2777" t="str">
            <v>13</v>
          </cell>
          <cell r="B2777" t="str">
            <v>07112</v>
          </cell>
          <cell r="C2777" t="str">
            <v>ООО "Игротека"</v>
          </cell>
          <cell r="D2777" t="str">
            <v>ООО</v>
          </cell>
          <cell r="E2777" t="str">
            <v>01</v>
          </cell>
          <cell r="F2777" t="str">
            <v>0</v>
          </cell>
          <cell r="G2777" t="str">
            <v>5</v>
          </cell>
          <cell r="H2777">
            <v>214.67</v>
          </cell>
          <cell r="I2777">
            <v>0</v>
          </cell>
          <cell r="J2777">
            <v>-772.96</v>
          </cell>
          <cell r="K2777">
            <v>0</v>
          </cell>
          <cell r="L2777">
            <v>0</v>
          </cell>
          <cell r="M2777">
            <v>0</v>
          </cell>
          <cell r="N2777">
            <v>0</v>
          </cell>
          <cell r="O2777">
            <v>0</v>
          </cell>
          <cell r="P2777">
            <v>-772.96</v>
          </cell>
          <cell r="Q2777">
            <v>1</v>
          </cell>
        </row>
        <row r="2778">
          <cell r="A2778" t="str">
            <v>13</v>
          </cell>
          <cell r="B2778" t="str">
            <v>07113</v>
          </cell>
          <cell r="C2778" t="str">
            <v>ЧП Беккер Эдуард Андреевич</v>
          </cell>
          <cell r="D2778" t="str">
            <v>ЧП</v>
          </cell>
          <cell r="E2778" t="str">
            <v>03</v>
          </cell>
          <cell r="F2778" t="str">
            <v>0</v>
          </cell>
          <cell r="G2778" t="str">
            <v>5</v>
          </cell>
          <cell r="H2778">
            <v>47.58</v>
          </cell>
          <cell r="I2778">
            <v>46.21</v>
          </cell>
          <cell r="J2778">
            <v>0</v>
          </cell>
          <cell r="K2778">
            <v>0</v>
          </cell>
          <cell r="L2778">
            <v>0</v>
          </cell>
          <cell r="M2778">
            <v>0</v>
          </cell>
          <cell r="N2778">
            <v>0</v>
          </cell>
          <cell r="O2778">
            <v>46.21</v>
          </cell>
          <cell r="P2778">
            <v>0</v>
          </cell>
          <cell r="Q2778">
            <v>0</v>
          </cell>
        </row>
        <row r="2779">
          <cell r="A2779" t="str">
            <v>13</v>
          </cell>
          <cell r="B2779" t="str">
            <v>07114</v>
          </cell>
          <cell r="C2779" t="str">
            <v>ФЛ Бахтин Александр Вадимович</v>
          </cell>
          <cell r="D2779" t="str">
            <v>ФЛ</v>
          </cell>
          <cell r="E2779" t="str">
            <v>01</v>
          </cell>
          <cell r="F2779" t="str">
            <v>0</v>
          </cell>
          <cell r="G2779" t="str">
            <v>5</v>
          </cell>
          <cell r="H2779">
            <v>0</v>
          </cell>
          <cell r="I2779">
            <v>95.16</v>
          </cell>
          <cell r="J2779">
            <v>0</v>
          </cell>
          <cell r="K2779">
            <v>0</v>
          </cell>
          <cell r="L2779">
            <v>0</v>
          </cell>
          <cell r="M2779">
            <v>300</v>
          </cell>
          <cell r="N2779">
            <v>0</v>
          </cell>
          <cell r="O2779">
            <v>0</v>
          </cell>
          <cell r="P2779">
            <v>-204.84</v>
          </cell>
          <cell r="Q2779">
            <v>0</v>
          </cell>
        </row>
        <row r="2780">
          <cell r="A2780" t="str">
            <v>13</v>
          </cell>
          <cell r="B2780" t="str">
            <v>07115</v>
          </cell>
          <cell r="C2780" t="str">
            <v>ИП Мусс Эдуард Юрьевич</v>
          </cell>
          <cell r="D2780" t="str">
            <v>ИП</v>
          </cell>
          <cell r="E2780" t="str">
            <v>03</v>
          </cell>
          <cell r="F2780" t="str">
            <v>0</v>
          </cell>
          <cell r="G2780" t="str">
            <v>5</v>
          </cell>
          <cell r="H2780">
            <v>366.27</v>
          </cell>
          <cell r="I2780">
            <v>770.88</v>
          </cell>
          <cell r="J2780">
            <v>0</v>
          </cell>
          <cell r="K2780">
            <v>0</v>
          </cell>
          <cell r="L2780">
            <v>0</v>
          </cell>
          <cell r="M2780">
            <v>366.27</v>
          </cell>
          <cell r="N2780">
            <v>0</v>
          </cell>
          <cell r="O2780">
            <v>404.61</v>
          </cell>
          <cell r="P2780">
            <v>0</v>
          </cell>
          <cell r="Q2780">
            <v>1</v>
          </cell>
        </row>
        <row r="2781">
          <cell r="A2781" t="str">
            <v>13</v>
          </cell>
          <cell r="B2781" t="str">
            <v>07116</v>
          </cell>
          <cell r="C2781" t="str">
            <v>ФЛ Засухина Э.В. Кротова О.Г.</v>
          </cell>
          <cell r="D2781" t="str">
            <v>ФЛ</v>
          </cell>
          <cell r="E2781" t="str">
            <v>01</v>
          </cell>
          <cell r="F2781" t="str">
            <v>0</v>
          </cell>
          <cell r="G2781" t="str">
            <v>5</v>
          </cell>
          <cell r="H2781">
            <v>46.64</v>
          </cell>
          <cell r="I2781">
            <v>0</v>
          </cell>
          <cell r="J2781">
            <v>-342.72</v>
          </cell>
          <cell r="K2781">
            <v>0</v>
          </cell>
          <cell r="L2781">
            <v>0</v>
          </cell>
          <cell r="M2781">
            <v>0</v>
          </cell>
          <cell r="N2781">
            <v>0</v>
          </cell>
          <cell r="O2781">
            <v>0</v>
          </cell>
          <cell r="P2781">
            <v>-342.72</v>
          </cell>
          <cell r="Q2781">
            <v>0</v>
          </cell>
        </row>
        <row r="2782">
          <cell r="A2782" t="str">
            <v>13</v>
          </cell>
          <cell r="B2782" t="str">
            <v>07117</v>
          </cell>
          <cell r="C2782" t="str">
            <v>Ф.Л. Слабкевич Ирина Теодоровна, Скударнова Елена Анатольевна</v>
          </cell>
          <cell r="D2782" t="str">
            <v>ФЛ</v>
          </cell>
          <cell r="E2782" t="str">
            <v>03</v>
          </cell>
          <cell r="F2782" t="str">
            <v>0</v>
          </cell>
          <cell r="G2782" t="str">
            <v>5</v>
          </cell>
          <cell r="H2782">
            <v>53.06</v>
          </cell>
          <cell r="I2782">
            <v>53.06</v>
          </cell>
          <cell r="J2782">
            <v>0</v>
          </cell>
          <cell r="K2782">
            <v>0</v>
          </cell>
          <cell r="L2782">
            <v>0</v>
          </cell>
          <cell r="M2782">
            <v>53.06</v>
          </cell>
          <cell r="N2782">
            <v>0</v>
          </cell>
          <cell r="O2782">
            <v>0</v>
          </cell>
          <cell r="P2782">
            <v>0</v>
          </cell>
          <cell r="Q2782">
            <v>0</v>
          </cell>
        </row>
        <row r="2783">
          <cell r="A2783" t="str">
            <v>13</v>
          </cell>
          <cell r="B2783" t="str">
            <v>07118</v>
          </cell>
          <cell r="C2783" t="str">
            <v>ООО "Максима"</v>
          </cell>
          <cell r="D2783" t="str">
            <v>ООО</v>
          </cell>
          <cell r="E2783" t="str">
            <v>02</v>
          </cell>
          <cell r="F2783" t="str">
            <v>0</v>
          </cell>
          <cell r="G2783" t="str">
            <v>5</v>
          </cell>
          <cell r="H2783">
            <v>534.30999999999995</v>
          </cell>
          <cell r="I2783">
            <v>534.30999999999995</v>
          </cell>
          <cell r="J2783">
            <v>0</v>
          </cell>
          <cell r="K2783">
            <v>0</v>
          </cell>
          <cell r="L2783">
            <v>0</v>
          </cell>
          <cell r="M2783">
            <v>534.30999999999995</v>
          </cell>
          <cell r="N2783">
            <v>0</v>
          </cell>
          <cell r="O2783">
            <v>0</v>
          </cell>
          <cell r="P2783">
            <v>0</v>
          </cell>
          <cell r="Q2783">
            <v>0</v>
          </cell>
        </row>
        <row r="2784">
          <cell r="A2784" t="str">
            <v>13</v>
          </cell>
          <cell r="B2784" t="str">
            <v>07119</v>
          </cell>
          <cell r="C2784" t="str">
            <v>ИП Царевская Елизавета Алексеевна</v>
          </cell>
          <cell r="D2784" t="str">
            <v>ИП</v>
          </cell>
          <cell r="E2784" t="str">
            <v>03</v>
          </cell>
          <cell r="F2784" t="str">
            <v>0</v>
          </cell>
          <cell r="G2784" t="str">
            <v>5</v>
          </cell>
          <cell r="H2784">
            <v>745.76</v>
          </cell>
          <cell r="I2784">
            <v>745.76</v>
          </cell>
          <cell r="J2784">
            <v>0</v>
          </cell>
          <cell r="K2784">
            <v>0</v>
          </cell>
          <cell r="L2784">
            <v>0</v>
          </cell>
          <cell r="M2784">
            <v>745.76</v>
          </cell>
          <cell r="N2784">
            <v>0</v>
          </cell>
          <cell r="O2784">
            <v>0</v>
          </cell>
          <cell r="P2784">
            <v>0</v>
          </cell>
          <cell r="Q2784">
            <v>0</v>
          </cell>
        </row>
        <row r="2785">
          <cell r="A2785" t="str">
            <v>13</v>
          </cell>
          <cell r="B2785" t="str">
            <v>07120</v>
          </cell>
          <cell r="C2785" t="str">
            <v>ФЛ Торгонская Марина Владимировна</v>
          </cell>
          <cell r="D2785" t="str">
            <v>ФЛ</v>
          </cell>
          <cell r="E2785" t="str">
            <v>03</v>
          </cell>
          <cell r="F2785" t="str">
            <v>0</v>
          </cell>
          <cell r="G2785" t="str">
            <v>5</v>
          </cell>
          <cell r="H2785">
            <v>238.65</v>
          </cell>
          <cell r="I2785">
            <v>236.72</v>
          </cell>
          <cell r="J2785">
            <v>0</v>
          </cell>
          <cell r="K2785">
            <v>0</v>
          </cell>
          <cell r="L2785">
            <v>0</v>
          </cell>
          <cell r="M2785">
            <v>0</v>
          </cell>
          <cell r="N2785">
            <v>0</v>
          </cell>
          <cell r="O2785">
            <v>236.72</v>
          </cell>
          <cell r="P2785">
            <v>0</v>
          </cell>
          <cell r="Q2785">
            <v>0</v>
          </cell>
        </row>
        <row r="2786">
          <cell r="A2786" t="str">
            <v>13</v>
          </cell>
          <cell r="B2786" t="str">
            <v>07121</v>
          </cell>
          <cell r="C2786" t="str">
            <v>ООО "Капстрой"</v>
          </cell>
          <cell r="D2786" t="str">
            <v>ООО</v>
          </cell>
          <cell r="E2786" t="str">
            <v>02</v>
          </cell>
          <cell r="F2786" t="str">
            <v>0</v>
          </cell>
          <cell r="G2786" t="str">
            <v>5</v>
          </cell>
          <cell r="H2786">
            <v>0</v>
          </cell>
          <cell r="I2786">
            <v>230919.05</v>
          </cell>
          <cell r="J2786">
            <v>0</v>
          </cell>
          <cell r="K2786">
            <v>0</v>
          </cell>
          <cell r="L2786">
            <v>0</v>
          </cell>
          <cell r="M2786">
            <v>0</v>
          </cell>
          <cell r="N2786">
            <v>0</v>
          </cell>
          <cell r="O2786">
            <v>230919.05</v>
          </cell>
          <cell r="P2786">
            <v>0</v>
          </cell>
          <cell r="Q2786">
            <v>0</v>
          </cell>
        </row>
        <row r="2787">
          <cell r="A2787" t="str">
            <v>13</v>
          </cell>
          <cell r="B2787" t="str">
            <v>07123</v>
          </cell>
          <cell r="C2787" t="str">
            <v>ИП Егоров Владимир Николаевич</v>
          </cell>
          <cell r="D2787" t="str">
            <v>ИП</v>
          </cell>
          <cell r="E2787" t="str">
            <v>02</v>
          </cell>
          <cell r="F2787" t="str">
            <v>0</v>
          </cell>
          <cell r="G2787" t="str">
            <v>5</v>
          </cell>
          <cell r="H2787">
            <v>1903.1</v>
          </cell>
          <cell r="I2787">
            <v>1903.1</v>
          </cell>
          <cell r="J2787">
            <v>0</v>
          </cell>
          <cell r="K2787">
            <v>0</v>
          </cell>
          <cell r="L2787">
            <v>0</v>
          </cell>
          <cell r="M2787">
            <v>1903.1</v>
          </cell>
          <cell r="N2787">
            <v>0</v>
          </cell>
          <cell r="O2787">
            <v>0</v>
          </cell>
          <cell r="P2787">
            <v>0</v>
          </cell>
          <cell r="Q2787">
            <v>0</v>
          </cell>
        </row>
        <row r="2788">
          <cell r="A2788" t="str">
            <v>13</v>
          </cell>
          <cell r="B2788" t="str">
            <v>07124</v>
          </cell>
          <cell r="C2788" t="str">
            <v>ИП Мельницын Владимир Сергеевич</v>
          </cell>
          <cell r="D2788" t="str">
            <v>ИП</v>
          </cell>
          <cell r="E2788" t="str">
            <v>03</v>
          </cell>
          <cell r="F2788" t="str">
            <v>0</v>
          </cell>
          <cell r="G2788" t="str">
            <v>5</v>
          </cell>
          <cell r="H2788">
            <v>11.9</v>
          </cell>
          <cell r="I2788">
            <v>0</v>
          </cell>
          <cell r="J2788">
            <v>-137.29</v>
          </cell>
          <cell r="K2788">
            <v>0</v>
          </cell>
          <cell r="L2788">
            <v>0</v>
          </cell>
          <cell r="M2788">
            <v>0</v>
          </cell>
          <cell r="N2788">
            <v>0</v>
          </cell>
          <cell r="O2788">
            <v>0</v>
          </cell>
          <cell r="P2788">
            <v>-137.29</v>
          </cell>
          <cell r="Q2788">
            <v>0</v>
          </cell>
        </row>
        <row r="2789">
          <cell r="A2789" t="str">
            <v>13</v>
          </cell>
          <cell r="B2789" t="str">
            <v>07127</v>
          </cell>
          <cell r="C2789" t="str">
            <v>ФЛ Веремеенко Н. Н.</v>
          </cell>
          <cell r="D2789" t="str">
            <v>ФЛ</v>
          </cell>
          <cell r="E2789" t="str">
            <v>03</v>
          </cell>
          <cell r="F2789" t="str">
            <v>0</v>
          </cell>
          <cell r="G2789" t="str">
            <v>5</v>
          </cell>
          <cell r="H2789">
            <v>29.27</v>
          </cell>
          <cell r="I2789">
            <v>0</v>
          </cell>
          <cell r="J2789">
            <v>-1848.58</v>
          </cell>
          <cell r="K2789">
            <v>0</v>
          </cell>
          <cell r="L2789">
            <v>0</v>
          </cell>
          <cell r="M2789">
            <v>0</v>
          </cell>
          <cell r="N2789">
            <v>0</v>
          </cell>
          <cell r="O2789">
            <v>0</v>
          </cell>
          <cell r="P2789">
            <v>-1848.58</v>
          </cell>
          <cell r="Q2789">
            <v>0</v>
          </cell>
        </row>
        <row r="2790">
          <cell r="A2790" t="str">
            <v>13</v>
          </cell>
          <cell r="B2790" t="str">
            <v>07128</v>
          </cell>
          <cell r="C2790" t="str">
            <v>ФЛ Шешин П. А., Денисюк В.К., Смирнова Л. Д.</v>
          </cell>
          <cell r="D2790" t="str">
            <v>ФЛ</v>
          </cell>
          <cell r="E2790" t="str">
            <v>02</v>
          </cell>
          <cell r="F2790" t="str">
            <v>0</v>
          </cell>
          <cell r="G2790" t="str">
            <v>5</v>
          </cell>
          <cell r="H2790">
            <v>1784.16</v>
          </cell>
          <cell r="I2790">
            <v>1784.16</v>
          </cell>
          <cell r="J2790">
            <v>0</v>
          </cell>
          <cell r="K2790">
            <v>0</v>
          </cell>
          <cell r="L2790">
            <v>0</v>
          </cell>
          <cell r="M2790">
            <v>1784.16</v>
          </cell>
          <cell r="N2790">
            <v>0</v>
          </cell>
          <cell r="O2790">
            <v>0</v>
          </cell>
          <cell r="P2790">
            <v>0</v>
          </cell>
          <cell r="Q2790">
            <v>0</v>
          </cell>
        </row>
        <row r="2791">
          <cell r="A2791" t="str">
            <v>13</v>
          </cell>
          <cell r="B2791" t="str">
            <v>07129</v>
          </cell>
          <cell r="C2791" t="str">
            <v>ФЛ Досковских Сергей Владимирович</v>
          </cell>
          <cell r="D2791" t="str">
            <v>ФЛ</v>
          </cell>
          <cell r="E2791" t="str">
            <v>02</v>
          </cell>
          <cell r="F2791" t="str">
            <v>0</v>
          </cell>
          <cell r="G2791" t="str">
            <v>5</v>
          </cell>
          <cell r="H2791">
            <v>1141.8599999999999</v>
          </cell>
          <cell r="I2791">
            <v>1141.8599999999999</v>
          </cell>
          <cell r="J2791">
            <v>0</v>
          </cell>
          <cell r="K2791">
            <v>0</v>
          </cell>
          <cell r="L2791">
            <v>0</v>
          </cell>
          <cell r="M2791">
            <v>1141.8599999999999</v>
          </cell>
          <cell r="N2791">
            <v>0</v>
          </cell>
          <cell r="O2791">
            <v>0</v>
          </cell>
          <cell r="P2791">
            <v>0</v>
          </cell>
          <cell r="Q2791">
            <v>0</v>
          </cell>
        </row>
        <row r="2792">
          <cell r="A2792" t="str">
            <v>13</v>
          </cell>
          <cell r="B2792" t="str">
            <v>07130</v>
          </cell>
          <cell r="C2792" t="str">
            <v>ФЛ Почекунин Олег Сергеевич</v>
          </cell>
          <cell r="D2792" t="str">
            <v>ФЛ</v>
          </cell>
          <cell r="E2792" t="str">
            <v>02</v>
          </cell>
          <cell r="F2792" t="str">
            <v>0</v>
          </cell>
          <cell r="G2792" t="str">
            <v>5</v>
          </cell>
          <cell r="H2792">
            <v>100.63</v>
          </cell>
          <cell r="I2792">
            <v>100.64</v>
          </cell>
          <cell r="J2792">
            <v>0</v>
          </cell>
          <cell r="K2792">
            <v>0</v>
          </cell>
          <cell r="L2792">
            <v>0</v>
          </cell>
          <cell r="M2792">
            <v>0</v>
          </cell>
          <cell r="N2792">
            <v>0</v>
          </cell>
          <cell r="O2792">
            <v>100.64</v>
          </cell>
          <cell r="P2792">
            <v>0</v>
          </cell>
          <cell r="Q2792">
            <v>1</v>
          </cell>
        </row>
        <row r="2793">
          <cell r="A2793" t="str">
            <v>13</v>
          </cell>
          <cell r="B2793" t="str">
            <v>07131</v>
          </cell>
          <cell r="C2793" t="str">
            <v>ООО "Корда"</v>
          </cell>
          <cell r="D2793" t="str">
            <v>ООО</v>
          </cell>
          <cell r="E2793" t="str">
            <v>02</v>
          </cell>
          <cell r="F2793" t="str">
            <v>0</v>
          </cell>
          <cell r="G2793" t="str">
            <v>5</v>
          </cell>
          <cell r="H2793">
            <v>392.7</v>
          </cell>
          <cell r="I2793">
            <v>392.7</v>
          </cell>
          <cell r="J2793">
            <v>0</v>
          </cell>
          <cell r="K2793">
            <v>0</v>
          </cell>
          <cell r="L2793">
            <v>0</v>
          </cell>
          <cell r="M2793">
            <v>0</v>
          </cell>
          <cell r="N2793">
            <v>0</v>
          </cell>
          <cell r="O2793">
            <v>392.7</v>
          </cell>
          <cell r="P2793">
            <v>0</v>
          </cell>
          <cell r="Q2793">
            <v>0</v>
          </cell>
        </row>
        <row r="2794">
          <cell r="A2794" t="str">
            <v>13</v>
          </cell>
          <cell r="B2794" t="str">
            <v>07132</v>
          </cell>
          <cell r="C2794" t="str">
            <v>НП по У и ЭНК "Ниагара"</v>
          </cell>
          <cell r="D2794" t="str">
            <v>НП</v>
          </cell>
          <cell r="E2794" t="str">
            <v>02</v>
          </cell>
          <cell r="F2794" t="str">
            <v>0</v>
          </cell>
          <cell r="G2794" t="str">
            <v>5</v>
          </cell>
          <cell r="H2794">
            <v>2100.4</v>
          </cell>
          <cell r="I2794">
            <v>2100.4</v>
          </cell>
          <cell r="J2794">
            <v>0</v>
          </cell>
          <cell r="K2794">
            <v>0</v>
          </cell>
          <cell r="L2794">
            <v>0</v>
          </cell>
          <cell r="M2794">
            <v>0</v>
          </cell>
          <cell r="N2794">
            <v>0</v>
          </cell>
          <cell r="O2794">
            <v>2100.4</v>
          </cell>
          <cell r="P2794">
            <v>0</v>
          </cell>
          <cell r="Q2794">
            <v>0</v>
          </cell>
        </row>
        <row r="2795">
          <cell r="A2795" t="str">
            <v>13</v>
          </cell>
          <cell r="B2795" t="str">
            <v>07133</v>
          </cell>
          <cell r="C2795" t="str">
            <v>НДОУ детский сад № 198 ОАО "Российские железные дороги"</v>
          </cell>
          <cell r="D2795" t="str">
            <v>МПС</v>
          </cell>
          <cell r="E2795" t="str">
            <v>03</v>
          </cell>
          <cell r="F2795" t="str">
            <v>0</v>
          </cell>
          <cell r="G2795" t="str">
            <v>4</v>
          </cell>
          <cell r="H2795">
            <v>11716.36</v>
          </cell>
          <cell r="I2795">
            <v>0</v>
          </cell>
          <cell r="J2795">
            <v>-74547.13</v>
          </cell>
          <cell r="K2795">
            <v>0</v>
          </cell>
          <cell r="L2795">
            <v>0</v>
          </cell>
          <cell r="M2795">
            <v>0</v>
          </cell>
          <cell r="N2795">
            <v>0</v>
          </cell>
          <cell r="O2795">
            <v>0</v>
          </cell>
          <cell r="P2795">
            <v>-74547.13</v>
          </cell>
          <cell r="Q2795">
            <v>0</v>
          </cell>
        </row>
        <row r="2796">
          <cell r="A2796" t="str">
            <v>13</v>
          </cell>
          <cell r="B2796" t="str">
            <v>07135</v>
          </cell>
          <cell r="C2796" t="str">
            <v>ИП Мичурова Светлана Ивановна</v>
          </cell>
          <cell r="D2796" t="str">
            <v>ИП</v>
          </cell>
          <cell r="E2796" t="str">
            <v>02</v>
          </cell>
          <cell r="F2796" t="str">
            <v>0</v>
          </cell>
          <cell r="G2796" t="str">
            <v>5</v>
          </cell>
          <cell r="H2796">
            <v>11.9</v>
          </cell>
          <cell r="I2796">
            <v>0</v>
          </cell>
          <cell r="J2796">
            <v>-74.099999999999994</v>
          </cell>
          <cell r="K2796">
            <v>0</v>
          </cell>
          <cell r="L2796">
            <v>0</v>
          </cell>
          <cell r="M2796">
            <v>0</v>
          </cell>
          <cell r="N2796">
            <v>0</v>
          </cell>
          <cell r="O2796">
            <v>0</v>
          </cell>
          <cell r="P2796">
            <v>-74.099999999999994</v>
          </cell>
          <cell r="Q2796">
            <v>0</v>
          </cell>
        </row>
        <row r="2797">
          <cell r="A2797" t="str">
            <v>13</v>
          </cell>
          <cell r="B2797" t="str">
            <v>07136</v>
          </cell>
          <cell r="C2797" t="str">
            <v>ПО "Сибирь электро"</v>
          </cell>
          <cell r="D2797" t="str">
            <v>ОО</v>
          </cell>
          <cell r="E2797" t="str">
            <v>02</v>
          </cell>
          <cell r="F2797" t="str">
            <v>0</v>
          </cell>
          <cell r="G2797" t="str">
            <v>5</v>
          </cell>
          <cell r="H2797">
            <v>17.37</v>
          </cell>
          <cell r="I2797">
            <v>17.38</v>
          </cell>
          <cell r="J2797">
            <v>0</v>
          </cell>
          <cell r="K2797">
            <v>0</v>
          </cell>
          <cell r="L2797">
            <v>0</v>
          </cell>
          <cell r="M2797">
            <v>0</v>
          </cell>
          <cell r="N2797">
            <v>0</v>
          </cell>
          <cell r="O2797">
            <v>17.38</v>
          </cell>
          <cell r="P2797">
            <v>0</v>
          </cell>
          <cell r="Q2797">
            <v>1</v>
          </cell>
        </row>
        <row r="2798">
          <cell r="A2798" t="str">
            <v>13</v>
          </cell>
          <cell r="B2798" t="str">
            <v>07137</v>
          </cell>
          <cell r="C2798" t="str">
            <v>ЧП Колпащиков Андрей Николаевич</v>
          </cell>
          <cell r="D2798" t="str">
            <v>ЧП</v>
          </cell>
          <cell r="E2798" t="str">
            <v>02</v>
          </cell>
          <cell r="F2798" t="str">
            <v>0</v>
          </cell>
          <cell r="G2798" t="str">
            <v>5</v>
          </cell>
          <cell r="H2798">
            <v>41.16</v>
          </cell>
          <cell r="I2798">
            <v>0</v>
          </cell>
          <cell r="J2798">
            <v>-133.91999999999999</v>
          </cell>
          <cell r="K2798">
            <v>0</v>
          </cell>
          <cell r="L2798">
            <v>0</v>
          </cell>
          <cell r="M2798">
            <v>0</v>
          </cell>
          <cell r="N2798">
            <v>0</v>
          </cell>
          <cell r="O2798">
            <v>0</v>
          </cell>
          <cell r="P2798">
            <v>-133.91999999999999</v>
          </cell>
          <cell r="Q2798">
            <v>0</v>
          </cell>
        </row>
        <row r="2799">
          <cell r="A2799" t="str">
            <v>13</v>
          </cell>
          <cell r="B2799" t="str">
            <v>07138</v>
          </cell>
          <cell r="C2799" t="str">
            <v>ФЛ Кротов Петр Павлович</v>
          </cell>
          <cell r="D2799" t="str">
            <v>ФЛ</v>
          </cell>
          <cell r="E2799" t="str">
            <v>02</v>
          </cell>
          <cell r="F2799" t="str">
            <v>0</v>
          </cell>
          <cell r="G2799" t="str">
            <v>5</v>
          </cell>
          <cell r="H2799">
            <v>147.26</v>
          </cell>
          <cell r="I2799">
            <v>146.88999999999999</v>
          </cell>
          <cell r="J2799">
            <v>0</v>
          </cell>
          <cell r="K2799">
            <v>0</v>
          </cell>
          <cell r="L2799">
            <v>0</v>
          </cell>
          <cell r="M2799">
            <v>0</v>
          </cell>
          <cell r="N2799">
            <v>0</v>
          </cell>
          <cell r="O2799">
            <v>146.88999999999999</v>
          </cell>
          <cell r="P2799">
            <v>0</v>
          </cell>
          <cell r="Q2799">
            <v>0</v>
          </cell>
        </row>
        <row r="2800">
          <cell r="A2800" t="str">
            <v>13</v>
          </cell>
          <cell r="B2800" t="str">
            <v>07139</v>
          </cell>
          <cell r="C2800" t="str">
            <v>ООО "Лига"</v>
          </cell>
          <cell r="D2800" t="str">
            <v>ООО</v>
          </cell>
          <cell r="E2800" t="str">
            <v>02</v>
          </cell>
          <cell r="F2800" t="str">
            <v>0</v>
          </cell>
          <cell r="G2800" t="str">
            <v>5</v>
          </cell>
          <cell r="H2800">
            <v>212.78</v>
          </cell>
          <cell r="I2800">
            <v>212.78</v>
          </cell>
          <cell r="J2800">
            <v>0</v>
          </cell>
          <cell r="K2800">
            <v>0</v>
          </cell>
          <cell r="L2800">
            <v>0</v>
          </cell>
          <cell r="M2800">
            <v>0</v>
          </cell>
          <cell r="N2800">
            <v>0</v>
          </cell>
          <cell r="O2800">
            <v>212.78</v>
          </cell>
          <cell r="P2800">
            <v>0</v>
          </cell>
          <cell r="Q2800">
            <v>0</v>
          </cell>
        </row>
        <row r="2801">
          <cell r="A2801" t="str">
            <v>13</v>
          </cell>
          <cell r="B2801" t="str">
            <v>07140</v>
          </cell>
          <cell r="C2801" t="str">
            <v>ФЛ Кухлевская Алина Тимофеевна</v>
          </cell>
          <cell r="D2801" t="str">
            <v>ФЛ</v>
          </cell>
          <cell r="E2801" t="str">
            <v>02</v>
          </cell>
          <cell r="G2801" t="str">
            <v>5</v>
          </cell>
          <cell r="H2801">
            <v>79.489999999999995</v>
          </cell>
          <cell r="I2801">
            <v>79.489999999999995</v>
          </cell>
          <cell r="J2801">
            <v>0</v>
          </cell>
          <cell r="K2801">
            <v>0</v>
          </cell>
          <cell r="L2801">
            <v>0</v>
          </cell>
          <cell r="M2801">
            <v>0</v>
          </cell>
          <cell r="N2801">
            <v>0</v>
          </cell>
          <cell r="O2801">
            <v>79.489999999999995</v>
          </cell>
          <cell r="P2801">
            <v>0</v>
          </cell>
          <cell r="Q2801">
            <v>0</v>
          </cell>
        </row>
        <row r="2802">
          <cell r="A2802" t="str">
            <v>13</v>
          </cell>
          <cell r="B2802" t="str">
            <v>07141</v>
          </cell>
          <cell r="C2802" t="str">
            <v>ФЛ Савосин Дмитрий Александрович</v>
          </cell>
          <cell r="D2802" t="str">
            <v>ФЛ</v>
          </cell>
          <cell r="E2802" t="str">
            <v>02</v>
          </cell>
          <cell r="F2802" t="str">
            <v>0</v>
          </cell>
          <cell r="G2802" t="str">
            <v>5</v>
          </cell>
          <cell r="H2802">
            <v>103.28</v>
          </cell>
          <cell r="I2802">
            <v>103.28</v>
          </cell>
          <cell r="J2802">
            <v>0</v>
          </cell>
          <cell r="K2802">
            <v>0</v>
          </cell>
          <cell r="L2802">
            <v>0</v>
          </cell>
          <cell r="M2802">
            <v>0</v>
          </cell>
          <cell r="N2802">
            <v>0</v>
          </cell>
          <cell r="O2802">
            <v>103.28</v>
          </cell>
          <cell r="P2802">
            <v>0</v>
          </cell>
          <cell r="Q2802">
            <v>0</v>
          </cell>
        </row>
        <row r="2803">
          <cell r="A2803" t="str">
            <v>13</v>
          </cell>
          <cell r="B2803" t="str">
            <v>07142</v>
          </cell>
          <cell r="C2803" t="str">
            <v>ФЛ Лабунец Виктор Андреевич</v>
          </cell>
          <cell r="D2803" t="str">
            <v>ФЛ</v>
          </cell>
          <cell r="E2803" t="str">
            <v>02</v>
          </cell>
          <cell r="F2803" t="str">
            <v>0</v>
          </cell>
          <cell r="G2803" t="str">
            <v>5</v>
          </cell>
          <cell r="H2803">
            <v>0</v>
          </cell>
          <cell r="I2803">
            <v>0</v>
          </cell>
          <cell r="J2803">
            <v>-6.64</v>
          </cell>
          <cell r="K2803">
            <v>0</v>
          </cell>
          <cell r="L2803">
            <v>0</v>
          </cell>
          <cell r="M2803">
            <v>0</v>
          </cell>
          <cell r="N2803">
            <v>0</v>
          </cell>
          <cell r="O2803">
            <v>0</v>
          </cell>
          <cell r="P2803">
            <v>-6.64</v>
          </cell>
          <cell r="Q2803">
            <v>0</v>
          </cell>
        </row>
        <row r="2804">
          <cell r="A2804" t="str">
            <v>13</v>
          </cell>
          <cell r="B2804" t="str">
            <v>07143</v>
          </cell>
          <cell r="C2804" t="str">
            <v>ФЛ Дмитриев М. А., Широков А. Н.</v>
          </cell>
          <cell r="D2804" t="str">
            <v>ФЛ</v>
          </cell>
          <cell r="E2804" t="str">
            <v>01</v>
          </cell>
          <cell r="F2804" t="str">
            <v>0</v>
          </cell>
          <cell r="G2804" t="str">
            <v>5</v>
          </cell>
          <cell r="H2804">
            <v>35.69</v>
          </cell>
          <cell r="I2804">
            <v>35.69</v>
          </cell>
          <cell r="J2804">
            <v>0</v>
          </cell>
          <cell r="K2804">
            <v>0</v>
          </cell>
          <cell r="L2804">
            <v>0</v>
          </cell>
          <cell r="M2804">
            <v>35.69</v>
          </cell>
          <cell r="N2804">
            <v>0</v>
          </cell>
          <cell r="O2804">
            <v>0</v>
          </cell>
          <cell r="P2804">
            <v>0</v>
          </cell>
          <cell r="Q2804">
            <v>0</v>
          </cell>
        </row>
        <row r="2805">
          <cell r="A2805" t="str">
            <v>13</v>
          </cell>
          <cell r="B2805" t="str">
            <v>07144</v>
          </cell>
          <cell r="C2805" t="str">
            <v>ФЛ Аганин Олег Петрович</v>
          </cell>
          <cell r="D2805" t="str">
            <v>ФЛ</v>
          </cell>
          <cell r="E2805" t="str">
            <v>01</v>
          </cell>
          <cell r="F2805" t="str">
            <v>0</v>
          </cell>
          <cell r="G2805" t="str">
            <v>5</v>
          </cell>
          <cell r="H2805">
            <v>23.79</v>
          </cell>
          <cell r="I2805">
            <v>0</v>
          </cell>
          <cell r="J2805">
            <v>-25.59</v>
          </cell>
          <cell r="K2805">
            <v>0</v>
          </cell>
          <cell r="L2805">
            <v>0</v>
          </cell>
          <cell r="M2805">
            <v>0</v>
          </cell>
          <cell r="N2805">
            <v>0</v>
          </cell>
          <cell r="O2805">
            <v>0</v>
          </cell>
          <cell r="P2805">
            <v>-25.59</v>
          </cell>
          <cell r="Q2805">
            <v>0</v>
          </cell>
        </row>
        <row r="2806">
          <cell r="A2806" t="str">
            <v>13</v>
          </cell>
          <cell r="B2806" t="str">
            <v>07145</v>
          </cell>
          <cell r="C2806" t="str">
            <v>ФЛ Шахворостова Е.С.</v>
          </cell>
          <cell r="D2806" t="str">
            <v>ФЛ</v>
          </cell>
          <cell r="E2806" t="str">
            <v>03</v>
          </cell>
          <cell r="G2806" t="str">
            <v>5</v>
          </cell>
          <cell r="H2806">
            <v>59.48</v>
          </cell>
          <cell r="I2806">
            <v>59.48</v>
          </cell>
          <cell r="J2806">
            <v>0</v>
          </cell>
          <cell r="K2806">
            <v>0</v>
          </cell>
          <cell r="L2806">
            <v>0</v>
          </cell>
          <cell r="M2806">
            <v>59.48</v>
          </cell>
          <cell r="N2806">
            <v>0</v>
          </cell>
          <cell r="O2806">
            <v>0</v>
          </cell>
          <cell r="P2806">
            <v>0</v>
          </cell>
          <cell r="Q2806">
            <v>0</v>
          </cell>
        </row>
        <row r="2807">
          <cell r="A2807" t="str">
            <v>13</v>
          </cell>
          <cell r="B2807" t="str">
            <v>07146</v>
          </cell>
          <cell r="C2807" t="str">
            <v>ООО "КГТУ - жилстрой"</v>
          </cell>
          <cell r="D2807" t="str">
            <v>ООО</v>
          </cell>
          <cell r="E2807" t="str">
            <v>03</v>
          </cell>
          <cell r="G2807" t="str">
            <v>5</v>
          </cell>
          <cell r="H2807">
            <v>2169.69</v>
          </cell>
          <cell r="I2807">
            <v>2169.69</v>
          </cell>
          <cell r="J2807">
            <v>0</v>
          </cell>
          <cell r="K2807">
            <v>0</v>
          </cell>
          <cell r="L2807">
            <v>0</v>
          </cell>
          <cell r="M2807">
            <v>0</v>
          </cell>
          <cell r="N2807">
            <v>0</v>
          </cell>
          <cell r="O2807">
            <v>2169.69</v>
          </cell>
          <cell r="P2807">
            <v>0</v>
          </cell>
          <cell r="Q2807">
            <v>0</v>
          </cell>
        </row>
        <row r="2808">
          <cell r="A2808" t="str">
            <v>13</v>
          </cell>
          <cell r="B2808" t="str">
            <v>07147</v>
          </cell>
          <cell r="C2808" t="str">
            <v>ООО "Пневмобетон"</v>
          </cell>
          <cell r="D2808" t="str">
            <v>ООО</v>
          </cell>
          <cell r="E2808" t="str">
            <v>02</v>
          </cell>
          <cell r="G2808" t="str">
            <v>5</v>
          </cell>
          <cell r="H2808">
            <v>0</v>
          </cell>
          <cell r="I2808">
            <v>0</v>
          </cell>
          <cell r="J2808">
            <v>-232.35</v>
          </cell>
          <cell r="K2808">
            <v>0</v>
          </cell>
          <cell r="L2808">
            <v>0</v>
          </cell>
          <cell r="M2808">
            <v>0</v>
          </cell>
          <cell r="N2808">
            <v>0</v>
          </cell>
          <cell r="O2808">
            <v>0</v>
          </cell>
          <cell r="P2808">
            <v>-232.35</v>
          </cell>
          <cell r="Q2808">
            <v>0</v>
          </cell>
        </row>
        <row r="2809">
          <cell r="A2809" t="str">
            <v>13</v>
          </cell>
          <cell r="B2809" t="str">
            <v>07149</v>
          </cell>
          <cell r="C2809" t="str">
            <v>Ф.Л. Гильмеев И.З., Гривач В.А.</v>
          </cell>
          <cell r="D2809" t="str">
            <v>ФЛ</v>
          </cell>
          <cell r="G2809" t="str">
            <v>5</v>
          </cell>
          <cell r="H2809">
            <v>46.64</v>
          </cell>
          <cell r="I2809">
            <v>46.38</v>
          </cell>
          <cell r="J2809">
            <v>0</v>
          </cell>
          <cell r="K2809">
            <v>0</v>
          </cell>
          <cell r="L2809">
            <v>0</v>
          </cell>
          <cell r="M2809">
            <v>0</v>
          </cell>
          <cell r="N2809">
            <v>0</v>
          </cell>
          <cell r="O2809">
            <v>46.38</v>
          </cell>
          <cell r="P2809">
            <v>0</v>
          </cell>
          <cell r="Q2809">
            <v>0</v>
          </cell>
        </row>
        <row r="2810">
          <cell r="A2810" t="str">
            <v>13</v>
          </cell>
          <cell r="B2810" t="str">
            <v>07150</v>
          </cell>
          <cell r="C2810" t="str">
            <v>ФЛ Рудакова О.П.</v>
          </cell>
          <cell r="D2810" t="str">
            <v>ФЛ</v>
          </cell>
          <cell r="E2810" t="str">
            <v>02</v>
          </cell>
          <cell r="G2810" t="str">
            <v>5</v>
          </cell>
          <cell r="H2810">
            <v>11.9</v>
          </cell>
          <cell r="I2810">
            <v>11.9</v>
          </cell>
          <cell r="J2810">
            <v>0</v>
          </cell>
          <cell r="K2810">
            <v>0</v>
          </cell>
          <cell r="L2810">
            <v>0</v>
          </cell>
          <cell r="M2810">
            <v>0</v>
          </cell>
          <cell r="N2810">
            <v>0</v>
          </cell>
          <cell r="O2810">
            <v>11.9</v>
          </cell>
          <cell r="P2810">
            <v>0</v>
          </cell>
          <cell r="Q2810">
            <v>0</v>
          </cell>
        </row>
        <row r="2811">
          <cell r="A2811" t="str">
            <v>13</v>
          </cell>
          <cell r="B2811" t="str">
            <v>07151</v>
          </cell>
          <cell r="C2811" t="str">
            <v>ЧП Баулин Кирилл Михайлович</v>
          </cell>
          <cell r="G2811" t="str">
            <v>5</v>
          </cell>
          <cell r="H2811">
            <v>53.06</v>
          </cell>
          <cell r="I2811">
            <v>53.06</v>
          </cell>
          <cell r="J2811">
            <v>0</v>
          </cell>
          <cell r="K2811">
            <v>0</v>
          </cell>
          <cell r="L2811">
            <v>0</v>
          </cell>
          <cell r="M2811">
            <v>0</v>
          </cell>
          <cell r="N2811">
            <v>0</v>
          </cell>
          <cell r="O2811">
            <v>53.06</v>
          </cell>
          <cell r="P2811">
            <v>0</v>
          </cell>
          <cell r="Q2811">
            <v>0</v>
          </cell>
        </row>
        <row r="2812">
          <cell r="A2812" t="str">
            <v>13</v>
          </cell>
          <cell r="B2812" t="str">
            <v>07152</v>
          </cell>
          <cell r="C2812" t="str">
            <v>ООО "Луч 2000"</v>
          </cell>
          <cell r="G2812" t="str">
            <v>5</v>
          </cell>
          <cell r="H2812">
            <v>11.9</v>
          </cell>
          <cell r="I2812">
            <v>0</v>
          </cell>
          <cell r="J2812">
            <v>-342.48</v>
          </cell>
          <cell r="K2812">
            <v>0</v>
          </cell>
          <cell r="L2812">
            <v>0</v>
          </cell>
          <cell r="M2812">
            <v>0</v>
          </cell>
          <cell r="N2812">
            <v>0</v>
          </cell>
          <cell r="O2812">
            <v>0</v>
          </cell>
          <cell r="P2812">
            <v>-342.48</v>
          </cell>
          <cell r="Q2812">
            <v>0</v>
          </cell>
        </row>
        <row r="2813">
          <cell r="A2813" t="str">
            <v>13</v>
          </cell>
          <cell r="B2813" t="str">
            <v>07153</v>
          </cell>
          <cell r="C2813" t="str">
            <v>ЧП Рыдченко Е.Н.</v>
          </cell>
          <cell r="D2813" t="str">
            <v>ЧП</v>
          </cell>
          <cell r="G2813" t="str">
            <v>5</v>
          </cell>
          <cell r="H2813">
            <v>11.9</v>
          </cell>
          <cell r="I2813">
            <v>0</v>
          </cell>
          <cell r="J2813">
            <v>-1783.86</v>
          </cell>
          <cell r="K2813">
            <v>0</v>
          </cell>
          <cell r="L2813">
            <v>0</v>
          </cell>
          <cell r="M2813">
            <v>0</v>
          </cell>
          <cell r="N2813">
            <v>0</v>
          </cell>
          <cell r="O2813">
            <v>0</v>
          </cell>
          <cell r="P2813">
            <v>-1783.86</v>
          </cell>
          <cell r="Q2813">
            <v>0</v>
          </cell>
        </row>
        <row r="2814">
          <cell r="A2814" t="str">
            <v>13</v>
          </cell>
          <cell r="B2814" t="str">
            <v>07154</v>
          </cell>
          <cell r="C2814" t="str">
            <v>ИП Белоглазова Татьяна Андреевна</v>
          </cell>
          <cell r="D2814" t="str">
            <v>ИП</v>
          </cell>
          <cell r="G2814" t="str">
            <v>5</v>
          </cell>
          <cell r="H2814">
            <v>469.93</v>
          </cell>
          <cell r="I2814">
            <v>0</v>
          </cell>
          <cell r="J2814">
            <v>-506.01</v>
          </cell>
          <cell r="K2814">
            <v>0</v>
          </cell>
          <cell r="L2814">
            <v>0</v>
          </cell>
          <cell r="M2814">
            <v>0</v>
          </cell>
          <cell r="N2814">
            <v>0</v>
          </cell>
          <cell r="O2814">
            <v>0</v>
          </cell>
          <cell r="P2814">
            <v>-506.01</v>
          </cell>
          <cell r="Q2814">
            <v>1</v>
          </cell>
        </row>
        <row r="2815">
          <cell r="A2815" t="str">
            <v>13</v>
          </cell>
          <cell r="B2815" t="str">
            <v>07157</v>
          </cell>
          <cell r="C2815" t="str">
            <v>ООО "Перспектива"</v>
          </cell>
          <cell r="D2815" t="str">
            <v>ООО</v>
          </cell>
          <cell r="G2815" t="str">
            <v>5</v>
          </cell>
          <cell r="H2815">
            <v>61.17</v>
          </cell>
          <cell r="I2815">
            <v>61.17</v>
          </cell>
          <cell r="J2815">
            <v>0</v>
          </cell>
          <cell r="K2815">
            <v>0</v>
          </cell>
          <cell r="L2815">
            <v>0</v>
          </cell>
          <cell r="M2815">
            <v>61.17</v>
          </cell>
          <cell r="N2815">
            <v>0</v>
          </cell>
          <cell r="O2815">
            <v>0</v>
          </cell>
          <cell r="P2815">
            <v>0</v>
          </cell>
          <cell r="Q2815">
            <v>0</v>
          </cell>
        </row>
        <row r="2816">
          <cell r="A2816" t="str">
            <v>13</v>
          </cell>
          <cell r="B2816" t="str">
            <v>07159</v>
          </cell>
          <cell r="C2816" t="str">
            <v>ФЛ Карпычев  Геннадий Павлович</v>
          </cell>
          <cell r="D2816" t="str">
            <v>ФЛ</v>
          </cell>
          <cell r="G2816" t="str">
            <v>5</v>
          </cell>
          <cell r="H2816">
            <v>0</v>
          </cell>
          <cell r="I2816">
            <v>0</v>
          </cell>
          <cell r="J2816">
            <v>0</v>
          </cell>
          <cell r="K2816">
            <v>0</v>
          </cell>
          <cell r="L2816">
            <v>0</v>
          </cell>
          <cell r="M2816">
            <v>0</v>
          </cell>
          <cell r="N2816">
            <v>0</v>
          </cell>
          <cell r="O2816">
            <v>0</v>
          </cell>
          <cell r="P2816">
            <v>0</v>
          </cell>
          <cell r="Q2816">
            <v>0</v>
          </cell>
        </row>
        <row r="2817">
          <cell r="A2817" t="str">
            <v>13</v>
          </cell>
          <cell r="B2817" t="str">
            <v>07160</v>
          </cell>
          <cell r="C2817" t="str">
            <v>ФЛ Аношко Лариса Александровна</v>
          </cell>
          <cell r="D2817" t="str">
            <v>ФЛ</v>
          </cell>
          <cell r="G2817" t="str">
            <v>5</v>
          </cell>
          <cell r="H2817">
            <v>209.38</v>
          </cell>
          <cell r="I2817">
            <v>209.38</v>
          </cell>
          <cell r="J2817">
            <v>0</v>
          </cell>
          <cell r="K2817">
            <v>0</v>
          </cell>
          <cell r="L2817">
            <v>0</v>
          </cell>
          <cell r="M2817">
            <v>0</v>
          </cell>
          <cell r="N2817">
            <v>0</v>
          </cell>
          <cell r="O2817">
            <v>209.38</v>
          </cell>
          <cell r="P2817">
            <v>0</v>
          </cell>
          <cell r="Q2817">
            <v>0</v>
          </cell>
        </row>
        <row r="2818">
          <cell r="A2818" t="str">
            <v>13</v>
          </cell>
          <cell r="B2818" t="str">
            <v>07161</v>
          </cell>
          <cell r="C2818" t="str">
            <v>ООО "Любава"</v>
          </cell>
          <cell r="D2818" t="str">
            <v>ООО</v>
          </cell>
          <cell r="G2818" t="str">
            <v>5</v>
          </cell>
          <cell r="H2818">
            <v>138.01</v>
          </cell>
          <cell r="I2818">
            <v>138.02000000000001</v>
          </cell>
          <cell r="J2818">
            <v>0</v>
          </cell>
          <cell r="K2818">
            <v>0</v>
          </cell>
          <cell r="L2818">
            <v>0</v>
          </cell>
          <cell r="M2818">
            <v>138.01</v>
          </cell>
          <cell r="N2818">
            <v>0</v>
          </cell>
          <cell r="O2818">
            <v>0.01</v>
          </cell>
          <cell r="P2818">
            <v>0</v>
          </cell>
          <cell r="Q2818">
            <v>0</v>
          </cell>
        </row>
        <row r="2819">
          <cell r="A2819" t="str">
            <v>13</v>
          </cell>
          <cell r="B2819" t="str">
            <v>07162</v>
          </cell>
          <cell r="C2819" t="str">
            <v>ООО "ИР-ТРАСТ"</v>
          </cell>
          <cell r="D2819" t="str">
            <v>ООО</v>
          </cell>
          <cell r="G2819" t="str">
            <v>5</v>
          </cell>
          <cell r="H2819">
            <v>503.53</v>
          </cell>
          <cell r="I2819">
            <v>1066.53</v>
          </cell>
          <cell r="J2819">
            <v>0</v>
          </cell>
          <cell r="K2819">
            <v>0</v>
          </cell>
          <cell r="L2819">
            <v>0</v>
          </cell>
          <cell r="M2819">
            <v>563</v>
          </cell>
          <cell r="N2819">
            <v>0</v>
          </cell>
          <cell r="O2819">
            <v>503.53</v>
          </cell>
          <cell r="P2819">
            <v>0</v>
          </cell>
          <cell r="Q2819">
            <v>0</v>
          </cell>
        </row>
        <row r="2820">
          <cell r="A2820" t="str">
            <v>13</v>
          </cell>
          <cell r="B2820" t="str">
            <v>07163</v>
          </cell>
          <cell r="C2820" t="str">
            <v>ФЛ Шувалова Ирина Борисовна</v>
          </cell>
          <cell r="D2820" t="str">
            <v>ФЛ</v>
          </cell>
          <cell r="G2820" t="str">
            <v>5</v>
          </cell>
          <cell r="H2820">
            <v>101.39</v>
          </cell>
          <cell r="I2820">
            <v>101.39</v>
          </cell>
          <cell r="J2820">
            <v>0</v>
          </cell>
          <cell r="K2820">
            <v>0</v>
          </cell>
          <cell r="L2820">
            <v>0</v>
          </cell>
          <cell r="M2820">
            <v>0</v>
          </cell>
          <cell r="N2820">
            <v>0</v>
          </cell>
          <cell r="O2820">
            <v>101.39</v>
          </cell>
          <cell r="P2820">
            <v>0</v>
          </cell>
          <cell r="Q2820">
            <v>0</v>
          </cell>
        </row>
        <row r="2821">
          <cell r="A2821" t="str">
            <v>13</v>
          </cell>
          <cell r="B2821" t="str">
            <v>07164</v>
          </cell>
          <cell r="C2821" t="str">
            <v>ФЛ Малюткин Игорь Валерьевич</v>
          </cell>
          <cell r="D2821" t="str">
            <v>ФЛ</v>
          </cell>
          <cell r="G2821" t="str">
            <v>5</v>
          </cell>
          <cell r="H2821">
            <v>17.37</v>
          </cell>
          <cell r="I2821">
            <v>29.27</v>
          </cell>
          <cell r="J2821">
            <v>0</v>
          </cell>
          <cell r="K2821">
            <v>0</v>
          </cell>
          <cell r="L2821">
            <v>0</v>
          </cell>
          <cell r="M2821">
            <v>79.27</v>
          </cell>
          <cell r="N2821">
            <v>0</v>
          </cell>
          <cell r="O2821">
            <v>0</v>
          </cell>
          <cell r="P2821">
            <v>-50</v>
          </cell>
          <cell r="Q2821">
            <v>0</v>
          </cell>
        </row>
        <row r="2822">
          <cell r="A2822" t="str">
            <v>13</v>
          </cell>
          <cell r="B2822" t="str">
            <v>07166</v>
          </cell>
          <cell r="C2822" t="str">
            <v>МУ "Молодежный центр Жел/дор района"</v>
          </cell>
          <cell r="D2822" t="str">
            <v>КДМ</v>
          </cell>
          <cell r="E2822" t="str">
            <v>02</v>
          </cell>
          <cell r="F2822" t="str">
            <v>ГР</v>
          </cell>
          <cell r="G2822" t="str">
            <v>Р</v>
          </cell>
          <cell r="H2822">
            <v>118.94</v>
          </cell>
          <cell r="I2822">
            <v>178.42</v>
          </cell>
          <cell r="J2822">
            <v>0</v>
          </cell>
          <cell r="K2822">
            <v>0</v>
          </cell>
          <cell r="L2822">
            <v>0</v>
          </cell>
          <cell r="M2822">
            <v>178.42</v>
          </cell>
          <cell r="N2822">
            <v>0</v>
          </cell>
          <cell r="O2822">
            <v>0</v>
          </cell>
          <cell r="P2822">
            <v>0</v>
          </cell>
          <cell r="Q2822">
            <v>2</v>
          </cell>
        </row>
        <row r="2823">
          <cell r="A2823" t="str">
            <v>13</v>
          </cell>
          <cell r="B2823" t="str">
            <v>07168</v>
          </cell>
          <cell r="C2823" t="str">
            <v>ФЛ Климацкая Л.Г.</v>
          </cell>
          <cell r="D2823" t="str">
            <v>ФЛ</v>
          </cell>
          <cell r="G2823" t="str">
            <v>5</v>
          </cell>
          <cell r="H2823">
            <v>17.37</v>
          </cell>
          <cell r="I2823">
            <v>0</v>
          </cell>
          <cell r="J2823">
            <v>-129.99</v>
          </cell>
          <cell r="K2823">
            <v>0</v>
          </cell>
          <cell r="L2823">
            <v>0</v>
          </cell>
          <cell r="M2823">
            <v>0</v>
          </cell>
          <cell r="N2823">
            <v>0</v>
          </cell>
          <cell r="O2823">
            <v>0</v>
          </cell>
          <cell r="P2823">
            <v>-129.99</v>
          </cell>
          <cell r="Q2823">
            <v>0</v>
          </cell>
        </row>
        <row r="2824">
          <cell r="A2824" t="str">
            <v>13</v>
          </cell>
          <cell r="B2824" t="str">
            <v>07169</v>
          </cell>
          <cell r="C2824" t="str">
            <v>ФЛ Зелинская  Е.Н.</v>
          </cell>
          <cell r="D2824" t="str">
            <v>ФЛ</v>
          </cell>
          <cell r="G2824" t="str">
            <v>5</v>
          </cell>
          <cell r="H2824">
            <v>58.53</v>
          </cell>
          <cell r="I2824">
            <v>58.53</v>
          </cell>
          <cell r="J2824">
            <v>0</v>
          </cell>
          <cell r="K2824">
            <v>0</v>
          </cell>
          <cell r="L2824">
            <v>0</v>
          </cell>
          <cell r="M2824">
            <v>58.53</v>
          </cell>
          <cell r="N2824">
            <v>0</v>
          </cell>
          <cell r="O2824">
            <v>0</v>
          </cell>
          <cell r="P2824">
            <v>0</v>
          </cell>
          <cell r="Q2824">
            <v>0</v>
          </cell>
        </row>
        <row r="2825">
          <cell r="A2825" t="str">
            <v>13</v>
          </cell>
          <cell r="B2825" t="str">
            <v>07170</v>
          </cell>
          <cell r="C2825" t="str">
            <v>ООО "Витма"</v>
          </cell>
          <cell r="D2825" t="str">
            <v>ООО</v>
          </cell>
          <cell r="G2825" t="str">
            <v>5</v>
          </cell>
          <cell r="H2825">
            <v>111.58</v>
          </cell>
          <cell r="I2825">
            <v>111.58</v>
          </cell>
          <cell r="J2825">
            <v>0</v>
          </cell>
          <cell r="K2825">
            <v>0</v>
          </cell>
          <cell r="L2825">
            <v>0</v>
          </cell>
          <cell r="M2825">
            <v>0</v>
          </cell>
          <cell r="N2825">
            <v>0</v>
          </cell>
          <cell r="O2825">
            <v>111.58</v>
          </cell>
          <cell r="P2825">
            <v>0</v>
          </cell>
          <cell r="Q2825">
            <v>0</v>
          </cell>
        </row>
        <row r="2826">
          <cell r="A2826" t="str">
            <v>13</v>
          </cell>
          <cell r="B2826" t="str">
            <v>07171</v>
          </cell>
          <cell r="C2826" t="str">
            <v>ООО "Вольный стиль</v>
          </cell>
          <cell r="D2826" t="str">
            <v>ООО</v>
          </cell>
          <cell r="G2826" t="str">
            <v>5</v>
          </cell>
          <cell r="H2826">
            <v>106.1</v>
          </cell>
          <cell r="I2826">
            <v>106.1</v>
          </cell>
          <cell r="J2826">
            <v>0</v>
          </cell>
          <cell r="K2826">
            <v>0</v>
          </cell>
          <cell r="L2826">
            <v>0</v>
          </cell>
          <cell r="M2826">
            <v>106.1</v>
          </cell>
          <cell r="N2826">
            <v>0</v>
          </cell>
          <cell r="O2826">
            <v>0</v>
          </cell>
          <cell r="P2826">
            <v>0</v>
          </cell>
          <cell r="Q2826">
            <v>0</v>
          </cell>
        </row>
        <row r="2827">
          <cell r="A2827" t="str">
            <v>13</v>
          </cell>
          <cell r="B2827" t="str">
            <v>07173</v>
          </cell>
          <cell r="C2827" t="str">
            <v>ФГУ СЗУ госветнадзора на госгранице РФ и транспорте</v>
          </cell>
          <cell r="D2827" t="str">
            <v>УВ</v>
          </cell>
          <cell r="E2827" t="str">
            <v>02</v>
          </cell>
          <cell r="F2827" t="str">
            <v>0</v>
          </cell>
          <cell r="G2827" t="str">
            <v>Ф</v>
          </cell>
          <cell r="H2827">
            <v>0</v>
          </cell>
          <cell r="I2827">
            <v>0</v>
          </cell>
          <cell r="J2827">
            <v>0</v>
          </cell>
          <cell r="K2827">
            <v>0</v>
          </cell>
          <cell r="L2827">
            <v>0</v>
          </cell>
          <cell r="M2827">
            <v>0</v>
          </cell>
          <cell r="N2827">
            <v>0</v>
          </cell>
          <cell r="O2827">
            <v>0</v>
          </cell>
          <cell r="P2827">
            <v>0</v>
          </cell>
          <cell r="Q2827">
            <v>0</v>
          </cell>
        </row>
        <row r="2828">
          <cell r="A2828" t="str">
            <v>13</v>
          </cell>
          <cell r="B2828" t="str">
            <v>07177</v>
          </cell>
          <cell r="C2828" t="str">
            <v>ФЛ Прескенене Юлия Владимировна</v>
          </cell>
          <cell r="D2828" t="str">
            <v>ФЛ</v>
          </cell>
          <cell r="G2828" t="str">
            <v>5</v>
          </cell>
          <cell r="H2828">
            <v>0.01</v>
          </cell>
          <cell r="I2828">
            <v>0</v>
          </cell>
          <cell r="J2828">
            <v>0</v>
          </cell>
          <cell r="K2828">
            <v>0</v>
          </cell>
          <cell r="L2828">
            <v>0</v>
          </cell>
          <cell r="M2828">
            <v>0</v>
          </cell>
          <cell r="N2828">
            <v>0</v>
          </cell>
          <cell r="O2828">
            <v>0</v>
          </cell>
          <cell r="P2828">
            <v>0</v>
          </cell>
          <cell r="Q2828">
            <v>1</v>
          </cell>
        </row>
        <row r="2829">
          <cell r="A2829" t="str">
            <v>13</v>
          </cell>
          <cell r="B2829" t="str">
            <v>07178</v>
          </cell>
          <cell r="C2829" t="str">
            <v>ЧП  Афанасьева Ольга Николаевна</v>
          </cell>
          <cell r="D2829" t="str">
            <v>ЧП</v>
          </cell>
          <cell r="G2829" t="str">
            <v>5</v>
          </cell>
          <cell r="H2829">
            <v>96.86</v>
          </cell>
          <cell r="I2829">
            <v>96.86</v>
          </cell>
          <cell r="J2829">
            <v>0</v>
          </cell>
          <cell r="K2829">
            <v>0</v>
          </cell>
          <cell r="L2829">
            <v>0</v>
          </cell>
          <cell r="M2829">
            <v>0</v>
          </cell>
          <cell r="N2829">
            <v>0</v>
          </cell>
          <cell r="O2829">
            <v>96.86</v>
          </cell>
          <cell r="P2829">
            <v>0</v>
          </cell>
          <cell r="Q2829">
            <v>0</v>
          </cell>
        </row>
        <row r="2830">
          <cell r="A2830" t="str">
            <v>13</v>
          </cell>
          <cell r="B2830" t="str">
            <v>07181</v>
          </cell>
          <cell r="C2830" t="str">
            <v>ООО "Виктория"</v>
          </cell>
          <cell r="D2830" t="str">
            <v>ООО</v>
          </cell>
          <cell r="G2830" t="str">
            <v>5</v>
          </cell>
          <cell r="H2830">
            <v>1215.8699999999999</v>
          </cell>
          <cell r="I2830">
            <v>435</v>
          </cell>
          <cell r="J2830">
            <v>0</v>
          </cell>
          <cell r="K2830">
            <v>0</v>
          </cell>
          <cell r="L2830">
            <v>0</v>
          </cell>
          <cell r="M2830">
            <v>435</v>
          </cell>
          <cell r="N2830">
            <v>0</v>
          </cell>
          <cell r="O2830">
            <v>0</v>
          </cell>
          <cell r="P2830">
            <v>0</v>
          </cell>
          <cell r="Q2830">
            <v>0</v>
          </cell>
        </row>
        <row r="2831">
          <cell r="A2831" t="str">
            <v>13</v>
          </cell>
          <cell r="B2831" t="str">
            <v>07182</v>
          </cell>
          <cell r="C2831" t="str">
            <v>ФЛ Каспарова Вера Ефимовна</v>
          </cell>
          <cell r="D2831" t="str">
            <v>ФЛ</v>
          </cell>
          <cell r="E2831" t="str">
            <v>02</v>
          </cell>
          <cell r="F2831" t="str">
            <v>0</v>
          </cell>
          <cell r="G2831" t="str">
            <v>5</v>
          </cell>
          <cell r="H2831">
            <v>5893.4</v>
          </cell>
          <cell r="I2831">
            <v>5893.39</v>
          </cell>
          <cell r="J2831">
            <v>0</v>
          </cell>
          <cell r="K2831">
            <v>0</v>
          </cell>
          <cell r="L2831">
            <v>0</v>
          </cell>
          <cell r="M2831">
            <v>0</v>
          </cell>
          <cell r="N2831">
            <v>0</v>
          </cell>
          <cell r="O2831">
            <v>5893.39</v>
          </cell>
          <cell r="P2831">
            <v>0</v>
          </cell>
          <cell r="Q2831">
            <v>0</v>
          </cell>
        </row>
        <row r="2832">
          <cell r="A2832" t="str">
            <v>13</v>
          </cell>
          <cell r="B2832" t="str">
            <v>07183</v>
          </cell>
          <cell r="C2832" t="str">
            <v>ООО НПФ "Медита"</v>
          </cell>
          <cell r="D2832" t="str">
            <v>ООО</v>
          </cell>
          <cell r="E2832" t="str">
            <v>03</v>
          </cell>
          <cell r="F2832" t="str">
            <v>0</v>
          </cell>
          <cell r="G2832" t="str">
            <v>5</v>
          </cell>
          <cell r="H2832">
            <v>0</v>
          </cell>
          <cell r="I2832">
            <v>503.99</v>
          </cell>
          <cell r="J2832">
            <v>0</v>
          </cell>
          <cell r="K2832">
            <v>0</v>
          </cell>
          <cell r="L2832">
            <v>0</v>
          </cell>
          <cell r="M2832">
            <v>0</v>
          </cell>
          <cell r="N2832">
            <v>0</v>
          </cell>
          <cell r="O2832">
            <v>503.99</v>
          </cell>
          <cell r="P2832">
            <v>0</v>
          </cell>
          <cell r="Q2832">
            <v>1</v>
          </cell>
        </row>
        <row r="2833">
          <cell r="A2833" t="str">
            <v>13</v>
          </cell>
          <cell r="B2833" t="str">
            <v>07184</v>
          </cell>
          <cell r="C2833" t="str">
            <v>ФЛ Рудаков Александр Олегович</v>
          </cell>
          <cell r="D2833" t="str">
            <v>ФЛ</v>
          </cell>
          <cell r="F2833" t="str">
            <v>0</v>
          </cell>
          <cell r="G2833" t="str">
            <v>5</v>
          </cell>
          <cell r="H2833">
            <v>23.79</v>
          </cell>
          <cell r="I2833">
            <v>23.79</v>
          </cell>
          <cell r="J2833">
            <v>0</v>
          </cell>
          <cell r="K2833">
            <v>0</v>
          </cell>
          <cell r="L2833">
            <v>0</v>
          </cell>
          <cell r="M2833">
            <v>0</v>
          </cell>
          <cell r="N2833">
            <v>0</v>
          </cell>
          <cell r="O2833">
            <v>23.79</v>
          </cell>
          <cell r="P2833">
            <v>0</v>
          </cell>
          <cell r="Q2833">
            <v>0</v>
          </cell>
        </row>
        <row r="2834">
          <cell r="A2834" t="str">
            <v>13</v>
          </cell>
          <cell r="B2834" t="str">
            <v>07185</v>
          </cell>
          <cell r="C2834" t="str">
            <v>ГУ "ПТЦ ФПС  по Красноярскому краю"</v>
          </cell>
          <cell r="D2834" t="str">
            <v>ГОЧС</v>
          </cell>
          <cell r="E2834" t="str">
            <v>03</v>
          </cell>
          <cell r="F2834" t="str">
            <v>ПЧ</v>
          </cell>
          <cell r="G2834" t="str">
            <v>Ф</v>
          </cell>
          <cell r="H2834">
            <v>20224.45</v>
          </cell>
          <cell r="I2834">
            <v>20224.45</v>
          </cell>
          <cell r="J2834">
            <v>0</v>
          </cell>
          <cell r="K2834">
            <v>0</v>
          </cell>
          <cell r="L2834">
            <v>0</v>
          </cell>
          <cell r="M2834">
            <v>20224.45</v>
          </cell>
          <cell r="N2834">
            <v>0</v>
          </cell>
          <cell r="O2834">
            <v>0</v>
          </cell>
          <cell r="P2834">
            <v>0</v>
          </cell>
          <cell r="Q2834">
            <v>1</v>
          </cell>
        </row>
        <row r="2835">
          <cell r="A2835" t="str">
            <v>13</v>
          </cell>
          <cell r="B2835" t="str">
            <v>07186</v>
          </cell>
          <cell r="C2835" t="str">
            <v>ФЛ Ставцев Сергей Алексеевич</v>
          </cell>
          <cell r="D2835" t="str">
            <v>ФЛ</v>
          </cell>
          <cell r="G2835" t="str">
            <v>5</v>
          </cell>
          <cell r="H2835">
            <v>151.79</v>
          </cell>
          <cell r="I2835">
            <v>730.65</v>
          </cell>
          <cell r="J2835">
            <v>0</v>
          </cell>
          <cell r="K2835">
            <v>0</v>
          </cell>
          <cell r="L2835">
            <v>0</v>
          </cell>
          <cell r="M2835">
            <v>0</v>
          </cell>
          <cell r="N2835">
            <v>0</v>
          </cell>
          <cell r="O2835">
            <v>730.65</v>
          </cell>
          <cell r="P2835">
            <v>0</v>
          </cell>
          <cell r="Q2835">
            <v>1</v>
          </cell>
        </row>
        <row r="2836">
          <cell r="A2836" t="str">
            <v>13</v>
          </cell>
          <cell r="B2836" t="str">
            <v>07189</v>
          </cell>
          <cell r="C2836" t="str">
            <v>ФЛ Каверзина Евгения Михайловна</v>
          </cell>
          <cell r="D2836" t="str">
            <v>ФЛ</v>
          </cell>
          <cell r="G2836" t="str">
            <v>5</v>
          </cell>
          <cell r="H2836">
            <v>277.16000000000003</v>
          </cell>
          <cell r="I2836">
            <v>277.16000000000003</v>
          </cell>
          <cell r="J2836">
            <v>0</v>
          </cell>
          <cell r="K2836">
            <v>0</v>
          </cell>
          <cell r="L2836">
            <v>0</v>
          </cell>
          <cell r="M2836">
            <v>0</v>
          </cell>
          <cell r="N2836">
            <v>0</v>
          </cell>
          <cell r="O2836">
            <v>277.16000000000003</v>
          </cell>
          <cell r="P2836">
            <v>0</v>
          </cell>
          <cell r="Q2836">
            <v>1</v>
          </cell>
        </row>
        <row r="2837">
          <cell r="A2837" t="str">
            <v>13</v>
          </cell>
          <cell r="B2837" t="str">
            <v>07190</v>
          </cell>
          <cell r="C2837" t="str">
            <v>ФЛ Киселева Елена Петровна</v>
          </cell>
          <cell r="D2837" t="str">
            <v>ФЛ</v>
          </cell>
          <cell r="G2837" t="str">
            <v>5</v>
          </cell>
          <cell r="H2837">
            <v>2719.86</v>
          </cell>
          <cell r="I2837">
            <v>5722.38</v>
          </cell>
          <cell r="J2837">
            <v>0</v>
          </cell>
          <cell r="K2837">
            <v>0</v>
          </cell>
          <cell r="L2837">
            <v>0</v>
          </cell>
          <cell r="M2837">
            <v>3500</v>
          </cell>
          <cell r="N2837">
            <v>0</v>
          </cell>
          <cell r="O2837">
            <v>2222.38</v>
          </cell>
          <cell r="P2837">
            <v>0</v>
          </cell>
          <cell r="Q2837">
            <v>2</v>
          </cell>
        </row>
        <row r="2838">
          <cell r="A2838" t="str">
            <v>13</v>
          </cell>
          <cell r="B2838" t="str">
            <v>07191</v>
          </cell>
          <cell r="C2838" t="str">
            <v>ФЛ Лебедева Татьяна Станиславовна</v>
          </cell>
          <cell r="D2838" t="str">
            <v>ФЛ</v>
          </cell>
          <cell r="G2838" t="str">
            <v>5</v>
          </cell>
          <cell r="H2838">
            <v>108.75</v>
          </cell>
          <cell r="I2838">
            <v>108.75</v>
          </cell>
          <cell r="J2838">
            <v>0</v>
          </cell>
          <cell r="K2838">
            <v>0</v>
          </cell>
          <cell r="L2838">
            <v>0</v>
          </cell>
          <cell r="M2838">
            <v>0</v>
          </cell>
          <cell r="N2838">
            <v>0</v>
          </cell>
          <cell r="O2838">
            <v>108.75</v>
          </cell>
          <cell r="P2838">
            <v>0</v>
          </cell>
          <cell r="Q2838">
            <v>0</v>
          </cell>
        </row>
        <row r="2839">
          <cell r="A2839" t="str">
            <v>13</v>
          </cell>
          <cell r="B2839" t="str">
            <v>07192</v>
          </cell>
          <cell r="C2839" t="str">
            <v>Восточно-Сибирская госуд. инспекция пробирного надзора</v>
          </cell>
          <cell r="D2839" t="str">
            <v>МФ</v>
          </cell>
          <cell r="E2839" t="str">
            <v>01</v>
          </cell>
          <cell r="F2839" t="str">
            <v>0</v>
          </cell>
          <cell r="G2839" t="str">
            <v>Ф</v>
          </cell>
          <cell r="H2839">
            <v>0</v>
          </cell>
          <cell r="I2839">
            <v>0</v>
          </cell>
          <cell r="J2839">
            <v>0</v>
          </cell>
          <cell r="K2839">
            <v>0</v>
          </cell>
          <cell r="L2839">
            <v>0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</row>
        <row r="2840">
          <cell r="A2840" t="str">
            <v>13</v>
          </cell>
          <cell r="B2840" t="str">
            <v>07193</v>
          </cell>
          <cell r="C2840" t="str">
            <v>ФЛ Петрова А.Т.</v>
          </cell>
          <cell r="D2840" t="str">
            <v>ФЛ</v>
          </cell>
          <cell r="G2840" t="str">
            <v>5</v>
          </cell>
          <cell r="H2840">
            <v>143.47999999999999</v>
          </cell>
          <cell r="I2840">
            <v>143.47999999999999</v>
          </cell>
          <cell r="J2840">
            <v>0</v>
          </cell>
          <cell r="K2840">
            <v>0</v>
          </cell>
          <cell r="L2840">
            <v>0</v>
          </cell>
          <cell r="M2840">
            <v>143.47999999999999</v>
          </cell>
          <cell r="N2840">
            <v>0</v>
          </cell>
          <cell r="O2840">
            <v>0</v>
          </cell>
          <cell r="P2840">
            <v>0</v>
          </cell>
          <cell r="Q2840">
            <v>1</v>
          </cell>
        </row>
        <row r="2841">
          <cell r="A2841" t="str">
            <v>13</v>
          </cell>
          <cell r="B2841" t="str">
            <v>07194</v>
          </cell>
          <cell r="C2841" t="str">
            <v>ООО "Сегодняшняя газета"</v>
          </cell>
          <cell r="D2841" t="str">
            <v>ООО</v>
          </cell>
          <cell r="G2841" t="str">
            <v>5</v>
          </cell>
          <cell r="H2841">
            <v>1231.17</v>
          </cell>
          <cell r="I2841">
            <v>1231.17</v>
          </cell>
          <cell r="J2841">
            <v>0</v>
          </cell>
          <cell r="K2841">
            <v>0</v>
          </cell>
          <cell r="L2841">
            <v>0</v>
          </cell>
          <cell r="M2841">
            <v>0</v>
          </cell>
          <cell r="N2841">
            <v>0</v>
          </cell>
          <cell r="O2841">
            <v>1231.17</v>
          </cell>
          <cell r="P2841">
            <v>0</v>
          </cell>
          <cell r="Q2841">
            <v>0</v>
          </cell>
        </row>
        <row r="2842">
          <cell r="A2842" t="str">
            <v>13</v>
          </cell>
          <cell r="B2842" t="str">
            <v>07195</v>
          </cell>
          <cell r="C2842" t="str">
            <v>ИП Артеменко Ольга Борисовна</v>
          </cell>
          <cell r="D2842" t="str">
            <v>ИП</v>
          </cell>
          <cell r="G2842" t="str">
            <v>5</v>
          </cell>
          <cell r="H2842">
            <v>0</v>
          </cell>
          <cell r="I2842">
            <v>0</v>
          </cell>
          <cell r="J2842">
            <v>-1.87</v>
          </cell>
          <cell r="K2842">
            <v>0</v>
          </cell>
          <cell r="L2842">
            <v>0</v>
          </cell>
          <cell r="M2842">
            <v>0</v>
          </cell>
          <cell r="N2842">
            <v>0</v>
          </cell>
          <cell r="O2842">
            <v>0</v>
          </cell>
          <cell r="P2842">
            <v>-1.87</v>
          </cell>
          <cell r="Q2842">
            <v>1</v>
          </cell>
        </row>
        <row r="2843">
          <cell r="A2843" t="str">
            <v>13</v>
          </cell>
          <cell r="B2843" t="str">
            <v>07196</v>
          </cell>
          <cell r="C2843" t="str">
            <v>ООО "СВК"</v>
          </cell>
          <cell r="D2843" t="str">
            <v>ООО</v>
          </cell>
          <cell r="F2843" t="str">
            <v>Л</v>
          </cell>
          <cell r="G2843" t="str">
            <v>5</v>
          </cell>
          <cell r="H2843">
            <v>2997.39</v>
          </cell>
          <cell r="I2843">
            <v>2997.39</v>
          </cell>
          <cell r="J2843">
            <v>0</v>
          </cell>
          <cell r="K2843">
            <v>0</v>
          </cell>
          <cell r="L2843">
            <v>0</v>
          </cell>
          <cell r="M2843">
            <v>2997.39</v>
          </cell>
          <cell r="N2843">
            <v>0</v>
          </cell>
          <cell r="O2843">
            <v>0</v>
          </cell>
          <cell r="P2843">
            <v>0</v>
          </cell>
          <cell r="Q2843">
            <v>1</v>
          </cell>
        </row>
        <row r="2844">
          <cell r="A2844" t="str">
            <v>13</v>
          </cell>
          <cell r="B2844" t="str">
            <v>07197</v>
          </cell>
          <cell r="C2844" t="str">
            <v>ФЛ Арлачева Ольга Александровна</v>
          </cell>
          <cell r="D2844" t="str">
            <v>ФЛ</v>
          </cell>
          <cell r="G2844" t="str">
            <v>5</v>
          </cell>
          <cell r="H2844">
            <v>475.78</v>
          </cell>
          <cell r="I2844">
            <v>206.89</v>
          </cell>
          <cell r="J2844">
            <v>0</v>
          </cell>
          <cell r="K2844">
            <v>0</v>
          </cell>
          <cell r="L2844">
            <v>0</v>
          </cell>
          <cell r="M2844">
            <v>0</v>
          </cell>
          <cell r="N2844">
            <v>0</v>
          </cell>
          <cell r="O2844">
            <v>206.89</v>
          </cell>
          <cell r="P2844">
            <v>0</v>
          </cell>
          <cell r="Q2844">
            <v>0</v>
          </cell>
        </row>
        <row r="2845">
          <cell r="A2845" t="str">
            <v>13</v>
          </cell>
          <cell r="B2845" t="str">
            <v>07198</v>
          </cell>
          <cell r="C2845" t="str">
            <v>ФЛ Кузьмин А. А., Скоробогатова И. А.</v>
          </cell>
          <cell r="D2845" t="str">
            <v>ФЛ</v>
          </cell>
          <cell r="G2845" t="str">
            <v>5</v>
          </cell>
          <cell r="H2845">
            <v>143.30000000000001</v>
          </cell>
          <cell r="I2845">
            <v>143.30000000000001</v>
          </cell>
          <cell r="J2845">
            <v>0</v>
          </cell>
          <cell r="K2845">
            <v>0</v>
          </cell>
          <cell r="L2845">
            <v>0</v>
          </cell>
          <cell r="M2845">
            <v>0</v>
          </cell>
          <cell r="N2845">
            <v>0</v>
          </cell>
          <cell r="O2845">
            <v>143.30000000000001</v>
          </cell>
          <cell r="P2845">
            <v>0</v>
          </cell>
          <cell r="Q2845">
            <v>1</v>
          </cell>
        </row>
        <row r="2846">
          <cell r="A2846" t="str">
            <v>13</v>
          </cell>
          <cell r="B2846" t="str">
            <v>07199</v>
          </cell>
          <cell r="C2846" t="str">
            <v>ФЛ Иванова Валентина Ивановна</v>
          </cell>
          <cell r="D2846" t="str">
            <v>ФЛ</v>
          </cell>
          <cell r="G2846" t="str">
            <v>5</v>
          </cell>
          <cell r="H2846">
            <v>0</v>
          </cell>
          <cell r="I2846">
            <v>191.82</v>
          </cell>
          <cell r="J2846">
            <v>0</v>
          </cell>
          <cell r="K2846">
            <v>0</v>
          </cell>
          <cell r="L2846">
            <v>0</v>
          </cell>
          <cell r="M2846">
            <v>0</v>
          </cell>
          <cell r="N2846">
            <v>0</v>
          </cell>
          <cell r="O2846">
            <v>191.82</v>
          </cell>
          <cell r="P2846">
            <v>0</v>
          </cell>
          <cell r="Q2846">
            <v>0</v>
          </cell>
        </row>
        <row r="2847">
          <cell r="A2847" t="str">
            <v>13</v>
          </cell>
          <cell r="B2847" t="str">
            <v>07200</v>
          </cell>
          <cell r="C2847" t="str">
            <v>ФЛ Головина Е.И.</v>
          </cell>
          <cell r="D2847" t="str">
            <v>ФЛ</v>
          </cell>
          <cell r="G2847" t="str">
            <v>5</v>
          </cell>
          <cell r="H2847">
            <v>55.7</v>
          </cell>
          <cell r="I2847">
            <v>111.23</v>
          </cell>
          <cell r="J2847">
            <v>0</v>
          </cell>
          <cell r="K2847">
            <v>0</v>
          </cell>
          <cell r="L2847">
            <v>0</v>
          </cell>
          <cell r="M2847">
            <v>0</v>
          </cell>
          <cell r="N2847">
            <v>0</v>
          </cell>
          <cell r="O2847">
            <v>111.23</v>
          </cell>
          <cell r="P2847">
            <v>0</v>
          </cell>
          <cell r="Q2847">
            <v>1</v>
          </cell>
        </row>
        <row r="2848">
          <cell r="A2848" t="str">
            <v>13</v>
          </cell>
          <cell r="B2848" t="str">
            <v>07201</v>
          </cell>
          <cell r="C2848" t="str">
            <v>ИП Вдовина Нина Ивановна</v>
          </cell>
          <cell r="D2848" t="str">
            <v>ИП</v>
          </cell>
          <cell r="G2848" t="str">
            <v>5</v>
          </cell>
          <cell r="H2848">
            <v>266.77</v>
          </cell>
          <cell r="I2848">
            <v>144.31</v>
          </cell>
          <cell r="J2848">
            <v>0</v>
          </cell>
          <cell r="K2848">
            <v>0</v>
          </cell>
          <cell r="L2848">
            <v>0</v>
          </cell>
          <cell r="M2848">
            <v>0</v>
          </cell>
          <cell r="N2848">
            <v>0</v>
          </cell>
          <cell r="O2848">
            <v>144.31</v>
          </cell>
          <cell r="P2848">
            <v>0</v>
          </cell>
          <cell r="Q2848">
            <v>1</v>
          </cell>
        </row>
        <row r="2849">
          <cell r="A2849" t="str">
            <v>13</v>
          </cell>
          <cell r="B2849" t="str">
            <v>07202</v>
          </cell>
          <cell r="C2849" t="str">
            <v>ФЛ Теплухина И.Б.</v>
          </cell>
          <cell r="D2849" t="str">
            <v>ФЛ</v>
          </cell>
          <cell r="G2849" t="str">
            <v>5</v>
          </cell>
          <cell r="H2849">
            <v>171.8</v>
          </cell>
          <cell r="I2849">
            <v>171.8</v>
          </cell>
          <cell r="J2849">
            <v>0</v>
          </cell>
          <cell r="K2849">
            <v>0</v>
          </cell>
          <cell r="L2849">
            <v>0</v>
          </cell>
          <cell r="M2849">
            <v>171.8</v>
          </cell>
          <cell r="N2849">
            <v>0</v>
          </cell>
          <cell r="O2849">
            <v>0</v>
          </cell>
          <cell r="P2849">
            <v>0</v>
          </cell>
          <cell r="Q2849">
            <v>1</v>
          </cell>
        </row>
        <row r="2850">
          <cell r="A2850" t="str">
            <v>13</v>
          </cell>
          <cell r="B2850" t="str">
            <v>07203</v>
          </cell>
          <cell r="C2850" t="str">
            <v>ФЛ Гудымова Н.М.</v>
          </cell>
          <cell r="D2850" t="str">
            <v>ФЛ</v>
          </cell>
          <cell r="G2850" t="str">
            <v>5</v>
          </cell>
          <cell r="H2850">
            <v>141.79</v>
          </cell>
          <cell r="I2850">
            <v>133.31</v>
          </cell>
          <cell r="J2850">
            <v>0</v>
          </cell>
          <cell r="K2850">
            <v>0</v>
          </cell>
          <cell r="L2850">
            <v>0</v>
          </cell>
          <cell r="M2850">
            <v>0</v>
          </cell>
          <cell r="N2850">
            <v>0</v>
          </cell>
          <cell r="O2850">
            <v>133.31</v>
          </cell>
          <cell r="P2850">
            <v>0</v>
          </cell>
          <cell r="Q2850">
            <v>1</v>
          </cell>
        </row>
        <row r="2851">
          <cell r="A2851" t="str">
            <v>13</v>
          </cell>
          <cell r="B2851" t="str">
            <v>07204</v>
          </cell>
          <cell r="C2851" t="str">
            <v>ООО "Сибирь Центр"</v>
          </cell>
          <cell r="D2851" t="str">
            <v>ООО</v>
          </cell>
          <cell r="G2851" t="str">
            <v>5</v>
          </cell>
          <cell r="H2851">
            <v>13596.62</v>
          </cell>
          <cell r="I2851">
            <v>13596.37</v>
          </cell>
          <cell r="J2851">
            <v>0</v>
          </cell>
          <cell r="K2851">
            <v>0</v>
          </cell>
          <cell r="L2851">
            <v>0</v>
          </cell>
          <cell r="M2851">
            <v>13596.62</v>
          </cell>
          <cell r="N2851">
            <v>0</v>
          </cell>
          <cell r="O2851">
            <v>0</v>
          </cell>
          <cell r="P2851">
            <v>-0.25</v>
          </cell>
          <cell r="Q2851">
            <v>1</v>
          </cell>
        </row>
        <row r="2852">
          <cell r="A2852" t="str">
            <v>13</v>
          </cell>
          <cell r="B2852" t="str">
            <v>07205</v>
          </cell>
          <cell r="C2852" t="str">
            <v>ФЛ Волохова С.В.</v>
          </cell>
          <cell r="D2852" t="str">
            <v>ФЛ</v>
          </cell>
          <cell r="G2852" t="str">
            <v>5</v>
          </cell>
          <cell r="H2852">
            <v>11.9</v>
          </cell>
          <cell r="I2852">
            <v>0</v>
          </cell>
          <cell r="J2852">
            <v>-193.13</v>
          </cell>
          <cell r="K2852">
            <v>0</v>
          </cell>
          <cell r="L2852">
            <v>0</v>
          </cell>
          <cell r="M2852">
            <v>0</v>
          </cell>
          <cell r="N2852">
            <v>0</v>
          </cell>
          <cell r="O2852">
            <v>0</v>
          </cell>
          <cell r="P2852">
            <v>-193.13</v>
          </cell>
          <cell r="Q2852">
            <v>0</v>
          </cell>
        </row>
        <row r="2853">
          <cell r="A2853" t="str">
            <v>13</v>
          </cell>
          <cell r="B2853" t="str">
            <v>07206</v>
          </cell>
          <cell r="C2853" t="str">
            <v>ООО РСУ "Ситэк-К"</v>
          </cell>
          <cell r="D2853" t="str">
            <v>ООО</v>
          </cell>
          <cell r="G2853" t="str">
            <v>5</v>
          </cell>
          <cell r="H2853">
            <v>6161.3</v>
          </cell>
          <cell r="I2853">
            <v>18484.5</v>
          </cell>
          <cell r="J2853">
            <v>0</v>
          </cell>
          <cell r="K2853">
            <v>0</v>
          </cell>
          <cell r="L2853">
            <v>0</v>
          </cell>
          <cell r="M2853">
            <v>0</v>
          </cell>
          <cell r="N2853">
            <v>0</v>
          </cell>
          <cell r="O2853">
            <v>18484.5</v>
          </cell>
          <cell r="P2853">
            <v>0</v>
          </cell>
          <cell r="Q2853">
            <v>0</v>
          </cell>
        </row>
        <row r="2854">
          <cell r="A2854" t="str">
            <v>13</v>
          </cell>
          <cell r="B2854" t="str">
            <v>07207</v>
          </cell>
          <cell r="C2854" t="str">
            <v>ООО "Саяны"</v>
          </cell>
          <cell r="D2854" t="str">
            <v>ООО</v>
          </cell>
          <cell r="G2854" t="str">
            <v>5</v>
          </cell>
          <cell r="H2854">
            <v>226.75</v>
          </cell>
          <cell r="I2854">
            <v>226.75</v>
          </cell>
          <cell r="J2854">
            <v>0</v>
          </cell>
          <cell r="K2854">
            <v>0</v>
          </cell>
          <cell r="L2854">
            <v>0</v>
          </cell>
          <cell r="M2854">
            <v>0</v>
          </cell>
          <cell r="N2854">
            <v>0</v>
          </cell>
          <cell r="O2854">
            <v>226.75</v>
          </cell>
          <cell r="P2854">
            <v>0</v>
          </cell>
          <cell r="Q2854">
            <v>1</v>
          </cell>
        </row>
        <row r="2855">
          <cell r="A2855" t="str">
            <v>13</v>
          </cell>
          <cell r="B2855" t="str">
            <v>07208</v>
          </cell>
          <cell r="C2855" t="str">
            <v>МОО ВП войны и труда, вооруж. сил и правоох. органов Центр. р-на г. Кр-ка</v>
          </cell>
          <cell r="D2855" t="str">
            <v>ОО</v>
          </cell>
          <cell r="F2855" t="str">
            <v>0</v>
          </cell>
          <cell r="G2855" t="str">
            <v>5</v>
          </cell>
          <cell r="H2855">
            <v>102.33</v>
          </cell>
          <cell r="I2855">
            <v>102.33</v>
          </cell>
          <cell r="J2855">
            <v>0</v>
          </cell>
          <cell r="K2855">
            <v>0</v>
          </cell>
          <cell r="L2855">
            <v>0</v>
          </cell>
          <cell r="M2855">
            <v>0</v>
          </cell>
          <cell r="N2855">
            <v>0</v>
          </cell>
          <cell r="O2855">
            <v>102.33</v>
          </cell>
          <cell r="P2855">
            <v>0</v>
          </cell>
          <cell r="Q2855">
            <v>1</v>
          </cell>
        </row>
        <row r="2856">
          <cell r="A2856" t="str">
            <v>13</v>
          </cell>
          <cell r="B2856" t="str">
            <v>07209</v>
          </cell>
          <cell r="C2856" t="str">
            <v>ООО ПКК "Дельфин"</v>
          </cell>
          <cell r="D2856" t="str">
            <v>ООО</v>
          </cell>
          <cell r="G2856" t="str">
            <v>5</v>
          </cell>
          <cell r="H2856">
            <v>107.81</v>
          </cell>
          <cell r="I2856">
            <v>107.81</v>
          </cell>
          <cell r="J2856">
            <v>0</v>
          </cell>
          <cell r="K2856">
            <v>0</v>
          </cell>
          <cell r="L2856">
            <v>0</v>
          </cell>
          <cell r="M2856">
            <v>107.81</v>
          </cell>
          <cell r="N2856">
            <v>0</v>
          </cell>
          <cell r="O2856">
            <v>0</v>
          </cell>
          <cell r="P2856">
            <v>0</v>
          </cell>
          <cell r="Q2856">
            <v>0</v>
          </cell>
        </row>
        <row r="2857">
          <cell r="A2857" t="str">
            <v>13</v>
          </cell>
          <cell r="B2857" t="str">
            <v>07210</v>
          </cell>
          <cell r="C2857" t="str">
            <v>ООО "Дентана"</v>
          </cell>
          <cell r="D2857" t="str">
            <v>ООО</v>
          </cell>
          <cell r="G2857" t="str">
            <v>5</v>
          </cell>
          <cell r="H2857">
            <v>34.74</v>
          </cell>
          <cell r="I2857">
            <v>74.959999999999994</v>
          </cell>
          <cell r="J2857">
            <v>0</v>
          </cell>
          <cell r="K2857">
            <v>0</v>
          </cell>
          <cell r="L2857">
            <v>0</v>
          </cell>
          <cell r="M2857">
            <v>74.959999999999994</v>
          </cell>
          <cell r="N2857">
            <v>0</v>
          </cell>
          <cell r="O2857">
            <v>0</v>
          </cell>
          <cell r="P2857">
            <v>0</v>
          </cell>
          <cell r="Q2857">
            <v>2</v>
          </cell>
        </row>
        <row r="2858">
          <cell r="A2858" t="str">
            <v>13</v>
          </cell>
          <cell r="B2858" t="str">
            <v>07211</v>
          </cell>
          <cell r="C2858" t="str">
            <v>ООО "КрасТЭК"</v>
          </cell>
          <cell r="D2858" t="str">
            <v>ООО</v>
          </cell>
          <cell r="E2858" t="str">
            <v>02</v>
          </cell>
          <cell r="F2858" t="str">
            <v>Л</v>
          </cell>
          <cell r="G2858" t="str">
            <v>6</v>
          </cell>
          <cell r="H2858">
            <v>1208425.3700000001</v>
          </cell>
          <cell r="I2858">
            <v>1208425.3999999999</v>
          </cell>
          <cell r="J2858">
            <v>0</v>
          </cell>
          <cell r="K2858">
            <v>0</v>
          </cell>
          <cell r="L2858">
            <v>0</v>
          </cell>
          <cell r="M2858">
            <v>0</v>
          </cell>
          <cell r="N2858">
            <v>0</v>
          </cell>
          <cell r="O2858">
            <v>1969126.45</v>
          </cell>
          <cell r="P2858">
            <v>0</v>
          </cell>
          <cell r="Q2858">
            <v>19</v>
          </cell>
        </row>
        <row r="2859">
          <cell r="A2859" t="str">
            <v>13</v>
          </cell>
          <cell r="B2859" t="str">
            <v>07212</v>
          </cell>
          <cell r="C2859" t="str">
            <v>ООО "Элмид"</v>
          </cell>
          <cell r="D2859" t="str">
            <v>ООО</v>
          </cell>
          <cell r="G2859" t="str">
            <v>5</v>
          </cell>
          <cell r="H2859">
            <v>47.58</v>
          </cell>
          <cell r="I2859">
            <v>0</v>
          </cell>
          <cell r="J2859">
            <v>-9.66</v>
          </cell>
          <cell r="K2859">
            <v>0</v>
          </cell>
          <cell r="L2859">
            <v>0</v>
          </cell>
          <cell r="M2859">
            <v>0</v>
          </cell>
          <cell r="N2859">
            <v>0</v>
          </cell>
          <cell r="O2859">
            <v>0</v>
          </cell>
          <cell r="P2859">
            <v>-9.66</v>
          </cell>
          <cell r="Q2859">
            <v>0</v>
          </cell>
        </row>
        <row r="2860">
          <cell r="A2860" t="str">
            <v>13</v>
          </cell>
          <cell r="B2860" t="str">
            <v>07213</v>
          </cell>
          <cell r="C2860" t="str">
            <v>НУЗ "Дорожная клиническая болница на ст. Кр-ск ОАО "РЖД"</v>
          </cell>
          <cell r="D2860" t="str">
            <v>РЖД</v>
          </cell>
          <cell r="F2860" t="str">
            <v>0</v>
          </cell>
          <cell r="G2860" t="str">
            <v>Ф</v>
          </cell>
          <cell r="H2860">
            <v>17522.72</v>
          </cell>
          <cell r="I2860">
            <v>46787.48</v>
          </cell>
          <cell r="J2860">
            <v>0</v>
          </cell>
          <cell r="K2860">
            <v>0</v>
          </cell>
          <cell r="L2860">
            <v>0</v>
          </cell>
          <cell r="M2860">
            <v>40352.6</v>
          </cell>
          <cell r="N2860">
            <v>0</v>
          </cell>
          <cell r="O2860">
            <v>6434.88</v>
          </cell>
          <cell r="P2860">
            <v>0</v>
          </cell>
          <cell r="Q2860">
            <v>0</v>
          </cell>
        </row>
        <row r="2861">
          <cell r="A2861" t="str">
            <v>13</v>
          </cell>
          <cell r="B2861" t="str">
            <v>07214</v>
          </cell>
          <cell r="C2861" t="str">
            <v>ООО "Спектор плюс"</v>
          </cell>
          <cell r="D2861" t="str">
            <v>ООО</v>
          </cell>
          <cell r="G2861" t="str">
            <v>5</v>
          </cell>
          <cell r="H2861">
            <v>0</v>
          </cell>
          <cell r="I2861">
            <v>0</v>
          </cell>
          <cell r="J2861">
            <v>0</v>
          </cell>
          <cell r="K2861">
            <v>0</v>
          </cell>
          <cell r="L2861">
            <v>0</v>
          </cell>
          <cell r="M2861">
            <v>0</v>
          </cell>
          <cell r="N2861">
            <v>0</v>
          </cell>
          <cell r="O2861">
            <v>0</v>
          </cell>
          <cell r="P2861">
            <v>0</v>
          </cell>
          <cell r="Q2861">
            <v>1</v>
          </cell>
        </row>
        <row r="2862">
          <cell r="A2862" t="str">
            <v>13</v>
          </cell>
          <cell r="B2862" t="str">
            <v>07215</v>
          </cell>
          <cell r="C2862" t="str">
            <v>ФЛ Черноусов Борис Викторович</v>
          </cell>
          <cell r="D2862" t="str">
            <v>ФЛ</v>
          </cell>
          <cell r="G2862" t="str">
            <v>5</v>
          </cell>
          <cell r="H2862">
            <v>301.51</v>
          </cell>
          <cell r="I2862">
            <v>301.51</v>
          </cell>
          <cell r="J2862">
            <v>0</v>
          </cell>
          <cell r="K2862">
            <v>0</v>
          </cell>
          <cell r="L2862">
            <v>0</v>
          </cell>
          <cell r="M2862">
            <v>301.51</v>
          </cell>
          <cell r="N2862">
            <v>0</v>
          </cell>
          <cell r="O2862">
            <v>0</v>
          </cell>
          <cell r="P2862">
            <v>0</v>
          </cell>
          <cell r="Q2862">
            <v>2</v>
          </cell>
        </row>
        <row r="2863">
          <cell r="A2863" t="str">
            <v>13</v>
          </cell>
          <cell r="B2863" t="str">
            <v>07216</v>
          </cell>
          <cell r="C2863" t="str">
            <v>ООО "Финюрконсалтинг"</v>
          </cell>
          <cell r="D2863" t="str">
            <v>ООО</v>
          </cell>
          <cell r="G2863" t="str">
            <v>5</v>
          </cell>
          <cell r="H2863">
            <v>0</v>
          </cell>
          <cell r="I2863">
            <v>0</v>
          </cell>
          <cell r="J2863">
            <v>0</v>
          </cell>
          <cell r="K2863">
            <v>0</v>
          </cell>
          <cell r="L2863">
            <v>0</v>
          </cell>
          <cell r="M2863">
            <v>0</v>
          </cell>
          <cell r="N2863">
            <v>0</v>
          </cell>
          <cell r="O2863">
            <v>0</v>
          </cell>
          <cell r="P2863">
            <v>0</v>
          </cell>
          <cell r="Q2863">
            <v>0</v>
          </cell>
        </row>
        <row r="2864">
          <cell r="A2864" t="str">
            <v>13</v>
          </cell>
          <cell r="B2864" t="str">
            <v>07217</v>
          </cell>
          <cell r="C2864" t="str">
            <v>ООО ЭПФ "Пилон"</v>
          </cell>
          <cell r="D2864" t="str">
            <v>ООО</v>
          </cell>
          <cell r="G2864" t="str">
            <v>5</v>
          </cell>
          <cell r="H2864">
            <v>2777.06</v>
          </cell>
          <cell r="I2864">
            <v>2777.06</v>
          </cell>
          <cell r="J2864">
            <v>0</v>
          </cell>
          <cell r="K2864">
            <v>0</v>
          </cell>
          <cell r="L2864">
            <v>0</v>
          </cell>
          <cell r="M2864">
            <v>0</v>
          </cell>
          <cell r="N2864">
            <v>0</v>
          </cell>
          <cell r="O2864">
            <v>2777.06</v>
          </cell>
          <cell r="P2864">
            <v>0</v>
          </cell>
          <cell r="Q2864">
            <v>0</v>
          </cell>
        </row>
        <row r="2865">
          <cell r="A2865" t="str">
            <v>13</v>
          </cell>
          <cell r="B2865" t="str">
            <v>07218</v>
          </cell>
          <cell r="C2865" t="str">
            <v>ЗАО "Специальная строительная технология"</v>
          </cell>
          <cell r="D2865" t="str">
            <v>ЗАО</v>
          </cell>
          <cell r="G2865" t="str">
            <v>5</v>
          </cell>
          <cell r="H2865">
            <v>2783.29</v>
          </cell>
          <cell r="I2865">
            <v>2783.29</v>
          </cell>
          <cell r="J2865">
            <v>0</v>
          </cell>
          <cell r="K2865">
            <v>0</v>
          </cell>
          <cell r="L2865">
            <v>0</v>
          </cell>
          <cell r="M2865">
            <v>0</v>
          </cell>
          <cell r="N2865">
            <v>0</v>
          </cell>
          <cell r="O2865">
            <v>2783.29</v>
          </cell>
          <cell r="P2865">
            <v>0</v>
          </cell>
          <cell r="Q2865">
            <v>1</v>
          </cell>
        </row>
        <row r="2866">
          <cell r="A2866" t="str">
            <v>13</v>
          </cell>
          <cell r="B2866" t="str">
            <v>07219</v>
          </cell>
          <cell r="C2866" t="str">
            <v>ФЛ Терехов А. Г.</v>
          </cell>
          <cell r="D2866" t="str">
            <v>ФЛ</v>
          </cell>
          <cell r="G2866" t="str">
            <v>5</v>
          </cell>
          <cell r="H2866">
            <v>892.08</v>
          </cell>
          <cell r="I2866">
            <v>892.08</v>
          </cell>
          <cell r="J2866">
            <v>0</v>
          </cell>
          <cell r="K2866">
            <v>0</v>
          </cell>
          <cell r="L2866">
            <v>0</v>
          </cell>
          <cell r="M2866">
            <v>892.08</v>
          </cell>
          <cell r="N2866">
            <v>0</v>
          </cell>
          <cell r="O2866">
            <v>0</v>
          </cell>
          <cell r="P2866">
            <v>0</v>
          </cell>
          <cell r="Q2866">
            <v>0</v>
          </cell>
        </row>
        <row r="2867">
          <cell r="A2867" t="str">
            <v>13</v>
          </cell>
          <cell r="B2867" t="str">
            <v>07220</v>
          </cell>
          <cell r="C2867" t="str">
            <v>ФЛ Пяткова Г.И., Пяткова Н.Б.</v>
          </cell>
          <cell r="D2867" t="str">
            <v>ФЛ</v>
          </cell>
          <cell r="G2867" t="str">
            <v>5</v>
          </cell>
          <cell r="H2867">
            <v>159.16</v>
          </cell>
          <cell r="I2867">
            <v>157.69999999999999</v>
          </cell>
          <cell r="J2867">
            <v>0</v>
          </cell>
          <cell r="K2867">
            <v>0</v>
          </cell>
          <cell r="L2867">
            <v>0</v>
          </cell>
          <cell r="M2867">
            <v>0</v>
          </cell>
          <cell r="N2867">
            <v>0</v>
          </cell>
          <cell r="O2867">
            <v>157.69999999999999</v>
          </cell>
          <cell r="P2867">
            <v>0</v>
          </cell>
          <cell r="Q2867">
            <v>0</v>
          </cell>
        </row>
        <row r="2868">
          <cell r="A2868" t="str">
            <v>13</v>
          </cell>
          <cell r="B2868" t="str">
            <v>07221</v>
          </cell>
          <cell r="C2868" t="str">
            <v>ООО "Арбан"</v>
          </cell>
          <cell r="D2868" t="str">
            <v>ООО</v>
          </cell>
          <cell r="G2868" t="str">
            <v>5</v>
          </cell>
          <cell r="H2868">
            <v>927.77</v>
          </cell>
          <cell r="I2868">
            <v>0</v>
          </cell>
          <cell r="J2868">
            <v>-102.88</v>
          </cell>
          <cell r="K2868">
            <v>0</v>
          </cell>
          <cell r="L2868">
            <v>0</v>
          </cell>
          <cell r="M2868">
            <v>0</v>
          </cell>
          <cell r="N2868">
            <v>0</v>
          </cell>
          <cell r="O2868">
            <v>0</v>
          </cell>
          <cell r="P2868">
            <v>-102.88</v>
          </cell>
          <cell r="Q2868">
            <v>1</v>
          </cell>
        </row>
        <row r="2869">
          <cell r="A2869" t="str">
            <v>13</v>
          </cell>
          <cell r="B2869" t="str">
            <v>07222</v>
          </cell>
          <cell r="C2869" t="str">
            <v>ООО ПКФ "Автолюбитель"</v>
          </cell>
          <cell r="D2869" t="str">
            <v>ООО</v>
          </cell>
          <cell r="G2869" t="str">
            <v>5</v>
          </cell>
          <cell r="H2869">
            <v>59.48</v>
          </cell>
          <cell r="I2869">
            <v>59.48</v>
          </cell>
          <cell r="J2869">
            <v>0</v>
          </cell>
          <cell r="K2869">
            <v>0</v>
          </cell>
          <cell r="L2869">
            <v>0</v>
          </cell>
          <cell r="M2869">
            <v>0</v>
          </cell>
          <cell r="N2869">
            <v>0</v>
          </cell>
          <cell r="O2869">
            <v>59.48</v>
          </cell>
          <cell r="P2869">
            <v>0</v>
          </cell>
          <cell r="Q2869">
            <v>0</v>
          </cell>
        </row>
        <row r="2870">
          <cell r="A2870" t="str">
            <v>13</v>
          </cell>
          <cell r="B2870" t="str">
            <v>07225</v>
          </cell>
          <cell r="C2870" t="str">
            <v>ООО"Первый кирпичный завод"</v>
          </cell>
          <cell r="D2870" t="str">
            <v>ООО</v>
          </cell>
          <cell r="E2870" t="str">
            <v>02</v>
          </cell>
          <cell r="F2870" t="str">
            <v>Л</v>
          </cell>
          <cell r="G2870" t="str">
            <v>2</v>
          </cell>
          <cell r="H2870">
            <v>37533.440000000002</v>
          </cell>
          <cell r="I2870">
            <v>37533.440000000002</v>
          </cell>
          <cell r="J2870">
            <v>0</v>
          </cell>
          <cell r="K2870">
            <v>0</v>
          </cell>
          <cell r="L2870">
            <v>0</v>
          </cell>
          <cell r="M2870">
            <v>37533.440000000002</v>
          </cell>
          <cell r="N2870">
            <v>0</v>
          </cell>
          <cell r="O2870">
            <v>0</v>
          </cell>
          <cell r="P2870">
            <v>0</v>
          </cell>
          <cell r="Q2870">
            <v>0</v>
          </cell>
        </row>
        <row r="2871">
          <cell r="A2871" t="str">
            <v>13</v>
          </cell>
          <cell r="B2871" t="str">
            <v>07226</v>
          </cell>
          <cell r="C2871" t="str">
            <v>ООО"Сибирская строительная компания"</v>
          </cell>
          <cell r="D2871" t="str">
            <v>ООО</v>
          </cell>
          <cell r="G2871" t="str">
            <v>5</v>
          </cell>
          <cell r="H2871">
            <v>0</v>
          </cell>
          <cell r="I2871">
            <v>0</v>
          </cell>
          <cell r="J2871">
            <v>0</v>
          </cell>
          <cell r="K2871">
            <v>0</v>
          </cell>
          <cell r="L2871">
            <v>0</v>
          </cell>
          <cell r="M2871">
            <v>0</v>
          </cell>
          <cell r="N2871">
            <v>0</v>
          </cell>
          <cell r="O2871">
            <v>0</v>
          </cell>
          <cell r="P2871">
            <v>0</v>
          </cell>
          <cell r="Q2871">
            <v>0</v>
          </cell>
        </row>
        <row r="2872">
          <cell r="A2872" t="str">
            <v>13</v>
          </cell>
          <cell r="B2872" t="str">
            <v>07227</v>
          </cell>
          <cell r="C2872" t="str">
            <v>ИП Костенев Игорь Георгиевич</v>
          </cell>
          <cell r="D2872" t="str">
            <v>ИП</v>
          </cell>
          <cell r="G2872" t="str">
            <v>5</v>
          </cell>
          <cell r="H2872">
            <v>59.48</v>
          </cell>
          <cell r="I2872">
            <v>11.38</v>
          </cell>
          <cell r="J2872">
            <v>0</v>
          </cell>
          <cell r="K2872">
            <v>0</v>
          </cell>
          <cell r="L2872">
            <v>0</v>
          </cell>
          <cell r="M2872">
            <v>0</v>
          </cell>
          <cell r="N2872">
            <v>0</v>
          </cell>
          <cell r="O2872">
            <v>11.38</v>
          </cell>
          <cell r="P2872">
            <v>0</v>
          </cell>
          <cell r="Q2872">
            <v>1</v>
          </cell>
        </row>
        <row r="2873">
          <cell r="A2873" t="str">
            <v>13</v>
          </cell>
          <cell r="B2873" t="str">
            <v>07229</v>
          </cell>
          <cell r="C2873" t="str">
            <v xml:space="preserve"> ИП Протасова С.А.</v>
          </cell>
          <cell r="D2873" t="str">
            <v>ИП</v>
          </cell>
          <cell r="G2873" t="str">
            <v>5</v>
          </cell>
          <cell r="H2873">
            <v>119.7</v>
          </cell>
          <cell r="I2873">
            <v>56.91</v>
          </cell>
          <cell r="J2873">
            <v>0</v>
          </cell>
          <cell r="K2873">
            <v>0</v>
          </cell>
          <cell r="L2873">
            <v>0</v>
          </cell>
          <cell r="M2873">
            <v>0</v>
          </cell>
          <cell r="N2873">
            <v>0</v>
          </cell>
          <cell r="O2873">
            <v>56.91</v>
          </cell>
          <cell r="P2873">
            <v>0</v>
          </cell>
          <cell r="Q2873">
            <v>0</v>
          </cell>
        </row>
        <row r="2874">
          <cell r="A2874" t="str">
            <v>13</v>
          </cell>
          <cell r="B2874" t="str">
            <v>07230</v>
          </cell>
          <cell r="C2874" t="str">
            <v>ООО Клиника "Здоровая семья"</v>
          </cell>
          <cell r="D2874" t="str">
            <v>ООО</v>
          </cell>
          <cell r="G2874" t="str">
            <v>5</v>
          </cell>
          <cell r="H2874">
            <v>29.27</v>
          </cell>
          <cell r="I2874">
            <v>55.38</v>
          </cell>
          <cell r="J2874">
            <v>0</v>
          </cell>
          <cell r="K2874">
            <v>0</v>
          </cell>
          <cell r="L2874">
            <v>0</v>
          </cell>
          <cell r="M2874">
            <v>150</v>
          </cell>
          <cell r="N2874">
            <v>0</v>
          </cell>
          <cell r="O2874">
            <v>0</v>
          </cell>
          <cell r="P2874">
            <v>-94.62</v>
          </cell>
          <cell r="Q2874">
            <v>1</v>
          </cell>
        </row>
        <row r="2875">
          <cell r="A2875" t="str">
            <v>13</v>
          </cell>
          <cell r="B2875" t="str">
            <v>07231</v>
          </cell>
          <cell r="C2875" t="str">
            <v>ООО "Старый Город"</v>
          </cell>
          <cell r="D2875" t="str">
            <v>ООО</v>
          </cell>
          <cell r="G2875" t="str">
            <v>5</v>
          </cell>
          <cell r="H2875">
            <v>13710.84</v>
          </cell>
          <cell r="I2875">
            <v>13710.85</v>
          </cell>
          <cell r="J2875">
            <v>0</v>
          </cell>
          <cell r="K2875">
            <v>0</v>
          </cell>
          <cell r="L2875">
            <v>0</v>
          </cell>
          <cell r="M2875">
            <v>13710.84</v>
          </cell>
          <cell r="N2875">
            <v>0</v>
          </cell>
          <cell r="O2875">
            <v>0.01</v>
          </cell>
          <cell r="P2875">
            <v>0</v>
          </cell>
          <cell r="Q2875">
            <v>4</v>
          </cell>
        </row>
        <row r="2876">
          <cell r="A2876" t="str">
            <v>13</v>
          </cell>
          <cell r="B2876" t="str">
            <v>07232</v>
          </cell>
          <cell r="C2876" t="str">
            <v>Упр. Фед. сл. по ветер. и фитосанит. надзору по Кр.краю,Эвенк. и таймыр. (Долгано-Ненецкому)авт.окр.</v>
          </cell>
          <cell r="D2876" t="str">
            <v>УВ</v>
          </cell>
          <cell r="E2876" t="str">
            <v>02</v>
          </cell>
          <cell r="F2876" t="str">
            <v>0</v>
          </cell>
          <cell r="G2876" t="str">
            <v>К</v>
          </cell>
          <cell r="H2876">
            <v>111.39</v>
          </cell>
          <cell r="I2876">
            <v>111.39</v>
          </cell>
          <cell r="J2876">
            <v>0</v>
          </cell>
          <cell r="K2876">
            <v>0</v>
          </cell>
          <cell r="L2876">
            <v>0</v>
          </cell>
          <cell r="M2876">
            <v>0</v>
          </cell>
          <cell r="N2876">
            <v>0</v>
          </cell>
          <cell r="O2876">
            <v>111.39</v>
          </cell>
          <cell r="P2876">
            <v>0</v>
          </cell>
          <cell r="Q2876">
            <v>0</v>
          </cell>
        </row>
        <row r="2877">
          <cell r="A2877" t="str">
            <v>13</v>
          </cell>
          <cell r="B2877" t="str">
            <v>07233</v>
          </cell>
          <cell r="C2877" t="str">
            <v>ФЛ Арутунян А.А.</v>
          </cell>
          <cell r="D2877" t="str">
            <v xml:space="preserve"> ФЛ</v>
          </cell>
          <cell r="G2877" t="str">
            <v>5</v>
          </cell>
          <cell r="H2877">
            <v>637.20000000000005</v>
          </cell>
          <cell r="I2877">
            <v>637.20000000000005</v>
          </cell>
          <cell r="J2877">
            <v>0</v>
          </cell>
          <cell r="K2877">
            <v>0</v>
          </cell>
          <cell r="L2877">
            <v>0</v>
          </cell>
          <cell r="M2877">
            <v>0</v>
          </cell>
          <cell r="N2877">
            <v>0</v>
          </cell>
          <cell r="O2877">
            <v>637.20000000000005</v>
          </cell>
          <cell r="P2877">
            <v>0</v>
          </cell>
          <cell r="Q2877">
            <v>0</v>
          </cell>
        </row>
        <row r="2878">
          <cell r="A2878" t="str">
            <v>13</v>
          </cell>
          <cell r="B2878" t="str">
            <v>07234</v>
          </cell>
          <cell r="C2878" t="str">
            <v>ООО"Жилсервис"</v>
          </cell>
          <cell r="D2878" t="str">
            <v>ООО</v>
          </cell>
          <cell r="E2878" t="str">
            <v>03</v>
          </cell>
          <cell r="F2878" t="str">
            <v>0</v>
          </cell>
          <cell r="G2878" t="str">
            <v>Ж</v>
          </cell>
          <cell r="H2878">
            <v>190.31</v>
          </cell>
          <cell r="I2878">
            <v>190.32</v>
          </cell>
          <cell r="J2878">
            <v>0</v>
          </cell>
          <cell r="K2878">
            <v>0</v>
          </cell>
          <cell r="L2878">
            <v>0</v>
          </cell>
          <cell r="M2878">
            <v>0</v>
          </cell>
          <cell r="N2878">
            <v>0</v>
          </cell>
          <cell r="O2878">
            <v>190.32</v>
          </cell>
          <cell r="P2878">
            <v>0</v>
          </cell>
          <cell r="Q2878">
            <v>0</v>
          </cell>
        </row>
        <row r="2879">
          <cell r="A2879" t="str">
            <v>13</v>
          </cell>
          <cell r="B2879" t="str">
            <v>07235</v>
          </cell>
          <cell r="C2879" t="str">
            <v>ООО Фитнес-центр "Гараж"</v>
          </cell>
          <cell r="D2879" t="str">
            <v>ООО</v>
          </cell>
          <cell r="G2879" t="str">
            <v>5</v>
          </cell>
          <cell r="H2879">
            <v>8135.77</v>
          </cell>
          <cell r="I2879">
            <v>8135.78</v>
          </cell>
          <cell r="J2879">
            <v>0</v>
          </cell>
          <cell r="K2879">
            <v>0</v>
          </cell>
          <cell r="L2879">
            <v>0</v>
          </cell>
          <cell r="M2879">
            <v>0</v>
          </cell>
          <cell r="N2879">
            <v>0</v>
          </cell>
          <cell r="O2879">
            <v>8135.78</v>
          </cell>
          <cell r="P2879">
            <v>0</v>
          </cell>
          <cell r="Q2879">
            <v>0</v>
          </cell>
        </row>
        <row r="2880">
          <cell r="A2880" t="str">
            <v>13</v>
          </cell>
          <cell r="B2880" t="str">
            <v>07236</v>
          </cell>
          <cell r="C2880" t="str">
            <v>ИП Дегилевич Е.Л.</v>
          </cell>
          <cell r="D2880" t="str">
            <v>ИП</v>
          </cell>
          <cell r="G2880" t="str">
            <v>5</v>
          </cell>
          <cell r="H2880">
            <v>29.27</v>
          </cell>
          <cell r="I2880">
            <v>0</v>
          </cell>
          <cell r="J2880">
            <v>-84.39</v>
          </cell>
          <cell r="K2880">
            <v>0</v>
          </cell>
          <cell r="L2880">
            <v>0</v>
          </cell>
          <cell r="M2880">
            <v>0</v>
          </cell>
          <cell r="N2880">
            <v>0</v>
          </cell>
          <cell r="O2880">
            <v>0</v>
          </cell>
          <cell r="P2880">
            <v>-84.39</v>
          </cell>
          <cell r="Q2880">
            <v>0</v>
          </cell>
        </row>
        <row r="2881">
          <cell r="A2881" t="str">
            <v>13</v>
          </cell>
          <cell r="B2881" t="str">
            <v>07237</v>
          </cell>
          <cell r="C2881" t="str">
            <v>ФЛ.Рыкова В.Г.</v>
          </cell>
          <cell r="D2881" t="str">
            <v xml:space="preserve"> ФЛ</v>
          </cell>
          <cell r="G2881" t="str">
            <v>5</v>
          </cell>
          <cell r="H2881">
            <v>11.9</v>
          </cell>
          <cell r="I2881">
            <v>0</v>
          </cell>
          <cell r="J2881">
            <v>0</v>
          </cell>
          <cell r="K2881">
            <v>0</v>
          </cell>
          <cell r="L2881">
            <v>0</v>
          </cell>
          <cell r="M2881">
            <v>0</v>
          </cell>
          <cell r="N2881">
            <v>0</v>
          </cell>
          <cell r="O2881">
            <v>0</v>
          </cell>
          <cell r="P2881">
            <v>0</v>
          </cell>
          <cell r="Q2881">
            <v>0</v>
          </cell>
        </row>
        <row r="2882">
          <cell r="A2882" t="str">
            <v>13</v>
          </cell>
          <cell r="B2882" t="str">
            <v>07238</v>
          </cell>
          <cell r="C2882" t="str">
            <v>ООО "Метелица-М"</v>
          </cell>
          <cell r="D2882" t="str">
            <v>ООО</v>
          </cell>
          <cell r="G2882" t="str">
            <v>5</v>
          </cell>
          <cell r="H2882">
            <v>256.02</v>
          </cell>
          <cell r="I2882">
            <v>256.02</v>
          </cell>
          <cell r="J2882">
            <v>0</v>
          </cell>
          <cell r="K2882">
            <v>0</v>
          </cell>
          <cell r="L2882">
            <v>0</v>
          </cell>
          <cell r="M2882">
            <v>0</v>
          </cell>
          <cell r="N2882">
            <v>0</v>
          </cell>
          <cell r="O2882">
            <v>256.02</v>
          </cell>
          <cell r="P2882">
            <v>0</v>
          </cell>
          <cell r="Q2882">
            <v>0</v>
          </cell>
        </row>
        <row r="2883">
          <cell r="A2883" t="str">
            <v>13</v>
          </cell>
          <cell r="B2883" t="str">
            <v>07239</v>
          </cell>
          <cell r="C2883" t="str">
            <v>ООО"Жилкомсервис"</v>
          </cell>
          <cell r="D2883" t="str">
            <v>ООО</v>
          </cell>
          <cell r="E2883" t="str">
            <v>03</v>
          </cell>
          <cell r="F2883" t="str">
            <v>0</v>
          </cell>
          <cell r="G2883" t="str">
            <v>Ж</v>
          </cell>
          <cell r="H2883">
            <v>114.98</v>
          </cell>
          <cell r="I2883">
            <v>229.95</v>
          </cell>
          <cell r="J2883">
            <v>0</v>
          </cell>
          <cell r="K2883">
            <v>0</v>
          </cell>
          <cell r="L2883">
            <v>0</v>
          </cell>
          <cell r="M2883">
            <v>0</v>
          </cell>
          <cell r="N2883">
            <v>0</v>
          </cell>
          <cell r="O2883">
            <v>229.95</v>
          </cell>
          <cell r="P2883">
            <v>0</v>
          </cell>
          <cell r="Q2883">
            <v>0</v>
          </cell>
        </row>
        <row r="2884">
          <cell r="A2884" t="str">
            <v>13</v>
          </cell>
          <cell r="B2884" t="str">
            <v>07240</v>
          </cell>
          <cell r="C2884" t="str">
            <v>ИП Чечелян П. С.</v>
          </cell>
          <cell r="D2884" t="str">
            <v>ИП</v>
          </cell>
          <cell r="G2884" t="str">
            <v>5</v>
          </cell>
          <cell r="H2884">
            <v>148.96</v>
          </cell>
          <cell r="I2884">
            <v>148.96</v>
          </cell>
          <cell r="J2884">
            <v>0</v>
          </cell>
          <cell r="K2884">
            <v>0</v>
          </cell>
          <cell r="L2884">
            <v>0</v>
          </cell>
          <cell r="M2884">
            <v>0</v>
          </cell>
          <cell r="N2884">
            <v>0</v>
          </cell>
          <cell r="O2884">
            <v>148.96</v>
          </cell>
          <cell r="P2884">
            <v>0</v>
          </cell>
          <cell r="Q2884">
            <v>0</v>
          </cell>
        </row>
        <row r="2885">
          <cell r="A2885" t="str">
            <v>13</v>
          </cell>
          <cell r="B2885" t="str">
            <v>07241</v>
          </cell>
          <cell r="C2885" t="str">
            <v>ФЛ Киселева Е.П.</v>
          </cell>
          <cell r="D2885" t="str">
            <v xml:space="preserve"> ФЛ</v>
          </cell>
          <cell r="G2885" t="str">
            <v>5</v>
          </cell>
          <cell r="H2885">
            <v>0</v>
          </cell>
          <cell r="I2885">
            <v>0</v>
          </cell>
          <cell r="J2885">
            <v>-185.25</v>
          </cell>
          <cell r="K2885">
            <v>0</v>
          </cell>
          <cell r="L2885">
            <v>0</v>
          </cell>
          <cell r="M2885">
            <v>0</v>
          </cell>
          <cell r="N2885">
            <v>0</v>
          </cell>
          <cell r="O2885">
            <v>0</v>
          </cell>
          <cell r="P2885">
            <v>-185.25</v>
          </cell>
          <cell r="Q2885">
            <v>0</v>
          </cell>
        </row>
        <row r="2886">
          <cell r="A2886" t="str">
            <v>13</v>
          </cell>
          <cell r="B2886" t="str">
            <v>07242</v>
          </cell>
          <cell r="C2886" t="str">
            <v>ООО "КРАСЭЛАСТ"</v>
          </cell>
          <cell r="D2886" t="str">
            <v>ООО</v>
          </cell>
          <cell r="E2886" t="str">
            <v>02</v>
          </cell>
          <cell r="F2886" t="str">
            <v>0</v>
          </cell>
          <cell r="G2886" t="str">
            <v>2</v>
          </cell>
          <cell r="H2886">
            <v>5043.22</v>
          </cell>
          <cell r="I2886">
            <v>5043.22</v>
          </cell>
          <cell r="J2886">
            <v>0</v>
          </cell>
          <cell r="K2886">
            <v>0</v>
          </cell>
          <cell r="L2886">
            <v>0</v>
          </cell>
          <cell r="M2886">
            <v>0</v>
          </cell>
          <cell r="N2886">
            <v>0</v>
          </cell>
          <cell r="O2886">
            <v>5043.22</v>
          </cell>
          <cell r="P2886">
            <v>0</v>
          </cell>
          <cell r="Q2886">
            <v>0</v>
          </cell>
        </row>
        <row r="2887">
          <cell r="A2887" t="str">
            <v>13</v>
          </cell>
          <cell r="B2887" t="str">
            <v>07243</v>
          </cell>
          <cell r="C2887" t="str">
            <v>ФЛ Шевчук Валентин Адольфович</v>
          </cell>
          <cell r="D2887" t="str">
            <v>ФЛ</v>
          </cell>
          <cell r="G2887" t="str">
            <v>5</v>
          </cell>
          <cell r="H2887">
            <v>134.41999999999999</v>
          </cell>
          <cell r="I2887">
            <v>0</v>
          </cell>
          <cell r="J2887">
            <v>-61.76</v>
          </cell>
          <cell r="K2887">
            <v>0</v>
          </cell>
          <cell r="L2887">
            <v>0</v>
          </cell>
          <cell r="M2887">
            <v>0</v>
          </cell>
          <cell r="N2887">
            <v>0</v>
          </cell>
          <cell r="O2887">
            <v>0</v>
          </cell>
          <cell r="P2887">
            <v>-61.76</v>
          </cell>
          <cell r="Q2887">
            <v>0</v>
          </cell>
        </row>
        <row r="2888">
          <cell r="A2888" t="str">
            <v>13</v>
          </cell>
          <cell r="B2888" t="str">
            <v>07244</v>
          </cell>
          <cell r="C2888" t="str">
            <v>ФЛ Авгутин И.В., Матейкин А.А.</v>
          </cell>
          <cell r="D2888" t="str">
            <v>ФЛ</v>
          </cell>
          <cell r="G2888" t="str">
            <v>5</v>
          </cell>
          <cell r="H2888">
            <v>130.65</v>
          </cell>
          <cell r="I2888">
            <v>130.65</v>
          </cell>
          <cell r="J2888">
            <v>0</v>
          </cell>
          <cell r="K2888">
            <v>0</v>
          </cell>
          <cell r="L2888">
            <v>0</v>
          </cell>
          <cell r="M2888">
            <v>0</v>
          </cell>
          <cell r="N2888">
            <v>0</v>
          </cell>
          <cell r="O2888">
            <v>130.65</v>
          </cell>
          <cell r="P2888">
            <v>0</v>
          </cell>
          <cell r="Q2888">
            <v>1</v>
          </cell>
        </row>
        <row r="2889">
          <cell r="A2889" t="str">
            <v>13</v>
          </cell>
          <cell r="B2889" t="str">
            <v>07245</v>
          </cell>
          <cell r="C2889" t="str">
            <v>ИП Горбатенко О.В.</v>
          </cell>
          <cell r="D2889" t="str">
            <v>ИП</v>
          </cell>
          <cell r="G2889" t="str">
            <v>5</v>
          </cell>
          <cell r="H2889">
            <v>59.48</v>
          </cell>
          <cell r="I2889">
            <v>59.48</v>
          </cell>
          <cell r="J2889">
            <v>0</v>
          </cell>
          <cell r="K2889">
            <v>0</v>
          </cell>
          <cell r="L2889">
            <v>0</v>
          </cell>
          <cell r="M2889">
            <v>0</v>
          </cell>
          <cell r="N2889">
            <v>0</v>
          </cell>
          <cell r="O2889">
            <v>59.48</v>
          </cell>
          <cell r="P2889">
            <v>0</v>
          </cell>
          <cell r="Q2889">
            <v>0</v>
          </cell>
        </row>
        <row r="2890">
          <cell r="A2890" t="str">
            <v>13</v>
          </cell>
          <cell r="B2890" t="str">
            <v>07248</v>
          </cell>
          <cell r="C2890" t="str">
            <v>ФЛ Калинина А.В.</v>
          </cell>
          <cell r="D2890" t="str">
            <v>ФЛ</v>
          </cell>
          <cell r="G2890" t="str">
            <v>5</v>
          </cell>
          <cell r="H2890">
            <v>7778.94</v>
          </cell>
          <cell r="I2890">
            <v>7778.94</v>
          </cell>
          <cell r="J2890">
            <v>0</v>
          </cell>
          <cell r="K2890">
            <v>0</v>
          </cell>
          <cell r="L2890">
            <v>0</v>
          </cell>
          <cell r="M2890">
            <v>0</v>
          </cell>
          <cell r="N2890">
            <v>0</v>
          </cell>
          <cell r="O2890">
            <v>7778.94</v>
          </cell>
          <cell r="P2890">
            <v>0</v>
          </cell>
          <cell r="Q2890">
            <v>1</v>
          </cell>
        </row>
        <row r="2891">
          <cell r="A2891" t="str">
            <v>13</v>
          </cell>
          <cell r="B2891" t="str">
            <v>07249</v>
          </cell>
          <cell r="C2891" t="str">
            <v>Досковских О.Ю.</v>
          </cell>
          <cell r="D2891" t="str">
            <v>ФЛ</v>
          </cell>
          <cell r="G2891" t="str">
            <v>5</v>
          </cell>
          <cell r="H2891">
            <v>41.16</v>
          </cell>
          <cell r="I2891">
            <v>41.16</v>
          </cell>
          <cell r="J2891">
            <v>0</v>
          </cell>
          <cell r="K2891">
            <v>0</v>
          </cell>
          <cell r="L2891">
            <v>0</v>
          </cell>
          <cell r="M2891">
            <v>41.16</v>
          </cell>
          <cell r="N2891">
            <v>0</v>
          </cell>
          <cell r="O2891">
            <v>0</v>
          </cell>
          <cell r="P2891">
            <v>0</v>
          </cell>
          <cell r="Q2891">
            <v>1</v>
          </cell>
        </row>
        <row r="2892">
          <cell r="A2892" t="str">
            <v>13</v>
          </cell>
          <cell r="B2892" t="str">
            <v>07250</v>
          </cell>
          <cell r="C2892" t="str">
            <v>ФЛ Аксютина Т.С.</v>
          </cell>
          <cell r="D2892" t="str">
            <v>ФЛ</v>
          </cell>
          <cell r="G2892" t="str">
            <v>5</v>
          </cell>
          <cell r="H2892">
            <v>-162.36000000000001</v>
          </cell>
          <cell r="I2892">
            <v>0</v>
          </cell>
          <cell r="J2892">
            <v>-151.41</v>
          </cell>
          <cell r="K2892">
            <v>0</v>
          </cell>
          <cell r="L2892">
            <v>0</v>
          </cell>
          <cell r="M2892">
            <v>0</v>
          </cell>
          <cell r="N2892">
            <v>0</v>
          </cell>
          <cell r="O2892">
            <v>0</v>
          </cell>
          <cell r="P2892">
            <v>-151.41</v>
          </cell>
          <cell r="Q2892">
            <v>1</v>
          </cell>
        </row>
        <row r="2893">
          <cell r="A2893" t="str">
            <v>13</v>
          </cell>
          <cell r="B2893" t="str">
            <v>07251</v>
          </cell>
          <cell r="C2893" t="str">
            <v>ФЛ Ходосевич Я.Г.</v>
          </cell>
          <cell r="D2893" t="str">
            <v>ФЛ</v>
          </cell>
          <cell r="G2893" t="str">
            <v>5</v>
          </cell>
          <cell r="H2893">
            <v>29.27</v>
          </cell>
          <cell r="I2893">
            <v>29.27</v>
          </cell>
          <cell r="J2893">
            <v>0</v>
          </cell>
          <cell r="K2893">
            <v>0</v>
          </cell>
          <cell r="L2893">
            <v>0</v>
          </cell>
          <cell r="M2893">
            <v>0</v>
          </cell>
          <cell r="N2893">
            <v>0</v>
          </cell>
          <cell r="O2893">
            <v>29.27</v>
          </cell>
          <cell r="P2893">
            <v>0</v>
          </cell>
          <cell r="Q2893">
            <v>0</v>
          </cell>
        </row>
        <row r="2894">
          <cell r="A2894" t="str">
            <v>13</v>
          </cell>
          <cell r="B2894" t="str">
            <v>07252</v>
          </cell>
          <cell r="C2894" t="str">
            <v>ИП Фролов В.А.</v>
          </cell>
          <cell r="D2894" t="str">
            <v>ИП</v>
          </cell>
          <cell r="G2894" t="str">
            <v>5</v>
          </cell>
          <cell r="H2894">
            <v>11.9</v>
          </cell>
          <cell r="I2894">
            <v>0</v>
          </cell>
          <cell r="J2894">
            <v>-12.87</v>
          </cell>
          <cell r="K2894">
            <v>0</v>
          </cell>
          <cell r="L2894">
            <v>0</v>
          </cell>
          <cell r="M2894">
            <v>0</v>
          </cell>
          <cell r="N2894">
            <v>0</v>
          </cell>
          <cell r="O2894">
            <v>0</v>
          </cell>
          <cell r="P2894">
            <v>-12.87</v>
          </cell>
          <cell r="Q2894">
            <v>0</v>
          </cell>
        </row>
        <row r="2895">
          <cell r="A2895" t="str">
            <v>13</v>
          </cell>
          <cell r="B2895" t="str">
            <v>07253</v>
          </cell>
          <cell r="C2895" t="str">
            <v>ФЛ Гришкова М.С.</v>
          </cell>
          <cell r="D2895" t="str">
            <v>ФЛ</v>
          </cell>
          <cell r="G2895" t="str">
            <v>5</v>
          </cell>
          <cell r="H2895">
            <v>0</v>
          </cell>
          <cell r="I2895">
            <v>0</v>
          </cell>
          <cell r="J2895">
            <v>-12.4</v>
          </cell>
          <cell r="K2895">
            <v>0</v>
          </cell>
          <cell r="L2895">
            <v>0</v>
          </cell>
          <cell r="M2895">
            <v>0</v>
          </cell>
          <cell r="N2895">
            <v>0</v>
          </cell>
          <cell r="O2895">
            <v>0</v>
          </cell>
          <cell r="P2895">
            <v>-12.4</v>
          </cell>
          <cell r="Q2895">
            <v>0</v>
          </cell>
        </row>
        <row r="2896">
          <cell r="A2896" t="str">
            <v>13</v>
          </cell>
          <cell r="B2896" t="str">
            <v>07255</v>
          </cell>
          <cell r="C2896" t="str">
            <v xml:space="preserve"> ООО "Компания Колибри"</v>
          </cell>
          <cell r="D2896" t="str">
            <v>ООО</v>
          </cell>
          <cell r="G2896" t="str">
            <v>5</v>
          </cell>
          <cell r="H2896">
            <v>13954.78</v>
          </cell>
          <cell r="I2896">
            <v>13921.46</v>
          </cell>
          <cell r="J2896">
            <v>0</v>
          </cell>
          <cell r="K2896">
            <v>0</v>
          </cell>
          <cell r="L2896">
            <v>0</v>
          </cell>
          <cell r="M2896">
            <v>0</v>
          </cell>
          <cell r="N2896">
            <v>0</v>
          </cell>
          <cell r="O2896">
            <v>13921.46</v>
          </cell>
          <cell r="P2896">
            <v>0</v>
          </cell>
          <cell r="Q2896">
            <v>1</v>
          </cell>
        </row>
        <row r="2897">
          <cell r="A2897" t="str">
            <v>13</v>
          </cell>
          <cell r="B2897" t="str">
            <v>07256</v>
          </cell>
          <cell r="C2897" t="str">
            <v>ФЛ Шевчук М.П.</v>
          </cell>
          <cell r="D2897" t="str">
            <v>ФЛ</v>
          </cell>
          <cell r="G2897" t="str">
            <v>5</v>
          </cell>
          <cell r="H2897">
            <v>73.069999999999993</v>
          </cell>
          <cell r="I2897">
            <v>0</v>
          </cell>
          <cell r="J2897">
            <v>-177.57</v>
          </cell>
          <cell r="K2897">
            <v>0</v>
          </cell>
          <cell r="L2897">
            <v>0</v>
          </cell>
          <cell r="M2897">
            <v>0</v>
          </cell>
          <cell r="N2897">
            <v>0</v>
          </cell>
          <cell r="O2897">
            <v>0</v>
          </cell>
          <cell r="P2897">
            <v>-177.57</v>
          </cell>
          <cell r="Q2897">
            <v>1</v>
          </cell>
        </row>
        <row r="2898">
          <cell r="A2898" t="str">
            <v>13</v>
          </cell>
          <cell r="B2898" t="str">
            <v>07257</v>
          </cell>
          <cell r="C2898" t="str">
            <v>ФЛ Жадаев П.Ю.</v>
          </cell>
          <cell r="D2898" t="str">
            <v>ФЛ</v>
          </cell>
          <cell r="G2898" t="str">
            <v>5</v>
          </cell>
          <cell r="H2898">
            <v>43.8</v>
          </cell>
          <cell r="I2898">
            <v>1066.72</v>
          </cell>
          <cell r="J2898">
            <v>0</v>
          </cell>
          <cell r="K2898">
            <v>0</v>
          </cell>
          <cell r="L2898">
            <v>0</v>
          </cell>
          <cell r="M2898">
            <v>1066.72</v>
          </cell>
          <cell r="N2898">
            <v>0</v>
          </cell>
          <cell r="O2898">
            <v>0</v>
          </cell>
          <cell r="P2898">
            <v>0</v>
          </cell>
          <cell r="Q2898">
            <v>1</v>
          </cell>
        </row>
        <row r="2899">
          <cell r="A2899" t="str">
            <v>13</v>
          </cell>
          <cell r="B2899" t="str">
            <v>07258</v>
          </cell>
          <cell r="C2899" t="str">
            <v>ФЛ Огнева Н.Л.</v>
          </cell>
          <cell r="D2899" t="str">
            <v>ФЛ</v>
          </cell>
          <cell r="G2899" t="str">
            <v>5</v>
          </cell>
          <cell r="H2899">
            <v>24645.200000000001</v>
          </cell>
          <cell r="I2899">
            <v>20806.5</v>
          </cell>
          <cell r="J2899">
            <v>0</v>
          </cell>
          <cell r="K2899">
            <v>0</v>
          </cell>
          <cell r="L2899">
            <v>0</v>
          </cell>
          <cell r="M2899">
            <v>0</v>
          </cell>
          <cell r="N2899">
            <v>0</v>
          </cell>
          <cell r="O2899">
            <v>20806.5</v>
          </cell>
          <cell r="P2899">
            <v>0</v>
          </cell>
          <cell r="Q2899">
            <v>1</v>
          </cell>
        </row>
        <row r="2900">
          <cell r="A2900" t="str">
            <v>13</v>
          </cell>
          <cell r="B2900" t="str">
            <v>07259</v>
          </cell>
          <cell r="C2900" t="str">
            <v>ООО "Березка"</v>
          </cell>
          <cell r="D2900" t="str">
            <v>ООО</v>
          </cell>
          <cell r="G2900" t="str">
            <v>5</v>
          </cell>
          <cell r="H2900">
            <v>160.1</v>
          </cell>
          <cell r="I2900">
            <v>160.1</v>
          </cell>
          <cell r="J2900">
            <v>0</v>
          </cell>
          <cell r="K2900">
            <v>0</v>
          </cell>
          <cell r="L2900">
            <v>0</v>
          </cell>
          <cell r="M2900">
            <v>0</v>
          </cell>
          <cell r="N2900">
            <v>0</v>
          </cell>
          <cell r="O2900">
            <v>160.1</v>
          </cell>
          <cell r="P2900">
            <v>0</v>
          </cell>
          <cell r="Q2900">
            <v>1</v>
          </cell>
        </row>
        <row r="2901">
          <cell r="A2901" t="str">
            <v>13</v>
          </cell>
          <cell r="B2901" t="str">
            <v>07260</v>
          </cell>
          <cell r="C2901" t="str">
            <v>ООО "Каскад-М"</v>
          </cell>
          <cell r="D2901" t="str">
            <v>ООО</v>
          </cell>
          <cell r="G2901" t="str">
            <v>5</v>
          </cell>
          <cell r="H2901">
            <v>12645.81</v>
          </cell>
          <cell r="I2901">
            <v>0</v>
          </cell>
          <cell r="J2901">
            <v>0</v>
          </cell>
          <cell r="K2901">
            <v>0</v>
          </cell>
          <cell r="L2901">
            <v>6322.91</v>
          </cell>
          <cell r="M2901">
            <v>0</v>
          </cell>
          <cell r="N2901">
            <v>0</v>
          </cell>
          <cell r="O2901">
            <v>6322.91</v>
          </cell>
          <cell r="P2901">
            <v>0</v>
          </cell>
          <cell r="Q2901">
            <v>1</v>
          </cell>
        </row>
        <row r="2902">
          <cell r="A2902" t="str">
            <v>13</v>
          </cell>
          <cell r="B2902" t="str">
            <v>07261</v>
          </cell>
          <cell r="C2902" t="str">
            <v>ПБОЮЛ Лозовская Е.С., Лозовский С.П.</v>
          </cell>
          <cell r="D2902" t="str">
            <v>ПБОЮЛ</v>
          </cell>
          <cell r="G2902" t="str">
            <v>5</v>
          </cell>
          <cell r="H2902">
            <v>29.27</v>
          </cell>
          <cell r="I2902">
            <v>29.27</v>
          </cell>
          <cell r="J2902">
            <v>0</v>
          </cell>
          <cell r="K2902">
            <v>0</v>
          </cell>
          <cell r="L2902">
            <v>0</v>
          </cell>
          <cell r="M2902">
            <v>0</v>
          </cell>
          <cell r="N2902">
            <v>0</v>
          </cell>
          <cell r="O2902">
            <v>29.27</v>
          </cell>
          <cell r="P2902">
            <v>0</v>
          </cell>
          <cell r="Q2902">
            <v>1</v>
          </cell>
        </row>
        <row r="2903">
          <cell r="A2903" t="str">
            <v>13</v>
          </cell>
          <cell r="B2903" t="str">
            <v>07262</v>
          </cell>
          <cell r="C2903" t="str">
            <v>ФЛ Моисеенко С.М.</v>
          </cell>
          <cell r="D2903" t="str">
            <v xml:space="preserve"> ФЛ</v>
          </cell>
          <cell r="G2903" t="str">
            <v>5</v>
          </cell>
          <cell r="H2903">
            <v>70.430000000000007</v>
          </cell>
          <cell r="I2903">
            <v>70.430000000000007</v>
          </cell>
          <cell r="J2903">
            <v>0</v>
          </cell>
          <cell r="K2903">
            <v>0</v>
          </cell>
          <cell r="L2903">
            <v>0</v>
          </cell>
          <cell r="M2903">
            <v>0</v>
          </cell>
          <cell r="N2903">
            <v>0</v>
          </cell>
          <cell r="O2903">
            <v>70.430000000000007</v>
          </cell>
          <cell r="P2903">
            <v>0</v>
          </cell>
          <cell r="Q2903">
            <v>1</v>
          </cell>
        </row>
        <row r="2904">
          <cell r="A2904" t="str">
            <v>13</v>
          </cell>
          <cell r="B2904" t="str">
            <v>07263</v>
          </cell>
          <cell r="C2904" t="str">
            <v>ООО ВК "ТЕЛЕСФЕРА"</v>
          </cell>
          <cell r="D2904" t="str">
            <v>ООО</v>
          </cell>
          <cell r="G2904" t="str">
            <v>5</v>
          </cell>
          <cell r="H2904">
            <v>20042.060000000001</v>
          </cell>
          <cell r="I2904">
            <v>40084.129999999997</v>
          </cell>
          <cell r="J2904">
            <v>0</v>
          </cell>
          <cell r="K2904">
            <v>0</v>
          </cell>
          <cell r="L2904">
            <v>0</v>
          </cell>
          <cell r="M2904">
            <v>0</v>
          </cell>
          <cell r="N2904">
            <v>0</v>
          </cell>
          <cell r="O2904">
            <v>40084.129999999997</v>
          </cell>
          <cell r="P2904">
            <v>0</v>
          </cell>
          <cell r="Q2904">
            <v>0</v>
          </cell>
        </row>
        <row r="2905">
          <cell r="A2905" t="str">
            <v>13</v>
          </cell>
          <cell r="B2905" t="str">
            <v>07264</v>
          </cell>
          <cell r="C2905" t="str">
            <v>ФЛ Скворцов В.В.</v>
          </cell>
          <cell r="D2905" t="str">
            <v>ФЛ</v>
          </cell>
          <cell r="G2905" t="str">
            <v>5</v>
          </cell>
          <cell r="H2905">
            <v>95.15</v>
          </cell>
          <cell r="I2905">
            <v>236.88</v>
          </cell>
          <cell r="J2905">
            <v>0</v>
          </cell>
          <cell r="K2905">
            <v>0</v>
          </cell>
          <cell r="L2905">
            <v>0</v>
          </cell>
          <cell r="M2905">
            <v>0</v>
          </cell>
          <cell r="N2905">
            <v>0</v>
          </cell>
          <cell r="O2905">
            <v>236.88</v>
          </cell>
          <cell r="P2905">
            <v>0</v>
          </cell>
          <cell r="Q2905">
            <v>1</v>
          </cell>
        </row>
        <row r="2906">
          <cell r="A2906" t="str">
            <v>13</v>
          </cell>
          <cell r="B2906" t="str">
            <v>07271</v>
          </cell>
          <cell r="C2906" t="str">
            <v>ООО "Стиль"</v>
          </cell>
          <cell r="D2906" t="str">
            <v>ООО</v>
          </cell>
          <cell r="G2906" t="str">
            <v>5</v>
          </cell>
          <cell r="H2906">
            <v>149.72</v>
          </cell>
          <cell r="I2906">
            <v>0</v>
          </cell>
          <cell r="J2906">
            <v>-24.56</v>
          </cell>
          <cell r="K2906">
            <v>0</v>
          </cell>
          <cell r="L2906">
            <v>0</v>
          </cell>
          <cell r="M2906">
            <v>0</v>
          </cell>
          <cell r="N2906">
            <v>0</v>
          </cell>
          <cell r="O2906">
            <v>0</v>
          </cell>
          <cell r="P2906">
            <v>-24.56</v>
          </cell>
          <cell r="Q2906">
            <v>1</v>
          </cell>
        </row>
        <row r="2907">
          <cell r="A2907" t="str">
            <v>13</v>
          </cell>
          <cell r="B2907" t="str">
            <v>07272</v>
          </cell>
          <cell r="C2907" t="str">
            <v>ООО "Саби"</v>
          </cell>
          <cell r="D2907" t="str">
            <v>ООО</v>
          </cell>
          <cell r="G2907" t="str">
            <v>5</v>
          </cell>
          <cell r="H2907">
            <v>907.37</v>
          </cell>
          <cell r="I2907">
            <v>907.37</v>
          </cell>
          <cell r="J2907">
            <v>0</v>
          </cell>
          <cell r="K2907">
            <v>0</v>
          </cell>
          <cell r="L2907">
            <v>0</v>
          </cell>
          <cell r="M2907">
            <v>0</v>
          </cell>
          <cell r="N2907">
            <v>0</v>
          </cell>
          <cell r="O2907">
            <v>907.37</v>
          </cell>
          <cell r="P2907">
            <v>0</v>
          </cell>
          <cell r="Q2907">
            <v>1</v>
          </cell>
        </row>
        <row r="2908">
          <cell r="A2908" t="str">
            <v>13</v>
          </cell>
          <cell r="B2908" t="str">
            <v>07273</v>
          </cell>
          <cell r="C2908" t="str">
            <v>ООО ЮА "Дипломат"</v>
          </cell>
          <cell r="D2908" t="str">
            <v>ООО</v>
          </cell>
          <cell r="G2908" t="str">
            <v>5</v>
          </cell>
          <cell r="H2908">
            <v>23.79</v>
          </cell>
          <cell r="I2908">
            <v>0</v>
          </cell>
          <cell r="J2908">
            <v>-107.06</v>
          </cell>
          <cell r="K2908">
            <v>0</v>
          </cell>
          <cell r="L2908">
            <v>0</v>
          </cell>
          <cell r="M2908">
            <v>0</v>
          </cell>
          <cell r="N2908">
            <v>0</v>
          </cell>
          <cell r="O2908">
            <v>0</v>
          </cell>
          <cell r="P2908">
            <v>-107.06</v>
          </cell>
          <cell r="Q2908">
            <v>2</v>
          </cell>
        </row>
        <row r="2909">
          <cell r="A2909" t="str">
            <v>13</v>
          </cell>
          <cell r="B2909" t="str">
            <v>07274</v>
          </cell>
          <cell r="C2909" t="str">
            <v>ООО "СМ Колесо"</v>
          </cell>
          <cell r="G2909" t="str">
            <v>5</v>
          </cell>
          <cell r="H2909">
            <v>832.6</v>
          </cell>
          <cell r="I2909">
            <v>0</v>
          </cell>
          <cell r="J2909">
            <v>-1167.4000000000001</v>
          </cell>
          <cell r="K2909">
            <v>0</v>
          </cell>
          <cell r="L2909">
            <v>0</v>
          </cell>
          <cell r="M2909">
            <v>0</v>
          </cell>
          <cell r="N2909">
            <v>0</v>
          </cell>
          <cell r="O2909">
            <v>0</v>
          </cell>
          <cell r="P2909">
            <v>-1167.4000000000001</v>
          </cell>
          <cell r="Q2909">
            <v>1</v>
          </cell>
        </row>
        <row r="2910">
          <cell r="A2910" t="str">
            <v>13</v>
          </cell>
          <cell r="B2910" t="str">
            <v>07275</v>
          </cell>
          <cell r="C2910" t="str">
            <v>ООО "Галион"</v>
          </cell>
          <cell r="D2910" t="str">
            <v>ООО</v>
          </cell>
          <cell r="G2910" t="str">
            <v>5</v>
          </cell>
          <cell r="H2910">
            <v>59.48</v>
          </cell>
          <cell r="I2910">
            <v>0</v>
          </cell>
          <cell r="J2910">
            <v>-83.24</v>
          </cell>
          <cell r="K2910">
            <v>0</v>
          </cell>
          <cell r="L2910">
            <v>0</v>
          </cell>
          <cell r="M2910">
            <v>0</v>
          </cell>
          <cell r="N2910">
            <v>0</v>
          </cell>
          <cell r="O2910">
            <v>0</v>
          </cell>
          <cell r="P2910">
            <v>-83.24</v>
          </cell>
          <cell r="Q2910">
            <v>1</v>
          </cell>
        </row>
        <row r="2911">
          <cell r="A2911" t="str">
            <v>13</v>
          </cell>
          <cell r="B2911" t="str">
            <v>07276</v>
          </cell>
          <cell r="C2911" t="str">
            <v>ФЛ Киселев В.А.</v>
          </cell>
          <cell r="D2911" t="str">
            <v>ФЛ</v>
          </cell>
          <cell r="G2911" t="str">
            <v>5</v>
          </cell>
          <cell r="H2911">
            <v>38.33</v>
          </cell>
          <cell r="I2911">
            <v>49.43</v>
          </cell>
          <cell r="J2911">
            <v>0</v>
          </cell>
          <cell r="K2911">
            <v>0</v>
          </cell>
          <cell r="L2911">
            <v>0</v>
          </cell>
          <cell r="M2911">
            <v>500</v>
          </cell>
          <cell r="N2911">
            <v>0</v>
          </cell>
          <cell r="O2911">
            <v>0</v>
          </cell>
          <cell r="P2911">
            <v>-450.57</v>
          </cell>
          <cell r="Q2911">
            <v>1</v>
          </cell>
        </row>
        <row r="2912">
          <cell r="A2912" t="str">
            <v>13</v>
          </cell>
          <cell r="B2912" t="str">
            <v>07277</v>
          </cell>
          <cell r="C2912" t="str">
            <v>ФЛ Аганин П.Г.</v>
          </cell>
          <cell r="D2912" t="str">
            <v>ФЛ</v>
          </cell>
          <cell r="G2912" t="str">
            <v>5</v>
          </cell>
          <cell r="H2912">
            <v>6161.3</v>
          </cell>
          <cell r="I2912">
            <v>0</v>
          </cell>
          <cell r="J2912">
            <v>0</v>
          </cell>
          <cell r="K2912">
            <v>0</v>
          </cell>
          <cell r="L2912">
            <v>6161.3</v>
          </cell>
          <cell r="M2912">
            <v>6161.3</v>
          </cell>
          <cell r="N2912">
            <v>0</v>
          </cell>
          <cell r="O2912">
            <v>0</v>
          </cell>
          <cell r="P2912">
            <v>0</v>
          </cell>
          <cell r="Q2912">
            <v>1</v>
          </cell>
        </row>
        <row r="2913">
          <cell r="A2913" t="str">
            <v>13</v>
          </cell>
          <cell r="B2913" t="str">
            <v>07278</v>
          </cell>
          <cell r="C2913" t="str">
            <v>ФЛ Кузь Н. М.</v>
          </cell>
          <cell r="D2913" t="str">
            <v>ФЛ</v>
          </cell>
          <cell r="G2913" t="str">
            <v>5</v>
          </cell>
          <cell r="H2913">
            <v>4210.62</v>
          </cell>
          <cell r="I2913">
            <v>3976.65</v>
          </cell>
          <cell r="J2913">
            <v>0</v>
          </cell>
          <cell r="K2913">
            <v>0</v>
          </cell>
          <cell r="L2913">
            <v>0</v>
          </cell>
          <cell r="M2913">
            <v>0</v>
          </cell>
          <cell r="N2913">
            <v>0</v>
          </cell>
          <cell r="O2913">
            <v>3976.65</v>
          </cell>
          <cell r="P2913">
            <v>0</v>
          </cell>
          <cell r="Q2913">
            <v>1</v>
          </cell>
        </row>
        <row r="2914">
          <cell r="A2914" t="str">
            <v>13</v>
          </cell>
          <cell r="B2914" t="str">
            <v>07279</v>
          </cell>
          <cell r="C2914" t="str">
            <v>ФЛ Давыдова Т.Н.</v>
          </cell>
          <cell r="D2914" t="str">
            <v>ФЛ</v>
          </cell>
          <cell r="G2914" t="str">
            <v>5</v>
          </cell>
          <cell r="H2914">
            <v>262.24</v>
          </cell>
          <cell r="I2914">
            <v>262.24</v>
          </cell>
          <cell r="J2914">
            <v>0</v>
          </cell>
          <cell r="K2914">
            <v>0</v>
          </cell>
          <cell r="L2914">
            <v>0</v>
          </cell>
          <cell r="M2914">
            <v>262.24</v>
          </cell>
          <cell r="N2914">
            <v>0</v>
          </cell>
          <cell r="O2914">
            <v>0</v>
          </cell>
          <cell r="P2914">
            <v>0</v>
          </cell>
          <cell r="Q2914">
            <v>2</v>
          </cell>
        </row>
        <row r="2915">
          <cell r="A2915" t="str">
            <v>13</v>
          </cell>
          <cell r="B2915" t="str">
            <v>07280</v>
          </cell>
          <cell r="C2915" t="str">
            <v>ФЛ Шиндин С.В.</v>
          </cell>
          <cell r="D2915" t="str">
            <v>ФЛ</v>
          </cell>
          <cell r="F2915" t="str">
            <v>0</v>
          </cell>
          <cell r="G2915" t="str">
            <v>5</v>
          </cell>
          <cell r="H2915">
            <v>59.48</v>
          </cell>
          <cell r="I2915">
            <v>59.48</v>
          </cell>
          <cell r="J2915">
            <v>0</v>
          </cell>
          <cell r="K2915">
            <v>0</v>
          </cell>
          <cell r="L2915">
            <v>0</v>
          </cell>
          <cell r="M2915">
            <v>0</v>
          </cell>
          <cell r="N2915">
            <v>0</v>
          </cell>
          <cell r="O2915">
            <v>59.48</v>
          </cell>
          <cell r="P2915">
            <v>0</v>
          </cell>
          <cell r="Q2915">
            <v>1</v>
          </cell>
        </row>
        <row r="2916">
          <cell r="A2916" t="str">
            <v>13</v>
          </cell>
          <cell r="B2916" t="str">
            <v>07281</v>
          </cell>
          <cell r="C2916" t="str">
            <v>Ред. лит. журнала для сем. чтения "День и ночь"</v>
          </cell>
          <cell r="D2916" t="str">
            <v>ООО</v>
          </cell>
          <cell r="F2916" t="str">
            <v>0</v>
          </cell>
          <cell r="G2916" t="str">
            <v>5</v>
          </cell>
          <cell r="H2916">
            <v>55.7</v>
          </cell>
          <cell r="I2916">
            <v>55.7</v>
          </cell>
          <cell r="J2916">
            <v>0</v>
          </cell>
          <cell r="K2916">
            <v>0</v>
          </cell>
          <cell r="L2916">
            <v>0</v>
          </cell>
          <cell r="M2916">
            <v>0</v>
          </cell>
          <cell r="N2916">
            <v>0</v>
          </cell>
          <cell r="O2916">
            <v>55.7</v>
          </cell>
          <cell r="P2916">
            <v>0</v>
          </cell>
          <cell r="Q2916">
            <v>1</v>
          </cell>
        </row>
        <row r="2917">
          <cell r="A2917" t="str">
            <v>13</v>
          </cell>
          <cell r="B2917" t="str">
            <v>07282</v>
          </cell>
          <cell r="C2917" t="str">
            <v>КБ "СДМ -.БАНК" (ОАО)</v>
          </cell>
          <cell r="D2917" t="str">
            <v>БАНК</v>
          </cell>
          <cell r="F2917" t="str">
            <v>0</v>
          </cell>
          <cell r="G2917" t="str">
            <v>5</v>
          </cell>
          <cell r="H2917">
            <v>157.08000000000001</v>
          </cell>
          <cell r="I2917">
            <v>157.08000000000001</v>
          </cell>
          <cell r="J2917">
            <v>0</v>
          </cell>
          <cell r="K2917">
            <v>0</v>
          </cell>
          <cell r="L2917">
            <v>0</v>
          </cell>
          <cell r="M2917">
            <v>0</v>
          </cell>
          <cell r="N2917">
            <v>0</v>
          </cell>
          <cell r="O2917">
            <v>157.08000000000001</v>
          </cell>
          <cell r="P2917">
            <v>0</v>
          </cell>
          <cell r="Q2917">
            <v>1</v>
          </cell>
        </row>
        <row r="2918">
          <cell r="A2918" t="str">
            <v>13</v>
          </cell>
          <cell r="B2918" t="str">
            <v>07283</v>
          </cell>
          <cell r="C2918" t="str">
            <v>ФЛ Шаталов Б.Б., Шаталова И.И.</v>
          </cell>
          <cell r="D2918" t="str">
            <v>ФЛ</v>
          </cell>
          <cell r="F2918" t="str">
            <v>0</v>
          </cell>
          <cell r="G2918" t="str">
            <v>5</v>
          </cell>
          <cell r="H2918">
            <v>35.69</v>
          </cell>
          <cell r="I2918">
            <v>35.69</v>
          </cell>
          <cell r="J2918">
            <v>0</v>
          </cell>
          <cell r="K2918">
            <v>0</v>
          </cell>
          <cell r="L2918">
            <v>0</v>
          </cell>
          <cell r="M2918">
            <v>0</v>
          </cell>
          <cell r="N2918">
            <v>0</v>
          </cell>
          <cell r="O2918">
            <v>35.69</v>
          </cell>
          <cell r="P2918">
            <v>0</v>
          </cell>
          <cell r="Q2918">
            <v>1</v>
          </cell>
        </row>
        <row r="2919">
          <cell r="A2919" t="str">
            <v>13</v>
          </cell>
          <cell r="B2919" t="str">
            <v>07284</v>
          </cell>
          <cell r="C2919" t="str">
            <v>ФЛ Вакулин В.Л.</v>
          </cell>
          <cell r="D2919" t="str">
            <v>ФЛ</v>
          </cell>
          <cell r="F2919" t="str">
            <v>0</v>
          </cell>
          <cell r="G2919" t="str">
            <v>5</v>
          </cell>
          <cell r="H2919">
            <v>249.78</v>
          </cell>
          <cell r="I2919">
            <v>546.1</v>
          </cell>
          <cell r="J2919">
            <v>0</v>
          </cell>
          <cell r="K2919">
            <v>0</v>
          </cell>
          <cell r="L2919">
            <v>0</v>
          </cell>
          <cell r="M2919">
            <v>0</v>
          </cell>
          <cell r="N2919">
            <v>0</v>
          </cell>
          <cell r="O2919">
            <v>546.1</v>
          </cell>
          <cell r="P2919">
            <v>0</v>
          </cell>
          <cell r="Q2919">
            <v>1</v>
          </cell>
        </row>
        <row r="2920">
          <cell r="A2920" t="str">
            <v>13</v>
          </cell>
          <cell r="B2920" t="str">
            <v>07285</v>
          </cell>
          <cell r="C2920" t="str">
            <v>ООО "Атланта С"</v>
          </cell>
          <cell r="D2920" t="str">
            <v>ООО</v>
          </cell>
          <cell r="F2920" t="str">
            <v>0</v>
          </cell>
          <cell r="G2920" t="str">
            <v>5</v>
          </cell>
          <cell r="H2920">
            <v>0</v>
          </cell>
          <cell r="I2920">
            <v>0</v>
          </cell>
          <cell r="J2920">
            <v>0</v>
          </cell>
          <cell r="K2920">
            <v>0</v>
          </cell>
          <cell r="L2920">
            <v>0</v>
          </cell>
          <cell r="M2920">
            <v>0</v>
          </cell>
          <cell r="N2920">
            <v>0</v>
          </cell>
          <cell r="O2920">
            <v>0</v>
          </cell>
          <cell r="P2920">
            <v>0</v>
          </cell>
          <cell r="Q2920">
            <v>1</v>
          </cell>
        </row>
        <row r="2921">
          <cell r="A2921" t="str">
            <v>13</v>
          </cell>
          <cell r="B2921" t="str">
            <v>07286</v>
          </cell>
          <cell r="C2921" t="str">
            <v>ФЛ Фомиченко С.В.</v>
          </cell>
          <cell r="D2921" t="str">
            <v>ФЛ</v>
          </cell>
          <cell r="F2921" t="str">
            <v>0</v>
          </cell>
          <cell r="G2921" t="str">
            <v>5</v>
          </cell>
          <cell r="H2921">
            <v>178.42</v>
          </cell>
          <cell r="I2921">
            <v>178.42</v>
          </cell>
          <cell r="J2921">
            <v>0</v>
          </cell>
          <cell r="K2921">
            <v>0</v>
          </cell>
          <cell r="L2921">
            <v>0</v>
          </cell>
          <cell r="M2921">
            <v>0</v>
          </cell>
          <cell r="N2921">
            <v>0</v>
          </cell>
          <cell r="O2921">
            <v>178.42</v>
          </cell>
          <cell r="P2921">
            <v>0</v>
          </cell>
          <cell r="Q2921">
            <v>1</v>
          </cell>
        </row>
        <row r="2922">
          <cell r="A2922" t="str">
            <v>13</v>
          </cell>
          <cell r="B2922" t="str">
            <v>07287</v>
          </cell>
          <cell r="C2922" t="str">
            <v>ИП Кушнаренко Е.В.</v>
          </cell>
          <cell r="D2922" t="str">
            <v>ИП</v>
          </cell>
          <cell r="F2922" t="str">
            <v>0</v>
          </cell>
          <cell r="G2922" t="str">
            <v>5</v>
          </cell>
          <cell r="H2922">
            <v>201.84</v>
          </cell>
          <cell r="I2922">
            <v>201.83</v>
          </cell>
          <cell r="J2922">
            <v>0</v>
          </cell>
          <cell r="K2922">
            <v>0</v>
          </cell>
          <cell r="L2922">
            <v>0</v>
          </cell>
          <cell r="M2922">
            <v>201.83</v>
          </cell>
          <cell r="N2922">
            <v>0</v>
          </cell>
          <cell r="O2922">
            <v>0</v>
          </cell>
          <cell r="P2922">
            <v>0</v>
          </cell>
          <cell r="Q2922">
            <v>1</v>
          </cell>
        </row>
        <row r="2923">
          <cell r="A2923" t="str">
            <v>13</v>
          </cell>
          <cell r="B2923" t="str">
            <v>07288</v>
          </cell>
          <cell r="C2923" t="str">
            <v>ООО "Отделстрой - АС"</v>
          </cell>
          <cell r="D2923" t="str">
            <v>ООО</v>
          </cell>
          <cell r="F2923" t="str">
            <v>0</v>
          </cell>
          <cell r="G2923" t="str">
            <v>5</v>
          </cell>
          <cell r="H2923">
            <v>112.34</v>
          </cell>
          <cell r="I2923">
            <v>112.34</v>
          </cell>
          <cell r="J2923">
            <v>0</v>
          </cell>
          <cell r="K2923">
            <v>0</v>
          </cell>
          <cell r="L2923">
            <v>0</v>
          </cell>
          <cell r="M2923">
            <v>0</v>
          </cell>
          <cell r="N2923">
            <v>0</v>
          </cell>
          <cell r="O2923">
            <v>112.34</v>
          </cell>
          <cell r="P2923">
            <v>0</v>
          </cell>
          <cell r="Q2923">
            <v>1</v>
          </cell>
        </row>
        <row r="2924">
          <cell r="A2924" t="str">
            <v>13</v>
          </cell>
          <cell r="B2924" t="str">
            <v>07289</v>
          </cell>
          <cell r="C2924" t="str">
            <v>ФЛ Кирьянова Ю.М.</v>
          </cell>
          <cell r="D2924" t="str">
            <v>ФЛ</v>
          </cell>
          <cell r="F2924" t="str">
            <v>0</v>
          </cell>
          <cell r="G2924" t="str">
            <v>5</v>
          </cell>
          <cell r="H2924">
            <v>656.27</v>
          </cell>
          <cell r="I2924">
            <v>656.27</v>
          </cell>
          <cell r="J2924">
            <v>0</v>
          </cell>
          <cell r="K2924">
            <v>0</v>
          </cell>
          <cell r="L2924">
            <v>0</v>
          </cell>
          <cell r="M2924">
            <v>0</v>
          </cell>
          <cell r="N2924">
            <v>0</v>
          </cell>
          <cell r="O2924">
            <v>656.27</v>
          </cell>
          <cell r="P2924">
            <v>0</v>
          </cell>
          <cell r="Q2924">
            <v>1</v>
          </cell>
        </row>
        <row r="2925">
          <cell r="A2925" t="str">
            <v>13</v>
          </cell>
          <cell r="B2925" t="str">
            <v>07290</v>
          </cell>
          <cell r="C2925" t="str">
            <v>ЧП Гараев И.Ф.</v>
          </cell>
          <cell r="D2925" t="str">
            <v>ЧП</v>
          </cell>
          <cell r="F2925" t="str">
            <v>0</v>
          </cell>
          <cell r="G2925" t="str">
            <v>5</v>
          </cell>
          <cell r="H2925">
            <v>11.9</v>
          </cell>
          <cell r="I2925">
            <v>0</v>
          </cell>
          <cell r="J2925">
            <v>-878.7</v>
          </cell>
          <cell r="K2925">
            <v>0</v>
          </cell>
          <cell r="L2925">
            <v>0</v>
          </cell>
          <cell r="M2925">
            <v>0</v>
          </cell>
          <cell r="N2925">
            <v>0</v>
          </cell>
          <cell r="O2925">
            <v>0</v>
          </cell>
          <cell r="P2925">
            <v>-878.7</v>
          </cell>
          <cell r="Q2925">
            <v>0</v>
          </cell>
        </row>
        <row r="2926">
          <cell r="A2926" t="str">
            <v>13</v>
          </cell>
          <cell r="B2926" t="str">
            <v>07291</v>
          </cell>
          <cell r="C2926" t="str">
            <v>ЗАО "Медсервис"</v>
          </cell>
          <cell r="D2926" t="str">
            <v>ЗАО</v>
          </cell>
          <cell r="F2926" t="str">
            <v>0</v>
          </cell>
          <cell r="G2926" t="str">
            <v>5</v>
          </cell>
          <cell r="H2926">
            <v>248.46</v>
          </cell>
          <cell r="I2926">
            <v>248.47</v>
          </cell>
          <cell r="J2926">
            <v>0</v>
          </cell>
          <cell r="K2926">
            <v>0</v>
          </cell>
          <cell r="L2926">
            <v>0</v>
          </cell>
          <cell r="M2926">
            <v>248.46</v>
          </cell>
          <cell r="N2926">
            <v>0</v>
          </cell>
          <cell r="O2926">
            <v>0.01</v>
          </cell>
          <cell r="P2926">
            <v>0</v>
          </cell>
          <cell r="Q2926">
            <v>1</v>
          </cell>
        </row>
        <row r="2927">
          <cell r="A2927" t="str">
            <v>13</v>
          </cell>
          <cell r="B2927" t="str">
            <v>07293</v>
          </cell>
          <cell r="C2927" t="str">
            <v>ФЛ Рубан И. В.</v>
          </cell>
          <cell r="D2927" t="str">
            <v>ФЛ</v>
          </cell>
          <cell r="F2927" t="str">
            <v>0</v>
          </cell>
          <cell r="G2927" t="str">
            <v>5</v>
          </cell>
          <cell r="H2927">
            <v>0</v>
          </cell>
          <cell r="I2927">
            <v>0</v>
          </cell>
          <cell r="J2927">
            <v>0</v>
          </cell>
          <cell r="K2927">
            <v>0</v>
          </cell>
          <cell r="L2927">
            <v>0</v>
          </cell>
          <cell r="M2927">
            <v>0</v>
          </cell>
          <cell r="N2927">
            <v>0</v>
          </cell>
          <cell r="O2927">
            <v>0</v>
          </cell>
          <cell r="P2927">
            <v>0</v>
          </cell>
          <cell r="Q2927">
            <v>1</v>
          </cell>
        </row>
        <row r="2928">
          <cell r="A2928" t="str">
            <v>13</v>
          </cell>
          <cell r="B2928" t="str">
            <v>07294</v>
          </cell>
          <cell r="C2928" t="str">
            <v>ООО "Призм"</v>
          </cell>
          <cell r="D2928" t="str">
            <v>ООО</v>
          </cell>
          <cell r="F2928" t="str">
            <v>0</v>
          </cell>
          <cell r="G2928" t="str">
            <v>5</v>
          </cell>
          <cell r="H2928">
            <v>713.66</v>
          </cell>
          <cell r="I2928">
            <v>713.66</v>
          </cell>
          <cell r="J2928">
            <v>0</v>
          </cell>
          <cell r="K2928">
            <v>0</v>
          </cell>
          <cell r="L2928">
            <v>0</v>
          </cell>
          <cell r="M2928">
            <v>0</v>
          </cell>
          <cell r="N2928">
            <v>0</v>
          </cell>
          <cell r="O2928">
            <v>713.66</v>
          </cell>
          <cell r="P2928">
            <v>0</v>
          </cell>
          <cell r="Q2928">
            <v>1</v>
          </cell>
        </row>
        <row r="2929">
          <cell r="A2929" t="str">
            <v>13</v>
          </cell>
          <cell r="B2929" t="str">
            <v>07295</v>
          </cell>
          <cell r="C2929" t="str">
            <v>ООО "Арис"</v>
          </cell>
          <cell r="D2929" t="str">
            <v>ООО</v>
          </cell>
          <cell r="F2929" t="str">
            <v>0</v>
          </cell>
          <cell r="G2929" t="str">
            <v>5</v>
          </cell>
          <cell r="H2929">
            <v>111.39</v>
          </cell>
          <cell r="I2929">
            <v>111.39</v>
          </cell>
          <cell r="J2929">
            <v>0</v>
          </cell>
          <cell r="K2929">
            <v>0</v>
          </cell>
          <cell r="L2929">
            <v>0</v>
          </cell>
          <cell r="M2929">
            <v>111.39</v>
          </cell>
          <cell r="N2929">
            <v>0</v>
          </cell>
          <cell r="O2929">
            <v>0</v>
          </cell>
          <cell r="P2929">
            <v>0</v>
          </cell>
          <cell r="Q2929">
            <v>1</v>
          </cell>
        </row>
        <row r="2930">
          <cell r="A2930" t="str">
            <v>13</v>
          </cell>
          <cell r="B2930" t="str">
            <v>07296</v>
          </cell>
          <cell r="C2930" t="str">
            <v>ИП Мараков А.В.</v>
          </cell>
          <cell r="D2930" t="str">
            <v>ИП</v>
          </cell>
          <cell r="F2930" t="str">
            <v>0</v>
          </cell>
          <cell r="G2930" t="str">
            <v>5</v>
          </cell>
          <cell r="H2930">
            <v>167.27</v>
          </cell>
          <cell r="I2930">
            <v>167.27</v>
          </cell>
          <cell r="J2930">
            <v>0</v>
          </cell>
          <cell r="K2930">
            <v>0</v>
          </cell>
          <cell r="L2930">
            <v>0</v>
          </cell>
          <cell r="M2930">
            <v>167.27</v>
          </cell>
          <cell r="N2930">
            <v>0</v>
          </cell>
          <cell r="O2930">
            <v>0</v>
          </cell>
          <cell r="P2930">
            <v>0</v>
          </cell>
          <cell r="Q2930">
            <v>0</v>
          </cell>
        </row>
        <row r="2931">
          <cell r="A2931" t="str">
            <v>13</v>
          </cell>
          <cell r="B2931" t="str">
            <v>07297</v>
          </cell>
          <cell r="C2931" t="str">
            <v>ИП Никишев Г.З.</v>
          </cell>
          <cell r="D2931" t="str">
            <v>ИП</v>
          </cell>
          <cell r="F2931" t="str">
            <v>0</v>
          </cell>
          <cell r="G2931" t="str">
            <v>5</v>
          </cell>
          <cell r="H2931">
            <v>0</v>
          </cell>
          <cell r="I2931">
            <v>6161.3</v>
          </cell>
          <cell r="J2931">
            <v>0</v>
          </cell>
          <cell r="K2931">
            <v>0</v>
          </cell>
          <cell r="L2931">
            <v>0</v>
          </cell>
          <cell r="M2931">
            <v>0</v>
          </cell>
          <cell r="N2931">
            <v>0</v>
          </cell>
          <cell r="O2931">
            <v>6161.3</v>
          </cell>
          <cell r="P2931">
            <v>0</v>
          </cell>
          <cell r="Q2931">
            <v>0</v>
          </cell>
        </row>
        <row r="2932">
          <cell r="A2932" t="str">
            <v>13</v>
          </cell>
          <cell r="B2932" t="str">
            <v>07298</v>
          </cell>
          <cell r="C2932" t="str">
            <v>ФЛ Литвинов Ю.И., Титов В.С.</v>
          </cell>
          <cell r="D2932" t="str">
            <v>ФЛ</v>
          </cell>
          <cell r="F2932" t="str">
            <v>0</v>
          </cell>
          <cell r="G2932" t="str">
            <v>5</v>
          </cell>
          <cell r="H2932">
            <v>29.27</v>
          </cell>
          <cell r="I2932">
            <v>0</v>
          </cell>
          <cell r="J2932">
            <v>-303.35000000000002</v>
          </cell>
          <cell r="K2932">
            <v>0</v>
          </cell>
          <cell r="L2932">
            <v>0</v>
          </cell>
          <cell r="M2932">
            <v>0</v>
          </cell>
          <cell r="N2932">
            <v>0</v>
          </cell>
          <cell r="O2932">
            <v>0</v>
          </cell>
          <cell r="P2932">
            <v>-303.35000000000002</v>
          </cell>
          <cell r="Q2932">
            <v>1</v>
          </cell>
        </row>
        <row r="2933">
          <cell r="A2933" t="str">
            <v>13</v>
          </cell>
          <cell r="B2933" t="str">
            <v>07299</v>
          </cell>
          <cell r="C2933" t="str">
            <v>ООО "Электросибсервис"</v>
          </cell>
          <cell r="D2933" t="str">
            <v>ООО</v>
          </cell>
          <cell r="F2933" t="str">
            <v>0</v>
          </cell>
          <cell r="G2933" t="str">
            <v>5</v>
          </cell>
          <cell r="H2933">
            <v>27.38</v>
          </cell>
          <cell r="I2933">
            <v>27.38</v>
          </cell>
          <cell r="J2933">
            <v>0</v>
          </cell>
          <cell r="K2933">
            <v>0</v>
          </cell>
          <cell r="L2933">
            <v>0</v>
          </cell>
          <cell r="M2933">
            <v>0</v>
          </cell>
          <cell r="N2933">
            <v>0</v>
          </cell>
          <cell r="O2933">
            <v>27.38</v>
          </cell>
          <cell r="P2933">
            <v>0</v>
          </cell>
          <cell r="Q2933">
            <v>1</v>
          </cell>
        </row>
        <row r="2934">
          <cell r="A2934" t="str">
            <v>13</v>
          </cell>
          <cell r="B2934" t="str">
            <v>07300</v>
          </cell>
          <cell r="C2934" t="str">
            <v>ООО КХ "Хладко"</v>
          </cell>
          <cell r="D2934" t="str">
            <v>ООО</v>
          </cell>
          <cell r="F2934" t="str">
            <v>Л</v>
          </cell>
          <cell r="G2934" t="str">
            <v>1</v>
          </cell>
          <cell r="H2934">
            <v>120073.77</v>
          </cell>
          <cell r="I2934">
            <v>120073.77</v>
          </cell>
          <cell r="J2934">
            <v>0</v>
          </cell>
          <cell r="K2934">
            <v>0</v>
          </cell>
          <cell r="L2934">
            <v>0</v>
          </cell>
          <cell r="M2934">
            <v>0</v>
          </cell>
          <cell r="N2934">
            <v>0</v>
          </cell>
          <cell r="O2934">
            <v>120073.77</v>
          </cell>
          <cell r="P2934">
            <v>0</v>
          </cell>
          <cell r="Q2934">
            <v>1</v>
          </cell>
        </row>
        <row r="2935">
          <cell r="A2935" t="str">
            <v>13</v>
          </cell>
          <cell r="B2935" t="str">
            <v>07301</v>
          </cell>
          <cell r="C2935" t="str">
            <v>ОО МЖК - 2</v>
          </cell>
          <cell r="D2935" t="str">
            <v>ОО</v>
          </cell>
          <cell r="F2935" t="str">
            <v>0</v>
          </cell>
          <cell r="G2935" t="str">
            <v>5</v>
          </cell>
          <cell r="H2935">
            <v>0</v>
          </cell>
          <cell r="I2935">
            <v>0</v>
          </cell>
          <cell r="J2935">
            <v>0</v>
          </cell>
          <cell r="K2935">
            <v>0</v>
          </cell>
          <cell r="L2935">
            <v>0</v>
          </cell>
          <cell r="M2935">
            <v>0</v>
          </cell>
          <cell r="N2935">
            <v>0</v>
          </cell>
          <cell r="O2935">
            <v>0</v>
          </cell>
          <cell r="P2935">
            <v>0</v>
          </cell>
          <cell r="Q2935">
            <v>1</v>
          </cell>
        </row>
        <row r="2936">
          <cell r="A2936" t="str">
            <v>13</v>
          </cell>
          <cell r="B2936" t="str">
            <v>07302</v>
          </cell>
          <cell r="C2936" t="str">
            <v>ФЛ Исминдирова О.Б.</v>
          </cell>
          <cell r="D2936" t="str">
            <v>ФЛ</v>
          </cell>
          <cell r="F2936" t="str">
            <v>0</v>
          </cell>
          <cell r="G2936" t="str">
            <v>5</v>
          </cell>
          <cell r="H2936">
            <v>35.69</v>
          </cell>
          <cell r="I2936">
            <v>0</v>
          </cell>
          <cell r="J2936">
            <v>-156.79</v>
          </cell>
          <cell r="K2936">
            <v>0</v>
          </cell>
          <cell r="L2936">
            <v>0</v>
          </cell>
          <cell r="M2936">
            <v>0</v>
          </cell>
          <cell r="N2936">
            <v>0</v>
          </cell>
          <cell r="O2936">
            <v>0</v>
          </cell>
          <cell r="P2936">
            <v>-156.79</v>
          </cell>
          <cell r="Q2936">
            <v>1</v>
          </cell>
        </row>
        <row r="2937">
          <cell r="A2937" t="str">
            <v>13</v>
          </cell>
          <cell r="B2937" t="str">
            <v>07303</v>
          </cell>
          <cell r="C2937" t="str">
            <v>ФЛ Степанян А.П.</v>
          </cell>
          <cell r="D2937" t="str">
            <v>ФЛ</v>
          </cell>
          <cell r="F2937" t="str">
            <v>0</v>
          </cell>
          <cell r="G2937" t="str">
            <v>5</v>
          </cell>
          <cell r="H2937">
            <v>41.16</v>
          </cell>
          <cell r="I2937">
            <v>41.16</v>
          </cell>
          <cell r="J2937">
            <v>0</v>
          </cell>
          <cell r="K2937">
            <v>0</v>
          </cell>
          <cell r="L2937">
            <v>0</v>
          </cell>
          <cell r="M2937">
            <v>0</v>
          </cell>
          <cell r="N2937">
            <v>0</v>
          </cell>
          <cell r="O2937">
            <v>41.16</v>
          </cell>
          <cell r="P2937">
            <v>0</v>
          </cell>
          <cell r="Q2937">
            <v>1</v>
          </cell>
        </row>
        <row r="2938">
          <cell r="A2938" t="str">
            <v>13</v>
          </cell>
          <cell r="B2938" t="str">
            <v>07304</v>
          </cell>
          <cell r="C2938" t="str">
            <v>ФЛ Трофин А.А.</v>
          </cell>
          <cell r="D2938" t="str">
            <v xml:space="preserve"> ФЛ</v>
          </cell>
          <cell r="F2938" t="str">
            <v>0</v>
          </cell>
          <cell r="G2938" t="str">
            <v>5</v>
          </cell>
          <cell r="H2938">
            <v>35.69</v>
          </cell>
          <cell r="I2938">
            <v>406.73</v>
          </cell>
          <cell r="J2938">
            <v>0</v>
          </cell>
          <cell r="K2938">
            <v>0</v>
          </cell>
          <cell r="L2938">
            <v>0</v>
          </cell>
          <cell r="M2938">
            <v>0</v>
          </cell>
          <cell r="N2938">
            <v>0</v>
          </cell>
          <cell r="O2938">
            <v>406.73</v>
          </cell>
          <cell r="P2938">
            <v>0</v>
          </cell>
          <cell r="Q2938">
            <v>1</v>
          </cell>
        </row>
        <row r="2939">
          <cell r="A2939" t="str">
            <v>13</v>
          </cell>
          <cell r="B2939" t="str">
            <v>07305</v>
          </cell>
          <cell r="C2939" t="str">
            <v>ООО "Енисейлесстрой"</v>
          </cell>
          <cell r="D2939" t="str">
            <v>ООО</v>
          </cell>
          <cell r="F2939" t="str">
            <v>0</v>
          </cell>
          <cell r="G2939" t="str">
            <v>5</v>
          </cell>
          <cell r="H2939">
            <v>9848.56</v>
          </cell>
          <cell r="I2939">
            <v>9848.56</v>
          </cell>
          <cell r="J2939">
            <v>0</v>
          </cell>
          <cell r="K2939">
            <v>0</v>
          </cell>
          <cell r="L2939">
            <v>0</v>
          </cell>
          <cell r="M2939">
            <v>9848.56</v>
          </cell>
          <cell r="N2939">
            <v>0</v>
          </cell>
          <cell r="O2939">
            <v>0</v>
          </cell>
          <cell r="P2939">
            <v>0</v>
          </cell>
          <cell r="Q2939">
            <v>2</v>
          </cell>
        </row>
        <row r="2940">
          <cell r="A2940" t="str">
            <v>13</v>
          </cell>
          <cell r="B2940" t="str">
            <v>07306</v>
          </cell>
          <cell r="C2940" t="str">
            <v>ИП Саркисян Р.А.</v>
          </cell>
          <cell r="D2940" t="str">
            <v>ИП</v>
          </cell>
          <cell r="F2940" t="str">
            <v>0</v>
          </cell>
          <cell r="G2940" t="str">
            <v>5</v>
          </cell>
          <cell r="H2940">
            <v>17.37</v>
          </cell>
          <cell r="I2940">
            <v>17.37</v>
          </cell>
          <cell r="J2940">
            <v>0</v>
          </cell>
          <cell r="K2940">
            <v>0</v>
          </cell>
          <cell r="L2940">
            <v>0</v>
          </cell>
          <cell r="M2940">
            <v>0</v>
          </cell>
          <cell r="N2940">
            <v>0</v>
          </cell>
          <cell r="O2940">
            <v>17.37</v>
          </cell>
          <cell r="P2940">
            <v>0</v>
          </cell>
          <cell r="Q2940">
            <v>1</v>
          </cell>
        </row>
        <row r="2941">
          <cell r="A2941" t="str">
            <v>13</v>
          </cell>
          <cell r="B2941" t="str">
            <v>07307</v>
          </cell>
          <cell r="C2941" t="str">
            <v>ООО "Аквадез"</v>
          </cell>
          <cell r="D2941" t="str">
            <v>ООО</v>
          </cell>
          <cell r="F2941" t="str">
            <v>0</v>
          </cell>
          <cell r="G2941" t="str">
            <v>5</v>
          </cell>
          <cell r="H2941">
            <v>47.58</v>
          </cell>
          <cell r="I2941">
            <v>47.58</v>
          </cell>
          <cell r="J2941">
            <v>0</v>
          </cell>
          <cell r="K2941">
            <v>0</v>
          </cell>
          <cell r="L2941">
            <v>0</v>
          </cell>
          <cell r="M2941">
            <v>0</v>
          </cell>
          <cell r="N2941">
            <v>0</v>
          </cell>
          <cell r="O2941">
            <v>47.58</v>
          </cell>
          <cell r="P2941">
            <v>0</v>
          </cell>
          <cell r="Q2941">
            <v>2</v>
          </cell>
        </row>
        <row r="2942">
          <cell r="A2942" t="str">
            <v>13</v>
          </cell>
          <cell r="B2942" t="str">
            <v>07308</v>
          </cell>
          <cell r="C2942" t="str">
            <v>ООО "ПБА Ратушняка"</v>
          </cell>
          <cell r="D2942" t="str">
            <v>ООО</v>
          </cell>
          <cell r="F2942" t="str">
            <v>0</v>
          </cell>
          <cell r="G2942" t="str">
            <v>5</v>
          </cell>
          <cell r="H2942">
            <v>29.27</v>
          </cell>
          <cell r="I2942">
            <v>29.27</v>
          </cell>
          <cell r="J2942">
            <v>0</v>
          </cell>
          <cell r="K2942">
            <v>0</v>
          </cell>
          <cell r="L2942">
            <v>0</v>
          </cell>
          <cell r="M2942">
            <v>0</v>
          </cell>
          <cell r="N2942">
            <v>0</v>
          </cell>
          <cell r="O2942">
            <v>29.27</v>
          </cell>
          <cell r="P2942">
            <v>0</v>
          </cell>
          <cell r="Q2942">
            <v>1</v>
          </cell>
        </row>
        <row r="2943">
          <cell r="A2943" t="str">
            <v>13</v>
          </cell>
          <cell r="B2943" t="str">
            <v>07309</v>
          </cell>
          <cell r="C2943" t="str">
            <v>ИП Арутунян М.К.</v>
          </cell>
          <cell r="D2943" t="str">
            <v>ИП</v>
          </cell>
          <cell r="F2943" t="str">
            <v>0</v>
          </cell>
          <cell r="G2943" t="str">
            <v>5</v>
          </cell>
          <cell r="H2943">
            <v>567.91</v>
          </cell>
          <cell r="I2943">
            <v>567.91</v>
          </cell>
          <cell r="J2943">
            <v>0</v>
          </cell>
          <cell r="K2943">
            <v>0</v>
          </cell>
          <cell r="L2943">
            <v>0</v>
          </cell>
          <cell r="M2943">
            <v>0</v>
          </cell>
          <cell r="N2943">
            <v>0</v>
          </cell>
          <cell r="O2943">
            <v>567.91</v>
          </cell>
          <cell r="P2943">
            <v>0</v>
          </cell>
          <cell r="Q2943">
            <v>1</v>
          </cell>
        </row>
        <row r="2944">
          <cell r="A2944" t="str">
            <v>13</v>
          </cell>
          <cell r="B2944" t="str">
            <v>07310</v>
          </cell>
          <cell r="C2944" t="str">
            <v>ООО "ИНКОМ - СОСНЫ"</v>
          </cell>
          <cell r="D2944" t="str">
            <v>ООО</v>
          </cell>
          <cell r="F2944" t="str">
            <v>0</v>
          </cell>
          <cell r="G2944" t="str">
            <v>5</v>
          </cell>
          <cell r="H2944">
            <v>6277.98</v>
          </cell>
          <cell r="I2944">
            <v>6277.98</v>
          </cell>
          <cell r="J2944">
            <v>0</v>
          </cell>
          <cell r="K2944">
            <v>0</v>
          </cell>
          <cell r="L2944">
            <v>0</v>
          </cell>
          <cell r="M2944">
            <v>0</v>
          </cell>
          <cell r="N2944">
            <v>0</v>
          </cell>
          <cell r="O2944">
            <v>6277.98</v>
          </cell>
          <cell r="P2944">
            <v>0</v>
          </cell>
          <cell r="Q2944">
            <v>1</v>
          </cell>
        </row>
        <row r="2945">
          <cell r="A2945" t="str">
            <v>13</v>
          </cell>
          <cell r="B2945" t="str">
            <v>07311</v>
          </cell>
          <cell r="C2945" t="str">
            <v>НП "Красноярская краевая коллегия адвокатов"</v>
          </cell>
          <cell r="F2945" t="str">
            <v>0</v>
          </cell>
          <cell r="G2945" t="str">
            <v>5</v>
          </cell>
          <cell r="H2945">
            <v>178.42</v>
          </cell>
          <cell r="I2945">
            <v>237.9</v>
          </cell>
          <cell r="J2945">
            <v>0</v>
          </cell>
          <cell r="K2945">
            <v>0</v>
          </cell>
          <cell r="L2945">
            <v>0</v>
          </cell>
          <cell r="M2945">
            <v>0</v>
          </cell>
          <cell r="N2945">
            <v>0</v>
          </cell>
          <cell r="O2945">
            <v>237.9</v>
          </cell>
          <cell r="P2945">
            <v>0</v>
          </cell>
          <cell r="Q2945">
            <v>1</v>
          </cell>
        </row>
        <row r="2946">
          <cell r="A2946" t="str">
            <v>13</v>
          </cell>
          <cell r="B2946" t="str">
            <v>07312</v>
          </cell>
          <cell r="C2946" t="str">
            <v>ФЛ Хорунжий В.Я.</v>
          </cell>
          <cell r="D2946" t="str">
            <v>ФЛ</v>
          </cell>
          <cell r="F2946" t="str">
            <v>0</v>
          </cell>
          <cell r="G2946" t="str">
            <v>5</v>
          </cell>
          <cell r="H2946">
            <v>0</v>
          </cell>
          <cell r="I2946">
            <v>0</v>
          </cell>
          <cell r="J2946">
            <v>0</v>
          </cell>
          <cell r="K2946">
            <v>0</v>
          </cell>
          <cell r="L2946">
            <v>0</v>
          </cell>
          <cell r="M2946">
            <v>0</v>
          </cell>
          <cell r="N2946">
            <v>0</v>
          </cell>
          <cell r="O2946">
            <v>0</v>
          </cell>
          <cell r="P2946">
            <v>0</v>
          </cell>
          <cell r="Q2946">
            <v>1</v>
          </cell>
        </row>
        <row r="2947">
          <cell r="A2947" t="str">
            <v>13</v>
          </cell>
          <cell r="B2947" t="str">
            <v>07313</v>
          </cell>
          <cell r="C2947" t="str">
            <v>ООО "Сиб Ресурс - Енисей"</v>
          </cell>
          <cell r="D2947" t="str">
            <v>ООО</v>
          </cell>
          <cell r="F2947" t="str">
            <v>0</v>
          </cell>
          <cell r="G2947" t="str">
            <v>5</v>
          </cell>
          <cell r="H2947">
            <v>0</v>
          </cell>
          <cell r="I2947">
            <v>0</v>
          </cell>
          <cell r="J2947">
            <v>0</v>
          </cell>
          <cell r="K2947">
            <v>0</v>
          </cell>
          <cell r="L2947">
            <v>0</v>
          </cell>
          <cell r="M2947">
            <v>0</v>
          </cell>
          <cell r="N2947">
            <v>0</v>
          </cell>
          <cell r="O2947">
            <v>0</v>
          </cell>
          <cell r="P2947">
            <v>0</v>
          </cell>
          <cell r="Q2947">
            <v>1</v>
          </cell>
        </row>
        <row r="2948">
          <cell r="A2948" t="str">
            <v>13</v>
          </cell>
          <cell r="B2948" t="str">
            <v>07314</v>
          </cell>
          <cell r="C2948" t="str">
            <v>ИП Багаев А.Л.</v>
          </cell>
          <cell r="D2948" t="str">
            <v>ИП</v>
          </cell>
          <cell r="F2948" t="str">
            <v>0</v>
          </cell>
          <cell r="G2948" t="str">
            <v>5</v>
          </cell>
          <cell r="H2948">
            <v>214.1</v>
          </cell>
          <cell r="I2948">
            <v>0</v>
          </cell>
          <cell r="J2948">
            <v>-358.57</v>
          </cell>
          <cell r="K2948">
            <v>0</v>
          </cell>
          <cell r="L2948">
            <v>0</v>
          </cell>
          <cell r="M2948">
            <v>0</v>
          </cell>
          <cell r="N2948">
            <v>0</v>
          </cell>
          <cell r="O2948">
            <v>0</v>
          </cell>
          <cell r="P2948">
            <v>-358.57</v>
          </cell>
          <cell r="Q2948">
            <v>1</v>
          </cell>
        </row>
        <row r="2949">
          <cell r="A2949" t="str">
            <v>13</v>
          </cell>
          <cell r="B2949" t="str">
            <v>07315</v>
          </cell>
          <cell r="C2949" t="str">
            <v>ООО "Лео"</v>
          </cell>
          <cell r="D2949" t="str">
            <v>ООО</v>
          </cell>
          <cell r="F2949" t="str">
            <v>0</v>
          </cell>
          <cell r="G2949" t="str">
            <v>5</v>
          </cell>
          <cell r="H2949">
            <v>120.65</v>
          </cell>
          <cell r="I2949">
            <v>0</v>
          </cell>
          <cell r="J2949">
            <v>-510.62</v>
          </cell>
          <cell r="K2949">
            <v>0</v>
          </cell>
          <cell r="L2949">
            <v>0</v>
          </cell>
          <cell r="M2949">
            <v>0</v>
          </cell>
          <cell r="N2949">
            <v>0</v>
          </cell>
          <cell r="O2949">
            <v>0</v>
          </cell>
          <cell r="P2949">
            <v>-510.62</v>
          </cell>
          <cell r="Q2949">
            <v>2</v>
          </cell>
        </row>
        <row r="2950">
          <cell r="A2950" t="str">
            <v>13</v>
          </cell>
          <cell r="B2950" t="str">
            <v>07316</v>
          </cell>
          <cell r="C2950" t="str">
            <v>ООО "Торговый дом "Обувь"</v>
          </cell>
          <cell r="D2950" t="str">
            <v>ООО</v>
          </cell>
          <cell r="F2950" t="str">
            <v>0</v>
          </cell>
          <cell r="G2950" t="str">
            <v>5</v>
          </cell>
          <cell r="H2950">
            <v>6.42</v>
          </cell>
          <cell r="I2950">
            <v>0</v>
          </cell>
          <cell r="J2950">
            <v>-6.42</v>
          </cell>
          <cell r="K2950">
            <v>0</v>
          </cell>
          <cell r="L2950">
            <v>0</v>
          </cell>
          <cell r="M2950">
            <v>0</v>
          </cell>
          <cell r="N2950">
            <v>0</v>
          </cell>
          <cell r="O2950">
            <v>0</v>
          </cell>
          <cell r="P2950">
            <v>-6.42</v>
          </cell>
          <cell r="Q2950">
            <v>1</v>
          </cell>
        </row>
        <row r="2951">
          <cell r="A2951" t="str">
            <v>13</v>
          </cell>
          <cell r="B2951" t="str">
            <v>07317</v>
          </cell>
          <cell r="C2951" t="str">
            <v>ФЛ Шпаков С.Л.</v>
          </cell>
          <cell r="D2951" t="str">
            <v>ФЛ</v>
          </cell>
          <cell r="F2951" t="str">
            <v>0</v>
          </cell>
          <cell r="G2951" t="str">
            <v>5</v>
          </cell>
          <cell r="H2951">
            <v>73.069999999999993</v>
          </cell>
          <cell r="I2951">
            <v>73.069999999999993</v>
          </cell>
          <cell r="J2951">
            <v>0</v>
          </cell>
          <cell r="K2951">
            <v>0</v>
          </cell>
          <cell r="L2951">
            <v>0</v>
          </cell>
          <cell r="M2951">
            <v>0</v>
          </cell>
          <cell r="N2951">
            <v>0</v>
          </cell>
          <cell r="O2951">
            <v>73.069999999999993</v>
          </cell>
          <cell r="P2951">
            <v>0</v>
          </cell>
          <cell r="Q2951">
            <v>1</v>
          </cell>
        </row>
        <row r="2952">
          <cell r="A2952" t="str">
            <v>13</v>
          </cell>
          <cell r="B2952" t="str">
            <v>07318</v>
          </cell>
          <cell r="C2952" t="str">
            <v>ФЛ Воронин С.М.</v>
          </cell>
          <cell r="D2952" t="str">
            <v>ФЛ</v>
          </cell>
          <cell r="F2952" t="str">
            <v>0</v>
          </cell>
          <cell r="G2952" t="str">
            <v>5</v>
          </cell>
          <cell r="H2952">
            <v>52.11</v>
          </cell>
          <cell r="I2952">
            <v>228.59</v>
          </cell>
          <cell r="J2952">
            <v>0</v>
          </cell>
          <cell r="K2952">
            <v>0</v>
          </cell>
          <cell r="L2952">
            <v>0</v>
          </cell>
          <cell r="M2952">
            <v>0</v>
          </cell>
          <cell r="N2952">
            <v>0</v>
          </cell>
          <cell r="O2952">
            <v>228.59</v>
          </cell>
          <cell r="P2952">
            <v>0</v>
          </cell>
          <cell r="Q2952">
            <v>1</v>
          </cell>
        </row>
        <row r="2953">
          <cell r="A2953" t="str">
            <v>13</v>
          </cell>
          <cell r="B2953" t="str">
            <v>07319</v>
          </cell>
          <cell r="C2953" t="str">
            <v>ИП Палагушкина Н.А.</v>
          </cell>
          <cell r="D2953" t="str">
            <v>ИП</v>
          </cell>
          <cell r="F2953" t="str">
            <v>0</v>
          </cell>
          <cell r="G2953" t="str">
            <v>5</v>
          </cell>
          <cell r="H2953">
            <v>5.48</v>
          </cell>
          <cell r="I2953">
            <v>5.48</v>
          </cell>
          <cell r="J2953">
            <v>0</v>
          </cell>
          <cell r="K2953">
            <v>0</v>
          </cell>
          <cell r="L2953">
            <v>0</v>
          </cell>
          <cell r="M2953">
            <v>0</v>
          </cell>
          <cell r="N2953">
            <v>0</v>
          </cell>
          <cell r="O2953">
            <v>5.48</v>
          </cell>
          <cell r="P2953">
            <v>0</v>
          </cell>
          <cell r="Q2953">
            <v>1</v>
          </cell>
        </row>
        <row r="2954">
          <cell r="A2954" t="str">
            <v>13</v>
          </cell>
          <cell r="B2954" t="str">
            <v>07320</v>
          </cell>
          <cell r="C2954" t="str">
            <v>ФЛ Троян А.М., Троян Э.В.</v>
          </cell>
          <cell r="D2954" t="str">
            <v>ФЛ</v>
          </cell>
          <cell r="F2954" t="str">
            <v>0</v>
          </cell>
          <cell r="G2954" t="str">
            <v>5</v>
          </cell>
          <cell r="H2954">
            <v>114.23</v>
          </cell>
          <cell r="I2954">
            <v>0</v>
          </cell>
          <cell r="J2954">
            <v>-82.85</v>
          </cell>
          <cell r="K2954">
            <v>0</v>
          </cell>
          <cell r="L2954">
            <v>0</v>
          </cell>
          <cell r="M2954">
            <v>0</v>
          </cell>
          <cell r="N2954">
            <v>0</v>
          </cell>
          <cell r="O2954">
            <v>0</v>
          </cell>
          <cell r="P2954">
            <v>-82.85</v>
          </cell>
          <cell r="Q2954">
            <v>1</v>
          </cell>
        </row>
        <row r="2955">
          <cell r="A2955" t="str">
            <v>13</v>
          </cell>
          <cell r="B2955" t="str">
            <v>07321</v>
          </cell>
          <cell r="C2955" t="str">
            <v>ООО "Троада"</v>
          </cell>
          <cell r="D2955" t="str">
            <v>ООО</v>
          </cell>
          <cell r="F2955" t="str">
            <v>0</v>
          </cell>
          <cell r="G2955" t="str">
            <v>5</v>
          </cell>
          <cell r="H2955">
            <v>884.53</v>
          </cell>
          <cell r="I2955">
            <v>203.89</v>
          </cell>
          <cell r="J2955">
            <v>0</v>
          </cell>
          <cell r="K2955">
            <v>0</v>
          </cell>
          <cell r="L2955">
            <v>0</v>
          </cell>
          <cell r="M2955">
            <v>884.53</v>
          </cell>
          <cell r="N2955">
            <v>0</v>
          </cell>
          <cell r="O2955">
            <v>0</v>
          </cell>
          <cell r="P2955">
            <v>-680.64</v>
          </cell>
          <cell r="Q2955">
            <v>2</v>
          </cell>
        </row>
        <row r="2956">
          <cell r="A2956" t="str">
            <v>13</v>
          </cell>
          <cell r="B2956" t="str">
            <v>07322</v>
          </cell>
          <cell r="C2956" t="str">
            <v>ФЛ Иванова Ж.А.</v>
          </cell>
          <cell r="D2956" t="str">
            <v>ФЛ</v>
          </cell>
          <cell r="F2956" t="str">
            <v>0</v>
          </cell>
          <cell r="G2956" t="str">
            <v>5</v>
          </cell>
          <cell r="H2956">
            <v>88.55</v>
          </cell>
          <cell r="I2956">
            <v>88.55</v>
          </cell>
          <cell r="J2956">
            <v>0</v>
          </cell>
          <cell r="K2956">
            <v>0</v>
          </cell>
          <cell r="L2956">
            <v>0</v>
          </cell>
          <cell r="M2956">
            <v>0</v>
          </cell>
          <cell r="N2956">
            <v>0</v>
          </cell>
          <cell r="O2956">
            <v>88.55</v>
          </cell>
          <cell r="P2956">
            <v>0</v>
          </cell>
          <cell r="Q2956">
            <v>1</v>
          </cell>
        </row>
        <row r="2957">
          <cell r="A2957" t="str">
            <v>13</v>
          </cell>
          <cell r="B2957" t="str">
            <v>07323</v>
          </cell>
          <cell r="C2957" t="str">
            <v>ФЛ Гришин С.А.</v>
          </cell>
          <cell r="D2957" t="str">
            <v>ФЛ</v>
          </cell>
          <cell r="F2957" t="str">
            <v>0</v>
          </cell>
          <cell r="G2957" t="str">
            <v>5</v>
          </cell>
          <cell r="H2957">
            <v>341.16</v>
          </cell>
          <cell r="I2957">
            <v>341.16</v>
          </cell>
          <cell r="J2957">
            <v>0</v>
          </cell>
          <cell r="K2957">
            <v>0</v>
          </cell>
          <cell r="L2957">
            <v>0</v>
          </cell>
          <cell r="M2957">
            <v>0</v>
          </cell>
          <cell r="N2957">
            <v>0</v>
          </cell>
          <cell r="O2957">
            <v>341.16</v>
          </cell>
          <cell r="P2957">
            <v>0</v>
          </cell>
          <cell r="Q2957">
            <v>1</v>
          </cell>
        </row>
        <row r="2958">
          <cell r="A2958" t="str">
            <v>13</v>
          </cell>
          <cell r="B2958" t="str">
            <v>07324</v>
          </cell>
          <cell r="C2958" t="str">
            <v>ООО "Интерм"</v>
          </cell>
          <cell r="D2958" t="str">
            <v>ООО</v>
          </cell>
          <cell r="F2958" t="str">
            <v>0</v>
          </cell>
          <cell r="G2958" t="str">
            <v>5</v>
          </cell>
          <cell r="H2958">
            <v>0</v>
          </cell>
          <cell r="I2958">
            <v>0</v>
          </cell>
          <cell r="J2958">
            <v>0</v>
          </cell>
          <cell r="K2958">
            <v>0</v>
          </cell>
          <cell r="L2958">
            <v>7184.22</v>
          </cell>
          <cell r="M2958">
            <v>7184.22</v>
          </cell>
          <cell r="N2958">
            <v>0</v>
          </cell>
          <cell r="O2958">
            <v>0</v>
          </cell>
          <cell r="P2958">
            <v>0</v>
          </cell>
          <cell r="Q2958">
            <v>1</v>
          </cell>
        </row>
        <row r="2959">
          <cell r="A2959" t="str">
            <v>13</v>
          </cell>
          <cell r="B2959" t="str">
            <v>07325</v>
          </cell>
          <cell r="C2959" t="str">
            <v>ООО "Санрем"</v>
          </cell>
          <cell r="D2959" t="str">
            <v>ООО</v>
          </cell>
          <cell r="F2959" t="str">
            <v>0</v>
          </cell>
          <cell r="G2959" t="str">
            <v>5</v>
          </cell>
          <cell r="H2959">
            <v>376.65</v>
          </cell>
          <cell r="I2959">
            <v>0</v>
          </cell>
          <cell r="J2959">
            <v>-2399.04</v>
          </cell>
          <cell r="K2959">
            <v>0</v>
          </cell>
          <cell r="L2959">
            <v>0</v>
          </cell>
          <cell r="M2959">
            <v>0</v>
          </cell>
          <cell r="N2959">
            <v>0</v>
          </cell>
          <cell r="O2959">
            <v>0</v>
          </cell>
          <cell r="P2959">
            <v>-2399.04</v>
          </cell>
          <cell r="Q2959">
            <v>3</v>
          </cell>
        </row>
        <row r="2960">
          <cell r="A2960" t="str">
            <v>13</v>
          </cell>
          <cell r="B2960" t="str">
            <v>07326</v>
          </cell>
          <cell r="C2960" t="str">
            <v>МПРО Прихода  Храма Святого Архистратига Михаила г. Кр-ка Красн.-Енис. епархии РПЦ</v>
          </cell>
          <cell r="F2960" t="str">
            <v>0</v>
          </cell>
          <cell r="G2960" t="str">
            <v>Ц</v>
          </cell>
          <cell r="H2960">
            <v>529.58000000000004</v>
          </cell>
          <cell r="I2960">
            <v>0</v>
          </cell>
          <cell r="J2960">
            <v>-1576.46</v>
          </cell>
          <cell r="K2960">
            <v>0</v>
          </cell>
          <cell r="L2960">
            <v>0</v>
          </cell>
          <cell r="M2960">
            <v>5893.96</v>
          </cell>
          <cell r="N2960">
            <v>0</v>
          </cell>
          <cell r="O2960">
            <v>0</v>
          </cell>
          <cell r="P2960">
            <v>-7470.42</v>
          </cell>
          <cell r="Q2960">
            <v>2</v>
          </cell>
        </row>
        <row r="2961">
          <cell r="A2961" t="str">
            <v>13</v>
          </cell>
          <cell r="B2961" t="str">
            <v>07327</v>
          </cell>
          <cell r="C2961" t="str">
            <v>ФЛ Белькова С.В., Голова Л.И.</v>
          </cell>
          <cell r="D2961" t="str">
            <v>ФЛ</v>
          </cell>
          <cell r="F2961" t="str">
            <v>0</v>
          </cell>
          <cell r="G2961" t="str">
            <v>5</v>
          </cell>
          <cell r="H2961">
            <v>155.38</v>
          </cell>
          <cell r="I2961">
            <v>155.38</v>
          </cell>
          <cell r="J2961">
            <v>0</v>
          </cell>
          <cell r="K2961">
            <v>0</v>
          </cell>
          <cell r="L2961">
            <v>0</v>
          </cell>
          <cell r="M2961">
            <v>0</v>
          </cell>
          <cell r="N2961">
            <v>0</v>
          </cell>
          <cell r="O2961">
            <v>155.38</v>
          </cell>
          <cell r="P2961">
            <v>0</v>
          </cell>
          <cell r="Q2961">
            <v>1</v>
          </cell>
        </row>
        <row r="2962">
          <cell r="A2962" t="str">
            <v>13</v>
          </cell>
          <cell r="B2962" t="str">
            <v>07328</v>
          </cell>
          <cell r="C2962" t="str">
            <v>ФЛ Нестеренко Б. В.</v>
          </cell>
          <cell r="D2962" t="str">
            <v>ФЛ</v>
          </cell>
          <cell r="F2962" t="str">
            <v>0</v>
          </cell>
          <cell r="G2962" t="str">
            <v>5</v>
          </cell>
          <cell r="H2962">
            <v>153.68</v>
          </cell>
          <cell r="I2962">
            <v>153.68</v>
          </cell>
          <cell r="J2962">
            <v>0</v>
          </cell>
          <cell r="K2962">
            <v>0</v>
          </cell>
          <cell r="L2962">
            <v>0</v>
          </cell>
          <cell r="M2962">
            <v>153.68</v>
          </cell>
          <cell r="N2962">
            <v>0</v>
          </cell>
          <cell r="O2962">
            <v>0</v>
          </cell>
          <cell r="P2962">
            <v>0</v>
          </cell>
          <cell r="Q2962">
            <v>1</v>
          </cell>
        </row>
        <row r="2963">
          <cell r="A2963" t="str">
            <v>13</v>
          </cell>
          <cell r="B2963" t="str">
            <v>07329</v>
          </cell>
          <cell r="C2963" t="str">
            <v>ИП Догадин А.Ю.</v>
          </cell>
          <cell r="D2963" t="str">
            <v>ИП</v>
          </cell>
          <cell r="F2963" t="str">
            <v>0</v>
          </cell>
          <cell r="G2963" t="str">
            <v>5</v>
          </cell>
          <cell r="H2963">
            <v>272.06</v>
          </cell>
          <cell r="I2963">
            <v>272.06</v>
          </cell>
          <cell r="J2963">
            <v>0</v>
          </cell>
          <cell r="K2963">
            <v>0</v>
          </cell>
          <cell r="L2963">
            <v>0</v>
          </cell>
          <cell r="M2963">
            <v>0</v>
          </cell>
          <cell r="N2963">
            <v>0</v>
          </cell>
          <cell r="O2963">
            <v>272.06</v>
          </cell>
          <cell r="P2963">
            <v>0</v>
          </cell>
          <cell r="Q2963">
            <v>1</v>
          </cell>
        </row>
        <row r="2964">
          <cell r="A2964" t="str">
            <v>13</v>
          </cell>
          <cell r="B2964" t="str">
            <v>07330</v>
          </cell>
          <cell r="C2964" t="str">
            <v>МОУДО "СДЮШОР "Торпедо"</v>
          </cell>
          <cell r="D2964" t="str">
            <v>КФС</v>
          </cell>
          <cell r="F2964" t="str">
            <v>0</v>
          </cell>
          <cell r="G2964" t="str">
            <v>Г</v>
          </cell>
          <cell r="H2964">
            <v>1665.22</v>
          </cell>
          <cell r="I2964">
            <v>1665.22</v>
          </cell>
          <cell r="J2964">
            <v>0</v>
          </cell>
          <cell r="K2964">
            <v>0</v>
          </cell>
          <cell r="L2964">
            <v>0</v>
          </cell>
          <cell r="M2964">
            <v>1665.22</v>
          </cell>
          <cell r="N2964">
            <v>0</v>
          </cell>
          <cell r="O2964">
            <v>0</v>
          </cell>
          <cell r="P2964">
            <v>0</v>
          </cell>
          <cell r="Q2964">
            <v>1</v>
          </cell>
        </row>
        <row r="2965">
          <cell r="A2965" t="str">
            <v>13</v>
          </cell>
          <cell r="B2965" t="str">
            <v>07331</v>
          </cell>
          <cell r="C2965" t="str">
            <v>ИП Хоперстков А.В.</v>
          </cell>
          <cell r="D2965" t="str">
            <v>ИП</v>
          </cell>
          <cell r="F2965" t="str">
            <v>0</v>
          </cell>
          <cell r="G2965" t="str">
            <v>5</v>
          </cell>
          <cell r="H2965">
            <v>6161.3</v>
          </cell>
          <cell r="I2965">
            <v>0</v>
          </cell>
          <cell r="J2965">
            <v>0</v>
          </cell>
          <cell r="K2965">
            <v>0</v>
          </cell>
          <cell r="L2965">
            <v>6161.3</v>
          </cell>
          <cell r="M2965">
            <v>6161.3</v>
          </cell>
          <cell r="N2965">
            <v>0</v>
          </cell>
          <cell r="O2965">
            <v>0</v>
          </cell>
          <cell r="P2965">
            <v>0</v>
          </cell>
          <cell r="Q2965">
            <v>1</v>
          </cell>
        </row>
        <row r="2966">
          <cell r="A2966" t="str">
            <v>13</v>
          </cell>
          <cell r="B2966" t="str">
            <v>07332</v>
          </cell>
          <cell r="C2966" t="str">
            <v>РОО "Профессорское Собрание Красноярского края"</v>
          </cell>
          <cell r="F2966" t="str">
            <v>0</v>
          </cell>
          <cell r="H2966">
            <v>0</v>
          </cell>
          <cell r="I2966">
            <v>0</v>
          </cell>
          <cell r="J2966">
            <v>0</v>
          </cell>
          <cell r="K2966">
            <v>0</v>
          </cell>
          <cell r="L2966">
            <v>0</v>
          </cell>
          <cell r="M2966">
            <v>0</v>
          </cell>
          <cell r="N2966">
            <v>0</v>
          </cell>
          <cell r="O2966">
            <v>0</v>
          </cell>
          <cell r="P2966">
            <v>0</v>
          </cell>
          <cell r="Q2966">
            <v>1</v>
          </cell>
        </row>
        <row r="2967">
          <cell r="A2967" t="str">
            <v>13</v>
          </cell>
          <cell r="B2967" t="str">
            <v>07333</v>
          </cell>
          <cell r="C2967" t="str">
            <v>ООО "ВЦ Форпост"</v>
          </cell>
          <cell r="D2967" t="str">
            <v>ООО</v>
          </cell>
          <cell r="F2967" t="str">
            <v>0</v>
          </cell>
          <cell r="G2967" t="str">
            <v>5</v>
          </cell>
          <cell r="H2967">
            <v>111.58</v>
          </cell>
          <cell r="I2967">
            <v>111.58</v>
          </cell>
          <cell r="J2967">
            <v>0</v>
          </cell>
          <cell r="K2967">
            <v>0</v>
          </cell>
          <cell r="L2967">
            <v>0</v>
          </cell>
          <cell r="M2967">
            <v>0</v>
          </cell>
          <cell r="N2967">
            <v>0</v>
          </cell>
          <cell r="O2967">
            <v>111.58</v>
          </cell>
          <cell r="P2967">
            <v>0</v>
          </cell>
          <cell r="Q2967">
            <v>2</v>
          </cell>
        </row>
        <row r="2968">
          <cell r="A2968" t="str">
            <v>13</v>
          </cell>
          <cell r="B2968" t="str">
            <v>07335</v>
          </cell>
          <cell r="C2968" t="str">
            <v>ФЛ Армутов А.М.</v>
          </cell>
          <cell r="D2968" t="str">
            <v>ФЛ</v>
          </cell>
          <cell r="F2968" t="str">
            <v>0</v>
          </cell>
          <cell r="G2968" t="str">
            <v>5</v>
          </cell>
          <cell r="H2968">
            <v>47.58</v>
          </cell>
          <cell r="I2968">
            <v>47.54</v>
          </cell>
          <cell r="J2968">
            <v>0</v>
          </cell>
          <cell r="K2968">
            <v>0</v>
          </cell>
          <cell r="L2968">
            <v>0</v>
          </cell>
          <cell r="M2968">
            <v>0</v>
          </cell>
          <cell r="N2968">
            <v>0</v>
          </cell>
          <cell r="O2968">
            <v>47.54</v>
          </cell>
          <cell r="P2968">
            <v>0</v>
          </cell>
          <cell r="Q2968">
            <v>1</v>
          </cell>
        </row>
        <row r="2969">
          <cell r="A2969" t="str">
            <v>13</v>
          </cell>
          <cell r="B2969" t="str">
            <v>07336</v>
          </cell>
          <cell r="C2969" t="str">
            <v>ФЛ Марков В.Ю.</v>
          </cell>
          <cell r="D2969" t="str">
            <v>ФЛ</v>
          </cell>
          <cell r="F2969" t="str">
            <v>0</v>
          </cell>
          <cell r="G2969" t="str">
            <v>5</v>
          </cell>
          <cell r="H2969">
            <v>2392.2800000000002</v>
          </cell>
          <cell r="I2969">
            <v>2392.2800000000002</v>
          </cell>
          <cell r="J2969">
            <v>0</v>
          </cell>
          <cell r="K2969">
            <v>0</v>
          </cell>
          <cell r="L2969">
            <v>0</v>
          </cell>
          <cell r="M2969">
            <v>0</v>
          </cell>
          <cell r="N2969">
            <v>0</v>
          </cell>
          <cell r="O2969">
            <v>2392.2800000000002</v>
          </cell>
          <cell r="P2969">
            <v>0</v>
          </cell>
          <cell r="Q2969">
            <v>1</v>
          </cell>
        </row>
        <row r="2970">
          <cell r="A2970" t="str">
            <v>13</v>
          </cell>
          <cell r="B2970" t="str">
            <v>07337</v>
          </cell>
          <cell r="C2970" t="str">
            <v>НО "Негосударственный пенсионный фонд "БЛАГОСОСТОЯНИЕ"</v>
          </cell>
          <cell r="F2970" t="str">
            <v>0</v>
          </cell>
          <cell r="G2970" t="str">
            <v>5</v>
          </cell>
          <cell r="H2970">
            <v>127.06</v>
          </cell>
          <cell r="I2970">
            <v>127.06</v>
          </cell>
          <cell r="J2970">
            <v>0</v>
          </cell>
          <cell r="K2970">
            <v>0</v>
          </cell>
          <cell r="L2970">
            <v>0</v>
          </cell>
          <cell r="M2970">
            <v>0</v>
          </cell>
          <cell r="N2970">
            <v>0</v>
          </cell>
          <cell r="O2970">
            <v>127.06</v>
          </cell>
          <cell r="P2970">
            <v>0</v>
          </cell>
          <cell r="Q2970">
            <v>1</v>
          </cell>
        </row>
        <row r="2971">
          <cell r="A2971" t="str">
            <v>13</v>
          </cell>
          <cell r="B2971" t="str">
            <v>07338</v>
          </cell>
          <cell r="C2971" t="str">
            <v>ФЛ Якубчук В.Э., Шаталов Б.Б.</v>
          </cell>
          <cell r="D2971" t="str">
            <v>ФЛ</v>
          </cell>
          <cell r="F2971" t="str">
            <v>0</v>
          </cell>
          <cell r="G2971" t="str">
            <v>5</v>
          </cell>
          <cell r="H2971">
            <v>0</v>
          </cell>
          <cell r="I2971">
            <v>0</v>
          </cell>
          <cell r="J2971">
            <v>0</v>
          </cell>
          <cell r="K2971">
            <v>0</v>
          </cell>
          <cell r="L2971">
            <v>0</v>
          </cell>
          <cell r="M2971">
            <v>0</v>
          </cell>
          <cell r="N2971">
            <v>0</v>
          </cell>
          <cell r="O2971">
            <v>0</v>
          </cell>
          <cell r="P2971">
            <v>0</v>
          </cell>
          <cell r="Q2971">
            <v>0</v>
          </cell>
        </row>
        <row r="2972">
          <cell r="A2972" t="str">
            <v>13</v>
          </cell>
          <cell r="B2972" t="str">
            <v>07339</v>
          </cell>
          <cell r="C2972" t="str">
            <v>ФЛ Хорунжий В.Я.</v>
          </cell>
          <cell r="D2972" t="str">
            <v>ФЛ</v>
          </cell>
          <cell r="F2972" t="str">
            <v>0</v>
          </cell>
          <cell r="G2972" t="str">
            <v>5</v>
          </cell>
          <cell r="H2972">
            <v>47.58</v>
          </cell>
          <cell r="I2972">
            <v>79.12</v>
          </cell>
          <cell r="J2972">
            <v>0</v>
          </cell>
          <cell r="K2972">
            <v>0</v>
          </cell>
          <cell r="L2972">
            <v>0</v>
          </cell>
          <cell r="M2972">
            <v>79.12</v>
          </cell>
          <cell r="N2972">
            <v>0</v>
          </cell>
          <cell r="O2972">
            <v>0</v>
          </cell>
          <cell r="P2972">
            <v>0</v>
          </cell>
          <cell r="Q2972">
            <v>1</v>
          </cell>
        </row>
        <row r="2973">
          <cell r="A2973" t="str">
            <v>13</v>
          </cell>
          <cell r="B2973" t="str">
            <v>07340</v>
          </cell>
          <cell r="C2973" t="str">
            <v>ФЛ Конев Г.Е.</v>
          </cell>
          <cell r="D2973" t="str">
            <v>ФЛ</v>
          </cell>
          <cell r="F2973" t="str">
            <v>0</v>
          </cell>
          <cell r="G2973" t="str">
            <v>5</v>
          </cell>
          <cell r="H2973">
            <v>2033.94</v>
          </cell>
          <cell r="I2973">
            <v>0</v>
          </cell>
          <cell r="J2973">
            <v>-143.15</v>
          </cell>
          <cell r="K2973">
            <v>0</v>
          </cell>
          <cell r="L2973">
            <v>0</v>
          </cell>
          <cell r="M2973">
            <v>0</v>
          </cell>
          <cell r="N2973">
            <v>0</v>
          </cell>
          <cell r="O2973">
            <v>0</v>
          </cell>
          <cell r="P2973">
            <v>-143.15</v>
          </cell>
          <cell r="Q2973">
            <v>1</v>
          </cell>
        </row>
        <row r="2974">
          <cell r="A2974" t="str">
            <v>13</v>
          </cell>
          <cell r="B2974" t="str">
            <v>07341</v>
          </cell>
          <cell r="C2974" t="str">
            <v>МОУ Общеобразовательное учреждение "ЛИЦЕЙ № 2"</v>
          </cell>
          <cell r="D2974" t="str">
            <v>УО</v>
          </cell>
          <cell r="E2974" t="str">
            <v>01</v>
          </cell>
          <cell r="F2974" t="str">
            <v>0</v>
          </cell>
          <cell r="G2974" t="str">
            <v>Р</v>
          </cell>
          <cell r="H2974">
            <v>18284.72</v>
          </cell>
          <cell r="I2974">
            <v>18284.72</v>
          </cell>
          <cell r="J2974">
            <v>0</v>
          </cell>
          <cell r="K2974">
            <v>13259.99</v>
          </cell>
          <cell r="L2974">
            <v>0</v>
          </cell>
          <cell r="M2974">
            <v>4363.33</v>
          </cell>
          <cell r="N2974">
            <v>0</v>
          </cell>
          <cell r="O2974">
            <v>13921.39</v>
          </cell>
          <cell r="P2974">
            <v>0</v>
          </cell>
          <cell r="Q2974">
            <v>1</v>
          </cell>
        </row>
        <row r="2975">
          <cell r="A2975" t="str">
            <v>13</v>
          </cell>
          <cell r="B2975" t="str">
            <v>07342</v>
          </cell>
          <cell r="C2975" t="str">
            <v>ФЛ Вейсвер Т.М.</v>
          </cell>
          <cell r="D2975" t="str">
            <v>ФЛ</v>
          </cell>
          <cell r="F2975" t="str">
            <v>0</v>
          </cell>
          <cell r="G2975" t="str">
            <v>5</v>
          </cell>
          <cell r="H2975">
            <v>0</v>
          </cell>
          <cell r="I2975">
            <v>92157.83</v>
          </cell>
          <cell r="J2975">
            <v>0</v>
          </cell>
          <cell r="K2975">
            <v>0</v>
          </cell>
          <cell r="L2975">
            <v>-91789.09</v>
          </cell>
          <cell r="M2975">
            <v>0</v>
          </cell>
          <cell r="N2975">
            <v>0</v>
          </cell>
          <cell r="O2975">
            <v>368.74</v>
          </cell>
          <cell r="P2975">
            <v>0</v>
          </cell>
          <cell r="Q2975">
            <v>1</v>
          </cell>
        </row>
        <row r="2976">
          <cell r="A2976" t="str">
            <v>13</v>
          </cell>
          <cell r="B2976" t="str">
            <v>07343</v>
          </cell>
          <cell r="C2976" t="str">
            <v>ООО "ГерМед"</v>
          </cell>
          <cell r="D2976" t="str">
            <v>ООО</v>
          </cell>
          <cell r="F2976" t="str">
            <v>0</v>
          </cell>
          <cell r="G2976" t="str">
            <v>5</v>
          </cell>
          <cell r="H2976">
            <v>393.08</v>
          </cell>
          <cell r="I2976">
            <v>393.08</v>
          </cell>
          <cell r="J2976">
            <v>0</v>
          </cell>
          <cell r="K2976">
            <v>0</v>
          </cell>
          <cell r="L2976">
            <v>0</v>
          </cell>
          <cell r="M2976">
            <v>0</v>
          </cell>
          <cell r="N2976">
            <v>0</v>
          </cell>
          <cell r="O2976">
            <v>393.08</v>
          </cell>
          <cell r="P2976">
            <v>0</v>
          </cell>
          <cell r="Q2976">
            <v>3</v>
          </cell>
        </row>
        <row r="2977">
          <cell r="A2977" t="str">
            <v>13</v>
          </cell>
          <cell r="B2977" t="str">
            <v>07344</v>
          </cell>
          <cell r="C2977" t="str">
            <v>ООО "Компания "БВС"</v>
          </cell>
          <cell r="D2977" t="str">
            <v>ООО</v>
          </cell>
          <cell r="F2977" t="str">
            <v>0</v>
          </cell>
          <cell r="G2977" t="str">
            <v>5</v>
          </cell>
          <cell r="H2977">
            <v>70.430000000000007</v>
          </cell>
          <cell r="I2977">
            <v>70.430000000000007</v>
          </cell>
          <cell r="J2977">
            <v>0</v>
          </cell>
          <cell r="K2977">
            <v>0</v>
          </cell>
          <cell r="L2977">
            <v>0</v>
          </cell>
          <cell r="M2977">
            <v>0</v>
          </cell>
          <cell r="N2977">
            <v>0</v>
          </cell>
          <cell r="O2977">
            <v>70.430000000000007</v>
          </cell>
          <cell r="P2977">
            <v>0</v>
          </cell>
          <cell r="Q2977">
            <v>1</v>
          </cell>
        </row>
        <row r="2978">
          <cell r="A2978" t="str">
            <v>13</v>
          </cell>
          <cell r="B2978" t="str">
            <v>07345</v>
          </cell>
          <cell r="C2978" t="str">
            <v>ФЛ Бутенко О.В.</v>
          </cell>
          <cell r="D2978" t="str">
            <v>ФЛ</v>
          </cell>
          <cell r="F2978" t="str">
            <v>0</v>
          </cell>
          <cell r="G2978" t="str">
            <v>5</v>
          </cell>
          <cell r="H2978">
            <v>280.18</v>
          </cell>
          <cell r="I2978">
            <v>0</v>
          </cell>
          <cell r="J2978">
            <v>-88.08</v>
          </cell>
          <cell r="K2978">
            <v>0</v>
          </cell>
          <cell r="L2978">
            <v>0</v>
          </cell>
          <cell r="M2978">
            <v>0</v>
          </cell>
          <cell r="N2978">
            <v>0</v>
          </cell>
          <cell r="O2978">
            <v>0</v>
          </cell>
          <cell r="P2978">
            <v>-88.08</v>
          </cell>
          <cell r="Q2978">
            <v>1</v>
          </cell>
        </row>
        <row r="2979">
          <cell r="A2979" t="str">
            <v>13</v>
          </cell>
          <cell r="B2979" t="str">
            <v>07346</v>
          </cell>
          <cell r="C2979" t="str">
            <v>МОУ СОШ с углубленным изучением отдельных предметов № 10</v>
          </cell>
          <cell r="D2979" t="str">
            <v>УО</v>
          </cell>
          <cell r="E2979" t="str">
            <v>01</v>
          </cell>
          <cell r="F2979" t="str">
            <v>0</v>
          </cell>
          <cell r="G2979" t="str">
            <v>Р</v>
          </cell>
          <cell r="H2979">
            <v>30322.79</v>
          </cell>
          <cell r="I2979">
            <v>30322.79</v>
          </cell>
          <cell r="J2979">
            <v>0</v>
          </cell>
          <cell r="K2979">
            <v>0</v>
          </cell>
          <cell r="L2979">
            <v>0</v>
          </cell>
          <cell r="M2979">
            <v>0</v>
          </cell>
          <cell r="N2979">
            <v>0</v>
          </cell>
          <cell r="O2979">
            <v>30322.79</v>
          </cell>
          <cell r="P2979">
            <v>0</v>
          </cell>
          <cell r="Q2979">
            <v>3</v>
          </cell>
        </row>
        <row r="2980">
          <cell r="A2980" t="str">
            <v>13</v>
          </cell>
          <cell r="B2980" t="str">
            <v>07347</v>
          </cell>
          <cell r="C2980" t="str">
            <v>МОУ "Средняя общеобразовательная школа № 4"</v>
          </cell>
          <cell r="D2980" t="str">
            <v>УО</v>
          </cell>
          <cell r="F2980" t="str">
            <v>0</v>
          </cell>
          <cell r="G2980" t="str">
            <v>Г</v>
          </cell>
          <cell r="H2980">
            <v>6086.16</v>
          </cell>
          <cell r="I2980">
            <v>6086.16</v>
          </cell>
          <cell r="J2980">
            <v>0</v>
          </cell>
          <cell r="K2980">
            <v>0</v>
          </cell>
          <cell r="L2980">
            <v>0</v>
          </cell>
          <cell r="M2980">
            <v>6086.16</v>
          </cell>
          <cell r="N2980">
            <v>0</v>
          </cell>
          <cell r="O2980">
            <v>0</v>
          </cell>
          <cell r="P2980">
            <v>0</v>
          </cell>
          <cell r="Q2980">
            <v>1</v>
          </cell>
        </row>
        <row r="2981">
          <cell r="A2981" t="str">
            <v>13</v>
          </cell>
          <cell r="B2981" t="str">
            <v>07348</v>
          </cell>
          <cell r="C2981" t="str">
            <v>КГС ОУ для обуч. воспит. с откл. в развитии "КГСОУ школа IV вида № 1"</v>
          </cell>
          <cell r="D2981" t="str">
            <v>УО</v>
          </cell>
          <cell r="F2981" t="str">
            <v>0</v>
          </cell>
          <cell r="G2981" t="str">
            <v>Г</v>
          </cell>
          <cell r="H2981">
            <v>42254.76</v>
          </cell>
          <cell r="I2981">
            <v>70997.48</v>
          </cell>
          <cell r="J2981">
            <v>0</v>
          </cell>
          <cell r="K2981">
            <v>0</v>
          </cell>
          <cell r="L2981">
            <v>0</v>
          </cell>
          <cell r="M2981">
            <v>28742.720000000001</v>
          </cell>
          <cell r="N2981">
            <v>0</v>
          </cell>
          <cell r="O2981">
            <v>42254.76</v>
          </cell>
          <cell r="P2981">
            <v>0</v>
          </cell>
          <cell r="Q2981">
            <v>2</v>
          </cell>
        </row>
        <row r="2982">
          <cell r="A2982" t="str">
            <v>13</v>
          </cell>
          <cell r="B2982" t="str">
            <v>07349</v>
          </cell>
          <cell r="C2982" t="str">
            <v>ООО "КБК"</v>
          </cell>
          <cell r="D2982" t="str">
            <v>ООО</v>
          </cell>
          <cell r="G2982" t="str">
            <v>5</v>
          </cell>
          <cell r="H2982">
            <v>187.48</v>
          </cell>
          <cell r="I2982">
            <v>354.39</v>
          </cell>
          <cell r="J2982">
            <v>0</v>
          </cell>
          <cell r="K2982">
            <v>0</v>
          </cell>
          <cell r="L2982">
            <v>0</v>
          </cell>
          <cell r="M2982">
            <v>187.48</v>
          </cell>
          <cell r="N2982">
            <v>0</v>
          </cell>
          <cell r="O2982">
            <v>166.91</v>
          </cell>
          <cell r="P2982">
            <v>0</v>
          </cell>
          <cell r="Q2982">
            <v>1</v>
          </cell>
        </row>
        <row r="2983">
          <cell r="A2983" t="str">
            <v>13</v>
          </cell>
          <cell r="B2983" t="str">
            <v>07350</v>
          </cell>
          <cell r="C2983" t="str">
            <v>ФЛ Быкова Т.К.</v>
          </cell>
          <cell r="D2983" t="str">
            <v>ФЛ</v>
          </cell>
          <cell r="G2983" t="str">
            <v>5</v>
          </cell>
          <cell r="H2983">
            <v>29.27</v>
          </cell>
          <cell r="I2983">
            <v>29.27</v>
          </cell>
          <cell r="J2983">
            <v>0</v>
          </cell>
          <cell r="K2983">
            <v>0</v>
          </cell>
          <cell r="L2983">
            <v>0</v>
          </cell>
          <cell r="M2983">
            <v>0</v>
          </cell>
          <cell r="N2983">
            <v>0</v>
          </cell>
          <cell r="O2983">
            <v>29.27</v>
          </cell>
          <cell r="P2983">
            <v>0</v>
          </cell>
          <cell r="Q2983">
            <v>1</v>
          </cell>
        </row>
        <row r="2984">
          <cell r="A2984" t="str">
            <v>13</v>
          </cell>
          <cell r="B2984" t="str">
            <v>07351</v>
          </cell>
          <cell r="C2984" t="str">
            <v>КГСОУ "Красн. спец. (коррек.) общеобр. школа VIII вида № 8"</v>
          </cell>
          <cell r="D2984" t="str">
            <v>УО</v>
          </cell>
          <cell r="F2984" t="str">
            <v>0</v>
          </cell>
          <cell r="G2984" t="str">
            <v>Г</v>
          </cell>
          <cell r="H2984">
            <v>4967.91</v>
          </cell>
          <cell r="I2984">
            <v>4967.91</v>
          </cell>
          <cell r="J2984">
            <v>0</v>
          </cell>
          <cell r="K2984">
            <v>0</v>
          </cell>
          <cell r="L2984">
            <v>0</v>
          </cell>
          <cell r="M2984">
            <v>0</v>
          </cell>
          <cell r="N2984">
            <v>0</v>
          </cell>
          <cell r="O2984">
            <v>4967.91</v>
          </cell>
          <cell r="P2984">
            <v>0</v>
          </cell>
          <cell r="Q2984">
            <v>3</v>
          </cell>
        </row>
        <row r="2985">
          <cell r="A2985" t="str">
            <v>13</v>
          </cell>
          <cell r="B2985" t="str">
            <v>07352</v>
          </cell>
          <cell r="C2985" t="str">
            <v>ООО "Юрвис"</v>
          </cell>
          <cell r="D2985" t="str">
            <v>ООО</v>
          </cell>
          <cell r="F2985" t="str">
            <v>0</v>
          </cell>
          <cell r="G2985" t="str">
            <v>5</v>
          </cell>
          <cell r="H2985">
            <v>35147.96</v>
          </cell>
          <cell r="I2985">
            <v>23430.14</v>
          </cell>
          <cell r="J2985">
            <v>0</v>
          </cell>
          <cell r="K2985">
            <v>0</v>
          </cell>
          <cell r="L2985">
            <v>0</v>
          </cell>
          <cell r="M2985">
            <v>0</v>
          </cell>
          <cell r="N2985">
            <v>0</v>
          </cell>
          <cell r="O2985">
            <v>23430.14</v>
          </cell>
          <cell r="P2985">
            <v>0</v>
          </cell>
          <cell r="Q2985">
            <v>3</v>
          </cell>
        </row>
        <row r="2986">
          <cell r="A2986" t="str">
            <v>13</v>
          </cell>
          <cell r="B2986" t="str">
            <v>07353</v>
          </cell>
          <cell r="C2986" t="str">
            <v>ООО "Реал"</v>
          </cell>
          <cell r="D2986" t="str">
            <v>ООО</v>
          </cell>
          <cell r="F2986" t="str">
            <v>0</v>
          </cell>
          <cell r="G2986" t="str">
            <v>5</v>
          </cell>
          <cell r="H2986">
            <v>0</v>
          </cell>
          <cell r="I2986">
            <v>0</v>
          </cell>
          <cell r="J2986">
            <v>0</v>
          </cell>
          <cell r="K2986">
            <v>0</v>
          </cell>
          <cell r="L2986">
            <v>0</v>
          </cell>
          <cell r="M2986">
            <v>0</v>
          </cell>
          <cell r="N2986">
            <v>0</v>
          </cell>
          <cell r="O2986">
            <v>0</v>
          </cell>
          <cell r="P2986">
            <v>0</v>
          </cell>
          <cell r="Q2986">
            <v>1</v>
          </cell>
        </row>
        <row r="2987">
          <cell r="A2987" t="str">
            <v>13</v>
          </cell>
          <cell r="B2987" t="str">
            <v>07354</v>
          </cell>
          <cell r="C2987" t="str">
            <v>МОУ ДОД "Детская музыкальная школа"</v>
          </cell>
          <cell r="D2987" t="str">
            <v>УК</v>
          </cell>
          <cell r="F2987" t="str">
            <v>0</v>
          </cell>
          <cell r="G2987" t="str">
            <v>Г</v>
          </cell>
          <cell r="H2987">
            <v>707.81</v>
          </cell>
          <cell r="I2987">
            <v>352.04</v>
          </cell>
          <cell r="J2987">
            <v>0</v>
          </cell>
          <cell r="K2987">
            <v>0</v>
          </cell>
          <cell r="L2987">
            <v>0</v>
          </cell>
          <cell r="M2987">
            <v>0</v>
          </cell>
          <cell r="N2987">
            <v>0</v>
          </cell>
          <cell r="O2987">
            <v>352.04</v>
          </cell>
          <cell r="P2987">
            <v>0</v>
          </cell>
          <cell r="Q2987">
            <v>1</v>
          </cell>
        </row>
        <row r="2988">
          <cell r="A2988" t="str">
            <v>13</v>
          </cell>
          <cell r="B2988" t="str">
            <v>07355</v>
          </cell>
          <cell r="C2988" t="str">
            <v>ИП Хлиманкова Л.В.</v>
          </cell>
          <cell r="D2988" t="str">
            <v>ИП</v>
          </cell>
          <cell r="G2988" t="str">
            <v>5</v>
          </cell>
          <cell r="H2988">
            <v>114.23</v>
          </cell>
          <cell r="I2988">
            <v>216.57</v>
          </cell>
          <cell r="J2988">
            <v>0</v>
          </cell>
          <cell r="K2988">
            <v>0</v>
          </cell>
          <cell r="L2988">
            <v>0</v>
          </cell>
          <cell r="M2988">
            <v>216.57</v>
          </cell>
          <cell r="N2988">
            <v>0</v>
          </cell>
          <cell r="O2988">
            <v>0</v>
          </cell>
          <cell r="P2988">
            <v>0</v>
          </cell>
          <cell r="Q2988">
            <v>1</v>
          </cell>
        </row>
        <row r="2989">
          <cell r="A2989" t="str">
            <v>13</v>
          </cell>
          <cell r="B2989" t="str">
            <v>07356</v>
          </cell>
          <cell r="C2989" t="str">
            <v>ИП Макаров А.Д.</v>
          </cell>
          <cell r="D2989" t="str">
            <v>ИП</v>
          </cell>
          <cell r="G2989" t="str">
            <v>5</v>
          </cell>
          <cell r="H2989">
            <v>66.650000000000006</v>
          </cell>
          <cell r="I2989">
            <v>66.650000000000006</v>
          </cell>
          <cell r="J2989">
            <v>0</v>
          </cell>
          <cell r="K2989">
            <v>0</v>
          </cell>
          <cell r="L2989">
            <v>0</v>
          </cell>
          <cell r="M2989">
            <v>0</v>
          </cell>
          <cell r="N2989">
            <v>0</v>
          </cell>
          <cell r="O2989">
            <v>66.650000000000006</v>
          </cell>
          <cell r="P2989">
            <v>0</v>
          </cell>
          <cell r="Q2989">
            <v>1</v>
          </cell>
        </row>
        <row r="2990">
          <cell r="A2990" t="str">
            <v>13</v>
          </cell>
          <cell r="B2990" t="str">
            <v>07357</v>
          </cell>
          <cell r="C2990" t="str">
            <v>ФЛ Казанцева Г.Н.</v>
          </cell>
          <cell r="D2990" t="str">
            <v>ФЛ</v>
          </cell>
          <cell r="G2990" t="str">
            <v>5</v>
          </cell>
          <cell r="H2990">
            <v>237.88</v>
          </cell>
          <cell r="I2990">
            <v>237.88</v>
          </cell>
          <cell r="J2990">
            <v>0</v>
          </cell>
          <cell r="K2990">
            <v>0</v>
          </cell>
          <cell r="L2990">
            <v>0</v>
          </cell>
          <cell r="M2990">
            <v>0</v>
          </cell>
          <cell r="N2990">
            <v>0</v>
          </cell>
          <cell r="O2990">
            <v>237.88</v>
          </cell>
          <cell r="P2990">
            <v>0</v>
          </cell>
          <cell r="Q2990">
            <v>1</v>
          </cell>
        </row>
        <row r="2991">
          <cell r="A2991" t="str">
            <v>13</v>
          </cell>
          <cell r="B2991" t="str">
            <v>07358</v>
          </cell>
          <cell r="C2991" t="str">
            <v>МДОУ "Детский сад № 85"</v>
          </cell>
          <cell r="D2991" t="str">
            <v>УО</v>
          </cell>
          <cell r="E2991" t="str">
            <v>02</v>
          </cell>
          <cell r="F2991" t="str">
            <v>0</v>
          </cell>
          <cell r="G2991" t="str">
            <v>Р</v>
          </cell>
          <cell r="H2991">
            <v>401.39</v>
          </cell>
          <cell r="I2991">
            <v>401.39</v>
          </cell>
          <cell r="J2991">
            <v>0</v>
          </cell>
          <cell r="K2991">
            <v>276.02999999999997</v>
          </cell>
          <cell r="L2991">
            <v>0</v>
          </cell>
          <cell r="M2991">
            <v>401.39</v>
          </cell>
          <cell r="N2991">
            <v>0</v>
          </cell>
          <cell r="O2991">
            <v>0</v>
          </cell>
          <cell r="P2991">
            <v>0</v>
          </cell>
          <cell r="Q2991">
            <v>1</v>
          </cell>
        </row>
        <row r="2992">
          <cell r="A2992" t="str">
            <v>13</v>
          </cell>
          <cell r="B2992" t="str">
            <v>07359</v>
          </cell>
          <cell r="C2992" t="str">
            <v>КГУСО "Дом милосердия для ветеранов войны и труда"</v>
          </cell>
          <cell r="D2992" t="str">
            <v>УСЗ</v>
          </cell>
          <cell r="F2992" t="str">
            <v>0</v>
          </cell>
          <cell r="G2992" t="str">
            <v>Г</v>
          </cell>
          <cell r="H2992">
            <v>69900.75</v>
          </cell>
          <cell r="I2992">
            <v>50285.58</v>
          </cell>
          <cell r="J2992">
            <v>0</v>
          </cell>
          <cell r="K2992">
            <v>0</v>
          </cell>
          <cell r="L2992">
            <v>0</v>
          </cell>
          <cell r="M2992">
            <v>69900.75</v>
          </cell>
          <cell r="N2992">
            <v>0</v>
          </cell>
          <cell r="O2992">
            <v>0</v>
          </cell>
          <cell r="P2992">
            <v>-19615.169999999998</v>
          </cell>
          <cell r="Q2992">
            <v>1</v>
          </cell>
        </row>
        <row r="2993">
          <cell r="A2993" t="str">
            <v>13</v>
          </cell>
          <cell r="B2993" t="str">
            <v>07360</v>
          </cell>
          <cell r="C2993" t="str">
            <v>ООО "Октан-Маркет Плюс"</v>
          </cell>
          <cell r="D2993" t="str">
            <v>ООО</v>
          </cell>
          <cell r="G2993" t="str">
            <v>5</v>
          </cell>
          <cell r="H2993">
            <v>1355.96</v>
          </cell>
          <cell r="I2993">
            <v>1355.96</v>
          </cell>
          <cell r="J2993">
            <v>0</v>
          </cell>
          <cell r="K2993">
            <v>0</v>
          </cell>
          <cell r="L2993">
            <v>0</v>
          </cell>
          <cell r="M2993">
            <v>0</v>
          </cell>
          <cell r="N2993">
            <v>0</v>
          </cell>
          <cell r="O2993">
            <v>1355.96</v>
          </cell>
          <cell r="P2993">
            <v>0</v>
          </cell>
          <cell r="Q2993">
            <v>1</v>
          </cell>
        </row>
        <row r="2994">
          <cell r="A2994" t="str">
            <v>13</v>
          </cell>
          <cell r="B2994" t="str">
            <v>07361</v>
          </cell>
          <cell r="C2994" t="str">
            <v>ОАО "ФСК ЕЭС" - филиал МЭС Сибири</v>
          </cell>
          <cell r="F2994" t="str">
            <v>0</v>
          </cell>
          <cell r="G2994" t="str">
            <v>2</v>
          </cell>
          <cell r="H2994">
            <v>0</v>
          </cell>
          <cell r="I2994">
            <v>0</v>
          </cell>
          <cell r="J2994">
            <v>0</v>
          </cell>
          <cell r="K2994">
            <v>0</v>
          </cell>
          <cell r="L2994">
            <v>0</v>
          </cell>
          <cell r="M2994">
            <v>0</v>
          </cell>
          <cell r="N2994">
            <v>0</v>
          </cell>
          <cell r="O2994">
            <v>0</v>
          </cell>
          <cell r="P2994">
            <v>0</v>
          </cell>
          <cell r="Q2994">
            <v>1</v>
          </cell>
        </row>
        <row r="2995">
          <cell r="A2995" t="str">
            <v>13</v>
          </cell>
          <cell r="B2995" t="str">
            <v>07362</v>
          </cell>
          <cell r="C2995" t="str">
            <v>ФЛ Совмен В.К.</v>
          </cell>
          <cell r="D2995" t="str">
            <v>ФЛ</v>
          </cell>
          <cell r="H2995">
            <v>0</v>
          </cell>
          <cell r="I2995">
            <v>0</v>
          </cell>
          <cell r="J2995">
            <v>0</v>
          </cell>
          <cell r="K2995">
            <v>0</v>
          </cell>
          <cell r="L2995">
            <v>0</v>
          </cell>
          <cell r="M2995">
            <v>0</v>
          </cell>
          <cell r="N2995">
            <v>0</v>
          </cell>
          <cell r="O2995">
            <v>0</v>
          </cell>
          <cell r="P2995">
            <v>0</v>
          </cell>
          <cell r="Q2995">
            <v>5</v>
          </cell>
        </row>
        <row r="2996">
          <cell r="A2996" t="str">
            <v>13</v>
          </cell>
          <cell r="B2996" t="str">
            <v>07363</v>
          </cell>
          <cell r="C2996" t="str">
            <v>ООО "Светотехника плюс"</v>
          </cell>
          <cell r="D2996" t="str">
            <v>ООО</v>
          </cell>
          <cell r="G2996" t="str">
            <v>5</v>
          </cell>
          <cell r="H2996">
            <v>2355.09</v>
          </cell>
          <cell r="I2996">
            <v>2355.09</v>
          </cell>
          <cell r="J2996">
            <v>0</v>
          </cell>
          <cell r="K2996">
            <v>0</v>
          </cell>
          <cell r="L2996">
            <v>0</v>
          </cell>
          <cell r="M2996">
            <v>2355.09</v>
          </cell>
          <cell r="N2996">
            <v>0</v>
          </cell>
          <cell r="O2996">
            <v>0</v>
          </cell>
          <cell r="P2996">
            <v>0</v>
          </cell>
          <cell r="Q2996">
            <v>1</v>
          </cell>
        </row>
        <row r="2997">
          <cell r="A2997" t="str">
            <v>13</v>
          </cell>
          <cell r="B2997" t="str">
            <v>07364</v>
          </cell>
          <cell r="C2997" t="str">
            <v>ФЛ Антонян А.Р.</v>
          </cell>
          <cell r="D2997" t="str">
            <v>ФЛ</v>
          </cell>
          <cell r="F2997" t="str">
            <v>0</v>
          </cell>
          <cell r="G2997" t="str">
            <v>5</v>
          </cell>
          <cell r="H2997">
            <v>0</v>
          </cell>
          <cell r="I2997">
            <v>0</v>
          </cell>
          <cell r="J2997">
            <v>0</v>
          </cell>
          <cell r="K2997">
            <v>0</v>
          </cell>
          <cell r="L2997">
            <v>0</v>
          </cell>
          <cell r="M2997">
            <v>0</v>
          </cell>
          <cell r="N2997">
            <v>0</v>
          </cell>
          <cell r="O2997">
            <v>0</v>
          </cell>
          <cell r="P2997">
            <v>0</v>
          </cell>
          <cell r="Q2997">
            <v>1</v>
          </cell>
        </row>
        <row r="2998">
          <cell r="A2998" t="str">
            <v>13</v>
          </cell>
          <cell r="B2998" t="str">
            <v>07365</v>
          </cell>
          <cell r="C2998" t="str">
            <v>ФЛ Татарникова М.Л.</v>
          </cell>
          <cell r="D2998" t="str">
            <v>ФЛ</v>
          </cell>
          <cell r="G2998" t="str">
            <v>5</v>
          </cell>
          <cell r="H2998">
            <v>428.96</v>
          </cell>
          <cell r="I2998">
            <v>1333.69</v>
          </cell>
          <cell r="J2998">
            <v>0</v>
          </cell>
          <cell r="K2998">
            <v>0</v>
          </cell>
          <cell r="L2998">
            <v>0</v>
          </cell>
          <cell r="M2998">
            <v>0</v>
          </cell>
          <cell r="N2998">
            <v>0</v>
          </cell>
          <cell r="O2998">
            <v>1333.69</v>
          </cell>
          <cell r="P2998">
            <v>0</v>
          </cell>
          <cell r="Q2998">
            <v>1</v>
          </cell>
        </row>
        <row r="2999">
          <cell r="A2999" t="str">
            <v>13</v>
          </cell>
          <cell r="B2999" t="str">
            <v>07366</v>
          </cell>
          <cell r="C2999" t="str">
            <v>Провалинская С.Г., Коновальцева Н.П., Васильев Я.Ю.</v>
          </cell>
          <cell r="D2999" t="str">
            <v>ФЛ</v>
          </cell>
          <cell r="G2999" t="str">
            <v>5</v>
          </cell>
          <cell r="H2999">
            <v>242.23</v>
          </cell>
          <cell r="I2999">
            <v>353.62</v>
          </cell>
          <cell r="J2999">
            <v>0</v>
          </cell>
          <cell r="K2999">
            <v>0</v>
          </cell>
          <cell r="L2999">
            <v>0</v>
          </cell>
          <cell r="M2999">
            <v>260</v>
          </cell>
          <cell r="N2999">
            <v>0</v>
          </cell>
          <cell r="O2999">
            <v>93.62</v>
          </cell>
          <cell r="P2999">
            <v>0</v>
          </cell>
          <cell r="Q2999">
            <v>1</v>
          </cell>
        </row>
        <row r="3000">
          <cell r="A3000" t="str">
            <v>13</v>
          </cell>
          <cell r="B3000" t="str">
            <v>07367</v>
          </cell>
          <cell r="C3000" t="str">
            <v>ООО ПКФ "Комплекс"</v>
          </cell>
          <cell r="D3000" t="str">
            <v>ООО</v>
          </cell>
          <cell r="H3000">
            <v>0</v>
          </cell>
          <cell r="I3000">
            <v>0</v>
          </cell>
          <cell r="J3000">
            <v>0</v>
          </cell>
          <cell r="K3000">
            <v>0</v>
          </cell>
          <cell r="L3000">
            <v>0</v>
          </cell>
          <cell r="M3000">
            <v>0</v>
          </cell>
          <cell r="N3000">
            <v>0</v>
          </cell>
          <cell r="O3000">
            <v>0</v>
          </cell>
          <cell r="P3000">
            <v>0</v>
          </cell>
          <cell r="Q3000">
            <v>1</v>
          </cell>
        </row>
        <row r="3001">
          <cell r="A3001" t="str">
            <v>13</v>
          </cell>
          <cell r="B3001" t="str">
            <v>07368</v>
          </cell>
          <cell r="C3001" t="str">
            <v>ФЛ Шестаков С.П.</v>
          </cell>
          <cell r="D3001" t="str">
            <v>ФЛ</v>
          </cell>
          <cell r="G3001" t="str">
            <v>5</v>
          </cell>
          <cell r="H3001">
            <v>249.78</v>
          </cell>
          <cell r="I3001">
            <v>499.56</v>
          </cell>
          <cell r="J3001">
            <v>0</v>
          </cell>
          <cell r="K3001">
            <v>0</v>
          </cell>
          <cell r="L3001">
            <v>0</v>
          </cell>
          <cell r="M3001">
            <v>0</v>
          </cell>
          <cell r="N3001">
            <v>0</v>
          </cell>
          <cell r="O3001">
            <v>499.56</v>
          </cell>
          <cell r="P3001">
            <v>0</v>
          </cell>
          <cell r="Q3001">
            <v>1</v>
          </cell>
        </row>
        <row r="3002">
          <cell r="A3002" t="str">
            <v>13</v>
          </cell>
          <cell r="B3002" t="str">
            <v>07369</v>
          </cell>
          <cell r="C3002" t="str">
            <v>ФЛ Падар В.А.</v>
          </cell>
          <cell r="D3002" t="str">
            <v>ФЛ</v>
          </cell>
          <cell r="G3002" t="str">
            <v>5</v>
          </cell>
          <cell r="H3002">
            <v>73.069999999999993</v>
          </cell>
          <cell r="I3002">
            <v>217.5</v>
          </cell>
          <cell r="J3002">
            <v>0</v>
          </cell>
          <cell r="K3002">
            <v>0</v>
          </cell>
          <cell r="L3002">
            <v>0</v>
          </cell>
          <cell r="M3002">
            <v>0</v>
          </cell>
          <cell r="N3002">
            <v>0</v>
          </cell>
          <cell r="O3002">
            <v>217.5</v>
          </cell>
          <cell r="P3002">
            <v>0</v>
          </cell>
          <cell r="Q3002">
            <v>1</v>
          </cell>
        </row>
        <row r="3003">
          <cell r="A3003" t="str">
            <v>13</v>
          </cell>
          <cell r="B3003" t="str">
            <v>07370</v>
          </cell>
          <cell r="C3003" t="str">
            <v>ИП Шегин А.В.</v>
          </cell>
          <cell r="D3003" t="str">
            <v>ИП</v>
          </cell>
          <cell r="G3003" t="str">
            <v>5</v>
          </cell>
          <cell r="H3003">
            <v>130.84</v>
          </cell>
          <cell r="I3003">
            <v>0</v>
          </cell>
          <cell r="J3003">
            <v>-33.47</v>
          </cell>
          <cell r="K3003">
            <v>0</v>
          </cell>
          <cell r="L3003">
            <v>0</v>
          </cell>
          <cell r="M3003">
            <v>0</v>
          </cell>
          <cell r="N3003">
            <v>0</v>
          </cell>
          <cell r="O3003">
            <v>0</v>
          </cell>
          <cell r="P3003">
            <v>-33.47</v>
          </cell>
          <cell r="Q3003">
            <v>1</v>
          </cell>
        </row>
        <row r="3004">
          <cell r="A3004" t="str">
            <v>13</v>
          </cell>
          <cell r="B3004" t="str">
            <v>07371</v>
          </cell>
          <cell r="C3004" t="str">
            <v>НОУ "Региональный учебный центр "Безопасность-К"</v>
          </cell>
          <cell r="E3004" t="str">
            <v>03</v>
          </cell>
          <cell r="F3004" t="str">
            <v>0</v>
          </cell>
          <cell r="G3004" t="str">
            <v>5</v>
          </cell>
          <cell r="H3004">
            <v>396.11</v>
          </cell>
          <cell r="I3004">
            <v>95.16</v>
          </cell>
          <cell r="J3004">
            <v>0</v>
          </cell>
          <cell r="K3004">
            <v>0</v>
          </cell>
          <cell r="L3004">
            <v>0</v>
          </cell>
          <cell r="M3004">
            <v>0</v>
          </cell>
          <cell r="N3004">
            <v>0</v>
          </cell>
          <cell r="O3004">
            <v>95.16</v>
          </cell>
          <cell r="P3004">
            <v>0</v>
          </cell>
          <cell r="Q3004">
            <v>1</v>
          </cell>
        </row>
        <row r="3005">
          <cell r="A3005" t="str">
            <v>13</v>
          </cell>
          <cell r="B3005" t="str">
            <v>07372</v>
          </cell>
          <cell r="C3005" t="str">
            <v>ООО "Динор"</v>
          </cell>
          <cell r="D3005" t="str">
            <v>ООО</v>
          </cell>
          <cell r="G3005" t="str">
            <v>5</v>
          </cell>
          <cell r="H3005">
            <v>559.03</v>
          </cell>
          <cell r="I3005">
            <v>559.03</v>
          </cell>
          <cell r="J3005">
            <v>0</v>
          </cell>
          <cell r="K3005">
            <v>0</v>
          </cell>
          <cell r="L3005">
            <v>0</v>
          </cell>
          <cell r="M3005">
            <v>559.03</v>
          </cell>
          <cell r="N3005">
            <v>0</v>
          </cell>
          <cell r="O3005">
            <v>0</v>
          </cell>
          <cell r="P3005">
            <v>0</v>
          </cell>
          <cell r="Q3005">
            <v>1</v>
          </cell>
        </row>
        <row r="3006">
          <cell r="A3006" t="str">
            <v>13</v>
          </cell>
          <cell r="B3006" t="str">
            <v>07373</v>
          </cell>
          <cell r="C3006" t="str">
            <v>ФЛ Долгих И.М.</v>
          </cell>
          <cell r="D3006" t="str">
            <v>ФЛ</v>
          </cell>
          <cell r="G3006" t="str">
            <v>5</v>
          </cell>
          <cell r="H3006">
            <v>0</v>
          </cell>
          <cell r="I3006">
            <v>23.76</v>
          </cell>
          <cell r="J3006">
            <v>0</v>
          </cell>
          <cell r="K3006">
            <v>0</v>
          </cell>
          <cell r="L3006">
            <v>0</v>
          </cell>
          <cell r="M3006">
            <v>0</v>
          </cell>
          <cell r="N3006">
            <v>0</v>
          </cell>
          <cell r="O3006">
            <v>23.76</v>
          </cell>
          <cell r="P3006">
            <v>0</v>
          </cell>
          <cell r="Q3006">
            <v>1</v>
          </cell>
        </row>
        <row r="3007">
          <cell r="A3007" t="str">
            <v>13</v>
          </cell>
          <cell r="B3007" t="str">
            <v>07374</v>
          </cell>
          <cell r="C3007" t="str">
            <v>НДОУ "Детский сад № 197 ОАО "РЖД"</v>
          </cell>
          <cell r="G3007" t="str">
            <v>КЖД</v>
          </cell>
          <cell r="H3007">
            <v>1614.43</v>
          </cell>
          <cell r="I3007">
            <v>0</v>
          </cell>
          <cell r="J3007">
            <v>-20993.82</v>
          </cell>
          <cell r="K3007">
            <v>0</v>
          </cell>
          <cell r="L3007">
            <v>0</v>
          </cell>
          <cell r="M3007">
            <v>0</v>
          </cell>
          <cell r="N3007">
            <v>0</v>
          </cell>
          <cell r="O3007">
            <v>0</v>
          </cell>
          <cell r="P3007">
            <v>-20993.82</v>
          </cell>
          <cell r="Q3007">
            <v>1</v>
          </cell>
        </row>
        <row r="3008">
          <cell r="A3008" t="str">
            <v>13</v>
          </cell>
          <cell r="B3008" t="str">
            <v>07375</v>
          </cell>
          <cell r="C3008" t="str">
            <v>НДОУ "Детский сад № 196 ОАО "РЖД"</v>
          </cell>
          <cell r="D3008" t="str">
            <v>НДОУ</v>
          </cell>
          <cell r="G3008" t="str">
            <v>КЖД</v>
          </cell>
          <cell r="H3008">
            <v>3004.18</v>
          </cell>
          <cell r="I3008">
            <v>0</v>
          </cell>
          <cell r="J3008">
            <v>-44761.05</v>
          </cell>
          <cell r="K3008">
            <v>0</v>
          </cell>
          <cell r="L3008">
            <v>0</v>
          </cell>
          <cell r="M3008">
            <v>0</v>
          </cell>
          <cell r="N3008">
            <v>0</v>
          </cell>
          <cell r="O3008">
            <v>0</v>
          </cell>
          <cell r="P3008">
            <v>-44761.05</v>
          </cell>
          <cell r="Q3008">
            <v>1</v>
          </cell>
        </row>
        <row r="3009">
          <cell r="A3009" t="str">
            <v>13</v>
          </cell>
          <cell r="B3009" t="str">
            <v>07376</v>
          </cell>
          <cell r="C3009" t="str">
            <v>НДОУ "Детский сад № 192 ОАО "РЖД"</v>
          </cell>
          <cell r="G3009" t="str">
            <v>КЖД</v>
          </cell>
          <cell r="H3009">
            <v>945.51</v>
          </cell>
          <cell r="I3009">
            <v>0</v>
          </cell>
          <cell r="J3009">
            <v>-10762.72</v>
          </cell>
          <cell r="K3009">
            <v>0</v>
          </cell>
          <cell r="L3009">
            <v>0</v>
          </cell>
          <cell r="M3009">
            <v>0</v>
          </cell>
          <cell r="N3009">
            <v>0</v>
          </cell>
          <cell r="O3009">
            <v>0</v>
          </cell>
          <cell r="P3009">
            <v>-10762.72</v>
          </cell>
          <cell r="Q3009">
            <v>1</v>
          </cell>
        </row>
        <row r="3010">
          <cell r="A3010" t="str">
            <v>13</v>
          </cell>
          <cell r="B3010" t="str">
            <v>07378</v>
          </cell>
          <cell r="C3010" t="str">
            <v>ФЛ Бурин А.И.</v>
          </cell>
          <cell r="D3010" t="str">
            <v>ФЛ</v>
          </cell>
          <cell r="G3010" t="str">
            <v>5</v>
          </cell>
          <cell r="H3010">
            <v>785.79</v>
          </cell>
          <cell r="I3010">
            <v>3263.79</v>
          </cell>
          <cell r="J3010">
            <v>0</v>
          </cell>
          <cell r="K3010">
            <v>0</v>
          </cell>
          <cell r="L3010">
            <v>0</v>
          </cell>
          <cell r="M3010">
            <v>0</v>
          </cell>
          <cell r="N3010">
            <v>0</v>
          </cell>
          <cell r="O3010">
            <v>3263.79</v>
          </cell>
          <cell r="P3010">
            <v>0</v>
          </cell>
          <cell r="Q3010">
            <v>2</v>
          </cell>
        </row>
        <row r="3011">
          <cell r="A3011" t="str">
            <v>13</v>
          </cell>
          <cell r="B3011" t="str">
            <v>07380</v>
          </cell>
          <cell r="C3011" t="str">
            <v>НДОУ "Детский сад № 193 ОАО "РЖД"</v>
          </cell>
          <cell r="H3011">
            <v>1459.61</v>
          </cell>
          <cell r="I3011">
            <v>0</v>
          </cell>
          <cell r="J3011">
            <v>-2304.8000000000002</v>
          </cell>
          <cell r="K3011">
            <v>0</v>
          </cell>
          <cell r="L3011">
            <v>0</v>
          </cell>
          <cell r="M3011">
            <v>0</v>
          </cell>
          <cell r="N3011">
            <v>0</v>
          </cell>
          <cell r="O3011">
            <v>0</v>
          </cell>
          <cell r="P3011">
            <v>-2304.8000000000002</v>
          </cell>
          <cell r="Q3011">
            <v>9</v>
          </cell>
        </row>
        <row r="3012">
          <cell r="A3012" t="str">
            <v>13</v>
          </cell>
          <cell r="B3012" t="str">
            <v>07381</v>
          </cell>
          <cell r="C3012" t="str">
            <v>ФЛ Бурдалов В.М.</v>
          </cell>
          <cell r="D3012" t="str">
            <v>ФЛ</v>
          </cell>
          <cell r="G3012" t="str">
            <v>5</v>
          </cell>
          <cell r="H3012">
            <v>116.87</v>
          </cell>
          <cell r="I3012">
            <v>446.23</v>
          </cell>
          <cell r="J3012">
            <v>0</v>
          </cell>
          <cell r="K3012">
            <v>0</v>
          </cell>
          <cell r="L3012">
            <v>0</v>
          </cell>
          <cell r="M3012">
            <v>0</v>
          </cell>
          <cell r="N3012">
            <v>0</v>
          </cell>
          <cell r="O3012">
            <v>446.23</v>
          </cell>
          <cell r="P3012">
            <v>0</v>
          </cell>
          <cell r="Q3012">
            <v>1</v>
          </cell>
        </row>
        <row r="3013">
          <cell r="A3013" t="str">
            <v>13</v>
          </cell>
          <cell r="B3013" t="str">
            <v>07382</v>
          </cell>
          <cell r="C3013" t="str">
            <v>ФЛ Ярош В.Л.</v>
          </cell>
          <cell r="D3013" t="str">
            <v>ФЛ</v>
          </cell>
          <cell r="G3013" t="str">
            <v>5</v>
          </cell>
          <cell r="H3013">
            <v>62.12</v>
          </cell>
          <cell r="I3013">
            <v>97.83</v>
          </cell>
          <cell r="J3013">
            <v>0</v>
          </cell>
          <cell r="K3013">
            <v>0</v>
          </cell>
          <cell r="L3013">
            <v>0</v>
          </cell>
          <cell r="M3013">
            <v>97.83</v>
          </cell>
          <cell r="N3013">
            <v>0</v>
          </cell>
          <cell r="O3013">
            <v>0</v>
          </cell>
          <cell r="P3013">
            <v>0</v>
          </cell>
          <cell r="Q3013">
            <v>1</v>
          </cell>
        </row>
        <row r="3014">
          <cell r="A3014" t="str">
            <v>13</v>
          </cell>
          <cell r="B3014" t="str">
            <v>07383</v>
          </cell>
          <cell r="C3014" t="str">
            <v>ФЛ Кузнецов И. В.</v>
          </cell>
          <cell r="H3014">
            <v>0</v>
          </cell>
          <cell r="I3014">
            <v>0</v>
          </cell>
          <cell r="J3014">
            <v>0</v>
          </cell>
          <cell r="K3014">
            <v>0</v>
          </cell>
          <cell r="L3014">
            <v>0</v>
          </cell>
          <cell r="M3014">
            <v>0</v>
          </cell>
          <cell r="N3014">
            <v>0</v>
          </cell>
          <cell r="O3014">
            <v>0</v>
          </cell>
          <cell r="P3014">
            <v>0</v>
          </cell>
          <cell r="Q3014">
            <v>1</v>
          </cell>
        </row>
        <row r="3015">
          <cell r="A3015" t="str">
            <v>13</v>
          </cell>
          <cell r="B3015" t="str">
            <v>07384</v>
          </cell>
          <cell r="C3015" t="str">
            <v>ООО "Унисам - 7 "Каравай"</v>
          </cell>
          <cell r="D3015" t="str">
            <v>ООО</v>
          </cell>
          <cell r="G3015" t="str">
            <v>5</v>
          </cell>
          <cell r="H3015">
            <v>1439.22</v>
          </cell>
          <cell r="I3015">
            <v>0</v>
          </cell>
          <cell r="J3015">
            <v>-1058.5999999999999</v>
          </cell>
          <cell r="K3015">
            <v>0</v>
          </cell>
          <cell r="L3015">
            <v>0</v>
          </cell>
          <cell r="M3015">
            <v>1439.22</v>
          </cell>
          <cell r="N3015">
            <v>0</v>
          </cell>
          <cell r="O3015">
            <v>0</v>
          </cell>
          <cell r="P3015">
            <v>-2497.8200000000002</v>
          </cell>
          <cell r="Q3015">
            <v>1</v>
          </cell>
        </row>
        <row r="3016">
          <cell r="A3016" t="str">
            <v>13</v>
          </cell>
          <cell r="B3016" t="str">
            <v>07385</v>
          </cell>
          <cell r="C3016" t="str">
            <v>ФЛ Колобова О.А.</v>
          </cell>
          <cell r="D3016" t="str">
            <v>ФЛ</v>
          </cell>
          <cell r="G3016" t="str">
            <v>5</v>
          </cell>
          <cell r="H3016">
            <v>86.85</v>
          </cell>
          <cell r="I3016">
            <v>86.85</v>
          </cell>
          <cell r="J3016">
            <v>0</v>
          </cell>
          <cell r="K3016">
            <v>0</v>
          </cell>
          <cell r="L3016">
            <v>0</v>
          </cell>
          <cell r="M3016">
            <v>86.85</v>
          </cell>
          <cell r="N3016">
            <v>0</v>
          </cell>
          <cell r="O3016">
            <v>0</v>
          </cell>
          <cell r="P3016">
            <v>0</v>
          </cell>
          <cell r="Q3016">
            <v>1</v>
          </cell>
        </row>
        <row r="3017">
          <cell r="A3017" t="str">
            <v>13</v>
          </cell>
          <cell r="B3017" t="str">
            <v>07386</v>
          </cell>
          <cell r="C3017" t="str">
            <v>ООО "Красноярское Строительное Предприятие"</v>
          </cell>
          <cell r="D3017" t="str">
            <v>ООО</v>
          </cell>
          <cell r="H3017">
            <v>0</v>
          </cell>
          <cell r="I3017">
            <v>0</v>
          </cell>
          <cell r="J3017">
            <v>0</v>
          </cell>
          <cell r="K3017">
            <v>0</v>
          </cell>
          <cell r="L3017">
            <v>12084.71</v>
          </cell>
          <cell r="M3017">
            <v>12084.71</v>
          </cell>
          <cell r="N3017">
            <v>0</v>
          </cell>
          <cell r="O3017">
            <v>0</v>
          </cell>
          <cell r="P3017">
            <v>0</v>
          </cell>
          <cell r="Q3017">
            <v>1</v>
          </cell>
        </row>
        <row r="3018">
          <cell r="A3018" t="str">
            <v>13</v>
          </cell>
          <cell r="B3018" t="str">
            <v>07387</v>
          </cell>
          <cell r="C3018" t="str">
            <v>ФЛ Бабаева Е.В.</v>
          </cell>
          <cell r="D3018" t="str">
            <v>ФЛ</v>
          </cell>
          <cell r="G3018" t="str">
            <v>5</v>
          </cell>
          <cell r="H3018">
            <v>128</v>
          </cell>
          <cell r="I3018">
            <v>128</v>
          </cell>
          <cell r="J3018">
            <v>0</v>
          </cell>
          <cell r="K3018">
            <v>0</v>
          </cell>
          <cell r="L3018">
            <v>0</v>
          </cell>
          <cell r="M3018">
            <v>0</v>
          </cell>
          <cell r="N3018">
            <v>0</v>
          </cell>
          <cell r="O3018">
            <v>128</v>
          </cell>
          <cell r="P3018">
            <v>0</v>
          </cell>
          <cell r="Q3018">
            <v>2</v>
          </cell>
        </row>
        <row r="3019">
          <cell r="A3019" t="str">
            <v>13</v>
          </cell>
          <cell r="B3019" t="str">
            <v>07388</v>
          </cell>
          <cell r="C3019" t="str">
            <v>ФЛ Филиппов А.В.</v>
          </cell>
          <cell r="D3019" t="str">
            <v>ФЛ</v>
          </cell>
          <cell r="G3019" t="str">
            <v>5</v>
          </cell>
          <cell r="H3019">
            <v>135.18</v>
          </cell>
          <cell r="I3019">
            <v>135.18</v>
          </cell>
          <cell r="J3019">
            <v>0</v>
          </cell>
          <cell r="K3019">
            <v>0</v>
          </cell>
          <cell r="L3019">
            <v>0</v>
          </cell>
          <cell r="M3019">
            <v>0</v>
          </cell>
          <cell r="N3019">
            <v>0</v>
          </cell>
          <cell r="O3019">
            <v>135.18</v>
          </cell>
          <cell r="P3019">
            <v>0</v>
          </cell>
          <cell r="Q3019">
            <v>1</v>
          </cell>
        </row>
        <row r="3020">
          <cell r="A3020" t="str">
            <v>13</v>
          </cell>
          <cell r="B3020" t="str">
            <v>07389</v>
          </cell>
          <cell r="C3020" t="str">
            <v>УФМС  России по Красноярскому краю</v>
          </cell>
          <cell r="H3020">
            <v>27420.74</v>
          </cell>
          <cell r="I3020">
            <v>0</v>
          </cell>
          <cell r="J3020">
            <v>0</v>
          </cell>
          <cell r="K3020">
            <v>0</v>
          </cell>
          <cell r="L3020">
            <v>0</v>
          </cell>
          <cell r="M3020">
            <v>0</v>
          </cell>
          <cell r="N3020">
            <v>0</v>
          </cell>
          <cell r="O3020">
            <v>0</v>
          </cell>
          <cell r="P3020">
            <v>0</v>
          </cell>
          <cell r="Q3020">
            <v>3</v>
          </cell>
        </row>
        <row r="3021">
          <cell r="A3021" t="str">
            <v>13</v>
          </cell>
          <cell r="B3021" t="str">
            <v>07390</v>
          </cell>
          <cell r="C3021" t="str">
            <v>ФЛ Лисовская И.Я., Ромулов Е.В.</v>
          </cell>
          <cell r="D3021" t="str">
            <v>ФЛ</v>
          </cell>
          <cell r="G3021" t="str">
            <v>5</v>
          </cell>
          <cell r="H3021">
            <v>1189.44</v>
          </cell>
          <cell r="I3021">
            <v>1189.31</v>
          </cell>
          <cell r="J3021">
            <v>0</v>
          </cell>
          <cell r="K3021">
            <v>547.14</v>
          </cell>
          <cell r="L3021">
            <v>0</v>
          </cell>
          <cell r="M3021">
            <v>2378.88</v>
          </cell>
          <cell r="N3021">
            <v>0</v>
          </cell>
          <cell r="O3021">
            <v>0</v>
          </cell>
          <cell r="P3021">
            <v>-1189.57</v>
          </cell>
          <cell r="Q3021">
            <v>1</v>
          </cell>
        </row>
        <row r="3022">
          <cell r="A3022" t="str">
            <v>13</v>
          </cell>
          <cell r="B3022" t="str">
            <v>07391</v>
          </cell>
          <cell r="C3022" t="str">
            <v>ФЛ Пивкина Н.В.</v>
          </cell>
          <cell r="D3022" t="str">
            <v>ФЛ</v>
          </cell>
          <cell r="G3022" t="str">
            <v>5</v>
          </cell>
          <cell r="H3022">
            <v>53.06</v>
          </cell>
          <cell r="I3022">
            <v>44.69</v>
          </cell>
          <cell r="J3022">
            <v>0</v>
          </cell>
          <cell r="K3022">
            <v>0</v>
          </cell>
          <cell r="L3022">
            <v>0</v>
          </cell>
          <cell r="M3022">
            <v>0</v>
          </cell>
          <cell r="N3022">
            <v>0</v>
          </cell>
          <cell r="O3022">
            <v>44.69</v>
          </cell>
          <cell r="P3022">
            <v>0</v>
          </cell>
          <cell r="Q3022">
            <v>2</v>
          </cell>
        </row>
        <row r="3023">
          <cell r="A3023" t="str">
            <v>13</v>
          </cell>
          <cell r="B3023" t="str">
            <v>07392</v>
          </cell>
          <cell r="C3023" t="str">
            <v>ФЛ Иванова А.А.</v>
          </cell>
          <cell r="D3023" t="str">
            <v>ФЛ</v>
          </cell>
          <cell r="H3023">
            <v>0</v>
          </cell>
          <cell r="I3023">
            <v>0</v>
          </cell>
          <cell r="J3023">
            <v>0</v>
          </cell>
          <cell r="K3023">
            <v>0</v>
          </cell>
          <cell r="L3023">
            <v>0</v>
          </cell>
          <cell r="M3023">
            <v>0</v>
          </cell>
          <cell r="N3023">
            <v>0</v>
          </cell>
          <cell r="O3023">
            <v>0</v>
          </cell>
          <cell r="P3023">
            <v>0</v>
          </cell>
          <cell r="Q3023">
            <v>2</v>
          </cell>
        </row>
        <row r="3024">
          <cell r="A3024" t="str">
            <v>13</v>
          </cell>
          <cell r="B3024" t="str">
            <v>07393</v>
          </cell>
          <cell r="C3024" t="str">
            <v>ООО "Ассоль - 2000"</v>
          </cell>
          <cell r="D3024" t="str">
            <v>ООО</v>
          </cell>
          <cell r="G3024" t="str">
            <v>5</v>
          </cell>
          <cell r="H3024">
            <v>134.41999999999999</v>
          </cell>
          <cell r="I3024">
            <v>134.41999999999999</v>
          </cell>
          <cell r="J3024">
            <v>0</v>
          </cell>
          <cell r="K3024">
            <v>0</v>
          </cell>
          <cell r="L3024">
            <v>0</v>
          </cell>
          <cell r="M3024">
            <v>0</v>
          </cell>
          <cell r="N3024">
            <v>0</v>
          </cell>
          <cell r="O3024">
            <v>134.41999999999999</v>
          </cell>
          <cell r="P3024">
            <v>0</v>
          </cell>
          <cell r="Q3024">
            <v>1</v>
          </cell>
        </row>
        <row r="3025">
          <cell r="A3025" t="str">
            <v>13</v>
          </cell>
          <cell r="B3025" t="str">
            <v>07394</v>
          </cell>
          <cell r="C3025" t="str">
            <v>ООО ТД "ОСТРОГ"</v>
          </cell>
          <cell r="D3025" t="str">
            <v>ООО</v>
          </cell>
          <cell r="H3025">
            <v>0</v>
          </cell>
          <cell r="I3025">
            <v>0</v>
          </cell>
          <cell r="J3025">
            <v>0</v>
          </cell>
          <cell r="K3025">
            <v>0</v>
          </cell>
          <cell r="L3025">
            <v>0</v>
          </cell>
          <cell r="M3025">
            <v>0</v>
          </cell>
          <cell r="N3025">
            <v>0</v>
          </cell>
          <cell r="O3025">
            <v>0</v>
          </cell>
          <cell r="P3025">
            <v>0</v>
          </cell>
          <cell r="Q3025">
            <v>0</v>
          </cell>
        </row>
        <row r="3026">
          <cell r="A3026" t="str">
            <v>13</v>
          </cell>
          <cell r="B3026" t="str">
            <v>07395</v>
          </cell>
          <cell r="C3026" t="str">
            <v>ИП Пирожкова И.Г.</v>
          </cell>
          <cell r="D3026" t="str">
            <v>ИП</v>
          </cell>
          <cell r="G3026" t="str">
            <v>5</v>
          </cell>
          <cell r="H3026">
            <v>198.43</v>
          </cell>
          <cell r="I3026">
            <v>63.64</v>
          </cell>
          <cell r="J3026">
            <v>0</v>
          </cell>
          <cell r="K3026">
            <v>0</v>
          </cell>
          <cell r="L3026">
            <v>0</v>
          </cell>
          <cell r="M3026">
            <v>0</v>
          </cell>
          <cell r="N3026">
            <v>0</v>
          </cell>
          <cell r="O3026">
            <v>63.64</v>
          </cell>
          <cell r="P3026">
            <v>0</v>
          </cell>
          <cell r="Q3026">
            <v>1</v>
          </cell>
        </row>
        <row r="3027">
          <cell r="A3027" t="str">
            <v>13</v>
          </cell>
          <cell r="B3027" t="str">
            <v>07396</v>
          </cell>
          <cell r="C3027" t="str">
            <v>ООО "Прима Плюс"</v>
          </cell>
          <cell r="D3027" t="str">
            <v>ООО</v>
          </cell>
          <cell r="G3027" t="str">
            <v>5</v>
          </cell>
          <cell r="H3027">
            <v>0</v>
          </cell>
          <cell r="I3027">
            <v>0</v>
          </cell>
          <cell r="J3027">
            <v>0</v>
          </cell>
          <cell r="K3027">
            <v>0</v>
          </cell>
          <cell r="L3027">
            <v>12322.6</v>
          </cell>
          <cell r="M3027">
            <v>12322.6</v>
          </cell>
          <cell r="N3027">
            <v>0</v>
          </cell>
          <cell r="O3027">
            <v>0</v>
          </cell>
          <cell r="P3027">
            <v>0</v>
          </cell>
          <cell r="Q3027">
            <v>1</v>
          </cell>
        </row>
        <row r="3028">
          <cell r="A3028" t="str">
            <v>13</v>
          </cell>
          <cell r="B3028" t="str">
            <v>07397</v>
          </cell>
          <cell r="C3028" t="str">
            <v>ФЛ Тарасов В.М.</v>
          </cell>
          <cell r="D3028" t="str">
            <v>ФЛ</v>
          </cell>
          <cell r="G3028" t="str">
            <v>5</v>
          </cell>
          <cell r="H3028">
            <v>288.67</v>
          </cell>
          <cell r="I3028">
            <v>288.67</v>
          </cell>
          <cell r="J3028">
            <v>0</v>
          </cell>
          <cell r="K3028">
            <v>0</v>
          </cell>
          <cell r="L3028">
            <v>0</v>
          </cell>
          <cell r="M3028">
            <v>0</v>
          </cell>
          <cell r="N3028">
            <v>0</v>
          </cell>
          <cell r="O3028">
            <v>288.67</v>
          </cell>
          <cell r="P3028">
            <v>0</v>
          </cell>
          <cell r="Q3028">
            <v>1</v>
          </cell>
        </row>
        <row r="3029">
          <cell r="A3029" t="str">
            <v>13</v>
          </cell>
          <cell r="B3029" t="str">
            <v>07398</v>
          </cell>
          <cell r="C3029" t="str">
            <v>ООО "Адонис-Библ"</v>
          </cell>
          <cell r="D3029" t="str">
            <v>ООО</v>
          </cell>
          <cell r="G3029" t="str">
            <v>5</v>
          </cell>
          <cell r="H3029">
            <v>512.02</v>
          </cell>
          <cell r="I3029">
            <v>512.02</v>
          </cell>
          <cell r="J3029">
            <v>0</v>
          </cell>
          <cell r="K3029">
            <v>0</v>
          </cell>
          <cell r="L3029">
            <v>0</v>
          </cell>
          <cell r="M3029">
            <v>0</v>
          </cell>
          <cell r="N3029">
            <v>0</v>
          </cell>
          <cell r="O3029">
            <v>512.02</v>
          </cell>
          <cell r="P3029">
            <v>0</v>
          </cell>
          <cell r="Q3029">
            <v>2</v>
          </cell>
        </row>
        <row r="3030">
          <cell r="A3030" t="str">
            <v>13</v>
          </cell>
          <cell r="B3030" t="str">
            <v>07399</v>
          </cell>
          <cell r="C3030" t="str">
            <v>ИП Велиев Р.Б.оглы</v>
          </cell>
          <cell r="D3030" t="str">
            <v>ИП</v>
          </cell>
          <cell r="G3030" t="str">
            <v>5</v>
          </cell>
          <cell r="H3030">
            <v>107.05</v>
          </cell>
          <cell r="I3030">
            <v>107.05</v>
          </cell>
          <cell r="J3030">
            <v>0</v>
          </cell>
          <cell r="K3030">
            <v>0</v>
          </cell>
          <cell r="L3030">
            <v>0</v>
          </cell>
          <cell r="M3030">
            <v>0</v>
          </cell>
          <cell r="N3030">
            <v>0</v>
          </cell>
          <cell r="O3030">
            <v>107.05</v>
          </cell>
          <cell r="P3030">
            <v>0</v>
          </cell>
          <cell r="Q3030">
            <v>1</v>
          </cell>
        </row>
        <row r="3031">
          <cell r="A3031" t="str">
            <v>13</v>
          </cell>
          <cell r="B3031" t="str">
            <v>07400</v>
          </cell>
          <cell r="C3031" t="str">
            <v>ФЛ Перевалов В.Г.</v>
          </cell>
          <cell r="D3031" t="str">
            <v>ФЛ</v>
          </cell>
          <cell r="G3031" t="str">
            <v>5</v>
          </cell>
          <cell r="H3031">
            <v>0</v>
          </cell>
          <cell r="I3031">
            <v>11.9</v>
          </cell>
          <cell r="J3031">
            <v>0</v>
          </cell>
          <cell r="K3031">
            <v>0</v>
          </cell>
          <cell r="L3031">
            <v>0</v>
          </cell>
          <cell r="M3031">
            <v>0</v>
          </cell>
          <cell r="N3031">
            <v>0</v>
          </cell>
          <cell r="O3031">
            <v>11.9</v>
          </cell>
          <cell r="P3031">
            <v>0</v>
          </cell>
          <cell r="Q3031">
            <v>1</v>
          </cell>
        </row>
        <row r="3032">
          <cell r="A3032" t="str">
            <v>13</v>
          </cell>
          <cell r="B3032" t="str">
            <v>07401</v>
          </cell>
          <cell r="C3032" t="str">
            <v>ООО "КрасГеоНАЦНиГ"</v>
          </cell>
          <cell r="D3032" t="str">
            <v>ООО</v>
          </cell>
          <cell r="G3032" t="str">
            <v>5</v>
          </cell>
          <cell r="H3032">
            <v>35.69</v>
          </cell>
          <cell r="I3032">
            <v>0</v>
          </cell>
          <cell r="J3032">
            <v>-2464.31</v>
          </cell>
          <cell r="K3032">
            <v>0</v>
          </cell>
          <cell r="L3032">
            <v>0</v>
          </cell>
          <cell r="M3032">
            <v>0</v>
          </cell>
          <cell r="N3032">
            <v>0</v>
          </cell>
          <cell r="O3032">
            <v>0</v>
          </cell>
          <cell r="P3032">
            <v>-2464.31</v>
          </cell>
          <cell r="Q3032">
            <v>2</v>
          </cell>
        </row>
        <row r="3033">
          <cell r="A3033" t="str">
            <v>13</v>
          </cell>
          <cell r="B3033" t="str">
            <v>07402</v>
          </cell>
          <cell r="C3033" t="str">
            <v>ООО "Копия"</v>
          </cell>
          <cell r="D3033" t="str">
            <v>ООО</v>
          </cell>
          <cell r="H3033">
            <v>0</v>
          </cell>
          <cell r="I3033">
            <v>0</v>
          </cell>
          <cell r="J3033">
            <v>0</v>
          </cell>
          <cell r="K3033">
            <v>0</v>
          </cell>
          <cell r="L3033">
            <v>0</v>
          </cell>
          <cell r="M3033">
            <v>0</v>
          </cell>
          <cell r="N3033">
            <v>0</v>
          </cell>
          <cell r="O3033">
            <v>0</v>
          </cell>
          <cell r="P3033">
            <v>0</v>
          </cell>
          <cell r="Q3033">
            <v>1</v>
          </cell>
        </row>
        <row r="3034">
          <cell r="A3034" t="str">
            <v>13</v>
          </cell>
          <cell r="B3034" t="str">
            <v>07404</v>
          </cell>
          <cell r="C3034" t="str">
            <v>ФЛ Булатова Е.Ю., Прокопьева Т.В.</v>
          </cell>
          <cell r="D3034" t="str">
            <v>ФЛ</v>
          </cell>
          <cell r="G3034" t="str">
            <v>5</v>
          </cell>
          <cell r="H3034">
            <v>41.16</v>
          </cell>
          <cell r="I3034">
            <v>41.16</v>
          </cell>
          <cell r="J3034">
            <v>0</v>
          </cell>
          <cell r="K3034">
            <v>0</v>
          </cell>
          <cell r="L3034">
            <v>0</v>
          </cell>
          <cell r="M3034">
            <v>0</v>
          </cell>
          <cell r="N3034">
            <v>0</v>
          </cell>
          <cell r="O3034">
            <v>41.16</v>
          </cell>
          <cell r="P3034">
            <v>0</v>
          </cell>
          <cell r="Q3034">
            <v>1</v>
          </cell>
        </row>
        <row r="3035">
          <cell r="A3035" t="str">
            <v>13</v>
          </cell>
          <cell r="B3035" t="str">
            <v>07405</v>
          </cell>
          <cell r="C3035" t="str">
            <v>ООО "Чистые продукты Сибири"</v>
          </cell>
          <cell r="D3035" t="str">
            <v>ООО</v>
          </cell>
          <cell r="G3035" t="str">
            <v>5</v>
          </cell>
          <cell r="H3035">
            <v>841.67</v>
          </cell>
          <cell r="I3035">
            <v>552.19000000000005</v>
          </cell>
          <cell r="J3035">
            <v>0</v>
          </cell>
          <cell r="K3035">
            <v>0</v>
          </cell>
          <cell r="L3035">
            <v>0</v>
          </cell>
          <cell r="M3035">
            <v>552.19000000000005</v>
          </cell>
          <cell r="N3035">
            <v>0</v>
          </cell>
          <cell r="O3035">
            <v>0</v>
          </cell>
          <cell r="P3035">
            <v>0</v>
          </cell>
          <cell r="Q3035">
            <v>1</v>
          </cell>
        </row>
        <row r="3036">
          <cell r="A3036" t="str">
            <v>13</v>
          </cell>
          <cell r="B3036" t="str">
            <v>07406</v>
          </cell>
          <cell r="C3036" t="str">
            <v>ИП Мальков С.В.</v>
          </cell>
          <cell r="D3036" t="str">
            <v>ИП</v>
          </cell>
          <cell r="H3036">
            <v>0</v>
          </cell>
          <cell r="I3036">
            <v>0</v>
          </cell>
          <cell r="J3036">
            <v>0</v>
          </cell>
          <cell r="K3036">
            <v>0</v>
          </cell>
          <cell r="L3036">
            <v>0</v>
          </cell>
          <cell r="M3036">
            <v>0</v>
          </cell>
          <cell r="N3036">
            <v>0</v>
          </cell>
          <cell r="O3036">
            <v>0</v>
          </cell>
          <cell r="P3036">
            <v>0</v>
          </cell>
          <cell r="Q3036">
            <v>1</v>
          </cell>
        </row>
        <row r="3037">
          <cell r="A3037" t="str">
            <v>13</v>
          </cell>
          <cell r="B3037" t="str">
            <v>07407</v>
          </cell>
          <cell r="C3037" t="str">
            <v>ФЛ Костенко Т.С.</v>
          </cell>
          <cell r="D3037" t="str">
            <v>ФЛ</v>
          </cell>
          <cell r="G3037" t="str">
            <v>5</v>
          </cell>
          <cell r="H3037">
            <v>41.16</v>
          </cell>
          <cell r="I3037">
            <v>111.57</v>
          </cell>
          <cell r="J3037">
            <v>0</v>
          </cell>
          <cell r="K3037">
            <v>0</v>
          </cell>
          <cell r="L3037">
            <v>0</v>
          </cell>
          <cell r="M3037">
            <v>0</v>
          </cell>
          <cell r="N3037">
            <v>0</v>
          </cell>
          <cell r="O3037">
            <v>111.57</v>
          </cell>
          <cell r="P3037">
            <v>0</v>
          </cell>
          <cell r="Q3037">
            <v>1</v>
          </cell>
        </row>
        <row r="3038">
          <cell r="A3038" t="str">
            <v>13</v>
          </cell>
          <cell r="B3038" t="str">
            <v>07408</v>
          </cell>
          <cell r="C3038" t="str">
            <v>ФЛ Башкарева Т.В.</v>
          </cell>
          <cell r="D3038" t="str">
            <v>ФЛ</v>
          </cell>
          <cell r="H3038">
            <v>0</v>
          </cell>
          <cell r="I3038">
            <v>0</v>
          </cell>
          <cell r="J3038">
            <v>0</v>
          </cell>
          <cell r="K3038">
            <v>0</v>
          </cell>
          <cell r="L3038">
            <v>0</v>
          </cell>
          <cell r="M3038">
            <v>0</v>
          </cell>
          <cell r="N3038">
            <v>0</v>
          </cell>
          <cell r="O3038">
            <v>0</v>
          </cell>
          <cell r="P3038">
            <v>0</v>
          </cell>
          <cell r="Q3038">
            <v>0</v>
          </cell>
        </row>
        <row r="3039">
          <cell r="A3039" t="str">
            <v>13</v>
          </cell>
          <cell r="B3039" t="str">
            <v>07409</v>
          </cell>
          <cell r="C3039" t="str">
            <v>ООО "Стиль"</v>
          </cell>
          <cell r="D3039" t="str">
            <v>ООО</v>
          </cell>
          <cell r="G3039" t="str">
            <v>5</v>
          </cell>
          <cell r="H3039">
            <v>29.27</v>
          </cell>
          <cell r="I3039">
            <v>0</v>
          </cell>
          <cell r="J3039">
            <v>-105.77</v>
          </cell>
          <cell r="K3039">
            <v>0</v>
          </cell>
          <cell r="L3039">
            <v>0</v>
          </cell>
          <cell r="M3039">
            <v>0</v>
          </cell>
          <cell r="N3039">
            <v>0</v>
          </cell>
          <cell r="O3039">
            <v>0</v>
          </cell>
          <cell r="P3039">
            <v>-105.77</v>
          </cell>
          <cell r="Q3039">
            <v>1</v>
          </cell>
        </row>
        <row r="3040">
          <cell r="A3040" t="str">
            <v>13</v>
          </cell>
          <cell r="B3040" t="str">
            <v>07410</v>
          </cell>
          <cell r="C3040" t="str">
            <v>ООО "Кана"</v>
          </cell>
          <cell r="D3040" t="str">
            <v>ООО</v>
          </cell>
          <cell r="G3040" t="str">
            <v>5</v>
          </cell>
          <cell r="H3040">
            <v>107.05</v>
          </cell>
          <cell r="I3040">
            <v>107.05</v>
          </cell>
          <cell r="J3040">
            <v>0</v>
          </cell>
          <cell r="K3040">
            <v>0</v>
          </cell>
          <cell r="L3040">
            <v>0</v>
          </cell>
          <cell r="M3040">
            <v>107.05</v>
          </cell>
          <cell r="N3040">
            <v>0</v>
          </cell>
          <cell r="O3040">
            <v>0</v>
          </cell>
          <cell r="P3040">
            <v>0</v>
          </cell>
          <cell r="Q3040">
            <v>1</v>
          </cell>
        </row>
        <row r="3041">
          <cell r="A3041" t="str">
            <v>13</v>
          </cell>
          <cell r="B3041" t="str">
            <v>07411</v>
          </cell>
          <cell r="C3041" t="str">
            <v>ООО "Талнах"</v>
          </cell>
          <cell r="D3041" t="str">
            <v>ООО</v>
          </cell>
          <cell r="G3041" t="str">
            <v>5</v>
          </cell>
          <cell r="H3041">
            <v>118.94</v>
          </cell>
          <cell r="I3041">
            <v>0</v>
          </cell>
          <cell r="J3041">
            <v>-595.67999999999995</v>
          </cell>
          <cell r="K3041">
            <v>0</v>
          </cell>
          <cell r="L3041">
            <v>0</v>
          </cell>
          <cell r="M3041">
            <v>0</v>
          </cell>
          <cell r="N3041">
            <v>0</v>
          </cell>
          <cell r="O3041">
            <v>0</v>
          </cell>
          <cell r="P3041">
            <v>-595.67999999999995</v>
          </cell>
          <cell r="Q3041">
            <v>1</v>
          </cell>
        </row>
        <row r="3042">
          <cell r="A3042" t="str">
            <v>13</v>
          </cell>
          <cell r="B3042" t="str">
            <v>07412</v>
          </cell>
          <cell r="C3042" t="str">
            <v>ООО "МЕГАПОЛИС ПЛЮС"</v>
          </cell>
          <cell r="D3042" t="str">
            <v>ООО</v>
          </cell>
          <cell r="G3042" t="str">
            <v>5</v>
          </cell>
          <cell r="H3042">
            <v>6292.14</v>
          </cell>
          <cell r="I3042">
            <v>0</v>
          </cell>
          <cell r="J3042">
            <v>0</v>
          </cell>
          <cell r="K3042">
            <v>0</v>
          </cell>
          <cell r="L3042">
            <v>0</v>
          </cell>
          <cell r="M3042">
            <v>0</v>
          </cell>
          <cell r="N3042">
            <v>0</v>
          </cell>
          <cell r="O3042">
            <v>0</v>
          </cell>
          <cell r="P3042">
            <v>0</v>
          </cell>
          <cell r="Q3042">
            <v>1</v>
          </cell>
        </row>
        <row r="3043">
          <cell r="A3043" t="str">
            <v>13</v>
          </cell>
          <cell r="B3043" t="str">
            <v>07413</v>
          </cell>
          <cell r="C3043" t="str">
            <v>ООО "Яр 2006"</v>
          </cell>
          <cell r="D3043" t="str">
            <v>ООО</v>
          </cell>
          <cell r="G3043" t="str">
            <v>5</v>
          </cell>
          <cell r="H3043">
            <v>93.27</v>
          </cell>
          <cell r="I3043">
            <v>93.27</v>
          </cell>
          <cell r="J3043">
            <v>0</v>
          </cell>
          <cell r="K3043">
            <v>0</v>
          </cell>
          <cell r="L3043">
            <v>0</v>
          </cell>
          <cell r="M3043">
            <v>0</v>
          </cell>
          <cell r="N3043">
            <v>0</v>
          </cell>
          <cell r="O3043">
            <v>93.27</v>
          </cell>
          <cell r="P3043">
            <v>0</v>
          </cell>
          <cell r="Q3043">
            <v>1</v>
          </cell>
        </row>
        <row r="3044">
          <cell r="A3044" t="str">
            <v>13</v>
          </cell>
          <cell r="B3044" t="str">
            <v>07414</v>
          </cell>
          <cell r="C3044" t="str">
            <v>ИП Зарезина В.А.</v>
          </cell>
          <cell r="D3044" t="str">
            <v>ИП</v>
          </cell>
          <cell r="H3044">
            <v>0</v>
          </cell>
          <cell r="I3044">
            <v>0</v>
          </cell>
          <cell r="J3044">
            <v>0</v>
          </cell>
          <cell r="K3044">
            <v>0</v>
          </cell>
          <cell r="L3044">
            <v>0</v>
          </cell>
          <cell r="M3044">
            <v>0</v>
          </cell>
          <cell r="N3044">
            <v>0</v>
          </cell>
          <cell r="O3044">
            <v>0</v>
          </cell>
          <cell r="P3044">
            <v>0</v>
          </cell>
          <cell r="Q3044">
            <v>0</v>
          </cell>
        </row>
        <row r="3045">
          <cell r="A3045" t="str">
            <v>13</v>
          </cell>
          <cell r="B3045" t="str">
            <v>07415</v>
          </cell>
          <cell r="C3045" t="str">
            <v>ОАО "ФСК ЕЭС" - филиал МЭС Сибири</v>
          </cell>
          <cell r="F3045" t="str">
            <v>0</v>
          </cell>
          <cell r="G3045" t="str">
            <v>2</v>
          </cell>
          <cell r="H3045">
            <v>18662.310000000001</v>
          </cell>
          <cell r="I3045">
            <v>54107.63</v>
          </cell>
          <cell r="J3045">
            <v>0</v>
          </cell>
          <cell r="K3045">
            <v>0</v>
          </cell>
          <cell r="L3045">
            <v>0</v>
          </cell>
          <cell r="M3045">
            <v>0</v>
          </cell>
          <cell r="N3045">
            <v>0</v>
          </cell>
          <cell r="O3045">
            <v>54107.63</v>
          </cell>
          <cell r="P3045">
            <v>0</v>
          </cell>
          <cell r="Q3045">
            <v>1</v>
          </cell>
        </row>
        <row r="3046">
          <cell r="A3046" t="str">
            <v>13</v>
          </cell>
          <cell r="B3046" t="str">
            <v>07416</v>
          </cell>
          <cell r="C3046" t="str">
            <v>ООО "Щербинские лифты"</v>
          </cell>
          <cell r="D3046" t="str">
            <v>ООО</v>
          </cell>
          <cell r="G3046" t="str">
            <v>5</v>
          </cell>
          <cell r="H3046">
            <v>127.06</v>
          </cell>
          <cell r="I3046">
            <v>127.06</v>
          </cell>
          <cell r="J3046">
            <v>0</v>
          </cell>
          <cell r="K3046">
            <v>0</v>
          </cell>
          <cell r="L3046">
            <v>0</v>
          </cell>
          <cell r="M3046">
            <v>0</v>
          </cell>
          <cell r="N3046">
            <v>0</v>
          </cell>
          <cell r="O3046">
            <v>127.06</v>
          </cell>
          <cell r="P3046">
            <v>0</v>
          </cell>
          <cell r="Q3046">
            <v>1</v>
          </cell>
        </row>
        <row r="3047">
          <cell r="A3047" t="str">
            <v>13</v>
          </cell>
          <cell r="B3047" t="str">
            <v>07417</v>
          </cell>
          <cell r="C3047" t="str">
            <v>Агентство по обеспечению деятельности мировых судей администрации Красноярского края</v>
          </cell>
          <cell r="D3047" t="str">
            <v>СУД</v>
          </cell>
          <cell r="F3047" t="str">
            <v>0</v>
          </cell>
          <cell r="G3047" t="str">
            <v>Ф</v>
          </cell>
          <cell r="H3047">
            <v>1622.92</v>
          </cell>
          <cell r="I3047">
            <v>1622.92</v>
          </cell>
          <cell r="J3047">
            <v>0</v>
          </cell>
          <cell r="K3047">
            <v>2051.12</v>
          </cell>
          <cell r="L3047">
            <v>0</v>
          </cell>
          <cell r="M3047">
            <v>1622.92</v>
          </cell>
          <cell r="N3047">
            <v>0</v>
          </cell>
          <cell r="O3047">
            <v>0</v>
          </cell>
          <cell r="P3047">
            <v>0</v>
          </cell>
          <cell r="Q3047">
            <v>0</v>
          </cell>
        </row>
        <row r="3048">
          <cell r="A3048" t="str">
            <v>13</v>
          </cell>
          <cell r="B3048" t="str">
            <v>07419</v>
          </cell>
          <cell r="C3048" t="str">
            <v>ФЛ Сергеев В.Ю.</v>
          </cell>
          <cell r="D3048" t="str">
            <v>ФЛ</v>
          </cell>
          <cell r="H3048">
            <v>344.94</v>
          </cell>
          <cell r="I3048">
            <v>344.94</v>
          </cell>
          <cell r="J3048">
            <v>0</v>
          </cell>
          <cell r="K3048">
            <v>0</v>
          </cell>
          <cell r="L3048">
            <v>0</v>
          </cell>
          <cell r="M3048">
            <v>0</v>
          </cell>
          <cell r="N3048">
            <v>0</v>
          </cell>
          <cell r="O3048">
            <v>344.94</v>
          </cell>
          <cell r="P3048">
            <v>0</v>
          </cell>
          <cell r="Q3048">
            <v>1</v>
          </cell>
        </row>
        <row r="3049">
          <cell r="A3049" t="str">
            <v>13</v>
          </cell>
          <cell r="B3049" t="str">
            <v>07420</v>
          </cell>
          <cell r="C3049" t="str">
            <v>НП "ЭВЕРЕСТ"</v>
          </cell>
          <cell r="D3049" t="str">
            <v>НП</v>
          </cell>
          <cell r="H3049">
            <v>0</v>
          </cell>
          <cell r="I3049">
            <v>0</v>
          </cell>
          <cell r="J3049">
            <v>0</v>
          </cell>
          <cell r="K3049">
            <v>0</v>
          </cell>
          <cell r="L3049">
            <v>0</v>
          </cell>
          <cell r="M3049">
            <v>0</v>
          </cell>
          <cell r="N3049">
            <v>0</v>
          </cell>
          <cell r="O3049">
            <v>0</v>
          </cell>
          <cell r="P3049">
            <v>0</v>
          </cell>
          <cell r="Q3049">
            <v>0</v>
          </cell>
        </row>
        <row r="3050">
          <cell r="A3050" t="str">
            <v>13</v>
          </cell>
          <cell r="B3050" t="str">
            <v>07422</v>
          </cell>
          <cell r="C3050" t="str">
            <v>Красноярский филиал ФГУ НЦЭСМП Росздравнадзора</v>
          </cell>
          <cell r="D3050" t="str">
            <v>УЗ</v>
          </cell>
          <cell r="F3050" t="str">
            <v>0</v>
          </cell>
          <cell r="G3050" t="str">
            <v>Ф</v>
          </cell>
          <cell r="H3050">
            <v>1528.15</v>
          </cell>
          <cell r="I3050">
            <v>1528.15</v>
          </cell>
          <cell r="J3050">
            <v>0</v>
          </cell>
          <cell r="K3050">
            <v>0</v>
          </cell>
          <cell r="L3050">
            <v>0</v>
          </cell>
          <cell r="M3050">
            <v>1528.15</v>
          </cell>
          <cell r="N3050">
            <v>0</v>
          </cell>
          <cell r="O3050">
            <v>0</v>
          </cell>
          <cell r="P3050">
            <v>0</v>
          </cell>
          <cell r="Q3050">
            <v>2</v>
          </cell>
        </row>
        <row r="3051">
          <cell r="A3051" t="str">
            <v>13</v>
          </cell>
          <cell r="B3051" t="str">
            <v>07423</v>
          </cell>
          <cell r="C3051" t="str">
            <v>ИП Фатеев Д. В.</v>
          </cell>
          <cell r="D3051" t="str">
            <v>ИП</v>
          </cell>
          <cell r="H3051">
            <v>0</v>
          </cell>
          <cell r="I3051">
            <v>0</v>
          </cell>
          <cell r="J3051">
            <v>0</v>
          </cell>
          <cell r="K3051">
            <v>0</v>
          </cell>
          <cell r="L3051">
            <v>0</v>
          </cell>
          <cell r="M3051">
            <v>0</v>
          </cell>
          <cell r="N3051">
            <v>0</v>
          </cell>
          <cell r="O3051">
            <v>0</v>
          </cell>
          <cell r="P3051">
            <v>0</v>
          </cell>
          <cell r="Q3051">
            <v>0</v>
          </cell>
        </row>
        <row r="3052">
          <cell r="A3052" t="str">
            <v>13</v>
          </cell>
          <cell r="B3052" t="str">
            <v>07424</v>
          </cell>
          <cell r="C3052" t="str">
            <v>ООО"КПЭР"</v>
          </cell>
          <cell r="D3052" t="str">
            <v>ООО</v>
          </cell>
          <cell r="G3052" t="str">
            <v>5</v>
          </cell>
          <cell r="H3052">
            <v>467.84</v>
          </cell>
          <cell r="I3052">
            <v>400.49</v>
          </cell>
          <cell r="J3052">
            <v>0</v>
          </cell>
          <cell r="K3052">
            <v>0</v>
          </cell>
          <cell r="L3052">
            <v>0</v>
          </cell>
          <cell r="M3052">
            <v>0</v>
          </cell>
          <cell r="N3052">
            <v>0</v>
          </cell>
          <cell r="O3052">
            <v>400.49</v>
          </cell>
          <cell r="P3052">
            <v>0</v>
          </cell>
          <cell r="Q3052">
            <v>0</v>
          </cell>
        </row>
        <row r="3053">
          <cell r="A3053" t="str">
            <v>13</v>
          </cell>
          <cell r="B3053" t="str">
            <v>07425</v>
          </cell>
          <cell r="C3053" t="str">
            <v>ООО "Транко"</v>
          </cell>
          <cell r="D3053" t="str">
            <v>ООО</v>
          </cell>
          <cell r="H3053">
            <v>0</v>
          </cell>
          <cell r="I3053">
            <v>0</v>
          </cell>
          <cell r="J3053">
            <v>0</v>
          </cell>
          <cell r="K3053">
            <v>0</v>
          </cell>
          <cell r="L3053">
            <v>0</v>
          </cell>
          <cell r="M3053">
            <v>0</v>
          </cell>
          <cell r="N3053">
            <v>0</v>
          </cell>
          <cell r="O3053">
            <v>0</v>
          </cell>
          <cell r="P3053">
            <v>0</v>
          </cell>
          <cell r="Q3053">
            <v>0</v>
          </cell>
        </row>
        <row r="3054">
          <cell r="A3054" t="str">
            <v>13</v>
          </cell>
          <cell r="B3054" t="str">
            <v>07426</v>
          </cell>
          <cell r="C3054" t="str">
            <v>ФЛ Маркин Юрий Петрович</v>
          </cell>
          <cell r="D3054" t="str">
            <v>ФЛ</v>
          </cell>
          <cell r="H3054">
            <v>59.48</v>
          </cell>
          <cell r="I3054">
            <v>0</v>
          </cell>
          <cell r="J3054">
            <v>-140.52000000000001</v>
          </cell>
          <cell r="K3054">
            <v>0</v>
          </cell>
          <cell r="L3054">
            <v>0</v>
          </cell>
          <cell r="M3054">
            <v>1500</v>
          </cell>
          <cell r="N3054">
            <v>0</v>
          </cell>
          <cell r="O3054">
            <v>0</v>
          </cell>
          <cell r="P3054">
            <v>-1640.52</v>
          </cell>
          <cell r="Q3054">
            <v>1</v>
          </cell>
        </row>
        <row r="3055">
          <cell r="A3055" t="str">
            <v>13</v>
          </cell>
          <cell r="B3055" t="str">
            <v>07427</v>
          </cell>
          <cell r="C3055" t="str">
            <v>Свято-Успенский Мужской Монастырь</v>
          </cell>
          <cell r="F3055" t="str">
            <v>0</v>
          </cell>
          <cell r="G3055" t="str">
            <v>Ц</v>
          </cell>
          <cell r="H3055">
            <v>1046.71</v>
          </cell>
          <cell r="I3055">
            <v>0</v>
          </cell>
          <cell r="J3055">
            <v>0</v>
          </cell>
          <cell r="K3055">
            <v>1213.23</v>
          </cell>
          <cell r="L3055">
            <v>0</v>
          </cell>
          <cell r="M3055">
            <v>1213.23</v>
          </cell>
          <cell r="N3055">
            <v>0</v>
          </cell>
          <cell r="O3055">
            <v>0</v>
          </cell>
          <cell r="P3055">
            <v>-1213.23</v>
          </cell>
          <cell r="Q3055">
            <v>2</v>
          </cell>
        </row>
        <row r="3056">
          <cell r="A3056" t="str">
            <v>13</v>
          </cell>
          <cell r="B3056" t="str">
            <v>07428</v>
          </cell>
          <cell r="C3056" t="str">
            <v>ФЛ Грачев В.И., ФЛ Оголь А.В.,ФЛ Шнель О.Н.</v>
          </cell>
          <cell r="D3056" t="str">
            <v>ФЛ</v>
          </cell>
          <cell r="G3056" t="str">
            <v>5</v>
          </cell>
          <cell r="H3056">
            <v>195.59</v>
          </cell>
          <cell r="I3056">
            <v>185.53</v>
          </cell>
          <cell r="J3056">
            <v>0</v>
          </cell>
          <cell r="K3056">
            <v>0</v>
          </cell>
          <cell r="L3056">
            <v>0</v>
          </cell>
          <cell r="M3056">
            <v>0</v>
          </cell>
          <cell r="N3056">
            <v>0</v>
          </cell>
          <cell r="O3056">
            <v>185.53</v>
          </cell>
          <cell r="P3056">
            <v>0</v>
          </cell>
          <cell r="Q3056">
            <v>1</v>
          </cell>
        </row>
        <row r="3057">
          <cell r="A3057" t="str">
            <v>13</v>
          </cell>
          <cell r="B3057" t="str">
            <v>07429</v>
          </cell>
          <cell r="C3057" t="str">
            <v>ФЛ Макаров М.А.,Черкасова Л.А.</v>
          </cell>
          <cell r="D3057" t="str">
            <v>ФЛ</v>
          </cell>
          <cell r="G3057" t="str">
            <v>5</v>
          </cell>
          <cell r="H3057">
            <v>906.62</v>
          </cell>
          <cell r="I3057">
            <v>906.62</v>
          </cell>
          <cell r="J3057">
            <v>0</v>
          </cell>
          <cell r="K3057">
            <v>0</v>
          </cell>
          <cell r="L3057">
            <v>0</v>
          </cell>
          <cell r="M3057">
            <v>0</v>
          </cell>
          <cell r="N3057">
            <v>0</v>
          </cell>
          <cell r="O3057">
            <v>906.62</v>
          </cell>
          <cell r="P3057">
            <v>0</v>
          </cell>
          <cell r="Q3057">
            <v>1</v>
          </cell>
        </row>
        <row r="3058">
          <cell r="A3058" t="str">
            <v>13</v>
          </cell>
          <cell r="B3058" t="str">
            <v>07430</v>
          </cell>
          <cell r="C3058" t="str">
            <v>ООО "Пром-2003"</v>
          </cell>
          <cell r="D3058" t="str">
            <v>ООО</v>
          </cell>
          <cell r="G3058" t="str">
            <v>5</v>
          </cell>
          <cell r="H3058">
            <v>170.86</v>
          </cell>
          <cell r="I3058">
            <v>147.08000000000001</v>
          </cell>
          <cell r="J3058">
            <v>0</v>
          </cell>
          <cell r="K3058">
            <v>0</v>
          </cell>
          <cell r="L3058">
            <v>0</v>
          </cell>
          <cell r="M3058">
            <v>0</v>
          </cell>
          <cell r="N3058">
            <v>0</v>
          </cell>
          <cell r="O3058">
            <v>147.08000000000001</v>
          </cell>
          <cell r="P3058">
            <v>0</v>
          </cell>
          <cell r="Q3058">
            <v>2</v>
          </cell>
        </row>
        <row r="3059">
          <cell r="A3059" t="str">
            <v>13</v>
          </cell>
          <cell r="B3059" t="str">
            <v>07431</v>
          </cell>
          <cell r="C3059" t="str">
            <v>ООО "Сатурн"</v>
          </cell>
          <cell r="D3059" t="str">
            <v>ООО</v>
          </cell>
          <cell r="G3059" t="str">
            <v>5</v>
          </cell>
          <cell r="H3059">
            <v>558.09</v>
          </cell>
          <cell r="I3059">
            <v>546.32000000000005</v>
          </cell>
          <cell r="J3059">
            <v>0</v>
          </cell>
          <cell r="K3059">
            <v>0</v>
          </cell>
          <cell r="L3059">
            <v>0</v>
          </cell>
          <cell r="M3059">
            <v>0</v>
          </cell>
          <cell r="N3059">
            <v>0</v>
          </cell>
          <cell r="O3059">
            <v>546.32000000000005</v>
          </cell>
          <cell r="P3059">
            <v>0</v>
          </cell>
          <cell r="Q3059">
            <v>1</v>
          </cell>
        </row>
        <row r="3060">
          <cell r="A3060" t="str">
            <v>13</v>
          </cell>
          <cell r="B3060" t="str">
            <v>07432</v>
          </cell>
          <cell r="C3060" t="str">
            <v>ООО "Азия-Экспресс"</v>
          </cell>
          <cell r="D3060" t="str">
            <v>ООО</v>
          </cell>
          <cell r="G3060" t="str">
            <v>5</v>
          </cell>
          <cell r="H3060">
            <v>172.57</v>
          </cell>
          <cell r="I3060">
            <v>0</v>
          </cell>
          <cell r="J3060">
            <v>-327.43</v>
          </cell>
          <cell r="K3060">
            <v>0</v>
          </cell>
          <cell r="L3060">
            <v>0</v>
          </cell>
          <cell r="M3060">
            <v>0</v>
          </cell>
          <cell r="N3060">
            <v>0</v>
          </cell>
          <cell r="O3060">
            <v>0</v>
          </cell>
          <cell r="P3060">
            <v>-327.43</v>
          </cell>
          <cell r="Q3060">
            <v>1</v>
          </cell>
        </row>
        <row r="3061">
          <cell r="A3061" t="str">
            <v>13</v>
          </cell>
          <cell r="B3061" t="str">
            <v>07433</v>
          </cell>
          <cell r="C3061" t="str">
            <v>ООО НПП "Сибремсварка"</v>
          </cell>
          <cell r="D3061" t="str">
            <v>ООО</v>
          </cell>
          <cell r="G3061" t="str">
            <v>5</v>
          </cell>
          <cell r="H3061">
            <v>1225.1300000000001</v>
          </cell>
          <cell r="I3061">
            <v>1225.1300000000001</v>
          </cell>
          <cell r="J3061">
            <v>0</v>
          </cell>
          <cell r="K3061">
            <v>0</v>
          </cell>
          <cell r="L3061">
            <v>0</v>
          </cell>
          <cell r="M3061">
            <v>0</v>
          </cell>
          <cell r="N3061">
            <v>0</v>
          </cell>
          <cell r="O3061">
            <v>1225.1300000000001</v>
          </cell>
          <cell r="P3061">
            <v>0</v>
          </cell>
          <cell r="Q3061">
            <v>0</v>
          </cell>
        </row>
        <row r="3062">
          <cell r="A3062" t="str">
            <v>13</v>
          </cell>
          <cell r="B3062" t="str">
            <v>07434</v>
          </cell>
          <cell r="C3062" t="str">
            <v>ООО "Ле Рой Ритейл"</v>
          </cell>
          <cell r="D3062" t="str">
            <v>ООО</v>
          </cell>
          <cell r="G3062" t="str">
            <v>5</v>
          </cell>
          <cell r="H3062">
            <v>41.16</v>
          </cell>
          <cell r="I3062">
            <v>0</v>
          </cell>
          <cell r="J3062">
            <v>-4621.46</v>
          </cell>
          <cell r="K3062">
            <v>0</v>
          </cell>
          <cell r="L3062">
            <v>0</v>
          </cell>
          <cell r="M3062">
            <v>0</v>
          </cell>
          <cell r="N3062">
            <v>0</v>
          </cell>
          <cell r="O3062">
            <v>0</v>
          </cell>
          <cell r="P3062">
            <v>-4621.46</v>
          </cell>
          <cell r="Q3062">
            <v>1</v>
          </cell>
        </row>
        <row r="3063">
          <cell r="A3063" t="str">
            <v>13</v>
          </cell>
          <cell r="B3063" t="str">
            <v>07435</v>
          </cell>
          <cell r="C3063" t="str">
            <v>ООО "КТА"</v>
          </cell>
          <cell r="D3063" t="str">
            <v>ООО</v>
          </cell>
          <cell r="G3063" t="str">
            <v>5</v>
          </cell>
          <cell r="H3063">
            <v>510.7</v>
          </cell>
          <cell r="I3063">
            <v>0</v>
          </cell>
          <cell r="J3063">
            <v>-1712.8</v>
          </cell>
          <cell r="K3063">
            <v>0</v>
          </cell>
          <cell r="L3063">
            <v>0</v>
          </cell>
          <cell r="M3063">
            <v>0</v>
          </cell>
          <cell r="N3063">
            <v>0</v>
          </cell>
          <cell r="O3063">
            <v>0</v>
          </cell>
          <cell r="P3063">
            <v>-1712.8</v>
          </cell>
          <cell r="Q3063">
            <v>3</v>
          </cell>
        </row>
        <row r="3064">
          <cell r="A3064" t="str">
            <v>13</v>
          </cell>
          <cell r="B3064" t="str">
            <v>07436</v>
          </cell>
          <cell r="C3064" t="str">
            <v>ООО Спортивный клуб "Вольный стиль- М"</v>
          </cell>
          <cell r="D3064" t="str">
            <v>ООО</v>
          </cell>
          <cell r="G3064" t="str">
            <v>5</v>
          </cell>
          <cell r="H3064">
            <v>12322.6</v>
          </cell>
          <cell r="I3064">
            <v>6000</v>
          </cell>
          <cell r="J3064">
            <v>0</v>
          </cell>
          <cell r="K3064">
            <v>0</v>
          </cell>
          <cell r="L3064">
            <v>6161.3</v>
          </cell>
          <cell r="M3064">
            <v>6000</v>
          </cell>
          <cell r="N3064">
            <v>0</v>
          </cell>
          <cell r="O3064">
            <v>6161.3</v>
          </cell>
          <cell r="P3064">
            <v>0</v>
          </cell>
          <cell r="Q3064">
            <v>3</v>
          </cell>
        </row>
        <row r="3065">
          <cell r="A3065" t="str">
            <v>13</v>
          </cell>
          <cell r="B3065" t="str">
            <v>07437</v>
          </cell>
          <cell r="C3065" t="str">
            <v>ФЛ Вернер С.С.</v>
          </cell>
          <cell r="D3065" t="str">
            <v>ФЛ</v>
          </cell>
          <cell r="G3065" t="str">
            <v>5</v>
          </cell>
          <cell r="H3065">
            <v>87.6</v>
          </cell>
          <cell r="I3065">
            <v>175.2</v>
          </cell>
          <cell r="J3065">
            <v>0</v>
          </cell>
          <cell r="K3065">
            <v>0</v>
          </cell>
          <cell r="L3065">
            <v>0</v>
          </cell>
          <cell r="M3065">
            <v>0</v>
          </cell>
          <cell r="N3065">
            <v>0</v>
          </cell>
          <cell r="O3065">
            <v>175.2</v>
          </cell>
          <cell r="P3065">
            <v>0</v>
          </cell>
          <cell r="Q3065">
            <v>1</v>
          </cell>
        </row>
        <row r="3066">
          <cell r="A3066" t="str">
            <v>13</v>
          </cell>
          <cell r="B3066" t="str">
            <v>07438</v>
          </cell>
          <cell r="C3066" t="str">
            <v>ФЛ Гутарев Н. А.</v>
          </cell>
          <cell r="D3066" t="str">
            <v>ФЛ</v>
          </cell>
          <cell r="G3066" t="str">
            <v>5</v>
          </cell>
          <cell r="H3066">
            <v>1510.59</v>
          </cell>
          <cell r="I3066">
            <v>344.94</v>
          </cell>
          <cell r="J3066">
            <v>0</v>
          </cell>
          <cell r="K3066">
            <v>0</v>
          </cell>
          <cell r="L3066">
            <v>0</v>
          </cell>
          <cell r="M3066">
            <v>0</v>
          </cell>
          <cell r="N3066">
            <v>0</v>
          </cell>
          <cell r="O3066">
            <v>344.94</v>
          </cell>
          <cell r="P3066">
            <v>0</v>
          </cell>
          <cell r="Q3066">
            <v>1</v>
          </cell>
        </row>
        <row r="3067">
          <cell r="A3067" t="str">
            <v>13</v>
          </cell>
          <cell r="B3067" t="str">
            <v>07439</v>
          </cell>
          <cell r="C3067" t="str">
            <v>ООО "КрасЭксперт"</v>
          </cell>
          <cell r="D3067" t="str">
            <v>ООО</v>
          </cell>
          <cell r="G3067" t="str">
            <v>5</v>
          </cell>
          <cell r="H3067">
            <v>808.82</v>
          </cell>
          <cell r="I3067">
            <v>808.82</v>
          </cell>
          <cell r="J3067">
            <v>0</v>
          </cell>
          <cell r="K3067">
            <v>0</v>
          </cell>
          <cell r="L3067">
            <v>0</v>
          </cell>
          <cell r="M3067">
            <v>808.82</v>
          </cell>
          <cell r="N3067">
            <v>0</v>
          </cell>
          <cell r="O3067">
            <v>0</v>
          </cell>
          <cell r="P3067">
            <v>0</v>
          </cell>
          <cell r="Q3067">
            <v>1</v>
          </cell>
        </row>
        <row r="3068">
          <cell r="A3068" t="str">
            <v>13</v>
          </cell>
          <cell r="B3068" t="str">
            <v>07440</v>
          </cell>
          <cell r="C3068" t="str">
            <v>ООО "Остлайн"</v>
          </cell>
          <cell r="D3068" t="str">
            <v>ООО</v>
          </cell>
          <cell r="G3068" t="str">
            <v>5</v>
          </cell>
          <cell r="H3068">
            <v>943.06</v>
          </cell>
          <cell r="I3068">
            <v>0</v>
          </cell>
          <cell r="J3068">
            <v>-3576.82</v>
          </cell>
          <cell r="K3068">
            <v>0</v>
          </cell>
          <cell r="L3068">
            <v>0</v>
          </cell>
          <cell r="M3068">
            <v>0</v>
          </cell>
          <cell r="N3068">
            <v>0</v>
          </cell>
          <cell r="O3068">
            <v>0</v>
          </cell>
          <cell r="P3068">
            <v>-3576.82</v>
          </cell>
          <cell r="Q3068">
            <v>1</v>
          </cell>
        </row>
        <row r="3069">
          <cell r="A3069" t="str">
            <v>13</v>
          </cell>
          <cell r="B3069" t="str">
            <v>07441</v>
          </cell>
          <cell r="C3069" t="str">
            <v>ФЛ Каскевич М.В.</v>
          </cell>
          <cell r="D3069" t="str">
            <v>ФЛ</v>
          </cell>
          <cell r="G3069" t="str">
            <v>5</v>
          </cell>
          <cell r="H3069">
            <v>40.22</v>
          </cell>
          <cell r="I3069">
            <v>40.22</v>
          </cell>
          <cell r="J3069">
            <v>0</v>
          </cell>
          <cell r="K3069">
            <v>0</v>
          </cell>
          <cell r="L3069">
            <v>0</v>
          </cell>
          <cell r="M3069">
            <v>0</v>
          </cell>
          <cell r="N3069">
            <v>0</v>
          </cell>
          <cell r="O3069">
            <v>40.22</v>
          </cell>
          <cell r="P3069">
            <v>0</v>
          </cell>
          <cell r="Q3069">
            <v>1</v>
          </cell>
        </row>
        <row r="3070">
          <cell r="A3070" t="str">
            <v>13</v>
          </cell>
          <cell r="B3070" t="str">
            <v>07442</v>
          </cell>
          <cell r="C3070" t="str">
            <v>ККОО ветер.-пенс. войны, труда воор. сил и првоохр. органов</v>
          </cell>
          <cell r="H3070">
            <v>0</v>
          </cell>
          <cell r="I3070">
            <v>0</v>
          </cell>
          <cell r="J3070">
            <v>0</v>
          </cell>
          <cell r="K3070">
            <v>0</v>
          </cell>
          <cell r="L3070">
            <v>0</v>
          </cell>
          <cell r="M3070">
            <v>0</v>
          </cell>
          <cell r="N3070">
            <v>0</v>
          </cell>
          <cell r="O3070">
            <v>0</v>
          </cell>
          <cell r="P3070">
            <v>0</v>
          </cell>
          <cell r="Q3070">
            <v>1</v>
          </cell>
        </row>
        <row r="3071">
          <cell r="A3071" t="str">
            <v>13</v>
          </cell>
          <cell r="B3071" t="str">
            <v>07445</v>
          </cell>
          <cell r="C3071" t="str">
            <v>ОАО "Стройтрансгаз"</v>
          </cell>
          <cell r="D3071" t="str">
            <v>ОАО</v>
          </cell>
          <cell r="G3071" t="str">
            <v>5</v>
          </cell>
          <cell r="H3071">
            <v>273.57</v>
          </cell>
          <cell r="I3071">
            <v>273.57</v>
          </cell>
          <cell r="J3071">
            <v>0</v>
          </cell>
          <cell r="K3071">
            <v>0</v>
          </cell>
          <cell r="L3071">
            <v>0</v>
          </cell>
          <cell r="M3071">
            <v>0</v>
          </cell>
          <cell r="N3071">
            <v>0</v>
          </cell>
          <cell r="O3071">
            <v>273.57</v>
          </cell>
          <cell r="P3071">
            <v>0</v>
          </cell>
          <cell r="Q3071">
            <v>0</v>
          </cell>
        </row>
        <row r="3072">
          <cell r="A3072" t="str">
            <v>13</v>
          </cell>
          <cell r="B3072" t="str">
            <v>07446</v>
          </cell>
          <cell r="C3072" t="str">
            <v>ООО ТД "Сафари"</v>
          </cell>
          <cell r="D3072" t="str">
            <v>ООО</v>
          </cell>
          <cell r="G3072" t="str">
            <v>5</v>
          </cell>
          <cell r="H3072">
            <v>0</v>
          </cell>
          <cell r="I3072">
            <v>0</v>
          </cell>
          <cell r="J3072">
            <v>0</v>
          </cell>
          <cell r="K3072">
            <v>0</v>
          </cell>
          <cell r="L3072">
            <v>0</v>
          </cell>
          <cell r="M3072">
            <v>0</v>
          </cell>
          <cell r="N3072">
            <v>0</v>
          </cell>
          <cell r="O3072">
            <v>0</v>
          </cell>
          <cell r="P3072">
            <v>0</v>
          </cell>
          <cell r="Q3072">
            <v>0</v>
          </cell>
        </row>
        <row r="3073">
          <cell r="A3073" t="str">
            <v>13</v>
          </cell>
          <cell r="B3073" t="str">
            <v>07447</v>
          </cell>
          <cell r="C3073" t="str">
            <v>ФЛ Головач А.В.</v>
          </cell>
          <cell r="D3073" t="str">
            <v>ФЛ</v>
          </cell>
          <cell r="G3073" t="str">
            <v>5</v>
          </cell>
          <cell r="H3073">
            <v>59.48</v>
          </cell>
          <cell r="I3073">
            <v>59.48</v>
          </cell>
          <cell r="J3073">
            <v>0</v>
          </cell>
          <cell r="K3073">
            <v>0</v>
          </cell>
          <cell r="L3073">
            <v>0</v>
          </cell>
          <cell r="M3073">
            <v>0</v>
          </cell>
          <cell r="N3073">
            <v>0</v>
          </cell>
          <cell r="O3073">
            <v>59.48</v>
          </cell>
          <cell r="P3073">
            <v>0</v>
          </cell>
          <cell r="Q3073">
            <v>1</v>
          </cell>
        </row>
        <row r="3074">
          <cell r="A3074" t="str">
            <v>13</v>
          </cell>
          <cell r="B3074" t="str">
            <v>07448</v>
          </cell>
          <cell r="C3074" t="str">
            <v>ИП Горовая Г.М.</v>
          </cell>
          <cell r="D3074" t="str">
            <v>ИП</v>
          </cell>
          <cell r="G3074" t="str">
            <v>5</v>
          </cell>
          <cell r="H3074">
            <v>128.76</v>
          </cell>
          <cell r="I3074">
            <v>0</v>
          </cell>
          <cell r="J3074">
            <v>-59.34</v>
          </cell>
          <cell r="K3074">
            <v>0</v>
          </cell>
          <cell r="L3074">
            <v>0</v>
          </cell>
          <cell r="M3074">
            <v>0</v>
          </cell>
          <cell r="N3074">
            <v>0</v>
          </cell>
          <cell r="O3074">
            <v>0</v>
          </cell>
          <cell r="P3074">
            <v>-59.34</v>
          </cell>
          <cell r="Q3074">
            <v>1</v>
          </cell>
        </row>
        <row r="3075">
          <cell r="A3075" t="str">
            <v>13</v>
          </cell>
          <cell r="B3075" t="str">
            <v>07449</v>
          </cell>
          <cell r="C3075" t="str">
            <v>ИП Оберенко В.Б.</v>
          </cell>
          <cell r="D3075" t="str">
            <v>ИП</v>
          </cell>
          <cell r="G3075" t="str">
            <v>5</v>
          </cell>
          <cell r="H3075">
            <v>369.67</v>
          </cell>
          <cell r="I3075">
            <v>369.67</v>
          </cell>
          <cell r="J3075">
            <v>0</v>
          </cell>
          <cell r="K3075">
            <v>0</v>
          </cell>
          <cell r="L3075">
            <v>0</v>
          </cell>
          <cell r="M3075">
            <v>369.67</v>
          </cell>
          <cell r="N3075">
            <v>0</v>
          </cell>
          <cell r="O3075">
            <v>0</v>
          </cell>
          <cell r="P3075">
            <v>0</v>
          </cell>
          <cell r="Q3075">
            <v>1</v>
          </cell>
        </row>
        <row r="3076">
          <cell r="A3076" t="str">
            <v>13</v>
          </cell>
          <cell r="B3076" t="str">
            <v>07450</v>
          </cell>
          <cell r="C3076" t="str">
            <v>ФЛ Губин Е.П.</v>
          </cell>
          <cell r="D3076" t="str">
            <v>фл</v>
          </cell>
          <cell r="G3076" t="str">
            <v>5</v>
          </cell>
          <cell r="H3076">
            <v>61.17</v>
          </cell>
          <cell r="I3076">
            <v>61.17</v>
          </cell>
          <cell r="J3076">
            <v>0</v>
          </cell>
          <cell r="K3076">
            <v>0</v>
          </cell>
          <cell r="L3076">
            <v>0</v>
          </cell>
          <cell r="M3076">
            <v>0</v>
          </cell>
          <cell r="N3076">
            <v>0</v>
          </cell>
          <cell r="O3076">
            <v>61.17</v>
          </cell>
          <cell r="P3076">
            <v>0</v>
          </cell>
          <cell r="Q3076">
            <v>1</v>
          </cell>
        </row>
        <row r="3077">
          <cell r="A3077" t="str">
            <v>13</v>
          </cell>
          <cell r="B3077" t="str">
            <v>07451</v>
          </cell>
          <cell r="C3077" t="str">
            <v>ИП Ищенко Д.В.</v>
          </cell>
          <cell r="D3077" t="str">
            <v>ИП</v>
          </cell>
          <cell r="G3077" t="str">
            <v>5</v>
          </cell>
          <cell r="H3077">
            <v>11.9</v>
          </cell>
          <cell r="I3077">
            <v>11.9</v>
          </cell>
          <cell r="J3077">
            <v>0</v>
          </cell>
          <cell r="K3077">
            <v>0</v>
          </cell>
          <cell r="L3077">
            <v>0</v>
          </cell>
          <cell r="M3077">
            <v>11.9</v>
          </cell>
          <cell r="N3077">
            <v>0</v>
          </cell>
          <cell r="O3077">
            <v>0</v>
          </cell>
          <cell r="P3077">
            <v>0</v>
          </cell>
          <cell r="Q3077">
            <v>1</v>
          </cell>
        </row>
        <row r="3078">
          <cell r="A3078" t="str">
            <v>13</v>
          </cell>
          <cell r="B3078" t="str">
            <v>07452</v>
          </cell>
          <cell r="C3078" t="str">
            <v>КГУ "Спасатель"</v>
          </cell>
          <cell r="H3078">
            <v>927.77</v>
          </cell>
          <cell r="I3078">
            <v>927.77</v>
          </cell>
          <cell r="J3078">
            <v>0</v>
          </cell>
          <cell r="K3078">
            <v>951.56</v>
          </cell>
          <cell r="L3078">
            <v>0</v>
          </cell>
          <cell r="M3078">
            <v>927.77</v>
          </cell>
          <cell r="N3078">
            <v>0</v>
          </cell>
          <cell r="O3078">
            <v>0</v>
          </cell>
          <cell r="P3078">
            <v>0</v>
          </cell>
          <cell r="Q3078">
            <v>1</v>
          </cell>
        </row>
        <row r="3079">
          <cell r="A3079" t="str">
            <v>13</v>
          </cell>
          <cell r="B3079" t="str">
            <v>07453</v>
          </cell>
          <cell r="C3079" t="str">
            <v>НДОУ "Детский сад № 195 ОАО "РЖД"</v>
          </cell>
          <cell r="D3079" t="str">
            <v>КЖД</v>
          </cell>
          <cell r="F3079" t="str">
            <v>0</v>
          </cell>
          <cell r="G3079" t="str">
            <v>КЖД</v>
          </cell>
          <cell r="H3079">
            <v>2090.77</v>
          </cell>
          <cell r="I3079">
            <v>0</v>
          </cell>
          <cell r="J3079">
            <v>-14390.54</v>
          </cell>
          <cell r="K3079">
            <v>0</v>
          </cell>
          <cell r="L3079">
            <v>0</v>
          </cell>
          <cell r="M3079">
            <v>0</v>
          </cell>
          <cell r="N3079">
            <v>0</v>
          </cell>
          <cell r="O3079">
            <v>0</v>
          </cell>
          <cell r="P3079">
            <v>-14390.54</v>
          </cell>
          <cell r="Q3079">
            <v>0</v>
          </cell>
        </row>
        <row r="3080">
          <cell r="A3080" t="str">
            <v>13</v>
          </cell>
          <cell r="B3080" t="str">
            <v>07454</v>
          </cell>
          <cell r="C3080" t="str">
            <v>ООО "СанТех-Ремо"</v>
          </cell>
          <cell r="D3080" t="str">
            <v>ООО</v>
          </cell>
          <cell r="H3080">
            <v>0</v>
          </cell>
          <cell r="I3080">
            <v>0</v>
          </cell>
          <cell r="J3080">
            <v>0</v>
          </cell>
          <cell r="K3080">
            <v>0</v>
          </cell>
          <cell r="L3080">
            <v>0</v>
          </cell>
          <cell r="M3080">
            <v>0</v>
          </cell>
          <cell r="N3080">
            <v>0</v>
          </cell>
          <cell r="O3080">
            <v>0</v>
          </cell>
          <cell r="P3080">
            <v>0</v>
          </cell>
          <cell r="Q3080">
            <v>0</v>
          </cell>
        </row>
        <row r="3081">
          <cell r="A3081" t="str">
            <v>13</v>
          </cell>
          <cell r="B3081" t="str">
            <v>07456</v>
          </cell>
          <cell r="C3081" t="str">
            <v>Средне-Сибирское управление Росохранкультуры</v>
          </cell>
          <cell r="F3081" t="str">
            <v>0</v>
          </cell>
          <cell r="H3081">
            <v>103.28</v>
          </cell>
          <cell r="I3081">
            <v>103.28</v>
          </cell>
          <cell r="J3081">
            <v>0</v>
          </cell>
          <cell r="K3081">
            <v>0</v>
          </cell>
          <cell r="L3081">
            <v>0</v>
          </cell>
          <cell r="M3081">
            <v>103.28</v>
          </cell>
          <cell r="N3081">
            <v>0</v>
          </cell>
          <cell r="O3081">
            <v>0</v>
          </cell>
          <cell r="P3081">
            <v>0</v>
          </cell>
          <cell r="Q3081">
            <v>0</v>
          </cell>
        </row>
        <row r="3082">
          <cell r="A3082" t="str">
            <v>13</v>
          </cell>
          <cell r="B3082" t="str">
            <v>07457</v>
          </cell>
          <cell r="C3082" t="str">
            <v>ФЛ Худякова И.О.</v>
          </cell>
          <cell r="D3082" t="str">
            <v>ФЛ</v>
          </cell>
          <cell r="G3082" t="str">
            <v>5</v>
          </cell>
          <cell r="H3082">
            <v>38.33</v>
          </cell>
          <cell r="I3082">
            <v>26.66</v>
          </cell>
          <cell r="J3082">
            <v>0</v>
          </cell>
          <cell r="K3082">
            <v>0</v>
          </cell>
          <cell r="L3082">
            <v>0</v>
          </cell>
          <cell r="M3082">
            <v>41.22</v>
          </cell>
          <cell r="N3082">
            <v>0</v>
          </cell>
          <cell r="O3082">
            <v>0</v>
          </cell>
          <cell r="P3082">
            <v>-14.56</v>
          </cell>
          <cell r="Q3082">
            <v>1</v>
          </cell>
        </row>
        <row r="3083">
          <cell r="A3083" t="str">
            <v>13</v>
          </cell>
          <cell r="B3083" t="str">
            <v>07458</v>
          </cell>
          <cell r="C3083" t="str">
            <v>ООО"Рикоил"</v>
          </cell>
          <cell r="D3083" t="str">
            <v>ООО</v>
          </cell>
          <cell r="G3083" t="str">
            <v>5</v>
          </cell>
          <cell r="H3083">
            <v>1244.19</v>
          </cell>
          <cell r="I3083">
            <v>1244.19</v>
          </cell>
          <cell r="J3083">
            <v>0</v>
          </cell>
          <cell r="K3083">
            <v>0</v>
          </cell>
          <cell r="L3083">
            <v>0</v>
          </cell>
          <cell r="M3083">
            <v>1200</v>
          </cell>
          <cell r="N3083">
            <v>0</v>
          </cell>
          <cell r="O3083">
            <v>44.19</v>
          </cell>
          <cell r="P3083">
            <v>0</v>
          </cell>
          <cell r="Q3083">
            <v>1</v>
          </cell>
        </row>
        <row r="3084">
          <cell r="A3084" t="str">
            <v>13</v>
          </cell>
          <cell r="B3084" t="str">
            <v>07459</v>
          </cell>
          <cell r="C3084" t="str">
            <v>ГОУ КУМЦ ДПО</v>
          </cell>
          <cell r="D3084" t="str">
            <v>ГОУ</v>
          </cell>
          <cell r="E3084" t="str">
            <v>07</v>
          </cell>
          <cell r="G3084" t="str">
            <v>К</v>
          </cell>
          <cell r="H3084">
            <v>0</v>
          </cell>
          <cell r="I3084">
            <v>0</v>
          </cell>
          <cell r="J3084">
            <v>-9893.84</v>
          </cell>
          <cell r="K3084">
            <v>0</v>
          </cell>
          <cell r="L3084">
            <v>0</v>
          </cell>
          <cell r="M3084">
            <v>0</v>
          </cell>
          <cell r="N3084">
            <v>0</v>
          </cell>
          <cell r="O3084">
            <v>0</v>
          </cell>
          <cell r="P3084">
            <v>-9893.84</v>
          </cell>
          <cell r="Q3084">
            <v>0</v>
          </cell>
        </row>
        <row r="3085">
          <cell r="A3085" t="str">
            <v>13</v>
          </cell>
          <cell r="B3085" t="str">
            <v>07460</v>
          </cell>
          <cell r="C3085" t="str">
            <v>Филиал АБ "Газпромбанк"(ЗАО) в г.Красноярске</v>
          </cell>
          <cell r="D3085" t="str">
            <v>ЗАО</v>
          </cell>
          <cell r="G3085" t="str">
            <v>5</v>
          </cell>
          <cell r="H3085">
            <v>543.94000000000005</v>
          </cell>
          <cell r="I3085">
            <v>0</v>
          </cell>
          <cell r="J3085">
            <v>0</v>
          </cell>
          <cell r="K3085">
            <v>0</v>
          </cell>
          <cell r="L3085">
            <v>0</v>
          </cell>
          <cell r="M3085">
            <v>0</v>
          </cell>
          <cell r="N3085">
            <v>0</v>
          </cell>
          <cell r="O3085">
            <v>0</v>
          </cell>
          <cell r="P3085">
            <v>0</v>
          </cell>
          <cell r="Q3085">
            <v>1</v>
          </cell>
        </row>
        <row r="3086">
          <cell r="A3086" t="str">
            <v>13</v>
          </cell>
          <cell r="B3086" t="str">
            <v>07461</v>
          </cell>
          <cell r="C3086" t="str">
            <v>Зелинская О.Н.</v>
          </cell>
          <cell r="D3086" t="str">
            <v>ФЛ</v>
          </cell>
          <cell r="H3086">
            <v>0</v>
          </cell>
          <cell r="I3086">
            <v>0</v>
          </cell>
          <cell r="J3086">
            <v>0</v>
          </cell>
          <cell r="K3086">
            <v>0</v>
          </cell>
          <cell r="L3086">
            <v>0</v>
          </cell>
          <cell r="M3086">
            <v>0</v>
          </cell>
          <cell r="N3086">
            <v>0</v>
          </cell>
          <cell r="O3086">
            <v>0</v>
          </cell>
          <cell r="P3086">
            <v>0</v>
          </cell>
          <cell r="Q3086">
            <v>0</v>
          </cell>
        </row>
        <row r="3087">
          <cell r="A3087" t="str">
            <v>13</v>
          </cell>
          <cell r="B3087" t="str">
            <v>07462</v>
          </cell>
          <cell r="C3087" t="str">
            <v>ООО МСК "Медика-Восток"</v>
          </cell>
          <cell r="D3087" t="str">
            <v>ООО</v>
          </cell>
          <cell r="H3087">
            <v>0</v>
          </cell>
          <cell r="I3087">
            <v>0</v>
          </cell>
          <cell r="J3087">
            <v>0</v>
          </cell>
          <cell r="K3087">
            <v>0</v>
          </cell>
          <cell r="L3087">
            <v>0</v>
          </cell>
          <cell r="M3087">
            <v>0</v>
          </cell>
          <cell r="N3087">
            <v>0</v>
          </cell>
          <cell r="O3087">
            <v>0</v>
          </cell>
          <cell r="P3087">
            <v>0</v>
          </cell>
          <cell r="Q3087">
            <v>0</v>
          </cell>
        </row>
        <row r="3088">
          <cell r="A3088" t="str">
            <v>13</v>
          </cell>
          <cell r="B3088" t="str">
            <v>07463</v>
          </cell>
          <cell r="C3088" t="str">
            <v>ИП Казакевич Е.И.</v>
          </cell>
          <cell r="D3088" t="str">
            <v>ИП</v>
          </cell>
          <cell r="G3088" t="str">
            <v>5</v>
          </cell>
          <cell r="H3088">
            <v>1475.47</v>
          </cell>
          <cell r="I3088">
            <v>0</v>
          </cell>
          <cell r="J3088">
            <v>0</v>
          </cell>
          <cell r="K3088">
            <v>0</v>
          </cell>
          <cell r="L3088">
            <v>0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Q3088">
            <v>1</v>
          </cell>
        </row>
        <row r="3089">
          <cell r="A3089" t="str">
            <v>13</v>
          </cell>
          <cell r="B3089" t="str">
            <v>07464</v>
          </cell>
          <cell r="C3089" t="str">
            <v>ООО " БКТС"</v>
          </cell>
          <cell r="D3089" t="str">
            <v>ООО</v>
          </cell>
          <cell r="G3089" t="str">
            <v>5</v>
          </cell>
          <cell r="H3089">
            <v>5289.8</v>
          </cell>
          <cell r="I3089">
            <v>5289.8</v>
          </cell>
          <cell r="J3089">
            <v>0</v>
          </cell>
          <cell r="K3089">
            <v>0</v>
          </cell>
          <cell r="L3089">
            <v>0</v>
          </cell>
          <cell r="M3089">
            <v>5289.8</v>
          </cell>
          <cell r="N3089">
            <v>0</v>
          </cell>
          <cell r="O3089">
            <v>0</v>
          </cell>
          <cell r="P3089">
            <v>0</v>
          </cell>
          <cell r="Q3089">
            <v>1</v>
          </cell>
        </row>
        <row r="3090">
          <cell r="A3090" t="str">
            <v>13</v>
          </cell>
          <cell r="B3090" t="str">
            <v>07465</v>
          </cell>
          <cell r="C3090" t="str">
            <v>ООО ПКФ "Флат"</v>
          </cell>
          <cell r="D3090" t="str">
            <v>ООО</v>
          </cell>
          <cell r="H3090">
            <v>317.94</v>
          </cell>
          <cell r="I3090">
            <v>317.94</v>
          </cell>
          <cell r="J3090">
            <v>0</v>
          </cell>
          <cell r="K3090">
            <v>0</v>
          </cell>
          <cell r="L3090">
            <v>0</v>
          </cell>
          <cell r="M3090">
            <v>317.94</v>
          </cell>
          <cell r="N3090">
            <v>0</v>
          </cell>
          <cell r="O3090">
            <v>0</v>
          </cell>
          <cell r="P3090">
            <v>0</v>
          </cell>
          <cell r="Q3090">
            <v>1</v>
          </cell>
        </row>
        <row r="3091">
          <cell r="A3091" t="str">
            <v>13</v>
          </cell>
          <cell r="B3091" t="str">
            <v>07467</v>
          </cell>
          <cell r="C3091" t="str">
            <v>Кирпичев А.А.</v>
          </cell>
          <cell r="D3091" t="str">
            <v>ЧП</v>
          </cell>
          <cell r="H3091">
            <v>54.75</v>
          </cell>
          <cell r="I3091">
            <v>54.75</v>
          </cell>
          <cell r="J3091">
            <v>0</v>
          </cell>
          <cell r="K3091">
            <v>0</v>
          </cell>
          <cell r="L3091">
            <v>0</v>
          </cell>
          <cell r="M3091">
            <v>0</v>
          </cell>
          <cell r="N3091">
            <v>0</v>
          </cell>
          <cell r="O3091">
            <v>54.75</v>
          </cell>
          <cell r="P3091">
            <v>0</v>
          </cell>
          <cell r="Q3091">
            <v>1</v>
          </cell>
        </row>
        <row r="3092">
          <cell r="A3092" t="str">
            <v>13</v>
          </cell>
          <cell r="B3092" t="str">
            <v>07468</v>
          </cell>
          <cell r="C3092" t="str">
            <v>ОАО ККБ "Искра"</v>
          </cell>
          <cell r="D3092" t="str">
            <v>ОАО</v>
          </cell>
          <cell r="H3092">
            <v>0</v>
          </cell>
          <cell r="I3092">
            <v>0</v>
          </cell>
          <cell r="J3092">
            <v>0</v>
          </cell>
          <cell r="K3092">
            <v>0</v>
          </cell>
          <cell r="L3092">
            <v>0</v>
          </cell>
          <cell r="M3092">
            <v>0</v>
          </cell>
          <cell r="N3092">
            <v>0</v>
          </cell>
          <cell r="O3092">
            <v>0</v>
          </cell>
          <cell r="P3092">
            <v>0</v>
          </cell>
          <cell r="Q3092">
            <v>1</v>
          </cell>
        </row>
        <row r="3093">
          <cell r="A3093" t="str">
            <v>13</v>
          </cell>
          <cell r="B3093" t="str">
            <v>07469</v>
          </cell>
          <cell r="C3093" t="str">
            <v>ИП Халанская Е.Г.</v>
          </cell>
          <cell r="D3093" t="str">
            <v>ИП</v>
          </cell>
          <cell r="H3093">
            <v>0</v>
          </cell>
          <cell r="I3093">
            <v>0</v>
          </cell>
          <cell r="J3093">
            <v>0</v>
          </cell>
          <cell r="K3093">
            <v>0</v>
          </cell>
          <cell r="L3093">
            <v>0</v>
          </cell>
          <cell r="M3093">
            <v>0</v>
          </cell>
          <cell r="N3093">
            <v>0</v>
          </cell>
          <cell r="O3093">
            <v>0</v>
          </cell>
          <cell r="P3093">
            <v>0</v>
          </cell>
          <cell r="Q3093">
            <v>0</v>
          </cell>
        </row>
        <row r="3094">
          <cell r="A3094" t="str">
            <v>13</v>
          </cell>
          <cell r="B3094" t="str">
            <v>07470</v>
          </cell>
          <cell r="C3094" t="str">
            <v>ФЛ Михайлов С.В.</v>
          </cell>
          <cell r="D3094" t="str">
            <v>ФЛ</v>
          </cell>
          <cell r="G3094" t="str">
            <v>5</v>
          </cell>
          <cell r="H3094">
            <v>114.98</v>
          </cell>
          <cell r="I3094">
            <v>114.98</v>
          </cell>
          <cell r="J3094">
            <v>0</v>
          </cell>
          <cell r="K3094">
            <v>0</v>
          </cell>
          <cell r="L3094">
            <v>0</v>
          </cell>
          <cell r="M3094">
            <v>0</v>
          </cell>
          <cell r="N3094">
            <v>0</v>
          </cell>
          <cell r="O3094">
            <v>114.98</v>
          </cell>
          <cell r="P3094">
            <v>0</v>
          </cell>
          <cell r="Q3094">
            <v>0</v>
          </cell>
        </row>
        <row r="3095">
          <cell r="A3095" t="str">
            <v>13</v>
          </cell>
          <cell r="B3095" t="str">
            <v>07471</v>
          </cell>
          <cell r="C3095" t="str">
            <v>ГПКК "Комплекс "Сосна"</v>
          </cell>
          <cell r="D3095" t="str">
            <v>ГПКК</v>
          </cell>
          <cell r="H3095">
            <v>0</v>
          </cell>
          <cell r="I3095">
            <v>0</v>
          </cell>
          <cell r="J3095">
            <v>0</v>
          </cell>
          <cell r="K3095">
            <v>0</v>
          </cell>
          <cell r="L3095">
            <v>0</v>
          </cell>
          <cell r="M3095">
            <v>0</v>
          </cell>
          <cell r="N3095">
            <v>0</v>
          </cell>
          <cell r="O3095">
            <v>0</v>
          </cell>
          <cell r="P3095">
            <v>0</v>
          </cell>
          <cell r="Q3095">
            <v>2</v>
          </cell>
        </row>
        <row r="3096">
          <cell r="A3096" t="str">
            <v>13</v>
          </cell>
          <cell r="B3096" t="str">
            <v>07472</v>
          </cell>
          <cell r="C3096" t="str">
            <v>ООО "Крастехинвентаризация"</v>
          </cell>
          <cell r="D3096" t="str">
            <v>ООО</v>
          </cell>
          <cell r="H3096">
            <v>91.38</v>
          </cell>
          <cell r="I3096">
            <v>91.38</v>
          </cell>
          <cell r="J3096">
            <v>0</v>
          </cell>
          <cell r="K3096">
            <v>0</v>
          </cell>
          <cell r="L3096">
            <v>0</v>
          </cell>
          <cell r="M3096">
            <v>0</v>
          </cell>
          <cell r="N3096">
            <v>0</v>
          </cell>
          <cell r="O3096">
            <v>91.38</v>
          </cell>
          <cell r="P3096">
            <v>0</v>
          </cell>
          <cell r="Q3096">
            <v>0</v>
          </cell>
        </row>
        <row r="3097">
          <cell r="A3097" t="str">
            <v>13</v>
          </cell>
          <cell r="B3097" t="str">
            <v>07473</v>
          </cell>
          <cell r="C3097" t="str">
            <v>ИП Потехин В.Н.</v>
          </cell>
          <cell r="D3097" t="str">
            <v>ИП</v>
          </cell>
          <cell r="H3097">
            <v>96.86</v>
          </cell>
          <cell r="I3097">
            <v>96.86</v>
          </cell>
          <cell r="J3097">
            <v>0</v>
          </cell>
          <cell r="K3097">
            <v>0</v>
          </cell>
          <cell r="L3097">
            <v>0</v>
          </cell>
          <cell r="M3097">
            <v>0</v>
          </cell>
          <cell r="N3097">
            <v>0</v>
          </cell>
          <cell r="O3097">
            <v>96.86</v>
          </cell>
          <cell r="P3097">
            <v>0</v>
          </cell>
          <cell r="Q3097">
            <v>1</v>
          </cell>
        </row>
        <row r="3098">
          <cell r="A3098" t="str">
            <v>13</v>
          </cell>
          <cell r="B3098" t="str">
            <v>07474</v>
          </cell>
          <cell r="C3098" t="str">
            <v>ООО "Лапландия"</v>
          </cell>
          <cell r="D3098" t="str">
            <v>ООО</v>
          </cell>
          <cell r="G3098" t="str">
            <v>5</v>
          </cell>
          <cell r="H3098">
            <v>1273.8399999999999</v>
          </cell>
          <cell r="I3098">
            <v>1273.8399999999999</v>
          </cell>
          <cell r="J3098">
            <v>0</v>
          </cell>
          <cell r="K3098">
            <v>0</v>
          </cell>
          <cell r="L3098">
            <v>0</v>
          </cell>
          <cell r="M3098">
            <v>1273.8399999999999</v>
          </cell>
          <cell r="N3098">
            <v>0</v>
          </cell>
          <cell r="O3098">
            <v>0</v>
          </cell>
          <cell r="P3098">
            <v>0</v>
          </cell>
          <cell r="Q3098">
            <v>0</v>
          </cell>
        </row>
        <row r="3099">
          <cell r="A3099" t="str">
            <v>13</v>
          </cell>
          <cell r="B3099" t="str">
            <v>07476</v>
          </cell>
          <cell r="C3099" t="str">
            <v>ФЛ Куклина А.В.</v>
          </cell>
          <cell r="D3099" t="str">
            <v>ФЛ</v>
          </cell>
          <cell r="H3099">
            <v>0</v>
          </cell>
          <cell r="I3099">
            <v>0</v>
          </cell>
          <cell r="J3099">
            <v>0</v>
          </cell>
          <cell r="K3099">
            <v>0</v>
          </cell>
          <cell r="L3099">
            <v>0</v>
          </cell>
          <cell r="M3099">
            <v>0</v>
          </cell>
          <cell r="N3099">
            <v>0</v>
          </cell>
          <cell r="O3099">
            <v>0</v>
          </cell>
          <cell r="P3099">
            <v>0</v>
          </cell>
          <cell r="Q3099">
            <v>0</v>
          </cell>
        </row>
        <row r="3100">
          <cell r="A3100" t="str">
            <v>13</v>
          </cell>
          <cell r="B3100" t="str">
            <v>07477</v>
          </cell>
          <cell r="C3100" t="str">
            <v>ИП Горбачева Т.В., Володина Г.Д.</v>
          </cell>
          <cell r="D3100" t="str">
            <v>ИП</v>
          </cell>
          <cell r="H3100">
            <v>100.44</v>
          </cell>
          <cell r="I3100">
            <v>100.44</v>
          </cell>
          <cell r="J3100">
            <v>0</v>
          </cell>
          <cell r="K3100">
            <v>0</v>
          </cell>
          <cell r="L3100">
            <v>0</v>
          </cell>
          <cell r="M3100">
            <v>0</v>
          </cell>
          <cell r="N3100">
            <v>0</v>
          </cell>
          <cell r="O3100">
            <v>100.44</v>
          </cell>
          <cell r="P3100">
            <v>0</v>
          </cell>
          <cell r="Q3100">
            <v>1</v>
          </cell>
        </row>
        <row r="3101">
          <cell r="A3101" t="str">
            <v>13</v>
          </cell>
          <cell r="B3101" t="str">
            <v>07478</v>
          </cell>
          <cell r="C3101" t="str">
            <v>РО ФСФР России в ЦСР</v>
          </cell>
          <cell r="H3101">
            <v>0</v>
          </cell>
          <cell r="I3101">
            <v>0</v>
          </cell>
          <cell r="J3101">
            <v>0</v>
          </cell>
          <cell r="K3101">
            <v>0</v>
          </cell>
          <cell r="L3101">
            <v>0</v>
          </cell>
          <cell r="M3101">
            <v>0</v>
          </cell>
          <cell r="N3101">
            <v>0</v>
          </cell>
          <cell r="O3101">
            <v>0</v>
          </cell>
          <cell r="P3101">
            <v>0</v>
          </cell>
          <cell r="Q3101">
            <v>1</v>
          </cell>
        </row>
        <row r="3102">
          <cell r="A3102" t="str">
            <v>13</v>
          </cell>
          <cell r="B3102" t="str">
            <v>07479</v>
          </cell>
          <cell r="C3102" t="str">
            <v>ФЛ Целитан П.В.</v>
          </cell>
          <cell r="D3102" t="str">
            <v>ФЛ</v>
          </cell>
          <cell r="G3102" t="str">
            <v>5</v>
          </cell>
          <cell r="H3102">
            <v>173.69</v>
          </cell>
          <cell r="I3102">
            <v>173.69</v>
          </cell>
          <cell r="J3102">
            <v>0</v>
          </cell>
          <cell r="K3102">
            <v>0</v>
          </cell>
          <cell r="L3102">
            <v>0</v>
          </cell>
          <cell r="M3102">
            <v>0</v>
          </cell>
          <cell r="N3102">
            <v>0</v>
          </cell>
          <cell r="O3102">
            <v>173.69</v>
          </cell>
          <cell r="P3102">
            <v>0</v>
          </cell>
          <cell r="Q3102">
            <v>1</v>
          </cell>
        </row>
        <row r="3103">
          <cell r="A3103" t="str">
            <v>13</v>
          </cell>
          <cell r="B3103" t="str">
            <v>07480</v>
          </cell>
          <cell r="C3103" t="str">
            <v>ООО "Фондовое агентство"</v>
          </cell>
          <cell r="D3103" t="str">
            <v>ООО</v>
          </cell>
          <cell r="G3103" t="str">
            <v>5</v>
          </cell>
          <cell r="H3103">
            <v>6161.3</v>
          </cell>
          <cell r="I3103">
            <v>0</v>
          </cell>
          <cell r="J3103">
            <v>0</v>
          </cell>
          <cell r="K3103">
            <v>0</v>
          </cell>
          <cell r="L3103">
            <v>6161.3</v>
          </cell>
          <cell r="M3103">
            <v>6161.3</v>
          </cell>
          <cell r="N3103">
            <v>0</v>
          </cell>
          <cell r="O3103">
            <v>0</v>
          </cell>
          <cell r="P3103">
            <v>0</v>
          </cell>
          <cell r="Q3103">
            <v>1</v>
          </cell>
        </row>
        <row r="3104">
          <cell r="A3104" t="str">
            <v>13</v>
          </cell>
          <cell r="B3104" t="str">
            <v>07481</v>
          </cell>
          <cell r="C3104" t="str">
            <v>МОУДО "СДЮШОР по видам единоборств"</v>
          </cell>
          <cell r="D3104" t="str">
            <v>КФС</v>
          </cell>
          <cell r="H3104">
            <v>964.02</v>
          </cell>
          <cell r="I3104">
            <v>0</v>
          </cell>
          <cell r="J3104">
            <v>-183.32</v>
          </cell>
          <cell r="K3104">
            <v>0</v>
          </cell>
          <cell r="L3104">
            <v>0</v>
          </cell>
          <cell r="M3104">
            <v>0</v>
          </cell>
          <cell r="N3104">
            <v>0</v>
          </cell>
          <cell r="O3104">
            <v>0</v>
          </cell>
          <cell r="P3104">
            <v>-183.32</v>
          </cell>
          <cell r="Q3104">
            <v>0</v>
          </cell>
        </row>
        <row r="3105">
          <cell r="A3105" t="str">
            <v>13</v>
          </cell>
          <cell r="B3105" t="str">
            <v>07482</v>
          </cell>
          <cell r="C3105" t="str">
            <v>ООО "ПОДСОЛНУХИ - 1"</v>
          </cell>
          <cell r="D3105" t="str">
            <v>ООО</v>
          </cell>
          <cell r="H3105">
            <v>0</v>
          </cell>
          <cell r="I3105">
            <v>0</v>
          </cell>
          <cell r="J3105">
            <v>0</v>
          </cell>
          <cell r="K3105">
            <v>0</v>
          </cell>
          <cell r="L3105">
            <v>0</v>
          </cell>
          <cell r="M3105">
            <v>0</v>
          </cell>
          <cell r="N3105">
            <v>0</v>
          </cell>
          <cell r="O3105">
            <v>0</v>
          </cell>
          <cell r="P3105">
            <v>0</v>
          </cell>
          <cell r="Q3105">
            <v>0</v>
          </cell>
        </row>
        <row r="3106">
          <cell r="A3106" t="str">
            <v>13</v>
          </cell>
          <cell r="B3106" t="str">
            <v>07483</v>
          </cell>
          <cell r="C3106" t="str">
            <v>ООО "Строитель - С"</v>
          </cell>
          <cell r="D3106" t="str">
            <v>ООО</v>
          </cell>
          <cell r="G3106" t="str">
            <v>5</v>
          </cell>
          <cell r="H3106">
            <v>6308.57</v>
          </cell>
          <cell r="I3106">
            <v>16.43</v>
          </cell>
          <cell r="J3106">
            <v>0</v>
          </cell>
          <cell r="K3106">
            <v>0</v>
          </cell>
          <cell r="L3106">
            <v>0</v>
          </cell>
          <cell r="M3106">
            <v>0</v>
          </cell>
          <cell r="N3106">
            <v>0</v>
          </cell>
          <cell r="O3106">
            <v>16.43</v>
          </cell>
          <cell r="P3106">
            <v>0</v>
          </cell>
          <cell r="Q3106">
            <v>1</v>
          </cell>
        </row>
        <row r="3107">
          <cell r="A3107" t="str">
            <v>13</v>
          </cell>
          <cell r="B3107" t="str">
            <v>07484</v>
          </cell>
          <cell r="C3107" t="str">
            <v>ООО "Издательский дом К"</v>
          </cell>
          <cell r="D3107" t="str">
            <v>ООО</v>
          </cell>
          <cell r="H3107">
            <v>0</v>
          </cell>
          <cell r="I3107">
            <v>0</v>
          </cell>
          <cell r="J3107">
            <v>0</v>
          </cell>
          <cell r="K3107">
            <v>0</v>
          </cell>
          <cell r="L3107">
            <v>0</v>
          </cell>
          <cell r="M3107">
            <v>0</v>
          </cell>
          <cell r="N3107">
            <v>0</v>
          </cell>
          <cell r="O3107">
            <v>0</v>
          </cell>
          <cell r="P3107">
            <v>0</v>
          </cell>
          <cell r="Q3107">
            <v>1</v>
          </cell>
        </row>
        <row r="3108">
          <cell r="A3108" t="str">
            <v>13</v>
          </cell>
          <cell r="B3108" t="str">
            <v>07485</v>
          </cell>
          <cell r="C3108" t="str">
            <v>ИП Крухмалева Т.В.</v>
          </cell>
          <cell r="D3108" t="str">
            <v>ИП</v>
          </cell>
          <cell r="H3108">
            <v>0</v>
          </cell>
          <cell r="I3108">
            <v>0</v>
          </cell>
          <cell r="J3108">
            <v>0</v>
          </cell>
          <cell r="K3108">
            <v>0</v>
          </cell>
          <cell r="L3108">
            <v>0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</row>
        <row r="3109">
          <cell r="A3109" t="str">
            <v>13</v>
          </cell>
          <cell r="B3109" t="str">
            <v>07486</v>
          </cell>
          <cell r="C3109" t="str">
            <v>ФЛ Аверина С.В.</v>
          </cell>
          <cell r="D3109" t="str">
            <v>ФЛ</v>
          </cell>
          <cell r="H3109">
            <v>0</v>
          </cell>
          <cell r="I3109">
            <v>0</v>
          </cell>
          <cell r="J3109">
            <v>0</v>
          </cell>
          <cell r="K3109">
            <v>0</v>
          </cell>
          <cell r="L3109">
            <v>0</v>
          </cell>
          <cell r="M3109">
            <v>0</v>
          </cell>
          <cell r="N3109">
            <v>0</v>
          </cell>
          <cell r="O3109">
            <v>0</v>
          </cell>
          <cell r="P3109">
            <v>0</v>
          </cell>
          <cell r="Q3109">
            <v>0</v>
          </cell>
        </row>
        <row r="3110">
          <cell r="A3110" t="str">
            <v>13</v>
          </cell>
          <cell r="B3110" t="str">
            <v>07487</v>
          </cell>
          <cell r="C3110" t="str">
            <v>ФЛ Наумова В.А.</v>
          </cell>
          <cell r="D3110" t="str">
            <v>ФЛ</v>
          </cell>
          <cell r="H3110">
            <v>0</v>
          </cell>
          <cell r="I3110">
            <v>0</v>
          </cell>
          <cell r="J3110">
            <v>0</v>
          </cell>
          <cell r="K3110">
            <v>0</v>
          </cell>
          <cell r="L3110">
            <v>0</v>
          </cell>
          <cell r="M3110">
            <v>0</v>
          </cell>
          <cell r="N3110">
            <v>0</v>
          </cell>
          <cell r="O3110">
            <v>0</v>
          </cell>
          <cell r="P3110">
            <v>0</v>
          </cell>
          <cell r="Q3110">
            <v>0</v>
          </cell>
        </row>
        <row r="3111">
          <cell r="A3111" t="str">
            <v>13</v>
          </cell>
          <cell r="B3111" t="str">
            <v>07488</v>
          </cell>
          <cell r="C3111" t="str">
            <v>ООО "Торговый дом "Форт"</v>
          </cell>
          <cell r="D3111" t="str">
            <v>ООО</v>
          </cell>
          <cell r="H3111">
            <v>0</v>
          </cell>
          <cell r="I3111">
            <v>0</v>
          </cell>
          <cell r="J3111">
            <v>0</v>
          </cell>
          <cell r="K3111">
            <v>0</v>
          </cell>
          <cell r="L3111">
            <v>0</v>
          </cell>
          <cell r="M3111">
            <v>0</v>
          </cell>
          <cell r="N3111">
            <v>0</v>
          </cell>
          <cell r="O3111">
            <v>0</v>
          </cell>
          <cell r="P3111">
            <v>0</v>
          </cell>
          <cell r="Q3111">
            <v>0</v>
          </cell>
        </row>
        <row r="3112">
          <cell r="A3112" t="str">
            <v>13</v>
          </cell>
          <cell r="B3112" t="str">
            <v>07490</v>
          </cell>
          <cell r="C3112" t="str">
            <v>ЗАО "Рута-Инвест"</v>
          </cell>
          <cell r="D3112" t="str">
            <v>ЗАО</v>
          </cell>
          <cell r="H3112">
            <v>0</v>
          </cell>
          <cell r="I3112">
            <v>0</v>
          </cell>
          <cell r="J3112">
            <v>0</v>
          </cell>
          <cell r="K3112">
            <v>0</v>
          </cell>
          <cell r="L3112">
            <v>0</v>
          </cell>
          <cell r="M3112">
            <v>0</v>
          </cell>
          <cell r="N3112">
            <v>0</v>
          </cell>
          <cell r="O3112">
            <v>0</v>
          </cell>
          <cell r="P3112">
            <v>0</v>
          </cell>
          <cell r="Q3112">
            <v>0</v>
          </cell>
        </row>
        <row r="3113">
          <cell r="A3113" t="str">
            <v>13</v>
          </cell>
          <cell r="B3113" t="str">
            <v>07491</v>
          </cell>
          <cell r="C3113" t="str">
            <v>ЗАО "КАЗ"</v>
          </cell>
          <cell r="D3113" t="str">
            <v>ЗАО</v>
          </cell>
          <cell r="H3113">
            <v>0</v>
          </cell>
          <cell r="I3113">
            <v>0</v>
          </cell>
          <cell r="J3113">
            <v>0</v>
          </cell>
          <cell r="K3113">
            <v>0</v>
          </cell>
          <cell r="L3113">
            <v>0</v>
          </cell>
          <cell r="M3113">
            <v>0</v>
          </cell>
          <cell r="N3113">
            <v>0</v>
          </cell>
          <cell r="O3113">
            <v>0</v>
          </cell>
          <cell r="P3113">
            <v>0</v>
          </cell>
          <cell r="Q3113">
            <v>0</v>
          </cell>
        </row>
        <row r="3114">
          <cell r="A3114" t="str">
            <v>13</v>
          </cell>
          <cell r="B3114" t="str">
            <v>07492</v>
          </cell>
          <cell r="C3114" t="str">
            <v>ООО "Гедеон"</v>
          </cell>
          <cell r="D3114" t="str">
            <v>ООО</v>
          </cell>
          <cell r="H3114">
            <v>0</v>
          </cell>
          <cell r="I3114">
            <v>0</v>
          </cell>
          <cell r="J3114">
            <v>0</v>
          </cell>
          <cell r="K3114">
            <v>0</v>
          </cell>
          <cell r="L3114">
            <v>0</v>
          </cell>
          <cell r="M3114">
            <v>0</v>
          </cell>
          <cell r="N3114">
            <v>0</v>
          </cell>
          <cell r="O3114">
            <v>0</v>
          </cell>
          <cell r="P3114">
            <v>0</v>
          </cell>
          <cell r="Q3114">
            <v>0</v>
          </cell>
        </row>
        <row r="3115">
          <cell r="A3115" t="str">
            <v>13</v>
          </cell>
          <cell r="B3115" t="str">
            <v>07493</v>
          </cell>
          <cell r="C3115" t="str">
            <v>ФЛ Гранкова Т.Г.</v>
          </cell>
          <cell r="D3115" t="str">
            <v>ФЛ</v>
          </cell>
          <cell r="H3115">
            <v>0</v>
          </cell>
          <cell r="I3115">
            <v>0</v>
          </cell>
          <cell r="J3115">
            <v>0</v>
          </cell>
          <cell r="K3115">
            <v>0</v>
          </cell>
          <cell r="L3115">
            <v>0</v>
          </cell>
          <cell r="M3115">
            <v>0</v>
          </cell>
          <cell r="N3115">
            <v>0</v>
          </cell>
          <cell r="O3115">
            <v>0</v>
          </cell>
          <cell r="P3115">
            <v>0</v>
          </cell>
          <cell r="Q3115">
            <v>0</v>
          </cell>
        </row>
        <row r="3116">
          <cell r="A3116" t="str">
            <v>13</v>
          </cell>
          <cell r="B3116" t="str">
            <v>07494</v>
          </cell>
          <cell r="C3116" t="str">
            <v>ООО "Мебельная ярмарка - 2005"</v>
          </cell>
          <cell r="D3116" t="str">
            <v>ООО</v>
          </cell>
          <cell r="H3116">
            <v>0</v>
          </cell>
          <cell r="I3116">
            <v>0</v>
          </cell>
          <cell r="J3116">
            <v>0</v>
          </cell>
          <cell r="K3116">
            <v>0</v>
          </cell>
          <cell r="L3116">
            <v>0</v>
          </cell>
          <cell r="M3116">
            <v>0</v>
          </cell>
          <cell r="N3116">
            <v>0</v>
          </cell>
          <cell r="O3116">
            <v>0</v>
          </cell>
          <cell r="P3116">
            <v>0</v>
          </cell>
          <cell r="Q3116">
            <v>0</v>
          </cell>
        </row>
        <row r="3117">
          <cell r="A3117" t="str">
            <v>13</v>
          </cell>
          <cell r="B3117" t="str">
            <v>07495</v>
          </cell>
          <cell r="C3117" t="str">
            <v>ООО "Кемчуг-93"</v>
          </cell>
          <cell r="D3117" t="str">
            <v>ООО</v>
          </cell>
          <cell r="H3117">
            <v>0</v>
          </cell>
          <cell r="I3117">
            <v>0</v>
          </cell>
          <cell r="J3117">
            <v>0</v>
          </cell>
          <cell r="K3117">
            <v>0</v>
          </cell>
          <cell r="L3117">
            <v>0</v>
          </cell>
          <cell r="M3117">
            <v>0</v>
          </cell>
          <cell r="N3117">
            <v>0</v>
          </cell>
          <cell r="O3117">
            <v>0</v>
          </cell>
          <cell r="P3117">
            <v>0</v>
          </cell>
          <cell r="Q3117">
            <v>0</v>
          </cell>
        </row>
        <row r="3118">
          <cell r="A3118" t="str">
            <v>13</v>
          </cell>
          <cell r="B3118" t="str">
            <v>07496</v>
          </cell>
          <cell r="C3118" t="str">
            <v>ООО "Эксперт"</v>
          </cell>
          <cell r="D3118" t="str">
            <v>ООО</v>
          </cell>
          <cell r="H3118">
            <v>0</v>
          </cell>
          <cell r="I3118">
            <v>0</v>
          </cell>
          <cell r="J3118">
            <v>0</v>
          </cell>
          <cell r="K3118">
            <v>0</v>
          </cell>
          <cell r="L3118">
            <v>0</v>
          </cell>
          <cell r="M3118">
            <v>0</v>
          </cell>
          <cell r="N3118">
            <v>0</v>
          </cell>
          <cell r="O3118">
            <v>0</v>
          </cell>
          <cell r="P3118">
            <v>0</v>
          </cell>
          <cell r="Q3118">
            <v>0</v>
          </cell>
        </row>
        <row r="3119">
          <cell r="A3119" t="str">
            <v>13</v>
          </cell>
          <cell r="B3119" t="str">
            <v>07497</v>
          </cell>
          <cell r="C3119" t="str">
            <v>ООО "Компания Управления Недвижимостью"</v>
          </cell>
          <cell r="D3119" t="str">
            <v>ООО</v>
          </cell>
          <cell r="H3119">
            <v>0</v>
          </cell>
          <cell r="I3119">
            <v>0</v>
          </cell>
          <cell r="J3119">
            <v>0</v>
          </cell>
          <cell r="K3119">
            <v>0</v>
          </cell>
          <cell r="L3119">
            <v>0</v>
          </cell>
          <cell r="M3119">
            <v>0</v>
          </cell>
          <cell r="N3119">
            <v>0</v>
          </cell>
          <cell r="O3119">
            <v>0</v>
          </cell>
          <cell r="P3119">
            <v>0</v>
          </cell>
          <cell r="Q3119">
            <v>0</v>
          </cell>
        </row>
        <row r="3120">
          <cell r="A3120" t="str">
            <v>13</v>
          </cell>
          <cell r="B3120" t="str">
            <v>07498</v>
          </cell>
          <cell r="C3120" t="str">
            <v>ФЛ Бутырский О.В.</v>
          </cell>
          <cell r="D3120" t="str">
            <v xml:space="preserve"> ФЛ</v>
          </cell>
          <cell r="H3120">
            <v>0</v>
          </cell>
          <cell r="I3120">
            <v>0</v>
          </cell>
          <cell r="J3120">
            <v>0</v>
          </cell>
          <cell r="K3120">
            <v>0</v>
          </cell>
          <cell r="L3120">
            <v>0</v>
          </cell>
          <cell r="M3120">
            <v>0</v>
          </cell>
          <cell r="N3120">
            <v>0</v>
          </cell>
          <cell r="O3120">
            <v>0</v>
          </cell>
          <cell r="P3120">
            <v>0</v>
          </cell>
          <cell r="Q3120">
            <v>0</v>
          </cell>
        </row>
        <row r="3121">
          <cell r="A3121" t="str">
            <v>13</v>
          </cell>
          <cell r="B3121" t="str">
            <v>07499</v>
          </cell>
          <cell r="C3121" t="str">
            <v>ИП Рябухина Т.В.</v>
          </cell>
          <cell r="D3121" t="str">
            <v>ИП</v>
          </cell>
          <cell r="H3121">
            <v>0</v>
          </cell>
          <cell r="I3121">
            <v>0</v>
          </cell>
          <cell r="J3121">
            <v>0</v>
          </cell>
          <cell r="K3121">
            <v>0</v>
          </cell>
          <cell r="L3121">
            <v>0</v>
          </cell>
          <cell r="M3121">
            <v>0</v>
          </cell>
          <cell r="N3121">
            <v>0</v>
          </cell>
          <cell r="O3121">
            <v>0</v>
          </cell>
          <cell r="P3121">
            <v>0</v>
          </cell>
          <cell r="Q3121">
            <v>0</v>
          </cell>
        </row>
        <row r="3122">
          <cell r="A3122" t="str">
            <v>13</v>
          </cell>
          <cell r="B3122" t="str">
            <v>07501</v>
          </cell>
          <cell r="C3122" t="str">
            <v>ФЛ Панов В.В.</v>
          </cell>
          <cell r="D3122" t="str">
            <v>ФЛ</v>
          </cell>
          <cell r="H3122">
            <v>0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0</v>
          </cell>
          <cell r="N3122">
            <v>0</v>
          </cell>
          <cell r="O3122">
            <v>0</v>
          </cell>
          <cell r="P3122">
            <v>0</v>
          </cell>
          <cell r="Q3122">
            <v>0</v>
          </cell>
        </row>
        <row r="3123">
          <cell r="A3123" t="str">
            <v>13</v>
          </cell>
          <cell r="B3123" t="str">
            <v>07503</v>
          </cell>
          <cell r="C3123" t="str">
            <v>ООО "МЕХАНОБР"</v>
          </cell>
          <cell r="D3123" t="str">
            <v>ООО</v>
          </cell>
          <cell r="H3123">
            <v>0</v>
          </cell>
          <cell r="I3123">
            <v>0</v>
          </cell>
          <cell r="J3123">
            <v>0</v>
          </cell>
          <cell r="K3123">
            <v>0</v>
          </cell>
          <cell r="L3123">
            <v>0</v>
          </cell>
          <cell r="M3123">
            <v>0</v>
          </cell>
          <cell r="N3123">
            <v>0</v>
          </cell>
          <cell r="O3123">
            <v>0</v>
          </cell>
          <cell r="P3123">
            <v>0</v>
          </cell>
          <cell r="Q3123">
            <v>0</v>
          </cell>
        </row>
        <row r="3124">
          <cell r="A3124" t="str">
            <v>13</v>
          </cell>
          <cell r="B3124" t="str">
            <v>07505</v>
          </cell>
          <cell r="C3124" t="str">
            <v>ФЛ Варганов В.Е.</v>
          </cell>
          <cell r="D3124" t="str">
            <v xml:space="preserve"> ФЛ</v>
          </cell>
          <cell r="H3124">
            <v>0</v>
          </cell>
          <cell r="I3124">
            <v>0</v>
          </cell>
          <cell r="J3124">
            <v>0</v>
          </cell>
          <cell r="K3124">
            <v>0</v>
          </cell>
          <cell r="L3124">
            <v>0</v>
          </cell>
          <cell r="M3124">
            <v>0</v>
          </cell>
          <cell r="N3124">
            <v>0</v>
          </cell>
          <cell r="O3124">
            <v>0</v>
          </cell>
          <cell r="P3124">
            <v>0</v>
          </cell>
          <cell r="Q3124">
            <v>0</v>
          </cell>
        </row>
        <row r="3125">
          <cell r="A3125" t="str">
            <v>13</v>
          </cell>
          <cell r="B3125" t="str">
            <v>07506</v>
          </cell>
          <cell r="C3125" t="str">
            <v>ИП Никифоров Е.А.</v>
          </cell>
          <cell r="D3125" t="str">
            <v>ИП</v>
          </cell>
          <cell r="G3125" t="str">
            <v>5</v>
          </cell>
          <cell r="H3125">
            <v>1641.43</v>
          </cell>
          <cell r="I3125">
            <v>250.43</v>
          </cell>
          <cell r="J3125">
            <v>0</v>
          </cell>
          <cell r="K3125">
            <v>0</v>
          </cell>
          <cell r="L3125">
            <v>0</v>
          </cell>
          <cell r="M3125">
            <v>250.43</v>
          </cell>
          <cell r="N3125">
            <v>0</v>
          </cell>
          <cell r="O3125">
            <v>0</v>
          </cell>
          <cell r="P3125">
            <v>0</v>
          </cell>
          <cell r="Q3125">
            <v>0</v>
          </cell>
        </row>
        <row r="3126">
          <cell r="A3126" t="str">
            <v>13</v>
          </cell>
          <cell r="B3126" t="str">
            <v>07507</v>
          </cell>
          <cell r="C3126" t="str">
            <v>ИП Елистратов А.В.</v>
          </cell>
          <cell r="D3126" t="str">
            <v>ИП</v>
          </cell>
          <cell r="H3126">
            <v>0</v>
          </cell>
          <cell r="I3126">
            <v>0</v>
          </cell>
          <cell r="J3126">
            <v>0</v>
          </cell>
          <cell r="K3126">
            <v>0</v>
          </cell>
          <cell r="L3126">
            <v>0</v>
          </cell>
          <cell r="M3126">
            <v>0</v>
          </cell>
          <cell r="N3126">
            <v>0</v>
          </cell>
          <cell r="O3126">
            <v>0</v>
          </cell>
          <cell r="P3126">
            <v>0</v>
          </cell>
          <cell r="Q3126">
            <v>0</v>
          </cell>
        </row>
        <row r="3127">
          <cell r="A3127" t="str">
            <v>13</v>
          </cell>
          <cell r="B3127" t="str">
            <v>07509</v>
          </cell>
          <cell r="C3127" t="str">
            <v>ФЛ Баранов С.А.</v>
          </cell>
          <cell r="D3127" t="str">
            <v>ФЛ</v>
          </cell>
          <cell r="H3127">
            <v>0</v>
          </cell>
          <cell r="I3127">
            <v>0</v>
          </cell>
          <cell r="J3127">
            <v>0</v>
          </cell>
          <cell r="K3127">
            <v>0</v>
          </cell>
          <cell r="L3127">
            <v>0</v>
          </cell>
          <cell r="M3127">
            <v>0</v>
          </cell>
          <cell r="N3127">
            <v>0</v>
          </cell>
          <cell r="O3127">
            <v>0</v>
          </cell>
          <cell r="P3127">
            <v>0</v>
          </cell>
          <cell r="Q3127">
            <v>0</v>
          </cell>
        </row>
        <row r="3128">
          <cell r="A3128" t="str">
            <v>13</v>
          </cell>
          <cell r="B3128" t="str">
            <v>07510</v>
          </cell>
          <cell r="C3128" t="str">
            <v>ФЛ Орехов И.Н.</v>
          </cell>
          <cell r="D3128" t="str">
            <v>ФЛ</v>
          </cell>
          <cell r="H3128">
            <v>0</v>
          </cell>
          <cell r="I3128">
            <v>0</v>
          </cell>
          <cell r="J3128">
            <v>0</v>
          </cell>
          <cell r="K3128">
            <v>0</v>
          </cell>
          <cell r="L3128">
            <v>0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  <cell r="Q3128">
            <v>0</v>
          </cell>
        </row>
        <row r="3129">
          <cell r="A3129" t="str">
            <v>13</v>
          </cell>
          <cell r="B3129" t="str">
            <v>07512</v>
          </cell>
          <cell r="C3129" t="str">
            <v>ООО "Капитал"</v>
          </cell>
          <cell r="D3129" t="str">
            <v>ООО</v>
          </cell>
          <cell r="H3129">
            <v>0</v>
          </cell>
          <cell r="I3129">
            <v>0</v>
          </cell>
          <cell r="J3129">
            <v>0</v>
          </cell>
          <cell r="K3129">
            <v>0</v>
          </cell>
          <cell r="L3129">
            <v>0</v>
          </cell>
          <cell r="M3129">
            <v>0</v>
          </cell>
          <cell r="N3129">
            <v>0</v>
          </cell>
          <cell r="O3129">
            <v>0</v>
          </cell>
          <cell r="P3129">
            <v>0</v>
          </cell>
          <cell r="Q3129">
            <v>0</v>
          </cell>
        </row>
        <row r="3130">
          <cell r="A3130" t="str">
            <v>13</v>
          </cell>
          <cell r="B3130" t="str">
            <v>07513</v>
          </cell>
          <cell r="C3130" t="str">
            <v>ФЛ Прищепов А.А.</v>
          </cell>
          <cell r="D3130" t="str">
            <v>ФЛ</v>
          </cell>
          <cell r="H3130">
            <v>0</v>
          </cell>
          <cell r="I3130">
            <v>0</v>
          </cell>
          <cell r="J3130">
            <v>0</v>
          </cell>
          <cell r="K3130">
            <v>0</v>
          </cell>
          <cell r="L3130">
            <v>0</v>
          </cell>
          <cell r="M3130">
            <v>0</v>
          </cell>
          <cell r="N3130">
            <v>0</v>
          </cell>
          <cell r="O3130">
            <v>0</v>
          </cell>
          <cell r="P3130">
            <v>0</v>
          </cell>
          <cell r="Q3130">
            <v>0</v>
          </cell>
        </row>
        <row r="3131">
          <cell r="A3131" t="str">
            <v>13</v>
          </cell>
          <cell r="B3131" t="str">
            <v>07514</v>
          </cell>
          <cell r="C3131" t="str">
            <v>ИП Зырянов А.С.</v>
          </cell>
          <cell r="D3131" t="str">
            <v>ИП</v>
          </cell>
          <cell r="H3131">
            <v>0</v>
          </cell>
          <cell r="I3131">
            <v>0</v>
          </cell>
          <cell r="J3131">
            <v>0</v>
          </cell>
          <cell r="K3131">
            <v>0</v>
          </cell>
          <cell r="L3131">
            <v>0</v>
          </cell>
          <cell r="M3131">
            <v>0</v>
          </cell>
          <cell r="N3131">
            <v>0</v>
          </cell>
          <cell r="O3131">
            <v>0</v>
          </cell>
          <cell r="P3131">
            <v>0</v>
          </cell>
          <cell r="Q3131">
            <v>0</v>
          </cell>
        </row>
        <row r="3132">
          <cell r="A3132" t="str">
            <v>13</v>
          </cell>
          <cell r="B3132" t="str">
            <v>07515</v>
          </cell>
          <cell r="C3132" t="str">
            <v>ФЛ Алещенко В.И.</v>
          </cell>
          <cell r="D3132" t="str">
            <v>ФЛ</v>
          </cell>
          <cell r="H3132">
            <v>0</v>
          </cell>
          <cell r="I3132">
            <v>0</v>
          </cell>
          <cell r="J3132">
            <v>0</v>
          </cell>
          <cell r="K3132">
            <v>0</v>
          </cell>
          <cell r="L3132">
            <v>0</v>
          </cell>
          <cell r="M3132">
            <v>0</v>
          </cell>
          <cell r="N3132">
            <v>0</v>
          </cell>
          <cell r="O3132">
            <v>0</v>
          </cell>
          <cell r="P3132">
            <v>0</v>
          </cell>
          <cell r="Q3132">
            <v>0</v>
          </cell>
        </row>
        <row r="3133">
          <cell r="A3133" t="str">
            <v>13</v>
          </cell>
          <cell r="B3133" t="str">
            <v>07516</v>
          </cell>
          <cell r="C3133" t="str">
            <v>ООО Фирма "ОАЗИС - ТУР"</v>
          </cell>
          <cell r="D3133" t="str">
            <v>ООО</v>
          </cell>
          <cell r="H3133">
            <v>0</v>
          </cell>
          <cell r="I3133">
            <v>0</v>
          </cell>
          <cell r="J3133">
            <v>0</v>
          </cell>
          <cell r="K3133">
            <v>0</v>
          </cell>
          <cell r="L3133">
            <v>0</v>
          </cell>
          <cell r="M3133">
            <v>0</v>
          </cell>
          <cell r="N3133">
            <v>0</v>
          </cell>
          <cell r="O3133">
            <v>0</v>
          </cell>
          <cell r="P3133">
            <v>0</v>
          </cell>
          <cell r="Q3133">
            <v>0</v>
          </cell>
        </row>
        <row r="3134">
          <cell r="A3134" t="str">
            <v>13</v>
          </cell>
          <cell r="B3134" t="str">
            <v>07517</v>
          </cell>
          <cell r="C3134" t="str">
            <v>ФЛ Якушевич Е.В.</v>
          </cell>
          <cell r="D3134" t="str">
            <v>ФЛ</v>
          </cell>
          <cell r="H3134">
            <v>0</v>
          </cell>
          <cell r="I3134">
            <v>0</v>
          </cell>
          <cell r="J3134">
            <v>0</v>
          </cell>
          <cell r="K3134">
            <v>0</v>
          </cell>
          <cell r="L3134">
            <v>0</v>
          </cell>
          <cell r="M3134">
            <v>0</v>
          </cell>
          <cell r="N3134">
            <v>0</v>
          </cell>
          <cell r="O3134">
            <v>0</v>
          </cell>
          <cell r="P3134">
            <v>0</v>
          </cell>
          <cell r="Q3134">
            <v>0</v>
          </cell>
        </row>
        <row r="3135">
          <cell r="A3135" t="str">
            <v>13</v>
          </cell>
          <cell r="B3135" t="str">
            <v>07518</v>
          </cell>
          <cell r="C3135" t="str">
            <v>ОАО "ККБ "Искра"</v>
          </cell>
          <cell r="D3135" t="str">
            <v>ОАО</v>
          </cell>
          <cell r="H3135">
            <v>0</v>
          </cell>
          <cell r="I3135">
            <v>0</v>
          </cell>
          <cell r="J3135">
            <v>0</v>
          </cell>
          <cell r="K3135">
            <v>0</v>
          </cell>
          <cell r="L3135">
            <v>0</v>
          </cell>
          <cell r="M3135">
            <v>0</v>
          </cell>
          <cell r="N3135">
            <v>0</v>
          </cell>
          <cell r="O3135">
            <v>0</v>
          </cell>
          <cell r="P3135">
            <v>0</v>
          </cell>
          <cell r="Q3135">
            <v>0</v>
          </cell>
        </row>
        <row r="3136">
          <cell r="A3136" t="str">
            <v>13</v>
          </cell>
          <cell r="B3136" t="str">
            <v>07519</v>
          </cell>
          <cell r="C3136" t="str">
            <v>ООО "Гранд"</v>
          </cell>
          <cell r="D3136" t="str">
            <v>ООО</v>
          </cell>
          <cell r="H3136">
            <v>0</v>
          </cell>
          <cell r="I3136">
            <v>0</v>
          </cell>
          <cell r="J3136">
            <v>0</v>
          </cell>
          <cell r="K3136">
            <v>0</v>
          </cell>
          <cell r="L3136">
            <v>0</v>
          </cell>
          <cell r="M3136">
            <v>0</v>
          </cell>
          <cell r="N3136">
            <v>0</v>
          </cell>
          <cell r="O3136">
            <v>0</v>
          </cell>
          <cell r="P3136">
            <v>0</v>
          </cell>
          <cell r="Q3136">
            <v>0</v>
          </cell>
        </row>
        <row r="3137">
          <cell r="A3137" t="str">
            <v>13</v>
          </cell>
          <cell r="B3137" t="str">
            <v>07521</v>
          </cell>
          <cell r="C3137" t="str">
            <v>ФЛ Гужевский В.Н.</v>
          </cell>
          <cell r="D3137" t="str">
            <v>ФЛ</v>
          </cell>
          <cell r="H3137">
            <v>0</v>
          </cell>
          <cell r="I3137">
            <v>0</v>
          </cell>
          <cell r="J3137">
            <v>0</v>
          </cell>
          <cell r="K3137">
            <v>0</v>
          </cell>
          <cell r="L3137">
            <v>0</v>
          </cell>
          <cell r="M3137">
            <v>0</v>
          </cell>
          <cell r="N3137">
            <v>0</v>
          </cell>
          <cell r="O3137">
            <v>0</v>
          </cell>
          <cell r="P3137">
            <v>0</v>
          </cell>
          <cell r="Q3137">
            <v>0</v>
          </cell>
        </row>
        <row r="3138">
          <cell r="A3138" t="str">
            <v>13</v>
          </cell>
          <cell r="B3138" t="str">
            <v>07522</v>
          </cell>
          <cell r="C3138" t="str">
            <v>ИП Зеликов А.В.</v>
          </cell>
          <cell r="D3138" t="str">
            <v>ИП</v>
          </cell>
          <cell r="H3138">
            <v>0</v>
          </cell>
          <cell r="I3138">
            <v>0</v>
          </cell>
          <cell r="J3138">
            <v>0</v>
          </cell>
          <cell r="K3138">
            <v>0</v>
          </cell>
          <cell r="L3138">
            <v>0</v>
          </cell>
          <cell r="M3138">
            <v>0</v>
          </cell>
          <cell r="N3138">
            <v>0</v>
          </cell>
          <cell r="O3138">
            <v>0</v>
          </cell>
          <cell r="P3138">
            <v>0</v>
          </cell>
          <cell r="Q3138">
            <v>0</v>
          </cell>
        </row>
        <row r="3139">
          <cell r="A3139" t="str">
            <v>13</v>
          </cell>
          <cell r="B3139" t="str">
            <v>07524</v>
          </cell>
          <cell r="C3139" t="str">
            <v>ООО ТПК "СтройПласт"</v>
          </cell>
          <cell r="D3139" t="str">
            <v>ООО</v>
          </cell>
          <cell r="H3139">
            <v>0</v>
          </cell>
          <cell r="I3139">
            <v>0</v>
          </cell>
          <cell r="J3139">
            <v>0</v>
          </cell>
          <cell r="K3139">
            <v>0</v>
          </cell>
          <cell r="L3139">
            <v>0</v>
          </cell>
          <cell r="M3139">
            <v>0</v>
          </cell>
          <cell r="N3139">
            <v>0</v>
          </cell>
          <cell r="O3139">
            <v>0</v>
          </cell>
          <cell r="P3139">
            <v>0</v>
          </cell>
          <cell r="Q3139">
            <v>0</v>
          </cell>
        </row>
        <row r="3140">
          <cell r="A3140" t="str">
            <v>13</v>
          </cell>
          <cell r="B3140" t="str">
            <v>07525</v>
          </cell>
          <cell r="C3140" t="str">
            <v>ООО "Эвенкиягеофизика"</v>
          </cell>
          <cell r="D3140" t="str">
            <v>ООО</v>
          </cell>
          <cell r="H3140">
            <v>0</v>
          </cell>
          <cell r="I3140">
            <v>0</v>
          </cell>
          <cell r="J3140">
            <v>0</v>
          </cell>
          <cell r="K3140">
            <v>0</v>
          </cell>
          <cell r="L3140">
            <v>70295.899999999994</v>
          </cell>
          <cell r="M3140">
            <v>0</v>
          </cell>
          <cell r="N3140">
            <v>0</v>
          </cell>
          <cell r="O3140">
            <v>70295.899999999994</v>
          </cell>
          <cell r="P3140">
            <v>0</v>
          </cell>
          <cell r="Q3140">
            <v>0</v>
          </cell>
        </row>
        <row r="3141">
          <cell r="A3141" t="str">
            <v>13</v>
          </cell>
          <cell r="B3141" t="str">
            <v>07526</v>
          </cell>
          <cell r="C3141" t="str">
            <v>ООО "ЛЕГИОН ПЛЮС"</v>
          </cell>
          <cell r="D3141" t="str">
            <v>ООО</v>
          </cell>
          <cell r="H3141">
            <v>0</v>
          </cell>
          <cell r="I3141">
            <v>0</v>
          </cell>
          <cell r="J3141">
            <v>0</v>
          </cell>
          <cell r="K3141">
            <v>0</v>
          </cell>
          <cell r="L3141">
            <v>0</v>
          </cell>
          <cell r="M3141">
            <v>0</v>
          </cell>
          <cell r="N3141">
            <v>0</v>
          </cell>
          <cell r="O3141">
            <v>0</v>
          </cell>
          <cell r="P3141">
            <v>0</v>
          </cell>
          <cell r="Q3141">
            <v>0</v>
          </cell>
        </row>
        <row r="3142">
          <cell r="A3142" t="str">
            <v>13</v>
          </cell>
          <cell r="B3142" t="str">
            <v>07528</v>
          </cell>
          <cell r="C3142" t="str">
            <v>ООО НПО "ПУЛЬСАР"</v>
          </cell>
          <cell r="D3142" t="str">
            <v>ООО</v>
          </cell>
          <cell r="H3142">
            <v>0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0</v>
          </cell>
          <cell r="N3142">
            <v>0</v>
          </cell>
          <cell r="O3142">
            <v>0</v>
          </cell>
          <cell r="P3142">
            <v>0</v>
          </cell>
          <cell r="Q3142">
            <v>0</v>
          </cell>
        </row>
        <row r="3143">
          <cell r="A3143" t="str">
            <v>14</v>
          </cell>
          <cell r="B3143" t="str">
            <v>00004</v>
          </cell>
          <cell r="C3143" t="str">
            <v>СНТ ветеранов ВОВ и Т "Победа"</v>
          </cell>
          <cell r="D3143" t="str">
            <v>СО</v>
          </cell>
          <cell r="E3143" t="str">
            <v>03</v>
          </cell>
          <cell r="G3143" t="str">
            <v>С</v>
          </cell>
          <cell r="H3143">
            <v>0</v>
          </cell>
          <cell r="I3143">
            <v>0</v>
          </cell>
          <cell r="J3143">
            <v>0</v>
          </cell>
          <cell r="K3143">
            <v>0</v>
          </cell>
          <cell r="L3143">
            <v>0</v>
          </cell>
          <cell r="M3143">
            <v>0</v>
          </cell>
          <cell r="N3143">
            <v>0</v>
          </cell>
          <cell r="O3143">
            <v>0</v>
          </cell>
          <cell r="P3143">
            <v>0</v>
          </cell>
          <cell r="Q3143">
            <v>4</v>
          </cell>
        </row>
        <row r="3144">
          <cell r="A3144" t="str">
            <v>14</v>
          </cell>
          <cell r="B3144" t="str">
            <v>00007</v>
          </cell>
          <cell r="C3144" t="str">
            <v>СТ "Березка"</v>
          </cell>
          <cell r="D3144" t="str">
            <v>СО</v>
          </cell>
          <cell r="E3144" t="str">
            <v>03</v>
          </cell>
          <cell r="G3144" t="str">
            <v>С</v>
          </cell>
          <cell r="H3144">
            <v>0</v>
          </cell>
          <cell r="I3144">
            <v>19.260000000000002</v>
          </cell>
          <cell r="J3144">
            <v>0</v>
          </cell>
          <cell r="K3144">
            <v>0</v>
          </cell>
          <cell r="L3144">
            <v>0</v>
          </cell>
          <cell r="M3144">
            <v>0</v>
          </cell>
          <cell r="N3144">
            <v>0</v>
          </cell>
          <cell r="O3144">
            <v>19.260000000000002</v>
          </cell>
          <cell r="P3144">
            <v>0</v>
          </cell>
          <cell r="Q3144">
            <v>0</v>
          </cell>
        </row>
        <row r="3145">
          <cell r="A3145" t="str">
            <v>14</v>
          </cell>
          <cell r="B3145" t="str">
            <v>00008</v>
          </cell>
          <cell r="C3145" t="str">
            <v>СТ "Сад № 2 Вагонного депо"</v>
          </cell>
          <cell r="D3145" t="str">
            <v>СТ</v>
          </cell>
          <cell r="E3145" t="str">
            <v>03</v>
          </cell>
          <cell r="G3145" t="str">
            <v>С</v>
          </cell>
          <cell r="H3145">
            <v>0</v>
          </cell>
          <cell r="I3145">
            <v>0</v>
          </cell>
          <cell r="J3145">
            <v>-222.91</v>
          </cell>
          <cell r="K3145">
            <v>0</v>
          </cell>
          <cell r="L3145">
            <v>0</v>
          </cell>
          <cell r="M3145">
            <v>0</v>
          </cell>
          <cell r="N3145">
            <v>0</v>
          </cell>
          <cell r="O3145">
            <v>0</v>
          </cell>
          <cell r="P3145">
            <v>-222.91</v>
          </cell>
          <cell r="Q3145">
            <v>1</v>
          </cell>
        </row>
        <row r="3146">
          <cell r="A3146" t="str">
            <v>14</v>
          </cell>
          <cell r="B3146" t="str">
            <v>00010</v>
          </cell>
          <cell r="C3146" t="str">
            <v>СНТ "Сад №1 сельхозинститута"</v>
          </cell>
          <cell r="D3146" t="str">
            <v>СНТ</v>
          </cell>
          <cell r="E3146" t="str">
            <v>03</v>
          </cell>
          <cell r="G3146" t="str">
            <v>С</v>
          </cell>
          <cell r="H3146">
            <v>0</v>
          </cell>
          <cell r="I3146">
            <v>0</v>
          </cell>
          <cell r="J3146">
            <v>0</v>
          </cell>
          <cell r="K3146">
            <v>0</v>
          </cell>
          <cell r="L3146">
            <v>0</v>
          </cell>
          <cell r="M3146">
            <v>0</v>
          </cell>
          <cell r="N3146">
            <v>0</v>
          </cell>
          <cell r="O3146">
            <v>0</v>
          </cell>
          <cell r="P3146">
            <v>0</v>
          </cell>
          <cell r="Q3146">
            <v>1</v>
          </cell>
        </row>
        <row r="3147">
          <cell r="A3147" t="str">
            <v>14</v>
          </cell>
          <cell r="B3147" t="str">
            <v>00012</v>
          </cell>
          <cell r="G3147" t="str">
            <v>*</v>
          </cell>
          <cell r="H3147">
            <v>0</v>
          </cell>
          <cell r="I3147">
            <v>0</v>
          </cell>
          <cell r="J3147">
            <v>0</v>
          </cell>
          <cell r="K3147">
            <v>0</v>
          </cell>
          <cell r="L3147">
            <v>0</v>
          </cell>
          <cell r="M3147">
            <v>0</v>
          </cell>
          <cell r="N3147">
            <v>0</v>
          </cell>
          <cell r="O3147">
            <v>0</v>
          </cell>
          <cell r="P3147">
            <v>0</v>
          </cell>
          <cell r="Q3147">
            <v>1</v>
          </cell>
        </row>
        <row r="3148">
          <cell r="A3148" t="str">
            <v>14</v>
          </cell>
          <cell r="B3148" t="str">
            <v>00016</v>
          </cell>
          <cell r="C3148" t="str">
            <v>СНТ "Отдых-2"</v>
          </cell>
          <cell r="D3148" t="str">
            <v>СТ</v>
          </cell>
          <cell r="E3148" t="str">
            <v>03</v>
          </cell>
          <cell r="G3148" t="str">
            <v>С</v>
          </cell>
          <cell r="H3148">
            <v>0</v>
          </cell>
          <cell r="I3148">
            <v>1638.62</v>
          </cell>
          <cell r="J3148">
            <v>0</v>
          </cell>
          <cell r="K3148">
            <v>0</v>
          </cell>
          <cell r="L3148">
            <v>0</v>
          </cell>
          <cell r="M3148">
            <v>0</v>
          </cell>
          <cell r="N3148">
            <v>0</v>
          </cell>
          <cell r="O3148">
            <v>1638.62</v>
          </cell>
          <cell r="P3148">
            <v>0</v>
          </cell>
          <cell r="Q3148">
            <v>0</v>
          </cell>
        </row>
        <row r="3149">
          <cell r="A3149" t="str">
            <v>14</v>
          </cell>
          <cell r="B3149" t="str">
            <v>00017</v>
          </cell>
          <cell r="C3149" t="str">
            <v>"Строительно-Монтажный трест №13" - филиал ОАО "Росжелдорстрой"</v>
          </cell>
          <cell r="D3149" t="str">
            <v>ТРАНС</v>
          </cell>
          <cell r="E3149" t="str">
            <v>02</v>
          </cell>
          <cell r="F3149" t="str">
            <v>Л</v>
          </cell>
          <cell r="G3149" t="str">
            <v>5</v>
          </cell>
          <cell r="H3149">
            <v>2786.88</v>
          </cell>
          <cell r="I3149">
            <v>2786.87</v>
          </cell>
          <cell r="J3149">
            <v>0</v>
          </cell>
          <cell r="K3149">
            <v>0</v>
          </cell>
          <cell r="L3149">
            <v>0</v>
          </cell>
          <cell r="M3149">
            <v>0</v>
          </cell>
          <cell r="N3149">
            <v>0</v>
          </cell>
          <cell r="O3149">
            <v>2786.87</v>
          </cell>
          <cell r="P3149">
            <v>0</v>
          </cell>
          <cell r="Q3149">
            <v>0</v>
          </cell>
        </row>
        <row r="3150">
          <cell r="A3150" t="str">
            <v>14</v>
          </cell>
          <cell r="B3150" t="str">
            <v>00021</v>
          </cell>
          <cell r="C3150" t="str">
            <v>ОАО "Универсал"</v>
          </cell>
          <cell r="D3150" t="str">
            <v>ОАО</v>
          </cell>
          <cell r="E3150" t="str">
            <v>03</v>
          </cell>
          <cell r="F3150" t="str">
            <v>0</v>
          </cell>
          <cell r="G3150" t="str">
            <v>5</v>
          </cell>
          <cell r="H3150">
            <v>535.24</v>
          </cell>
          <cell r="I3150">
            <v>668.05</v>
          </cell>
          <cell r="J3150">
            <v>0</v>
          </cell>
          <cell r="K3150">
            <v>0</v>
          </cell>
          <cell r="L3150">
            <v>0</v>
          </cell>
          <cell r="M3150">
            <v>0</v>
          </cell>
          <cell r="N3150">
            <v>0</v>
          </cell>
          <cell r="O3150">
            <v>668.05</v>
          </cell>
          <cell r="P3150">
            <v>0</v>
          </cell>
          <cell r="Q3150">
            <v>1</v>
          </cell>
        </row>
        <row r="3151">
          <cell r="A3151" t="str">
            <v>14</v>
          </cell>
          <cell r="B3151" t="str">
            <v>00023</v>
          </cell>
          <cell r="C3151" t="str">
            <v>СНТ "Дружба" МК Крайисполкома</v>
          </cell>
          <cell r="D3151" t="str">
            <v>СНТ</v>
          </cell>
          <cell r="E3151" t="str">
            <v>03</v>
          </cell>
          <cell r="G3151" t="str">
            <v>С</v>
          </cell>
          <cell r="H3151">
            <v>0</v>
          </cell>
          <cell r="I3151">
            <v>0</v>
          </cell>
          <cell r="J3151">
            <v>-2560.41</v>
          </cell>
          <cell r="K3151">
            <v>0</v>
          </cell>
          <cell r="L3151">
            <v>0</v>
          </cell>
          <cell r="M3151">
            <v>0</v>
          </cell>
          <cell r="N3151">
            <v>0</v>
          </cell>
          <cell r="O3151">
            <v>0</v>
          </cell>
          <cell r="P3151">
            <v>-2560.41</v>
          </cell>
          <cell r="Q3151">
            <v>1</v>
          </cell>
        </row>
        <row r="3152">
          <cell r="A3152" t="str">
            <v>14</v>
          </cell>
          <cell r="B3152" t="str">
            <v>00024</v>
          </cell>
          <cell r="C3152" t="str">
            <v>СНТ "Сад №1 Локомотивное депо"</v>
          </cell>
          <cell r="D3152" t="str">
            <v>СНТ</v>
          </cell>
          <cell r="E3152" t="str">
            <v>03</v>
          </cell>
          <cell r="G3152" t="str">
            <v>С</v>
          </cell>
          <cell r="H3152">
            <v>0</v>
          </cell>
          <cell r="I3152">
            <v>0</v>
          </cell>
          <cell r="J3152">
            <v>-5034.6099999999997</v>
          </cell>
          <cell r="K3152">
            <v>0</v>
          </cell>
          <cell r="L3152">
            <v>0</v>
          </cell>
          <cell r="M3152">
            <v>0</v>
          </cell>
          <cell r="N3152">
            <v>0</v>
          </cell>
          <cell r="O3152">
            <v>0</v>
          </cell>
          <cell r="P3152">
            <v>-5034.6099999999997</v>
          </cell>
          <cell r="Q3152">
            <v>1</v>
          </cell>
        </row>
        <row r="3153">
          <cell r="A3153" t="str">
            <v>14</v>
          </cell>
          <cell r="B3153" t="str">
            <v>00027</v>
          </cell>
          <cell r="C3153" t="str">
            <v>ООО "Венера"</v>
          </cell>
          <cell r="D3153" t="str">
            <v>ООО</v>
          </cell>
          <cell r="E3153" t="str">
            <v>03</v>
          </cell>
          <cell r="F3153" t="str">
            <v>0</v>
          </cell>
          <cell r="G3153" t="str">
            <v>5</v>
          </cell>
          <cell r="H3153">
            <v>402.51</v>
          </cell>
          <cell r="I3153">
            <v>402.52</v>
          </cell>
          <cell r="J3153">
            <v>0</v>
          </cell>
          <cell r="K3153">
            <v>0</v>
          </cell>
          <cell r="L3153">
            <v>0</v>
          </cell>
          <cell r="M3153">
            <v>0</v>
          </cell>
          <cell r="N3153">
            <v>0</v>
          </cell>
          <cell r="O3153">
            <v>402.52</v>
          </cell>
          <cell r="P3153">
            <v>0</v>
          </cell>
          <cell r="Q3153">
            <v>1</v>
          </cell>
        </row>
        <row r="3154">
          <cell r="A3154" t="str">
            <v>14</v>
          </cell>
          <cell r="B3154" t="str">
            <v>00035</v>
          </cell>
          <cell r="C3154" t="str">
            <v>СНТ "Гремячий ключ"</v>
          </cell>
          <cell r="D3154" t="str">
            <v>СО</v>
          </cell>
          <cell r="E3154" t="str">
            <v>03</v>
          </cell>
          <cell r="G3154" t="str">
            <v>С</v>
          </cell>
          <cell r="H3154">
            <v>0</v>
          </cell>
          <cell r="I3154">
            <v>0</v>
          </cell>
          <cell r="J3154">
            <v>0</v>
          </cell>
          <cell r="K3154">
            <v>0</v>
          </cell>
          <cell r="L3154">
            <v>0</v>
          </cell>
          <cell r="M3154">
            <v>0</v>
          </cell>
          <cell r="N3154">
            <v>0</v>
          </cell>
          <cell r="O3154">
            <v>0</v>
          </cell>
          <cell r="P3154">
            <v>0</v>
          </cell>
          <cell r="Q3154">
            <v>1</v>
          </cell>
        </row>
        <row r="3155">
          <cell r="A3155" t="str">
            <v>14</v>
          </cell>
          <cell r="B3155" t="str">
            <v>00036</v>
          </cell>
          <cell r="C3155" t="str">
            <v>СТ "Шафран"</v>
          </cell>
          <cell r="D3155" t="str">
            <v>СТ</v>
          </cell>
          <cell r="E3155" t="str">
            <v>03</v>
          </cell>
          <cell r="G3155" t="str">
            <v>С</v>
          </cell>
          <cell r="H3155">
            <v>0</v>
          </cell>
          <cell r="I3155">
            <v>0</v>
          </cell>
          <cell r="J3155">
            <v>0</v>
          </cell>
          <cell r="K3155">
            <v>0</v>
          </cell>
          <cell r="L3155">
            <v>0</v>
          </cell>
          <cell r="M3155">
            <v>0</v>
          </cell>
          <cell r="N3155">
            <v>0</v>
          </cell>
          <cell r="O3155">
            <v>0</v>
          </cell>
          <cell r="P3155">
            <v>0</v>
          </cell>
          <cell r="Q3155">
            <v>1</v>
          </cell>
        </row>
        <row r="3156">
          <cell r="A3156" t="str">
            <v>14</v>
          </cell>
          <cell r="B3156" t="str">
            <v>00093</v>
          </cell>
          <cell r="C3156" t="str">
            <v>Адм. Окт. р-на</v>
          </cell>
          <cell r="D3156" t="str">
            <v>АДМ</v>
          </cell>
          <cell r="E3156" t="str">
            <v>03</v>
          </cell>
          <cell r="F3156" t="str">
            <v>ГР</v>
          </cell>
          <cell r="G3156" t="str">
            <v>Р</v>
          </cell>
          <cell r="H3156">
            <v>3440.31</v>
          </cell>
          <cell r="I3156">
            <v>3440.31</v>
          </cell>
          <cell r="J3156">
            <v>0</v>
          </cell>
          <cell r="K3156">
            <v>0</v>
          </cell>
          <cell r="L3156">
            <v>0</v>
          </cell>
          <cell r="M3156">
            <v>3440.31</v>
          </cell>
          <cell r="N3156">
            <v>0</v>
          </cell>
          <cell r="O3156">
            <v>0</v>
          </cell>
          <cell r="P3156">
            <v>0</v>
          </cell>
          <cell r="Q3156">
            <v>1</v>
          </cell>
        </row>
        <row r="3157">
          <cell r="A3157" t="str">
            <v>14</v>
          </cell>
          <cell r="B3157" t="str">
            <v>00115</v>
          </cell>
          <cell r="C3157" t="str">
            <v>Красноярский дорожный центр рабочего снабжения - филиал ОАО "РЖД"</v>
          </cell>
          <cell r="D3157" t="str">
            <v>ОАО</v>
          </cell>
          <cell r="E3157" t="str">
            <v>02</v>
          </cell>
          <cell r="F3157" t="str">
            <v>0</v>
          </cell>
          <cell r="G3157" t="str">
            <v>4</v>
          </cell>
          <cell r="H3157">
            <v>14330.31</v>
          </cell>
          <cell r="I3157">
            <v>0</v>
          </cell>
          <cell r="J3157">
            <v>-13084.66</v>
          </cell>
          <cell r="K3157">
            <v>0</v>
          </cell>
          <cell r="L3157">
            <v>0</v>
          </cell>
          <cell r="M3157">
            <v>0</v>
          </cell>
          <cell r="N3157">
            <v>0</v>
          </cell>
          <cell r="O3157">
            <v>0</v>
          </cell>
          <cell r="P3157">
            <v>-13084.66</v>
          </cell>
          <cell r="Q3157">
            <v>1</v>
          </cell>
        </row>
        <row r="3158">
          <cell r="A3158" t="str">
            <v>14</v>
          </cell>
          <cell r="B3158" t="str">
            <v>00176</v>
          </cell>
          <cell r="C3158" t="str">
            <v>ОАО "Красноярскэнергосбыт"</v>
          </cell>
          <cell r="D3158" t="str">
            <v>ОАО</v>
          </cell>
          <cell r="E3158" t="str">
            <v>01</v>
          </cell>
          <cell r="F3158" t="str">
            <v>0</v>
          </cell>
          <cell r="G3158" t="str">
            <v>Э</v>
          </cell>
          <cell r="H3158">
            <v>35448.9</v>
          </cell>
          <cell r="I3158">
            <v>0</v>
          </cell>
          <cell r="J3158">
            <v>0</v>
          </cell>
          <cell r="K3158">
            <v>0</v>
          </cell>
          <cell r="L3158">
            <v>0</v>
          </cell>
          <cell r="M3158">
            <v>0</v>
          </cell>
          <cell r="N3158">
            <v>0</v>
          </cell>
          <cell r="O3158">
            <v>0</v>
          </cell>
          <cell r="P3158">
            <v>0</v>
          </cell>
          <cell r="Q3158">
            <v>3</v>
          </cell>
        </row>
        <row r="3159">
          <cell r="A3159" t="str">
            <v>14</v>
          </cell>
          <cell r="B3159" t="str">
            <v>00204</v>
          </cell>
          <cell r="C3159" t="str">
            <v>ГОУ ПЛ № 25</v>
          </cell>
          <cell r="D3159" t="str">
            <v>МОПБ</v>
          </cell>
          <cell r="E3159" t="str">
            <v>03</v>
          </cell>
          <cell r="F3159" t="str">
            <v>0</v>
          </cell>
          <cell r="G3159" t="str">
            <v>Ф</v>
          </cell>
          <cell r="H3159">
            <v>1491.9</v>
          </cell>
          <cell r="I3159">
            <v>1364.64</v>
          </cell>
          <cell r="J3159">
            <v>0</v>
          </cell>
          <cell r="K3159">
            <v>0</v>
          </cell>
          <cell r="L3159">
            <v>0</v>
          </cell>
          <cell r="M3159">
            <v>1491.9</v>
          </cell>
          <cell r="N3159">
            <v>0</v>
          </cell>
          <cell r="O3159">
            <v>0</v>
          </cell>
          <cell r="P3159">
            <v>-127.26</v>
          </cell>
          <cell r="Q3159">
            <v>1</v>
          </cell>
        </row>
        <row r="3160">
          <cell r="A3160" t="str">
            <v>14</v>
          </cell>
          <cell r="B3160" t="str">
            <v>00253</v>
          </cell>
          <cell r="C3160" t="str">
            <v>ЗАО Конд.- мак. фабрика "Краскон" - магазин "Лакомка"</v>
          </cell>
          <cell r="D3160" t="str">
            <v>ЗАО</v>
          </cell>
          <cell r="E3160" t="str">
            <v>01</v>
          </cell>
          <cell r="F3160" t="str">
            <v>0</v>
          </cell>
          <cell r="G3160" t="str">
            <v>5</v>
          </cell>
          <cell r="H3160">
            <v>16.43</v>
          </cell>
          <cell r="I3160">
            <v>16.43</v>
          </cell>
          <cell r="J3160">
            <v>0</v>
          </cell>
          <cell r="K3160">
            <v>0</v>
          </cell>
          <cell r="L3160">
            <v>0</v>
          </cell>
          <cell r="M3160">
            <v>0</v>
          </cell>
          <cell r="N3160">
            <v>0</v>
          </cell>
          <cell r="O3160">
            <v>16.43</v>
          </cell>
          <cell r="P3160">
            <v>0</v>
          </cell>
          <cell r="Q3160">
            <v>1</v>
          </cell>
        </row>
        <row r="3161">
          <cell r="A3161" t="str">
            <v>14</v>
          </cell>
          <cell r="B3161" t="str">
            <v>00254</v>
          </cell>
          <cell r="C3161" t="str">
            <v>МУП санат. профил. "Лесной"</v>
          </cell>
          <cell r="D3161" t="str">
            <v>МУП</v>
          </cell>
          <cell r="E3161" t="str">
            <v>03</v>
          </cell>
          <cell r="F3161" t="str">
            <v>0</v>
          </cell>
          <cell r="G3161" t="str">
            <v>5</v>
          </cell>
          <cell r="H3161">
            <v>13272.64</v>
          </cell>
          <cell r="I3161">
            <v>13223.15</v>
          </cell>
          <cell r="J3161">
            <v>0</v>
          </cell>
          <cell r="K3161">
            <v>0</v>
          </cell>
          <cell r="L3161">
            <v>0</v>
          </cell>
          <cell r="M3161">
            <v>13272.64</v>
          </cell>
          <cell r="N3161">
            <v>0</v>
          </cell>
          <cell r="O3161">
            <v>0</v>
          </cell>
          <cell r="P3161">
            <v>-49.49</v>
          </cell>
          <cell r="Q3161">
            <v>1</v>
          </cell>
        </row>
        <row r="3162">
          <cell r="A3162" t="str">
            <v>14</v>
          </cell>
          <cell r="B3162" t="str">
            <v>00260</v>
          </cell>
          <cell r="C3162" t="str">
            <v>ОАО "Красноярский гортоп"</v>
          </cell>
          <cell r="D3162" t="str">
            <v>ОАО</v>
          </cell>
          <cell r="E3162" t="str">
            <v>02</v>
          </cell>
          <cell r="F3162" t="str">
            <v>0</v>
          </cell>
          <cell r="G3162" t="str">
            <v>2</v>
          </cell>
          <cell r="H3162">
            <v>106.11</v>
          </cell>
          <cell r="I3162">
            <v>0</v>
          </cell>
          <cell r="J3162">
            <v>-2858.18</v>
          </cell>
          <cell r="K3162">
            <v>0</v>
          </cell>
          <cell r="L3162">
            <v>0</v>
          </cell>
          <cell r="M3162">
            <v>0</v>
          </cell>
          <cell r="N3162">
            <v>0</v>
          </cell>
          <cell r="O3162">
            <v>0</v>
          </cell>
          <cell r="P3162">
            <v>-2858.18</v>
          </cell>
          <cell r="Q3162">
            <v>2</v>
          </cell>
        </row>
        <row r="3163">
          <cell r="A3163" t="str">
            <v>14</v>
          </cell>
          <cell r="B3163" t="str">
            <v>00262</v>
          </cell>
          <cell r="C3163" t="str">
            <v>Департамент  муниц. имущества  и зем. отнош. адм. города</v>
          </cell>
          <cell r="D3163" t="str">
            <v>АДМ</v>
          </cell>
          <cell r="E3163" t="str">
            <v>01</v>
          </cell>
          <cell r="F3163" t="str">
            <v>ГР</v>
          </cell>
          <cell r="G3163" t="str">
            <v>Г</v>
          </cell>
          <cell r="H3163">
            <v>0.01</v>
          </cell>
          <cell r="I3163">
            <v>0</v>
          </cell>
          <cell r="J3163">
            <v>0</v>
          </cell>
          <cell r="K3163">
            <v>0</v>
          </cell>
          <cell r="L3163">
            <v>0</v>
          </cell>
          <cell r="M3163">
            <v>0</v>
          </cell>
          <cell r="N3163">
            <v>0</v>
          </cell>
          <cell r="O3163">
            <v>0</v>
          </cell>
          <cell r="P3163">
            <v>0</v>
          </cell>
          <cell r="Q3163">
            <v>0</v>
          </cell>
        </row>
        <row r="3164">
          <cell r="A3164" t="str">
            <v>14</v>
          </cell>
          <cell r="B3164" t="str">
            <v>00284</v>
          </cell>
          <cell r="C3164" t="str">
            <v>"Дистанция пути КЖД" - филиал ОАО "РЖД"</v>
          </cell>
          <cell r="D3164" t="str">
            <v>МПС</v>
          </cell>
          <cell r="E3164" t="str">
            <v>02</v>
          </cell>
          <cell r="F3164" t="str">
            <v>0</v>
          </cell>
          <cell r="G3164" t="str">
            <v>КЖД</v>
          </cell>
          <cell r="H3164">
            <v>7966.42</v>
          </cell>
          <cell r="I3164">
            <v>0</v>
          </cell>
          <cell r="J3164">
            <v>0</v>
          </cell>
          <cell r="K3164">
            <v>0</v>
          </cell>
          <cell r="L3164">
            <v>0</v>
          </cell>
          <cell r="M3164">
            <v>0</v>
          </cell>
          <cell r="N3164">
            <v>0</v>
          </cell>
          <cell r="O3164">
            <v>0</v>
          </cell>
          <cell r="P3164">
            <v>0</v>
          </cell>
          <cell r="Q3164">
            <v>0</v>
          </cell>
        </row>
        <row r="3165">
          <cell r="A3165" t="str">
            <v>14</v>
          </cell>
          <cell r="B3165" t="str">
            <v>00619</v>
          </cell>
          <cell r="C3165" t="str">
            <v>ОАО "Гипрогеолстрой" Красноярский Филиал ОАО "Гипрогеолстрой"</v>
          </cell>
          <cell r="D3165" t="str">
            <v>ОАО</v>
          </cell>
          <cell r="E3165" t="str">
            <v>01</v>
          </cell>
          <cell r="F3165" t="str">
            <v>0</v>
          </cell>
          <cell r="G3165" t="str">
            <v>2</v>
          </cell>
          <cell r="H3165">
            <v>425.93</v>
          </cell>
          <cell r="I3165">
            <v>0</v>
          </cell>
          <cell r="J3165">
            <v>-1787.64</v>
          </cell>
          <cell r="K3165">
            <v>0</v>
          </cell>
          <cell r="L3165">
            <v>0</v>
          </cell>
          <cell r="M3165">
            <v>1000</v>
          </cell>
          <cell r="N3165">
            <v>0</v>
          </cell>
          <cell r="O3165">
            <v>0</v>
          </cell>
          <cell r="P3165">
            <v>-2787.64</v>
          </cell>
          <cell r="Q3165">
            <v>1</v>
          </cell>
        </row>
        <row r="3166">
          <cell r="A3166" t="str">
            <v>14</v>
          </cell>
          <cell r="B3166" t="str">
            <v>00685</v>
          </cell>
          <cell r="D3166" t="str">
            <v>ООО</v>
          </cell>
          <cell r="G3166" t="str">
            <v>*</v>
          </cell>
          <cell r="H3166">
            <v>0</v>
          </cell>
          <cell r="I3166">
            <v>0</v>
          </cell>
          <cell r="J3166">
            <v>0</v>
          </cell>
          <cell r="K3166">
            <v>0</v>
          </cell>
          <cell r="L3166">
            <v>0</v>
          </cell>
          <cell r="M3166">
            <v>0</v>
          </cell>
          <cell r="N3166">
            <v>0</v>
          </cell>
          <cell r="O3166">
            <v>0</v>
          </cell>
          <cell r="P3166">
            <v>0</v>
          </cell>
          <cell r="Q3166">
            <v>1</v>
          </cell>
        </row>
        <row r="3167">
          <cell r="A3167" t="str">
            <v>14</v>
          </cell>
          <cell r="B3167" t="str">
            <v>00688</v>
          </cell>
          <cell r="C3167" t="str">
            <v>ООО "Агропром"</v>
          </cell>
          <cell r="D3167" t="str">
            <v>ООО</v>
          </cell>
          <cell r="E3167" t="str">
            <v>02</v>
          </cell>
          <cell r="F3167" t="str">
            <v>0</v>
          </cell>
          <cell r="G3167" t="str">
            <v>5</v>
          </cell>
          <cell r="H3167">
            <v>2675.86</v>
          </cell>
          <cell r="I3167">
            <v>2675.87</v>
          </cell>
          <cell r="J3167">
            <v>0</v>
          </cell>
          <cell r="K3167">
            <v>0</v>
          </cell>
          <cell r="L3167">
            <v>0</v>
          </cell>
          <cell r="M3167">
            <v>0</v>
          </cell>
          <cell r="N3167">
            <v>0</v>
          </cell>
          <cell r="O3167">
            <v>2675.87</v>
          </cell>
          <cell r="P3167">
            <v>0</v>
          </cell>
          <cell r="Q3167">
            <v>1</v>
          </cell>
        </row>
        <row r="3168">
          <cell r="A3168" t="str">
            <v>14</v>
          </cell>
          <cell r="B3168" t="str">
            <v>00692</v>
          </cell>
          <cell r="C3168" t="str">
            <v>ООО "Дружина"</v>
          </cell>
          <cell r="D3168" t="str">
            <v>ООО</v>
          </cell>
          <cell r="E3168" t="str">
            <v>02</v>
          </cell>
          <cell r="F3168" t="str">
            <v>0</v>
          </cell>
          <cell r="G3168" t="str">
            <v>5</v>
          </cell>
          <cell r="H3168">
            <v>62.12</v>
          </cell>
          <cell r="I3168">
            <v>227.03</v>
          </cell>
          <cell r="J3168">
            <v>0</v>
          </cell>
          <cell r="K3168">
            <v>0</v>
          </cell>
          <cell r="L3168">
            <v>0</v>
          </cell>
          <cell r="M3168">
            <v>0</v>
          </cell>
          <cell r="N3168">
            <v>0</v>
          </cell>
          <cell r="O3168">
            <v>227.03</v>
          </cell>
          <cell r="P3168">
            <v>0</v>
          </cell>
          <cell r="Q3168">
            <v>1</v>
          </cell>
        </row>
        <row r="3169">
          <cell r="A3169" t="str">
            <v>14</v>
          </cell>
          <cell r="B3169" t="str">
            <v>01079</v>
          </cell>
          <cell r="C3169" t="str">
            <v>ООО "Сибирячка - К"</v>
          </cell>
          <cell r="D3169" t="str">
            <v>ООО</v>
          </cell>
          <cell r="E3169" t="str">
            <v>01</v>
          </cell>
          <cell r="F3169" t="str">
            <v>0</v>
          </cell>
          <cell r="G3169" t="str">
            <v>5</v>
          </cell>
          <cell r="H3169">
            <v>246.76</v>
          </cell>
          <cell r="I3169">
            <v>0</v>
          </cell>
          <cell r="J3169">
            <v>-82.04</v>
          </cell>
          <cell r="K3169">
            <v>0</v>
          </cell>
          <cell r="L3169">
            <v>0</v>
          </cell>
          <cell r="M3169">
            <v>0</v>
          </cell>
          <cell r="N3169">
            <v>0</v>
          </cell>
          <cell r="O3169">
            <v>0</v>
          </cell>
          <cell r="P3169">
            <v>-82.04</v>
          </cell>
          <cell r="Q3169">
            <v>1</v>
          </cell>
        </row>
        <row r="3170">
          <cell r="A3170" t="str">
            <v>14</v>
          </cell>
          <cell r="B3170" t="str">
            <v>01396</v>
          </cell>
          <cell r="C3170" t="str">
            <v>УМ-17 ОАО "Строймеханизация"</v>
          </cell>
          <cell r="D3170" t="str">
            <v>ОАО</v>
          </cell>
          <cell r="E3170" t="str">
            <v>03</v>
          </cell>
          <cell r="F3170" t="str">
            <v>Л</v>
          </cell>
          <cell r="G3170" t="str">
            <v>2</v>
          </cell>
          <cell r="H3170">
            <v>1764.15</v>
          </cell>
          <cell r="I3170">
            <v>3443.9</v>
          </cell>
          <cell r="J3170">
            <v>0</v>
          </cell>
          <cell r="K3170">
            <v>0</v>
          </cell>
          <cell r="L3170">
            <v>0</v>
          </cell>
          <cell r="M3170">
            <v>0</v>
          </cell>
          <cell r="N3170">
            <v>0</v>
          </cell>
          <cell r="O3170">
            <v>3443.9</v>
          </cell>
          <cell r="P3170">
            <v>0</v>
          </cell>
          <cell r="Q3170">
            <v>1</v>
          </cell>
        </row>
        <row r="3171">
          <cell r="A3171" t="str">
            <v>14</v>
          </cell>
          <cell r="B3171" t="str">
            <v>01455</v>
          </cell>
          <cell r="C3171" t="str">
            <v>Адм. Ж/д р-на</v>
          </cell>
          <cell r="D3171" t="str">
            <v>АДМ</v>
          </cell>
          <cell r="E3171" t="str">
            <v>02</v>
          </cell>
          <cell r="F3171" t="str">
            <v>ГР</v>
          </cell>
          <cell r="G3171" t="str">
            <v>Р</v>
          </cell>
          <cell r="H3171">
            <v>5313.97</v>
          </cell>
          <cell r="I3171">
            <v>5313.98</v>
          </cell>
          <cell r="J3171">
            <v>0</v>
          </cell>
          <cell r="K3171">
            <v>0</v>
          </cell>
          <cell r="L3171">
            <v>0</v>
          </cell>
          <cell r="M3171">
            <v>0</v>
          </cell>
          <cell r="N3171">
            <v>0</v>
          </cell>
          <cell r="O3171">
            <v>5313.98</v>
          </cell>
          <cell r="P3171">
            <v>0</v>
          </cell>
          <cell r="Q3171">
            <v>2</v>
          </cell>
        </row>
        <row r="3172">
          <cell r="A3172" t="str">
            <v>14</v>
          </cell>
          <cell r="B3172" t="str">
            <v>01505</v>
          </cell>
          <cell r="C3172" t="str">
            <v>КРОООО "Знание" России</v>
          </cell>
          <cell r="D3172" t="str">
            <v>ОО</v>
          </cell>
          <cell r="E3172" t="str">
            <v>01</v>
          </cell>
          <cell r="F3172" t="str">
            <v>0</v>
          </cell>
          <cell r="G3172" t="str">
            <v>5</v>
          </cell>
          <cell r="H3172">
            <v>-0.03</v>
          </cell>
          <cell r="I3172">
            <v>0</v>
          </cell>
          <cell r="J3172">
            <v>0</v>
          </cell>
          <cell r="K3172">
            <v>0</v>
          </cell>
          <cell r="L3172">
            <v>0</v>
          </cell>
          <cell r="M3172">
            <v>0</v>
          </cell>
          <cell r="N3172">
            <v>0</v>
          </cell>
          <cell r="O3172">
            <v>0</v>
          </cell>
          <cell r="P3172">
            <v>0</v>
          </cell>
          <cell r="Q3172">
            <v>0</v>
          </cell>
        </row>
        <row r="3173">
          <cell r="A3173" t="str">
            <v>14</v>
          </cell>
          <cell r="B3173" t="str">
            <v>01855</v>
          </cell>
          <cell r="C3173" t="str">
            <v>ЗАО "Манус"</v>
          </cell>
          <cell r="D3173" t="str">
            <v>ЗАО</v>
          </cell>
          <cell r="E3173" t="str">
            <v>03</v>
          </cell>
          <cell r="F3173" t="str">
            <v>0</v>
          </cell>
          <cell r="G3173" t="str">
            <v>5</v>
          </cell>
          <cell r="H3173">
            <v>1677.11</v>
          </cell>
          <cell r="I3173">
            <v>10343.200000000001</v>
          </cell>
          <cell r="J3173">
            <v>0</v>
          </cell>
          <cell r="K3173">
            <v>0</v>
          </cell>
          <cell r="L3173">
            <v>0</v>
          </cell>
          <cell r="M3173">
            <v>0</v>
          </cell>
          <cell r="N3173">
            <v>0</v>
          </cell>
          <cell r="O3173">
            <v>10343.200000000001</v>
          </cell>
          <cell r="P3173">
            <v>0</v>
          </cell>
          <cell r="Q3173">
            <v>1</v>
          </cell>
        </row>
        <row r="3174">
          <cell r="A3174" t="str">
            <v>14</v>
          </cell>
          <cell r="B3174" t="str">
            <v>02057</v>
          </cell>
          <cell r="C3174" t="str">
            <v>ООО "Прокатсервис"</v>
          </cell>
          <cell r="D3174" t="str">
            <v>ООО</v>
          </cell>
          <cell r="E3174" t="str">
            <v>03</v>
          </cell>
          <cell r="F3174" t="str">
            <v>0</v>
          </cell>
          <cell r="G3174" t="str">
            <v>5</v>
          </cell>
          <cell r="H3174">
            <v>154.63</v>
          </cell>
          <cell r="I3174">
            <v>154.63</v>
          </cell>
          <cell r="J3174">
            <v>0</v>
          </cell>
          <cell r="K3174">
            <v>0</v>
          </cell>
          <cell r="L3174">
            <v>0</v>
          </cell>
          <cell r="M3174">
            <v>0</v>
          </cell>
          <cell r="N3174">
            <v>0</v>
          </cell>
          <cell r="O3174">
            <v>154.63</v>
          </cell>
          <cell r="P3174">
            <v>0</v>
          </cell>
          <cell r="Q3174">
            <v>1</v>
          </cell>
        </row>
        <row r="3175">
          <cell r="A3175" t="str">
            <v>14</v>
          </cell>
          <cell r="B3175" t="str">
            <v>02060</v>
          </cell>
          <cell r="C3175" t="str">
            <v>ОАО "Бытпрокат"</v>
          </cell>
          <cell r="D3175" t="str">
            <v>ОАО</v>
          </cell>
          <cell r="E3175" t="str">
            <v>02</v>
          </cell>
          <cell r="F3175" t="str">
            <v>0</v>
          </cell>
          <cell r="G3175" t="str">
            <v>5</v>
          </cell>
          <cell r="H3175">
            <v>2039.62</v>
          </cell>
          <cell r="I3175">
            <v>473.52</v>
          </cell>
          <cell r="J3175">
            <v>0</v>
          </cell>
          <cell r="K3175">
            <v>0</v>
          </cell>
          <cell r="L3175">
            <v>0</v>
          </cell>
          <cell r="M3175">
            <v>2040</v>
          </cell>
          <cell r="N3175">
            <v>0</v>
          </cell>
          <cell r="O3175">
            <v>0</v>
          </cell>
          <cell r="P3175">
            <v>-1566.48</v>
          </cell>
          <cell r="Q3175">
            <v>3</v>
          </cell>
        </row>
        <row r="3176">
          <cell r="A3176" t="str">
            <v>14</v>
          </cell>
          <cell r="B3176" t="str">
            <v>02839</v>
          </cell>
          <cell r="C3176" t="str">
            <v>МОУ "Образовательное учреждение гимназия № 13"</v>
          </cell>
          <cell r="D3176" t="str">
            <v>УО</v>
          </cell>
          <cell r="E3176" t="str">
            <v>03</v>
          </cell>
          <cell r="F3176" t="str">
            <v>ГР</v>
          </cell>
          <cell r="G3176" t="str">
            <v>Р</v>
          </cell>
          <cell r="H3176">
            <v>5866.78</v>
          </cell>
          <cell r="I3176">
            <v>0</v>
          </cell>
          <cell r="J3176">
            <v>-5388.25</v>
          </cell>
          <cell r="K3176">
            <v>0</v>
          </cell>
          <cell r="L3176">
            <v>0</v>
          </cell>
          <cell r="M3176">
            <v>0</v>
          </cell>
          <cell r="N3176">
            <v>0</v>
          </cell>
          <cell r="O3176">
            <v>0</v>
          </cell>
          <cell r="P3176">
            <v>-5388.25</v>
          </cell>
          <cell r="Q3176">
            <v>2</v>
          </cell>
        </row>
        <row r="3177">
          <cell r="A3177" t="str">
            <v>14</v>
          </cell>
          <cell r="B3177" t="str">
            <v>02840</v>
          </cell>
          <cell r="C3177" t="str">
            <v>МОУ КУГ "Универс - 1"</v>
          </cell>
          <cell r="D3177" t="str">
            <v>УО</v>
          </cell>
          <cell r="E3177" t="str">
            <v>03</v>
          </cell>
          <cell r="F3177" t="str">
            <v>ГР</v>
          </cell>
          <cell r="G3177" t="str">
            <v>Р</v>
          </cell>
          <cell r="H3177">
            <v>36094.980000000003</v>
          </cell>
          <cell r="I3177">
            <v>64082.42</v>
          </cell>
          <cell r="J3177">
            <v>0</v>
          </cell>
          <cell r="K3177">
            <v>0</v>
          </cell>
          <cell r="L3177">
            <v>0</v>
          </cell>
          <cell r="M3177">
            <v>64082.42</v>
          </cell>
          <cell r="N3177">
            <v>0</v>
          </cell>
          <cell r="O3177">
            <v>0</v>
          </cell>
          <cell r="P3177">
            <v>0</v>
          </cell>
          <cell r="Q3177">
            <v>4</v>
          </cell>
        </row>
        <row r="3178">
          <cell r="A3178" t="str">
            <v>14</v>
          </cell>
          <cell r="B3178" t="str">
            <v>02850</v>
          </cell>
          <cell r="C3178" t="str">
            <v>ГУП "СибНИИГиМ"</v>
          </cell>
          <cell r="D3178" t="str">
            <v>НИИ</v>
          </cell>
          <cell r="E3178" t="str">
            <v>03</v>
          </cell>
          <cell r="F3178" t="str">
            <v>0</v>
          </cell>
          <cell r="G3178" t="str">
            <v>5</v>
          </cell>
          <cell r="H3178">
            <v>10783.5</v>
          </cell>
          <cell r="I3178">
            <v>9325.0400000000009</v>
          </cell>
          <cell r="J3178">
            <v>0</v>
          </cell>
          <cell r="K3178">
            <v>0</v>
          </cell>
          <cell r="L3178">
            <v>0</v>
          </cell>
          <cell r="M3178">
            <v>0</v>
          </cell>
          <cell r="N3178">
            <v>0</v>
          </cell>
          <cell r="O3178">
            <v>9325.0400000000009</v>
          </cell>
          <cell r="P3178">
            <v>0</v>
          </cell>
          <cell r="Q3178">
            <v>2</v>
          </cell>
        </row>
        <row r="3179">
          <cell r="A3179" t="str">
            <v>14</v>
          </cell>
          <cell r="B3179" t="str">
            <v>05991</v>
          </cell>
          <cell r="C3179" t="str">
            <v>Больница КНЦ СО РАН</v>
          </cell>
          <cell r="D3179" t="str">
            <v>СОРАН</v>
          </cell>
          <cell r="E3179" t="str">
            <v>03</v>
          </cell>
          <cell r="F3179" t="str">
            <v>0</v>
          </cell>
          <cell r="G3179" t="str">
            <v>Ф</v>
          </cell>
          <cell r="H3179">
            <v>24685.599999999999</v>
          </cell>
          <cell r="I3179">
            <v>24684.400000000001</v>
          </cell>
          <cell r="J3179">
            <v>0</v>
          </cell>
          <cell r="K3179">
            <v>0</v>
          </cell>
          <cell r="L3179">
            <v>0</v>
          </cell>
          <cell r="M3179">
            <v>24685.599999999999</v>
          </cell>
          <cell r="N3179">
            <v>0</v>
          </cell>
          <cell r="O3179">
            <v>0</v>
          </cell>
          <cell r="P3179">
            <v>-1.2</v>
          </cell>
          <cell r="Q3179">
            <v>1</v>
          </cell>
        </row>
        <row r="3180">
          <cell r="A3180" t="str">
            <v>14</v>
          </cell>
          <cell r="B3180" t="str">
            <v>06394</v>
          </cell>
          <cell r="C3180" t="str">
            <v>ООО Инс-т "Красноярскагропромтехпроект"</v>
          </cell>
          <cell r="D3180" t="str">
            <v>НИИ</v>
          </cell>
          <cell r="E3180" t="str">
            <v>02</v>
          </cell>
          <cell r="F3180" t="str">
            <v>Л</v>
          </cell>
          <cell r="G3180" t="str">
            <v>2</v>
          </cell>
          <cell r="H3180">
            <v>10289.219999999999</v>
          </cell>
          <cell r="I3180">
            <v>0</v>
          </cell>
          <cell r="J3180">
            <v>-6967.15</v>
          </cell>
          <cell r="K3180">
            <v>0</v>
          </cell>
          <cell r="L3180">
            <v>0</v>
          </cell>
          <cell r="M3180">
            <v>0</v>
          </cell>
          <cell r="N3180">
            <v>0</v>
          </cell>
          <cell r="O3180">
            <v>0</v>
          </cell>
          <cell r="P3180">
            <v>-6967.15</v>
          </cell>
          <cell r="Q3180">
            <v>1</v>
          </cell>
        </row>
        <row r="3181">
          <cell r="A3181" t="str">
            <v>14</v>
          </cell>
          <cell r="B3181" t="str">
            <v>06400</v>
          </cell>
          <cell r="C3181" t="str">
            <v>ФЛ Бадртдинов Г.В., Бадртдинова Л.М. Кирюшкин А.А.</v>
          </cell>
          <cell r="D3181" t="str">
            <v>ЧП</v>
          </cell>
          <cell r="E3181" t="str">
            <v>02</v>
          </cell>
          <cell r="F3181" t="str">
            <v>1</v>
          </cell>
          <cell r="G3181" t="str">
            <v>5</v>
          </cell>
          <cell r="H3181">
            <v>562.62</v>
          </cell>
          <cell r="I3181">
            <v>562.57000000000005</v>
          </cell>
          <cell r="J3181">
            <v>0</v>
          </cell>
          <cell r="K3181">
            <v>0</v>
          </cell>
          <cell r="L3181">
            <v>0</v>
          </cell>
          <cell r="M3181">
            <v>0</v>
          </cell>
          <cell r="N3181">
            <v>0</v>
          </cell>
          <cell r="O3181">
            <v>562.57000000000005</v>
          </cell>
          <cell r="P3181">
            <v>0</v>
          </cell>
          <cell r="Q3181">
            <v>1</v>
          </cell>
        </row>
        <row r="3182">
          <cell r="A3182" t="str">
            <v>15</v>
          </cell>
          <cell r="B3182" t="str">
            <v>00650</v>
          </cell>
          <cell r="C3182" t="str">
            <v>ТСЖ "Кедр"</v>
          </cell>
          <cell r="D3182" t="str">
            <v>ТСЖ</v>
          </cell>
          <cell r="E3182" t="str">
            <v>04</v>
          </cell>
          <cell r="G3182" t="str">
            <v>0</v>
          </cell>
          <cell r="H3182">
            <v>19207.38</v>
          </cell>
          <cell r="I3182">
            <v>19207.38</v>
          </cell>
          <cell r="J3182">
            <v>0</v>
          </cell>
          <cell r="K3182">
            <v>0</v>
          </cell>
          <cell r="L3182">
            <v>0</v>
          </cell>
          <cell r="M3182">
            <v>0</v>
          </cell>
          <cell r="N3182">
            <v>0</v>
          </cell>
          <cell r="O3182">
            <v>19207.38</v>
          </cell>
          <cell r="P3182">
            <v>0</v>
          </cell>
          <cell r="Q3182">
            <v>0</v>
          </cell>
        </row>
        <row r="3183">
          <cell r="A3183" t="str">
            <v>15</v>
          </cell>
          <cell r="B3183" t="str">
            <v>00658</v>
          </cell>
          <cell r="C3183" t="str">
            <v>ТД "Маяк"</v>
          </cell>
          <cell r="D3183" t="str">
            <v>ТСЖ</v>
          </cell>
          <cell r="E3183" t="str">
            <v>01</v>
          </cell>
          <cell r="G3183" t="str">
            <v>0</v>
          </cell>
          <cell r="H3183">
            <v>38784.43</v>
          </cell>
          <cell r="I3183">
            <v>52639.66</v>
          </cell>
          <cell r="J3183">
            <v>0</v>
          </cell>
          <cell r="K3183">
            <v>0</v>
          </cell>
          <cell r="L3183">
            <v>0</v>
          </cell>
          <cell r="M3183">
            <v>15000</v>
          </cell>
          <cell r="N3183">
            <v>0</v>
          </cell>
          <cell r="O3183">
            <v>37639.660000000003</v>
          </cell>
          <cell r="P3183">
            <v>0</v>
          </cell>
          <cell r="Q3183">
            <v>1</v>
          </cell>
        </row>
        <row r="3184">
          <cell r="A3184" t="str">
            <v>15</v>
          </cell>
          <cell r="B3184" t="str">
            <v>00702</v>
          </cell>
          <cell r="C3184" t="str">
            <v>ТСЖ "Радуга"</v>
          </cell>
          <cell r="D3184" t="str">
            <v>ТСЖ</v>
          </cell>
          <cell r="E3184" t="str">
            <v>04</v>
          </cell>
          <cell r="G3184" t="str">
            <v>0</v>
          </cell>
          <cell r="H3184">
            <v>63373.55</v>
          </cell>
          <cell r="I3184">
            <v>126742.92</v>
          </cell>
          <cell r="J3184">
            <v>0</v>
          </cell>
          <cell r="K3184">
            <v>0</v>
          </cell>
          <cell r="L3184">
            <v>0</v>
          </cell>
          <cell r="M3184">
            <v>0</v>
          </cell>
          <cell r="N3184">
            <v>0</v>
          </cell>
          <cell r="O3184">
            <v>126742.92</v>
          </cell>
          <cell r="P3184">
            <v>0</v>
          </cell>
          <cell r="Q3184">
            <v>0</v>
          </cell>
        </row>
        <row r="3185">
          <cell r="A3185" t="str">
            <v>15</v>
          </cell>
          <cell r="B3185" t="str">
            <v>00724</v>
          </cell>
          <cell r="C3185" t="str">
            <v>ТСЖ "Центр"</v>
          </cell>
          <cell r="D3185" t="str">
            <v>ТСЖ</v>
          </cell>
          <cell r="E3185" t="str">
            <v>04</v>
          </cell>
          <cell r="G3185" t="str">
            <v>0</v>
          </cell>
          <cell r="H3185">
            <v>0</v>
          </cell>
          <cell r="I3185">
            <v>0</v>
          </cell>
          <cell r="J3185">
            <v>0</v>
          </cell>
          <cell r="K3185">
            <v>0</v>
          </cell>
          <cell r="L3185">
            <v>0</v>
          </cell>
          <cell r="M3185">
            <v>0</v>
          </cell>
          <cell r="N3185">
            <v>0</v>
          </cell>
          <cell r="O3185">
            <v>0</v>
          </cell>
          <cell r="P3185">
            <v>0</v>
          </cell>
          <cell r="Q3185">
            <v>0</v>
          </cell>
        </row>
        <row r="3186">
          <cell r="A3186" t="str">
            <v>15</v>
          </cell>
          <cell r="B3186" t="str">
            <v>00826</v>
          </cell>
          <cell r="C3186" t="str">
            <v>ТСЖ "Зенит"</v>
          </cell>
          <cell r="D3186" t="str">
            <v>ТСЖ</v>
          </cell>
          <cell r="E3186" t="str">
            <v>04</v>
          </cell>
          <cell r="G3186" t="str">
            <v>0</v>
          </cell>
          <cell r="H3186">
            <v>63473.24</v>
          </cell>
          <cell r="I3186">
            <v>63471.81</v>
          </cell>
          <cell r="J3186">
            <v>0</v>
          </cell>
          <cell r="K3186">
            <v>0</v>
          </cell>
          <cell r="L3186">
            <v>0</v>
          </cell>
          <cell r="M3186">
            <v>63473.24</v>
          </cell>
          <cell r="N3186">
            <v>0</v>
          </cell>
          <cell r="O3186">
            <v>0</v>
          </cell>
          <cell r="P3186">
            <v>-1.43</v>
          </cell>
          <cell r="Q3186">
            <v>4</v>
          </cell>
        </row>
        <row r="3187">
          <cell r="A3187" t="str">
            <v>15</v>
          </cell>
          <cell r="B3187" t="str">
            <v>00829</v>
          </cell>
          <cell r="C3187" t="str">
            <v>ТСЖ "Кристалл-2"</v>
          </cell>
          <cell r="D3187" t="str">
            <v>ТСЖ</v>
          </cell>
          <cell r="E3187" t="str">
            <v>04</v>
          </cell>
          <cell r="G3187" t="str">
            <v>0</v>
          </cell>
          <cell r="H3187">
            <v>105418.37</v>
          </cell>
          <cell r="I3187">
            <v>117895.03</v>
          </cell>
          <cell r="J3187">
            <v>0</v>
          </cell>
          <cell r="K3187">
            <v>0</v>
          </cell>
          <cell r="L3187">
            <v>0</v>
          </cell>
          <cell r="M3187">
            <v>105418.37</v>
          </cell>
          <cell r="N3187">
            <v>0</v>
          </cell>
          <cell r="O3187">
            <v>12476.66</v>
          </cell>
          <cell r="P3187">
            <v>0</v>
          </cell>
          <cell r="Q3187">
            <v>0</v>
          </cell>
        </row>
        <row r="3188">
          <cell r="A3188" t="str">
            <v>15</v>
          </cell>
          <cell r="B3188" t="str">
            <v>00875</v>
          </cell>
          <cell r="C3188" t="str">
            <v>ЖСК "Енисей 2"</v>
          </cell>
          <cell r="D3188" t="str">
            <v>ТСЖ</v>
          </cell>
          <cell r="E3188" t="str">
            <v>04</v>
          </cell>
          <cell r="G3188" t="str">
            <v>0</v>
          </cell>
          <cell r="H3188">
            <v>16.43</v>
          </cell>
          <cell r="I3188">
            <v>454.89</v>
          </cell>
          <cell r="J3188">
            <v>0</v>
          </cell>
          <cell r="K3188">
            <v>0</v>
          </cell>
          <cell r="L3188">
            <v>0</v>
          </cell>
          <cell r="M3188">
            <v>0</v>
          </cell>
          <cell r="N3188">
            <v>0</v>
          </cell>
          <cell r="O3188">
            <v>454.89</v>
          </cell>
          <cell r="P3188">
            <v>0</v>
          </cell>
          <cell r="Q3188">
            <v>0</v>
          </cell>
        </row>
        <row r="3189">
          <cell r="A3189" t="str">
            <v>15</v>
          </cell>
          <cell r="B3189" t="str">
            <v>00898</v>
          </cell>
          <cell r="C3189" t="str">
            <v>ТСЖ "Холм"</v>
          </cell>
          <cell r="D3189" t="str">
            <v>ТСЖ</v>
          </cell>
          <cell r="E3189" t="str">
            <v>04</v>
          </cell>
          <cell r="G3189" t="str">
            <v>0</v>
          </cell>
          <cell r="H3189">
            <v>347761.09</v>
          </cell>
          <cell r="I3189">
            <v>347761.09</v>
          </cell>
          <cell r="J3189">
            <v>0</v>
          </cell>
          <cell r="K3189">
            <v>0</v>
          </cell>
          <cell r="L3189">
            <v>0</v>
          </cell>
          <cell r="M3189">
            <v>347761.09</v>
          </cell>
          <cell r="N3189">
            <v>0</v>
          </cell>
          <cell r="O3189">
            <v>0</v>
          </cell>
          <cell r="P3189">
            <v>0</v>
          </cell>
          <cell r="Q3189">
            <v>30</v>
          </cell>
        </row>
        <row r="3190">
          <cell r="A3190" t="str">
            <v>15</v>
          </cell>
          <cell r="B3190" t="str">
            <v>00922</v>
          </cell>
          <cell r="C3190" t="str">
            <v>ТСЖ "Витязь"</v>
          </cell>
          <cell r="D3190" t="str">
            <v>ТСЖ</v>
          </cell>
          <cell r="E3190" t="str">
            <v>04</v>
          </cell>
          <cell r="G3190" t="str">
            <v>0</v>
          </cell>
          <cell r="H3190">
            <v>31376.3</v>
          </cell>
          <cell r="I3190">
            <v>29399.3</v>
          </cell>
          <cell r="J3190">
            <v>0</v>
          </cell>
          <cell r="K3190">
            <v>0</v>
          </cell>
          <cell r="L3190">
            <v>0</v>
          </cell>
          <cell r="M3190">
            <v>0</v>
          </cell>
          <cell r="N3190">
            <v>0</v>
          </cell>
          <cell r="O3190">
            <v>29399.3</v>
          </cell>
          <cell r="P3190">
            <v>0</v>
          </cell>
          <cell r="Q3190">
            <v>1</v>
          </cell>
        </row>
        <row r="3191">
          <cell r="A3191" t="str">
            <v>15</v>
          </cell>
          <cell r="B3191" t="str">
            <v>00923</v>
          </cell>
          <cell r="C3191" t="str">
            <v>ТСЖ "Сибирячка"</v>
          </cell>
          <cell r="D3191" t="str">
            <v>ТСЖ</v>
          </cell>
          <cell r="E3191" t="str">
            <v>04</v>
          </cell>
          <cell r="G3191" t="str">
            <v>0</v>
          </cell>
          <cell r="H3191">
            <v>98630.63</v>
          </cell>
          <cell r="I3191">
            <v>63196.39</v>
          </cell>
          <cell r="J3191">
            <v>0</v>
          </cell>
          <cell r="K3191">
            <v>0</v>
          </cell>
          <cell r="L3191">
            <v>0</v>
          </cell>
          <cell r="M3191">
            <v>90000</v>
          </cell>
          <cell r="N3191">
            <v>0</v>
          </cell>
          <cell r="O3191">
            <v>0</v>
          </cell>
          <cell r="P3191">
            <v>-26803.61</v>
          </cell>
          <cell r="Q3191">
            <v>1</v>
          </cell>
        </row>
        <row r="3192">
          <cell r="A3192" t="str">
            <v>15</v>
          </cell>
          <cell r="B3192" t="str">
            <v>00976</v>
          </cell>
          <cell r="C3192" t="str">
            <v>ТСЖ "Готика"</v>
          </cell>
          <cell r="D3192" t="str">
            <v>ТСЖ</v>
          </cell>
          <cell r="E3192" t="str">
            <v>04</v>
          </cell>
          <cell r="G3192" t="str">
            <v>0</v>
          </cell>
          <cell r="H3192">
            <v>11946.32</v>
          </cell>
          <cell r="I3192">
            <v>0</v>
          </cell>
          <cell r="J3192">
            <v>-27.63</v>
          </cell>
          <cell r="K3192">
            <v>0</v>
          </cell>
          <cell r="L3192">
            <v>0</v>
          </cell>
          <cell r="M3192">
            <v>0</v>
          </cell>
          <cell r="N3192">
            <v>0</v>
          </cell>
          <cell r="O3192">
            <v>0</v>
          </cell>
          <cell r="P3192">
            <v>-27.63</v>
          </cell>
          <cell r="Q3192">
            <v>0</v>
          </cell>
        </row>
        <row r="3193">
          <cell r="A3193" t="str">
            <v>15</v>
          </cell>
          <cell r="B3193" t="str">
            <v>00992</v>
          </cell>
          <cell r="C3193" t="str">
            <v>ТСЖ "Вега"</v>
          </cell>
          <cell r="D3193" t="str">
            <v>ТСЖ</v>
          </cell>
          <cell r="E3193" t="str">
            <v>04</v>
          </cell>
          <cell r="G3193" t="str">
            <v>0</v>
          </cell>
          <cell r="H3193">
            <v>49079.13</v>
          </cell>
          <cell r="I3193">
            <v>43279.28</v>
          </cell>
          <cell r="J3193">
            <v>0</v>
          </cell>
          <cell r="K3193">
            <v>0</v>
          </cell>
          <cell r="L3193">
            <v>0</v>
          </cell>
          <cell r="M3193">
            <v>49079.12</v>
          </cell>
          <cell r="N3193">
            <v>0</v>
          </cell>
          <cell r="O3193">
            <v>0</v>
          </cell>
          <cell r="P3193">
            <v>-5799.84</v>
          </cell>
          <cell r="Q3193">
            <v>0</v>
          </cell>
        </row>
        <row r="3194">
          <cell r="A3194" t="str">
            <v>15</v>
          </cell>
          <cell r="B3194" t="str">
            <v>01000</v>
          </cell>
          <cell r="C3194" t="str">
            <v>ТСЖ "Жилсервис"</v>
          </cell>
          <cell r="D3194" t="str">
            <v>ТСЖ</v>
          </cell>
          <cell r="E3194" t="str">
            <v>04</v>
          </cell>
          <cell r="G3194" t="str">
            <v>0</v>
          </cell>
          <cell r="H3194">
            <v>41818.07</v>
          </cell>
          <cell r="I3194">
            <v>83636.13</v>
          </cell>
          <cell r="J3194">
            <v>0</v>
          </cell>
          <cell r="K3194">
            <v>0</v>
          </cell>
          <cell r="L3194">
            <v>0</v>
          </cell>
          <cell r="M3194">
            <v>83636.14</v>
          </cell>
          <cell r="N3194">
            <v>0</v>
          </cell>
          <cell r="O3194">
            <v>0</v>
          </cell>
          <cell r="P3194">
            <v>-0.01</v>
          </cell>
          <cell r="Q3194">
            <v>0</v>
          </cell>
        </row>
        <row r="3195">
          <cell r="A3195" t="str">
            <v>15</v>
          </cell>
          <cell r="B3195" t="str">
            <v>01004</v>
          </cell>
          <cell r="C3195" t="str">
            <v>ТД "Весна"</v>
          </cell>
          <cell r="D3195" t="str">
            <v>ТСЖ</v>
          </cell>
          <cell r="E3195" t="str">
            <v>04</v>
          </cell>
          <cell r="G3195" t="str">
            <v>0</v>
          </cell>
          <cell r="H3195">
            <v>54818.64</v>
          </cell>
          <cell r="I3195">
            <v>17654.43</v>
          </cell>
          <cell r="J3195">
            <v>0</v>
          </cell>
          <cell r="K3195">
            <v>0</v>
          </cell>
          <cell r="L3195">
            <v>0</v>
          </cell>
          <cell r="M3195">
            <v>122000</v>
          </cell>
          <cell r="N3195">
            <v>0</v>
          </cell>
          <cell r="O3195">
            <v>0</v>
          </cell>
          <cell r="P3195">
            <v>-104345.57</v>
          </cell>
          <cell r="Q3195">
            <v>0</v>
          </cell>
        </row>
        <row r="3196">
          <cell r="A3196" t="str">
            <v>15</v>
          </cell>
          <cell r="B3196" t="str">
            <v>01027</v>
          </cell>
          <cell r="C3196" t="str">
            <v>ТД "Радий"</v>
          </cell>
          <cell r="D3196" t="str">
            <v>ТСЖ</v>
          </cell>
          <cell r="E3196" t="str">
            <v>04</v>
          </cell>
          <cell r="G3196" t="str">
            <v>0</v>
          </cell>
          <cell r="H3196">
            <v>209920.88</v>
          </cell>
          <cell r="I3196">
            <v>275461.53000000003</v>
          </cell>
          <cell r="J3196">
            <v>0</v>
          </cell>
          <cell r="K3196">
            <v>0</v>
          </cell>
          <cell r="L3196">
            <v>0</v>
          </cell>
          <cell r="M3196">
            <v>225000</v>
          </cell>
          <cell r="N3196">
            <v>0</v>
          </cell>
          <cell r="O3196">
            <v>50461.53</v>
          </cell>
          <cell r="P3196">
            <v>0</v>
          </cell>
          <cell r="Q3196">
            <v>8</v>
          </cell>
        </row>
        <row r="3197">
          <cell r="A3197" t="str">
            <v>15</v>
          </cell>
          <cell r="B3197" t="str">
            <v>01049</v>
          </cell>
          <cell r="C3197" t="str">
            <v>ТД "Родничок"</v>
          </cell>
          <cell r="D3197" t="str">
            <v>ТСЖ</v>
          </cell>
          <cell r="E3197" t="str">
            <v>04</v>
          </cell>
          <cell r="G3197" t="str">
            <v>0</v>
          </cell>
          <cell r="H3197">
            <v>13490.7</v>
          </cell>
          <cell r="I3197">
            <v>26049.43</v>
          </cell>
          <cell r="J3197">
            <v>0</v>
          </cell>
          <cell r="K3197">
            <v>0</v>
          </cell>
          <cell r="L3197">
            <v>0</v>
          </cell>
          <cell r="M3197">
            <v>11000</v>
          </cell>
          <cell r="N3197">
            <v>0</v>
          </cell>
          <cell r="O3197">
            <v>15049.43</v>
          </cell>
          <cell r="P3197">
            <v>0</v>
          </cell>
          <cell r="Q3197">
            <v>1</v>
          </cell>
        </row>
        <row r="3198">
          <cell r="A3198" t="str">
            <v>15</v>
          </cell>
          <cell r="B3198" t="str">
            <v>01068</v>
          </cell>
          <cell r="C3198" t="str">
            <v>ТСЖ "Мечта"</v>
          </cell>
          <cell r="D3198" t="str">
            <v>ТСЖ</v>
          </cell>
          <cell r="E3198" t="str">
            <v>04</v>
          </cell>
          <cell r="G3198" t="str">
            <v>0</v>
          </cell>
          <cell r="H3198">
            <v>83116.759999999995</v>
          </cell>
          <cell r="I3198">
            <v>65679.81</v>
          </cell>
          <cell r="J3198">
            <v>0</v>
          </cell>
          <cell r="K3198">
            <v>0</v>
          </cell>
          <cell r="L3198">
            <v>0</v>
          </cell>
          <cell r="M3198">
            <v>0</v>
          </cell>
          <cell r="N3198">
            <v>0</v>
          </cell>
          <cell r="O3198">
            <v>65679.81</v>
          </cell>
          <cell r="P3198">
            <v>0</v>
          </cell>
          <cell r="Q3198">
            <v>1</v>
          </cell>
        </row>
        <row r="3199">
          <cell r="A3199" t="str">
            <v>15</v>
          </cell>
          <cell r="B3199" t="str">
            <v>01078</v>
          </cell>
          <cell r="C3199" t="str">
            <v>ТД "Взлет"</v>
          </cell>
          <cell r="D3199" t="str">
            <v>ТСЖ</v>
          </cell>
          <cell r="E3199" t="str">
            <v>04</v>
          </cell>
          <cell r="G3199" t="str">
            <v>0</v>
          </cell>
          <cell r="H3199">
            <v>31276.23</v>
          </cell>
          <cell r="I3199">
            <v>31276.240000000002</v>
          </cell>
          <cell r="J3199">
            <v>0</v>
          </cell>
          <cell r="K3199">
            <v>0</v>
          </cell>
          <cell r="L3199">
            <v>0</v>
          </cell>
          <cell r="M3199">
            <v>31276.23</v>
          </cell>
          <cell r="N3199">
            <v>0</v>
          </cell>
          <cell r="O3199">
            <v>0.01</v>
          </cell>
          <cell r="P3199">
            <v>0</v>
          </cell>
          <cell r="Q3199">
            <v>0</v>
          </cell>
        </row>
        <row r="3200">
          <cell r="A3200" t="str">
            <v>15</v>
          </cell>
          <cell r="B3200" t="str">
            <v>01101</v>
          </cell>
          <cell r="C3200" t="str">
            <v>ТД "Старт"</v>
          </cell>
          <cell r="D3200" t="str">
            <v>ТСЖ</v>
          </cell>
          <cell r="E3200" t="str">
            <v>04</v>
          </cell>
          <cell r="G3200" t="str">
            <v>0</v>
          </cell>
          <cell r="H3200">
            <v>69262.789999999994</v>
          </cell>
          <cell r="I3200">
            <v>143044.42000000001</v>
          </cell>
          <cell r="J3200">
            <v>0</v>
          </cell>
          <cell r="K3200">
            <v>0</v>
          </cell>
          <cell r="L3200">
            <v>0</v>
          </cell>
          <cell r="M3200">
            <v>0</v>
          </cell>
          <cell r="N3200">
            <v>0</v>
          </cell>
          <cell r="O3200">
            <v>143044.42000000001</v>
          </cell>
          <cell r="P3200">
            <v>0</v>
          </cell>
          <cell r="Q3200">
            <v>1</v>
          </cell>
        </row>
        <row r="3201">
          <cell r="A3201" t="str">
            <v>15</v>
          </cell>
          <cell r="B3201" t="str">
            <v>01111</v>
          </cell>
          <cell r="C3201" t="str">
            <v>ТСЖ "УЮТ"</v>
          </cell>
          <cell r="D3201" t="str">
            <v>ТСЖ</v>
          </cell>
          <cell r="E3201" t="str">
            <v>01</v>
          </cell>
          <cell r="G3201" t="str">
            <v>0</v>
          </cell>
          <cell r="H3201">
            <v>12551.62</v>
          </cell>
          <cell r="I3201">
            <v>1941.36</v>
          </cell>
          <cell r="J3201">
            <v>0</v>
          </cell>
          <cell r="K3201">
            <v>0</v>
          </cell>
          <cell r="L3201">
            <v>0</v>
          </cell>
          <cell r="M3201">
            <v>0</v>
          </cell>
          <cell r="N3201">
            <v>0</v>
          </cell>
          <cell r="O3201">
            <v>1941.36</v>
          </cell>
          <cell r="P3201">
            <v>0</v>
          </cell>
          <cell r="Q3201">
            <v>4</v>
          </cell>
        </row>
        <row r="3202">
          <cell r="A3202" t="str">
            <v>15</v>
          </cell>
          <cell r="B3202" t="str">
            <v>01158</v>
          </cell>
          <cell r="C3202" t="str">
            <v>ТСЖ "Братство"</v>
          </cell>
          <cell r="D3202" t="str">
            <v>ТСЖ</v>
          </cell>
          <cell r="E3202" t="str">
            <v>04</v>
          </cell>
          <cell r="G3202" t="str">
            <v>0</v>
          </cell>
          <cell r="H3202">
            <v>97438.17</v>
          </cell>
          <cell r="I3202">
            <v>97438.17</v>
          </cell>
          <cell r="J3202">
            <v>0</v>
          </cell>
          <cell r="K3202">
            <v>0</v>
          </cell>
          <cell r="L3202">
            <v>0</v>
          </cell>
          <cell r="M3202">
            <v>97438.17</v>
          </cell>
          <cell r="N3202">
            <v>0</v>
          </cell>
          <cell r="O3202">
            <v>0</v>
          </cell>
          <cell r="P3202">
            <v>0</v>
          </cell>
          <cell r="Q3202">
            <v>4</v>
          </cell>
        </row>
        <row r="3203">
          <cell r="A3203" t="str">
            <v>15</v>
          </cell>
          <cell r="B3203" t="str">
            <v>01175</v>
          </cell>
          <cell r="C3203" t="str">
            <v>ТСЖ "Бриз"</v>
          </cell>
          <cell r="D3203" t="str">
            <v>ТСЖ</v>
          </cell>
          <cell r="E3203" t="str">
            <v>04</v>
          </cell>
          <cell r="G3203" t="str">
            <v>0</v>
          </cell>
          <cell r="H3203">
            <v>70958.23</v>
          </cell>
          <cell r="I3203">
            <v>141928.35999999999</v>
          </cell>
          <cell r="J3203">
            <v>0</v>
          </cell>
          <cell r="K3203">
            <v>0</v>
          </cell>
          <cell r="L3203">
            <v>0</v>
          </cell>
          <cell r="M3203">
            <v>141928.35999999999</v>
          </cell>
          <cell r="N3203">
            <v>0</v>
          </cell>
          <cell r="O3203">
            <v>0</v>
          </cell>
          <cell r="P3203">
            <v>0</v>
          </cell>
          <cell r="Q3203">
            <v>1</v>
          </cell>
        </row>
        <row r="3204">
          <cell r="A3204" t="str">
            <v>15</v>
          </cell>
          <cell r="B3204" t="str">
            <v>01181</v>
          </cell>
          <cell r="C3204" t="str">
            <v>ТД "Сибирь"</v>
          </cell>
          <cell r="D3204" t="str">
            <v>ТСЖ</v>
          </cell>
          <cell r="E3204" t="str">
            <v>04</v>
          </cell>
          <cell r="G3204" t="str">
            <v>0</v>
          </cell>
          <cell r="H3204">
            <v>100481.64</v>
          </cell>
          <cell r="I3204">
            <v>32145.89</v>
          </cell>
          <cell r="J3204">
            <v>0</v>
          </cell>
          <cell r="K3204">
            <v>0</v>
          </cell>
          <cell r="L3204">
            <v>0</v>
          </cell>
          <cell r="M3204">
            <v>0</v>
          </cell>
          <cell r="N3204">
            <v>0</v>
          </cell>
          <cell r="O3204">
            <v>32145.89</v>
          </cell>
          <cell r="P3204">
            <v>0</v>
          </cell>
          <cell r="Q3204">
            <v>1</v>
          </cell>
        </row>
        <row r="3205">
          <cell r="A3205" t="str">
            <v>15</v>
          </cell>
          <cell r="B3205" t="str">
            <v>01263</v>
          </cell>
          <cell r="C3205" t="str">
            <v>ТСЖ "Енисей"</v>
          </cell>
          <cell r="D3205" t="str">
            <v>ТСЖ</v>
          </cell>
          <cell r="E3205" t="str">
            <v>04</v>
          </cell>
          <cell r="G3205" t="str">
            <v>0</v>
          </cell>
          <cell r="H3205">
            <v>48596.35</v>
          </cell>
          <cell r="I3205">
            <v>101050.52</v>
          </cell>
          <cell r="J3205">
            <v>0</v>
          </cell>
          <cell r="K3205">
            <v>0</v>
          </cell>
          <cell r="L3205">
            <v>0</v>
          </cell>
          <cell r="M3205">
            <v>20000</v>
          </cell>
          <cell r="N3205">
            <v>0</v>
          </cell>
          <cell r="O3205">
            <v>81050.52</v>
          </cell>
          <cell r="P3205">
            <v>0</v>
          </cell>
          <cell r="Q3205">
            <v>2</v>
          </cell>
        </row>
        <row r="3206">
          <cell r="A3206" t="str">
            <v>15</v>
          </cell>
          <cell r="B3206" t="str">
            <v>01286</v>
          </cell>
          <cell r="C3206" t="str">
            <v>ТСЖ "Бригантина"</v>
          </cell>
          <cell r="D3206" t="str">
            <v>ТСЖ</v>
          </cell>
          <cell r="E3206" t="str">
            <v>04</v>
          </cell>
          <cell r="G3206" t="str">
            <v>0</v>
          </cell>
          <cell r="H3206">
            <v>447451.3</v>
          </cell>
          <cell r="I3206">
            <v>873442.78</v>
          </cell>
          <cell r="J3206">
            <v>0</v>
          </cell>
          <cell r="K3206">
            <v>0</v>
          </cell>
          <cell r="L3206">
            <v>0</v>
          </cell>
          <cell r="M3206">
            <v>300000</v>
          </cell>
          <cell r="N3206">
            <v>0</v>
          </cell>
          <cell r="O3206">
            <v>573442.78</v>
          </cell>
          <cell r="P3206">
            <v>0</v>
          </cell>
          <cell r="Q3206">
            <v>44</v>
          </cell>
        </row>
        <row r="3207">
          <cell r="A3207" t="str">
            <v>15</v>
          </cell>
          <cell r="B3207" t="str">
            <v>01452</v>
          </cell>
          <cell r="C3207" t="str">
            <v>ТД "Радикал"</v>
          </cell>
          <cell r="D3207" t="str">
            <v>ТСЖ</v>
          </cell>
          <cell r="E3207" t="str">
            <v>04</v>
          </cell>
          <cell r="G3207" t="str">
            <v>0</v>
          </cell>
          <cell r="H3207">
            <v>23193.13</v>
          </cell>
          <cell r="I3207">
            <v>23192.880000000001</v>
          </cell>
          <cell r="J3207">
            <v>0</v>
          </cell>
          <cell r="K3207">
            <v>0</v>
          </cell>
          <cell r="L3207">
            <v>0</v>
          </cell>
          <cell r="M3207">
            <v>23193.13</v>
          </cell>
          <cell r="N3207">
            <v>0</v>
          </cell>
          <cell r="O3207">
            <v>0</v>
          </cell>
          <cell r="P3207">
            <v>-0.25</v>
          </cell>
          <cell r="Q3207">
            <v>0</v>
          </cell>
        </row>
        <row r="3208">
          <cell r="A3208" t="str">
            <v>15</v>
          </cell>
          <cell r="B3208" t="str">
            <v>01517</v>
          </cell>
          <cell r="C3208" t="str">
            <v>ТСЖ "Энергетик"</v>
          </cell>
          <cell r="D3208" t="str">
            <v>ТСЖ</v>
          </cell>
          <cell r="E3208" t="str">
            <v>04</v>
          </cell>
          <cell r="G3208" t="str">
            <v>0</v>
          </cell>
          <cell r="H3208">
            <v>34562.49</v>
          </cell>
          <cell r="I3208">
            <v>34562.51</v>
          </cell>
          <cell r="J3208">
            <v>0</v>
          </cell>
          <cell r="K3208">
            <v>0</v>
          </cell>
          <cell r="L3208">
            <v>0</v>
          </cell>
          <cell r="M3208">
            <v>34562.49</v>
          </cell>
          <cell r="N3208">
            <v>0</v>
          </cell>
          <cell r="O3208">
            <v>0.02</v>
          </cell>
          <cell r="P3208">
            <v>0</v>
          </cell>
          <cell r="Q3208">
            <v>0</v>
          </cell>
        </row>
        <row r="3209">
          <cell r="A3209" t="str">
            <v>15</v>
          </cell>
          <cell r="B3209" t="str">
            <v>01589</v>
          </cell>
          <cell r="C3209" t="str">
            <v>ТСЖ "Ладья"</v>
          </cell>
          <cell r="D3209" t="str">
            <v>ТСЖ</v>
          </cell>
          <cell r="E3209" t="str">
            <v>01</v>
          </cell>
          <cell r="G3209" t="str">
            <v>0</v>
          </cell>
          <cell r="H3209">
            <v>53221.62</v>
          </cell>
          <cell r="I3209">
            <v>53221.62</v>
          </cell>
          <cell r="J3209">
            <v>0</v>
          </cell>
          <cell r="K3209">
            <v>0</v>
          </cell>
          <cell r="L3209">
            <v>0</v>
          </cell>
          <cell r="M3209">
            <v>53221.62</v>
          </cell>
          <cell r="N3209">
            <v>0</v>
          </cell>
          <cell r="O3209">
            <v>0</v>
          </cell>
          <cell r="P3209">
            <v>0</v>
          </cell>
          <cell r="Q3209">
            <v>27</v>
          </cell>
        </row>
        <row r="3210">
          <cell r="A3210" t="str">
            <v>15</v>
          </cell>
          <cell r="B3210" t="str">
            <v>01619</v>
          </cell>
          <cell r="C3210" t="str">
            <v>ТСЖ "Роща"</v>
          </cell>
          <cell r="D3210" t="str">
            <v>ТСЖ</v>
          </cell>
          <cell r="E3210" t="str">
            <v>01</v>
          </cell>
          <cell r="G3210" t="str">
            <v>0</v>
          </cell>
          <cell r="H3210">
            <v>61047.72</v>
          </cell>
          <cell r="I3210">
            <v>0</v>
          </cell>
          <cell r="J3210">
            <v>-21782.92</v>
          </cell>
          <cell r="K3210">
            <v>0</v>
          </cell>
          <cell r="L3210">
            <v>0</v>
          </cell>
          <cell r="M3210">
            <v>0</v>
          </cell>
          <cell r="N3210">
            <v>0</v>
          </cell>
          <cell r="O3210">
            <v>0</v>
          </cell>
          <cell r="P3210">
            <v>-21782.92</v>
          </cell>
          <cell r="Q3210">
            <v>3</v>
          </cell>
        </row>
        <row r="3211">
          <cell r="A3211" t="str">
            <v>15</v>
          </cell>
          <cell r="B3211" t="str">
            <v>01622</v>
          </cell>
          <cell r="C3211" t="str">
            <v>ТСЖ "Краскон"</v>
          </cell>
          <cell r="D3211" t="str">
            <v>ТСЖ</v>
          </cell>
          <cell r="E3211" t="str">
            <v>01</v>
          </cell>
          <cell r="G3211" t="str">
            <v>0</v>
          </cell>
          <cell r="H3211">
            <v>18507.87</v>
          </cell>
          <cell r="I3211">
            <v>18507.87</v>
          </cell>
          <cell r="J3211">
            <v>0</v>
          </cell>
          <cell r="K3211">
            <v>0</v>
          </cell>
          <cell r="L3211">
            <v>0</v>
          </cell>
          <cell r="M3211">
            <v>37015.74</v>
          </cell>
          <cell r="N3211">
            <v>0</v>
          </cell>
          <cell r="O3211">
            <v>0</v>
          </cell>
          <cell r="P3211">
            <v>-18507.87</v>
          </cell>
          <cell r="Q3211">
            <v>0</v>
          </cell>
        </row>
        <row r="3212">
          <cell r="A3212" t="str">
            <v>15</v>
          </cell>
          <cell r="B3212" t="str">
            <v>01677</v>
          </cell>
          <cell r="C3212" t="str">
            <v>ТСЖ "Глория"</v>
          </cell>
          <cell r="D3212" t="str">
            <v>ТСЖ</v>
          </cell>
          <cell r="E3212" t="str">
            <v>04</v>
          </cell>
          <cell r="G3212" t="str">
            <v>0</v>
          </cell>
          <cell r="H3212">
            <v>10775.01</v>
          </cell>
          <cell r="I3212">
            <v>11180.17</v>
          </cell>
          <cell r="J3212">
            <v>0</v>
          </cell>
          <cell r="K3212">
            <v>0</v>
          </cell>
          <cell r="L3212">
            <v>0</v>
          </cell>
          <cell r="M3212">
            <v>10775.01</v>
          </cell>
          <cell r="N3212">
            <v>0</v>
          </cell>
          <cell r="O3212">
            <v>405.16</v>
          </cell>
          <cell r="P3212">
            <v>0</v>
          </cell>
          <cell r="Q3212">
            <v>0</v>
          </cell>
        </row>
        <row r="3213">
          <cell r="A3213" t="str">
            <v>15</v>
          </cell>
          <cell r="B3213" t="str">
            <v>01678</v>
          </cell>
          <cell r="C3213" t="str">
            <v>ООО "Конвел-сервис"</v>
          </cell>
          <cell r="D3213" t="str">
            <v>ООО</v>
          </cell>
          <cell r="E3213" t="str">
            <v>01</v>
          </cell>
          <cell r="G3213" t="str">
            <v>0</v>
          </cell>
          <cell r="H3213">
            <v>16716.39</v>
          </cell>
          <cell r="I3213">
            <v>16716.41</v>
          </cell>
          <cell r="J3213">
            <v>0</v>
          </cell>
          <cell r="K3213">
            <v>0</v>
          </cell>
          <cell r="L3213">
            <v>0</v>
          </cell>
          <cell r="M3213">
            <v>16716.39</v>
          </cell>
          <cell r="N3213">
            <v>0</v>
          </cell>
          <cell r="O3213">
            <v>0.02</v>
          </cell>
          <cell r="P3213">
            <v>0</v>
          </cell>
          <cell r="Q3213">
            <v>17</v>
          </cell>
        </row>
        <row r="3214">
          <cell r="A3214" t="str">
            <v>15</v>
          </cell>
          <cell r="B3214" t="str">
            <v>01697</v>
          </cell>
          <cell r="C3214" t="str">
            <v>ТСЖ"Северянка-2"</v>
          </cell>
          <cell r="D3214" t="str">
            <v>ТСЖ</v>
          </cell>
          <cell r="F3214" t="str">
            <v>0</v>
          </cell>
          <cell r="G3214" t="str">
            <v>0</v>
          </cell>
          <cell r="H3214">
            <v>24883.09</v>
          </cell>
          <cell r="I3214">
            <v>130708.49</v>
          </cell>
          <cell r="J3214">
            <v>0</v>
          </cell>
          <cell r="K3214">
            <v>0</v>
          </cell>
          <cell r="L3214">
            <v>0</v>
          </cell>
          <cell r="M3214">
            <v>10000</v>
          </cell>
          <cell r="N3214">
            <v>0</v>
          </cell>
          <cell r="O3214">
            <v>120708.49</v>
          </cell>
          <cell r="P3214">
            <v>0</v>
          </cell>
          <cell r="Q3214">
            <v>0</v>
          </cell>
        </row>
        <row r="3215">
          <cell r="A3215" t="str">
            <v>15</v>
          </cell>
          <cell r="B3215" t="str">
            <v>01717</v>
          </cell>
          <cell r="C3215" t="str">
            <v>ТСЖ"Возрождение"</v>
          </cell>
          <cell r="D3215" t="str">
            <v>ТСЖ</v>
          </cell>
          <cell r="F3215" t="str">
            <v>0</v>
          </cell>
          <cell r="G3215" t="str">
            <v>0</v>
          </cell>
          <cell r="H3215">
            <v>134787.34</v>
          </cell>
          <cell r="I3215">
            <v>76077.89</v>
          </cell>
          <cell r="J3215">
            <v>0</v>
          </cell>
          <cell r="K3215">
            <v>0</v>
          </cell>
          <cell r="L3215">
            <v>0</v>
          </cell>
          <cell r="M3215">
            <v>212000</v>
          </cell>
          <cell r="N3215">
            <v>0</v>
          </cell>
          <cell r="O3215">
            <v>0</v>
          </cell>
          <cell r="P3215">
            <v>-135922.10999999999</v>
          </cell>
          <cell r="Q3215">
            <v>5</v>
          </cell>
        </row>
        <row r="3216">
          <cell r="A3216" t="str">
            <v>15</v>
          </cell>
          <cell r="B3216" t="str">
            <v>01724</v>
          </cell>
          <cell r="C3216" t="str">
            <v>ТСЖ "Север-2000"</v>
          </cell>
          <cell r="D3216" t="str">
            <v>ТСЖ</v>
          </cell>
          <cell r="E3216" t="str">
            <v>04</v>
          </cell>
          <cell r="G3216" t="str">
            <v>0</v>
          </cell>
          <cell r="H3216">
            <v>78094.86</v>
          </cell>
          <cell r="I3216">
            <v>11769.63</v>
          </cell>
          <cell r="J3216">
            <v>0</v>
          </cell>
          <cell r="K3216">
            <v>0</v>
          </cell>
          <cell r="L3216">
            <v>0</v>
          </cell>
          <cell r="M3216">
            <v>78094.86</v>
          </cell>
          <cell r="N3216">
            <v>0</v>
          </cell>
          <cell r="O3216">
            <v>0</v>
          </cell>
          <cell r="P3216">
            <v>-66325.23</v>
          </cell>
          <cell r="Q3216">
            <v>9</v>
          </cell>
        </row>
        <row r="3217">
          <cell r="A3217" t="str">
            <v>15</v>
          </cell>
          <cell r="B3217" t="str">
            <v>01735</v>
          </cell>
          <cell r="C3217" t="str">
            <v>ТСЖ "Геолог"</v>
          </cell>
          <cell r="D3217" t="str">
            <v>ТСЖ</v>
          </cell>
          <cell r="E3217" t="str">
            <v>04</v>
          </cell>
          <cell r="G3217" t="str">
            <v>0</v>
          </cell>
          <cell r="H3217">
            <v>0</v>
          </cell>
          <cell r="I3217">
            <v>0</v>
          </cell>
          <cell r="J3217">
            <v>0</v>
          </cell>
          <cell r="K3217">
            <v>0</v>
          </cell>
          <cell r="L3217">
            <v>0</v>
          </cell>
          <cell r="M3217">
            <v>0</v>
          </cell>
          <cell r="N3217">
            <v>0</v>
          </cell>
          <cell r="O3217">
            <v>0</v>
          </cell>
          <cell r="P3217">
            <v>0</v>
          </cell>
          <cell r="Q3217">
            <v>0</v>
          </cell>
        </row>
        <row r="3218">
          <cell r="A3218" t="str">
            <v>15</v>
          </cell>
          <cell r="B3218" t="str">
            <v>01743</v>
          </cell>
          <cell r="C3218" t="str">
            <v>ТСЖ "Спектр"</v>
          </cell>
          <cell r="D3218" t="str">
            <v>ТСЖ</v>
          </cell>
          <cell r="E3218" t="str">
            <v>04</v>
          </cell>
          <cell r="G3218" t="str">
            <v>0</v>
          </cell>
          <cell r="H3218">
            <v>65113.16</v>
          </cell>
          <cell r="I3218">
            <v>63125.08</v>
          </cell>
          <cell r="J3218">
            <v>0</v>
          </cell>
          <cell r="K3218">
            <v>0</v>
          </cell>
          <cell r="L3218">
            <v>0</v>
          </cell>
          <cell r="M3218">
            <v>0</v>
          </cell>
          <cell r="N3218">
            <v>0</v>
          </cell>
          <cell r="O3218">
            <v>63125.08</v>
          </cell>
          <cell r="P3218">
            <v>0</v>
          </cell>
          <cell r="Q3218">
            <v>2</v>
          </cell>
        </row>
        <row r="3219">
          <cell r="A3219" t="str">
            <v>15</v>
          </cell>
          <cell r="B3219" t="str">
            <v>01779</v>
          </cell>
          <cell r="C3219" t="str">
            <v>МП "ДМО"</v>
          </cell>
          <cell r="D3219" t="str">
            <v>ТРЕСТ</v>
          </cell>
          <cell r="E3219" t="str">
            <v>04</v>
          </cell>
          <cell r="F3219" t="str">
            <v>0</v>
          </cell>
          <cell r="G3219" t="str">
            <v>Т</v>
          </cell>
          <cell r="H3219">
            <v>2678334.7400000002</v>
          </cell>
          <cell r="I3219">
            <v>21163036.109999999</v>
          </cell>
          <cell r="J3219">
            <v>0</v>
          </cell>
          <cell r="K3219">
            <v>0</v>
          </cell>
          <cell r="L3219">
            <v>0</v>
          </cell>
          <cell r="M3219">
            <v>319859.86</v>
          </cell>
          <cell r="N3219">
            <v>0</v>
          </cell>
          <cell r="O3219">
            <v>20843176.25</v>
          </cell>
          <cell r="P3219">
            <v>0</v>
          </cell>
          <cell r="Q3219">
            <v>43</v>
          </cell>
        </row>
        <row r="3220">
          <cell r="A3220" t="str">
            <v>15</v>
          </cell>
          <cell r="B3220" t="str">
            <v>01784</v>
          </cell>
          <cell r="C3220" t="str">
            <v>ТСЖ "Содружество"</v>
          </cell>
          <cell r="D3220" t="str">
            <v>ТСЖ</v>
          </cell>
          <cell r="E3220" t="str">
            <v>04</v>
          </cell>
          <cell r="G3220" t="str">
            <v>0</v>
          </cell>
          <cell r="H3220">
            <v>18741.04</v>
          </cell>
          <cell r="I3220">
            <v>21760.47</v>
          </cell>
          <cell r="J3220">
            <v>0</v>
          </cell>
          <cell r="K3220">
            <v>0</v>
          </cell>
          <cell r="L3220">
            <v>0</v>
          </cell>
          <cell r="M3220">
            <v>18741.04</v>
          </cell>
          <cell r="N3220">
            <v>0</v>
          </cell>
          <cell r="O3220">
            <v>3019.43</v>
          </cell>
          <cell r="P3220">
            <v>0</v>
          </cell>
          <cell r="Q3220">
            <v>0</v>
          </cell>
        </row>
        <row r="3221">
          <cell r="A3221" t="str">
            <v>15</v>
          </cell>
          <cell r="B3221" t="str">
            <v>01795</v>
          </cell>
          <cell r="C3221" t="str">
            <v>ТСЖ "Окраина"</v>
          </cell>
          <cell r="D3221" t="str">
            <v>ТСЖ</v>
          </cell>
          <cell r="E3221" t="str">
            <v>04</v>
          </cell>
          <cell r="G3221" t="str">
            <v>0</v>
          </cell>
          <cell r="H3221">
            <v>117254.05</v>
          </cell>
          <cell r="I3221">
            <v>153915.15</v>
          </cell>
          <cell r="J3221">
            <v>0</v>
          </cell>
          <cell r="K3221">
            <v>0</v>
          </cell>
          <cell r="L3221">
            <v>0</v>
          </cell>
          <cell r="M3221">
            <v>117254.05</v>
          </cell>
          <cell r="N3221">
            <v>0</v>
          </cell>
          <cell r="O3221">
            <v>36661.1</v>
          </cell>
          <cell r="P3221">
            <v>0</v>
          </cell>
          <cell r="Q3221">
            <v>2</v>
          </cell>
        </row>
        <row r="3222">
          <cell r="A3222" t="str">
            <v>15</v>
          </cell>
          <cell r="B3222" t="str">
            <v>01844</v>
          </cell>
          <cell r="C3222" t="str">
            <v>ТСЖ "Жарок"</v>
          </cell>
          <cell r="D3222" t="str">
            <v>ТСЖ</v>
          </cell>
          <cell r="E3222" t="str">
            <v>04</v>
          </cell>
          <cell r="G3222" t="str">
            <v>0</v>
          </cell>
          <cell r="H3222">
            <v>13473.33</v>
          </cell>
          <cell r="I3222">
            <v>0</v>
          </cell>
          <cell r="J3222">
            <v>-44.34</v>
          </cell>
          <cell r="K3222">
            <v>0</v>
          </cell>
          <cell r="L3222">
            <v>0</v>
          </cell>
          <cell r="M3222">
            <v>0</v>
          </cell>
          <cell r="N3222">
            <v>0</v>
          </cell>
          <cell r="O3222">
            <v>0</v>
          </cell>
          <cell r="P3222">
            <v>-44.34</v>
          </cell>
          <cell r="Q3222">
            <v>0</v>
          </cell>
        </row>
        <row r="3223">
          <cell r="A3223" t="str">
            <v>15</v>
          </cell>
          <cell r="B3223" t="str">
            <v>01865</v>
          </cell>
          <cell r="C3223" t="str">
            <v>ТСЖ "Рябинушка"</v>
          </cell>
          <cell r="D3223" t="str">
            <v>ТСЖ</v>
          </cell>
          <cell r="E3223" t="str">
            <v>04</v>
          </cell>
          <cell r="G3223" t="str">
            <v>0</v>
          </cell>
          <cell r="H3223">
            <v>18974.21</v>
          </cell>
          <cell r="I3223">
            <v>18974.21</v>
          </cell>
          <cell r="J3223">
            <v>0</v>
          </cell>
          <cell r="K3223">
            <v>0</v>
          </cell>
          <cell r="L3223">
            <v>0</v>
          </cell>
          <cell r="M3223">
            <v>18974.21</v>
          </cell>
          <cell r="N3223">
            <v>0</v>
          </cell>
          <cell r="O3223">
            <v>0</v>
          </cell>
          <cell r="P3223">
            <v>0</v>
          </cell>
          <cell r="Q3223">
            <v>0</v>
          </cell>
        </row>
        <row r="3224">
          <cell r="A3224" t="str">
            <v>15</v>
          </cell>
          <cell r="B3224" t="str">
            <v>01874</v>
          </cell>
          <cell r="C3224" t="str">
            <v>ТСЖ "Ивушка"</v>
          </cell>
          <cell r="D3224" t="str">
            <v>ТСЖ</v>
          </cell>
          <cell r="E3224" t="str">
            <v>04</v>
          </cell>
          <cell r="G3224" t="str">
            <v>0</v>
          </cell>
          <cell r="H3224">
            <v>18158.599999999999</v>
          </cell>
          <cell r="I3224">
            <v>15108.59</v>
          </cell>
          <cell r="J3224">
            <v>0</v>
          </cell>
          <cell r="K3224">
            <v>0</v>
          </cell>
          <cell r="L3224">
            <v>0</v>
          </cell>
          <cell r="M3224">
            <v>36318</v>
          </cell>
          <cell r="N3224">
            <v>0</v>
          </cell>
          <cell r="O3224">
            <v>0</v>
          </cell>
          <cell r="P3224">
            <v>-21209.41</v>
          </cell>
          <cell r="Q3224">
            <v>0</v>
          </cell>
        </row>
        <row r="3225">
          <cell r="A3225" t="str">
            <v>15</v>
          </cell>
          <cell r="B3225" t="str">
            <v>01875</v>
          </cell>
          <cell r="C3225" t="str">
            <v>ТСЖ "Таймыр"</v>
          </cell>
          <cell r="D3225" t="str">
            <v>ТСЖ</v>
          </cell>
          <cell r="E3225" t="str">
            <v>04</v>
          </cell>
          <cell r="G3225" t="str">
            <v>0</v>
          </cell>
          <cell r="H3225">
            <v>14178.31</v>
          </cell>
          <cell r="I3225">
            <v>14178.31</v>
          </cell>
          <cell r="J3225">
            <v>0</v>
          </cell>
          <cell r="K3225">
            <v>0</v>
          </cell>
          <cell r="L3225">
            <v>0</v>
          </cell>
          <cell r="M3225">
            <v>14178.31</v>
          </cell>
          <cell r="N3225">
            <v>0</v>
          </cell>
          <cell r="O3225">
            <v>0</v>
          </cell>
          <cell r="P3225">
            <v>0</v>
          </cell>
          <cell r="Q3225">
            <v>0</v>
          </cell>
        </row>
        <row r="3226">
          <cell r="A3226" t="str">
            <v>15</v>
          </cell>
          <cell r="B3226" t="str">
            <v>01876</v>
          </cell>
          <cell r="C3226" t="str">
            <v>ТСЖ "Тридом"</v>
          </cell>
          <cell r="D3226" t="str">
            <v>ТСЖ</v>
          </cell>
          <cell r="E3226" t="str">
            <v>04</v>
          </cell>
          <cell r="G3226" t="str">
            <v>0</v>
          </cell>
          <cell r="H3226">
            <v>26602.85</v>
          </cell>
          <cell r="I3226">
            <v>26225.86</v>
          </cell>
          <cell r="J3226">
            <v>0</v>
          </cell>
          <cell r="K3226">
            <v>0</v>
          </cell>
          <cell r="L3226">
            <v>0</v>
          </cell>
          <cell r="M3226">
            <v>53205.7</v>
          </cell>
          <cell r="N3226">
            <v>0</v>
          </cell>
          <cell r="O3226">
            <v>0</v>
          </cell>
          <cell r="P3226">
            <v>-26979.84</v>
          </cell>
          <cell r="Q3226">
            <v>0</v>
          </cell>
        </row>
        <row r="3227">
          <cell r="A3227" t="str">
            <v>15</v>
          </cell>
          <cell r="B3227" t="str">
            <v>01901</v>
          </cell>
          <cell r="C3227" t="str">
            <v>ТСЖ "Радость"</v>
          </cell>
          <cell r="D3227" t="str">
            <v>ТСЖ</v>
          </cell>
          <cell r="E3227" t="str">
            <v>04</v>
          </cell>
          <cell r="G3227" t="str">
            <v>0</v>
          </cell>
          <cell r="H3227">
            <v>97225.58</v>
          </cell>
          <cell r="I3227">
            <v>97225.58</v>
          </cell>
          <cell r="J3227">
            <v>0</v>
          </cell>
          <cell r="K3227">
            <v>0</v>
          </cell>
          <cell r="L3227">
            <v>0</v>
          </cell>
          <cell r="M3227">
            <v>0</v>
          </cell>
          <cell r="N3227">
            <v>0</v>
          </cell>
          <cell r="O3227">
            <v>97225.58</v>
          </cell>
          <cell r="P3227">
            <v>0</v>
          </cell>
          <cell r="Q3227">
            <v>0</v>
          </cell>
        </row>
        <row r="3228">
          <cell r="A3228" t="str">
            <v>15</v>
          </cell>
          <cell r="B3228" t="str">
            <v>01935</v>
          </cell>
          <cell r="C3228" t="str">
            <v>ТСЖ "Заря"</v>
          </cell>
          <cell r="D3228" t="str">
            <v>ТСЖ</v>
          </cell>
          <cell r="E3228" t="str">
            <v>04</v>
          </cell>
          <cell r="G3228" t="str">
            <v>0</v>
          </cell>
          <cell r="H3228">
            <v>13006.99</v>
          </cell>
          <cell r="I3228">
            <v>0</v>
          </cell>
          <cell r="J3228">
            <v>-7653.35</v>
          </cell>
          <cell r="K3228">
            <v>0</v>
          </cell>
          <cell r="L3228">
            <v>0</v>
          </cell>
          <cell r="M3228">
            <v>0</v>
          </cell>
          <cell r="N3228">
            <v>0</v>
          </cell>
          <cell r="O3228">
            <v>0</v>
          </cell>
          <cell r="P3228">
            <v>-7653.35</v>
          </cell>
          <cell r="Q3228">
            <v>0</v>
          </cell>
        </row>
        <row r="3229">
          <cell r="A3229" t="str">
            <v>15</v>
          </cell>
          <cell r="B3229" t="str">
            <v>01938</v>
          </cell>
          <cell r="C3229" t="str">
            <v>ЖСК "Зеленая роща"</v>
          </cell>
          <cell r="D3229" t="str">
            <v>ТСЖ</v>
          </cell>
          <cell r="E3229" t="str">
            <v>04</v>
          </cell>
          <cell r="G3229" t="str">
            <v>0</v>
          </cell>
          <cell r="H3229">
            <v>12884.47</v>
          </cell>
          <cell r="I3229">
            <v>16733.12</v>
          </cell>
          <cell r="J3229">
            <v>0</v>
          </cell>
          <cell r="K3229">
            <v>0</v>
          </cell>
          <cell r="L3229">
            <v>0</v>
          </cell>
          <cell r="M3229">
            <v>2625.78</v>
          </cell>
          <cell r="N3229">
            <v>0</v>
          </cell>
          <cell r="O3229">
            <v>14107.34</v>
          </cell>
          <cell r="P3229">
            <v>0</v>
          </cell>
          <cell r="Q3229">
            <v>0</v>
          </cell>
        </row>
        <row r="3230">
          <cell r="A3230" t="str">
            <v>15</v>
          </cell>
          <cell r="B3230" t="str">
            <v>01944</v>
          </cell>
          <cell r="C3230" t="str">
            <v>ТСЖ "Орленок"</v>
          </cell>
          <cell r="D3230" t="str">
            <v>ТСЖ</v>
          </cell>
          <cell r="E3230" t="str">
            <v>04</v>
          </cell>
          <cell r="G3230" t="str">
            <v>0</v>
          </cell>
          <cell r="H3230">
            <v>21439.37</v>
          </cell>
          <cell r="I3230">
            <v>30882.74</v>
          </cell>
          <cell r="J3230">
            <v>0</v>
          </cell>
          <cell r="K3230">
            <v>0</v>
          </cell>
          <cell r="L3230">
            <v>0</v>
          </cell>
          <cell r="M3230">
            <v>0</v>
          </cell>
          <cell r="N3230">
            <v>0</v>
          </cell>
          <cell r="O3230">
            <v>30882.74</v>
          </cell>
          <cell r="P3230">
            <v>0</v>
          </cell>
          <cell r="Q3230">
            <v>0</v>
          </cell>
        </row>
        <row r="3231">
          <cell r="A3231" t="str">
            <v>15</v>
          </cell>
          <cell r="B3231" t="str">
            <v>01952</v>
          </cell>
          <cell r="C3231" t="str">
            <v>ТСЖ "Путораны"</v>
          </cell>
          <cell r="D3231" t="str">
            <v>ТСЖ</v>
          </cell>
          <cell r="E3231" t="str">
            <v>04</v>
          </cell>
          <cell r="G3231" t="str">
            <v>0</v>
          </cell>
          <cell r="H3231">
            <v>52126.74</v>
          </cell>
          <cell r="I3231">
            <v>88905.48</v>
          </cell>
          <cell r="J3231">
            <v>0</v>
          </cell>
          <cell r="K3231">
            <v>0</v>
          </cell>
          <cell r="L3231">
            <v>0</v>
          </cell>
          <cell r="M3231">
            <v>88905.48</v>
          </cell>
          <cell r="N3231">
            <v>0</v>
          </cell>
          <cell r="O3231">
            <v>0</v>
          </cell>
          <cell r="P3231">
            <v>0</v>
          </cell>
          <cell r="Q3231">
            <v>0</v>
          </cell>
        </row>
        <row r="3232">
          <cell r="A3232" t="str">
            <v>15</v>
          </cell>
          <cell r="B3232" t="str">
            <v>01956</v>
          </cell>
          <cell r="C3232" t="str">
            <v>ТСЖ "Березка"</v>
          </cell>
          <cell r="D3232" t="str">
            <v>ТСЖ</v>
          </cell>
          <cell r="E3232" t="str">
            <v>04</v>
          </cell>
          <cell r="G3232" t="str">
            <v>0</v>
          </cell>
          <cell r="H3232">
            <v>15582.8</v>
          </cell>
          <cell r="I3232">
            <v>6527.55</v>
          </cell>
          <cell r="J3232">
            <v>0</v>
          </cell>
          <cell r="K3232">
            <v>0</v>
          </cell>
          <cell r="L3232">
            <v>0</v>
          </cell>
          <cell r="M3232">
            <v>0</v>
          </cell>
          <cell r="N3232">
            <v>0</v>
          </cell>
          <cell r="O3232">
            <v>6527.55</v>
          </cell>
          <cell r="P3232">
            <v>0</v>
          </cell>
          <cell r="Q3232">
            <v>0</v>
          </cell>
        </row>
        <row r="3233">
          <cell r="A3233" t="str">
            <v>15</v>
          </cell>
          <cell r="B3233" t="str">
            <v>01957</v>
          </cell>
          <cell r="C3233" t="str">
            <v>ТСЖ "Металлург"</v>
          </cell>
          <cell r="D3233" t="str">
            <v>ТСЖ</v>
          </cell>
          <cell r="E3233" t="str">
            <v>04</v>
          </cell>
          <cell r="G3233" t="str">
            <v>0</v>
          </cell>
          <cell r="H3233">
            <v>24830.79</v>
          </cell>
          <cell r="I3233">
            <v>0</v>
          </cell>
          <cell r="J3233">
            <v>-14335.29</v>
          </cell>
          <cell r="K3233">
            <v>0</v>
          </cell>
          <cell r="L3233">
            <v>0</v>
          </cell>
          <cell r="M3233">
            <v>0</v>
          </cell>
          <cell r="N3233">
            <v>0</v>
          </cell>
          <cell r="O3233">
            <v>0</v>
          </cell>
          <cell r="P3233">
            <v>-14335.29</v>
          </cell>
          <cell r="Q3233">
            <v>0</v>
          </cell>
        </row>
        <row r="3234">
          <cell r="A3234" t="str">
            <v>15</v>
          </cell>
          <cell r="B3234" t="str">
            <v>01964</v>
          </cell>
          <cell r="C3234" t="str">
            <v>ТСЖ "Строитель"</v>
          </cell>
          <cell r="D3234" t="str">
            <v>ТСЖ</v>
          </cell>
          <cell r="E3234" t="str">
            <v>04</v>
          </cell>
          <cell r="G3234" t="str">
            <v>0</v>
          </cell>
          <cell r="H3234">
            <v>22254.99</v>
          </cell>
          <cell r="I3234">
            <v>0</v>
          </cell>
          <cell r="J3234">
            <v>-8753.49</v>
          </cell>
          <cell r="K3234">
            <v>0</v>
          </cell>
          <cell r="L3234">
            <v>0</v>
          </cell>
          <cell r="M3234">
            <v>0</v>
          </cell>
          <cell r="N3234">
            <v>0</v>
          </cell>
          <cell r="O3234">
            <v>0</v>
          </cell>
          <cell r="P3234">
            <v>-8753.49</v>
          </cell>
          <cell r="Q3234">
            <v>0</v>
          </cell>
        </row>
        <row r="3235">
          <cell r="A3235" t="str">
            <v>15</v>
          </cell>
          <cell r="B3235" t="str">
            <v>01972</v>
          </cell>
          <cell r="C3235" t="str">
            <v>ЖСК "Богатырь"</v>
          </cell>
          <cell r="D3235" t="str">
            <v>ТСЖ</v>
          </cell>
          <cell r="E3235" t="str">
            <v>04</v>
          </cell>
          <cell r="G3235" t="str">
            <v>0</v>
          </cell>
          <cell r="H3235">
            <v>106589.68</v>
          </cell>
          <cell r="I3235">
            <v>231850.18</v>
          </cell>
          <cell r="J3235">
            <v>0</v>
          </cell>
          <cell r="K3235">
            <v>0</v>
          </cell>
          <cell r="L3235">
            <v>0</v>
          </cell>
          <cell r="M3235">
            <v>106589.68</v>
          </cell>
          <cell r="N3235">
            <v>0</v>
          </cell>
          <cell r="O3235">
            <v>125260.5</v>
          </cell>
          <cell r="P3235">
            <v>0</v>
          </cell>
          <cell r="Q3235">
            <v>0</v>
          </cell>
        </row>
        <row r="3236">
          <cell r="A3236" t="str">
            <v>15</v>
          </cell>
          <cell r="B3236" t="str">
            <v>01976</v>
          </cell>
          <cell r="C3236" t="str">
            <v>ЖСК "Ангара"</v>
          </cell>
          <cell r="D3236" t="str">
            <v>ТСЖ</v>
          </cell>
          <cell r="E3236" t="str">
            <v>04</v>
          </cell>
          <cell r="G3236" t="str">
            <v>0</v>
          </cell>
          <cell r="H3236">
            <v>12651.3</v>
          </cell>
          <cell r="I3236">
            <v>17919.2</v>
          </cell>
          <cell r="J3236">
            <v>0</v>
          </cell>
          <cell r="K3236">
            <v>0</v>
          </cell>
          <cell r="L3236">
            <v>0</v>
          </cell>
          <cell r="M3236">
            <v>0</v>
          </cell>
          <cell r="N3236">
            <v>0</v>
          </cell>
          <cell r="O3236">
            <v>17919.2</v>
          </cell>
          <cell r="P3236">
            <v>0</v>
          </cell>
          <cell r="Q3236">
            <v>0</v>
          </cell>
        </row>
        <row r="3237">
          <cell r="A3237" t="str">
            <v>15</v>
          </cell>
          <cell r="B3237" t="str">
            <v>02061</v>
          </cell>
          <cell r="C3237" t="str">
            <v>МУП "ПЖРЭТ №9"</v>
          </cell>
          <cell r="D3237" t="str">
            <v>ТРЕСТ</v>
          </cell>
          <cell r="E3237" t="str">
            <v>04</v>
          </cell>
          <cell r="G3237" t="str">
            <v>Т</v>
          </cell>
          <cell r="H3237">
            <v>337.02</v>
          </cell>
          <cell r="I3237">
            <v>0</v>
          </cell>
          <cell r="J3237">
            <v>-499.52</v>
          </cell>
          <cell r="K3237">
            <v>0</v>
          </cell>
          <cell r="L3237">
            <v>0</v>
          </cell>
          <cell r="M3237">
            <v>0</v>
          </cell>
          <cell r="N3237">
            <v>0</v>
          </cell>
          <cell r="O3237">
            <v>0</v>
          </cell>
          <cell r="P3237">
            <v>-499.52</v>
          </cell>
          <cell r="Q3237">
            <v>2</v>
          </cell>
        </row>
        <row r="3238">
          <cell r="A3238" t="str">
            <v>15</v>
          </cell>
          <cell r="B3238" t="str">
            <v>02062</v>
          </cell>
          <cell r="C3238" t="str">
            <v>ТСЖ "Чайка"</v>
          </cell>
          <cell r="D3238" t="str">
            <v>ТСЖ</v>
          </cell>
          <cell r="E3238" t="str">
            <v>04</v>
          </cell>
          <cell r="G3238" t="str">
            <v>0</v>
          </cell>
          <cell r="H3238">
            <v>8576.43</v>
          </cell>
          <cell r="I3238">
            <v>25450.97</v>
          </cell>
          <cell r="J3238">
            <v>0</v>
          </cell>
          <cell r="K3238">
            <v>0</v>
          </cell>
          <cell r="L3238">
            <v>0</v>
          </cell>
          <cell r="M3238">
            <v>0</v>
          </cell>
          <cell r="N3238">
            <v>0</v>
          </cell>
          <cell r="O3238">
            <v>25450.97</v>
          </cell>
          <cell r="P3238">
            <v>0</v>
          </cell>
          <cell r="Q3238">
            <v>6</v>
          </cell>
        </row>
        <row r="3239">
          <cell r="A3239" t="str">
            <v>15</v>
          </cell>
          <cell r="B3239" t="str">
            <v>02103</v>
          </cell>
          <cell r="C3239" t="str">
            <v>ТСЖ "Мир"</v>
          </cell>
          <cell r="D3239" t="str">
            <v>ТСЖ</v>
          </cell>
          <cell r="E3239" t="str">
            <v>01</v>
          </cell>
          <cell r="G3239" t="str">
            <v>0</v>
          </cell>
          <cell r="H3239">
            <v>822.04</v>
          </cell>
          <cell r="I3239">
            <v>2464.21</v>
          </cell>
          <cell r="J3239">
            <v>0</v>
          </cell>
          <cell r="K3239">
            <v>0</v>
          </cell>
          <cell r="L3239">
            <v>0</v>
          </cell>
          <cell r="M3239">
            <v>0</v>
          </cell>
          <cell r="N3239">
            <v>0</v>
          </cell>
          <cell r="O3239">
            <v>2464.21</v>
          </cell>
          <cell r="P3239">
            <v>0</v>
          </cell>
          <cell r="Q3239">
            <v>1</v>
          </cell>
        </row>
        <row r="3240">
          <cell r="A3240" t="str">
            <v>15</v>
          </cell>
          <cell r="B3240" t="str">
            <v>02153</v>
          </cell>
          <cell r="C3240" t="str">
            <v>ТСЖ "Лотос"</v>
          </cell>
          <cell r="D3240" t="str">
            <v>ТСЖ</v>
          </cell>
          <cell r="E3240" t="str">
            <v>01</v>
          </cell>
          <cell r="G3240" t="str">
            <v>0</v>
          </cell>
          <cell r="H3240">
            <v>28941.35</v>
          </cell>
          <cell r="I3240">
            <v>9340.23</v>
          </cell>
          <cell r="J3240">
            <v>0</v>
          </cell>
          <cell r="K3240">
            <v>0</v>
          </cell>
          <cell r="L3240">
            <v>0</v>
          </cell>
          <cell r="M3240">
            <v>0</v>
          </cell>
          <cell r="N3240">
            <v>0</v>
          </cell>
          <cell r="O3240">
            <v>9340.23</v>
          </cell>
          <cell r="P3240">
            <v>0</v>
          </cell>
          <cell r="Q3240">
            <v>5</v>
          </cell>
        </row>
        <row r="3241">
          <cell r="A3241" t="str">
            <v>15</v>
          </cell>
          <cell r="B3241" t="str">
            <v>02156</v>
          </cell>
          <cell r="C3241" t="str">
            <v>ТСЖ "Авантаж"</v>
          </cell>
          <cell r="D3241" t="str">
            <v>ТСЖ</v>
          </cell>
          <cell r="E3241" t="str">
            <v>04</v>
          </cell>
          <cell r="G3241" t="str">
            <v>0</v>
          </cell>
          <cell r="H3241">
            <v>181764.93</v>
          </cell>
          <cell r="I3241">
            <v>0</v>
          </cell>
          <cell r="J3241">
            <v>-2067.9899999999998</v>
          </cell>
          <cell r="K3241">
            <v>0</v>
          </cell>
          <cell r="L3241">
            <v>0</v>
          </cell>
          <cell r="M3241">
            <v>0</v>
          </cell>
          <cell r="N3241">
            <v>0</v>
          </cell>
          <cell r="O3241">
            <v>0</v>
          </cell>
          <cell r="P3241">
            <v>-2067.9899999999998</v>
          </cell>
          <cell r="Q3241">
            <v>1</v>
          </cell>
        </row>
        <row r="3242">
          <cell r="A3242" t="str">
            <v>15</v>
          </cell>
          <cell r="B3242" t="str">
            <v>02158</v>
          </cell>
          <cell r="C3242" t="str">
            <v>ТД "Согласие"</v>
          </cell>
          <cell r="D3242" t="str">
            <v>ТСЖ</v>
          </cell>
          <cell r="E3242" t="str">
            <v>04</v>
          </cell>
          <cell r="G3242" t="str">
            <v>0</v>
          </cell>
          <cell r="H3242">
            <v>36138.589999999997</v>
          </cell>
          <cell r="I3242">
            <v>0</v>
          </cell>
          <cell r="J3242">
            <v>-42766.16</v>
          </cell>
          <cell r="K3242">
            <v>0</v>
          </cell>
          <cell r="L3242">
            <v>0</v>
          </cell>
          <cell r="M3242">
            <v>0</v>
          </cell>
          <cell r="N3242">
            <v>0</v>
          </cell>
          <cell r="O3242">
            <v>0</v>
          </cell>
          <cell r="P3242">
            <v>-42766.16</v>
          </cell>
          <cell r="Q3242">
            <v>1</v>
          </cell>
        </row>
        <row r="3243">
          <cell r="A3243" t="str">
            <v>15</v>
          </cell>
          <cell r="B3243" t="str">
            <v>02191</v>
          </cell>
          <cell r="C3243" t="str">
            <v>ТСЖ "Северянка"</v>
          </cell>
          <cell r="D3243" t="str">
            <v>ТСЖ</v>
          </cell>
          <cell r="E3243" t="str">
            <v>04</v>
          </cell>
          <cell r="G3243" t="str">
            <v>0</v>
          </cell>
          <cell r="H3243">
            <v>39364.800000000003</v>
          </cell>
          <cell r="I3243">
            <v>78363.78</v>
          </cell>
          <cell r="J3243">
            <v>0</v>
          </cell>
          <cell r="K3243">
            <v>0</v>
          </cell>
          <cell r="L3243">
            <v>0</v>
          </cell>
          <cell r="M3243">
            <v>39364.800000000003</v>
          </cell>
          <cell r="N3243">
            <v>0</v>
          </cell>
          <cell r="O3243">
            <v>38998.980000000003</v>
          </cell>
          <cell r="P3243">
            <v>0</v>
          </cell>
          <cell r="Q3243">
            <v>0</v>
          </cell>
        </row>
        <row r="3244">
          <cell r="A3244" t="str">
            <v>15</v>
          </cell>
          <cell r="B3244" t="str">
            <v>02201</v>
          </cell>
          <cell r="C3244" t="str">
            <v>ТСЖ"Респект"</v>
          </cell>
          <cell r="D3244" t="str">
            <v>ТСЖ</v>
          </cell>
          <cell r="E3244" t="str">
            <v>01</v>
          </cell>
          <cell r="G3244" t="str">
            <v>0</v>
          </cell>
          <cell r="H3244">
            <v>3223.39</v>
          </cell>
          <cell r="I3244">
            <v>3222.51</v>
          </cell>
          <cell r="J3244">
            <v>0</v>
          </cell>
          <cell r="K3244">
            <v>0</v>
          </cell>
          <cell r="L3244">
            <v>0</v>
          </cell>
          <cell r="M3244">
            <v>3224</v>
          </cell>
          <cell r="N3244">
            <v>0</v>
          </cell>
          <cell r="O3244">
            <v>0</v>
          </cell>
          <cell r="P3244">
            <v>-1.49</v>
          </cell>
          <cell r="Q3244">
            <v>6</v>
          </cell>
        </row>
        <row r="3245">
          <cell r="A3245" t="str">
            <v>15</v>
          </cell>
          <cell r="B3245" t="str">
            <v>02206</v>
          </cell>
          <cell r="C3245" t="str">
            <v>ТСЖ "Старт-1"</v>
          </cell>
          <cell r="D3245" t="str">
            <v>ТСЖ</v>
          </cell>
          <cell r="E3245" t="str">
            <v>04</v>
          </cell>
          <cell r="G3245" t="str">
            <v>0</v>
          </cell>
          <cell r="H3245">
            <v>136313.4</v>
          </cell>
          <cell r="I3245">
            <v>40492.18</v>
          </cell>
          <cell r="J3245">
            <v>0</v>
          </cell>
          <cell r="K3245">
            <v>0</v>
          </cell>
          <cell r="L3245">
            <v>0</v>
          </cell>
          <cell r="M3245">
            <v>150000</v>
          </cell>
          <cell r="N3245">
            <v>0</v>
          </cell>
          <cell r="O3245">
            <v>0</v>
          </cell>
          <cell r="P3245">
            <v>-109507.82</v>
          </cell>
          <cell r="Q3245">
            <v>32</v>
          </cell>
        </row>
        <row r="3246">
          <cell r="A3246" t="str">
            <v>15</v>
          </cell>
          <cell r="B3246" t="str">
            <v>02228</v>
          </cell>
          <cell r="C3246" t="str">
            <v>ТД"Овражный"</v>
          </cell>
          <cell r="D3246" t="str">
            <v>ТСЖ</v>
          </cell>
          <cell r="E3246" t="str">
            <v>04</v>
          </cell>
          <cell r="G3246" t="str">
            <v>0</v>
          </cell>
          <cell r="H3246">
            <v>61963.6</v>
          </cell>
          <cell r="I3246">
            <v>123976.81</v>
          </cell>
          <cell r="J3246">
            <v>0</v>
          </cell>
          <cell r="K3246">
            <v>0</v>
          </cell>
          <cell r="L3246">
            <v>0</v>
          </cell>
          <cell r="M3246">
            <v>123927.2</v>
          </cell>
          <cell r="N3246">
            <v>0</v>
          </cell>
          <cell r="O3246">
            <v>49.61</v>
          </cell>
          <cell r="P3246">
            <v>0</v>
          </cell>
          <cell r="Q3246">
            <v>0</v>
          </cell>
        </row>
        <row r="3247">
          <cell r="A3247" t="str">
            <v>15</v>
          </cell>
          <cell r="B3247" t="str">
            <v>02235</v>
          </cell>
          <cell r="C3247" t="str">
            <v>ТСЖ"Центр-К"</v>
          </cell>
          <cell r="D3247" t="str">
            <v>ТСЖ</v>
          </cell>
          <cell r="E3247" t="str">
            <v>01</v>
          </cell>
          <cell r="G3247" t="str">
            <v>0</v>
          </cell>
          <cell r="H3247">
            <v>3418.79</v>
          </cell>
          <cell r="I3247">
            <v>3440.1</v>
          </cell>
          <cell r="J3247">
            <v>0</v>
          </cell>
          <cell r="K3247">
            <v>0</v>
          </cell>
          <cell r="L3247">
            <v>0</v>
          </cell>
          <cell r="M3247">
            <v>3500</v>
          </cell>
          <cell r="N3247">
            <v>0</v>
          </cell>
          <cell r="O3247">
            <v>0</v>
          </cell>
          <cell r="P3247">
            <v>-59.9</v>
          </cell>
          <cell r="Q3247">
            <v>3</v>
          </cell>
        </row>
        <row r="3248">
          <cell r="A3248" t="str">
            <v>15</v>
          </cell>
          <cell r="B3248" t="str">
            <v>02242</v>
          </cell>
          <cell r="C3248" t="str">
            <v>ТСЖ "Дельта"</v>
          </cell>
          <cell r="D3248" t="str">
            <v>ТСЖ</v>
          </cell>
          <cell r="E3248" t="str">
            <v>04</v>
          </cell>
          <cell r="G3248" t="str">
            <v>0</v>
          </cell>
          <cell r="H3248">
            <v>25915.24</v>
          </cell>
          <cell r="I3248">
            <v>25915.24</v>
          </cell>
          <cell r="J3248">
            <v>0</v>
          </cell>
          <cell r="K3248">
            <v>0</v>
          </cell>
          <cell r="L3248">
            <v>0</v>
          </cell>
          <cell r="M3248">
            <v>25915.24</v>
          </cell>
          <cell r="N3248">
            <v>0</v>
          </cell>
          <cell r="O3248">
            <v>0</v>
          </cell>
          <cell r="P3248">
            <v>0</v>
          </cell>
          <cell r="Q3248">
            <v>3</v>
          </cell>
        </row>
        <row r="3249">
          <cell r="A3249" t="str">
            <v>15</v>
          </cell>
          <cell r="B3249" t="str">
            <v>02290</v>
          </cell>
          <cell r="C3249" t="str">
            <v>ТСЖ "Людмила"</v>
          </cell>
          <cell r="D3249" t="str">
            <v>ТСЖ</v>
          </cell>
          <cell r="E3249" t="str">
            <v>04</v>
          </cell>
          <cell r="G3249" t="str">
            <v>0</v>
          </cell>
          <cell r="H3249">
            <v>48023.92</v>
          </cell>
          <cell r="I3249">
            <v>48023.91</v>
          </cell>
          <cell r="J3249">
            <v>0</v>
          </cell>
          <cell r="K3249">
            <v>0</v>
          </cell>
          <cell r="L3249">
            <v>0</v>
          </cell>
          <cell r="M3249">
            <v>0</v>
          </cell>
          <cell r="N3249">
            <v>0</v>
          </cell>
          <cell r="O3249">
            <v>48023.91</v>
          </cell>
          <cell r="P3249">
            <v>0</v>
          </cell>
          <cell r="Q3249">
            <v>0</v>
          </cell>
        </row>
        <row r="3250">
          <cell r="A3250" t="str">
            <v>15</v>
          </cell>
          <cell r="B3250" t="str">
            <v>02292</v>
          </cell>
          <cell r="C3250" t="str">
            <v>ТСЖ "Наш дом"</v>
          </cell>
          <cell r="D3250" t="str">
            <v>ТСЖ</v>
          </cell>
          <cell r="E3250" t="str">
            <v>04</v>
          </cell>
          <cell r="G3250" t="str">
            <v>0</v>
          </cell>
          <cell r="H3250">
            <v>17841.62</v>
          </cell>
          <cell r="I3250">
            <v>17825.73</v>
          </cell>
          <cell r="J3250">
            <v>0</v>
          </cell>
          <cell r="K3250">
            <v>0</v>
          </cell>
          <cell r="L3250">
            <v>0</v>
          </cell>
          <cell r="M3250">
            <v>17764.77</v>
          </cell>
          <cell r="N3250">
            <v>0</v>
          </cell>
          <cell r="O3250">
            <v>60.96</v>
          </cell>
          <cell r="P3250">
            <v>0</v>
          </cell>
          <cell r="Q3250">
            <v>3</v>
          </cell>
        </row>
        <row r="3251">
          <cell r="A3251" t="str">
            <v>15</v>
          </cell>
          <cell r="B3251" t="str">
            <v>02317</v>
          </cell>
          <cell r="C3251" t="str">
            <v>ТСЖ "Спика"</v>
          </cell>
          <cell r="D3251" t="str">
            <v>ТСЖ</v>
          </cell>
          <cell r="E3251" t="str">
            <v>04</v>
          </cell>
          <cell r="G3251" t="str">
            <v>0</v>
          </cell>
          <cell r="H3251">
            <v>21452.59</v>
          </cell>
          <cell r="I3251">
            <v>21452.6</v>
          </cell>
          <cell r="J3251">
            <v>0</v>
          </cell>
          <cell r="K3251">
            <v>0</v>
          </cell>
          <cell r="L3251">
            <v>0</v>
          </cell>
          <cell r="M3251">
            <v>21452.59</v>
          </cell>
          <cell r="N3251">
            <v>0</v>
          </cell>
          <cell r="O3251">
            <v>0.01</v>
          </cell>
          <cell r="P3251">
            <v>0</v>
          </cell>
          <cell r="Q3251">
            <v>1</v>
          </cell>
        </row>
        <row r="3252">
          <cell r="A3252" t="str">
            <v>15</v>
          </cell>
          <cell r="B3252" t="str">
            <v>02331</v>
          </cell>
          <cell r="C3252" t="str">
            <v>ТСЖ "Ангар"</v>
          </cell>
          <cell r="D3252" t="str">
            <v>ТСЖ</v>
          </cell>
          <cell r="E3252" t="str">
            <v>04</v>
          </cell>
          <cell r="G3252" t="str">
            <v>0</v>
          </cell>
          <cell r="H3252">
            <v>24248.34</v>
          </cell>
          <cell r="I3252">
            <v>36257.01</v>
          </cell>
          <cell r="J3252">
            <v>0</v>
          </cell>
          <cell r="K3252">
            <v>0</v>
          </cell>
          <cell r="L3252">
            <v>0</v>
          </cell>
          <cell r="M3252">
            <v>27760.33</v>
          </cell>
          <cell r="N3252">
            <v>0</v>
          </cell>
          <cell r="O3252">
            <v>8496.68</v>
          </cell>
          <cell r="P3252">
            <v>0</v>
          </cell>
          <cell r="Q3252">
            <v>0</v>
          </cell>
        </row>
        <row r="3253">
          <cell r="A3253" t="str">
            <v>15</v>
          </cell>
          <cell r="B3253" t="str">
            <v>02332</v>
          </cell>
          <cell r="C3253" t="str">
            <v>ТСЖ "Сибирь-2003"</v>
          </cell>
          <cell r="D3253" t="str">
            <v>ТСЖ</v>
          </cell>
          <cell r="G3253" t="str">
            <v>0</v>
          </cell>
          <cell r="H3253">
            <v>73685.81</v>
          </cell>
          <cell r="I3253">
            <v>7139.04</v>
          </cell>
          <cell r="J3253">
            <v>0</v>
          </cell>
          <cell r="K3253">
            <v>0</v>
          </cell>
          <cell r="L3253">
            <v>0</v>
          </cell>
          <cell r="M3253">
            <v>100000</v>
          </cell>
          <cell r="N3253">
            <v>0</v>
          </cell>
          <cell r="O3253">
            <v>0</v>
          </cell>
          <cell r="P3253">
            <v>-92860.96</v>
          </cell>
          <cell r="Q3253">
            <v>2</v>
          </cell>
        </row>
        <row r="3254">
          <cell r="A3254" t="str">
            <v>15</v>
          </cell>
          <cell r="B3254" t="str">
            <v>02349</v>
          </cell>
          <cell r="C3254" t="str">
            <v>ТСЖ"Строитель-2"</v>
          </cell>
          <cell r="D3254" t="str">
            <v>ТСЖ</v>
          </cell>
          <cell r="E3254" t="str">
            <v>04</v>
          </cell>
          <cell r="G3254" t="str">
            <v>0</v>
          </cell>
          <cell r="H3254">
            <v>35261.980000000003</v>
          </cell>
          <cell r="I3254">
            <v>34197.199999999997</v>
          </cell>
          <cell r="J3254">
            <v>0</v>
          </cell>
          <cell r="K3254">
            <v>0</v>
          </cell>
          <cell r="L3254">
            <v>0</v>
          </cell>
          <cell r="M3254">
            <v>35261.980000000003</v>
          </cell>
          <cell r="N3254">
            <v>0</v>
          </cell>
          <cell r="O3254">
            <v>0</v>
          </cell>
          <cell r="P3254">
            <v>-1064.78</v>
          </cell>
          <cell r="Q3254">
            <v>0</v>
          </cell>
        </row>
        <row r="3255">
          <cell r="A3255" t="str">
            <v>15</v>
          </cell>
          <cell r="B3255" t="str">
            <v>04318</v>
          </cell>
          <cell r="C3255" t="str">
            <v>ТД "Север"</v>
          </cell>
          <cell r="D3255" t="str">
            <v>ТСЖ</v>
          </cell>
          <cell r="E3255" t="str">
            <v>04</v>
          </cell>
          <cell r="G3255" t="str">
            <v>0</v>
          </cell>
          <cell r="H3255">
            <v>49357.03</v>
          </cell>
          <cell r="I3255">
            <v>58054.95</v>
          </cell>
          <cell r="J3255">
            <v>0</v>
          </cell>
          <cell r="K3255">
            <v>0</v>
          </cell>
          <cell r="L3255">
            <v>0</v>
          </cell>
          <cell r="M3255">
            <v>5000</v>
          </cell>
          <cell r="N3255">
            <v>0</v>
          </cell>
          <cell r="O3255">
            <v>53054.95</v>
          </cell>
          <cell r="P3255">
            <v>0</v>
          </cell>
          <cell r="Q3255">
            <v>1</v>
          </cell>
        </row>
        <row r="3256">
          <cell r="A3256" t="str">
            <v>15</v>
          </cell>
          <cell r="B3256" t="str">
            <v>05218</v>
          </cell>
          <cell r="C3256" t="str">
            <v>МП ПЖРЭТ-10</v>
          </cell>
          <cell r="D3256" t="str">
            <v>ТРЕСТ</v>
          </cell>
          <cell r="E3256" t="str">
            <v>04</v>
          </cell>
          <cell r="F3256" t="str">
            <v>0</v>
          </cell>
          <cell r="G3256" t="str">
            <v>Т</v>
          </cell>
          <cell r="H3256">
            <v>0</v>
          </cell>
          <cell r="I3256">
            <v>6603091.79</v>
          </cell>
          <cell r="J3256">
            <v>0</v>
          </cell>
          <cell r="K3256">
            <v>0</v>
          </cell>
          <cell r="L3256">
            <v>0</v>
          </cell>
          <cell r="M3256">
            <v>680000</v>
          </cell>
          <cell r="N3256">
            <v>0</v>
          </cell>
          <cell r="O3256">
            <v>5923091.79</v>
          </cell>
          <cell r="P3256">
            <v>0</v>
          </cell>
          <cell r="Q3256">
            <v>22</v>
          </cell>
        </row>
        <row r="3257">
          <cell r="A3257" t="str">
            <v>15</v>
          </cell>
          <cell r="B3257" t="str">
            <v>06514</v>
          </cell>
          <cell r="C3257" t="str">
            <v>ТСЖ"Эверест"</v>
          </cell>
          <cell r="D3257" t="str">
            <v>ТСЖ</v>
          </cell>
          <cell r="E3257" t="str">
            <v>01</v>
          </cell>
          <cell r="G3257" t="str">
            <v>0</v>
          </cell>
          <cell r="H3257">
            <v>4683.1899999999996</v>
          </cell>
          <cell r="I3257">
            <v>4251.8900000000003</v>
          </cell>
          <cell r="J3257">
            <v>0</v>
          </cell>
          <cell r="K3257">
            <v>0</v>
          </cell>
          <cell r="L3257">
            <v>0</v>
          </cell>
          <cell r="M3257">
            <v>5000</v>
          </cell>
          <cell r="N3257">
            <v>0</v>
          </cell>
          <cell r="O3257">
            <v>0</v>
          </cell>
          <cell r="P3257">
            <v>-748.11</v>
          </cell>
          <cell r="Q3257">
            <v>4</v>
          </cell>
        </row>
        <row r="3258">
          <cell r="A3258" t="str">
            <v>15</v>
          </cell>
          <cell r="B3258" t="str">
            <v>06515</v>
          </cell>
          <cell r="C3258" t="str">
            <v>ЖСК"Взлет"</v>
          </cell>
          <cell r="D3258" t="str">
            <v>ЖСК</v>
          </cell>
          <cell r="E3258" t="str">
            <v>04</v>
          </cell>
          <cell r="G3258" t="str">
            <v>0</v>
          </cell>
          <cell r="H3258">
            <v>107961.69</v>
          </cell>
          <cell r="I3258">
            <v>107961.7</v>
          </cell>
          <cell r="J3258">
            <v>0</v>
          </cell>
          <cell r="K3258">
            <v>0</v>
          </cell>
          <cell r="L3258">
            <v>0</v>
          </cell>
          <cell r="M3258">
            <v>107961.69</v>
          </cell>
          <cell r="N3258">
            <v>0</v>
          </cell>
          <cell r="O3258">
            <v>0.01</v>
          </cell>
          <cell r="P3258">
            <v>0</v>
          </cell>
          <cell r="Q3258">
            <v>2</v>
          </cell>
        </row>
        <row r="3259">
          <cell r="A3259" t="str">
            <v>15</v>
          </cell>
          <cell r="B3259" t="str">
            <v>06522</v>
          </cell>
          <cell r="C3259" t="str">
            <v>ТСЖ"Солнечный"</v>
          </cell>
          <cell r="D3259" t="str">
            <v>ТСЖ</v>
          </cell>
          <cell r="E3259" t="str">
            <v>04</v>
          </cell>
          <cell r="F3259" t="str">
            <v>0</v>
          </cell>
          <cell r="G3259" t="str">
            <v>0</v>
          </cell>
          <cell r="H3259">
            <v>28397.58</v>
          </cell>
          <cell r="I3259">
            <v>71688.58</v>
          </cell>
          <cell r="J3259">
            <v>0</v>
          </cell>
          <cell r="K3259">
            <v>0</v>
          </cell>
          <cell r="L3259">
            <v>0</v>
          </cell>
          <cell r="M3259">
            <v>0</v>
          </cell>
          <cell r="N3259">
            <v>0</v>
          </cell>
          <cell r="O3259">
            <v>71688.58</v>
          </cell>
          <cell r="P3259">
            <v>0</v>
          </cell>
          <cell r="Q3259">
            <v>2</v>
          </cell>
        </row>
        <row r="3260">
          <cell r="A3260" t="str">
            <v>15</v>
          </cell>
          <cell r="B3260" t="str">
            <v>06532</v>
          </cell>
          <cell r="C3260" t="str">
            <v>ТСЖ"Респект Плюс"</v>
          </cell>
          <cell r="D3260" t="str">
            <v>ТСЖ</v>
          </cell>
          <cell r="E3260" t="str">
            <v>01</v>
          </cell>
          <cell r="F3260" t="str">
            <v>0</v>
          </cell>
          <cell r="G3260" t="str">
            <v>0</v>
          </cell>
          <cell r="H3260">
            <v>10758.02</v>
          </cell>
          <cell r="I3260">
            <v>15259.29</v>
          </cell>
          <cell r="J3260">
            <v>0</v>
          </cell>
          <cell r="K3260">
            <v>0</v>
          </cell>
          <cell r="L3260">
            <v>0</v>
          </cell>
          <cell r="M3260">
            <v>10758.02</v>
          </cell>
          <cell r="N3260">
            <v>0</v>
          </cell>
          <cell r="O3260">
            <v>4501.2700000000004</v>
          </cell>
          <cell r="P3260">
            <v>0</v>
          </cell>
          <cell r="Q3260">
            <v>6</v>
          </cell>
        </row>
        <row r="3261">
          <cell r="A3261" t="str">
            <v>15</v>
          </cell>
          <cell r="B3261" t="str">
            <v>06570</v>
          </cell>
          <cell r="C3261" t="str">
            <v>МП "УК"Красжилсервис"</v>
          </cell>
          <cell r="D3261" t="str">
            <v>ТРЕСТ</v>
          </cell>
          <cell r="E3261" t="str">
            <v>04</v>
          </cell>
          <cell r="F3261" t="str">
            <v>0</v>
          </cell>
          <cell r="G3261" t="str">
            <v>Т</v>
          </cell>
          <cell r="H3261">
            <v>0</v>
          </cell>
          <cell r="I3261">
            <v>0</v>
          </cell>
          <cell r="J3261">
            <v>0</v>
          </cell>
          <cell r="K3261">
            <v>0</v>
          </cell>
          <cell r="L3261">
            <v>0</v>
          </cell>
          <cell r="M3261">
            <v>0</v>
          </cell>
          <cell r="N3261">
            <v>0</v>
          </cell>
          <cell r="O3261">
            <v>0</v>
          </cell>
          <cell r="P3261">
            <v>0</v>
          </cell>
          <cell r="Q3261">
            <v>4</v>
          </cell>
        </row>
        <row r="3262">
          <cell r="A3262" t="str">
            <v>15</v>
          </cell>
          <cell r="B3262" t="str">
            <v>06581</v>
          </cell>
          <cell r="C3262" t="str">
            <v>ТСЖ "Северное"</v>
          </cell>
          <cell r="D3262" t="str">
            <v>ТСЖ</v>
          </cell>
          <cell r="E3262" t="str">
            <v>04</v>
          </cell>
          <cell r="F3262" t="str">
            <v>0</v>
          </cell>
          <cell r="G3262" t="str">
            <v>0</v>
          </cell>
          <cell r="H3262">
            <v>241034</v>
          </cell>
          <cell r="I3262">
            <v>241034.02</v>
          </cell>
          <cell r="J3262">
            <v>0</v>
          </cell>
          <cell r="K3262">
            <v>0</v>
          </cell>
          <cell r="L3262">
            <v>0</v>
          </cell>
          <cell r="M3262">
            <v>241034</v>
          </cell>
          <cell r="N3262">
            <v>0</v>
          </cell>
          <cell r="O3262">
            <v>0.02</v>
          </cell>
          <cell r="P3262">
            <v>0</v>
          </cell>
          <cell r="Q3262">
            <v>20</v>
          </cell>
        </row>
        <row r="3263">
          <cell r="A3263" t="str">
            <v>15</v>
          </cell>
          <cell r="B3263" t="str">
            <v>06595</v>
          </cell>
          <cell r="C3263" t="str">
            <v>ТСЖ"Гвардейский"</v>
          </cell>
          <cell r="D3263" t="str">
            <v>ТСЖ</v>
          </cell>
          <cell r="E3263" t="str">
            <v>04</v>
          </cell>
          <cell r="F3263" t="str">
            <v>0</v>
          </cell>
          <cell r="G3263" t="str">
            <v>0</v>
          </cell>
          <cell r="H3263">
            <v>18068.16</v>
          </cell>
          <cell r="I3263">
            <v>18067.91</v>
          </cell>
          <cell r="J3263">
            <v>0</v>
          </cell>
          <cell r="K3263">
            <v>0</v>
          </cell>
          <cell r="L3263">
            <v>0</v>
          </cell>
          <cell r="M3263">
            <v>18068.16</v>
          </cell>
          <cell r="N3263">
            <v>0</v>
          </cell>
          <cell r="O3263">
            <v>0</v>
          </cell>
          <cell r="P3263">
            <v>-0.25</v>
          </cell>
          <cell r="Q3263">
            <v>1</v>
          </cell>
        </row>
        <row r="3264">
          <cell r="A3264" t="str">
            <v>15</v>
          </cell>
          <cell r="B3264" t="str">
            <v>06596</v>
          </cell>
          <cell r="C3264" t="str">
            <v>ТСЖ"Ангара"</v>
          </cell>
          <cell r="D3264" t="str">
            <v>ТСЖ</v>
          </cell>
          <cell r="E3264" t="str">
            <v>04</v>
          </cell>
          <cell r="F3264" t="str">
            <v>0</v>
          </cell>
          <cell r="G3264" t="str">
            <v>0</v>
          </cell>
          <cell r="H3264">
            <v>13117.64</v>
          </cell>
          <cell r="I3264">
            <v>25434.79</v>
          </cell>
          <cell r="J3264">
            <v>0</v>
          </cell>
          <cell r="K3264">
            <v>0</v>
          </cell>
          <cell r="L3264">
            <v>0</v>
          </cell>
          <cell r="M3264">
            <v>0</v>
          </cell>
          <cell r="N3264">
            <v>0</v>
          </cell>
          <cell r="O3264">
            <v>25434.79</v>
          </cell>
          <cell r="P3264">
            <v>0</v>
          </cell>
          <cell r="Q3264">
            <v>0</v>
          </cell>
        </row>
        <row r="3265">
          <cell r="A3265" t="str">
            <v>15</v>
          </cell>
          <cell r="B3265" t="str">
            <v>06597</v>
          </cell>
          <cell r="C3265" t="str">
            <v>ТСЖ"Олимп"</v>
          </cell>
          <cell r="D3265" t="str">
            <v>ТСЖ</v>
          </cell>
          <cell r="E3265" t="str">
            <v>04</v>
          </cell>
          <cell r="F3265" t="str">
            <v>0</v>
          </cell>
          <cell r="G3265" t="str">
            <v>0</v>
          </cell>
          <cell r="H3265">
            <v>33275.050000000003</v>
          </cell>
          <cell r="I3265">
            <v>329.16</v>
          </cell>
          <cell r="J3265">
            <v>0</v>
          </cell>
          <cell r="K3265">
            <v>0</v>
          </cell>
          <cell r="L3265">
            <v>0</v>
          </cell>
          <cell r="M3265">
            <v>40000</v>
          </cell>
          <cell r="N3265">
            <v>0</v>
          </cell>
          <cell r="O3265">
            <v>0</v>
          </cell>
          <cell r="P3265">
            <v>-39670.839999999997</v>
          </cell>
          <cell r="Q3265">
            <v>0</v>
          </cell>
        </row>
        <row r="3266">
          <cell r="A3266" t="str">
            <v>15</v>
          </cell>
          <cell r="B3266" t="str">
            <v>06620</v>
          </cell>
          <cell r="C3266" t="str">
            <v>ТСЖ"Комфорт"</v>
          </cell>
          <cell r="D3266" t="str">
            <v>ТСЖ</v>
          </cell>
          <cell r="E3266" t="str">
            <v>01</v>
          </cell>
          <cell r="F3266" t="str">
            <v>0</v>
          </cell>
          <cell r="G3266" t="str">
            <v>0</v>
          </cell>
          <cell r="H3266">
            <v>2385.67</v>
          </cell>
          <cell r="I3266">
            <v>13015.05</v>
          </cell>
          <cell r="J3266">
            <v>0</v>
          </cell>
          <cell r="K3266">
            <v>0</v>
          </cell>
          <cell r="L3266">
            <v>0</v>
          </cell>
          <cell r="M3266">
            <v>0</v>
          </cell>
          <cell r="N3266">
            <v>0</v>
          </cell>
          <cell r="O3266">
            <v>13015.05</v>
          </cell>
          <cell r="P3266">
            <v>0</v>
          </cell>
          <cell r="Q3266">
            <v>2</v>
          </cell>
        </row>
        <row r="3267">
          <cell r="A3267" t="str">
            <v>15</v>
          </cell>
          <cell r="B3267" t="str">
            <v>06629</v>
          </cell>
          <cell r="C3267" t="str">
            <v>ТСЖ "Домострой"</v>
          </cell>
          <cell r="D3267" t="str">
            <v>ТСЖ</v>
          </cell>
          <cell r="E3267" t="str">
            <v>04</v>
          </cell>
          <cell r="F3267" t="str">
            <v>0</v>
          </cell>
          <cell r="G3267" t="str">
            <v>0</v>
          </cell>
          <cell r="H3267">
            <v>47866.47</v>
          </cell>
          <cell r="I3267">
            <v>51496.4</v>
          </cell>
          <cell r="J3267">
            <v>0</v>
          </cell>
          <cell r="K3267">
            <v>0</v>
          </cell>
          <cell r="L3267">
            <v>0</v>
          </cell>
          <cell r="M3267">
            <v>47866.47</v>
          </cell>
          <cell r="N3267">
            <v>0</v>
          </cell>
          <cell r="O3267">
            <v>3629.93</v>
          </cell>
          <cell r="P3267">
            <v>0</v>
          </cell>
          <cell r="Q3267">
            <v>2</v>
          </cell>
        </row>
        <row r="3268">
          <cell r="A3268" t="str">
            <v>15</v>
          </cell>
          <cell r="B3268" t="str">
            <v>06634</v>
          </cell>
          <cell r="C3268" t="str">
            <v>ТСЖ"Луч"</v>
          </cell>
          <cell r="D3268" t="str">
            <v>ТСЖ</v>
          </cell>
          <cell r="E3268" t="str">
            <v>01</v>
          </cell>
          <cell r="F3268" t="str">
            <v>0</v>
          </cell>
          <cell r="G3268" t="str">
            <v>0</v>
          </cell>
          <cell r="H3268">
            <v>6644.64</v>
          </cell>
          <cell r="I3268">
            <v>5433.9</v>
          </cell>
          <cell r="J3268">
            <v>0</v>
          </cell>
          <cell r="K3268">
            <v>0</v>
          </cell>
          <cell r="L3268">
            <v>0</v>
          </cell>
          <cell r="M3268">
            <v>6644.64</v>
          </cell>
          <cell r="N3268">
            <v>0</v>
          </cell>
          <cell r="O3268">
            <v>0</v>
          </cell>
          <cell r="P3268">
            <v>-1210.74</v>
          </cell>
          <cell r="Q3268">
            <v>7</v>
          </cell>
        </row>
        <row r="3269">
          <cell r="A3269" t="str">
            <v>15</v>
          </cell>
          <cell r="B3269" t="str">
            <v>06635</v>
          </cell>
          <cell r="C3269" t="str">
            <v>ТСЖ "Уют"</v>
          </cell>
          <cell r="D3269" t="str">
            <v>ТСЖ</v>
          </cell>
          <cell r="E3269" t="str">
            <v>01</v>
          </cell>
          <cell r="F3269" t="str">
            <v>0</v>
          </cell>
          <cell r="G3269" t="str">
            <v>0</v>
          </cell>
          <cell r="H3269">
            <v>6300.25</v>
          </cell>
          <cell r="I3269">
            <v>6074.58</v>
          </cell>
          <cell r="J3269">
            <v>0</v>
          </cell>
          <cell r="K3269">
            <v>0</v>
          </cell>
          <cell r="L3269">
            <v>0</v>
          </cell>
          <cell r="M3269">
            <v>0</v>
          </cell>
          <cell r="N3269">
            <v>0</v>
          </cell>
          <cell r="O3269">
            <v>6074.58</v>
          </cell>
          <cell r="P3269">
            <v>0</v>
          </cell>
          <cell r="Q3269">
            <v>1</v>
          </cell>
        </row>
        <row r="3270">
          <cell r="A3270" t="str">
            <v>15</v>
          </cell>
          <cell r="B3270" t="str">
            <v>06636</v>
          </cell>
          <cell r="C3270" t="str">
            <v>ТСЖ"Коркино"</v>
          </cell>
          <cell r="D3270" t="str">
            <v>ТСЖ</v>
          </cell>
          <cell r="E3270" t="str">
            <v>04</v>
          </cell>
          <cell r="F3270" t="str">
            <v>0</v>
          </cell>
          <cell r="G3270" t="str">
            <v>0</v>
          </cell>
          <cell r="H3270">
            <v>58486.47</v>
          </cell>
          <cell r="I3270">
            <v>115653.98</v>
          </cell>
          <cell r="J3270">
            <v>0</v>
          </cell>
          <cell r="K3270">
            <v>0</v>
          </cell>
          <cell r="L3270">
            <v>0</v>
          </cell>
          <cell r="M3270">
            <v>28486.47</v>
          </cell>
          <cell r="N3270">
            <v>0</v>
          </cell>
          <cell r="O3270">
            <v>87167.51</v>
          </cell>
          <cell r="P3270">
            <v>0</v>
          </cell>
          <cell r="Q3270">
            <v>4</v>
          </cell>
        </row>
        <row r="3271">
          <cell r="A3271" t="str">
            <v>15</v>
          </cell>
          <cell r="B3271" t="str">
            <v>06643</v>
          </cell>
          <cell r="C3271" t="str">
            <v>ТСЖ"Вереск"</v>
          </cell>
          <cell r="D3271" t="str">
            <v>ТСЖ</v>
          </cell>
          <cell r="E3271" t="str">
            <v>04</v>
          </cell>
          <cell r="F3271" t="str">
            <v>0</v>
          </cell>
          <cell r="G3271" t="str">
            <v>0</v>
          </cell>
          <cell r="H3271">
            <v>91741.51</v>
          </cell>
          <cell r="I3271">
            <v>168745.85</v>
          </cell>
          <cell r="J3271">
            <v>0</v>
          </cell>
          <cell r="K3271">
            <v>0</v>
          </cell>
          <cell r="L3271">
            <v>0</v>
          </cell>
          <cell r="M3271">
            <v>168745.85</v>
          </cell>
          <cell r="N3271">
            <v>0</v>
          </cell>
          <cell r="O3271">
            <v>0</v>
          </cell>
          <cell r="P3271">
            <v>0</v>
          </cell>
          <cell r="Q3271">
            <v>3</v>
          </cell>
        </row>
        <row r="3272">
          <cell r="A3272" t="str">
            <v>15</v>
          </cell>
          <cell r="B3272" t="str">
            <v>06665</v>
          </cell>
          <cell r="C3272" t="str">
            <v>ТСЖ"Луч"</v>
          </cell>
          <cell r="D3272" t="str">
            <v>ТСЖ</v>
          </cell>
          <cell r="E3272" t="str">
            <v>04</v>
          </cell>
          <cell r="F3272" t="str">
            <v>0</v>
          </cell>
          <cell r="G3272" t="str">
            <v>0</v>
          </cell>
          <cell r="H3272">
            <v>41701.769999999997</v>
          </cell>
          <cell r="I3272">
            <v>18952.27</v>
          </cell>
          <cell r="J3272">
            <v>0</v>
          </cell>
          <cell r="K3272">
            <v>0</v>
          </cell>
          <cell r="L3272">
            <v>0</v>
          </cell>
          <cell r="M3272">
            <v>41701.769999999997</v>
          </cell>
          <cell r="N3272">
            <v>0</v>
          </cell>
          <cell r="O3272">
            <v>0</v>
          </cell>
          <cell r="P3272">
            <v>-22749.5</v>
          </cell>
          <cell r="Q3272">
            <v>2</v>
          </cell>
        </row>
        <row r="3273">
          <cell r="A3273" t="str">
            <v>15</v>
          </cell>
          <cell r="B3273" t="str">
            <v>06672</v>
          </cell>
          <cell r="C3273" t="str">
            <v>ТСЖ"Металлург"</v>
          </cell>
          <cell r="D3273" t="str">
            <v>ТСЖ</v>
          </cell>
          <cell r="E3273" t="str">
            <v>04</v>
          </cell>
          <cell r="F3273" t="str">
            <v>0</v>
          </cell>
          <cell r="G3273" t="str">
            <v>0</v>
          </cell>
          <cell r="H3273">
            <v>23372.5</v>
          </cell>
          <cell r="I3273">
            <v>57961.66</v>
          </cell>
          <cell r="J3273">
            <v>0</v>
          </cell>
          <cell r="K3273">
            <v>0</v>
          </cell>
          <cell r="L3273">
            <v>0</v>
          </cell>
          <cell r="M3273">
            <v>0</v>
          </cell>
          <cell r="N3273">
            <v>0</v>
          </cell>
          <cell r="O3273">
            <v>57961.66</v>
          </cell>
          <cell r="P3273">
            <v>0</v>
          </cell>
          <cell r="Q3273">
            <v>1</v>
          </cell>
        </row>
        <row r="3274">
          <cell r="A3274" t="str">
            <v>15</v>
          </cell>
          <cell r="B3274" t="str">
            <v>06679</v>
          </cell>
          <cell r="C3274" t="str">
            <v>ТСЖ"Ковчег"</v>
          </cell>
          <cell r="D3274" t="str">
            <v>ТСЖ</v>
          </cell>
          <cell r="E3274" t="str">
            <v>04</v>
          </cell>
          <cell r="F3274" t="str">
            <v>0</v>
          </cell>
          <cell r="G3274" t="str">
            <v>0</v>
          </cell>
          <cell r="H3274">
            <v>11870.61</v>
          </cell>
          <cell r="I3274">
            <v>24205.1</v>
          </cell>
          <cell r="J3274">
            <v>0</v>
          </cell>
          <cell r="K3274">
            <v>0</v>
          </cell>
          <cell r="L3274">
            <v>0</v>
          </cell>
          <cell r="M3274">
            <v>0</v>
          </cell>
          <cell r="N3274">
            <v>0</v>
          </cell>
          <cell r="O3274">
            <v>24205.1</v>
          </cell>
          <cell r="P3274">
            <v>0</v>
          </cell>
          <cell r="Q3274">
            <v>0</v>
          </cell>
        </row>
        <row r="3275">
          <cell r="A3275" t="str">
            <v>15</v>
          </cell>
          <cell r="B3275" t="str">
            <v>06691</v>
          </cell>
          <cell r="C3275" t="str">
            <v>ТСЖ"Континент"</v>
          </cell>
          <cell r="D3275" t="str">
            <v>ТСЖ</v>
          </cell>
          <cell r="E3275" t="str">
            <v>04</v>
          </cell>
          <cell r="F3275" t="str">
            <v>0</v>
          </cell>
          <cell r="G3275" t="str">
            <v>0</v>
          </cell>
          <cell r="H3275">
            <v>23565.64</v>
          </cell>
          <cell r="I3275">
            <v>45480.24</v>
          </cell>
          <cell r="J3275">
            <v>0</v>
          </cell>
          <cell r="K3275">
            <v>0</v>
          </cell>
          <cell r="L3275">
            <v>0</v>
          </cell>
          <cell r="M3275">
            <v>0</v>
          </cell>
          <cell r="N3275">
            <v>0</v>
          </cell>
          <cell r="O3275">
            <v>45480.24</v>
          </cell>
          <cell r="P3275">
            <v>0</v>
          </cell>
          <cell r="Q3275">
            <v>2</v>
          </cell>
        </row>
        <row r="3276">
          <cell r="A3276" t="str">
            <v>15</v>
          </cell>
          <cell r="B3276" t="str">
            <v>06724</v>
          </cell>
          <cell r="C3276" t="str">
            <v>ТСЖ"Исток"</v>
          </cell>
          <cell r="D3276" t="str">
            <v>ТСЖ</v>
          </cell>
          <cell r="E3276" t="str">
            <v>04</v>
          </cell>
          <cell r="F3276" t="str">
            <v>0</v>
          </cell>
          <cell r="G3276" t="str">
            <v>0</v>
          </cell>
          <cell r="H3276">
            <v>36871.699999999997</v>
          </cell>
          <cell r="I3276">
            <v>36871.699999999997</v>
          </cell>
          <cell r="J3276">
            <v>0</v>
          </cell>
          <cell r="K3276">
            <v>0</v>
          </cell>
          <cell r="L3276">
            <v>0</v>
          </cell>
          <cell r="M3276">
            <v>36871.699999999997</v>
          </cell>
          <cell r="N3276">
            <v>0</v>
          </cell>
          <cell r="O3276">
            <v>0</v>
          </cell>
          <cell r="P3276">
            <v>0</v>
          </cell>
          <cell r="Q3276">
            <v>2</v>
          </cell>
        </row>
        <row r="3277">
          <cell r="A3277" t="str">
            <v>15</v>
          </cell>
          <cell r="B3277" t="str">
            <v>06734</v>
          </cell>
          <cell r="C3277" t="str">
            <v>ТСЖ"Благополучие"</v>
          </cell>
          <cell r="D3277" t="str">
            <v>ТСЖ</v>
          </cell>
          <cell r="G3277" t="str">
            <v>0</v>
          </cell>
          <cell r="H3277">
            <v>39880.800000000003</v>
          </cell>
          <cell r="I3277">
            <v>39880.800000000003</v>
          </cell>
          <cell r="J3277">
            <v>0</v>
          </cell>
          <cell r="K3277">
            <v>0</v>
          </cell>
          <cell r="L3277">
            <v>0</v>
          </cell>
          <cell r="M3277">
            <v>60000</v>
          </cell>
          <cell r="N3277">
            <v>0</v>
          </cell>
          <cell r="O3277">
            <v>0</v>
          </cell>
          <cell r="P3277">
            <v>-20119.2</v>
          </cell>
          <cell r="Q3277">
            <v>6</v>
          </cell>
        </row>
        <row r="3278">
          <cell r="A3278" t="str">
            <v>15</v>
          </cell>
          <cell r="B3278" t="str">
            <v>06751</v>
          </cell>
          <cell r="C3278" t="str">
            <v>ТСЖ "Дана"</v>
          </cell>
          <cell r="D3278" t="str">
            <v>ТСЖ</v>
          </cell>
          <cell r="G3278" t="str">
            <v>0</v>
          </cell>
          <cell r="H3278">
            <v>553.38</v>
          </cell>
          <cell r="I3278">
            <v>553.45000000000005</v>
          </cell>
          <cell r="J3278">
            <v>0</v>
          </cell>
          <cell r="K3278">
            <v>0</v>
          </cell>
          <cell r="L3278">
            <v>0</v>
          </cell>
          <cell r="M3278">
            <v>553.38</v>
          </cell>
          <cell r="N3278">
            <v>0</v>
          </cell>
          <cell r="O3278">
            <v>7.0000000000000007E-2</v>
          </cell>
          <cell r="P3278">
            <v>0</v>
          </cell>
          <cell r="Q3278">
            <v>1</v>
          </cell>
        </row>
        <row r="3279">
          <cell r="A3279" t="str">
            <v>15</v>
          </cell>
          <cell r="B3279" t="str">
            <v>06756</v>
          </cell>
          <cell r="C3279" t="str">
            <v>ООО"УК "Красжилсервис"</v>
          </cell>
          <cell r="D3279" t="str">
            <v>ТРЕСТ</v>
          </cell>
          <cell r="E3279" t="str">
            <v>04</v>
          </cell>
          <cell r="F3279" t="str">
            <v>0</v>
          </cell>
          <cell r="G3279" t="str">
            <v>Т</v>
          </cell>
          <cell r="H3279">
            <v>17469848.460000001</v>
          </cell>
          <cell r="I3279">
            <v>17609420.66</v>
          </cell>
          <cell r="J3279">
            <v>0</v>
          </cell>
          <cell r="K3279">
            <v>0</v>
          </cell>
          <cell r="L3279">
            <v>0</v>
          </cell>
          <cell r="M3279">
            <v>4500141.5999999996</v>
          </cell>
          <cell r="N3279">
            <v>0</v>
          </cell>
          <cell r="O3279">
            <v>13109279.060000001</v>
          </cell>
          <cell r="P3279">
            <v>0</v>
          </cell>
          <cell r="Q3279">
            <v>3</v>
          </cell>
        </row>
        <row r="3280">
          <cell r="A3280" t="str">
            <v>15</v>
          </cell>
          <cell r="B3280" t="str">
            <v>06760</v>
          </cell>
          <cell r="C3280" t="str">
            <v>ТСЖ  "Контур"</v>
          </cell>
          <cell r="D3280" t="str">
            <v>ТСЖ</v>
          </cell>
          <cell r="G3280" t="str">
            <v>0</v>
          </cell>
          <cell r="H3280">
            <v>12626.38</v>
          </cell>
          <cell r="I3280">
            <v>21485.81</v>
          </cell>
          <cell r="J3280">
            <v>0</v>
          </cell>
          <cell r="K3280">
            <v>0</v>
          </cell>
          <cell r="L3280">
            <v>0</v>
          </cell>
          <cell r="M3280">
            <v>21475.81</v>
          </cell>
          <cell r="N3280">
            <v>0</v>
          </cell>
          <cell r="O3280">
            <v>10</v>
          </cell>
          <cell r="P3280">
            <v>0</v>
          </cell>
          <cell r="Q3280">
            <v>1</v>
          </cell>
        </row>
        <row r="3281">
          <cell r="A3281" t="str">
            <v>15</v>
          </cell>
          <cell r="B3281" t="str">
            <v>06761</v>
          </cell>
          <cell r="C3281" t="str">
            <v>ТСЖ "Позитив"</v>
          </cell>
          <cell r="D3281" t="str">
            <v>ТСЖ</v>
          </cell>
          <cell r="G3281" t="str">
            <v>0</v>
          </cell>
          <cell r="H3281">
            <v>7166.66</v>
          </cell>
          <cell r="I3281">
            <v>6889.14</v>
          </cell>
          <cell r="J3281">
            <v>0</v>
          </cell>
          <cell r="K3281">
            <v>0</v>
          </cell>
          <cell r="L3281">
            <v>0</v>
          </cell>
          <cell r="M3281">
            <v>0</v>
          </cell>
          <cell r="N3281">
            <v>0</v>
          </cell>
          <cell r="O3281">
            <v>6889.14</v>
          </cell>
          <cell r="P3281">
            <v>0</v>
          </cell>
          <cell r="Q3281">
            <v>2</v>
          </cell>
        </row>
        <row r="3282">
          <cell r="A3282" t="str">
            <v>15</v>
          </cell>
          <cell r="B3282" t="str">
            <v>06853</v>
          </cell>
          <cell r="C3282" t="str">
            <v>ТСЖ"Кедр-82"</v>
          </cell>
          <cell r="D3282" t="str">
            <v>ТСЖ</v>
          </cell>
          <cell r="F3282" t="str">
            <v>0</v>
          </cell>
          <cell r="G3282" t="str">
            <v>0</v>
          </cell>
          <cell r="H3282">
            <v>24015.17</v>
          </cell>
          <cell r="I3282">
            <v>911364.96</v>
          </cell>
          <cell r="J3282">
            <v>0</v>
          </cell>
          <cell r="K3282">
            <v>0</v>
          </cell>
          <cell r="L3282">
            <v>0</v>
          </cell>
          <cell r="M3282">
            <v>24011.65</v>
          </cell>
          <cell r="N3282">
            <v>0</v>
          </cell>
          <cell r="O3282">
            <v>887353.31</v>
          </cell>
          <cell r="P3282">
            <v>0</v>
          </cell>
          <cell r="Q3282">
            <v>0</v>
          </cell>
        </row>
        <row r="3283">
          <cell r="A3283" t="str">
            <v>15</v>
          </cell>
          <cell r="B3283" t="str">
            <v>06865</v>
          </cell>
          <cell r="C3283" t="str">
            <v>ТСЖ"Берег"</v>
          </cell>
          <cell r="D3283" t="str">
            <v>ТСЖ</v>
          </cell>
          <cell r="G3283" t="str">
            <v>0</v>
          </cell>
          <cell r="H3283">
            <v>76484.58</v>
          </cell>
          <cell r="I3283">
            <v>76484.59</v>
          </cell>
          <cell r="J3283">
            <v>0</v>
          </cell>
          <cell r="K3283">
            <v>0</v>
          </cell>
          <cell r="L3283">
            <v>0</v>
          </cell>
          <cell r="M3283">
            <v>76484.58</v>
          </cell>
          <cell r="N3283">
            <v>0</v>
          </cell>
          <cell r="O3283">
            <v>0.01</v>
          </cell>
          <cell r="P3283">
            <v>0</v>
          </cell>
          <cell r="Q3283">
            <v>4</v>
          </cell>
        </row>
        <row r="3284">
          <cell r="A3284" t="str">
            <v>15</v>
          </cell>
          <cell r="B3284" t="str">
            <v>06873</v>
          </cell>
          <cell r="C3284" t="str">
            <v>ТСЖ"Ледокол"</v>
          </cell>
          <cell r="D3284" t="str">
            <v>ТСЖ</v>
          </cell>
          <cell r="F3284" t="str">
            <v>0</v>
          </cell>
          <cell r="G3284" t="str">
            <v>0</v>
          </cell>
          <cell r="H3284">
            <v>19257.419999999998</v>
          </cell>
          <cell r="I3284">
            <v>23004.54</v>
          </cell>
          <cell r="J3284">
            <v>0</v>
          </cell>
          <cell r="K3284">
            <v>0</v>
          </cell>
          <cell r="L3284">
            <v>0</v>
          </cell>
          <cell r="M3284">
            <v>19257.419999999998</v>
          </cell>
          <cell r="N3284">
            <v>0</v>
          </cell>
          <cell r="O3284">
            <v>3747.12</v>
          </cell>
          <cell r="P3284">
            <v>0</v>
          </cell>
          <cell r="Q3284">
            <v>3</v>
          </cell>
        </row>
        <row r="3285">
          <cell r="A3285" t="str">
            <v>15</v>
          </cell>
          <cell r="B3285" t="str">
            <v>06919</v>
          </cell>
          <cell r="C3285" t="str">
            <v>ТСЖ "Фрегат"</v>
          </cell>
          <cell r="D3285" t="str">
            <v>ТСЖ</v>
          </cell>
          <cell r="F3285" t="str">
            <v>0</v>
          </cell>
          <cell r="G3285" t="str">
            <v>0</v>
          </cell>
          <cell r="H3285">
            <v>2911.67</v>
          </cell>
          <cell r="I3285">
            <v>2911.67</v>
          </cell>
          <cell r="J3285">
            <v>0</v>
          </cell>
          <cell r="K3285">
            <v>0</v>
          </cell>
          <cell r="L3285">
            <v>0</v>
          </cell>
          <cell r="M3285">
            <v>2911.67</v>
          </cell>
          <cell r="N3285">
            <v>0</v>
          </cell>
          <cell r="O3285">
            <v>0</v>
          </cell>
          <cell r="P3285">
            <v>0</v>
          </cell>
          <cell r="Q3285">
            <v>1</v>
          </cell>
        </row>
        <row r="3286">
          <cell r="A3286" t="str">
            <v>15</v>
          </cell>
          <cell r="B3286" t="str">
            <v>06923</v>
          </cell>
          <cell r="C3286" t="str">
            <v>ООО"Управляющая компания"Холмсервис"</v>
          </cell>
          <cell r="D3286" t="str">
            <v>ООО</v>
          </cell>
          <cell r="G3286" t="str">
            <v>0</v>
          </cell>
          <cell r="H3286">
            <v>41404.410000000003</v>
          </cell>
          <cell r="I3286">
            <v>28547.279999999999</v>
          </cell>
          <cell r="J3286">
            <v>0</v>
          </cell>
          <cell r="K3286">
            <v>0</v>
          </cell>
          <cell r="L3286">
            <v>0</v>
          </cell>
          <cell r="M3286">
            <v>28547.279999999999</v>
          </cell>
          <cell r="N3286">
            <v>0</v>
          </cell>
          <cell r="O3286">
            <v>0</v>
          </cell>
          <cell r="P3286">
            <v>0</v>
          </cell>
          <cell r="Q3286">
            <v>0</v>
          </cell>
        </row>
        <row r="3287">
          <cell r="A3287" t="str">
            <v>15</v>
          </cell>
          <cell r="B3287" t="str">
            <v>06951</v>
          </cell>
          <cell r="C3287" t="str">
            <v>ТСЖ"Мой дом"</v>
          </cell>
          <cell r="D3287" t="str">
            <v>ТСЖ</v>
          </cell>
          <cell r="G3287" t="str">
            <v>0</v>
          </cell>
          <cell r="H3287">
            <v>23459.17</v>
          </cell>
          <cell r="I3287">
            <v>63232.82</v>
          </cell>
          <cell r="J3287">
            <v>0</v>
          </cell>
          <cell r="K3287">
            <v>0</v>
          </cell>
          <cell r="L3287">
            <v>0</v>
          </cell>
          <cell r="M3287">
            <v>0</v>
          </cell>
          <cell r="N3287">
            <v>0</v>
          </cell>
          <cell r="O3287">
            <v>63232.82</v>
          </cell>
          <cell r="P3287">
            <v>0</v>
          </cell>
          <cell r="Q3287">
            <v>2</v>
          </cell>
        </row>
        <row r="3288">
          <cell r="A3288" t="str">
            <v>15</v>
          </cell>
          <cell r="B3288" t="str">
            <v>06955</v>
          </cell>
          <cell r="C3288" t="str">
            <v>ТСЖ"Веста"</v>
          </cell>
          <cell r="D3288" t="str">
            <v>ТСЖ</v>
          </cell>
          <cell r="G3288" t="str">
            <v>0</v>
          </cell>
          <cell r="H3288">
            <v>15986.08</v>
          </cell>
          <cell r="I3288">
            <v>17062.349999999999</v>
          </cell>
          <cell r="J3288">
            <v>0</v>
          </cell>
          <cell r="K3288">
            <v>0</v>
          </cell>
          <cell r="L3288">
            <v>0</v>
          </cell>
          <cell r="M3288">
            <v>15986.08</v>
          </cell>
          <cell r="N3288">
            <v>0</v>
          </cell>
          <cell r="O3288">
            <v>1076.27</v>
          </cell>
          <cell r="P3288">
            <v>0</v>
          </cell>
          <cell r="Q3288">
            <v>2</v>
          </cell>
        </row>
        <row r="3289">
          <cell r="A3289" t="str">
            <v>15</v>
          </cell>
          <cell r="B3289" t="str">
            <v>06966</v>
          </cell>
          <cell r="C3289" t="str">
            <v>ТСЖ"Виктория"</v>
          </cell>
          <cell r="D3289" t="str">
            <v>ТСЖ</v>
          </cell>
          <cell r="G3289" t="str">
            <v>0</v>
          </cell>
          <cell r="H3289">
            <v>12358.28</v>
          </cell>
          <cell r="I3289">
            <v>12358.28</v>
          </cell>
          <cell r="J3289">
            <v>0</v>
          </cell>
          <cell r="K3289">
            <v>0</v>
          </cell>
          <cell r="L3289">
            <v>0</v>
          </cell>
          <cell r="M3289">
            <v>0</v>
          </cell>
          <cell r="N3289">
            <v>0</v>
          </cell>
          <cell r="O3289">
            <v>12358.28</v>
          </cell>
          <cell r="P3289">
            <v>0</v>
          </cell>
          <cell r="Q3289">
            <v>1</v>
          </cell>
        </row>
        <row r="3290">
          <cell r="A3290" t="str">
            <v>15</v>
          </cell>
          <cell r="B3290" t="str">
            <v>06994</v>
          </cell>
          <cell r="C3290" t="str">
            <v>ТСЖ "Гранд"</v>
          </cell>
          <cell r="D3290" t="str">
            <v>ТСЖ</v>
          </cell>
          <cell r="G3290" t="str">
            <v>0</v>
          </cell>
          <cell r="H3290">
            <v>20908.66</v>
          </cell>
          <cell r="I3290">
            <v>20908.66</v>
          </cell>
          <cell r="J3290">
            <v>0</v>
          </cell>
          <cell r="K3290">
            <v>0</v>
          </cell>
          <cell r="L3290">
            <v>0</v>
          </cell>
          <cell r="M3290">
            <v>20908.66</v>
          </cell>
          <cell r="N3290">
            <v>0</v>
          </cell>
          <cell r="O3290">
            <v>0</v>
          </cell>
          <cell r="P3290">
            <v>0</v>
          </cell>
          <cell r="Q3290">
            <v>1</v>
          </cell>
        </row>
        <row r="3291">
          <cell r="A3291" t="str">
            <v>16</v>
          </cell>
          <cell r="B3291" t="str">
            <v>00011</v>
          </cell>
          <cell r="C3291" t="str">
            <v>ТД "Строитель"</v>
          </cell>
          <cell r="D3291" t="str">
            <v>ТСЖ</v>
          </cell>
          <cell r="E3291" t="str">
            <v>03</v>
          </cell>
          <cell r="G3291" t="str">
            <v>0</v>
          </cell>
          <cell r="H3291">
            <v>21096.32</v>
          </cell>
          <cell r="I3291">
            <v>30519.83</v>
          </cell>
          <cell r="J3291">
            <v>0</v>
          </cell>
          <cell r="K3291">
            <v>0</v>
          </cell>
          <cell r="L3291">
            <v>0</v>
          </cell>
          <cell r="M3291">
            <v>30519.83</v>
          </cell>
          <cell r="N3291">
            <v>0</v>
          </cell>
          <cell r="O3291">
            <v>0</v>
          </cell>
          <cell r="P3291">
            <v>0</v>
          </cell>
          <cell r="Q3291">
            <v>0</v>
          </cell>
        </row>
        <row r="3292">
          <cell r="A3292" t="str">
            <v>16</v>
          </cell>
          <cell r="B3292" t="str">
            <v>00056</v>
          </cell>
          <cell r="C3292" t="str">
            <v>ТСЖ"Метелица"</v>
          </cell>
          <cell r="D3292" t="str">
            <v>ТСЖ</v>
          </cell>
          <cell r="E3292" t="str">
            <v>01</v>
          </cell>
          <cell r="G3292" t="str">
            <v>0</v>
          </cell>
          <cell r="H3292">
            <v>15659.08</v>
          </cell>
          <cell r="I3292">
            <v>32073.74</v>
          </cell>
          <cell r="J3292">
            <v>0</v>
          </cell>
          <cell r="K3292">
            <v>0</v>
          </cell>
          <cell r="L3292">
            <v>0</v>
          </cell>
          <cell r="M3292">
            <v>16414.66</v>
          </cell>
          <cell r="N3292">
            <v>0</v>
          </cell>
          <cell r="O3292">
            <v>15659.08</v>
          </cell>
          <cell r="P3292">
            <v>0</v>
          </cell>
          <cell r="Q3292">
            <v>0</v>
          </cell>
        </row>
        <row r="3293">
          <cell r="A3293" t="str">
            <v>16</v>
          </cell>
          <cell r="B3293" t="str">
            <v>00107</v>
          </cell>
          <cell r="C3293" t="str">
            <v>ТСЖ "Уют-99"</v>
          </cell>
          <cell r="D3293" t="str">
            <v>ТСЖ</v>
          </cell>
          <cell r="E3293" t="str">
            <v>02</v>
          </cell>
          <cell r="G3293" t="str">
            <v>0</v>
          </cell>
          <cell r="H3293">
            <v>6018.18</v>
          </cell>
          <cell r="I3293">
            <v>6106.13</v>
          </cell>
          <cell r="J3293">
            <v>0</v>
          </cell>
          <cell r="K3293">
            <v>0</v>
          </cell>
          <cell r="L3293">
            <v>0</v>
          </cell>
          <cell r="M3293">
            <v>3500</v>
          </cell>
          <cell r="N3293">
            <v>0</v>
          </cell>
          <cell r="O3293">
            <v>2606.13</v>
          </cell>
          <cell r="P3293">
            <v>0</v>
          </cell>
          <cell r="Q3293">
            <v>1</v>
          </cell>
        </row>
        <row r="3294">
          <cell r="A3294" t="str">
            <v>16</v>
          </cell>
          <cell r="B3294" t="str">
            <v>00250</v>
          </cell>
          <cell r="C3294" t="str">
            <v>НО ТСЖ "Наука"</v>
          </cell>
          <cell r="D3294" t="str">
            <v>ТСЖ</v>
          </cell>
          <cell r="E3294" t="str">
            <v>03</v>
          </cell>
          <cell r="G3294" t="str">
            <v>0</v>
          </cell>
          <cell r="H3294">
            <v>13350.81</v>
          </cell>
          <cell r="I3294">
            <v>30968.04</v>
          </cell>
          <cell r="J3294">
            <v>0</v>
          </cell>
          <cell r="K3294">
            <v>0</v>
          </cell>
          <cell r="L3294">
            <v>0</v>
          </cell>
          <cell r="M3294">
            <v>0</v>
          </cell>
          <cell r="N3294">
            <v>0</v>
          </cell>
          <cell r="O3294">
            <v>30968.04</v>
          </cell>
          <cell r="P3294">
            <v>0</v>
          </cell>
          <cell r="Q3294">
            <v>0</v>
          </cell>
        </row>
        <row r="3295">
          <cell r="A3295" t="str">
            <v>16</v>
          </cell>
          <cell r="B3295" t="str">
            <v>00275</v>
          </cell>
          <cell r="C3295" t="str">
            <v>ТСЖ "Высотка"</v>
          </cell>
          <cell r="D3295" t="str">
            <v>ТСЖ</v>
          </cell>
          <cell r="E3295" t="str">
            <v>02</v>
          </cell>
          <cell r="G3295" t="str">
            <v>0</v>
          </cell>
          <cell r="H3295">
            <v>22843.86</v>
          </cell>
          <cell r="I3295">
            <v>22843.86</v>
          </cell>
          <cell r="J3295">
            <v>0</v>
          </cell>
          <cell r="K3295">
            <v>0</v>
          </cell>
          <cell r="L3295">
            <v>0</v>
          </cell>
          <cell r="M3295">
            <v>22843.86</v>
          </cell>
          <cell r="N3295">
            <v>0</v>
          </cell>
          <cell r="O3295">
            <v>0</v>
          </cell>
          <cell r="P3295">
            <v>0</v>
          </cell>
          <cell r="Q3295">
            <v>0</v>
          </cell>
        </row>
        <row r="3296">
          <cell r="A3296" t="str">
            <v>16</v>
          </cell>
          <cell r="B3296" t="str">
            <v>00281</v>
          </cell>
          <cell r="C3296" t="str">
            <v>ТСЖ "Геолог-1"</v>
          </cell>
          <cell r="D3296" t="str">
            <v>ТСЖ</v>
          </cell>
          <cell r="E3296" t="str">
            <v>02</v>
          </cell>
          <cell r="G3296" t="str">
            <v>0</v>
          </cell>
          <cell r="H3296">
            <v>19467.73</v>
          </cell>
          <cell r="I3296">
            <v>104546.07</v>
          </cell>
          <cell r="J3296">
            <v>0</v>
          </cell>
          <cell r="K3296">
            <v>0</v>
          </cell>
          <cell r="L3296">
            <v>0</v>
          </cell>
          <cell r="M3296">
            <v>0</v>
          </cell>
          <cell r="N3296">
            <v>0</v>
          </cell>
          <cell r="O3296">
            <v>104546.07</v>
          </cell>
          <cell r="P3296">
            <v>0</v>
          </cell>
          <cell r="Q3296">
            <v>0</v>
          </cell>
        </row>
        <row r="3297">
          <cell r="A3297" t="str">
            <v>16</v>
          </cell>
          <cell r="B3297" t="str">
            <v>00288</v>
          </cell>
          <cell r="C3297" t="str">
            <v>ТСЖ "У озера"</v>
          </cell>
          <cell r="D3297" t="str">
            <v>ТСЖ</v>
          </cell>
          <cell r="E3297" t="str">
            <v>03</v>
          </cell>
          <cell r="G3297" t="str">
            <v>0</v>
          </cell>
          <cell r="H3297">
            <v>8554.9</v>
          </cell>
          <cell r="I3297">
            <v>17109.8</v>
          </cell>
          <cell r="J3297">
            <v>0</v>
          </cell>
          <cell r="K3297">
            <v>0</v>
          </cell>
          <cell r="L3297">
            <v>0</v>
          </cell>
          <cell r="M3297">
            <v>0</v>
          </cell>
          <cell r="N3297">
            <v>0</v>
          </cell>
          <cell r="O3297">
            <v>17109.8</v>
          </cell>
          <cell r="P3297">
            <v>0</v>
          </cell>
          <cell r="Q3297">
            <v>0</v>
          </cell>
        </row>
        <row r="3298">
          <cell r="A3298" t="str">
            <v>16</v>
          </cell>
          <cell r="B3298" t="str">
            <v>00291</v>
          </cell>
          <cell r="C3298" t="str">
            <v>ТСЖ "Городок"</v>
          </cell>
          <cell r="D3298" t="str">
            <v>ТСЖ</v>
          </cell>
          <cell r="E3298" t="str">
            <v>03</v>
          </cell>
          <cell r="G3298" t="str">
            <v>0</v>
          </cell>
          <cell r="H3298">
            <v>8706.7000000000007</v>
          </cell>
          <cell r="I3298">
            <v>8706.69</v>
          </cell>
          <cell r="J3298">
            <v>0</v>
          </cell>
          <cell r="K3298">
            <v>0</v>
          </cell>
          <cell r="L3298">
            <v>0</v>
          </cell>
          <cell r="M3298">
            <v>8706.7000000000007</v>
          </cell>
          <cell r="N3298">
            <v>0</v>
          </cell>
          <cell r="O3298">
            <v>0</v>
          </cell>
          <cell r="P3298">
            <v>-0.01</v>
          </cell>
          <cell r="Q3298">
            <v>1</v>
          </cell>
        </row>
        <row r="3299">
          <cell r="A3299" t="str">
            <v>16</v>
          </cell>
          <cell r="B3299" t="str">
            <v>00328</v>
          </cell>
          <cell r="C3299" t="str">
            <v>МП ПЖРЭТ № 7</v>
          </cell>
          <cell r="D3299" t="str">
            <v>ТРЕСТ</v>
          </cell>
          <cell r="E3299" t="str">
            <v>02</v>
          </cell>
          <cell r="G3299" t="str">
            <v>Т</v>
          </cell>
          <cell r="H3299">
            <v>419076.72</v>
          </cell>
          <cell r="I3299">
            <v>835615.74</v>
          </cell>
          <cell r="J3299">
            <v>0</v>
          </cell>
          <cell r="K3299">
            <v>0</v>
          </cell>
          <cell r="L3299">
            <v>0</v>
          </cell>
          <cell r="M3299">
            <v>0</v>
          </cell>
          <cell r="N3299">
            <v>0</v>
          </cell>
          <cell r="O3299">
            <v>835615.74</v>
          </cell>
          <cell r="P3299">
            <v>0</v>
          </cell>
          <cell r="Q3299">
            <v>6</v>
          </cell>
        </row>
        <row r="3300">
          <cell r="A3300" t="str">
            <v>16</v>
          </cell>
          <cell r="B3300" t="str">
            <v>00342</v>
          </cell>
          <cell r="C3300" t="str">
            <v>ТСЖ "Заводской"</v>
          </cell>
          <cell r="D3300" t="str">
            <v>ТСЖ</v>
          </cell>
          <cell r="E3300" t="str">
            <v>02</v>
          </cell>
          <cell r="G3300" t="str">
            <v>0</v>
          </cell>
          <cell r="H3300">
            <v>8064.79</v>
          </cell>
          <cell r="I3300">
            <v>16093.9</v>
          </cell>
          <cell r="J3300">
            <v>0</v>
          </cell>
          <cell r="K3300">
            <v>0</v>
          </cell>
          <cell r="L3300">
            <v>0</v>
          </cell>
          <cell r="M3300">
            <v>16093.9</v>
          </cell>
          <cell r="N3300">
            <v>0</v>
          </cell>
          <cell r="O3300">
            <v>0</v>
          </cell>
          <cell r="P3300">
            <v>0</v>
          </cell>
          <cell r="Q3300">
            <v>0</v>
          </cell>
        </row>
        <row r="3301">
          <cell r="A3301" t="str">
            <v>16</v>
          </cell>
          <cell r="B3301" t="str">
            <v>00358</v>
          </cell>
          <cell r="C3301" t="str">
            <v>МП  ПЖРЭТ № 2</v>
          </cell>
          <cell r="D3301" t="str">
            <v>ТРЕСТ</v>
          </cell>
          <cell r="E3301" t="str">
            <v>01</v>
          </cell>
          <cell r="G3301" t="str">
            <v>Т</v>
          </cell>
          <cell r="H3301">
            <v>2315.09</v>
          </cell>
          <cell r="I3301">
            <v>2703300.82</v>
          </cell>
          <cell r="J3301">
            <v>0</v>
          </cell>
          <cell r="K3301">
            <v>0</v>
          </cell>
          <cell r="L3301">
            <v>0</v>
          </cell>
          <cell r="M3301">
            <v>332700</v>
          </cell>
          <cell r="N3301">
            <v>0</v>
          </cell>
          <cell r="O3301">
            <v>2370600.8199999998</v>
          </cell>
          <cell r="P3301">
            <v>0</v>
          </cell>
          <cell r="Q3301">
            <v>13</v>
          </cell>
        </row>
        <row r="3302">
          <cell r="A3302" t="str">
            <v>16</v>
          </cell>
          <cell r="B3302" t="str">
            <v>00393</v>
          </cell>
          <cell r="C3302" t="str">
            <v>ТСЖ "Регула"</v>
          </cell>
          <cell r="D3302" t="str">
            <v>ТСЖ</v>
          </cell>
          <cell r="E3302" t="str">
            <v>02</v>
          </cell>
          <cell r="G3302" t="str">
            <v>0</v>
          </cell>
          <cell r="H3302">
            <v>18136.12</v>
          </cell>
          <cell r="I3302">
            <v>9121.85</v>
          </cell>
          <cell r="J3302">
            <v>0</v>
          </cell>
          <cell r="K3302">
            <v>0</v>
          </cell>
          <cell r="L3302">
            <v>0</v>
          </cell>
          <cell r="M3302">
            <v>0</v>
          </cell>
          <cell r="N3302">
            <v>0</v>
          </cell>
          <cell r="O3302">
            <v>9121.85</v>
          </cell>
          <cell r="P3302">
            <v>0</v>
          </cell>
          <cell r="Q3302">
            <v>2</v>
          </cell>
        </row>
        <row r="3303">
          <cell r="A3303" t="str">
            <v>16</v>
          </cell>
          <cell r="B3303" t="str">
            <v>00399</v>
          </cell>
          <cell r="C3303" t="str">
            <v>ТСЖ "Новый"</v>
          </cell>
          <cell r="D3303" t="str">
            <v>ТСЖ</v>
          </cell>
          <cell r="E3303" t="str">
            <v>03</v>
          </cell>
          <cell r="G3303" t="str">
            <v>0</v>
          </cell>
          <cell r="H3303">
            <v>717.25</v>
          </cell>
          <cell r="I3303">
            <v>716.59</v>
          </cell>
          <cell r="J3303">
            <v>0</v>
          </cell>
          <cell r="K3303">
            <v>0</v>
          </cell>
          <cell r="L3303">
            <v>0</v>
          </cell>
          <cell r="M3303">
            <v>0</v>
          </cell>
          <cell r="N3303">
            <v>0</v>
          </cell>
          <cell r="O3303">
            <v>716.59</v>
          </cell>
          <cell r="P3303">
            <v>0</v>
          </cell>
          <cell r="Q3303">
            <v>1</v>
          </cell>
        </row>
        <row r="3304">
          <cell r="A3304" t="str">
            <v>16</v>
          </cell>
          <cell r="B3304" t="str">
            <v>00403</v>
          </cell>
          <cell r="C3304" t="str">
            <v>ТСЖ "Мана"</v>
          </cell>
          <cell r="D3304" t="str">
            <v>ТСЖ</v>
          </cell>
          <cell r="G3304" t="str">
            <v>0</v>
          </cell>
          <cell r="H3304">
            <v>11904.42</v>
          </cell>
          <cell r="I3304">
            <v>7961.05</v>
          </cell>
          <cell r="J3304">
            <v>0</v>
          </cell>
          <cell r="K3304">
            <v>0</v>
          </cell>
          <cell r="L3304">
            <v>0</v>
          </cell>
          <cell r="M3304">
            <v>0</v>
          </cell>
          <cell r="N3304">
            <v>0</v>
          </cell>
          <cell r="O3304">
            <v>7961.05</v>
          </cell>
          <cell r="P3304">
            <v>0</v>
          </cell>
          <cell r="Q3304">
            <v>5</v>
          </cell>
        </row>
        <row r="3305">
          <cell r="A3305" t="str">
            <v>16</v>
          </cell>
          <cell r="B3305" t="str">
            <v>00446</v>
          </cell>
          <cell r="C3305" t="str">
            <v>ТСЖ "Чкаловец"</v>
          </cell>
          <cell r="D3305" t="str">
            <v>ТСЖ</v>
          </cell>
          <cell r="E3305" t="str">
            <v>03</v>
          </cell>
          <cell r="G3305" t="str">
            <v>0</v>
          </cell>
          <cell r="H3305">
            <v>35036.75</v>
          </cell>
          <cell r="I3305">
            <v>29641.75</v>
          </cell>
          <cell r="J3305">
            <v>0</v>
          </cell>
          <cell r="K3305">
            <v>0</v>
          </cell>
          <cell r="L3305">
            <v>0</v>
          </cell>
          <cell r="M3305">
            <v>29641.75</v>
          </cell>
          <cell r="N3305">
            <v>0</v>
          </cell>
          <cell r="O3305">
            <v>0</v>
          </cell>
          <cell r="P3305">
            <v>0</v>
          </cell>
          <cell r="Q3305">
            <v>1</v>
          </cell>
        </row>
        <row r="3306">
          <cell r="A3306" t="str">
            <v>16</v>
          </cell>
          <cell r="B3306" t="str">
            <v>00474</v>
          </cell>
          <cell r="C3306" t="str">
            <v>ТСЖ "Николаевское"</v>
          </cell>
          <cell r="D3306" t="str">
            <v>ТСЖ</v>
          </cell>
          <cell r="E3306" t="str">
            <v>03</v>
          </cell>
          <cell r="G3306" t="str">
            <v>0</v>
          </cell>
          <cell r="H3306">
            <v>20511.419999999998</v>
          </cell>
          <cell r="I3306">
            <v>20032.12</v>
          </cell>
          <cell r="J3306">
            <v>0</v>
          </cell>
          <cell r="K3306">
            <v>0</v>
          </cell>
          <cell r="L3306">
            <v>0</v>
          </cell>
          <cell r="M3306">
            <v>40000</v>
          </cell>
          <cell r="N3306">
            <v>0</v>
          </cell>
          <cell r="O3306">
            <v>0</v>
          </cell>
          <cell r="P3306">
            <v>-19967.88</v>
          </cell>
          <cell r="Q3306">
            <v>2</v>
          </cell>
        </row>
        <row r="3307">
          <cell r="A3307" t="str">
            <v>16</v>
          </cell>
          <cell r="B3307" t="str">
            <v>00500</v>
          </cell>
          <cell r="C3307" t="str">
            <v>ТСЖ "Сенан"</v>
          </cell>
          <cell r="D3307" t="str">
            <v>ТСЖ</v>
          </cell>
          <cell r="E3307" t="str">
            <v>02</v>
          </cell>
          <cell r="G3307" t="str">
            <v>0</v>
          </cell>
          <cell r="H3307">
            <v>9826.4699999999993</v>
          </cell>
          <cell r="I3307">
            <v>8416.2000000000007</v>
          </cell>
          <cell r="J3307">
            <v>0</v>
          </cell>
          <cell r="K3307">
            <v>0</v>
          </cell>
          <cell r="L3307">
            <v>0</v>
          </cell>
          <cell r="M3307">
            <v>8416.2000000000007</v>
          </cell>
          <cell r="N3307">
            <v>0</v>
          </cell>
          <cell r="O3307">
            <v>0</v>
          </cell>
          <cell r="P3307">
            <v>0</v>
          </cell>
          <cell r="Q3307">
            <v>1</v>
          </cell>
        </row>
        <row r="3308">
          <cell r="A3308" t="str">
            <v>16</v>
          </cell>
          <cell r="B3308" t="str">
            <v>00501</v>
          </cell>
          <cell r="C3308" t="str">
            <v>ТСЖ "Метро"</v>
          </cell>
          <cell r="D3308" t="str">
            <v>ТСЖ</v>
          </cell>
          <cell r="E3308" t="str">
            <v>03</v>
          </cell>
          <cell r="G3308" t="str">
            <v>0</v>
          </cell>
          <cell r="H3308">
            <v>7441.95</v>
          </cell>
          <cell r="I3308">
            <v>2326.36</v>
          </cell>
          <cell r="J3308">
            <v>0</v>
          </cell>
          <cell r="K3308">
            <v>0</v>
          </cell>
          <cell r="L3308">
            <v>0</v>
          </cell>
          <cell r="M3308">
            <v>5000</v>
          </cell>
          <cell r="N3308">
            <v>0</v>
          </cell>
          <cell r="O3308">
            <v>0</v>
          </cell>
          <cell r="P3308">
            <v>-2673.64</v>
          </cell>
          <cell r="Q3308">
            <v>3</v>
          </cell>
        </row>
        <row r="3309">
          <cell r="A3309" t="str">
            <v>16</v>
          </cell>
          <cell r="B3309" t="str">
            <v>00521</v>
          </cell>
          <cell r="C3309" t="str">
            <v>ТСЖ "Ладья Люкс"</v>
          </cell>
          <cell r="D3309" t="str">
            <v>ТСЖ</v>
          </cell>
          <cell r="E3309" t="str">
            <v>03</v>
          </cell>
          <cell r="G3309" t="str">
            <v>0</v>
          </cell>
          <cell r="H3309">
            <v>20410.61</v>
          </cell>
          <cell r="I3309">
            <v>19854.88</v>
          </cell>
          <cell r="J3309">
            <v>0</v>
          </cell>
          <cell r="K3309">
            <v>0</v>
          </cell>
          <cell r="L3309">
            <v>0</v>
          </cell>
          <cell r="M3309">
            <v>20410.61</v>
          </cell>
          <cell r="N3309">
            <v>0</v>
          </cell>
          <cell r="O3309">
            <v>0</v>
          </cell>
          <cell r="P3309">
            <v>-555.73</v>
          </cell>
          <cell r="Q3309">
            <v>1</v>
          </cell>
        </row>
        <row r="3310">
          <cell r="A3310" t="str">
            <v>16</v>
          </cell>
          <cell r="B3310" t="str">
            <v>00529</v>
          </cell>
          <cell r="C3310" t="str">
            <v>ТСЖ "Озерное"</v>
          </cell>
          <cell r="D3310" t="str">
            <v>ТСЖ</v>
          </cell>
          <cell r="E3310" t="str">
            <v>03</v>
          </cell>
          <cell r="G3310" t="str">
            <v>0</v>
          </cell>
          <cell r="H3310">
            <v>16443.919999999998</v>
          </cell>
          <cell r="I3310">
            <v>46321.47</v>
          </cell>
          <cell r="J3310">
            <v>0</v>
          </cell>
          <cell r="K3310">
            <v>0</v>
          </cell>
          <cell r="L3310">
            <v>0</v>
          </cell>
          <cell r="M3310">
            <v>0</v>
          </cell>
          <cell r="N3310">
            <v>0</v>
          </cell>
          <cell r="O3310">
            <v>46321.47</v>
          </cell>
          <cell r="P3310">
            <v>0</v>
          </cell>
          <cell r="Q3310">
            <v>2</v>
          </cell>
        </row>
        <row r="3311">
          <cell r="A3311" t="str">
            <v>16</v>
          </cell>
          <cell r="B3311" t="str">
            <v>00550</v>
          </cell>
          <cell r="C3311" t="str">
            <v>ТСЖ "Серебрянный ручей"</v>
          </cell>
          <cell r="D3311" t="str">
            <v>ТСЖ</v>
          </cell>
          <cell r="E3311" t="str">
            <v>03</v>
          </cell>
          <cell r="G3311" t="str">
            <v>0</v>
          </cell>
          <cell r="H3311">
            <v>18529.96</v>
          </cell>
          <cell r="I3311">
            <v>18529.96</v>
          </cell>
          <cell r="J3311">
            <v>0</v>
          </cell>
          <cell r="K3311">
            <v>0</v>
          </cell>
          <cell r="L3311">
            <v>0</v>
          </cell>
          <cell r="M3311">
            <v>18529.96</v>
          </cell>
          <cell r="N3311">
            <v>0</v>
          </cell>
          <cell r="O3311">
            <v>0</v>
          </cell>
          <cell r="P3311">
            <v>0</v>
          </cell>
          <cell r="Q3311">
            <v>0</v>
          </cell>
        </row>
        <row r="3312">
          <cell r="A3312" t="str">
            <v>16</v>
          </cell>
          <cell r="B3312" t="str">
            <v>00554</v>
          </cell>
          <cell r="C3312" t="str">
            <v>ТСЖ"Проспект"</v>
          </cell>
          <cell r="D3312" t="str">
            <v>ТСЖ</v>
          </cell>
          <cell r="E3312" t="str">
            <v>02</v>
          </cell>
          <cell r="G3312" t="str">
            <v>0</v>
          </cell>
          <cell r="H3312">
            <v>10691.94</v>
          </cell>
          <cell r="I3312">
            <v>10687.86</v>
          </cell>
          <cell r="J3312">
            <v>0</v>
          </cell>
          <cell r="K3312">
            <v>0</v>
          </cell>
          <cell r="L3312">
            <v>0</v>
          </cell>
          <cell r="M3312">
            <v>10692</v>
          </cell>
          <cell r="N3312">
            <v>0</v>
          </cell>
          <cell r="O3312">
            <v>0</v>
          </cell>
          <cell r="P3312">
            <v>-4.1399999999999997</v>
          </cell>
          <cell r="Q3312">
            <v>3</v>
          </cell>
        </row>
        <row r="3313">
          <cell r="A3313" t="str">
            <v>16</v>
          </cell>
          <cell r="B3313" t="str">
            <v>00606</v>
          </cell>
          <cell r="C3313" t="str">
            <v>ТСЖ "Бирюса"</v>
          </cell>
          <cell r="D3313" t="str">
            <v>ТСЖ</v>
          </cell>
          <cell r="E3313" t="str">
            <v>02</v>
          </cell>
          <cell r="G3313" t="str">
            <v>0</v>
          </cell>
          <cell r="H3313">
            <v>58758.34</v>
          </cell>
          <cell r="I3313">
            <v>133501.65</v>
          </cell>
          <cell r="J3313">
            <v>0</v>
          </cell>
          <cell r="K3313">
            <v>0</v>
          </cell>
          <cell r="L3313">
            <v>0</v>
          </cell>
          <cell r="M3313">
            <v>78044.83</v>
          </cell>
          <cell r="N3313">
            <v>0</v>
          </cell>
          <cell r="O3313">
            <v>55456.82</v>
          </cell>
          <cell r="P3313">
            <v>0</v>
          </cell>
          <cell r="Q3313">
            <v>4</v>
          </cell>
        </row>
        <row r="3314">
          <cell r="A3314" t="str">
            <v>16</v>
          </cell>
          <cell r="B3314" t="str">
            <v>00609</v>
          </cell>
          <cell r="C3314" t="str">
            <v>ТСЖ "Свободный-2001"</v>
          </cell>
          <cell r="D3314" t="str">
            <v>ТСЖ</v>
          </cell>
          <cell r="E3314" t="str">
            <v>03</v>
          </cell>
          <cell r="G3314" t="str">
            <v>0</v>
          </cell>
          <cell r="H3314">
            <v>8376.68</v>
          </cell>
          <cell r="I3314">
            <v>8375.24</v>
          </cell>
          <cell r="J3314">
            <v>0</v>
          </cell>
          <cell r="K3314">
            <v>0</v>
          </cell>
          <cell r="L3314">
            <v>0</v>
          </cell>
          <cell r="M3314">
            <v>8376.68</v>
          </cell>
          <cell r="N3314">
            <v>0</v>
          </cell>
          <cell r="O3314">
            <v>0</v>
          </cell>
          <cell r="P3314">
            <v>-1.44</v>
          </cell>
          <cell r="Q3314">
            <v>1</v>
          </cell>
        </row>
        <row r="3315">
          <cell r="A3315" t="str">
            <v>16</v>
          </cell>
          <cell r="B3315" t="str">
            <v>00643</v>
          </cell>
          <cell r="C3315" t="str">
            <v>ТСЖ "Киси"</v>
          </cell>
          <cell r="D3315" t="str">
            <v>ТСЖ</v>
          </cell>
          <cell r="E3315" t="str">
            <v>03</v>
          </cell>
          <cell r="G3315" t="str">
            <v>0</v>
          </cell>
          <cell r="H3315">
            <v>28111.19</v>
          </cell>
          <cell r="I3315">
            <v>58418.13</v>
          </cell>
          <cell r="J3315">
            <v>0</v>
          </cell>
          <cell r="K3315">
            <v>0</v>
          </cell>
          <cell r="L3315">
            <v>0</v>
          </cell>
          <cell r="M3315">
            <v>0</v>
          </cell>
          <cell r="N3315">
            <v>0</v>
          </cell>
          <cell r="O3315">
            <v>58418.13</v>
          </cell>
          <cell r="P3315">
            <v>0</v>
          </cell>
          <cell r="Q3315">
            <v>0</v>
          </cell>
        </row>
        <row r="3316">
          <cell r="A3316" t="str">
            <v>16</v>
          </cell>
          <cell r="B3316" t="str">
            <v>00646</v>
          </cell>
          <cell r="C3316" t="str">
            <v>ТСЖ "Строитель 2001"</v>
          </cell>
          <cell r="D3316" t="str">
            <v>ТСЖ</v>
          </cell>
          <cell r="E3316" t="str">
            <v>03</v>
          </cell>
          <cell r="G3316" t="str">
            <v>0</v>
          </cell>
          <cell r="H3316">
            <v>34311.760000000002</v>
          </cell>
          <cell r="I3316">
            <v>34311.760000000002</v>
          </cell>
          <cell r="J3316">
            <v>0</v>
          </cell>
          <cell r="K3316">
            <v>0</v>
          </cell>
          <cell r="L3316">
            <v>0</v>
          </cell>
          <cell r="M3316">
            <v>34311.760000000002</v>
          </cell>
          <cell r="N3316">
            <v>0</v>
          </cell>
          <cell r="O3316">
            <v>0</v>
          </cell>
          <cell r="P3316">
            <v>0</v>
          </cell>
          <cell r="Q3316">
            <v>2</v>
          </cell>
        </row>
        <row r="3317">
          <cell r="A3317" t="str">
            <v>16</v>
          </cell>
          <cell r="B3317" t="str">
            <v>00648</v>
          </cell>
          <cell r="C3317" t="str">
            <v>ТСЖ "Октябрьское"</v>
          </cell>
          <cell r="D3317" t="str">
            <v>ТСЖ</v>
          </cell>
          <cell r="E3317" t="str">
            <v>03</v>
          </cell>
          <cell r="G3317" t="str">
            <v>0</v>
          </cell>
          <cell r="H3317">
            <v>17448.150000000001</v>
          </cell>
          <cell r="I3317">
            <v>15849.61</v>
          </cell>
          <cell r="J3317">
            <v>0</v>
          </cell>
          <cell r="K3317">
            <v>0</v>
          </cell>
          <cell r="L3317">
            <v>0</v>
          </cell>
          <cell r="M3317">
            <v>0</v>
          </cell>
          <cell r="N3317">
            <v>0</v>
          </cell>
          <cell r="O3317">
            <v>15849.61</v>
          </cell>
          <cell r="P3317">
            <v>0</v>
          </cell>
          <cell r="Q3317">
            <v>0</v>
          </cell>
        </row>
        <row r="3318">
          <cell r="A3318" t="str">
            <v>16</v>
          </cell>
          <cell r="B3318" t="str">
            <v>00660</v>
          </cell>
          <cell r="C3318" t="str">
            <v>ТД "Агроуниверситет"</v>
          </cell>
          <cell r="D3318" t="str">
            <v>ТСЖ</v>
          </cell>
          <cell r="E3318" t="str">
            <v>03</v>
          </cell>
          <cell r="G3318" t="str">
            <v>0</v>
          </cell>
          <cell r="H3318">
            <v>53516.5</v>
          </cell>
          <cell r="I3318">
            <v>130930.15</v>
          </cell>
          <cell r="J3318">
            <v>0</v>
          </cell>
          <cell r="K3318">
            <v>0</v>
          </cell>
          <cell r="L3318">
            <v>0</v>
          </cell>
          <cell r="M3318">
            <v>50000</v>
          </cell>
          <cell r="N3318">
            <v>0</v>
          </cell>
          <cell r="O3318">
            <v>80930.149999999994</v>
          </cell>
          <cell r="P3318">
            <v>0</v>
          </cell>
          <cell r="Q3318">
            <v>0</v>
          </cell>
        </row>
        <row r="3319">
          <cell r="A3319" t="str">
            <v>16</v>
          </cell>
          <cell r="B3319" t="str">
            <v>00663</v>
          </cell>
          <cell r="C3319" t="str">
            <v>ТСЖ "Сады"</v>
          </cell>
          <cell r="D3319" t="str">
            <v>ТСЖ</v>
          </cell>
          <cell r="E3319" t="str">
            <v>03</v>
          </cell>
          <cell r="G3319" t="str">
            <v>0</v>
          </cell>
          <cell r="H3319">
            <v>32278</v>
          </cell>
          <cell r="I3319">
            <v>31785.53</v>
          </cell>
          <cell r="J3319">
            <v>0</v>
          </cell>
          <cell r="K3319">
            <v>0</v>
          </cell>
          <cell r="L3319">
            <v>0</v>
          </cell>
          <cell r="M3319">
            <v>32278</v>
          </cell>
          <cell r="N3319">
            <v>0</v>
          </cell>
          <cell r="O3319">
            <v>0</v>
          </cell>
          <cell r="P3319">
            <v>-492.47</v>
          </cell>
          <cell r="Q3319">
            <v>1</v>
          </cell>
        </row>
        <row r="3320">
          <cell r="A3320" t="str">
            <v>16</v>
          </cell>
          <cell r="B3320" t="str">
            <v>00672</v>
          </cell>
          <cell r="C3320" t="str">
            <v>ТСЖ "Соседи"</v>
          </cell>
          <cell r="D3320" t="str">
            <v>ТСЖ</v>
          </cell>
          <cell r="E3320" t="str">
            <v>03</v>
          </cell>
          <cell r="G3320" t="str">
            <v>0</v>
          </cell>
          <cell r="H3320">
            <v>5561.67</v>
          </cell>
          <cell r="I3320">
            <v>16713.11</v>
          </cell>
          <cell r="J3320">
            <v>0</v>
          </cell>
          <cell r="K3320">
            <v>0</v>
          </cell>
          <cell r="L3320">
            <v>0</v>
          </cell>
          <cell r="M3320">
            <v>441</v>
          </cell>
          <cell r="N3320">
            <v>0</v>
          </cell>
          <cell r="O3320">
            <v>16272.11</v>
          </cell>
          <cell r="P3320">
            <v>0</v>
          </cell>
          <cell r="Q3320">
            <v>0</v>
          </cell>
        </row>
        <row r="3321">
          <cell r="A3321" t="str">
            <v>16</v>
          </cell>
          <cell r="B3321" t="str">
            <v>00718</v>
          </cell>
          <cell r="C3321" t="str">
            <v>МКР."Овинный"</v>
          </cell>
          <cell r="D3321" t="str">
            <v>Н/Ч</v>
          </cell>
          <cell r="E3321" t="str">
            <v>03</v>
          </cell>
          <cell r="G3321" t="str">
            <v>0</v>
          </cell>
          <cell r="H3321">
            <v>951.56</v>
          </cell>
          <cell r="I3321">
            <v>2147.19</v>
          </cell>
          <cell r="J3321">
            <v>0</v>
          </cell>
          <cell r="K3321">
            <v>0</v>
          </cell>
          <cell r="L3321">
            <v>0</v>
          </cell>
          <cell r="M3321">
            <v>2147.19</v>
          </cell>
          <cell r="N3321">
            <v>0</v>
          </cell>
          <cell r="O3321">
            <v>0</v>
          </cell>
          <cell r="P3321">
            <v>0</v>
          </cell>
          <cell r="Q3321">
            <v>1</v>
          </cell>
        </row>
        <row r="3322">
          <cell r="A3322" t="str">
            <v>16</v>
          </cell>
          <cell r="B3322" t="str">
            <v>00719</v>
          </cell>
          <cell r="C3322" t="str">
            <v>ТСЖ "Юннаты"</v>
          </cell>
          <cell r="D3322" t="str">
            <v>ТСЖ</v>
          </cell>
          <cell r="E3322" t="str">
            <v>03</v>
          </cell>
          <cell r="G3322" t="str">
            <v>0</v>
          </cell>
          <cell r="H3322">
            <v>53624.480000000003</v>
          </cell>
          <cell r="I3322">
            <v>47683.63</v>
          </cell>
          <cell r="J3322">
            <v>0</v>
          </cell>
          <cell r="K3322">
            <v>0</v>
          </cell>
          <cell r="L3322">
            <v>0</v>
          </cell>
          <cell r="M3322">
            <v>53624.480000000003</v>
          </cell>
          <cell r="N3322">
            <v>0</v>
          </cell>
          <cell r="O3322">
            <v>0</v>
          </cell>
          <cell r="P3322">
            <v>-5940.85</v>
          </cell>
          <cell r="Q3322">
            <v>4</v>
          </cell>
        </row>
        <row r="3323">
          <cell r="A3323" t="str">
            <v>16</v>
          </cell>
          <cell r="B3323" t="str">
            <v>00726</v>
          </cell>
          <cell r="C3323" t="str">
            <v>ТСЖ "Люкс"</v>
          </cell>
          <cell r="D3323" t="str">
            <v>ТСЖ</v>
          </cell>
          <cell r="E3323" t="str">
            <v>01</v>
          </cell>
          <cell r="G3323" t="str">
            <v>0</v>
          </cell>
          <cell r="H3323">
            <v>23301.13</v>
          </cell>
          <cell r="I3323">
            <v>34250.25</v>
          </cell>
          <cell r="J3323">
            <v>0</v>
          </cell>
          <cell r="K3323">
            <v>0</v>
          </cell>
          <cell r="L3323">
            <v>0</v>
          </cell>
          <cell r="M3323">
            <v>0</v>
          </cell>
          <cell r="N3323">
            <v>0</v>
          </cell>
          <cell r="O3323">
            <v>34250.25</v>
          </cell>
          <cell r="P3323">
            <v>0</v>
          </cell>
          <cell r="Q3323">
            <v>4</v>
          </cell>
        </row>
        <row r="3324">
          <cell r="A3324" t="str">
            <v>16</v>
          </cell>
          <cell r="B3324" t="str">
            <v>00739</v>
          </cell>
          <cell r="C3324" t="str">
            <v>ТСЖ "Белый дом"</v>
          </cell>
          <cell r="D3324" t="str">
            <v>ТСЖ</v>
          </cell>
          <cell r="E3324" t="str">
            <v>02</v>
          </cell>
          <cell r="G3324" t="str">
            <v>0</v>
          </cell>
          <cell r="H3324">
            <v>27188.52</v>
          </cell>
          <cell r="I3324">
            <v>43508.3</v>
          </cell>
          <cell r="J3324">
            <v>0</v>
          </cell>
          <cell r="K3324">
            <v>0</v>
          </cell>
          <cell r="L3324">
            <v>0</v>
          </cell>
          <cell r="M3324">
            <v>0</v>
          </cell>
          <cell r="N3324">
            <v>0</v>
          </cell>
          <cell r="O3324">
            <v>43508.3</v>
          </cell>
          <cell r="P3324">
            <v>0</v>
          </cell>
          <cell r="Q3324">
            <v>0</v>
          </cell>
        </row>
        <row r="3325">
          <cell r="A3325" t="str">
            <v>16</v>
          </cell>
          <cell r="B3325" t="str">
            <v>00753</v>
          </cell>
          <cell r="C3325" t="str">
            <v>ТСЖ "Наш дом"</v>
          </cell>
          <cell r="D3325" t="str">
            <v>ТСЖ</v>
          </cell>
          <cell r="E3325" t="str">
            <v>03</v>
          </cell>
          <cell r="G3325" t="str">
            <v>0</v>
          </cell>
          <cell r="H3325">
            <v>33385.69</v>
          </cell>
          <cell r="I3325">
            <v>2505.2600000000002</v>
          </cell>
          <cell r="J3325">
            <v>0</v>
          </cell>
          <cell r="K3325">
            <v>0</v>
          </cell>
          <cell r="L3325">
            <v>0</v>
          </cell>
          <cell r="M3325">
            <v>0</v>
          </cell>
          <cell r="N3325">
            <v>0</v>
          </cell>
          <cell r="O3325">
            <v>2505.2600000000002</v>
          </cell>
          <cell r="P3325">
            <v>0</v>
          </cell>
          <cell r="Q3325">
            <v>0</v>
          </cell>
        </row>
        <row r="3326">
          <cell r="A3326" t="str">
            <v>16</v>
          </cell>
          <cell r="B3326" t="str">
            <v>00762</v>
          </cell>
          <cell r="C3326" t="str">
            <v>ТСЖ "Енисейский меридиан"</v>
          </cell>
          <cell r="D3326" t="str">
            <v>ТСЖ</v>
          </cell>
          <cell r="E3326" t="str">
            <v>03</v>
          </cell>
          <cell r="G3326" t="str">
            <v>0</v>
          </cell>
          <cell r="H3326">
            <v>45198.720000000001</v>
          </cell>
          <cell r="I3326">
            <v>84207.64</v>
          </cell>
          <cell r="J3326">
            <v>0</v>
          </cell>
          <cell r="K3326">
            <v>0</v>
          </cell>
          <cell r="L3326">
            <v>0</v>
          </cell>
          <cell r="M3326">
            <v>18000</v>
          </cell>
          <cell r="N3326">
            <v>0</v>
          </cell>
          <cell r="O3326">
            <v>66207.64</v>
          </cell>
          <cell r="P3326">
            <v>0</v>
          </cell>
          <cell r="Q3326">
            <v>3</v>
          </cell>
        </row>
        <row r="3327">
          <cell r="A3327" t="str">
            <v>16</v>
          </cell>
          <cell r="B3327" t="str">
            <v>00770</v>
          </cell>
          <cell r="C3327" t="str">
            <v>НО ТСЖ "Фрегат"</v>
          </cell>
          <cell r="D3327" t="str">
            <v>ТСЖ</v>
          </cell>
          <cell r="E3327" t="str">
            <v>03</v>
          </cell>
          <cell r="G3327" t="str">
            <v>0</v>
          </cell>
          <cell r="H3327">
            <v>60329.919999999998</v>
          </cell>
          <cell r="I3327">
            <v>111641.26</v>
          </cell>
          <cell r="J3327">
            <v>0</v>
          </cell>
          <cell r="K3327">
            <v>0</v>
          </cell>
          <cell r="L3327">
            <v>0</v>
          </cell>
          <cell r="M3327">
            <v>51563.74</v>
          </cell>
          <cell r="N3327">
            <v>0</v>
          </cell>
          <cell r="O3327">
            <v>60077.52</v>
          </cell>
          <cell r="P3327">
            <v>0</v>
          </cell>
          <cell r="Q3327">
            <v>5</v>
          </cell>
        </row>
        <row r="3328">
          <cell r="A3328" t="str">
            <v>16</v>
          </cell>
          <cell r="B3328" t="str">
            <v>00775</v>
          </cell>
          <cell r="C3328" t="str">
            <v>НП "Микрорайон Горный"</v>
          </cell>
          <cell r="D3328" t="str">
            <v>Ч</v>
          </cell>
          <cell r="E3328" t="str">
            <v>03</v>
          </cell>
          <cell r="G3328" t="str">
            <v>0</v>
          </cell>
          <cell r="H3328">
            <v>10597.91</v>
          </cell>
          <cell r="I3328">
            <v>10592.55</v>
          </cell>
          <cell r="J3328">
            <v>0</v>
          </cell>
          <cell r="K3328">
            <v>0</v>
          </cell>
          <cell r="L3328">
            <v>0</v>
          </cell>
          <cell r="M3328">
            <v>10597.91</v>
          </cell>
          <cell r="N3328">
            <v>0</v>
          </cell>
          <cell r="O3328">
            <v>0</v>
          </cell>
          <cell r="P3328">
            <v>-5.36</v>
          </cell>
          <cell r="Q3328">
            <v>1</v>
          </cell>
        </row>
        <row r="3329">
          <cell r="A3329" t="str">
            <v>16</v>
          </cell>
          <cell r="B3329" t="str">
            <v>00819</v>
          </cell>
          <cell r="C3329" t="str">
            <v>ТСЖ "Резалит"</v>
          </cell>
          <cell r="D3329" t="str">
            <v>ТСЖ</v>
          </cell>
          <cell r="E3329" t="str">
            <v>01</v>
          </cell>
          <cell r="G3329" t="str">
            <v>0</v>
          </cell>
          <cell r="H3329">
            <v>8604.19</v>
          </cell>
          <cell r="I3329">
            <v>8604.19</v>
          </cell>
          <cell r="J3329">
            <v>0</v>
          </cell>
          <cell r="K3329">
            <v>0</v>
          </cell>
          <cell r="L3329">
            <v>0</v>
          </cell>
          <cell r="M3329">
            <v>0</v>
          </cell>
          <cell r="N3329">
            <v>0</v>
          </cell>
          <cell r="O3329">
            <v>8604.19</v>
          </cell>
          <cell r="P3329">
            <v>0</v>
          </cell>
          <cell r="Q3329">
            <v>1</v>
          </cell>
        </row>
        <row r="3330">
          <cell r="A3330" t="str">
            <v>16</v>
          </cell>
          <cell r="B3330" t="str">
            <v>00836</v>
          </cell>
          <cell r="C3330" t="str">
            <v>ТСЖ "Кедр-ЖК"</v>
          </cell>
          <cell r="D3330" t="str">
            <v>ТСЖ</v>
          </cell>
          <cell r="E3330" t="str">
            <v>02</v>
          </cell>
          <cell r="G3330" t="str">
            <v>0</v>
          </cell>
          <cell r="H3330">
            <v>5305.47</v>
          </cell>
          <cell r="I3330">
            <v>5305.47</v>
          </cell>
          <cell r="J3330">
            <v>0</v>
          </cell>
          <cell r="K3330">
            <v>0</v>
          </cell>
          <cell r="L3330">
            <v>0</v>
          </cell>
          <cell r="M3330">
            <v>5305.47</v>
          </cell>
          <cell r="N3330">
            <v>0</v>
          </cell>
          <cell r="O3330">
            <v>0</v>
          </cell>
          <cell r="P3330">
            <v>0</v>
          </cell>
          <cell r="Q3330">
            <v>1</v>
          </cell>
        </row>
        <row r="3331">
          <cell r="A3331" t="str">
            <v>16</v>
          </cell>
          <cell r="B3331" t="str">
            <v>00869</v>
          </cell>
          <cell r="C3331" t="str">
            <v>ТСЖ "Тополь"</v>
          </cell>
          <cell r="D3331" t="str">
            <v>ТСЖ</v>
          </cell>
          <cell r="E3331" t="str">
            <v>02</v>
          </cell>
          <cell r="G3331" t="str">
            <v>0</v>
          </cell>
          <cell r="H3331">
            <v>15012.81</v>
          </cell>
          <cell r="I3331">
            <v>5093.8999999999996</v>
          </cell>
          <cell r="J3331">
            <v>0</v>
          </cell>
          <cell r="K3331">
            <v>0</v>
          </cell>
          <cell r="L3331">
            <v>0</v>
          </cell>
          <cell r="M3331">
            <v>0</v>
          </cell>
          <cell r="N3331">
            <v>0</v>
          </cell>
          <cell r="O3331">
            <v>5093.8999999999996</v>
          </cell>
          <cell r="P3331">
            <v>0</v>
          </cell>
          <cell r="Q3331">
            <v>1</v>
          </cell>
        </row>
        <row r="3332">
          <cell r="A3332" t="str">
            <v>16</v>
          </cell>
          <cell r="B3332" t="str">
            <v>00873</v>
          </cell>
          <cell r="C3332" t="str">
            <v>ТСЖ "Красноярочка"</v>
          </cell>
          <cell r="D3332" t="str">
            <v>ТСЖ</v>
          </cell>
          <cell r="E3332" t="str">
            <v>02</v>
          </cell>
          <cell r="G3332" t="str">
            <v>0</v>
          </cell>
          <cell r="H3332">
            <v>4475.8900000000003</v>
          </cell>
          <cell r="I3332">
            <v>4193.63</v>
          </cell>
          <cell r="J3332">
            <v>0</v>
          </cell>
          <cell r="K3332">
            <v>0</v>
          </cell>
          <cell r="L3332">
            <v>0</v>
          </cell>
          <cell r="M3332">
            <v>4476</v>
          </cell>
          <cell r="N3332">
            <v>0</v>
          </cell>
          <cell r="O3332">
            <v>0</v>
          </cell>
          <cell r="P3332">
            <v>-282.37</v>
          </cell>
          <cell r="Q3332">
            <v>3</v>
          </cell>
        </row>
        <row r="3333">
          <cell r="A3333" t="str">
            <v>16</v>
          </cell>
          <cell r="B3333" t="str">
            <v>01129</v>
          </cell>
          <cell r="C3333" t="str">
            <v>ТСЖ "Западный "</v>
          </cell>
          <cell r="D3333" t="str">
            <v>ТСЖ</v>
          </cell>
          <cell r="E3333" t="str">
            <v>03</v>
          </cell>
          <cell r="G3333" t="str">
            <v>0</v>
          </cell>
          <cell r="H3333">
            <v>72445.39</v>
          </cell>
          <cell r="I3333">
            <v>0</v>
          </cell>
          <cell r="J3333">
            <v>-6143.12</v>
          </cell>
          <cell r="K3333">
            <v>0</v>
          </cell>
          <cell r="L3333">
            <v>0</v>
          </cell>
          <cell r="M3333">
            <v>0</v>
          </cell>
          <cell r="N3333">
            <v>0</v>
          </cell>
          <cell r="O3333">
            <v>0</v>
          </cell>
          <cell r="P3333">
            <v>-6143.12</v>
          </cell>
          <cell r="Q3333">
            <v>4</v>
          </cell>
        </row>
        <row r="3334">
          <cell r="A3334" t="str">
            <v>16</v>
          </cell>
          <cell r="B3334" t="str">
            <v>01132</v>
          </cell>
          <cell r="C3334" t="str">
            <v>ТСЖ "Рассвет"</v>
          </cell>
          <cell r="D3334" t="str">
            <v>ТСЖ</v>
          </cell>
          <cell r="E3334" t="str">
            <v>03</v>
          </cell>
          <cell r="G3334" t="str">
            <v>0</v>
          </cell>
          <cell r="H3334">
            <v>45111.68</v>
          </cell>
          <cell r="I3334">
            <v>44187.18</v>
          </cell>
          <cell r="J3334">
            <v>0</v>
          </cell>
          <cell r="K3334">
            <v>0</v>
          </cell>
          <cell r="L3334">
            <v>0</v>
          </cell>
          <cell r="M3334">
            <v>0</v>
          </cell>
          <cell r="N3334">
            <v>0</v>
          </cell>
          <cell r="O3334">
            <v>44187.18</v>
          </cell>
          <cell r="P3334">
            <v>0</v>
          </cell>
          <cell r="Q3334">
            <v>1</v>
          </cell>
        </row>
        <row r="3335">
          <cell r="A3335" t="str">
            <v>16</v>
          </cell>
          <cell r="B3335" t="str">
            <v>01222</v>
          </cell>
          <cell r="C3335" t="str">
            <v>ТСЖ "Ветлужанка"</v>
          </cell>
          <cell r="D3335" t="str">
            <v>ТСЖ</v>
          </cell>
          <cell r="E3335" t="str">
            <v>03</v>
          </cell>
          <cell r="G3335" t="str">
            <v>0</v>
          </cell>
          <cell r="H3335">
            <v>9603.69</v>
          </cell>
          <cell r="I3335">
            <v>0</v>
          </cell>
          <cell r="J3335">
            <v>-9603.73</v>
          </cell>
          <cell r="K3335">
            <v>0</v>
          </cell>
          <cell r="L3335">
            <v>0</v>
          </cell>
          <cell r="M3335">
            <v>0</v>
          </cell>
          <cell r="N3335">
            <v>0</v>
          </cell>
          <cell r="O3335">
            <v>0</v>
          </cell>
          <cell r="P3335">
            <v>-9603.73</v>
          </cell>
          <cell r="Q3335">
            <v>0</v>
          </cell>
        </row>
        <row r="3336">
          <cell r="A3336" t="str">
            <v>16</v>
          </cell>
          <cell r="B3336" t="str">
            <v>01225</v>
          </cell>
          <cell r="C3336" t="str">
            <v>ТСЖ "Академ-22"</v>
          </cell>
          <cell r="D3336" t="str">
            <v>ТСЖ</v>
          </cell>
          <cell r="E3336" t="str">
            <v>03</v>
          </cell>
          <cell r="G3336" t="str">
            <v>0</v>
          </cell>
          <cell r="H3336">
            <v>5274.13</v>
          </cell>
          <cell r="I3336">
            <v>6159.66</v>
          </cell>
          <cell r="J3336">
            <v>0</v>
          </cell>
          <cell r="K3336">
            <v>0</v>
          </cell>
          <cell r="L3336">
            <v>0</v>
          </cell>
          <cell r="M3336">
            <v>0</v>
          </cell>
          <cell r="N3336">
            <v>0</v>
          </cell>
          <cell r="O3336">
            <v>6159.66</v>
          </cell>
          <cell r="P3336">
            <v>0</v>
          </cell>
          <cell r="Q3336">
            <v>0</v>
          </cell>
        </row>
        <row r="3337">
          <cell r="A3337" t="str">
            <v>16</v>
          </cell>
          <cell r="B3337" t="str">
            <v>01317</v>
          </cell>
          <cell r="C3337" t="str">
            <v>ТСЖ "Клен"</v>
          </cell>
          <cell r="D3337" t="str">
            <v>ТСЖ</v>
          </cell>
          <cell r="E3337" t="str">
            <v>02</v>
          </cell>
          <cell r="G3337" t="str">
            <v>0</v>
          </cell>
          <cell r="H3337">
            <v>7732.87</v>
          </cell>
          <cell r="I3337">
            <v>7732.87</v>
          </cell>
          <cell r="J3337">
            <v>0</v>
          </cell>
          <cell r="K3337">
            <v>0</v>
          </cell>
          <cell r="L3337">
            <v>0</v>
          </cell>
          <cell r="M3337">
            <v>7732.87</v>
          </cell>
          <cell r="N3337">
            <v>0</v>
          </cell>
          <cell r="O3337">
            <v>0</v>
          </cell>
          <cell r="P3337">
            <v>0</v>
          </cell>
          <cell r="Q3337">
            <v>0</v>
          </cell>
        </row>
        <row r="3338">
          <cell r="A3338" t="str">
            <v>16</v>
          </cell>
          <cell r="B3338" t="str">
            <v>01386</v>
          </cell>
          <cell r="C3338" t="str">
            <v>ТСЖ "Содружество - 96"</v>
          </cell>
          <cell r="D3338" t="str">
            <v>ТСЖ</v>
          </cell>
          <cell r="E3338" t="str">
            <v>03</v>
          </cell>
          <cell r="G3338" t="str">
            <v>0</v>
          </cell>
          <cell r="H3338">
            <v>11042.35</v>
          </cell>
          <cell r="I3338">
            <v>26846.52</v>
          </cell>
          <cell r="J3338">
            <v>0</v>
          </cell>
          <cell r="K3338">
            <v>0</v>
          </cell>
          <cell r="L3338">
            <v>0</v>
          </cell>
          <cell r="M3338">
            <v>11100</v>
          </cell>
          <cell r="N3338">
            <v>0</v>
          </cell>
          <cell r="O3338">
            <v>15746.52</v>
          </cell>
          <cell r="P3338">
            <v>0</v>
          </cell>
          <cell r="Q3338">
            <v>0</v>
          </cell>
        </row>
        <row r="3339">
          <cell r="A3339" t="str">
            <v>16</v>
          </cell>
          <cell r="B3339" t="str">
            <v>01407</v>
          </cell>
          <cell r="C3339" t="str">
            <v>ТСЖ "Свободный"</v>
          </cell>
          <cell r="D3339" t="str">
            <v>ТСЖ</v>
          </cell>
          <cell r="E3339" t="str">
            <v>03</v>
          </cell>
          <cell r="G3339" t="str">
            <v>0</v>
          </cell>
          <cell r="H3339">
            <v>13523.93</v>
          </cell>
          <cell r="I3339">
            <v>13477.73</v>
          </cell>
          <cell r="J3339">
            <v>0</v>
          </cell>
          <cell r="K3339">
            <v>0</v>
          </cell>
          <cell r="L3339">
            <v>0</v>
          </cell>
          <cell r="M3339">
            <v>27523.93</v>
          </cell>
          <cell r="N3339">
            <v>0</v>
          </cell>
          <cell r="O3339">
            <v>0</v>
          </cell>
          <cell r="P3339">
            <v>-14046.2</v>
          </cell>
          <cell r="Q3339">
            <v>1</v>
          </cell>
        </row>
        <row r="3340">
          <cell r="A3340" t="str">
            <v>16</v>
          </cell>
          <cell r="B3340" t="str">
            <v>01420</v>
          </cell>
          <cell r="C3340" t="str">
            <v>ТСЖ "Меридиан"</v>
          </cell>
          <cell r="D3340" t="str">
            <v>ТСЖ</v>
          </cell>
          <cell r="E3340" t="str">
            <v>03</v>
          </cell>
          <cell r="G3340" t="str">
            <v>0</v>
          </cell>
          <cell r="H3340">
            <v>11246.81</v>
          </cell>
          <cell r="I3340">
            <v>62636.56</v>
          </cell>
          <cell r="J3340">
            <v>0</v>
          </cell>
          <cell r="K3340">
            <v>0</v>
          </cell>
          <cell r="L3340">
            <v>0</v>
          </cell>
          <cell r="M3340">
            <v>0</v>
          </cell>
          <cell r="N3340">
            <v>0</v>
          </cell>
          <cell r="O3340">
            <v>62636.56</v>
          </cell>
          <cell r="P3340">
            <v>0</v>
          </cell>
          <cell r="Q3340">
            <v>0</v>
          </cell>
        </row>
        <row r="3341">
          <cell r="A3341" t="str">
            <v>16</v>
          </cell>
          <cell r="B3341" t="str">
            <v>01427</v>
          </cell>
          <cell r="C3341" t="str">
            <v>ТСЖ "Зеленый уголок"</v>
          </cell>
          <cell r="D3341" t="str">
            <v>ТСЖ</v>
          </cell>
          <cell r="E3341" t="str">
            <v>03</v>
          </cell>
          <cell r="G3341" t="str">
            <v>0</v>
          </cell>
          <cell r="H3341">
            <v>28092.31</v>
          </cell>
          <cell r="I3341">
            <v>20614.37</v>
          </cell>
          <cell r="J3341">
            <v>0</v>
          </cell>
          <cell r="K3341">
            <v>0</v>
          </cell>
          <cell r="L3341">
            <v>0</v>
          </cell>
          <cell r="M3341">
            <v>0</v>
          </cell>
          <cell r="N3341">
            <v>0</v>
          </cell>
          <cell r="O3341">
            <v>20614.37</v>
          </cell>
          <cell r="P3341">
            <v>0</v>
          </cell>
          <cell r="Q3341">
            <v>1</v>
          </cell>
        </row>
        <row r="3342">
          <cell r="A3342" t="str">
            <v>16</v>
          </cell>
          <cell r="B3342" t="str">
            <v>01428</v>
          </cell>
          <cell r="C3342" t="str">
            <v>ТСЖ "Академ-24"</v>
          </cell>
          <cell r="D3342" t="str">
            <v>ТСЖ</v>
          </cell>
          <cell r="E3342" t="str">
            <v>03</v>
          </cell>
          <cell r="G3342" t="str">
            <v>0</v>
          </cell>
          <cell r="H3342">
            <v>44043.64</v>
          </cell>
          <cell r="I3342">
            <v>24401.99</v>
          </cell>
          <cell r="J3342">
            <v>0</v>
          </cell>
          <cell r="K3342">
            <v>0</v>
          </cell>
          <cell r="L3342">
            <v>0</v>
          </cell>
          <cell r="M3342">
            <v>0</v>
          </cell>
          <cell r="N3342">
            <v>0</v>
          </cell>
          <cell r="O3342">
            <v>24401.99</v>
          </cell>
          <cell r="P3342">
            <v>0</v>
          </cell>
          <cell r="Q3342">
            <v>0</v>
          </cell>
        </row>
        <row r="3343">
          <cell r="A3343" t="str">
            <v>16</v>
          </cell>
          <cell r="B3343" t="str">
            <v>03717</v>
          </cell>
          <cell r="C3343" t="str">
            <v>МП ПЖРЭТ №1</v>
          </cell>
          <cell r="D3343" t="str">
            <v>ТРЕСТ</v>
          </cell>
          <cell r="E3343" t="str">
            <v>03</v>
          </cell>
          <cell r="G3343" t="str">
            <v>Т</v>
          </cell>
          <cell r="H3343">
            <v>0</v>
          </cell>
          <cell r="I3343">
            <v>3567972.44</v>
          </cell>
          <cell r="J3343">
            <v>0</v>
          </cell>
          <cell r="K3343">
            <v>0</v>
          </cell>
          <cell r="L3343">
            <v>0</v>
          </cell>
          <cell r="M3343">
            <v>1540400</v>
          </cell>
          <cell r="N3343">
            <v>0</v>
          </cell>
          <cell r="O3343">
            <v>2027572.44</v>
          </cell>
          <cell r="P3343">
            <v>0</v>
          </cell>
          <cell r="Q3343">
            <v>0</v>
          </cell>
        </row>
        <row r="3344">
          <cell r="A3344" t="str">
            <v>16</v>
          </cell>
          <cell r="B3344" t="str">
            <v>07006</v>
          </cell>
          <cell r="C3344" t="str">
            <v xml:space="preserve"> ТСЖ " Уют"</v>
          </cell>
          <cell r="D3344" t="str">
            <v>ТСЖ</v>
          </cell>
          <cell r="E3344" t="str">
            <v>02</v>
          </cell>
          <cell r="G3344" t="str">
            <v>0</v>
          </cell>
          <cell r="H3344">
            <v>20239.560000000001</v>
          </cell>
          <cell r="I3344">
            <v>0</v>
          </cell>
          <cell r="J3344">
            <v>-16.22</v>
          </cell>
          <cell r="K3344">
            <v>0</v>
          </cell>
          <cell r="L3344">
            <v>0</v>
          </cell>
          <cell r="M3344">
            <v>0</v>
          </cell>
          <cell r="N3344">
            <v>0</v>
          </cell>
          <cell r="O3344">
            <v>0</v>
          </cell>
          <cell r="P3344">
            <v>-16.22</v>
          </cell>
          <cell r="Q3344">
            <v>3</v>
          </cell>
        </row>
        <row r="3345">
          <cell r="A3345" t="str">
            <v>16</v>
          </cell>
          <cell r="B3345" t="str">
            <v>07041</v>
          </cell>
          <cell r="C3345" t="str">
            <v>ТСЖ "Виктория"</v>
          </cell>
          <cell r="D3345" t="str">
            <v>ТСЖ</v>
          </cell>
          <cell r="E3345" t="str">
            <v>02</v>
          </cell>
          <cell r="F3345" t="str">
            <v>0</v>
          </cell>
          <cell r="G3345" t="str">
            <v>0</v>
          </cell>
          <cell r="H3345">
            <v>2313.9299999999998</v>
          </cell>
          <cell r="I3345">
            <v>2516.04</v>
          </cell>
          <cell r="J3345">
            <v>0</v>
          </cell>
          <cell r="K3345">
            <v>0</v>
          </cell>
          <cell r="L3345">
            <v>0</v>
          </cell>
          <cell r="M3345">
            <v>0</v>
          </cell>
          <cell r="N3345">
            <v>0</v>
          </cell>
          <cell r="O3345">
            <v>2516.04</v>
          </cell>
          <cell r="P3345">
            <v>0</v>
          </cell>
          <cell r="Q3345">
            <v>0</v>
          </cell>
        </row>
        <row r="3346">
          <cell r="A3346" t="str">
            <v>16</v>
          </cell>
          <cell r="B3346" t="str">
            <v>07042</v>
          </cell>
          <cell r="C3346" t="str">
            <v>ТСЖ "Беларусь"</v>
          </cell>
          <cell r="D3346" t="str">
            <v>ТСЖ</v>
          </cell>
          <cell r="E3346" t="str">
            <v>03</v>
          </cell>
          <cell r="F3346" t="str">
            <v>0</v>
          </cell>
          <cell r="G3346" t="str">
            <v>0</v>
          </cell>
          <cell r="H3346">
            <v>72079.520000000004</v>
          </cell>
          <cell r="I3346">
            <v>0</v>
          </cell>
          <cell r="J3346">
            <v>-19251.830000000002</v>
          </cell>
          <cell r="K3346">
            <v>0</v>
          </cell>
          <cell r="L3346">
            <v>0</v>
          </cell>
          <cell r="M3346">
            <v>0</v>
          </cell>
          <cell r="N3346">
            <v>0</v>
          </cell>
          <cell r="O3346">
            <v>0</v>
          </cell>
          <cell r="P3346">
            <v>-19251.830000000002</v>
          </cell>
          <cell r="Q3346">
            <v>9</v>
          </cell>
        </row>
        <row r="3347">
          <cell r="A3347" t="str">
            <v>16</v>
          </cell>
          <cell r="B3347" t="str">
            <v>07065</v>
          </cell>
          <cell r="C3347" t="str">
            <v>ТСЖ "Содружество"</v>
          </cell>
          <cell r="D3347" t="str">
            <v>ТСЖ</v>
          </cell>
          <cell r="E3347" t="str">
            <v>03</v>
          </cell>
          <cell r="F3347" t="str">
            <v>0</v>
          </cell>
          <cell r="G3347" t="str">
            <v>0</v>
          </cell>
          <cell r="H3347">
            <v>2497.8200000000002</v>
          </cell>
          <cell r="I3347">
            <v>2497.8200000000002</v>
          </cell>
          <cell r="J3347">
            <v>0</v>
          </cell>
          <cell r="K3347">
            <v>0</v>
          </cell>
          <cell r="L3347">
            <v>0</v>
          </cell>
          <cell r="M3347">
            <v>0</v>
          </cell>
          <cell r="N3347">
            <v>0</v>
          </cell>
          <cell r="O3347">
            <v>2497.8200000000002</v>
          </cell>
          <cell r="P3347">
            <v>0</v>
          </cell>
          <cell r="Q3347">
            <v>0</v>
          </cell>
        </row>
        <row r="3348">
          <cell r="A3348" t="str">
            <v>16</v>
          </cell>
          <cell r="B3348" t="str">
            <v>07069</v>
          </cell>
          <cell r="C3348" t="str">
            <v>ТСЖ "Серебрянный"</v>
          </cell>
          <cell r="D3348" t="str">
            <v>ТСЖ</v>
          </cell>
          <cell r="E3348" t="str">
            <v>03</v>
          </cell>
          <cell r="F3348" t="str">
            <v>0</v>
          </cell>
          <cell r="G3348" t="str">
            <v>0</v>
          </cell>
          <cell r="H3348">
            <v>10081.17</v>
          </cell>
          <cell r="I3348">
            <v>10081.19</v>
          </cell>
          <cell r="J3348">
            <v>0</v>
          </cell>
          <cell r="K3348">
            <v>0</v>
          </cell>
          <cell r="L3348">
            <v>0</v>
          </cell>
          <cell r="M3348">
            <v>10081.17</v>
          </cell>
          <cell r="N3348">
            <v>0</v>
          </cell>
          <cell r="O3348">
            <v>0.02</v>
          </cell>
          <cell r="P3348">
            <v>0</v>
          </cell>
          <cell r="Q3348">
            <v>0</v>
          </cell>
        </row>
        <row r="3349">
          <cell r="A3349" t="str">
            <v>16</v>
          </cell>
          <cell r="B3349" t="str">
            <v>07070</v>
          </cell>
          <cell r="C3349" t="str">
            <v>ТСЖ "Наука-2000"</v>
          </cell>
          <cell r="D3349" t="str">
            <v>ТСЖ</v>
          </cell>
          <cell r="E3349" t="str">
            <v>03</v>
          </cell>
          <cell r="F3349" t="str">
            <v>0</v>
          </cell>
          <cell r="G3349" t="str">
            <v>0</v>
          </cell>
          <cell r="H3349">
            <v>34687.86</v>
          </cell>
          <cell r="I3349">
            <v>34857.230000000003</v>
          </cell>
          <cell r="J3349">
            <v>0</v>
          </cell>
          <cell r="K3349">
            <v>0</v>
          </cell>
          <cell r="L3349">
            <v>0</v>
          </cell>
          <cell r="M3349">
            <v>0</v>
          </cell>
          <cell r="N3349">
            <v>0</v>
          </cell>
          <cell r="O3349">
            <v>34857.230000000003</v>
          </cell>
          <cell r="P3349">
            <v>0</v>
          </cell>
          <cell r="Q3349">
            <v>1</v>
          </cell>
        </row>
        <row r="3350">
          <cell r="A3350" t="str">
            <v>16</v>
          </cell>
          <cell r="B3350" t="str">
            <v>07084</v>
          </cell>
          <cell r="C3350" t="str">
            <v>ТСЖ "Версия"</v>
          </cell>
          <cell r="D3350" t="str">
            <v>ТСЖ</v>
          </cell>
          <cell r="E3350" t="str">
            <v>03</v>
          </cell>
          <cell r="F3350" t="str">
            <v>0</v>
          </cell>
          <cell r="G3350" t="str">
            <v>0</v>
          </cell>
          <cell r="H3350">
            <v>36962.129999999997</v>
          </cell>
          <cell r="I3350">
            <v>36962.129999999997</v>
          </cell>
          <cell r="J3350">
            <v>0</v>
          </cell>
          <cell r="K3350">
            <v>0</v>
          </cell>
          <cell r="L3350">
            <v>0</v>
          </cell>
          <cell r="M3350">
            <v>36962.129999999997</v>
          </cell>
          <cell r="N3350">
            <v>0</v>
          </cell>
          <cell r="O3350">
            <v>0</v>
          </cell>
          <cell r="P3350">
            <v>0</v>
          </cell>
          <cell r="Q3350">
            <v>1</v>
          </cell>
        </row>
        <row r="3351">
          <cell r="A3351" t="str">
            <v>16</v>
          </cell>
          <cell r="B3351" t="str">
            <v>07089</v>
          </cell>
          <cell r="C3351" t="str">
            <v>ТСЖ "Словцова"</v>
          </cell>
          <cell r="D3351" t="str">
            <v>ТСЖ</v>
          </cell>
          <cell r="E3351" t="str">
            <v>03</v>
          </cell>
          <cell r="F3351" t="str">
            <v>0</v>
          </cell>
          <cell r="G3351" t="str">
            <v>0</v>
          </cell>
          <cell r="H3351">
            <v>4338.43</v>
          </cell>
          <cell r="I3351">
            <v>710.1</v>
          </cell>
          <cell r="J3351">
            <v>0</v>
          </cell>
          <cell r="K3351">
            <v>0</v>
          </cell>
          <cell r="L3351">
            <v>0</v>
          </cell>
          <cell r="M3351">
            <v>4713.03</v>
          </cell>
          <cell r="N3351">
            <v>0</v>
          </cell>
          <cell r="O3351">
            <v>0</v>
          </cell>
          <cell r="P3351">
            <v>-4002.93</v>
          </cell>
          <cell r="Q3351">
            <v>0</v>
          </cell>
        </row>
        <row r="3352">
          <cell r="A3352" t="str">
            <v>16</v>
          </cell>
          <cell r="B3352" t="str">
            <v>07090</v>
          </cell>
          <cell r="C3352" t="str">
            <v>ТСЖ "Перья"</v>
          </cell>
          <cell r="D3352" t="str">
            <v>ТСЖ</v>
          </cell>
          <cell r="E3352" t="str">
            <v>02</v>
          </cell>
          <cell r="F3352" t="str">
            <v>0</v>
          </cell>
          <cell r="G3352" t="str">
            <v>0</v>
          </cell>
          <cell r="H3352">
            <v>6750.16</v>
          </cell>
          <cell r="I3352">
            <v>7359.95</v>
          </cell>
          <cell r="J3352">
            <v>0</v>
          </cell>
          <cell r="K3352">
            <v>0</v>
          </cell>
          <cell r="L3352">
            <v>0</v>
          </cell>
          <cell r="M3352">
            <v>6750.16</v>
          </cell>
          <cell r="N3352">
            <v>0</v>
          </cell>
          <cell r="O3352">
            <v>609.79</v>
          </cell>
          <cell r="P3352">
            <v>0</v>
          </cell>
          <cell r="Q3352">
            <v>1</v>
          </cell>
        </row>
        <row r="3353">
          <cell r="A3353" t="str">
            <v>16</v>
          </cell>
          <cell r="B3353" t="str">
            <v>07099</v>
          </cell>
          <cell r="C3353" t="str">
            <v>ТСЖ "Метро-7"</v>
          </cell>
          <cell r="D3353" t="str">
            <v>ТСЖ</v>
          </cell>
          <cell r="E3353" t="str">
            <v>03</v>
          </cell>
          <cell r="F3353" t="str">
            <v>0</v>
          </cell>
          <cell r="G3353" t="str">
            <v>0</v>
          </cell>
          <cell r="H3353">
            <v>5174.0600000000004</v>
          </cell>
          <cell r="I3353">
            <v>5116.54</v>
          </cell>
          <cell r="J3353">
            <v>0</v>
          </cell>
          <cell r="K3353">
            <v>0</v>
          </cell>
          <cell r="L3353">
            <v>0</v>
          </cell>
          <cell r="M3353">
            <v>5175</v>
          </cell>
          <cell r="N3353">
            <v>0</v>
          </cell>
          <cell r="O3353">
            <v>0</v>
          </cell>
          <cell r="P3353">
            <v>-58.46</v>
          </cell>
          <cell r="Q3353">
            <v>4</v>
          </cell>
        </row>
        <row r="3354">
          <cell r="A3354" t="str">
            <v>16</v>
          </cell>
          <cell r="B3354" t="str">
            <v>07105</v>
          </cell>
          <cell r="C3354" t="str">
            <v>ТСЖ "Дом на каче"</v>
          </cell>
          <cell r="D3354" t="str">
            <v>ТСЖ</v>
          </cell>
          <cell r="E3354" t="str">
            <v>02</v>
          </cell>
          <cell r="F3354" t="str">
            <v>0</v>
          </cell>
          <cell r="G3354" t="str">
            <v>0</v>
          </cell>
          <cell r="H3354">
            <v>39573.230000000003</v>
          </cell>
          <cell r="I3354">
            <v>39285.78</v>
          </cell>
          <cell r="J3354">
            <v>0</v>
          </cell>
          <cell r="K3354">
            <v>0</v>
          </cell>
          <cell r="L3354">
            <v>0</v>
          </cell>
          <cell r="M3354">
            <v>40000</v>
          </cell>
          <cell r="N3354">
            <v>0</v>
          </cell>
          <cell r="O3354">
            <v>0</v>
          </cell>
          <cell r="P3354">
            <v>-714.22</v>
          </cell>
          <cell r="Q3354">
            <v>0</v>
          </cell>
        </row>
        <row r="3355">
          <cell r="A3355" t="str">
            <v>16</v>
          </cell>
          <cell r="B3355" t="str">
            <v>07125</v>
          </cell>
          <cell r="C3355" t="str">
            <v>ТСЖ "Ветлужанка" 03</v>
          </cell>
          <cell r="D3355" t="str">
            <v>ТСЖ</v>
          </cell>
          <cell r="E3355" t="str">
            <v>03</v>
          </cell>
          <cell r="F3355" t="str">
            <v>0</v>
          </cell>
          <cell r="G3355" t="str">
            <v>0</v>
          </cell>
          <cell r="H3355">
            <v>17665.45</v>
          </cell>
          <cell r="I3355">
            <v>17665.7</v>
          </cell>
          <cell r="J3355">
            <v>0</v>
          </cell>
          <cell r="K3355">
            <v>0</v>
          </cell>
          <cell r="L3355">
            <v>0</v>
          </cell>
          <cell r="M3355">
            <v>0</v>
          </cell>
          <cell r="N3355">
            <v>0</v>
          </cell>
          <cell r="O3355">
            <v>17665.7</v>
          </cell>
          <cell r="P3355">
            <v>0</v>
          </cell>
          <cell r="Q3355">
            <v>1</v>
          </cell>
        </row>
        <row r="3356">
          <cell r="A3356" t="str">
            <v>16</v>
          </cell>
          <cell r="B3356" t="str">
            <v>07134</v>
          </cell>
          <cell r="C3356" t="str">
            <v>ТСЖ "Локомотив"</v>
          </cell>
          <cell r="D3356" t="str">
            <v>ТСЖ</v>
          </cell>
          <cell r="E3356" t="str">
            <v>02</v>
          </cell>
          <cell r="F3356" t="str">
            <v>0</v>
          </cell>
          <cell r="G3356" t="str">
            <v>0</v>
          </cell>
          <cell r="H3356">
            <v>14190.02</v>
          </cell>
          <cell r="I3356">
            <v>18662.32</v>
          </cell>
          <cell r="J3356">
            <v>0</v>
          </cell>
          <cell r="K3356">
            <v>0</v>
          </cell>
          <cell r="L3356">
            <v>0</v>
          </cell>
          <cell r="M3356">
            <v>14190.02</v>
          </cell>
          <cell r="N3356">
            <v>0</v>
          </cell>
          <cell r="O3356">
            <v>4472.3</v>
          </cell>
          <cell r="P3356">
            <v>0</v>
          </cell>
          <cell r="Q3356">
            <v>0</v>
          </cell>
        </row>
        <row r="3357">
          <cell r="A3357" t="str">
            <v>16</v>
          </cell>
          <cell r="B3357" t="str">
            <v>07156</v>
          </cell>
          <cell r="C3357" t="str">
            <v>ТСЖ "Виктория"</v>
          </cell>
          <cell r="D3357" t="str">
            <v>ТСЖ</v>
          </cell>
          <cell r="E3357" t="str">
            <v>02</v>
          </cell>
          <cell r="F3357" t="str">
            <v>0</v>
          </cell>
          <cell r="G3357" t="str">
            <v>0</v>
          </cell>
          <cell r="H3357">
            <v>6799.63</v>
          </cell>
          <cell r="I3357">
            <v>6799.63</v>
          </cell>
          <cell r="J3357">
            <v>0</v>
          </cell>
          <cell r="K3357">
            <v>0</v>
          </cell>
          <cell r="L3357">
            <v>0</v>
          </cell>
          <cell r="M3357">
            <v>6799.63</v>
          </cell>
          <cell r="N3357">
            <v>0</v>
          </cell>
          <cell r="O3357">
            <v>0</v>
          </cell>
          <cell r="P3357">
            <v>0</v>
          </cell>
          <cell r="Q3357">
            <v>1</v>
          </cell>
        </row>
        <row r="3358">
          <cell r="A3358" t="str">
            <v>16</v>
          </cell>
          <cell r="B3358" t="str">
            <v>07158</v>
          </cell>
          <cell r="C3358" t="str">
            <v>ТСЖ "Приручейное"</v>
          </cell>
          <cell r="D3358" t="str">
            <v>ТСЖ</v>
          </cell>
          <cell r="E3358" t="str">
            <v>03</v>
          </cell>
          <cell r="F3358" t="str">
            <v>0</v>
          </cell>
          <cell r="G3358" t="str">
            <v>0</v>
          </cell>
          <cell r="H3358">
            <v>19329.91</v>
          </cell>
          <cell r="I3358">
            <v>56556.04</v>
          </cell>
          <cell r="J3358">
            <v>0</v>
          </cell>
          <cell r="K3358">
            <v>0</v>
          </cell>
          <cell r="L3358">
            <v>0</v>
          </cell>
          <cell r="M3358">
            <v>0</v>
          </cell>
          <cell r="N3358">
            <v>0</v>
          </cell>
          <cell r="O3358">
            <v>56556.04</v>
          </cell>
          <cell r="P3358">
            <v>0</v>
          </cell>
          <cell r="Q3358">
            <v>0</v>
          </cell>
        </row>
        <row r="3359">
          <cell r="A3359" t="str">
            <v>16</v>
          </cell>
          <cell r="B3359" t="str">
            <v>07165</v>
          </cell>
          <cell r="C3359" t="str">
            <v>ТСЖ "Студгородок"</v>
          </cell>
          <cell r="D3359" t="str">
            <v>ТСЖ</v>
          </cell>
          <cell r="E3359" t="str">
            <v>03</v>
          </cell>
          <cell r="F3359" t="str">
            <v>0</v>
          </cell>
          <cell r="G3359" t="str">
            <v>0</v>
          </cell>
          <cell r="H3359">
            <v>16135.42</v>
          </cell>
          <cell r="I3359">
            <v>0</v>
          </cell>
          <cell r="J3359">
            <v>0</v>
          </cell>
          <cell r="K3359">
            <v>0</v>
          </cell>
          <cell r="L3359">
            <v>0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</row>
        <row r="3360">
          <cell r="A3360" t="str">
            <v>16</v>
          </cell>
          <cell r="B3360" t="str">
            <v>07167</v>
          </cell>
          <cell r="C3360" t="str">
            <v>ТСЖ "Сосны"</v>
          </cell>
          <cell r="D3360" t="str">
            <v>ТСЖ</v>
          </cell>
          <cell r="F3360" t="str">
            <v>0</v>
          </cell>
          <cell r="G3360" t="str">
            <v>0</v>
          </cell>
          <cell r="H3360">
            <v>19012.53</v>
          </cell>
          <cell r="I3360">
            <v>19012.53</v>
          </cell>
          <cell r="J3360">
            <v>0</v>
          </cell>
          <cell r="K3360">
            <v>0</v>
          </cell>
          <cell r="L3360">
            <v>0</v>
          </cell>
          <cell r="M3360">
            <v>0</v>
          </cell>
          <cell r="N3360">
            <v>0</v>
          </cell>
          <cell r="O3360">
            <v>19012.53</v>
          </cell>
          <cell r="P3360">
            <v>0</v>
          </cell>
          <cell r="Q3360">
            <v>2</v>
          </cell>
        </row>
        <row r="3361">
          <cell r="A3361" t="str">
            <v>16</v>
          </cell>
          <cell r="B3361" t="str">
            <v>07172</v>
          </cell>
          <cell r="C3361" t="str">
            <v>ТСЖ "Серебрянный"</v>
          </cell>
          <cell r="D3361" t="str">
            <v>ТСЖ</v>
          </cell>
          <cell r="F3361" t="str">
            <v>0</v>
          </cell>
          <cell r="G3361" t="str">
            <v>0</v>
          </cell>
          <cell r="H3361">
            <v>55407.51</v>
          </cell>
          <cell r="I3361">
            <v>55407.51</v>
          </cell>
          <cell r="J3361">
            <v>0</v>
          </cell>
          <cell r="K3361">
            <v>0</v>
          </cell>
          <cell r="L3361">
            <v>0</v>
          </cell>
          <cell r="M3361">
            <v>55407.5</v>
          </cell>
          <cell r="N3361">
            <v>0</v>
          </cell>
          <cell r="O3361">
            <v>0.01</v>
          </cell>
          <cell r="P3361">
            <v>0</v>
          </cell>
          <cell r="Q3361">
            <v>0</v>
          </cell>
        </row>
        <row r="3362">
          <cell r="A3362" t="str">
            <v>16</v>
          </cell>
          <cell r="B3362" t="str">
            <v>07174</v>
          </cell>
          <cell r="C3362" t="str">
            <v>ТСЖ "Локомотив"</v>
          </cell>
          <cell r="D3362" t="str">
            <v>ТСЖ</v>
          </cell>
          <cell r="E3362" t="str">
            <v>02</v>
          </cell>
          <cell r="F3362" t="str">
            <v>0</v>
          </cell>
          <cell r="G3362" t="str">
            <v>0</v>
          </cell>
          <cell r="H3362">
            <v>27098.1</v>
          </cell>
          <cell r="I3362">
            <v>26065.27</v>
          </cell>
          <cell r="J3362">
            <v>0</v>
          </cell>
          <cell r="K3362">
            <v>0</v>
          </cell>
          <cell r="L3362">
            <v>0</v>
          </cell>
          <cell r="M3362">
            <v>0</v>
          </cell>
          <cell r="N3362">
            <v>0</v>
          </cell>
          <cell r="O3362">
            <v>26065.27</v>
          </cell>
          <cell r="P3362">
            <v>0</v>
          </cell>
          <cell r="Q3362">
            <v>4</v>
          </cell>
        </row>
        <row r="3363">
          <cell r="A3363" t="str">
            <v>16</v>
          </cell>
          <cell r="B3363" t="str">
            <v>07175</v>
          </cell>
          <cell r="C3363" t="str">
            <v>ТСЖ "Зима"</v>
          </cell>
          <cell r="D3363" t="str">
            <v>ТСЖ</v>
          </cell>
          <cell r="E3363" t="str">
            <v>02</v>
          </cell>
          <cell r="F3363" t="str">
            <v>0</v>
          </cell>
          <cell r="G3363" t="str">
            <v>0</v>
          </cell>
          <cell r="H3363">
            <v>11544.94</v>
          </cell>
          <cell r="I3363">
            <v>11431.63</v>
          </cell>
          <cell r="J3363">
            <v>0</v>
          </cell>
          <cell r="K3363">
            <v>0</v>
          </cell>
          <cell r="L3363">
            <v>0</v>
          </cell>
          <cell r="M3363">
            <v>0</v>
          </cell>
          <cell r="N3363">
            <v>0</v>
          </cell>
          <cell r="O3363">
            <v>11431.63</v>
          </cell>
          <cell r="P3363">
            <v>0</v>
          </cell>
          <cell r="Q3363">
            <v>4</v>
          </cell>
        </row>
        <row r="3364">
          <cell r="A3364" t="str">
            <v>16</v>
          </cell>
          <cell r="B3364" t="str">
            <v>07176</v>
          </cell>
          <cell r="C3364" t="str">
            <v>ТСЖ "Сосновый бор"</v>
          </cell>
          <cell r="D3364" t="str">
            <v>ТСЖ</v>
          </cell>
          <cell r="E3364" t="str">
            <v>03</v>
          </cell>
          <cell r="F3364" t="str">
            <v>0</v>
          </cell>
          <cell r="G3364" t="str">
            <v>0</v>
          </cell>
          <cell r="H3364">
            <v>2497.8200000000002</v>
          </cell>
          <cell r="I3364">
            <v>2497.8200000000002</v>
          </cell>
          <cell r="J3364">
            <v>0</v>
          </cell>
          <cell r="K3364">
            <v>0</v>
          </cell>
          <cell r="L3364">
            <v>0</v>
          </cell>
          <cell r="M3364">
            <v>0</v>
          </cell>
          <cell r="N3364">
            <v>0</v>
          </cell>
          <cell r="O3364">
            <v>2497.8200000000002</v>
          </cell>
          <cell r="P3364">
            <v>0</v>
          </cell>
          <cell r="Q3364">
            <v>1</v>
          </cell>
        </row>
        <row r="3365">
          <cell r="A3365" t="str">
            <v>16</v>
          </cell>
          <cell r="B3365" t="str">
            <v>07180</v>
          </cell>
          <cell r="C3365" t="str">
            <v>ТСЖ "Университет"</v>
          </cell>
          <cell r="D3365" t="str">
            <v>ТСЖ</v>
          </cell>
          <cell r="E3365" t="str">
            <v>03</v>
          </cell>
          <cell r="F3365" t="str">
            <v>0</v>
          </cell>
          <cell r="G3365" t="str">
            <v>0</v>
          </cell>
          <cell r="H3365">
            <v>12306.74</v>
          </cell>
          <cell r="I3365">
            <v>12306.75</v>
          </cell>
          <cell r="J3365">
            <v>0</v>
          </cell>
          <cell r="K3365">
            <v>0</v>
          </cell>
          <cell r="L3365">
            <v>0</v>
          </cell>
          <cell r="M3365">
            <v>12306.74</v>
          </cell>
          <cell r="N3365">
            <v>0</v>
          </cell>
          <cell r="O3365">
            <v>0.01</v>
          </cell>
          <cell r="P3365">
            <v>0</v>
          </cell>
          <cell r="Q3365">
            <v>1</v>
          </cell>
        </row>
        <row r="3366">
          <cell r="A3366" t="str">
            <v>16</v>
          </cell>
          <cell r="B3366" t="str">
            <v>07187</v>
          </cell>
          <cell r="C3366" t="str">
            <v>ПЖК "Снежок"</v>
          </cell>
          <cell r="D3366" t="str">
            <v>ТСЖ</v>
          </cell>
          <cell r="E3366" t="str">
            <v>03</v>
          </cell>
          <cell r="F3366" t="str">
            <v>0</v>
          </cell>
          <cell r="G3366" t="str">
            <v>0</v>
          </cell>
          <cell r="H3366">
            <v>49900.21</v>
          </cell>
          <cell r="I3366">
            <v>49899.32</v>
          </cell>
          <cell r="J3366">
            <v>0</v>
          </cell>
          <cell r="K3366">
            <v>0</v>
          </cell>
          <cell r="L3366">
            <v>0</v>
          </cell>
          <cell r="M3366">
            <v>0</v>
          </cell>
          <cell r="N3366">
            <v>0</v>
          </cell>
          <cell r="O3366">
            <v>49899.32</v>
          </cell>
          <cell r="P3366">
            <v>0</v>
          </cell>
          <cell r="Q3366">
            <v>0</v>
          </cell>
        </row>
        <row r="3367">
          <cell r="A3367" t="str">
            <v>16</v>
          </cell>
          <cell r="B3367" t="str">
            <v>07246</v>
          </cell>
          <cell r="C3367" t="str">
            <v>ООО "КУ ЖФ Северо-Западная"</v>
          </cell>
          <cell r="D3367" t="str">
            <v>ТРЕСТ</v>
          </cell>
          <cell r="E3367" t="str">
            <v>03</v>
          </cell>
          <cell r="F3367" t="str">
            <v>0</v>
          </cell>
          <cell r="G3367" t="str">
            <v>Т</v>
          </cell>
          <cell r="H3367">
            <v>10291445.140000001</v>
          </cell>
          <cell r="I3367">
            <v>14473290.51</v>
          </cell>
          <cell r="J3367">
            <v>0</v>
          </cell>
          <cell r="K3367">
            <v>0</v>
          </cell>
          <cell r="L3367">
            <v>0</v>
          </cell>
          <cell r="M3367">
            <v>0</v>
          </cell>
          <cell r="N3367">
            <v>0</v>
          </cell>
          <cell r="O3367">
            <v>14473290.51</v>
          </cell>
          <cell r="P3367">
            <v>0</v>
          </cell>
          <cell r="Q3367">
            <v>1</v>
          </cell>
        </row>
        <row r="3368">
          <cell r="A3368" t="str">
            <v>16</v>
          </cell>
          <cell r="B3368" t="str">
            <v>07247</v>
          </cell>
          <cell r="C3368" t="str">
            <v>ООО УК "Жилкомресурс"</v>
          </cell>
          <cell r="D3368" t="str">
            <v>ТРЕСТ</v>
          </cell>
          <cell r="E3368" t="str">
            <v>02</v>
          </cell>
          <cell r="F3368" t="str">
            <v>0</v>
          </cell>
          <cell r="G3368" t="str">
            <v>Т</v>
          </cell>
          <cell r="H3368">
            <v>7034772.96</v>
          </cell>
          <cell r="I3368">
            <v>1328828.79</v>
          </cell>
          <cell r="J3368">
            <v>0</v>
          </cell>
          <cell r="K3368">
            <v>0</v>
          </cell>
          <cell r="L3368">
            <v>-86626.91</v>
          </cell>
          <cell r="M3368">
            <v>1000000</v>
          </cell>
          <cell r="N3368">
            <v>0</v>
          </cell>
          <cell r="O3368">
            <v>242201.88</v>
          </cell>
          <cell r="P3368">
            <v>0</v>
          </cell>
          <cell r="Q3368">
            <v>14</v>
          </cell>
        </row>
        <row r="3369">
          <cell r="A3369" t="str">
            <v>16</v>
          </cell>
          <cell r="B3369" t="str">
            <v>07265</v>
          </cell>
          <cell r="C3369" t="str">
            <v>ТСЖ "Центр"</v>
          </cell>
          <cell r="D3369" t="str">
            <v>ТСЖ</v>
          </cell>
          <cell r="G3369" t="str">
            <v>0</v>
          </cell>
          <cell r="H3369">
            <v>478.05</v>
          </cell>
          <cell r="I3369">
            <v>765.79</v>
          </cell>
          <cell r="J3369">
            <v>0</v>
          </cell>
          <cell r="K3369">
            <v>0</v>
          </cell>
          <cell r="L3369">
            <v>0</v>
          </cell>
          <cell r="M3369">
            <v>600</v>
          </cell>
          <cell r="N3369">
            <v>0</v>
          </cell>
          <cell r="O3369">
            <v>165.79</v>
          </cell>
          <cell r="P3369">
            <v>0</v>
          </cell>
          <cell r="Q3369">
            <v>3</v>
          </cell>
        </row>
        <row r="3370">
          <cell r="A3370" t="str">
            <v>16</v>
          </cell>
          <cell r="B3370" t="str">
            <v>07270</v>
          </cell>
          <cell r="C3370" t="str">
            <v>ООО "УК Центржилсервис"</v>
          </cell>
          <cell r="D3370" t="str">
            <v>ООО</v>
          </cell>
          <cell r="E3370" t="str">
            <v>01</v>
          </cell>
          <cell r="F3370" t="str">
            <v>0</v>
          </cell>
          <cell r="G3370" t="str">
            <v>Т</v>
          </cell>
          <cell r="H3370">
            <v>3512814.69</v>
          </cell>
          <cell r="I3370">
            <v>524949.09</v>
          </cell>
          <cell r="J3370">
            <v>0</v>
          </cell>
          <cell r="K3370">
            <v>0</v>
          </cell>
          <cell r="L3370">
            <v>0</v>
          </cell>
          <cell r="M3370">
            <v>876793.11</v>
          </cell>
          <cell r="N3370">
            <v>0</v>
          </cell>
          <cell r="O3370">
            <v>0</v>
          </cell>
          <cell r="P3370">
            <v>-351844.02</v>
          </cell>
          <cell r="Q3370">
            <v>0</v>
          </cell>
        </row>
        <row r="3371">
          <cell r="A3371" t="str">
            <v>16</v>
          </cell>
          <cell r="B3371" t="str">
            <v>07334</v>
          </cell>
          <cell r="C3371" t="str">
            <v>ТСЖ "Буревестник"</v>
          </cell>
          <cell r="D3371" t="str">
            <v>ТСЖ</v>
          </cell>
          <cell r="F3371" t="str">
            <v>0</v>
          </cell>
          <cell r="G3371" t="str">
            <v>0</v>
          </cell>
          <cell r="H3371">
            <v>34428.239999999998</v>
          </cell>
          <cell r="I3371">
            <v>49609.21</v>
          </cell>
          <cell r="J3371">
            <v>0</v>
          </cell>
          <cell r="K3371">
            <v>0</v>
          </cell>
          <cell r="L3371">
            <v>0</v>
          </cell>
          <cell r="M3371">
            <v>35000</v>
          </cell>
          <cell r="N3371">
            <v>0</v>
          </cell>
          <cell r="O3371">
            <v>14609.21</v>
          </cell>
          <cell r="P3371">
            <v>0</v>
          </cell>
          <cell r="Q3371">
            <v>1</v>
          </cell>
        </row>
        <row r="3372">
          <cell r="A3372" t="str">
            <v>16</v>
          </cell>
          <cell r="B3372" t="str">
            <v>07349</v>
          </cell>
          <cell r="C3372" t="str">
            <v>ТСЖ "Хозяин"</v>
          </cell>
          <cell r="D3372" t="str">
            <v>ТСЖ</v>
          </cell>
          <cell r="F3372" t="str">
            <v>0</v>
          </cell>
          <cell r="G3372" t="str">
            <v>0</v>
          </cell>
          <cell r="H3372">
            <v>55437.91</v>
          </cell>
          <cell r="I3372">
            <v>55437.91</v>
          </cell>
          <cell r="J3372">
            <v>0</v>
          </cell>
          <cell r="K3372">
            <v>0</v>
          </cell>
          <cell r="L3372">
            <v>0</v>
          </cell>
          <cell r="M3372">
            <v>55437.91</v>
          </cell>
          <cell r="N3372">
            <v>0</v>
          </cell>
          <cell r="O3372">
            <v>0</v>
          </cell>
          <cell r="P3372">
            <v>0</v>
          </cell>
          <cell r="Q3372">
            <v>2</v>
          </cell>
        </row>
        <row r="3373">
          <cell r="A3373" t="str">
            <v>16</v>
          </cell>
          <cell r="B3373" t="str">
            <v>07377</v>
          </cell>
          <cell r="C3373" t="str">
            <v>ТСЖ "Вера"</v>
          </cell>
          <cell r="D3373" t="str">
            <v>ТСЖ</v>
          </cell>
          <cell r="G3373" t="str">
            <v>0</v>
          </cell>
          <cell r="H3373">
            <v>16076.71</v>
          </cell>
          <cell r="I3373">
            <v>16076.71</v>
          </cell>
          <cell r="J3373">
            <v>0</v>
          </cell>
          <cell r="K3373">
            <v>0</v>
          </cell>
          <cell r="L3373">
            <v>0</v>
          </cell>
          <cell r="M3373">
            <v>16076.71</v>
          </cell>
          <cell r="N3373">
            <v>0</v>
          </cell>
          <cell r="O3373">
            <v>0</v>
          </cell>
          <cell r="P3373">
            <v>0</v>
          </cell>
          <cell r="Q3373">
            <v>1</v>
          </cell>
        </row>
        <row r="3374">
          <cell r="A3374" t="str">
            <v>16</v>
          </cell>
          <cell r="B3374" t="str">
            <v>07418</v>
          </cell>
          <cell r="C3374" t="str">
            <v>ТСЖ "Локомотив - М"</v>
          </cell>
          <cell r="D3374" t="str">
            <v>ТСЖ</v>
          </cell>
          <cell r="G3374" t="str">
            <v>0</v>
          </cell>
          <cell r="H3374">
            <v>4730.76</v>
          </cell>
          <cell r="I3374">
            <v>7886.36</v>
          </cell>
          <cell r="J3374">
            <v>0</v>
          </cell>
          <cell r="K3374">
            <v>0</v>
          </cell>
          <cell r="L3374">
            <v>0</v>
          </cell>
          <cell r="M3374">
            <v>0</v>
          </cell>
          <cell r="N3374">
            <v>0</v>
          </cell>
          <cell r="O3374">
            <v>7886.36</v>
          </cell>
          <cell r="P3374">
            <v>0</v>
          </cell>
          <cell r="Q3374">
            <v>1</v>
          </cell>
        </row>
        <row r="3375">
          <cell r="A3375" t="str">
            <v>16</v>
          </cell>
          <cell r="B3375" t="str">
            <v>07421</v>
          </cell>
          <cell r="C3375" t="str">
            <v>НП "Сибирь"</v>
          </cell>
          <cell r="D3375" t="str">
            <v>НП</v>
          </cell>
          <cell r="G3375" t="str">
            <v>0</v>
          </cell>
          <cell r="H3375">
            <v>7029.59</v>
          </cell>
          <cell r="I3375">
            <v>24859.3</v>
          </cell>
          <cell r="J3375">
            <v>0</v>
          </cell>
          <cell r="K3375">
            <v>0</v>
          </cell>
          <cell r="L3375">
            <v>0</v>
          </cell>
          <cell r="M3375">
            <v>0</v>
          </cell>
          <cell r="N3375">
            <v>0</v>
          </cell>
          <cell r="O3375">
            <v>24859.3</v>
          </cell>
          <cell r="P3375">
            <v>0</v>
          </cell>
          <cell r="Q3375">
            <v>1</v>
          </cell>
        </row>
        <row r="3376">
          <cell r="A3376" t="str">
            <v>16</v>
          </cell>
          <cell r="B3376" t="str">
            <v>07443</v>
          </cell>
          <cell r="C3376" t="str">
            <v>ТСЖ "Зеленый дворик"</v>
          </cell>
          <cell r="D3376" t="str">
            <v>ТСЖ</v>
          </cell>
          <cell r="G3376" t="str">
            <v>0</v>
          </cell>
          <cell r="H3376">
            <v>37757.17</v>
          </cell>
          <cell r="I3376">
            <v>37757.17</v>
          </cell>
          <cell r="J3376">
            <v>0</v>
          </cell>
          <cell r="K3376">
            <v>0</v>
          </cell>
          <cell r="L3376">
            <v>0</v>
          </cell>
          <cell r="M3376">
            <v>37757.17</v>
          </cell>
          <cell r="N3376">
            <v>0</v>
          </cell>
          <cell r="O3376">
            <v>0</v>
          </cell>
          <cell r="P3376">
            <v>0</v>
          </cell>
          <cell r="Q3376">
            <v>0</v>
          </cell>
        </row>
        <row r="3377">
          <cell r="A3377" t="str">
            <v>16</v>
          </cell>
          <cell r="B3377" t="str">
            <v>07444</v>
          </cell>
          <cell r="C3377" t="str">
            <v>ТСЖ "Октябрьское - 2"</v>
          </cell>
          <cell r="D3377" t="str">
            <v>ТСЖ</v>
          </cell>
          <cell r="G3377" t="str">
            <v>0</v>
          </cell>
          <cell r="H3377">
            <v>5090.8100000000004</v>
          </cell>
          <cell r="I3377">
            <v>5090.8100000000004</v>
          </cell>
          <cell r="J3377">
            <v>0</v>
          </cell>
          <cell r="K3377">
            <v>0</v>
          </cell>
          <cell r="L3377">
            <v>0</v>
          </cell>
          <cell r="M3377">
            <v>5090.8100000000004</v>
          </cell>
          <cell r="N3377">
            <v>0</v>
          </cell>
          <cell r="O3377">
            <v>0</v>
          </cell>
          <cell r="P3377">
            <v>0</v>
          </cell>
          <cell r="Q3377">
            <v>1</v>
          </cell>
        </row>
        <row r="3378">
          <cell r="A3378" t="str">
            <v>16</v>
          </cell>
          <cell r="B3378" t="str">
            <v>07455</v>
          </cell>
          <cell r="C3378" t="str">
            <v>ТСЖ "Калининец"</v>
          </cell>
          <cell r="D3378" t="str">
            <v>ТСЖ</v>
          </cell>
          <cell r="G3378" t="str">
            <v>0</v>
          </cell>
          <cell r="H3378">
            <v>12370.18</v>
          </cell>
          <cell r="I3378">
            <v>0</v>
          </cell>
          <cell r="J3378">
            <v>0</v>
          </cell>
          <cell r="K3378">
            <v>0</v>
          </cell>
          <cell r="L3378">
            <v>0</v>
          </cell>
          <cell r="M3378">
            <v>0</v>
          </cell>
          <cell r="N3378">
            <v>0</v>
          </cell>
          <cell r="O3378">
            <v>0</v>
          </cell>
          <cell r="P3378">
            <v>0</v>
          </cell>
          <cell r="Q3378">
            <v>1</v>
          </cell>
        </row>
        <row r="3379">
          <cell r="A3379" t="str">
            <v>16</v>
          </cell>
          <cell r="B3379" t="str">
            <v>07466</v>
          </cell>
          <cell r="C3379" t="str">
            <v>ТСЖ "АВАНГАРД - 2006"</v>
          </cell>
          <cell r="D3379" t="str">
            <v>ТСЖ</v>
          </cell>
          <cell r="G3379" t="str">
            <v>0</v>
          </cell>
          <cell r="H3379">
            <v>17815.73</v>
          </cell>
          <cell r="I3379">
            <v>17815.73</v>
          </cell>
          <cell r="J3379">
            <v>0</v>
          </cell>
          <cell r="K3379">
            <v>0</v>
          </cell>
          <cell r="L3379">
            <v>0</v>
          </cell>
          <cell r="M3379">
            <v>17815.73</v>
          </cell>
          <cell r="N3379">
            <v>0</v>
          </cell>
          <cell r="O3379">
            <v>0</v>
          </cell>
          <cell r="P3379">
            <v>0</v>
          </cell>
          <cell r="Q3379">
            <v>1</v>
          </cell>
        </row>
        <row r="3380">
          <cell r="A3380" t="str">
            <v>16</v>
          </cell>
          <cell r="B3380" t="str">
            <v>07489</v>
          </cell>
          <cell r="C3380" t="str">
            <v>ТСЖ "Люкс"</v>
          </cell>
          <cell r="D3380" t="str">
            <v>ТСЖ</v>
          </cell>
          <cell r="H3380">
            <v>0</v>
          </cell>
          <cell r="I3380">
            <v>0</v>
          </cell>
          <cell r="J3380">
            <v>0</v>
          </cell>
          <cell r="K3380">
            <v>0</v>
          </cell>
          <cell r="L3380">
            <v>0</v>
          </cell>
          <cell r="M3380">
            <v>0</v>
          </cell>
          <cell r="N3380">
            <v>0</v>
          </cell>
          <cell r="O3380">
            <v>0</v>
          </cell>
          <cell r="P3380">
            <v>0</v>
          </cell>
          <cell r="Q3380">
            <v>0</v>
          </cell>
        </row>
        <row r="3381">
          <cell r="A3381" t="str">
            <v>16</v>
          </cell>
          <cell r="B3381" t="str">
            <v>07511</v>
          </cell>
          <cell r="C3381" t="str">
            <v>ТСЖ "Виктория"</v>
          </cell>
          <cell r="D3381" t="str">
            <v>ТСЖ</v>
          </cell>
          <cell r="H3381">
            <v>45900.5</v>
          </cell>
          <cell r="I3381">
            <v>45900.5</v>
          </cell>
          <cell r="J3381">
            <v>0</v>
          </cell>
          <cell r="K3381">
            <v>0</v>
          </cell>
          <cell r="L3381">
            <v>0</v>
          </cell>
          <cell r="M3381">
            <v>45900.5</v>
          </cell>
          <cell r="N3381">
            <v>0</v>
          </cell>
          <cell r="O3381">
            <v>0</v>
          </cell>
          <cell r="P3381">
            <v>0</v>
          </cell>
          <cell r="Q3381">
            <v>0</v>
          </cell>
        </row>
        <row r="3382">
          <cell r="A3382" t="str">
            <v>21</v>
          </cell>
          <cell r="B3382" t="str">
            <v>00001</v>
          </cell>
          <cell r="C3382" t="str">
            <v>ПРОМЫВКА</v>
          </cell>
          <cell r="D3382" t="str">
            <v>ООО</v>
          </cell>
          <cell r="E3382" t="str">
            <v>00</v>
          </cell>
          <cell r="G3382" t="str">
            <v>5</v>
          </cell>
          <cell r="H3382">
            <v>0</v>
          </cell>
          <cell r="I3382">
            <v>0</v>
          </cell>
          <cell r="J3382">
            <v>0</v>
          </cell>
          <cell r="K3382">
            <v>0</v>
          </cell>
          <cell r="L3382">
            <v>0</v>
          </cell>
          <cell r="M3382">
            <v>0</v>
          </cell>
          <cell r="N3382">
            <v>0</v>
          </cell>
          <cell r="O3382">
            <v>0</v>
          </cell>
          <cell r="P3382">
            <v>0</v>
          </cell>
          <cell r="Q3382">
            <v>0</v>
          </cell>
        </row>
        <row r="3383">
          <cell r="A3383" t="str">
            <v>21</v>
          </cell>
          <cell r="B3383" t="str">
            <v>00005</v>
          </cell>
          <cell r="C3383" t="str">
            <v>ООО Ателье "Антарес"</v>
          </cell>
          <cell r="D3383" t="str">
            <v>С/Б</v>
          </cell>
          <cell r="E3383" t="str">
            <v>06</v>
          </cell>
          <cell r="G3383" t="str">
            <v>5</v>
          </cell>
          <cell r="H3383">
            <v>76.849999999999994</v>
          </cell>
          <cell r="I3383">
            <v>76.849999999999994</v>
          </cell>
          <cell r="J3383">
            <v>0</v>
          </cell>
          <cell r="K3383">
            <v>0</v>
          </cell>
          <cell r="L3383">
            <v>0</v>
          </cell>
          <cell r="M3383">
            <v>0</v>
          </cell>
          <cell r="N3383">
            <v>0</v>
          </cell>
          <cell r="O3383">
            <v>76.849999999999994</v>
          </cell>
          <cell r="P3383">
            <v>0</v>
          </cell>
          <cell r="Q3383">
            <v>2</v>
          </cell>
        </row>
        <row r="3384">
          <cell r="A3384" t="str">
            <v>21</v>
          </cell>
          <cell r="B3384" t="str">
            <v>00010</v>
          </cell>
          <cell r="G3384" t="str">
            <v>*</v>
          </cell>
          <cell r="H3384">
            <v>0</v>
          </cell>
          <cell r="I3384">
            <v>0</v>
          </cell>
          <cell r="J3384">
            <v>0</v>
          </cell>
          <cell r="K3384">
            <v>0</v>
          </cell>
          <cell r="L3384">
            <v>0</v>
          </cell>
          <cell r="M3384">
            <v>0</v>
          </cell>
          <cell r="N3384">
            <v>0</v>
          </cell>
          <cell r="O3384">
            <v>0</v>
          </cell>
          <cell r="P3384">
            <v>0</v>
          </cell>
          <cell r="Q3384">
            <v>2</v>
          </cell>
        </row>
        <row r="3385">
          <cell r="A3385" t="str">
            <v>21</v>
          </cell>
          <cell r="B3385" t="str">
            <v>00024</v>
          </cell>
          <cell r="C3385" t="str">
            <v>УО Адм. Лен. р-на</v>
          </cell>
          <cell r="D3385" t="str">
            <v>УО</v>
          </cell>
          <cell r="E3385" t="str">
            <v>07</v>
          </cell>
          <cell r="F3385" t="str">
            <v>ГР</v>
          </cell>
          <cell r="G3385" t="str">
            <v>Р</v>
          </cell>
          <cell r="H3385">
            <v>570006.16</v>
          </cell>
          <cell r="I3385">
            <v>0</v>
          </cell>
          <cell r="J3385">
            <v>-79276.490000000005</v>
          </cell>
          <cell r="K3385">
            <v>0</v>
          </cell>
          <cell r="L3385">
            <v>0</v>
          </cell>
          <cell r="M3385">
            <v>0</v>
          </cell>
          <cell r="N3385">
            <v>0</v>
          </cell>
          <cell r="O3385">
            <v>0</v>
          </cell>
          <cell r="P3385">
            <v>-79276.490000000005</v>
          </cell>
          <cell r="Q3385">
            <v>102</v>
          </cell>
        </row>
        <row r="3386">
          <cell r="A3386" t="str">
            <v>21</v>
          </cell>
          <cell r="B3386" t="str">
            <v>00026</v>
          </cell>
          <cell r="C3386" t="str">
            <v>ОАО "ДОЗ-2 и К"</v>
          </cell>
          <cell r="D3386" t="str">
            <v>ОАО</v>
          </cell>
          <cell r="E3386" t="str">
            <v>07</v>
          </cell>
          <cell r="F3386" t="str">
            <v>Л</v>
          </cell>
          <cell r="G3386" t="str">
            <v>2</v>
          </cell>
          <cell r="H3386">
            <v>24703.73</v>
          </cell>
          <cell r="I3386">
            <v>26274.98</v>
          </cell>
          <cell r="J3386">
            <v>0</v>
          </cell>
          <cell r="K3386">
            <v>0</v>
          </cell>
          <cell r="L3386">
            <v>0</v>
          </cell>
          <cell r="M3386">
            <v>0</v>
          </cell>
          <cell r="N3386">
            <v>0</v>
          </cell>
          <cell r="O3386">
            <v>26274.98</v>
          </cell>
          <cell r="P3386">
            <v>0</v>
          </cell>
          <cell r="Q3386">
            <v>1</v>
          </cell>
        </row>
        <row r="3387">
          <cell r="A3387" t="str">
            <v>21</v>
          </cell>
          <cell r="B3387" t="str">
            <v>00033</v>
          </cell>
          <cell r="C3387" t="str">
            <v>ОАО "Сивинит"</v>
          </cell>
          <cell r="D3387" t="str">
            <v>ОАО</v>
          </cell>
          <cell r="E3387" t="str">
            <v>07</v>
          </cell>
          <cell r="F3387" t="str">
            <v>0</v>
          </cell>
          <cell r="G3387" t="str">
            <v>2</v>
          </cell>
          <cell r="H3387">
            <v>0</v>
          </cell>
          <cell r="I3387">
            <v>0</v>
          </cell>
          <cell r="J3387">
            <v>0</v>
          </cell>
          <cell r="K3387">
            <v>0</v>
          </cell>
          <cell r="L3387">
            <v>0</v>
          </cell>
          <cell r="M3387">
            <v>0</v>
          </cell>
          <cell r="N3387">
            <v>0</v>
          </cell>
          <cell r="O3387">
            <v>0</v>
          </cell>
          <cell r="P3387">
            <v>0</v>
          </cell>
          <cell r="Q3387">
            <v>0</v>
          </cell>
        </row>
        <row r="3388">
          <cell r="A3388" t="str">
            <v>21</v>
          </cell>
          <cell r="B3388" t="str">
            <v>00041</v>
          </cell>
          <cell r="C3388" t="str">
            <v>МУЗ "Городская клинич.больница №20"</v>
          </cell>
          <cell r="D3388" t="str">
            <v>УЗ</v>
          </cell>
          <cell r="E3388" t="str">
            <v>07</v>
          </cell>
          <cell r="F3388" t="str">
            <v>ГР</v>
          </cell>
          <cell r="G3388" t="str">
            <v>Г</v>
          </cell>
          <cell r="H3388">
            <v>617756.21</v>
          </cell>
          <cell r="I3388">
            <v>748314.73</v>
          </cell>
          <cell r="J3388">
            <v>0</v>
          </cell>
          <cell r="K3388">
            <v>0</v>
          </cell>
          <cell r="L3388">
            <v>0</v>
          </cell>
          <cell r="M3388">
            <v>0</v>
          </cell>
          <cell r="N3388">
            <v>0</v>
          </cell>
          <cell r="O3388">
            <v>748314.73</v>
          </cell>
          <cell r="P3388">
            <v>0</v>
          </cell>
          <cell r="Q3388">
            <v>20</v>
          </cell>
        </row>
        <row r="3389">
          <cell r="A3389" t="str">
            <v>21</v>
          </cell>
          <cell r="B3389" t="str">
            <v>00072</v>
          </cell>
          <cell r="C3389" t="str">
            <v>ОАО "Красцветмет"</v>
          </cell>
          <cell r="D3389" t="str">
            <v>ОАО</v>
          </cell>
          <cell r="E3389" t="str">
            <v>07</v>
          </cell>
          <cell r="F3389" t="str">
            <v>Л</v>
          </cell>
          <cell r="G3389" t="str">
            <v>2</v>
          </cell>
          <cell r="H3389">
            <v>502319.2</v>
          </cell>
          <cell r="I3389">
            <v>502319.22</v>
          </cell>
          <cell r="J3389">
            <v>0</v>
          </cell>
          <cell r="K3389">
            <v>0</v>
          </cell>
          <cell r="L3389">
            <v>0</v>
          </cell>
          <cell r="M3389">
            <v>0</v>
          </cell>
          <cell r="N3389">
            <v>0</v>
          </cell>
          <cell r="O3389">
            <v>502319.22</v>
          </cell>
          <cell r="P3389">
            <v>0</v>
          </cell>
          <cell r="Q3389">
            <v>11</v>
          </cell>
        </row>
        <row r="3390">
          <cell r="A3390" t="str">
            <v>21</v>
          </cell>
          <cell r="B3390" t="str">
            <v>00096</v>
          </cell>
          <cell r="G3390" t="str">
            <v>*</v>
          </cell>
          <cell r="H3390">
            <v>0</v>
          </cell>
          <cell r="I3390">
            <v>0</v>
          </cell>
          <cell r="J3390">
            <v>0</v>
          </cell>
          <cell r="K3390">
            <v>0</v>
          </cell>
          <cell r="L3390">
            <v>0</v>
          </cell>
          <cell r="M3390">
            <v>0</v>
          </cell>
          <cell r="N3390">
            <v>0</v>
          </cell>
          <cell r="O3390">
            <v>0</v>
          </cell>
          <cell r="P3390">
            <v>0</v>
          </cell>
          <cell r="Q3390">
            <v>11</v>
          </cell>
        </row>
        <row r="3391">
          <cell r="A3391" t="str">
            <v>21</v>
          </cell>
          <cell r="B3391" t="str">
            <v>00097</v>
          </cell>
          <cell r="C3391" t="str">
            <v>ГП КК "Губернские аптеки" филиал "Аптека №50"</v>
          </cell>
          <cell r="D3391" t="str">
            <v>ГП</v>
          </cell>
          <cell r="E3391" t="str">
            <v>07</v>
          </cell>
          <cell r="G3391" t="str">
            <v>5</v>
          </cell>
          <cell r="H3391">
            <v>1962.94</v>
          </cell>
          <cell r="I3391">
            <v>1962.94</v>
          </cell>
          <cell r="J3391">
            <v>0</v>
          </cell>
          <cell r="K3391">
            <v>0</v>
          </cell>
          <cell r="L3391">
            <v>0</v>
          </cell>
          <cell r="M3391">
            <v>0</v>
          </cell>
          <cell r="N3391">
            <v>0</v>
          </cell>
          <cell r="O3391">
            <v>1962.94</v>
          </cell>
          <cell r="P3391">
            <v>0</v>
          </cell>
          <cell r="Q3391">
            <v>16</v>
          </cell>
        </row>
        <row r="3392">
          <cell r="A3392" t="str">
            <v>21</v>
          </cell>
          <cell r="B3392" t="str">
            <v>00110</v>
          </cell>
          <cell r="C3392" t="str">
            <v>ООО ПКФ "Сибирский лес"</v>
          </cell>
          <cell r="D3392" t="str">
            <v>ООО</v>
          </cell>
          <cell r="E3392" t="str">
            <v>07</v>
          </cell>
          <cell r="G3392" t="str">
            <v>5</v>
          </cell>
          <cell r="H3392">
            <v>1837.97</v>
          </cell>
          <cell r="I3392">
            <v>1030.23</v>
          </cell>
          <cell r="J3392">
            <v>0</v>
          </cell>
          <cell r="K3392">
            <v>0</v>
          </cell>
          <cell r="L3392">
            <v>0</v>
          </cell>
          <cell r="M3392">
            <v>0</v>
          </cell>
          <cell r="N3392">
            <v>0</v>
          </cell>
          <cell r="O3392">
            <v>1030.23</v>
          </cell>
          <cell r="P3392">
            <v>0</v>
          </cell>
          <cell r="Q3392">
            <v>2</v>
          </cell>
        </row>
        <row r="3393">
          <cell r="A3393" t="str">
            <v>21</v>
          </cell>
          <cell r="B3393" t="str">
            <v>00115</v>
          </cell>
          <cell r="C3393" t="str">
            <v>ООО "Электроника сервис"</v>
          </cell>
          <cell r="D3393" t="str">
            <v>ООО</v>
          </cell>
          <cell r="E3393" t="str">
            <v>07</v>
          </cell>
          <cell r="G3393" t="str">
            <v>5</v>
          </cell>
          <cell r="H3393">
            <v>35.69</v>
          </cell>
          <cell r="I3393">
            <v>32.64</v>
          </cell>
          <cell r="J3393">
            <v>0</v>
          </cell>
          <cell r="K3393">
            <v>0</v>
          </cell>
          <cell r="L3393">
            <v>0</v>
          </cell>
          <cell r="M3393">
            <v>0</v>
          </cell>
          <cell r="N3393">
            <v>0</v>
          </cell>
          <cell r="O3393">
            <v>32.64</v>
          </cell>
          <cell r="P3393">
            <v>0</v>
          </cell>
          <cell r="Q3393">
            <v>1</v>
          </cell>
        </row>
        <row r="3394">
          <cell r="A3394" t="str">
            <v>21</v>
          </cell>
          <cell r="B3394" t="str">
            <v>00122</v>
          </cell>
          <cell r="G3394" t="str">
            <v>*</v>
          </cell>
          <cell r="H3394">
            <v>0</v>
          </cell>
          <cell r="I3394">
            <v>0</v>
          </cell>
          <cell r="J3394">
            <v>0</v>
          </cell>
          <cell r="K3394">
            <v>0</v>
          </cell>
          <cell r="L3394">
            <v>0</v>
          </cell>
          <cell r="M3394">
            <v>0</v>
          </cell>
          <cell r="N3394">
            <v>0</v>
          </cell>
          <cell r="O3394">
            <v>0</v>
          </cell>
          <cell r="P3394">
            <v>0</v>
          </cell>
          <cell r="Q3394">
            <v>1</v>
          </cell>
        </row>
        <row r="3395">
          <cell r="A3395" t="str">
            <v>21</v>
          </cell>
          <cell r="B3395" t="str">
            <v>00130</v>
          </cell>
          <cell r="C3395" t="str">
            <v>ГДКБ №5</v>
          </cell>
          <cell r="D3395" t="str">
            <v>УЗ</v>
          </cell>
          <cell r="E3395" t="str">
            <v>06</v>
          </cell>
          <cell r="F3395" t="str">
            <v>ГР</v>
          </cell>
          <cell r="G3395" t="str">
            <v>Г</v>
          </cell>
          <cell r="H3395">
            <v>20859.75</v>
          </cell>
          <cell r="I3395">
            <v>20859.759999999998</v>
          </cell>
          <cell r="J3395">
            <v>0</v>
          </cell>
          <cell r="K3395">
            <v>16138.25</v>
          </cell>
          <cell r="L3395">
            <v>0</v>
          </cell>
          <cell r="M3395">
            <v>20859.75</v>
          </cell>
          <cell r="N3395">
            <v>0</v>
          </cell>
          <cell r="O3395">
            <v>0.01</v>
          </cell>
          <cell r="P3395">
            <v>0</v>
          </cell>
          <cell r="Q3395">
            <v>6</v>
          </cell>
        </row>
        <row r="3396">
          <cell r="A3396" t="str">
            <v>21</v>
          </cell>
          <cell r="B3396" t="str">
            <v>00134</v>
          </cell>
          <cell r="C3396" t="str">
            <v>ФГУП "Красмашзавод"</v>
          </cell>
          <cell r="D3396" t="str">
            <v>ГУП</v>
          </cell>
          <cell r="E3396" t="str">
            <v>07</v>
          </cell>
          <cell r="F3396" t="str">
            <v>Л</v>
          </cell>
          <cell r="G3396" t="str">
            <v>2</v>
          </cell>
          <cell r="H3396">
            <v>729423.89</v>
          </cell>
          <cell r="I3396">
            <v>729423.91</v>
          </cell>
          <cell r="J3396">
            <v>0</v>
          </cell>
          <cell r="K3396">
            <v>0</v>
          </cell>
          <cell r="L3396">
            <v>0</v>
          </cell>
          <cell r="M3396">
            <v>729423.89</v>
          </cell>
          <cell r="N3396">
            <v>0</v>
          </cell>
          <cell r="O3396">
            <v>0.02</v>
          </cell>
          <cell r="P3396">
            <v>0</v>
          </cell>
          <cell r="Q3396">
            <v>5</v>
          </cell>
        </row>
        <row r="3397">
          <cell r="A3397" t="str">
            <v>21</v>
          </cell>
          <cell r="B3397" t="str">
            <v>00136</v>
          </cell>
          <cell r="C3397" t="str">
            <v>Крас. техникум космич. машиност.</v>
          </cell>
          <cell r="E3397" t="str">
            <v>07</v>
          </cell>
          <cell r="G3397" t="str">
            <v>Ф</v>
          </cell>
          <cell r="H3397">
            <v>20615.439999999999</v>
          </cell>
          <cell r="I3397">
            <v>20615.439999999999</v>
          </cell>
          <cell r="J3397">
            <v>0</v>
          </cell>
          <cell r="K3397">
            <v>10405.52</v>
          </cell>
          <cell r="L3397">
            <v>0</v>
          </cell>
          <cell r="M3397">
            <v>15009.71</v>
          </cell>
          <cell r="N3397">
            <v>0</v>
          </cell>
          <cell r="O3397">
            <v>5605.73</v>
          </cell>
          <cell r="P3397">
            <v>0</v>
          </cell>
          <cell r="Q3397">
            <v>2</v>
          </cell>
        </row>
        <row r="3398">
          <cell r="A3398" t="str">
            <v>21</v>
          </cell>
          <cell r="B3398" t="str">
            <v>00137</v>
          </cell>
          <cell r="C3398" t="str">
            <v>ФЛ Беседина Л.К.</v>
          </cell>
          <cell r="D3398" t="str">
            <v>ЧП</v>
          </cell>
          <cell r="E3398" t="str">
            <v>07</v>
          </cell>
          <cell r="G3398" t="str">
            <v>5</v>
          </cell>
          <cell r="H3398">
            <v>142.72999999999999</v>
          </cell>
          <cell r="I3398">
            <v>142.72999999999999</v>
          </cell>
          <cell r="J3398">
            <v>0</v>
          </cell>
          <cell r="K3398">
            <v>0</v>
          </cell>
          <cell r="L3398">
            <v>0</v>
          </cell>
          <cell r="M3398">
            <v>0</v>
          </cell>
          <cell r="N3398">
            <v>0</v>
          </cell>
          <cell r="O3398">
            <v>142.72999999999999</v>
          </cell>
          <cell r="P3398">
            <v>0</v>
          </cell>
          <cell r="Q3398">
            <v>1</v>
          </cell>
        </row>
        <row r="3399">
          <cell r="A3399" t="str">
            <v>21</v>
          </cell>
          <cell r="B3399" t="str">
            <v>00140</v>
          </cell>
          <cell r="G3399" t="str">
            <v>*</v>
          </cell>
          <cell r="H3399">
            <v>0</v>
          </cell>
          <cell r="I3399">
            <v>0</v>
          </cell>
          <cell r="J3399">
            <v>0</v>
          </cell>
          <cell r="K3399">
            <v>0</v>
          </cell>
          <cell r="L3399">
            <v>0</v>
          </cell>
          <cell r="M3399">
            <v>0</v>
          </cell>
          <cell r="N3399">
            <v>0</v>
          </cell>
          <cell r="O3399">
            <v>0</v>
          </cell>
          <cell r="P3399">
            <v>0</v>
          </cell>
          <cell r="Q3399">
            <v>1</v>
          </cell>
        </row>
        <row r="3400">
          <cell r="A3400" t="str">
            <v>21</v>
          </cell>
          <cell r="B3400" t="str">
            <v>00145</v>
          </cell>
          <cell r="C3400" t="str">
            <v>ФЛ Пак С.Н.</v>
          </cell>
          <cell r="D3400" t="str">
            <v>ФЛ</v>
          </cell>
          <cell r="E3400" t="str">
            <v>07</v>
          </cell>
          <cell r="G3400" t="str">
            <v>5</v>
          </cell>
          <cell r="H3400">
            <v>218.44</v>
          </cell>
          <cell r="I3400">
            <v>218.23</v>
          </cell>
          <cell r="J3400">
            <v>0</v>
          </cell>
          <cell r="K3400">
            <v>0</v>
          </cell>
          <cell r="L3400">
            <v>0</v>
          </cell>
          <cell r="M3400">
            <v>0</v>
          </cell>
          <cell r="N3400">
            <v>0</v>
          </cell>
          <cell r="O3400">
            <v>218.23</v>
          </cell>
          <cell r="P3400">
            <v>0</v>
          </cell>
          <cell r="Q3400">
            <v>1</v>
          </cell>
        </row>
        <row r="3401">
          <cell r="A3401" t="str">
            <v>21</v>
          </cell>
          <cell r="B3401" t="str">
            <v>00147</v>
          </cell>
          <cell r="C3401" t="str">
            <v>ООО "Мария"</v>
          </cell>
          <cell r="D3401" t="str">
            <v>ООО</v>
          </cell>
          <cell r="E3401" t="str">
            <v>06</v>
          </cell>
          <cell r="G3401" t="str">
            <v>5</v>
          </cell>
          <cell r="H3401">
            <v>79.489999999999995</v>
          </cell>
          <cell r="I3401">
            <v>79.489999999999995</v>
          </cell>
          <cell r="J3401">
            <v>0</v>
          </cell>
          <cell r="K3401">
            <v>0</v>
          </cell>
          <cell r="L3401">
            <v>0</v>
          </cell>
          <cell r="M3401">
            <v>0</v>
          </cell>
          <cell r="N3401">
            <v>0</v>
          </cell>
          <cell r="O3401">
            <v>79.489999999999995</v>
          </cell>
          <cell r="P3401">
            <v>0</v>
          </cell>
          <cell r="Q3401">
            <v>1</v>
          </cell>
        </row>
        <row r="3402">
          <cell r="A3402" t="str">
            <v>21</v>
          </cell>
          <cell r="B3402" t="str">
            <v>00148</v>
          </cell>
          <cell r="C3402" t="str">
            <v>ООО "Савва"</v>
          </cell>
          <cell r="D3402" t="str">
            <v>ООО</v>
          </cell>
          <cell r="E3402" t="str">
            <v>06</v>
          </cell>
          <cell r="G3402" t="str">
            <v>5</v>
          </cell>
          <cell r="H3402">
            <v>142.55000000000001</v>
          </cell>
          <cell r="I3402">
            <v>0</v>
          </cell>
          <cell r="J3402">
            <v>-846.13</v>
          </cell>
          <cell r="K3402">
            <v>0</v>
          </cell>
          <cell r="L3402">
            <v>0</v>
          </cell>
          <cell r="M3402">
            <v>0</v>
          </cell>
          <cell r="N3402">
            <v>0</v>
          </cell>
          <cell r="O3402">
            <v>0</v>
          </cell>
          <cell r="P3402">
            <v>-846.13</v>
          </cell>
          <cell r="Q3402">
            <v>5</v>
          </cell>
        </row>
        <row r="3403">
          <cell r="A3403" t="str">
            <v>21</v>
          </cell>
          <cell r="B3403" t="str">
            <v>00151</v>
          </cell>
          <cell r="C3403" t="str">
            <v>ООО "Гермес-44"</v>
          </cell>
          <cell r="D3403" t="str">
            <v>ООО</v>
          </cell>
          <cell r="E3403" t="str">
            <v>06</v>
          </cell>
          <cell r="G3403" t="str">
            <v>5</v>
          </cell>
          <cell r="H3403">
            <v>1099.76</v>
          </cell>
          <cell r="I3403">
            <v>1099.76</v>
          </cell>
          <cell r="J3403">
            <v>0</v>
          </cell>
          <cell r="K3403">
            <v>0</v>
          </cell>
          <cell r="L3403">
            <v>0</v>
          </cell>
          <cell r="M3403">
            <v>0</v>
          </cell>
          <cell r="N3403">
            <v>0</v>
          </cell>
          <cell r="O3403">
            <v>1099.76</v>
          </cell>
          <cell r="P3403">
            <v>0</v>
          </cell>
          <cell r="Q3403">
            <v>2</v>
          </cell>
        </row>
        <row r="3404">
          <cell r="A3404" t="str">
            <v>21</v>
          </cell>
          <cell r="B3404" t="str">
            <v>00157</v>
          </cell>
          <cell r="C3404" t="str">
            <v>ООО ПКФ "Магазин № 61"</v>
          </cell>
          <cell r="D3404" t="str">
            <v>ООО</v>
          </cell>
          <cell r="E3404" t="str">
            <v>07</v>
          </cell>
          <cell r="G3404" t="str">
            <v>5</v>
          </cell>
          <cell r="H3404">
            <v>188.42</v>
          </cell>
          <cell r="I3404">
            <v>0</v>
          </cell>
          <cell r="J3404">
            <v>-210.95</v>
          </cell>
          <cell r="K3404">
            <v>0</v>
          </cell>
          <cell r="L3404">
            <v>0</v>
          </cell>
          <cell r="M3404">
            <v>0</v>
          </cell>
          <cell r="N3404">
            <v>0</v>
          </cell>
          <cell r="O3404">
            <v>0</v>
          </cell>
          <cell r="P3404">
            <v>-210.95</v>
          </cell>
          <cell r="Q3404">
            <v>1</v>
          </cell>
        </row>
        <row r="3405">
          <cell r="A3405" t="str">
            <v>21</v>
          </cell>
          <cell r="B3405" t="str">
            <v>00169</v>
          </cell>
          <cell r="C3405" t="str">
            <v>МУЗ "Городская больница №5"</v>
          </cell>
          <cell r="D3405" t="str">
            <v>УЗ</v>
          </cell>
          <cell r="E3405" t="str">
            <v>07</v>
          </cell>
          <cell r="F3405" t="str">
            <v>ГР</v>
          </cell>
          <cell r="G3405" t="str">
            <v>Г</v>
          </cell>
          <cell r="H3405">
            <v>7095.86</v>
          </cell>
          <cell r="I3405">
            <v>7095.97</v>
          </cell>
          <cell r="J3405">
            <v>0</v>
          </cell>
          <cell r="K3405">
            <v>8854.33</v>
          </cell>
          <cell r="L3405">
            <v>0</v>
          </cell>
          <cell r="M3405">
            <v>3004.89</v>
          </cell>
          <cell r="N3405">
            <v>0</v>
          </cell>
          <cell r="O3405">
            <v>4091.08</v>
          </cell>
          <cell r="P3405">
            <v>0</v>
          </cell>
          <cell r="Q3405">
            <v>9</v>
          </cell>
        </row>
        <row r="3406">
          <cell r="A3406" t="str">
            <v>21</v>
          </cell>
          <cell r="B3406" t="str">
            <v>00174</v>
          </cell>
          <cell r="C3406" t="str">
            <v>Гор. стом. поликл. №1</v>
          </cell>
          <cell r="D3406" t="str">
            <v>УЗ</v>
          </cell>
          <cell r="E3406" t="str">
            <v>07</v>
          </cell>
          <cell r="F3406" t="str">
            <v>ГР</v>
          </cell>
          <cell r="G3406" t="str">
            <v>Г</v>
          </cell>
          <cell r="H3406">
            <v>1876.67</v>
          </cell>
          <cell r="I3406">
            <v>1876.67</v>
          </cell>
          <cell r="J3406">
            <v>0</v>
          </cell>
          <cell r="K3406">
            <v>0</v>
          </cell>
          <cell r="L3406">
            <v>0</v>
          </cell>
          <cell r="M3406">
            <v>0</v>
          </cell>
          <cell r="N3406">
            <v>0</v>
          </cell>
          <cell r="O3406">
            <v>1876.67</v>
          </cell>
          <cell r="P3406">
            <v>0</v>
          </cell>
          <cell r="Q3406">
            <v>36</v>
          </cell>
        </row>
        <row r="3407">
          <cell r="A3407" t="str">
            <v>21</v>
          </cell>
          <cell r="B3407" t="str">
            <v>00175</v>
          </cell>
          <cell r="C3407" t="str">
            <v>МУЗ Городская поликлиника №12</v>
          </cell>
          <cell r="D3407" t="str">
            <v>УЗ</v>
          </cell>
          <cell r="E3407" t="str">
            <v>07</v>
          </cell>
          <cell r="F3407" t="str">
            <v>ГР</v>
          </cell>
          <cell r="G3407" t="str">
            <v>Г</v>
          </cell>
          <cell r="H3407">
            <v>5000.9399999999996</v>
          </cell>
          <cell r="I3407">
            <v>8735.2199999999993</v>
          </cell>
          <cell r="J3407">
            <v>0</v>
          </cell>
          <cell r="K3407">
            <v>4001.81</v>
          </cell>
          <cell r="L3407">
            <v>0</v>
          </cell>
          <cell r="M3407">
            <v>0</v>
          </cell>
          <cell r="N3407">
            <v>0</v>
          </cell>
          <cell r="O3407">
            <v>8735.2199999999993</v>
          </cell>
          <cell r="P3407">
            <v>0</v>
          </cell>
          <cell r="Q3407">
            <v>16</v>
          </cell>
        </row>
        <row r="3408">
          <cell r="A3408" t="str">
            <v>21</v>
          </cell>
          <cell r="B3408" t="str">
            <v>00178</v>
          </cell>
          <cell r="C3408" t="str">
            <v>"Дорожная дистанция связи КЖД" - филиал ОАО "РЖД"</v>
          </cell>
          <cell r="D3408" t="str">
            <v>МПС</v>
          </cell>
          <cell r="E3408" t="str">
            <v>06</v>
          </cell>
          <cell r="G3408" t="str">
            <v>КЖД</v>
          </cell>
          <cell r="H3408">
            <v>1186.42</v>
          </cell>
          <cell r="I3408">
            <v>0</v>
          </cell>
          <cell r="J3408">
            <v>0</v>
          </cell>
          <cell r="K3408">
            <v>0</v>
          </cell>
          <cell r="L3408">
            <v>0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  <cell r="Q3408">
            <v>2</v>
          </cell>
        </row>
        <row r="3409">
          <cell r="A3409" t="str">
            <v>21</v>
          </cell>
          <cell r="B3409" t="str">
            <v>00180</v>
          </cell>
          <cell r="C3409" t="str">
            <v>ОАО "Сибтехмонтаж"</v>
          </cell>
          <cell r="D3409" t="str">
            <v>ОАО</v>
          </cell>
          <cell r="E3409" t="str">
            <v>07</v>
          </cell>
          <cell r="F3409" t="str">
            <v>Л</v>
          </cell>
          <cell r="G3409" t="str">
            <v>2</v>
          </cell>
          <cell r="H3409">
            <v>868.29</v>
          </cell>
          <cell r="I3409">
            <v>0</v>
          </cell>
          <cell r="J3409">
            <v>-523.66999999999996</v>
          </cell>
          <cell r="K3409">
            <v>0</v>
          </cell>
          <cell r="L3409">
            <v>0</v>
          </cell>
          <cell r="M3409">
            <v>1000</v>
          </cell>
          <cell r="N3409">
            <v>0</v>
          </cell>
          <cell r="O3409">
            <v>0</v>
          </cell>
          <cell r="P3409">
            <v>-1523.67</v>
          </cell>
          <cell r="Q3409">
            <v>1</v>
          </cell>
        </row>
        <row r="3410">
          <cell r="A3410" t="str">
            <v>21</v>
          </cell>
          <cell r="B3410" t="str">
            <v>00183</v>
          </cell>
          <cell r="C3410" t="str">
            <v>ООО "Долина"</v>
          </cell>
          <cell r="D3410" t="str">
            <v>ООО</v>
          </cell>
          <cell r="E3410" t="str">
            <v>07</v>
          </cell>
          <cell r="G3410" t="str">
            <v>5</v>
          </cell>
          <cell r="H3410">
            <v>17.37</v>
          </cell>
          <cell r="I3410">
            <v>0</v>
          </cell>
          <cell r="J3410">
            <v>-35.99</v>
          </cell>
          <cell r="K3410">
            <v>0</v>
          </cell>
          <cell r="L3410">
            <v>0</v>
          </cell>
          <cell r="M3410">
            <v>0</v>
          </cell>
          <cell r="N3410">
            <v>0</v>
          </cell>
          <cell r="O3410">
            <v>0</v>
          </cell>
          <cell r="P3410">
            <v>-35.99</v>
          </cell>
          <cell r="Q3410">
            <v>1</v>
          </cell>
        </row>
        <row r="3411">
          <cell r="A3411" t="str">
            <v>21</v>
          </cell>
          <cell r="B3411" t="str">
            <v>00184</v>
          </cell>
          <cell r="C3411" t="str">
            <v>ООО "Аэлита-92"</v>
          </cell>
          <cell r="D3411" t="str">
            <v>ООО</v>
          </cell>
          <cell r="E3411" t="str">
            <v>06</v>
          </cell>
          <cell r="G3411" t="str">
            <v>5</v>
          </cell>
          <cell r="H3411">
            <v>613.98</v>
          </cell>
          <cell r="I3411">
            <v>613.98</v>
          </cell>
          <cell r="J3411">
            <v>0</v>
          </cell>
          <cell r="K3411">
            <v>0</v>
          </cell>
          <cell r="L3411">
            <v>0</v>
          </cell>
          <cell r="M3411">
            <v>0</v>
          </cell>
          <cell r="N3411">
            <v>0</v>
          </cell>
          <cell r="O3411">
            <v>613.98</v>
          </cell>
          <cell r="P3411">
            <v>0</v>
          </cell>
          <cell r="Q3411">
            <v>1</v>
          </cell>
        </row>
        <row r="3412">
          <cell r="A3412" t="str">
            <v>21</v>
          </cell>
          <cell r="B3412" t="str">
            <v>00211</v>
          </cell>
          <cell r="C3412" t="str">
            <v>Кооператив "Марафон-2"</v>
          </cell>
          <cell r="E3412" t="str">
            <v>07</v>
          </cell>
          <cell r="G3412" t="str">
            <v>5</v>
          </cell>
          <cell r="H3412">
            <v>353.62</v>
          </cell>
          <cell r="I3412">
            <v>227.7</v>
          </cell>
          <cell r="J3412">
            <v>0</v>
          </cell>
          <cell r="K3412">
            <v>0</v>
          </cell>
          <cell r="L3412">
            <v>0</v>
          </cell>
          <cell r="M3412">
            <v>0</v>
          </cell>
          <cell r="N3412">
            <v>0</v>
          </cell>
          <cell r="O3412">
            <v>227.7</v>
          </cell>
          <cell r="P3412">
            <v>0</v>
          </cell>
          <cell r="Q3412">
            <v>1</v>
          </cell>
        </row>
        <row r="3413">
          <cell r="A3413" t="str">
            <v>21</v>
          </cell>
          <cell r="B3413" t="str">
            <v>00214</v>
          </cell>
          <cell r="C3413" t="str">
            <v>ООО "Дом торговли"</v>
          </cell>
          <cell r="D3413" t="str">
            <v>ООО</v>
          </cell>
          <cell r="E3413" t="str">
            <v>07</v>
          </cell>
          <cell r="G3413" t="str">
            <v>5</v>
          </cell>
          <cell r="H3413">
            <v>214.1</v>
          </cell>
          <cell r="I3413">
            <v>451.98</v>
          </cell>
          <cell r="J3413">
            <v>0</v>
          </cell>
          <cell r="K3413">
            <v>0</v>
          </cell>
          <cell r="L3413">
            <v>0</v>
          </cell>
          <cell r="M3413">
            <v>0</v>
          </cell>
          <cell r="N3413">
            <v>0</v>
          </cell>
          <cell r="O3413">
            <v>451.98</v>
          </cell>
          <cell r="P3413">
            <v>0</v>
          </cell>
          <cell r="Q3413">
            <v>1</v>
          </cell>
        </row>
        <row r="3414">
          <cell r="A3414" t="str">
            <v>21</v>
          </cell>
          <cell r="B3414" t="str">
            <v>00235</v>
          </cell>
          <cell r="C3414" t="str">
            <v>ООО "Акцент-К"</v>
          </cell>
          <cell r="D3414" t="str">
            <v>ООО</v>
          </cell>
          <cell r="E3414" t="str">
            <v>06</v>
          </cell>
          <cell r="G3414" t="str">
            <v>5</v>
          </cell>
          <cell r="H3414">
            <v>730.66</v>
          </cell>
          <cell r="I3414">
            <v>0</v>
          </cell>
          <cell r="J3414">
            <v>-2271.85</v>
          </cell>
          <cell r="K3414">
            <v>0</v>
          </cell>
          <cell r="L3414">
            <v>0</v>
          </cell>
          <cell r="M3414">
            <v>0</v>
          </cell>
          <cell r="N3414">
            <v>0</v>
          </cell>
          <cell r="O3414">
            <v>0</v>
          </cell>
          <cell r="P3414">
            <v>-2271.85</v>
          </cell>
          <cell r="Q3414">
            <v>2</v>
          </cell>
        </row>
        <row r="3415">
          <cell r="A3415" t="str">
            <v>21</v>
          </cell>
          <cell r="B3415" t="str">
            <v>00253</v>
          </cell>
          <cell r="C3415" t="str">
            <v>ООО "Черемушка"</v>
          </cell>
          <cell r="D3415" t="str">
            <v>ООО</v>
          </cell>
          <cell r="E3415" t="str">
            <v>07</v>
          </cell>
          <cell r="G3415" t="str">
            <v>5</v>
          </cell>
          <cell r="H3415">
            <v>158.21</v>
          </cell>
          <cell r="I3415">
            <v>0</v>
          </cell>
          <cell r="J3415">
            <v>-565.77</v>
          </cell>
          <cell r="K3415">
            <v>0</v>
          </cell>
          <cell r="L3415">
            <v>0</v>
          </cell>
          <cell r="M3415">
            <v>0</v>
          </cell>
          <cell r="N3415">
            <v>0</v>
          </cell>
          <cell r="O3415">
            <v>0</v>
          </cell>
          <cell r="P3415">
            <v>-565.77</v>
          </cell>
          <cell r="Q3415">
            <v>1</v>
          </cell>
        </row>
        <row r="3416">
          <cell r="A3416" t="str">
            <v>21</v>
          </cell>
          <cell r="B3416" t="str">
            <v>00254</v>
          </cell>
          <cell r="C3416" t="str">
            <v>ООО "Агромаг"</v>
          </cell>
          <cell r="D3416" t="str">
            <v>ООО</v>
          </cell>
          <cell r="E3416" t="str">
            <v>07</v>
          </cell>
          <cell r="G3416" t="str">
            <v>5</v>
          </cell>
          <cell r="H3416">
            <v>7603.36</v>
          </cell>
          <cell r="I3416">
            <v>7603.36</v>
          </cell>
          <cell r="J3416">
            <v>0</v>
          </cell>
          <cell r="K3416">
            <v>0</v>
          </cell>
          <cell r="L3416">
            <v>0</v>
          </cell>
          <cell r="M3416">
            <v>7603.63</v>
          </cell>
          <cell r="N3416">
            <v>0</v>
          </cell>
          <cell r="O3416">
            <v>0</v>
          </cell>
          <cell r="P3416">
            <v>-0.27</v>
          </cell>
          <cell r="Q3416">
            <v>6</v>
          </cell>
        </row>
        <row r="3417">
          <cell r="A3417" t="str">
            <v>21</v>
          </cell>
          <cell r="B3417" t="str">
            <v>00256</v>
          </cell>
          <cell r="C3417" t="str">
            <v>ООО" Сибавтокомплекс"</v>
          </cell>
          <cell r="D3417" t="str">
            <v>ООО</v>
          </cell>
          <cell r="E3417" t="str">
            <v>07</v>
          </cell>
          <cell r="G3417" t="str">
            <v>5</v>
          </cell>
          <cell r="H3417">
            <v>535.24</v>
          </cell>
          <cell r="I3417">
            <v>535.24</v>
          </cell>
          <cell r="J3417">
            <v>0</v>
          </cell>
          <cell r="K3417">
            <v>0</v>
          </cell>
          <cell r="L3417">
            <v>0</v>
          </cell>
          <cell r="M3417">
            <v>0</v>
          </cell>
          <cell r="N3417">
            <v>0</v>
          </cell>
          <cell r="O3417">
            <v>535.24</v>
          </cell>
          <cell r="P3417">
            <v>0</v>
          </cell>
          <cell r="Q3417">
            <v>1</v>
          </cell>
        </row>
        <row r="3418">
          <cell r="A3418" t="str">
            <v>21</v>
          </cell>
          <cell r="B3418" t="str">
            <v>00258</v>
          </cell>
          <cell r="C3418" t="str">
            <v>ОАО КЗХ"Бирюса"</v>
          </cell>
          <cell r="D3418" t="str">
            <v>ОАО</v>
          </cell>
          <cell r="E3418" t="str">
            <v>07</v>
          </cell>
          <cell r="G3418" t="str">
            <v>2</v>
          </cell>
          <cell r="H3418">
            <v>15575.43</v>
          </cell>
          <cell r="I3418">
            <v>0</v>
          </cell>
          <cell r="J3418">
            <v>-1293.3800000000001</v>
          </cell>
          <cell r="K3418">
            <v>0</v>
          </cell>
          <cell r="L3418">
            <v>0</v>
          </cell>
          <cell r="M3418">
            <v>0</v>
          </cell>
          <cell r="N3418">
            <v>0</v>
          </cell>
          <cell r="O3418">
            <v>0</v>
          </cell>
          <cell r="P3418">
            <v>-1293.3800000000001</v>
          </cell>
          <cell r="Q3418">
            <v>2</v>
          </cell>
        </row>
        <row r="3419">
          <cell r="A3419" t="str">
            <v>21</v>
          </cell>
          <cell r="B3419" t="str">
            <v>00260</v>
          </cell>
          <cell r="C3419" t="str">
            <v>ООО Фирма "Фактория"</v>
          </cell>
          <cell r="D3419" t="str">
            <v>ООО</v>
          </cell>
          <cell r="E3419" t="str">
            <v>07</v>
          </cell>
          <cell r="G3419" t="str">
            <v>5</v>
          </cell>
          <cell r="H3419">
            <v>221.27</v>
          </cell>
          <cell r="I3419">
            <v>0</v>
          </cell>
          <cell r="J3419">
            <v>-538</v>
          </cell>
          <cell r="K3419">
            <v>0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-538</v>
          </cell>
          <cell r="Q3419">
            <v>1</v>
          </cell>
        </row>
        <row r="3420">
          <cell r="A3420" t="str">
            <v>21</v>
          </cell>
          <cell r="B3420" t="str">
            <v>00262</v>
          </cell>
          <cell r="C3420" t="str">
            <v>ООО ТД "Влант"</v>
          </cell>
          <cell r="D3420" t="str">
            <v>ООО</v>
          </cell>
          <cell r="E3420" t="str">
            <v>07</v>
          </cell>
          <cell r="G3420" t="str">
            <v>5</v>
          </cell>
          <cell r="H3420">
            <v>1392.4</v>
          </cell>
          <cell r="I3420">
            <v>0</v>
          </cell>
          <cell r="J3420">
            <v>-3847.75</v>
          </cell>
          <cell r="K3420">
            <v>0</v>
          </cell>
          <cell r="L3420">
            <v>0</v>
          </cell>
          <cell r="M3420">
            <v>0</v>
          </cell>
          <cell r="N3420">
            <v>0</v>
          </cell>
          <cell r="O3420">
            <v>0</v>
          </cell>
          <cell r="P3420">
            <v>-3847.75</v>
          </cell>
          <cell r="Q3420">
            <v>1</v>
          </cell>
        </row>
        <row r="3421">
          <cell r="A3421" t="str">
            <v>21</v>
          </cell>
          <cell r="B3421" t="str">
            <v>00269</v>
          </cell>
          <cell r="C3421" t="str">
            <v>ООО"Барс"</v>
          </cell>
          <cell r="D3421" t="str">
            <v>ООО</v>
          </cell>
          <cell r="E3421" t="str">
            <v>06</v>
          </cell>
          <cell r="G3421" t="str">
            <v>5</v>
          </cell>
          <cell r="H3421">
            <v>0</v>
          </cell>
          <cell r="I3421">
            <v>0</v>
          </cell>
          <cell r="J3421">
            <v>-912.44</v>
          </cell>
          <cell r="K3421">
            <v>0</v>
          </cell>
          <cell r="L3421">
            <v>0</v>
          </cell>
          <cell r="M3421">
            <v>0</v>
          </cell>
          <cell r="N3421">
            <v>0</v>
          </cell>
          <cell r="O3421">
            <v>0</v>
          </cell>
          <cell r="P3421">
            <v>-912.44</v>
          </cell>
          <cell r="Q3421">
            <v>1</v>
          </cell>
        </row>
        <row r="3422">
          <cell r="A3422" t="str">
            <v>21</v>
          </cell>
          <cell r="B3422" t="str">
            <v>00284</v>
          </cell>
          <cell r="C3422" t="str">
            <v>ООО  "ВМТ"</v>
          </cell>
          <cell r="D3422" t="str">
            <v>ООО</v>
          </cell>
          <cell r="E3422" t="str">
            <v>06</v>
          </cell>
          <cell r="G3422" t="str">
            <v>5</v>
          </cell>
          <cell r="H3422">
            <v>82.32</v>
          </cell>
          <cell r="I3422">
            <v>0</v>
          </cell>
          <cell r="J3422">
            <v>-215.31</v>
          </cell>
          <cell r="K3422">
            <v>0</v>
          </cell>
          <cell r="L3422">
            <v>0</v>
          </cell>
          <cell r="M3422">
            <v>0</v>
          </cell>
          <cell r="N3422">
            <v>0</v>
          </cell>
          <cell r="O3422">
            <v>0</v>
          </cell>
          <cell r="P3422">
            <v>-215.31</v>
          </cell>
          <cell r="Q3422">
            <v>1</v>
          </cell>
        </row>
        <row r="3423">
          <cell r="A3423" t="str">
            <v>21</v>
          </cell>
          <cell r="B3423" t="str">
            <v>00285</v>
          </cell>
          <cell r="C3423" t="str">
            <v>МОБ УВД адм-ции Лен.р-на г.Кр-ска</v>
          </cell>
          <cell r="D3423" t="str">
            <v>ГУВД</v>
          </cell>
          <cell r="E3423" t="str">
            <v>07</v>
          </cell>
          <cell r="G3423" t="str">
            <v>Ф</v>
          </cell>
          <cell r="H3423">
            <v>0</v>
          </cell>
          <cell r="I3423">
            <v>0</v>
          </cell>
          <cell r="J3423">
            <v>-25533.66</v>
          </cell>
          <cell r="K3423">
            <v>0</v>
          </cell>
          <cell r="L3423">
            <v>0</v>
          </cell>
          <cell r="M3423">
            <v>2203.89</v>
          </cell>
          <cell r="N3423">
            <v>0</v>
          </cell>
          <cell r="O3423">
            <v>0</v>
          </cell>
          <cell r="P3423">
            <v>-27737.55</v>
          </cell>
          <cell r="Q3423">
            <v>0</v>
          </cell>
        </row>
        <row r="3424">
          <cell r="A3424" t="str">
            <v>21</v>
          </cell>
          <cell r="B3424" t="str">
            <v>00288</v>
          </cell>
          <cell r="C3424" t="str">
            <v>ООО "Окно"</v>
          </cell>
          <cell r="D3424" t="str">
            <v>ООО</v>
          </cell>
          <cell r="E3424" t="str">
            <v>07</v>
          </cell>
          <cell r="F3424" t="str">
            <v>Л</v>
          </cell>
          <cell r="G3424" t="str">
            <v>5</v>
          </cell>
          <cell r="H3424">
            <v>4736.24</v>
          </cell>
          <cell r="I3424">
            <v>4736.24</v>
          </cell>
          <cell r="J3424">
            <v>0</v>
          </cell>
          <cell r="K3424">
            <v>0</v>
          </cell>
          <cell r="L3424">
            <v>0</v>
          </cell>
          <cell r="M3424">
            <v>0</v>
          </cell>
          <cell r="N3424">
            <v>0</v>
          </cell>
          <cell r="O3424">
            <v>4736.24</v>
          </cell>
          <cell r="P3424">
            <v>0</v>
          </cell>
          <cell r="Q3424">
            <v>1</v>
          </cell>
        </row>
        <row r="3425">
          <cell r="A3425" t="str">
            <v>21</v>
          </cell>
          <cell r="B3425" t="str">
            <v>00291</v>
          </cell>
          <cell r="C3425" t="str">
            <v>ООО "Саб"</v>
          </cell>
          <cell r="D3425" t="str">
            <v>ООО</v>
          </cell>
          <cell r="E3425" t="str">
            <v>07</v>
          </cell>
          <cell r="G3425" t="str">
            <v>5</v>
          </cell>
          <cell r="H3425">
            <v>64.95</v>
          </cell>
          <cell r="I3425">
            <v>28.66</v>
          </cell>
          <cell r="J3425">
            <v>0</v>
          </cell>
          <cell r="K3425">
            <v>0</v>
          </cell>
          <cell r="L3425">
            <v>0</v>
          </cell>
          <cell r="M3425">
            <v>0</v>
          </cell>
          <cell r="N3425">
            <v>0</v>
          </cell>
          <cell r="O3425">
            <v>28.66</v>
          </cell>
          <cell r="P3425">
            <v>0</v>
          </cell>
          <cell r="Q3425">
            <v>1</v>
          </cell>
        </row>
        <row r="3426">
          <cell r="A3426" t="str">
            <v>21</v>
          </cell>
          <cell r="B3426" t="str">
            <v>00293</v>
          </cell>
          <cell r="C3426" t="str">
            <v>МУК ГДК "Кировский"</v>
          </cell>
          <cell r="D3426" t="str">
            <v>УК</v>
          </cell>
          <cell r="E3426" t="str">
            <v>07</v>
          </cell>
          <cell r="F3426" t="str">
            <v>ГР</v>
          </cell>
          <cell r="G3426" t="str">
            <v>Г</v>
          </cell>
          <cell r="H3426">
            <v>3767.69</v>
          </cell>
          <cell r="I3426">
            <v>3566.06</v>
          </cell>
          <cell r="J3426">
            <v>0</v>
          </cell>
          <cell r="K3426">
            <v>689.87</v>
          </cell>
          <cell r="L3426">
            <v>0</v>
          </cell>
          <cell r="M3426">
            <v>3767.69</v>
          </cell>
          <cell r="N3426">
            <v>0</v>
          </cell>
          <cell r="O3426">
            <v>0</v>
          </cell>
          <cell r="P3426">
            <v>-201.63</v>
          </cell>
          <cell r="Q3426">
            <v>1</v>
          </cell>
        </row>
        <row r="3427">
          <cell r="A3427" t="str">
            <v>21</v>
          </cell>
          <cell r="B3427" t="str">
            <v>00297</v>
          </cell>
          <cell r="C3427" t="str">
            <v>ООО "Светлана-93"</v>
          </cell>
          <cell r="D3427" t="str">
            <v>ООО</v>
          </cell>
          <cell r="E3427" t="str">
            <v>07</v>
          </cell>
          <cell r="G3427" t="str">
            <v>5</v>
          </cell>
          <cell r="H3427">
            <v>192.95</v>
          </cell>
          <cell r="I3427">
            <v>192.95</v>
          </cell>
          <cell r="J3427">
            <v>0</v>
          </cell>
          <cell r="K3427">
            <v>0</v>
          </cell>
          <cell r="L3427">
            <v>0</v>
          </cell>
          <cell r="M3427">
            <v>0</v>
          </cell>
          <cell r="N3427">
            <v>0</v>
          </cell>
          <cell r="O3427">
            <v>192.95</v>
          </cell>
          <cell r="P3427">
            <v>0</v>
          </cell>
          <cell r="Q3427">
            <v>2</v>
          </cell>
        </row>
        <row r="3428">
          <cell r="A3428" t="str">
            <v>21</v>
          </cell>
          <cell r="B3428" t="str">
            <v>00298</v>
          </cell>
          <cell r="C3428" t="str">
            <v>ГОУ нач.проф.образов. Проф.лицей № 11</v>
          </cell>
          <cell r="D3428" t="str">
            <v>ГОУ</v>
          </cell>
          <cell r="E3428" t="str">
            <v>07</v>
          </cell>
          <cell r="G3428" t="str">
            <v>Ф</v>
          </cell>
          <cell r="H3428">
            <v>15451.39</v>
          </cell>
          <cell r="I3428">
            <v>15451.39</v>
          </cell>
          <cell r="J3428">
            <v>0</v>
          </cell>
          <cell r="K3428">
            <v>0</v>
          </cell>
          <cell r="L3428">
            <v>0</v>
          </cell>
          <cell r="M3428">
            <v>15451.39</v>
          </cell>
          <cell r="N3428">
            <v>0</v>
          </cell>
          <cell r="O3428">
            <v>0</v>
          </cell>
          <cell r="P3428">
            <v>0</v>
          </cell>
          <cell r="Q3428">
            <v>5</v>
          </cell>
        </row>
        <row r="3429">
          <cell r="A3429" t="str">
            <v>21</v>
          </cell>
          <cell r="B3429" t="str">
            <v>00299</v>
          </cell>
          <cell r="C3429" t="str">
            <v>ООО "Кабанчик"</v>
          </cell>
          <cell r="D3429" t="str">
            <v>ООО</v>
          </cell>
          <cell r="E3429" t="str">
            <v>07</v>
          </cell>
          <cell r="G3429" t="str">
            <v>5</v>
          </cell>
          <cell r="H3429">
            <v>1252.31</v>
          </cell>
          <cell r="I3429">
            <v>1252.32</v>
          </cell>
          <cell r="J3429">
            <v>0</v>
          </cell>
          <cell r="K3429">
            <v>0</v>
          </cell>
          <cell r="L3429">
            <v>0</v>
          </cell>
          <cell r="M3429">
            <v>0</v>
          </cell>
          <cell r="N3429">
            <v>0</v>
          </cell>
          <cell r="O3429">
            <v>1252.32</v>
          </cell>
          <cell r="P3429">
            <v>0</v>
          </cell>
          <cell r="Q3429">
            <v>3</v>
          </cell>
        </row>
        <row r="3430">
          <cell r="A3430" t="str">
            <v>21</v>
          </cell>
          <cell r="B3430" t="str">
            <v>00304</v>
          </cell>
          <cell r="C3430" t="str">
            <v>ООО ТД "Купец"</v>
          </cell>
          <cell r="D3430" t="str">
            <v>ООО</v>
          </cell>
          <cell r="E3430" t="str">
            <v>07</v>
          </cell>
          <cell r="G3430" t="str">
            <v>5</v>
          </cell>
          <cell r="H3430">
            <v>0</v>
          </cell>
          <cell r="I3430">
            <v>0</v>
          </cell>
          <cell r="J3430">
            <v>0</v>
          </cell>
          <cell r="K3430">
            <v>0</v>
          </cell>
          <cell r="L3430">
            <v>0</v>
          </cell>
          <cell r="M3430">
            <v>0</v>
          </cell>
          <cell r="N3430">
            <v>0</v>
          </cell>
          <cell r="O3430">
            <v>0</v>
          </cell>
          <cell r="P3430">
            <v>0</v>
          </cell>
          <cell r="Q3430">
            <v>1</v>
          </cell>
        </row>
        <row r="3431">
          <cell r="A3431" t="str">
            <v>21</v>
          </cell>
          <cell r="B3431" t="str">
            <v>00305</v>
          </cell>
          <cell r="C3431" t="str">
            <v>ООО "Оберон-Трейд"</v>
          </cell>
          <cell r="D3431" t="str">
            <v>ООО</v>
          </cell>
          <cell r="E3431" t="str">
            <v>07</v>
          </cell>
          <cell r="G3431" t="str">
            <v>5</v>
          </cell>
          <cell r="H3431">
            <v>0</v>
          </cell>
          <cell r="I3431">
            <v>0</v>
          </cell>
          <cell r="J3431">
            <v>0</v>
          </cell>
          <cell r="K3431">
            <v>0</v>
          </cell>
          <cell r="L3431">
            <v>0</v>
          </cell>
          <cell r="M3431">
            <v>0</v>
          </cell>
          <cell r="N3431">
            <v>0</v>
          </cell>
          <cell r="O3431">
            <v>0</v>
          </cell>
          <cell r="P3431">
            <v>0</v>
          </cell>
          <cell r="Q3431">
            <v>0</v>
          </cell>
        </row>
        <row r="3432">
          <cell r="A3432" t="str">
            <v>21</v>
          </cell>
          <cell r="B3432" t="str">
            <v>00306</v>
          </cell>
          <cell r="C3432" t="str">
            <v>ООО ТФ "Славянка"</v>
          </cell>
          <cell r="D3432" t="str">
            <v>ООО</v>
          </cell>
          <cell r="E3432" t="str">
            <v>07</v>
          </cell>
          <cell r="G3432" t="str">
            <v>5</v>
          </cell>
          <cell r="H3432">
            <v>23.79</v>
          </cell>
          <cell r="I3432">
            <v>0</v>
          </cell>
          <cell r="J3432">
            <v>-15.39</v>
          </cell>
          <cell r="K3432">
            <v>0</v>
          </cell>
          <cell r="L3432">
            <v>0</v>
          </cell>
          <cell r="M3432">
            <v>0</v>
          </cell>
          <cell r="N3432">
            <v>0</v>
          </cell>
          <cell r="O3432">
            <v>0</v>
          </cell>
          <cell r="P3432">
            <v>-15.39</v>
          </cell>
          <cell r="Q3432">
            <v>1</v>
          </cell>
        </row>
        <row r="3433">
          <cell r="A3433" t="str">
            <v>21</v>
          </cell>
          <cell r="B3433" t="str">
            <v>00308</v>
          </cell>
          <cell r="C3433" t="str">
            <v>ООО "55"</v>
          </cell>
          <cell r="D3433" t="str">
            <v>ООО</v>
          </cell>
          <cell r="E3433" t="str">
            <v>07</v>
          </cell>
          <cell r="G3433" t="str">
            <v>5</v>
          </cell>
          <cell r="H3433">
            <v>112.52</v>
          </cell>
          <cell r="I3433">
            <v>0</v>
          </cell>
          <cell r="J3433">
            <v>-100.28</v>
          </cell>
          <cell r="K3433">
            <v>0</v>
          </cell>
          <cell r="L3433">
            <v>0</v>
          </cell>
          <cell r="M3433">
            <v>0</v>
          </cell>
          <cell r="N3433">
            <v>0</v>
          </cell>
          <cell r="O3433">
            <v>0</v>
          </cell>
          <cell r="P3433">
            <v>-100.28</v>
          </cell>
          <cell r="Q3433">
            <v>2</v>
          </cell>
        </row>
        <row r="3434">
          <cell r="A3434" t="str">
            <v>21</v>
          </cell>
          <cell r="B3434" t="str">
            <v>00314</v>
          </cell>
          <cell r="C3434" t="str">
            <v>ООО "Гранд-93"</v>
          </cell>
          <cell r="D3434" t="str">
            <v>ООО</v>
          </cell>
          <cell r="E3434" t="str">
            <v>07</v>
          </cell>
          <cell r="G3434" t="str">
            <v>5</v>
          </cell>
          <cell r="H3434">
            <v>428.96</v>
          </cell>
          <cell r="I3434">
            <v>428.93</v>
          </cell>
          <cell r="J3434">
            <v>0</v>
          </cell>
          <cell r="K3434">
            <v>0</v>
          </cell>
          <cell r="L3434">
            <v>0</v>
          </cell>
          <cell r="M3434">
            <v>0</v>
          </cell>
          <cell r="N3434">
            <v>0</v>
          </cell>
          <cell r="O3434">
            <v>428.93</v>
          </cell>
          <cell r="P3434">
            <v>0</v>
          </cell>
          <cell r="Q3434">
            <v>1</v>
          </cell>
        </row>
        <row r="3435">
          <cell r="A3435" t="str">
            <v>21</v>
          </cell>
          <cell r="B3435" t="str">
            <v>00320</v>
          </cell>
          <cell r="C3435" t="str">
            <v>НП "Уланов и К"</v>
          </cell>
          <cell r="E3435" t="str">
            <v>07</v>
          </cell>
          <cell r="G3435" t="str">
            <v>5</v>
          </cell>
          <cell r="H3435">
            <v>812.22</v>
          </cell>
          <cell r="I3435">
            <v>0</v>
          </cell>
          <cell r="J3435">
            <v>-3.53</v>
          </cell>
          <cell r="K3435">
            <v>0</v>
          </cell>
          <cell r="L3435">
            <v>0</v>
          </cell>
          <cell r="M3435">
            <v>0</v>
          </cell>
          <cell r="N3435">
            <v>0</v>
          </cell>
          <cell r="O3435">
            <v>0</v>
          </cell>
          <cell r="P3435">
            <v>-3.53</v>
          </cell>
          <cell r="Q3435">
            <v>1</v>
          </cell>
        </row>
        <row r="3436">
          <cell r="A3436" t="str">
            <v>21</v>
          </cell>
          <cell r="B3436" t="str">
            <v>00325</v>
          </cell>
          <cell r="C3436" t="str">
            <v>ООО "Вост.-Сиб.оптово-торг.центр Автотех-ние"</v>
          </cell>
          <cell r="D3436" t="str">
            <v>ООО</v>
          </cell>
          <cell r="E3436" t="str">
            <v>07</v>
          </cell>
          <cell r="G3436" t="str">
            <v>5</v>
          </cell>
          <cell r="H3436">
            <v>511.46</v>
          </cell>
          <cell r="I3436">
            <v>253.54</v>
          </cell>
          <cell r="J3436">
            <v>0</v>
          </cell>
          <cell r="K3436">
            <v>0</v>
          </cell>
          <cell r="L3436">
            <v>0</v>
          </cell>
          <cell r="M3436">
            <v>0</v>
          </cell>
          <cell r="N3436">
            <v>0</v>
          </cell>
          <cell r="O3436">
            <v>253.54</v>
          </cell>
          <cell r="P3436">
            <v>0</v>
          </cell>
          <cell r="Q3436">
            <v>1</v>
          </cell>
        </row>
        <row r="3437">
          <cell r="A3437" t="str">
            <v>21</v>
          </cell>
          <cell r="B3437" t="str">
            <v>00328</v>
          </cell>
          <cell r="C3437" t="str">
            <v>ООО "ВИЗИТ"</v>
          </cell>
          <cell r="D3437" t="str">
            <v>ООО</v>
          </cell>
          <cell r="E3437" t="str">
            <v>06</v>
          </cell>
          <cell r="G3437" t="str">
            <v>5</v>
          </cell>
          <cell r="H3437">
            <v>244.87</v>
          </cell>
          <cell r="I3437">
            <v>0</v>
          </cell>
          <cell r="J3437">
            <v>-593.51</v>
          </cell>
          <cell r="K3437">
            <v>0</v>
          </cell>
          <cell r="L3437">
            <v>0</v>
          </cell>
          <cell r="M3437">
            <v>0</v>
          </cell>
          <cell r="N3437">
            <v>0</v>
          </cell>
          <cell r="O3437">
            <v>0</v>
          </cell>
          <cell r="P3437">
            <v>-593.51</v>
          </cell>
          <cell r="Q3437">
            <v>1</v>
          </cell>
        </row>
        <row r="3438">
          <cell r="A3438" t="str">
            <v>21</v>
          </cell>
          <cell r="B3438" t="str">
            <v>00329</v>
          </cell>
          <cell r="C3438" t="str">
            <v>ООО М-н № 113  "Ветеран"</v>
          </cell>
          <cell r="D3438" t="str">
            <v>ООО</v>
          </cell>
          <cell r="E3438" t="str">
            <v>07</v>
          </cell>
          <cell r="G3438" t="str">
            <v>5</v>
          </cell>
          <cell r="H3438">
            <v>17.37</v>
          </cell>
          <cell r="I3438">
            <v>17.38</v>
          </cell>
          <cell r="J3438">
            <v>0</v>
          </cell>
          <cell r="K3438">
            <v>0</v>
          </cell>
          <cell r="L3438">
            <v>0</v>
          </cell>
          <cell r="M3438">
            <v>0</v>
          </cell>
          <cell r="N3438">
            <v>0</v>
          </cell>
          <cell r="O3438">
            <v>17.38</v>
          </cell>
          <cell r="P3438">
            <v>0</v>
          </cell>
          <cell r="Q3438">
            <v>1</v>
          </cell>
        </row>
        <row r="3439">
          <cell r="A3439" t="str">
            <v>21</v>
          </cell>
          <cell r="B3439" t="str">
            <v>00331</v>
          </cell>
          <cell r="C3439" t="str">
            <v>ООО "Юнион-плюс"</v>
          </cell>
          <cell r="D3439" t="str">
            <v>ООО</v>
          </cell>
          <cell r="E3439" t="str">
            <v>07</v>
          </cell>
          <cell r="G3439" t="str">
            <v>5</v>
          </cell>
          <cell r="H3439">
            <v>12358.28</v>
          </cell>
          <cell r="I3439">
            <v>47171.63</v>
          </cell>
          <cell r="J3439">
            <v>0</v>
          </cell>
          <cell r="K3439">
            <v>0</v>
          </cell>
          <cell r="L3439">
            <v>0</v>
          </cell>
          <cell r="M3439">
            <v>0</v>
          </cell>
          <cell r="N3439">
            <v>0</v>
          </cell>
          <cell r="O3439">
            <v>47171.63</v>
          </cell>
          <cell r="P3439">
            <v>0</v>
          </cell>
          <cell r="Q3439">
            <v>3</v>
          </cell>
        </row>
        <row r="3440">
          <cell r="A3440" t="str">
            <v>21</v>
          </cell>
          <cell r="B3440" t="str">
            <v>00332</v>
          </cell>
          <cell r="C3440" t="str">
            <v>ЗАО "Автоком"</v>
          </cell>
          <cell r="D3440" t="str">
            <v>ЗАО</v>
          </cell>
          <cell r="E3440" t="str">
            <v>07</v>
          </cell>
          <cell r="F3440" t="str">
            <v>Л</v>
          </cell>
          <cell r="G3440" t="str">
            <v>5</v>
          </cell>
          <cell r="H3440">
            <v>3021.19</v>
          </cell>
          <cell r="I3440">
            <v>0</v>
          </cell>
          <cell r="J3440">
            <v>-78.819999999999993</v>
          </cell>
          <cell r="K3440">
            <v>0</v>
          </cell>
          <cell r="L3440">
            <v>0</v>
          </cell>
          <cell r="M3440">
            <v>0</v>
          </cell>
          <cell r="N3440">
            <v>0</v>
          </cell>
          <cell r="O3440">
            <v>0</v>
          </cell>
          <cell r="P3440">
            <v>-78.819999999999993</v>
          </cell>
          <cell r="Q3440">
            <v>1</v>
          </cell>
        </row>
        <row r="3441">
          <cell r="A3441" t="str">
            <v>21</v>
          </cell>
          <cell r="B3441" t="str">
            <v>00341</v>
          </cell>
          <cell r="C3441" t="str">
            <v>ООО "Магазин № 10"</v>
          </cell>
          <cell r="D3441" t="str">
            <v>ООО</v>
          </cell>
          <cell r="E3441" t="str">
            <v>07</v>
          </cell>
          <cell r="G3441" t="str">
            <v>5</v>
          </cell>
          <cell r="H3441">
            <v>219.2</v>
          </cell>
          <cell r="I3441">
            <v>219.2</v>
          </cell>
          <cell r="J3441">
            <v>0</v>
          </cell>
          <cell r="K3441">
            <v>0</v>
          </cell>
          <cell r="L3441">
            <v>0</v>
          </cell>
          <cell r="M3441">
            <v>0</v>
          </cell>
          <cell r="N3441">
            <v>0</v>
          </cell>
          <cell r="O3441">
            <v>219.2</v>
          </cell>
          <cell r="P3441">
            <v>0</v>
          </cell>
          <cell r="Q3441">
            <v>2</v>
          </cell>
        </row>
        <row r="3442">
          <cell r="A3442" t="str">
            <v>21</v>
          </cell>
          <cell r="B3442" t="str">
            <v>00343</v>
          </cell>
          <cell r="C3442" t="str">
            <v>ООО "Анюта"</v>
          </cell>
          <cell r="D3442" t="str">
            <v>ООО</v>
          </cell>
          <cell r="E3442" t="str">
            <v>07</v>
          </cell>
          <cell r="G3442" t="str">
            <v>5</v>
          </cell>
          <cell r="H3442">
            <v>1915</v>
          </cell>
          <cell r="I3442">
            <v>1869.23</v>
          </cell>
          <cell r="J3442">
            <v>0</v>
          </cell>
          <cell r="K3442">
            <v>0</v>
          </cell>
          <cell r="L3442">
            <v>0</v>
          </cell>
          <cell r="M3442">
            <v>0</v>
          </cell>
          <cell r="N3442">
            <v>0</v>
          </cell>
          <cell r="O3442">
            <v>1869.23</v>
          </cell>
          <cell r="P3442">
            <v>0</v>
          </cell>
          <cell r="Q3442">
            <v>1</v>
          </cell>
        </row>
        <row r="3443">
          <cell r="A3443" t="str">
            <v>21</v>
          </cell>
          <cell r="B3443" t="str">
            <v>00345</v>
          </cell>
          <cell r="C3443" t="str">
            <v>ООО "Салтам"</v>
          </cell>
          <cell r="D3443" t="str">
            <v>ООО</v>
          </cell>
          <cell r="E3443" t="str">
            <v>07</v>
          </cell>
          <cell r="G3443" t="str">
            <v>5</v>
          </cell>
          <cell r="H3443">
            <v>92.33</v>
          </cell>
          <cell r="I3443">
            <v>173.11</v>
          </cell>
          <cell r="J3443">
            <v>0</v>
          </cell>
          <cell r="K3443">
            <v>0</v>
          </cell>
          <cell r="L3443">
            <v>0</v>
          </cell>
          <cell r="M3443">
            <v>0</v>
          </cell>
          <cell r="N3443">
            <v>0</v>
          </cell>
          <cell r="O3443">
            <v>173.11</v>
          </cell>
          <cell r="P3443">
            <v>0</v>
          </cell>
          <cell r="Q3443">
            <v>2</v>
          </cell>
        </row>
        <row r="3444">
          <cell r="A3444" t="str">
            <v>21</v>
          </cell>
          <cell r="B3444" t="str">
            <v>00347</v>
          </cell>
          <cell r="C3444" t="str">
            <v>ФЛ Даллакян С.Г.</v>
          </cell>
          <cell r="D3444" t="str">
            <v>ФЛ</v>
          </cell>
          <cell r="E3444" t="str">
            <v>06</v>
          </cell>
          <cell r="G3444" t="str">
            <v>5</v>
          </cell>
          <cell r="H3444">
            <v>95.15</v>
          </cell>
          <cell r="I3444">
            <v>95.08</v>
          </cell>
          <cell r="J3444">
            <v>0</v>
          </cell>
          <cell r="K3444">
            <v>0</v>
          </cell>
          <cell r="L3444">
            <v>0</v>
          </cell>
          <cell r="M3444">
            <v>0</v>
          </cell>
          <cell r="N3444">
            <v>0</v>
          </cell>
          <cell r="O3444">
            <v>95.08</v>
          </cell>
          <cell r="P3444">
            <v>0</v>
          </cell>
          <cell r="Q3444">
            <v>1</v>
          </cell>
        </row>
        <row r="3445">
          <cell r="A3445" t="str">
            <v>21</v>
          </cell>
          <cell r="B3445" t="str">
            <v>00349</v>
          </cell>
          <cell r="C3445" t="str">
            <v>УСЗ населения Адм. Лен-го р-на</v>
          </cell>
          <cell r="D3445" t="str">
            <v>УСЗ</v>
          </cell>
          <cell r="E3445" t="str">
            <v>07</v>
          </cell>
          <cell r="F3445" t="str">
            <v>ГР</v>
          </cell>
          <cell r="G3445" t="str">
            <v>Р</v>
          </cell>
          <cell r="H3445">
            <v>741.42</v>
          </cell>
          <cell r="I3445">
            <v>0</v>
          </cell>
          <cell r="J3445">
            <v>-747.88</v>
          </cell>
          <cell r="K3445">
            <v>0</v>
          </cell>
          <cell r="L3445">
            <v>0</v>
          </cell>
          <cell r="M3445">
            <v>1911.78</v>
          </cell>
          <cell r="N3445">
            <v>0</v>
          </cell>
          <cell r="O3445">
            <v>0</v>
          </cell>
          <cell r="P3445">
            <v>-2659.66</v>
          </cell>
          <cell r="Q3445">
            <v>5</v>
          </cell>
        </row>
        <row r="3446">
          <cell r="A3446" t="str">
            <v>21</v>
          </cell>
          <cell r="B3446" t="str">
            <v>00350</v>
          </cell>
          <cell r="C3446" t="str">
            <v>ООО  "Эллен"</v>
          </cell>
          <cell r="D3446" t="str">
            <v>ООО</v>
          </cell>
          <cell r="E3446" t="str">
            <v>07</v>
          </cell>
          <cell r="G3446" t="str">
            <v>5</v>
          </cell>
          <cell r="H3446">
            <v>0</v>
          </cell>
          <cell r="I3446">
            <v>0</v>
          </cell>
          <cell r="J3446">
            <v>-315.45</v>
          </cell>
          <cell r="K3446">
            <v>0</v>
          </cell>
          <cell r="L3446">
            <v>0</v>
          </cell>
          <cell r="M3446">
            <v>0</v>
          </cell>
          <cell r="N3446">
            <v>0</v>
          </cell>
          <cell r="O3446">
            <v>0</v>
          </cell>
          <cell r="P3446">
            <v>-315.45</v>
          </cell>
          <cell r="Q3446">
            <v>0</v>
          </cell>
        </row>
        <row r="3447">
          <cell r="A3447" t="str">
            <v>21</v>
          </cell>
          <cell r="B3447" t="str">
            <v>00351</v>
          </cell>
          <cell r="C3447" t="str">
            <v>ООО"Евгения"</v>
          </cell>
          <cell r="D3447" t="str">
            <v>ООО</v>
          </cell>
          <cell r="E3447" t="str">
            <v>07</v>
          </cell>
          <cell r="G3447" t="str">
            <v>5</v>
          </cell>
          <cell r="H3447">
            <v>1266.8499999999999</v>
          </cell>
          <cell r="I3447">
            <v>0</v>
          </cell>
          <cell r="J3447">
            <v>-6329.98</v>
          </cell>
          <cell r="K3447">
            <v>0</v>
          </cell>
          <cell r="L3447">
            <v>0</v>
          </cell>
          <cell r="M3447">
            <v>0</v>
          </cell>
          <cell r="N3447">
            <v>0</v>
          </cell>
          <cell r="O3447">
            <v>0</v>
          </cell>
          <cell r="P3447">
            <v>-6329.98</v>
          </cell>
          <cell r="Q3447">
            <v>2</v>
          </cell>
        </row>
        <row r="3448">
          <cell r="A3448" t="str">
            <v>21</v>
          </cell>
          <cell r="B3448" t="str">
            <v>00371</v>
          </cell>
          <cell r="C3448" t="str">
            <v>МУЗ Городская поликлиника №6</v>
          </cell>
          <cell r="D3448" t="str">
            <v>УЗ</v>
          </cell>
          <cell r="E3448" t="str">
            <v>07</v>
          </cell>
          <cell r="F3448" t="str">
            <v>ГР</v>
          </cell>
          <cell r="G3448" t="str">
            <v>Г</v>
          </cell>
          <cell r="H3448">
            <v>8923.4599999999991</v>
          </cell>
          <cell r="I3448">
            <v>8923.4599999999991</v>
          </cell>
          <cell r="J3448">
            <v>0</v>
          </cell>
          <cell r="K3448">
            <v>0</v>
          </cell>
          <cell r="L3448">
            <v>0</v>
          </cell>
          <cell r="M3448">
            <v>0</v>
          </cell>
          <cell r="N3448">
            <v>0</v>
          </cell>
          <cell r="O3448">
            <v>8923.4599999999991</v>
          </cell>
          <cell r="P3448">
            <v>0</v>
          </cell>
          <cell r="Q3448">
            <v>3</v>
          </cell>
        </row>
        <row r="3449">
          <cell r="A3449" t="str">
            <v>21</v>
          </cell>
          <cell r="B3449" t="str">
            <v>00374</v>
          </cell>
          <cell r="C3449" t="str">
            <v>МУЗ Городская детская пол-ка № 4</v>
          </cell>
          <cell r="D3449" t="str">
            <v>УЗ</v>
          </cell>
          <cell r="E3449" t="str">
            <v>07</v>
          </cell>
          <cell r="F3449" t="str">
            <v>ГР</v>
          </cell>
          <cell r="G3449" t="str">
            <v>Г</v>
          </cell>
          <cell r="H3449">
            <v>11818.52</v>
          </cell>
          <cell r="I3449">
            <v>11818.52</v>
          </cell>
          <cell r="J3449">
            <v>0</v>
          </cell>
          <cell r="K3449">
            <v>11879.12</v>
          </cell>
          <cell r="L3449">
            <v>0</v>
          </cell>
          <cell r="M3449">
            <v>0</v>
          </cell>
          <cell r="N3449">
            <v>0</v>
          </cell>
          <cell r="O3449">
            <v>11818.52</v>
          </cell>
          <cell r="P3449">
            <v>0</v>
          </cell>
          <cell r="Q3449">
            <v>98</v>
          </cell>
        </row>
        <row r="3450">
          <cell r="A3450" t="str">
            <v>21</v>
          </cell>
          <cell r="B3450" t="str">
            <v>00375</v>
          </cell>
          <cell r="C3450" t="str">
            <v>ГУП маг."Химреактивы"</v>
          </cell>
          <cell r="D3450" t="str">
            <v>ГУП</v>
          </cell>
          <cell r="E3450" t="str">
            <v>07</v>
          </cell>
          <cell r="G3450" t="str">
            <v>5</v>
          </cell>
          <cell r="H3450">
            <v>46.64</v>
          </cell>
          <cell r="I3450">
            <v>0</v>
          </cell>
          <cell r="J3450">
            <v>-649.53</v>
          </cell>
          <cell r="K3450">
            <v>0</v>
          </cell>
          <cell r="L3450">
            <v>0</v>
          </cell>
          <cell r="M3450">
            <v>0</v>
          </cell>
          <cell r="N3450">
            <v>0</v>
          </cell>
          <cell r="O3450">
            <v>0</v>
          </cell>
          <cell r="P3450">
            <v>-649.53</v>
          </cell>
          <cell r="Q3450">
            <v>1</v>
          </cell>
        </row>
        <row r="3451">
          <cell r="A3451" t="str">
            <v>21</v>
          </cell>
          <cell r="B3451" t="str">
            <v>00381</v>
          </cell>
          <cell r="C3451" t="str">
            <v>ООО КСК "Возрождение-кредит"</v>
          </cell>
          <cell r="D3451" t="str">
            <v>БАНК</v>
          </cell>
          <cell r="E3451" t="str">
            <v>07</v>
          </cell>
          <cell r="G3451" t="str">
            <v>5</v>
          </cell>
          <cell r="H3451">
            <v>1586.86</v>
          </cell>
          <cell r="I3451">
            <v>1586.86</v>
          </cell>
          <cell r="J3451">
            <v>0</v>
          </cell>
          <cell r="K3451">
            <v>0</v>
          </cell>
          <cell r="L3451">
            <v>0</v>
          </cell>
          <cell r="M3451">
            <v>1586.86</v>
          </cell>
          <cell r="N3451">
            <v>0</v>
          </cell>
          <cell r="O3451">
            <v>0</v>
          </cell>
          <cell r="P3451">
            <v>0</v>
          </cell>
          <cell r="Q3451">
            <v>2</v>
          </cell>
        </row>
        <row r="3452">
          <cell r="A3452" t="str">
            <v>21</v>
          </cell>
          <cell r="B3452" t="str">
            <v>00384</v>
          </cell>
          <cell r="C3452" t="str">
            <v>ООО "Универсам-3"</v>
          </cell>
          <cell r="D3452" t="str">
            <v>ООО</v>
          </cell>
          <cell r="E3452" t="str">
            <v>07</v>
          </cell>
          <cell r="G3452" t="str">
            <v>5</v>
          </cell>
          <cell r="H3452">
            <v>1563.65</v>
          </cell>
          <cell r="I3452">
            <v>588.29999999999995</v>
          </cell>
          <cell r="J3452">
            <v>0</v>
          </cell>
          <cell r="K3452">
            <v>0</v>
          </cell>
          <cell r="L3452">
            <v>0</v>
          </cell>
          <cell r="M3452">
            <v>0</v>
          </cell>
          <cell r="N3452">
            <v>0</v>
          </cell>
          <cell r="O3452">
            <v>588.29999999999995</v>
          </cell>
          <cell r="P3452">
            <v>0</v>
          </cell>
          <cell r="Q3452">
            <v>4</v>
          </cell>
        </row>
        <row r="3453">
          <cell r="A3453" t="str">
            <v>21</v>
          </cell>
          <cell r="B3453" t="str">
            <v>00391</v>
          </cell>
          <cell r="C3453" t="str">
            <v>ООО"Стрелец"</v>
          </cell>
          <cell r="D3453" t="str">
            <v>ООО</v>
          </cell>
          <cell r="E3453" t="str">
            <v>07</v>
          </cell>
          <cell r="G3453" t="str">
            <v>5</v>
          </cell>
          <cell r="H3453">
            <v>294.52999999999997</v>
          </cell>
          <cell r="I3453">
            <v>294.52999999999997</v>
          </cell>
          <cell r="J3453">
            <v>0</v>
          </cell>
          <cell r="K3453">
            <v>0</v>
          </cell>
          <cell r="L3453">
            <v>0</v>
          </cell>
          <cell r="M3453">
            <v>294.52999999999997</v>
          </cell>
          <cell r="N3453">
            <v>0</v>
          </cell>
          <cell r="O3453">
            <v>0</v>
          </cell>
          <cell r="P3453">
            <v>0</v>
          </cell>
          <cell r="Q3453">
            <v>1</v>
          </cell>
        </row>
        <row r="3454">
          <cell r="A3454" t="str">
            <v>21</v>
          </cell>
          <cell r="B3454" t="str">
            <v>00392</v>
          </cell>
          <cell r="C3454" t="str">
            <v>ООО фирма "Семья и подросток"</v>
          </cell>
          <cell r="D3454" t="str">
            <v>ООО</v>
          </cell>
          <cell r="E3454" t="str">
            <v>07</v>
          </cell>
          <cell r="G3454" t="str">
            <v>5</v>
          </cell>
          <cell r="H3454">
            <v>182.75</v>
          </cell>
          <cell r="I3454">
            <v>148.18</v>
          </cell>
          <cell r="J3454">
            <v>0</v>
          </cell>
          <cell r="K3454">
            <v>0</v>
          </cell>
          <cell r="L3454">
            <v>0</v>
          </cell>
          <cell r="M3454">
            <v>0</v>
          </cell>
          <cell r="N3454">
            <v>0</v>
          </cell>
          <cell r="O3454">
            <v>148.18</v>
          </cell>
          <cell r="P3454">
            <v>0</v>
          </cell>
          <cell r="Q3454">
            <v>1</v>
          </cell>
        </row>
        <row r="3455">
          <cell r="A3455" t="str">
            <v>21</v>
          </cell>
          <cell r="B3455" t="str">
            <v>00396</v>
          </cell>
          <cell r="C3455" t="str">
            <v>ООО "Сделай сам"</v>
          </cell>
          <cell r="D3455" t="str">
            <v>ООО</v>
          </cell>
          <cell r="E3455" t="str">
            <v>07</v>
          </cell>
          <cell r="G3455" t="str">
            <v>5</v>
          </cell>
          <cell r="H3455">
            <v>22.85</v>
          </cell>
          <cell r="I3455">
            <v>0</v>
          </cell>
          <cell r="J3455">
            <v>-14.29</v>
          </cell>
          <cell r="K3455">
            <v>0</v>
          </cell>
          <cell r="L3455">
            <v>0</v>
          </cell>
          <cell r="M3455">
            <v>40</v>
          </cell>
          <cell r="N3455">
            <v>0</v>
          </cell>
          <cell r="O3455">
            <v>0</v>
          </cell>
          <cell r="P3455">
            <v>-54.29</v>
          </cell>
          <cell r="Q3455">
            <v>1</v>
          </cell>
        </row>
        <row r="3456">
          <cell r="A3456" t="str">
            <v>21</v>
          </cell>
          <cell r="B3456" t="str">
            <v>00399</v>
          </cell>
          <cell r="C3456" t="str">
            <v>Инспекция ФНС по Ленинскому району г.Красноярска</v>
          </cell>
          <cell r="D3456" t="str">
            <v>ГНС</v>
          </cell>
          <cell r="E3456" t="str">
            <v>07</v>
          </cell>
          <cell r="G3456" t="str">
            <v>Ф</v>
          </cell>
          <cell r="H3456">
            <v>1158.67</v>
          </cell>
          <cell r="I3456">
            <v>1158.67</v>
          </cell>
          <cell r="J3456">
            <v>0</v>
          </cell>
          <cell r="K3456">
            <v>1605.18</v>
          </cell>
          <cell r="L3456">
            <v>0</v>
          </cell>
          <cell r="M3456">
            <v>1158.67</v>
          </cell>
          <cell r="N3456">
            <v>0</v>
          </cell>
          <cell r="O3456">
            <v>0</v>
          </cell>
          <cell r="P3456">
            <v>0</v>
          </cell>
          <cell r="Q3456">
            <v>1</v>
          </cell>
        </row>
        <row r="3457">
          <cell r="A3457" t="str">
            <v>21</v>
          </cell>
          <cell r="B3457" t="str">
            <v>00400</v>
          </cell>
          <cell r="C3457" t="str">
            <v>ИП Андреев А.Р.</v>
          </cell>
          <cell r="D3457" t="str">
            <v>ИП</v>
          </cell>
          <cell r="E3457" t="str">
            <v>07</v>
          </cell>
          <cell r="G3457" t="str">
            <v>5</v>
          </cell>
          <cell r="H3457">
            <v>81.38</v>
          </cell>
          <cell r="I3457">
            <v>0</v>
          </cell>
          <cell r="J3457">
            <v>-63.62</v>
          </cell>
          <cell r="K3457">
            <v>0</v>
          </cell>
          <cell r="L3457">
            <v>0</v>
          </cell>
          <cell r="M3457">
            <v>0</v>
          </cell>
          <cell r="N3457">
            <v>0</v>
          </cell>
          <cell r="O3457">
            <v>0</v>
          </cell>
          <cell r="P3457">
            <v>-63.62</v>
          </cell>
          <cell r="Q3457">
            <v>1</v>
          </cell>
        </row>
        <row r="3458">
          <cell r="A3458" t="str">
            <v>21</v>
          </cell>
          <cell r="B3458" t="str">
            <v>00408</v>
          </cell>
          <cell r="C3458" t="str">
            <v>ООО ТД "Иверия"</v>
          </cell>
          <cell r="D3458" t="str">
            <v>ООО</v>
          </cell>
          <cell r="E3458" t="str">
            <v>07</v>
          </cell>
          <cell r="G3458" t="str">
            <v>5</v>
          </cell>
          <cell r="H3458">
            <v>105.16</v>
          </cell>
          <cell r="I3458">
            <v>105.16</v>
          </cell>
          <cell r="J3458">
            <v>0</v>
          </cell>
          <cell r="K3458">
            <v>0</v>
          </cell>
          <cell r="L3458">
            <v>0</v>
          </cell>
          <cell r="M3458">
            <v>0</v>
          </cell>
          <cell r="N3458">
            <v>0</v>
          </cell>
          <cell r="O3458">
            <v>105.16</v>
          </cell>
          <cell r="P3458">
            <v>0</v>
          </cell>
          <cell r="Q3458">
            <v>1</v>
          </cell>
        </row>
        <row r="3459">
          <cell r="A3459" t="str">
            <v>21</v>
          </cell>
          <cell r="B3459" t="str">
            <v>00412</v>
          </cell>
          <cell r="C3459" t="str">
            <v>ООО ПКФ "Кангин-Ко"</v>
          </cell>
          <cell r="D3459" t="str">
            <v>ПКФ</v>
          </cell>
          <cell r="E3459" t="str">
            <v>07</v>
          </cell>
          <cell r="F3459" t="str">
            <v>Л</v>
          </cell>
          <cell r="G3459" t="str">
            <v>5</v>
          </cell>
          <cell r="H3459">
            <v>1705.62</v>
          </cell>
          <cell r="I3459">
            <v>1705.62</v>
          </cell>
          <cell r="J3459">
            <v>0</v>
          </cell>
          <cell r="K3459">
            <v>0</v>
          </cell>
          <cell r="L3459">
            <v>0</v>
          </cell>
          <cell r="M3459">
            <v>0</v>
          </cell>
          <cell r="N3459">
            <v>0</v>
          </cell>
          <cell r="O3459">
            <v>1705.62</v>
          </cell>
          <cell r="P3459">
            <v>0</v>
          </cell>
          <cell r="Q3459">
            <v>1</v>
          </cell>
        </row>
        <row r="3460">
          <cell r="A3460" t="str">
            <v>21</v>
          </cell>
          <cell r="B3460" t="str">
            <v>00419</v>
          </cell>
          <cell r="C3460" t="str">
            <v>ООО "Дамтез"</v>
          </cell>
          <cell r="D3460" t="str">
            <v>ООО</v>
          </cell>
          <cell r="E3460" t="str">
            <v>07</v>
          </cell>
          <cell r="G3460" t="str">
            <v>5</v>
          </cell>
          <cell r="H3460">
            <v>3567.56</v>
          </cell>
          <cell r="I3460">
            <v>3567.56</v>
          </cell>
          <cell r="J3460">
            <v>0</v>
          </cell>
          <cell r="K3460">
            <v>0</v>
          </cell>
          <cell r="L3460">
            <v>0</v>
          </cell>
          <cell r="M3460">
            <v>3567.56</v>
          </cell>
          <cell r="N3460">
            <v>0</v>
          </cell>
          <cell r="O3460">
            <v>0</v>
          </cell>
          <cell r="P3460">
            <v>0</v>
          </cell>
          <cell r="Q3460">
            <v>2</v>
          </cell>
        </row>
        <row r="3461">
          <cell r="A3461" t="str">
            <v>21</v>
          </cell>
          <cell r="B3461" t="str">
            <v>00430</v>
          </cell>
          <cell r="C3461" t="str">
            <v>МСУ СХК "Енисей"</v>
          </cell>
          <cell r="D3461" t="str">
            <v>КФС</v>
          </cell>
          <cell r="E3461" t="str">
            <v>07</v>
          </cell>
          <cell r="F3461" t="str">
            <v>ГР</v>
          </cell>
          <cell r="G3461" t="str">
            <v>Г</v>
          </cell>
          <cell r="H3461">
            <v>2671.71</v>
          </cell>
          <cell r="I3461">
            <v>10573.07</v>
          </cell>
          <cell r="J3461">
            <v>0</v>
          </cell>
          <cell r="K3461">
            <v>0</v>
          </cell>
          <cell r="L3461">
            <v>0</v>
          </cell>
          <cell r="M3461">
            <v>7901.37</v>
          </cell>
          <cell r="N3461">
            <v>0</v>
          </cell>
          <cell r="O3461">
            <v>2671.7</v>
          </cell>
          <cell r="P3461">
            <v>0</v>
          </cell>
          <cell r="Q3461">
            <v>3</v>
          </cell>
        </row>
        <row r="3462">
          <cell r="A3462" t="str">
            <v>21</v>
          </cell>
          <cell r="B3462" t="str">
            <v>00433</v>
          </cell>
          <cell r="C3462" t="str">
            <v>ООО "Сибсервис"</v>
          </cell>
          <cell r="D3462" t="str">
            <v>ООО</v>
          </cell>
          <cell r="E3462" t="str">
            <v>07</v>
          </cell>
          <cell r="G3462" t="str">
            <v>5</v>
          </cell>
          <cell r="H3462">
            <v>10318.48</v>
          </cell>
          <cell r="I3462">
            <v>10318.48</v>
          </cell>
          <cell r="J3462">
            <v>0</v>
          </cell>
          <cell r="K3462">
            <v>0</v>
          </cell>
          <cell r="L3462">
            <v>0</v>
          </cell>
          <cell r="M3462">
            <v>0</v>
          </cell>
          <cell r="N3462">
            <v>0</v>
          </cell>
          <cell r="O3462">
            <v>10318.48</v>
          </cell>
          <cell r="P3462">
            <v>0</v>
          </cell>
          <cell r="Q3462">
            <v>13</v>
          </cell>
        </row>
        <row r="3463">
          <cell r="A3463" t="str">
            <v>21</v>
          </cell>
          <cell r="B3463" t="str">
            <v>00441</v>
          </cell>
          <cell r="C3463" t="str">
            <v>ООО "Фауна"</v>
          </cell>
          <cell r="D3463" t="str">
            <v>ООО</v>
          </cell>
          <cell r="E3463" t="str">
            <v>06</v>
          </cell>
          <cell r="G3463" t="str">
            <v>5</v>
          </cell>
          <cell r="H3463">
            <v>154.63</v>
          </cell>
          <cell r="I3463">
            <v>0</v>
          </cell>
          <cell r="J3463">
            <v>-225.43</v>
          </cell>
          <cell r="K3463">
            <v>0</v>
          </cell>
          <cell r="L3463">
            <v>0</v>
          </cell>
          <cell r="M3463">
            <v>0</v>
          </cell>
          <cell r="N3463">
            <v>0</v>
          </cell>
          <cell r="O3463">
            <v>0</v>
          </cell>
          <cell r="P3463">
            <v>-225.43</v>
          </cell>
          <cell r="Q3463">
            <v>1</v>
          </cell>
        </row>
        <row r="3464">
          <cell r="A3464" t="str">
            <v>21</v>
          </cell>
          <cell r="B3464" t="str">
            <v>00445</v>
          </cell>
          <cell r="C3464" t="str">
            <v>ООО "Компания Старком"</v>
          </cell>
          <cell r="D3464" t="str">
            <v>ООО</v>
          </cell>
          <cell r="E3464" t="str">
            <v>07</v>
          </cell>
          <cell r="G3464" t="str">
            <v>5</v>
          </cell>
          <cell r="H3464">
            <v>297.17</v>
          </cell>
          <cell r="I3464">
            <v>0</v>
          </cell>
          <cell r="J3464">
            <v>-1114.5</v>
          </cell>
          <cell r="K3464">
            <v>0</v>
          </cell>
          <cell r="L3464">
            <v>0</v>
          </cell>
          <cell r="M3464">
            <v>0</v>
          </cell>
          <cell r="N3464">
            <v>0</v>
          </cell>
          <cell r="O3464">
            <v>0</v>
          </cell>
          <cell r="P3464">
            <v>-1114.5</v>
          </cell>
          <cell r="Q3464">
            <v>3</v>
          </cell>
        </row>
        <row r="3465">
          <cell r="A3465" t="str">
            <v>21</v>
          </cell>
          <cell r="B3465" t="str">
            <v>00449</v>
          </cell>
          <cell r="C3465" t="str">
            <v>ООО "Баер"</v>
          </cell>
          <cell r="D3465" t="str">
            <v>ООО</v>
          </cell>
          <cell r="E3465" t="str">
            <v>07</v>
          </cell>
          <cell r="G3465" t="str">
            <v>5</v>
          </cell>
          <cell r="H3465">
            <v>99.68</v>
          </cell>
          <cell r="I3465">
            <v>0</v>
          </cell>
          <cell r="J3465">
            <v>-122.67</v>
          </cell>
          <cell r="K3465">
            <v>0</v>
          </cell>
          <cell r="L3465">
            <v>0</v>
          </cell>
          <cell r="M3465">
            <v>0</v>
          </cell>
          <cell r="N3465">
            <v>0</v>
          </cell>
          <cell r="O3465">
            <v>0</v>
          </cell>
          <cell r="P3465">
            <v>-122.67</v>
          </cell>
          <cell r="Q3465">
            <v>1</v>
          </cell>
        </row>
        <row r="3466">
          <cell r="A3466" t="str">
            <v>21</v>
          </cell>
          <cell r="B3466" t="str">
            <v>00450</v>
          </cell>
          <cell r="C3466" t="str">
            <v>ООО "Грант"</v>
          </cell>
          <cell r="D3466" t="str">
            <v>ООО</v>
          </cell>
          <cell r="E3466" t="str">
            <v>07</v>
          </cell>
          <cell r="G3466" t="str">
            <v>5</v>
          </cell>
          <cell r="H3466">
            <v>921.91</v>
          </cell>
          <cell r="I3466">
            <v>921.91</v>
          </cell>
          <cell r="J3466">
            <v>0</v>
          </cell>
          <cell r="K3466">
            <v>0</v>
          </cell>
          <cell r="L3466">
            <v>0</v>
          </cell>
          <cell r="M3466">
            <v>921.91</v>
          </cell>
          <cell r="N3466">
            <v>0</v>
          </cell>
          <cell r="O3466">
            <v>0</v>
          </cell>
          <cell r="P3466">
            <v>0</v>
          </cell>
          <cell r="Q3466">
            <v>3</v>
          </cell>
        </row>
        <row r="3467">
          <cell r="A3467" t="str">
            <v>21</v>
          </cell>
          <cell r="B3467" t="str">
            <v>00467</v>
          </cell>
          <cell r="C3467" t="str">
            <v>ООО "Эльф"</v>
          </cell>
          <cell r="D3467" t="str">
            <v>ООО</v>
          </cell>
          <cell r="E3467" t="str">
            <v>07</v>
          </cell>
          <cell r="G3467" t="str">
            <v>5</v>
          </cell>
          <cell r="H3467">
            <v>531.47</v>
          </cell>
          <cell r="I3467">
            <v>531.47</v>
          </cell>
          <cell r="J3467">
            <v>0</v>
          </cell>
          <cell r="K3467">
            <v>0</v>
          </cell>
          <cell r="L3467">
            <v>0</v>
          </cell>
          <cell r="M3467">
            <v>1200</v>
          </cell>
          <cell r="N3467">
            <v>0</v>
          </cell>
          <cell r="O3467">
            <v>0</v>
          </cell>
          <cell r="P3467">
            <v>-668.53</v>
          </cell>
          <cell r="Q3467">
            <v>1</v>
          </cell>
        </row>
        <row r="3468">
          <cell r="A3468" t="str">
            <v>21</v>
          </cell>
          <cell r="B3468" t="str">
            <v>00468</v>
          </cell>
          <cell r="D3468" t="str">
            <v>ЧП</v>
          </cell>
          <cell r="G3468" t="str">
            <v>*</v>
          </cell>
          <cell r="H3468">
            <v>0</v>
          </cell>
          <cell r="I3468">
            <v>0</v>
          </cell>
          <cell r="J3468">
            <v>0</v>
          </cell>
          <cell r="K3468">
            <v>0</v>
          </cell>
          <cell r="L3468">
            <v>0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1</v>
          </cell>
        </row>
        <row r="3469">
          <cell r="A3469" t="str">
            <v>21</v>
          </cell>
          <cell r="B3469" t="str">
            <v>00471</v>
          </cell>
          <cell r="C3469" t="str">
            <v>ИП Литвинов В.Г.</v>
          </cell>
          <cell r="D3469" t="str">
            <v>ИП</v>
          </cell>
          <cell r="E3469" t="str">
            <v>06</v>
          </cell>
          <cell r="G3469" t="str">
            <v>5</v>
          </cell>
          <cell r="H3469">
            <v>104.22</v>
          </cell>
          <cell r="I3469">
            <v>0</v>
          </cell>
          <cell r="J3469">
            <v>-161.13999999999999</v>
          </cell>
          <cell r="K3469">
            <v>0</v>
          </cell>
          <cell r="L3469">
            <v>0</v>
          </cell>
          <cell r="M3469">
            <v>0</v>
          </cell>
          <cell r="N3469">
            <v>0</v>
          </cell>
          <cell r="O3469">
            <v>0</v>
          </cell>
          <cell r="P3469">
            <v>-161.13999999999999</v>
          </cell>
          <cell r="Q3469">
            <v>1</v>
          </cell>
        </row>
        <row r="3470">
          <cell r="A3470" t="str">
            <v>21</v>
          </cell>
          <cell r="B3470" t="str">
            <v>00472</v>
          </cell>
          <cell r="C3470" t="str">
            <v>ЧП Моторин А.Г.</v>
          </cell>
          <cell r="D3470" t="str">
            <v>ЧП</v>
          </cell>
          <cell r="E3470" t="str">
            <v>06</v>
          </cell>
          <cell r="G3470" t="str">
            <v>5</v>
          </cell>
          <cell r="H3470">
            <v>267.91000000000003</v>
          </cell>
          <cell r="I3470">
            <v>0</v>
          </cell>
          <cell r="J3470">
            <v>-849.36</v>
          </cell>
          <cell r="K3470">
            <v>0</v>
          </cell>
          <cell r="L3470">
            <v>0</v>
          </cell>
          <cell r="M3470">
            <v>0</v>
          </cell>
          <cell r="N3470">
            <v>0</v>
          </cell>
          <cell r="O3470">
            <v>0</v>
          </cell>
          <cell r="P3470">
            <v>-849.36</v>
          </cell>
          <cell r="Q3470">
            <v>1</v>
          </cell>
        </row>
        <row r="3471">
          <cell r="A3471" t="str">
            <v>21</v>
          </cell>
          <cell r="B3471" t="str">
            <v>00473</v>
          </cell>
          <cell r="C3471" t="str">
            <v>ООО"Эковит"</v>
          </cell>
          <cell r="D3471" t="str">
            <v>ООО</v>
          </cell>
          <cell r="E3471" t="str">
            <v>07</v>
          </cell>
          <cell r="G3471" t="str">
            <v>5</v>
          </cell>
          <cell r="H3471">
            <v>1238.1500000000001</v>
          </cell>
          <cell r="I3471">
            <v>1237.8499999999999</v>
          </cell>
          <cell r="J3471">
            <v>0</v>
          </cell>
          <cell r="K3471">
            <v>0</v>
          </cell>
          <cell r="L3471">
            <v>0</v>
          </cell>
          <cell r="M3471">
            <v>0</v>
          </cell>
          <cell r="N3471">
            <v>0</v>
          </cell>
          <cell r="O3471">
            <v>1237.8499999999999</v>
          </cell>
          <cell r="P3471">
            <v>0</v>
          </cell>
          <cell r="Q3471">
            <v>1</v>
          </cell>
        </row>
        <row r="3472">
          <cell r="A3472" t="str">
            <v>21</v>
          </cell>
          <cell r="B3472" t="str">
            <v>00475</v>
          </cell>
          <cell r="C3472" t="str">
            <v>ФЛ Козел М.Ф.</v>
          </cell>
          <cell r="D3472" t="str">
            <v>ФЛ</v>
          </cell>
          <cell r="E3472" t="str">
            <v>07</v>
          </cell>
          <cell r="G3472" t="str">
            <v>5</v>
          </cell>
          <cell r="H3472">
            <v>53.06</v>
          </cell>
          <cell r="I3472">
            <v>20.81</v>
          </cell>
          <cell r="J3472">
            <v>0</v>
          </cell>
          <cell r="K3472">
            <v>0</v>
          </cell>
          <cell r="L3472">
            <v>0</v>
          </cell>
          <cell r="M3472">
            <v>0</v>
          </cell>
          <cell r="N3472">
            <v>0</v>
          </cell>
          <cell r="O3472">
            <v>20.81</v>
          </cell>
          <cell r="P3472">
            <v>0</v>
          </cell>
          <cell r="Q3472">
            <v>1</v>
          </cell>
        </row>
        <row r="3473">
          <cell r="A3473" t="str">
            <v>21</v>
          </cell>
          <cell r="B3473" t="str">
            <v>00490</v>
          </cell>
          <cell r="C3473" t="str">
            <v>ООО ТД "Амурский"</v>
          </cell>
          <cell r="D3473" t="str">
            <v>ООО</v>
          </cell>
          <cell r="E3473" t="str">
            <v>07</v>
          </cell>
          <cell r="G3473" t="str">
            <v>5</v>
          </cell>
          <cell r="H3473">
            <v>71.37</v>
          </cell>
          <cell r="I3473">
            <v>71.37</v>
          </cell>
          <cell r="J3473">
            <v>0</v>
          </cell>
          <cell r="K3473">
            <v>0</v>
          </cell>
          <cell r="L3473">
            <v>0</v>
          </cell>
          <cell r="M3473">
            <v>0</v>
          </cell>
          <cell r="N3473">
            <v>0</v>
          </cell>
          <cell r="O3473">
            <v>71.37</v>
          </cell>
          <cell r="P3473">
            <v>0</v>
          </cell>
          <cell r="Q3473">
            <v>1</v>
          </cell>
        </row>
        <row r="3474">
          <cell r="A3474" t="str">
            <v>21</v>
          </cell>
          <cell r="B3474" t="str">
            <v>00491</v>
          </cell>
          <cell r="C3474" t="str">
            <v>ООО "Ювекс"</v>
          </cell>
          <cell r="D3474" t="str">
            <v>ООО</v>
          </cell>
          <cell r="E3474" t="str">
            <v>06</v>
          </cell>
          <cell r="G3474" t="str">
            <v>5</v>
          </cell>
          <cell r="H3474">
            <v>189.94</v>
          </cell>
          <cell r="I3474">
            <v>189.94</v>
          </cell>
          <cell r="J3474">
            <v>0</v>
          </cell>
          <cell r="K3474">
            <v>0</v>
          </cell>
          <cell r="L3474">
            <v>0</v>
          </cell>
          <cell r="M3474">
            <v>189.94</v>
          </cell>
          <cell r="N3474">
            <v>0</v>
          </cell>
          <cell r="O3474">
            <v>0</v>
          </cell>
          <cell r="P3474">
            <v>0</v>
          </cell>
          <cell r="Q3474">
            <v>2</v>
          </cell>
        </row>
        <row r="3475">
          <cell r="A3475" t="str">
            <v>21</v>
          </cell>
          <cell r="B3475" t="str">
            <v>00495</v>
          </cell>
          <cell r="C3475" t="str">
            <v>ООО фирма " Центр тех.обслуж. Квант"</v>
          </cell>
          <cell r="D3475" t="str">
            <v>ООО</v>
          </cell>
          <cell r="G3475" t="str">
            <v>5</v>
          </cell>
          <cell r="H3475">
            <v>220.33</v>
          </cell>
          <cell r="I3475">
            <v>0</v>
          </cell>
          <cell r="J3475">
            <v>-3765.6</v>
          </cell>
          <cell r="K3475">
            <v>0</v>
          </cell>
          <cell r="L3475">
            <v>0</v>
          </cell>
          <cell r="M3475">
            <v>0</v>
          </cell>
          <cell r="N3475">
            <v>0</v>
          </cell>
          <cell r="O3475">
            <v>0</v>
          </cell>
          <cell r="P3475">
            <v>-3765.6</v>
          </cell>
          <cell r="Q3475">
            <v>2</v>
          </cell>
        </row>
        <row r="3476">
          <cell r="A3476" t="str">
            <v>21</v>
          </cell>
          <cell r="B3476" t="str">
            <v>00499</v>
          </cell>
          <cell r="H3476">
            <v>0</v>
          </cell>
          <cell r="I3476">
            <v>0</v>
          </cell>
          <cell r="J3476">
            <v>0</v>
          </cell>
          <cell r="K3476">
            <v>0</v>
          </cell>
          <cell r="L3476">
            <v>0</v>
          </cell>
          <cell r="M3476">
            <v>0</v>
          </cell>
          <cell r="N3476">
            <v>0</v>
          </cell>
          <cell r="O3476">
            <v>0</v>
          </cell>
          <cell r="P3476">
            <v>0</v>
          </cell>
          <cell r="Q3476">
            <v>2</v>
          </cell>
        </row>
        <row r="3477">
          <cell r="A3477" t="str">
            <v>21</v>
          </cell>
          <cell r="B3477" t="str">
            <v>00505</v>
          </cell>
          <cell r="C3477" t="str">
            <v>ПКФ "Мебель-ковры"</v>
          </cell>
          <cell r="D3477" t="str">
            <v>ПКФ</v>
          </cell>
          <cell r="E3477" t="str">
            <v>07</v>
          </cell>
          <cell r="G3477" t="str">
            <v>5</v>
          </cell>
          <cell r="H3477">
            <v>0</v>
          </cell>
          <cell r="I3477">
            <v>0</v>
          </cell>
          <cell r="J3477">
            <v>-282.92</v>
          </cell>
          <cell r="K3477">
            <v>0</v>
          </cell>
          <cell r="L3477">
            <v>0</v>
          </cell>
          <cell r="M3477">
            <v>0</v>
          </cell>
          <cell r="N3477">
            <v>0</v>
          </cell>
          <cell r="O3477">
            <v>0</v>
          </cell>
          <cell r="P3477">
            <v>-282.92</v>
          </cell>
          <cell r="Q3477">
            <v>0</v>
          </cell>
        </row>
        <row r="3478">
          <cell r="A3478" t="str">
            <v>21</v>
          </cell>
          <cell r="B3478" t="str">
            <v>00510</v>
          </cell>
          <cell r="C3478" t="str">
            <v>ООО "Бирюса-Сервис"</v>
          </cell>
          <cell r="D3478" t="str">
            <v>ООО</v>
          </cell>
          <cell r="E3478" t="str">
            <v>07</v>
          </cell>
          <cell r="G3478" t="str">
            <v>5</v>
          </cell>
          <cell r="H3478">
            <v>94.21</v>
          </cell>
          <cell r="I3478">
            <v>94.21</v>
          </cell>
          <cell r="J3478">
            <v>0</v>
          </cell>
          <cell r="K3478">
            <v>0</v>
          </cell>
          <cell r="L3478">
            <v>0</v>
          </cell>
          <cell r="M3478">
            <v>0</v>
          </cell>
          <cell r="N3478">
            <v>0</v>
          </cell>
          <cell r="O3478">
            <v>94.21</v>
          </cell>
          <cell r="P3478">
            <v>0</v>
          </cell>
          <cell r="Q3478">
            <v>1</v>
          </cell>
        </row>
        <row r="3479">
          <cell r="A3479" t="str">
            <v>21</v>
          </cell>
          <cell r="B3479" t="str">
            <v>00511</v>
          </cell>
          <cell r="C3479" t="str">
            <v>ФЛ Бражкин В.Ю.</v>
          </cell>
          <cell r="D3479" t="str">
            <v>ФЛ</v>
          </cell>
          <cell r="E3479" t="str">
            <v>07</v>
          </cell>
          <cell r="G3479" t="str">
            <v>5</v>
          </cell>
          <cell r="H3479">
            <v>46.64</v>
          </cell>
          <cell r="I3479">
            <v>0</v>
          </cell>
          <cell r="J3479">
            <v>-13.59</v>
          </cell>
          <cell r="K3479">
            <v>0</v>
          </cell>
          <cell r="L3479">
            <v>0</v>
          </cell>
          <cell r="M3479">
            <v>0</v>
          </cell>
          <cell r="N3479">
            <v>0</v>
          </cell>
          <cell r="O3479">
            <v>0</v>
          </cell>
          <cell r="P3479">
            <v>-13.59</v>
          </cell>
          <cell r="Q3479">
            <v>1</v>
          </cell>
        </row>
        <row r="3480">
          <cell r="A3480" t="str">
            <v>21</v>
          </cell>
          <cell r="B3480" t="str">
            <v>00517</v>
          </cell>
          <cell r="C3480" t="str">
            <v>ОАО  "КРАЙХИМСЕРВИС"</v>
          </cell>
          <cell r="D3480" t="str">
            <v>ОАО</v>
          </cell>
          <cell r="E3480" t="str">
            <v>07</v>
          </cell>
          <cell r="F3480" t="str">
            <v>Л</v>
          </cell>
          <cell r="G3480" t="str">
            <v>5</v>
          </cell>
          <cell r="H3480">
            <v>130.84</v>
          </cell>
          <cell r="I3480">
            <v>0</v>
          </cell>
          <cell r="J3480">
            <v>-75.650000000000006</v>
          </cell>
          <cell r="K3480">
            <v>0</v>
          </cell>
          <cell r="L3480">
            <v>0</v>
          </cell>
          <cell r="M3480">
            <v>0</v>
          </cell>
          <cell r="N3480">
            <v>0</v>
          </cell>
          <cell r="O3480">
            <v>0</v>
          </cell>
          <cell r="P3480">
            <v>-75.650000000000006</v>
          </cell>
          <cell r="Q3480">
            <v>1</v>
          </cell>
        </row>
        <row r="3481">
          <cell r="A3481" t="str">
            <v>21</v>
          </cell>
          <cell r="B3481" t="str">
            <v>00519</v>
          </cell>
          <cell r="C3481" t="str">
            <v>ООО "Светофор"</v>
          </cell>
          <cell r="D3481" t="str">
            <v>ООО</v>
          </cell>
          <cell r="E3481" t="str">
            <v>06</v>
          </cell>
          <cell r="G3481" t="str">
            <v>5</v>
          </cell>
          <cell r="H3481">
            <v>52.11</v>
          </cell>
          <cell r="I3481">
            <v>52.11</v>
          </cell>
          <cell r="J3481">
            <v>0</v>
          </cell>
          <cell r="K3481">
            <v>0</v>
          </cell>
          <cell r="L3481">
            <v>0</v>
          </cell>
          <cell r="M3481">
            <v>0</v>
          </cell>
          <cell r="N3481">
            <v>0</v>
          </cell>
          <cell r="O3481">
            <v>52.11</v>
          </cell>
          <cell r="P3481">
            <v>0</v>
          </cell>
          <cell r="Q3481">
            <v>1</v>
          </cell>
        </row>
        <row r="3482">
          <cell r="A3482" t="str">
            <v>21</v>
          </cell>
          <cell r="B3482" t="str">
            <v>00520</v>
          </cell>
          <cell r="C3482" t="str">
            <v>ЗАО "Астра СК"</v>
          </cell>
          <cell r="D3482" t="str">
            <v>ЗАО</v>
          </cell>
          <cell r="E3482" t="str">
            <v>06</v>
          </cell>
          <cell r="G3482" t="str">
            <v>5</v>
          </cell>
          <cell r="H3482">
            <v>0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M3482">
            <v>0</v>
          </cell>
          <cell r="N3482">
            <v>0</v>
          </cell>
          <cell r="O3482">
            <v>0</v>
          </cell>
          <cell r="P3482">
            <v>0</v>
          </cell>
          <cell r="Q3482">
            <v>1</v>
          </cell>
        </row>
        <row r="3483">
          <cell r="A3483" t="str">
            <v>21</v>
          </cell>
          <cell r="B3483" t="str">
            <v>00525</v>
          </cell>
          <cell r="C3483" t="str">
            <v>ФЛ Елисеева Е.Г.</v>
          </cell>
          <cell r="D3483" t="str">
            <v>ФЛ</v>
          </cell>
          <cell r="E3483" t="str">
            <v>07</v>
          </cell>
          <cell r="G3483" t="str">
            <v>5</v>
          </cell>
          <cell r="H3483">
            <v>623.98</v>
          </cell>
          <cell r="I3483">
            <v>623.98</v>
          </cell>
          <cell r="J3483">
            <v>0</v>
          </cell>
          <cell r="K3483">
            <v>0</v>
          </cell>
          <cell r="L3483">
            <v>0</v>
          </cell>
          <cell r="M3483">
            <v>623.98</v>
          </cell>
          <cell r="N3483">
            <v>0</v>
          </cell>
          <cell r="O3483">
            <v>0</v>
          </cell>
          <cell r="P3483">
            <v>0</v>
          </cell>
          <cell r="Q3483">
            <v>2</v>
          </cell>
        </row>
        <row r="3484">
          <cell r="A3484" t="str">
            <v>21</v>
          </cell>
          <cell r="B3484" t="str">
            <v>00526</v>
          </cell>
          <cell r="G3484" t="str">
            <v>*</v>
          </cell>
          <cell r="H3484">
            <v>0</v>
          </cell>
          <cell r="I3484">
            <v>0</v>
          </cell>
          <cell r="J3484">
            <v>0</v>
          </cell>
          <cell r="K3484">
            <v>0</v>
          </cell>
          <cell r="L3484">
            <v>0</v>
          </cell>
          <cell r="M3484">
            <v>0</v>
          </cell>
          <cell r="N3484">
            <v>0</v>
          </cell>
          <cell r="O3484">
            <v>0</v>
          </cell>
          <cell r="P3484">
            <v>0</v>
          </cell>
          <cell r="Q3484">
            <v>2</v>
          </cell>
        </row>
        <row r="3485">
          <cell r="A3485" t="str">
            <v>21</v>
          </cell>
          <cell r="B3485" t="str">
            <v>00527</v>
          </cell>
          <cell r="C3485" t="str">
            <v>ООО "Бирь"</v>
          </cell>
          <cell r="D3485" t="str">
            <v>ООО</v>
          </cell>
          <cell r="E3485" t="str">
            <v>07</v>
          </cell>
          <cell r="G3485" t="str">
            <v>5</v>
          </cell>
          <cell r="H3485">
            <v>345.13</v>
          </cell>
          <cell r="I3485">
            <v>0</v>
          </cell>
          <cell r="J3485">
            <v>-559.04999999999995</v>
          </cell>
          <cell r="K3485">
            <v>0</v>
          </cell>
          <cell r="L3485">
            <v>0</v>
          </cell>
          <cell r="M3485">
            <v>0</v>
          </cell>
          <cell r="N3485">
            <v>0</v>
          </cell>
          <cell r="O3485">
            <v>0</v>
          </cell>
          <cell r="P3485">
            <v>-559.04999999999995</v>
          </cell>
          <cell r="Q3485">
            <v>1</v>
          </cell>
        </row>
        <row r="3486">
          <cell r="A3486" t="str">
            <v>21</v>
          </cell>
          <cell r="B3486" t="str">
            <v>00529</v>
          </cell>
          <cell r="C3486" t="str">
            <v>ООО "Обзор"</v>
          </cell>
          <cell r="D3486" t="str">
            <v>ООО</v>
          </cell>
          <cell r="E3486" t="str">
            <v>05</v>
          </cell>
          <cell r="G3486" t="str">
            <v>5</v>
          </cell>
          <cell r="H3486">
            <v>333.05</v>
          </cell>
          <cell r="I3486">
            <v>43.41</v>
          </cell>
          <cell r="J3486">
            <v>0</v>
          </cell>
          <cell r="K3486">
            <v>0</v>
          </cell>
          <cell r="L3486">
            <v>0</v>
          </cell>
          <cell r="M3486">
            <v>0</v>
          </cell>
          <cell r="N3486">
            <v>0</v>
          </cell>
          <cell r="O3486">
            <v>43.41</v>
          </cell>
          <cell r="P3486">
            <v>0</v>
          </cell>
          <cell r="Q3486">
            <v>1</v>
          </cell>
        </row>
        <row r="3487">
          <cell r="A3487" t="str">
            <v>21</v>
          </cell>
          <cell r="B3487" t="str">
            <v>00530</v>
          </cell>
          <cell r="G3487" t="str">
            <v>*</v>
          </cell>
          <cell r="H3487">
            <v>0</v>
          </cell>
          <cell r="I3487">
            <v>0</v>
          </cell>
          <cell r="J3487">
            <v>0</v>
          </cell>
          <cell r="K3487">
            <v>0</v>
          </cell>
          <cell r="L3487">
            <v>0</v>
          </cell>
          <cell r="M3487">
            <v>0</v>
          </cell>
          <cell r="N3487">
            <v>0</v>
          </cell>
          <cell r="O3487">
            <v>0</v>
          </cell>
          <cell r="P3487">
            <v>0</v>
          </cell>
          <cell r="Q3487">
            <v>1</v>
          </cell>
        </row>
        <row r="3488">
          <cell r="A3488" t="str">
            <v>21</v>
          </cell>
          <cell r="B3488" t="str">
            <v>00534</v>
          </cell>
          <cell r="C3488" t="str">
            <v>ГП КК"Губернские аптеки"филиал  "Аптека  №121"</v>
          </cell>
          <cell r="D3488" t="str">
            <v>ГП</v>
          </cell>
          <cell r="E3488" t="str">
            <v>06</v>
          </cell>
          <cell r="G3488" t="str">
            <v>5</v>
          </cell>
          <cell r="H3488">
            <v>0</v>
          </cell>
          <cell r="I3488">
            <v>0</v>
          </cell>
          <cell r="J3488">
            <v>0</v>
          </cell>
          <cell r="K3488">
            <v>0</v>
          </cell>
          <cell r="L3488">
            <v>0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  <cell r="Q3488">
            <v>0</v>
          </cell>
        </row>
        <row r="3489">
          <cell r="A3489" t="str">
            <v>21</v>
          </cell>
          <cell r="B3489" t="str">
            <v>00542</v>
          </cell>
          <cell r="C3489" t="str">
            <v>ГУ ОВО при УВД Ленин.р-на г. Красноярска</v>
          </cell>
          <cell r="D3489" t="str">
            <v>УВД</v>
          </cell>
          <cell r="E3489" t="str">
            <v>07</v>
          </cell>
          <cell r="G3489" t="str">
            <v>Ф</v>
          </cell>
          <cell r="H3489">
            <v>3733.7</v>
          </cell>
          <cell r="I3489">
            <v>3733.7</v>
          </cell>
          <cell r="J3489">
            <v>0</v>
          </cell>
          <cell r="K3489">
            <v>11295.53</v>
          </cell>
          <cell r="L3489">
            <v>0</v>
          </cell>
          <cell r="M3489">
            <v>0</v>
          </cell>
          <cell r="N3489">
            <v>0</v>
          </cell>
          <cell r="O3489">
            <v>3733.7</v>
          </cell>
          <cell r="P3489">
            <v>0</v>
          </cell>
          <cell r="Q3489">
            <v>3</v>
          </cell>
        </row>
        <row r="3490">
          <cell r="A3490" t="str">
            <v>21</v>
          </cell>
          <cell r="B3490" t="str">
            <v>00549</v>
          </cell>
          <cell r="C3490" t="str">
            <v>ГП КК "Губернские аптеки" филиал "Аптека № 200"</v>
          </cell>
          <cell r="D3490" t="str">
            <v>ГП</v>
          </cell>
          <cell r="E3490" t="str">
            <v>06</v>
          </cell>
          <cell r="G3490" t="str">
            <v>5</v>
          </cell>
          <cell r="H3490">
            <v>0</v>
          </cell>
          <cell r="I3490">
            <v>0</v>
          </cell>
          <cell r="J3490">
            <v>0</v>
          </cell>
          <cell r="K3490">
            <v>0</v>
          </cell>
          <cell r="L3490">
            <v>0</v>
          </cell>
          <cell r="M3490">
            <v>0</v>
          </cell>
          <cell r="N3490">
            <v>0</v>
          </cell>
          <cell r="O3490">
            <v>0</v>
          </cell>
          <cell r="P3490">
            <v>0</v>
          </cell>
          <cell r="Q3490">
            <v>0</v>
          </cell>
        </row>
        <row r="3491">
          <cell r="A3491" t="str">
            <v>21</v>
          </cell>
          <cell r="B3491" t="str">
            <v>00550</v>
          </cell>
          <cell r="C3491" t="str">
            <v>ГП КК "Губернские аптеки" филиал  "Аптека  №310"</v>
          </cell>
          <cell r="D3491" t="str">
            <v>ГП</v>
          </cell>
          <cell r="E3491" t="str">
            <v>06</v>
          </cell>
          <cell r="G3491" t="str">
            <v>5</v>
          </cell>
          <cell r="H3491">
            <v>0</v>
          </cell>
          <cell r="I3491">
            <v>0</v>
          </cell>
          <cell r="J3491">
            <v>0</v>
          </cell>
          <cell r="K3491">
            <v>0</v>
          </cell>
          <cell r="L3491">
            <v>0</v>
          </cell>
          <cell r="M3491">
            <v>0</v>
          </cell>
          <cell r="N3491">
            <v>0</v>
          </cell>
          <cell r="O3491">
            <v>0</v>
          </cell>
          <cell r="P3491">
            <v>0</v>
          </cell>
          <cell r="Q3491">
            <v>0</v>
          </cell>
        </row>
        <row r="3492">
          <cell r="A3492" t="str">
            <v>21</v>
          </cell>
          <cell r="B3492" t="str">
            <v>00552</v>
          </cell>
          <cell r="C3492" t="str">
            <v>ООО "Галантерея-магазин № 96"</v>
          </cell>
          <cell r="D3492" t="str">
            <v>ООО</v>
          </cell>
          <cell r="E3492" t="str">
            <v>07</v>
          </cell>
          <cell r="G3492" t="str">
            <v>5</v>
          </cell>
          <cell r="H3492">
            <v>122.53</v>
          </cell>
          <cell r="I3492">
            <v>0</v>
          </cell>
          <cell r="J3492">
            <v>-899.78</v>
          </cell>
          <cell r="K3492">
            <v>0</v>
          </cell>
          <cell r="L3492">
            <v>0</v>
          </cell>
          <cell r="M3492">
            <v>0</v>
          </cell>
          <cell r="N3492">
            <v>0</v>
          </cell>
          <cell r="O3492">
            <v>0</v>
          </cell>
          <cell r="P3492">
            <v>-899.78</v>
          </cell>
          <cell r="Q3492">
            <v>1</v>
          </cell>
        </row>
        <row r="3493">
          <cell r="A3493" t="str">
            <v>21</v>
          </cell>
          <cell r="B3493" t="str">
            <v>00554</v>
          </cell>
          <cell r="C3493" t="str">
            <v>ИП Долгих Роман Валентинович</v>
          </cell>
          <cell r="D3493" t="str">
            <v>ИП</v>
          </cell>
          <cell r="E3493" t="str">
            <v>06</v>
          </cell>
          <cell r="G3493" t="str">
            <v>5</v>
          </cell>
          <cell r="H3493">
            <v>0</v>
          </cell>
          <cell r="I3493">
            <v>178.42</v>
          </cell>
          <cell r="J3493">
            <v>0</v>
          </cell>
          <cell r="K3493">
            <v>0</v>
          </cell>
          <cell r="L3493">
            <v>0</v>
          </cell>
          <cell r="M3493">
            <v>0</v>
          </cell>
          <cell r="N3493">
            <v>0</v>
          </cell>
          <cell r="O3493">
            <v>178.42</v>
          </cell>
          <cell r="P3493">
            <v>0</v>
          </cell>
          <cell r="Q3493">
            <v>0</v>
          </cell>
        </row>
        <row r="3494">
          <cell r="A3494" t="str">
            <v>21</v>
          </cell>
          <cell r="B3494" t="str">
            <v>00558</v>
          </cell>
          <cell r="C3494" t="str">
            <v>ООО "Виста"</v>
          </cell>
          <cell r="D3494" t="str">
            <v>ООО</v>
          </cell>
          <cell r="E3494" t="str">
            <v>06</v>
          </cell>
          <cell r="G3494" t="str">
            <v>5</v>
          </cell>
          <cell r="H3494">
            <v>0</v>
          </cell>
          <cell r="I3494">
            <v>0</v>
          </cell>
          <cell r="J3494">
            <v>0</v>
          </cell>
          <cell r="K3494">
            <v>0</v>
          </cell>
          <cell r="L3494">
            <v>0</v>
          </cell>
          <cell r="M3494">
            <v>0</v>
          </cell>
          <cell r="N3494">
            <v>0</v>
          </cell>
          <cell r="O3494">
            <v>0</v>
          </cell>
          <cell r="P3494">
            <v>0</v>
          </cell>
          <cell r="Q3494">
            <v>1</v>
          </cell>
        </row>
        <row r="3495">
          <cell r="A3495" t="str">
            <v>21</v>
          </cell>
          <cell r="B3495" t="str">
            <v>00561</v>
          </cell>
          <cell r="C3495" t="str">
            <v>ООО ПКФ "Автоколор"</v>
          </cell>
          <cell r="D3495" t="str">
            <v>ООО</v>
          </cell>
          <cell r="E3495" t="str">
            <v>07</v>
          </cell>
          <cell r="G3495" t="str">
            <v>5</v>
          </cell>
          <cell r="H3495">
            <v>202.21</v>
          </cell>
          <cell r="I3495">
            <v>149.79</v>
          </cell>
          <cell r="J3495">
            <v>0</v>
          </cell>
          <cell r="K3495">
            <v>0</v>
          </cell>
          <cell r="L3495">
            <v>0</v>
          </cell>
          <cell r="M3495">
            <v>0</v>
          </cell>
          <cell r="N3495">
            <v>0</v>
          </cell>
          <cell r="O3495">
            <v>149.79</v>
          </cell>
          <cell r="P3495">
            <v>0</v>
          </cell>
          <cell r="Q3495">
            <v>1</v>
          </cell>
        </row>
        <row r="3496">
          <cell r="A3496" t="str">
            <v>21</v>
          </cell>
          <cell r="B3496" t="str">
            <v>00563</v>
          </cell>
          <cell r="C3496" t="str">
            <v>ОАО ТД "Красмаш"</v>
          </cell>
          <cell r="D3496" t="str">
            <v>ОАО</v>
          </cell>
          <cell r="E3496" t="str">
            <v>07</v>
          </cell>
          <cell r="G3496" t="str">
            <v>5</v>
          </cell>
          <cell r="H3496">
            <v>505.79</v>
          </cell>
          <cell r="I3496">
            <v>506.73</v>
          </cell>
          <cell r="J3496">
            <v>0</v>
          </cell>
          <cell r="K3496">
            <v>0</v>
          </cell>
          <cell r="L3496">
            <v>0</v>
          </cell>
          <cell r="M3496">
            <v>0</v>
          </cell>
          <cell r="N3496">
            <v>0</v>
          </cell>
          <cell r="O3496">
            <v>506.73</v>
          </cell>
          <cell r="P3496">
            <v>0</v>
          </cell>
          <cell r="Q3496">
            <v>3</v>
          </cell>
        </row>
        <row r="3497">
          <cell r="A3497" t="str">
            <v>21</v>
          </cell>
          <cell r="B3497" t="str">
            <v>00564</v>
          </cell>
          <cell r="C3497" t="str">
            <v>ООО "Тоня"</v>
          </cell>
          <cell r="D3497" t="str">
            <v>ООО</v>
          </cell>
          <cell r="E3497" t="str">
            <v>07</v>
          </cell>
          <cell r="G3497" t="str">
            <v>5</v>
          </cell>
          <cell r="H3497">
            <v>0</v>
          </cell>
          <cell r="I3497">
            <v>0</v>
          </cell>
          <cell r="J3497">
            <v>-3.41</v>
          </cell>
          <cell r="K3497">
            <v>0</v>
          </cell>
          <cell r="L3497">
            <v>0</v>
          </cell>
          <cell r="M3497">
            <v>0</v>
          </cell>
          <cell r="N3497">
            <v>0</v>
          </cell>
          <cell r="O3497">
            <v>0</v>
          </cell>
          <cell r="P3497">
            <v>-3.41</v>
          </cell>
          <cell r="Q3497">
            <v>1</v>
          </cell>
        </row>
        <row r="3498">
          <cell r="A3498" t="str">
            <v>21</v>
          </cell>
          <cell r="B3498" t="str">
            <v>00569</v>
          </cell>
          <cell r="C3498" t="str">
            <v>ООО"Стоик"</v>
          </cell>
          <cell r="D3498" t="str">
            <v>ООО</v>
          </cell>
          <cell r="E3498" t="str">
            <v>06</v>
          </cell>
          <cell r="G3498" t="str">
            <v>5</v>
          </cell>
          <cell r="H3498">
            <v>71.37</v>
          </cell>
          <cell r="I3498">
            <v>71.37</v>
          </cell>
          <cell r="J3498">
            <v>0</v>
          </cell>
          <cell r="K3498">
            <v>0</v>
          </cell>
          <cell r="L3498">
            <v>0</v>
          </cell>
          <cell r="M3498">
            <v>71.37</v>
          </cell>
          <cell r="N3498">
            <v>0</v>
          </cell>
          <cell r="O3498">
            <v>0</v>
          </cell>
          <cell r="P3498">
            <v>0</v>
          </cell>
          <cell r="Q3498">
            <v>1</v>
          </cell>
        </row>
        <row r="3499">
          <cell r="A3499" t="str">
            <v>21</v>
          </cell>
          <cell r="B3499" t="str">
            <v>00573</v>
          </cell>
          <cell r="C3499" t="str">
            <v>ООО "Ангара"</v>
          </cell>
          <cell r="D3499" t="str">
            <v>ООО</v>
          </cell>
          <cell r="E3499" t="str">
            <v>06</v>
          </cell>
          <cell r="G3499" t="str">
            <v>5</v>
          </cell>
          <cell r="H3499">
            <v>17.37</v>
          </cell>
          <cell r="I3499">
            <v>0</v>
          </cell>
          <cell r="J3499">
            <v>-62.93</v>
          </cell>
          <cell r="K3499">
            <v>0</v>
          </cell>
          <cell r="L3499">
            <v>0</v>
          </cell>
          <cell r="M3499">
            <v>0</v>
          </cell>
          <cell r="N3499">
            <v>0</v>
          </cell>
          <cell r="O3499">
            <v>0</v>
          </cell>
          <cell r="P3499">
            <v>-62.93</v>
          </cell>
          <cell r="Q3499">
            <v>1</v>
          </cell>
        </row>
        <row r="3500">
          <cell r="A3500" t="str">
            <v>21</v>
          </cell>
          <cell r="B3500" t="str">
            <v>00574</v>
          </cell>
          <cell r="C3500" t="str">
            <v>ООО "Красиана"</v>
          </cell>
          <cell r="D3500" t="str">
            <v>ООО</v>
          </cell>
          <cell r="E3500" t="str">
            <v>06</v>
          </cell>
          <cell r="G3500" t="str">
            <v>5</v>
          </cell>
          <cell r="H3500">
            <v>1891.21</v>
          </cell>
          <cell r="I3500">
            <v>1878.35</v>
          </cell>
          <cell r="J3500">
            <v>0</v>
          </cell>
          <cell r="K3500">
            <v>0</v>
          </cell>
          <cell r="L3500">
            <v>0</v>
          </cell>
          <cell r="M3500">
            <v>0</v>
          </cell>
          <cell r="N3500">
            <v>0</v>
          </cell>
          <cell r="O3500">
            <v>1878.35</v>
          </cell>
          <cell r="P3500">
            <v>0</v>
          </cell>
          <cell r="Q3500">
            <v>1</v>
          </cell>
        </row>
        <row r="3501">
          <cell r="A3501" t="str">
            <v>21</v>
          </cell>
          <cell r="B3501" t="str">
            <v>00575</v>
          </cell>
          <cell r="C3501" t="str">
            <v>ООО "Константин +"</v>
          </cell>
          <cell r="D3501" t="str">
            <v>ООО</v>
          </cell>
          <cell r="G3501" t="str">
            <v>5</v>
          </cell>
          <cell r="H3501">
            <v>81.38</v>
          </cell>
          <cell r="I3501">
            <v>0</v>
          </cell>
          <cell r="J3501">
            <v>-40.94</v>
          </cell>
          <cell r="K3501">
            <v>0</v>
          </cell>
          <cell r="L3501">
            <v>0</v>
          </cell>
          <cell r="M3501">
            <v>42</v>
          </cell>
          <cell r="N3501">
            <v>0</v>
          </cell>
          <cell r="O3501">
            <v>0</v>
          </cell>
          <cell r="P3501">
            <v>-82.94</v>
          </cell>
          <cell r="Q3501">
            <v>1</v>
          </cell>
        </row>
        <row r="3502">
          <cell r="A3502" t="str">
            <v>21</v>
          </cell>
          <cell r="B3502" t="str">
            <v>00577</v>
          </cell>
          <cell r="H3502">
            <v>0</v>
          </cell>
          <cell r="I3502">
            <v>0</v>
          </cell>
          <cell r="J3502">
            <v>0</v>
          </cell>
          <cell r="K3502">
            <v>0</v>
          </cell>
          <cell r="L3502">
            <v>0</v>
          </cell>
          <cell r="M3502">
            <v>0</v>
          </cell>
          <cell r="N3502">
            <v>0</v>
          </cell>
          <cell r="O3502">
            <v>0</v>
          </cell>
          <cell r="P3502">
            <v>0</v>
          </cell>
          <cell r="Q3502">
            <v>1</v>
          </cell>
        </row>
        <row r="3503">
          <cell r="A3503" t="str">
            <v>21</v>
          </cell>
          <cell r="B3503" t="str">
            <v>00578</v>
          </cell>
          <cell r="C3503" t="str">
            <v>МУК ДК им. 1 мая</v>
          </cell>
          <cell r="D3503" t="str">
            <v>УК</v>
          </cell>
          <cell r="E3503" t="str">
            <v>07</v>
          </cell>
          <cell r="F3503" t="str">
            <v>ГР</v>
          </cell>
          <cell r="G3503" t="str">
            <v>Г</v>
          </cell>
          <cell r="H3503">
            <v>2608.09</v>
          </cell>
          <cell r="I3503">
            <v>1057.45</v>
          </cell>
          <cell r="J3503">
            <v>0</v>
          </cell>
          <cell r="K3503">
            <v>1626.32</v>
          </cell>
          <cell r="L3503">
            <v>0</v>
          </cell>
          <cell r="M3503">
            <v>0</v>
          </cell>
          <cell r="N3503">
            <v>0</v>
          </cell>
          <cell r="O3503">
            <v>1057.45</v>
          </cell>
          <cell r="P3503">
            <v>0</v>
          </cell>
          <cell r="Q3503">
            <v>1</v>
          </cell>
        </row>
        <row r="3504">
          <cell r="A3504" t="str">
            <v>21</v>
          </cell>
          <cell r="B3504" t="str">
            <v>00585</v>
          </cell>
          <cell r="C3504" t="str">
            <v>ООО "Яшка"</v>
          </cell>
          <cell r="D3504" t="str">
            <v>ООО</v>
          </cell>
          <cell r="E3504" t="str">
            <v>06</v>
          </cell>
          <cell r="G3504" t="str">
            <v>5</v>
          </cell>
          <cell r="H3504">
            <v>1046.71</v>
          </cell>
          <cell r="I3504">
            <v>1079.6600000000001</v>
          </cell>
          <cell r="J3504">
            <v>0</v>
          </cell>
          <cell r="K3504">
            <v>0</v>
          </cell>
          <cell r="L3504">
            <v>0</v>
          </cell>
          <cell r="M3504">
            <v>1100</v>
          </cell>
          <cell r="N3504">
            <v>0</v>
          </cell>
          <cell r="O3504">
            <v>0</v>
          </cell>
          <cell r="P3504">
            <v>-20.34</v>
          </cell>
          <cell r="Q3504">
            <v>2</v>
          </cell>
        </row>
        <row r="3505">
          <cell r="A3505" t="str">
            <v>21</v>
          </cell>
          <cell r="B3505" t="str">
            <v>00586</v>
          </cell>
          <cell r="C3505" t="str">
            <v>ОАО КЖБМК</v>
          </cell>
          <cell r="D3505" t="str">
            <v>ОАО</v>
          </cell>
          <cell r="E3505" t="str">
            <v>07</v>
          </cell>
          <cell r="F3505" t="str">
            <v>Л</v>
          </cell>
          <cell r="G3505" t="str">
            <v>2</v>
          </cell>
          <cell r="H3505">
            <v>168137.15</v>
          </cell>
          <cell r="I3505">
            <v>168136.06</v>
          </cell>
          <cell r="J3505">
            <v>0</v>
          </cell>
          <cell r="K3505">
            <v>0</v>
          </cell>
          <cell r="L3505">
            <v>0</v>
          </cell>
          <cell r="M3505">
            <v>0</v>
          </cell>
          <cell r="N3505">
            <v>0</v>
          </cell>
          <cell r="O3505">
            <v>168136.06</v>
          </cell>
          <cell r="P3505">
            <v>0</v>
          </cell>
          <cell r="Q3505">
            <v>3</v>
          </cell>
        </row>
        <row r="3506">
          <cell r="A3506" t="str">
            <v>21</v>
          </cell>
          <cell r="B3506" t="str">
            <v>00588</v>
          </cell>
          <cell r="C3506" t="str">
            <v>ООО "Зенитар"</v>
          </cell>
          <cell r="D3506" t="str">
            <v>ООО</v>
          </cell>
          <cell r="E3506" t="str">
            <v>07</v>
          </cell>
          <cell r="G3506" t="str">
            <v>5</v>
          </cell>
          <cell r="H3506">
            <v>118.94</v>
          </cell>
          <cell r="I3506">
            <v>648.47</v>
          </cell>
          <cell r="J3506">
            <v>0</v>
          </cell>
          <cell r="K3506">
            <v>0</v>
          </cell>
          <cell r="L3506">
            <v>0</v>
          </cell>
          <cell r="M3506">
            <v>0</v>
          </cell>
          <cell r="N3506">
            <v>0</v>
          </cell>
          <cell r="O3506">
            <v>648.47</v>
          </cell>
          <cell r="P3506">
            <v>0</v>
          </cell>
          <cell r="Q3506">
            <v>1</v>
          </cell>
        </row>
        <row r="3507">
          <cell r="A3507" t="str">
            <v>21</v>
          </cell>
          <cell r="B3507" t="str">
            <v>00592</v>
          </cell>
          <cell r="C3507" t="str">
            <v>ООО "Клиссин"</v>
          </cell>
          <cell r="D3507" t="str">
            <v>ООО</v>
          </cell>
          <cell r="G3507" t="str">
            <v>5</v>
          </cell>
          <cell r="H3507">
            <v>77.599999999999994</v>
          </cell>
          <cell r="I3507">
            <v>77.599999999999994</v>
          </cell>
          <cell r="J3507">
            <v>0</v>
          </cell>
          <cell r="K3507">
            <v>0</v>
          </cell>
          <cell r="L3507">
            <v>0</v>
          </cell>
          <cell r="M3507">
            <v>0</v>
          </cell>
          <cell r="N3507">
            <v>0</v>
          </cell>
          <cell r="O3507">
            <v>77.599999999999994</v>
          </cell>
          <cell r="P3507">
            <v>0</v>
          </cell>
          <cell r="Q3507">
            <v>1</v>
          </cell>
        </row>
        <row r="3508">
          <cell r="A3508" t="str">
            <v>21</v>
          </cell>
          <cell r="B3508" t="str">
            <v>00596</v>
          </cell>
          <cell r="C3508" t="str">
            <v>ООО "Дик"</v>
          </cell>
          <cell r="D3508" t="str">
            <v>ООО</v>
          </cell>
          <cell r="E3508" t="str">
            <v>06</v>
          </cell>
          <cell r="G3508" t="str">
            <v>5</v>
          </cell>
          <cell r="H3508">
            <v>154.63</v>
          </cell>
          <cell r="I3508">
            <v>14.57</v>
          </cell>
          <cell r="J3508">
            <v>0</v>
          </cell>
          <cell r="K3508">
            <v>0</v>
          </cell>
          <cell r="L3508">
            <v>0</v>
          </cell>
          <cell r="M3508">
            <v>0</v>
          </cell>
          <cell r="N3508">
            <v>0</v>
          </cell>
          <cell r="O3508">
            <v>14.57</v>
          </cell>
          <cell r="P3508">
            <v>0</v>
          </cell>
          <cell r="Q3508">
            <v>1</v>
          </cell>
        </row>
        <row r="3509">
          <cell r="A3509" t="str">
            <v>21</v>
          </cell>
          <cell r="B3509" t="str">
            <v>00608</v>
          </cell>
          <cell r="C3509" t="str">
            <v>ГП  КК "Губерн. аптеки" ф-л "Аптека"  №323"</v>
          </cell>
          <cell r="D3509" t="str">
            <v>ГП</v>
          </cell>
          <cell r="E3509" t="str">
            <v>06</v>
          </cell>
          <cell r="G3509" t="str">
            <v>5</v>
          </cell>
          <cell r="H3509">
            <v>0</v>
          </cell>
          <cell r="I3509">
            <v>0</v>
          </cell>
          <cell r="J3509">
            <v>0</v>
          </cell>
          <cell r="K3509">
            <v>0</v>
          </cell>
          <cell r="L3509">
            <v>0</v>
          </cell>
          <cell r="M3509">
            <v>0</v>
          </cell>
          <cell r="N3509">
            <v>0</v>
          </cell>
          <cell r="O3509">
            <v>0</v>
          </cell>
          <cell r="P3509">
            <v>0</v>
          </cell>
          <cell r="Q3509">
            <v>0</v>
          </cell>
        </row>
        <row r="3510">
          <cell r="A3510" t="str">
            <v>21</v>
          </cell>
          <cell r="B3510" t="str">
            <v>00611</v>
          </cell>
          <cell r="C3510" t="str">
            <v>ГЦСПН "Родник"</v>
          </cell>
          <cell r="D3510" t="str">
            <v>УСЗ</v>
          </cell>
          <cell r="E3510" t="str">
            <v>07</v>
          </cell>
          <cell r="F3510" t="str">
            <v>ГР</v>
          </cell>
          <cell r="G3510" t="str">
            <v>Г</v>
          </cell>
          <cell r="H3510">
            <v>24112.98</v>
          </cell>
          <cell r="I3510">
            <v>24113.06</v>
          </cell>
          <cell r="J3510">
            <v>0</v>
          </cell>
          <cell r="K3510">
            <v>0</v>
          </cell>
          <cell r="L3510">
            <v>0</v>
          </cell>
          <cell r="M3510">
            <v>0</v>
          </cell>
          <cell r="N3510">
            <v>0</v>
          </cell>
          <cell r="O3510">
            <v>24113.06</v>
          </cell>
          <cell r="P3510">
            <v>0</v>
          </cell>
          <cell r="Q3510">
            <v>2</v>
          </cell>
        </row>
        <row r="3511">
          <cell r="A3511" t="str">
            <v>21</v>
          </cell>
          <cell r="B3511" t="str">
            <v>00617</v>
          </cell>
          <cell r="C3511" t="str">
            <v>ИП Махова З.Н.</v>
          </cell>
          <cell r="D3511" t="str">
            <v>ИП</v>
          </cell>
          <cell r="E3511" t="str">
            <v>07</v>
          </cell>
          <cell r="G3511" t="str">
            <v>5</v>
          </cell>
          <cell r="H3511">
            <v>43.8</v>
          </cell>
          <cell r="I3511">
            <v>9.51</v>
          </cell>
          <cell r="J3511">
            <v>0</v>
          </cell>
          <cell r="K3511">
            <v>0</v>
          </cell>
          <cell r="L3511">
            <v>0</v>
          </cell>
          <cell r="M3511">
            <v>0</v>
          </cell>
          <cell r="N3511">
            <v>0</v>
          </cell>
          <cell r="O3511">
            <v>9.51</v>
          </cell>
          <cell r="P3511">
            <v>0</v>
          </cell>
          <cell r="Q3511">
            <v>0</v>
          </cell>
        </row>
        <row r="3512">
          <cell r="A3512" t="str">
            <v>21</v>
          </cell>
          <cell r="B3512" t="str">
            <v>00619</v>
          </cell>
          <cell r="C3512" t="str">
            <v>ООО "Корвет"</v>
          </cell>
          <cell r="D3512" t="str">
            <v>ООО</v>
          </cell>
          <cell r="E3512" t="str">
            <v>06</v>
          </cell>
          <cell r="G3512" t="str">
            <v>5</v>
          </cell>
          <cell r="H3512">
            <v>1315.37</v>
          </cell>
          <cell r="I3512">
            <v>1315.37</v>
          </cell>
          <cell r="J3512">
            <v>0</v>
          </cell>
          <cell r="K3512">
            <v>0</v>
          </cell>
          <cell r="L3512">
            <v>0</v>
          </cell>
          <cell r="M3512">
            <v>0</v>
          </cell>
          <cell r="N3512">
            <v>0</v>
          </cell>
          <cell r="O3512">
            <v>1315.37</v>
          </cell>
          <cell r="P3512">
            <v>0</v>
          </cell>
          <cell r="Q3512">
            <v>1</v>
          </cell>
        </row>
        <row r="3513">
          <cell r="A3513" t="str">
            <v>21</v>
          </cell>
          <cell r="B3513" t="str">
            <v>00623</v>
          </cell>
          <cell r="C3513" t="str">
            <v>ИП Мальчиков И.А.</v>
          </cell>
          <cell r="D3513" t="str">
            <v>ИП</v>
          </cell>
          <cell r="E3513" t="str">
            <v>07</v>
          </cell>
          <cell r="G3513" t="str">
            <v>5</v>
          </cell>
          <cell r="H3513">
            <v>401.39</v>
          </cell>
          <cell r="I3513">
            <v>396.79</v>
          </cell>
          <cell r="J3513">
            <v>0</v>
          </cell>
          <cell r="K3513">
            <v>0</v>
          </cell>
          <cell r="L3513">
            <v>0</v>
          </cell>
          <cell r="M3513">
            <v>0</v>
          </cell>
          <cell r="N3513">
            <v>0</v>
          </cell>
          <cell r="O3513">
            <v>396.79</v>
          </cell>
          <cell r="P3513">
            <v>0</v>
          </cell>
          <cell r="Q3513">
            <v>3</v>
          </cell>
        </row>
        <row r="3514">
          <cell r="A3514" t="str">
            <v>21</v>
          </cell>
          <cell r="B3514" t="str">
            <v>00628</v>
          </cell>
          <cell r="C3514" t="str">
            <v>ООО ПИК"РифМед"</v>
          </cell>
          <cell r="D3514" t="str">
            <v>ООО</v>
          </cell>
          <cell r="E3514" t="str">
            <v>07</v>
          </cell>
          <cell r="G3514" t="str">
            <v>5</v>
          </cell>
          <cell r="H3514">
            <v>3161.64</v>
          </cell>
          <cell r="I3514">
            <v>2160.62</v>
          </cell>
          <cell r="J3514">
            <v>0</v>
          </cell>
          <cell r="K3514">
            <v>0</v>
          </cell>
          <cell r="L3514">
            <v>0</v>
          </cell>
          <cell r="M3514">
            <v>3200</v>
          </cell>
          <cell r="N3514">
            <v>0</v>
          </cell>
          <cell r="O3514">
            <v>0</v>
          </cell>
          <cell r="P3514">
            <v>-1039.3800000000001</v>
          </cell>
          <cell r="Q3514">
            <v>3</v>
          </cell>
        </row>
        <row r="3515">
          <cell r="A3515" t="str">
            <v>21</v>
          </cell>
          <cell r="B3515" t="str">
            <v>00631</v>
          </cell>
          <cell r="C3515" t="str">
            <v>ИП Харитошина О.М.</v>
          </cell>
          <cell r="D3515" t="str">
            <v>ИП</v>
          </cell>
          <cell r="E3515" t="str">
            <v>06</v>
          </cell>
          <cell r="G3515" t="str">
            <v>5</v>
          </cell>
          <cell r="H3515">
            <v>751.42</v>
          </cell>
          <cell r="I3515">
            <v>1310.46</v>
          </cell>
          <cell r="J3515">
            <v>0</v>
          </cell>
          <cell r="K3515">
            <v>0</v>
          </cell>
          <cell r="L3515">
            <v>0</v>
          </cell>
          <cell r="M3515">
            <v>2000</v>
          </cell>
          <cell r="N3515">
            <v>0</v>
          </cell>
          <cell r="O3515">
            <v>0</v>
          </cell>
          <cell r="P3515">
            <v>-689.54</v>
          </cell>
          <cell r="Q3515">
            <v>1</v>
          </cell>
        </row>
        <row r="3516">
          <cell r="A3516" t="str">
            <v>21</v>
          </cell>
          <cell r="B3516" t="str">
            <v>00634</v>
          </cell>
          <cell r="C3516" t="str">
            <v>ООО"Кварц"</v>
          </cell>
          <cell r="D3516" t="str">
            <v>ООО</v>
          </cell>
          <cell r="E3516" t="str">
            <v>07</v>
          </cell>
          <cell r="G3516" t="str">
            <v>5</v>
          </cell>
          <cell r="H3516">
            <v>178.42</v>
          </cell>
          <cell r="I3516">
            <v>269.07</v>
          </cell>
          <cell r="J3516">
            <v>0</v>
          </cell>
          <cell r="K3516">
            <v>0</v>
          </cell>
          <cell r="L3516">
            <v>0</v>
          </cell>
          <cell r="M3516">
            <v>600</v>
          </cell>
          <cell r="N3516">
            <v>0</v>
          </cell>
          <cell r="O3516">
            <v>0</v>
          </cell>
          <cell r="P3516">
            <v>-330.93</v>
          </cell>
          <cell r="Q3516">
            <v>2</v>
          </cell>
        </row>
        <row r="3517">
          <cell r="A3517" t="str">
            <v>21</v>
          </cell>
          <cell r="B3517" t="str">
            <v>00649</v>
          </cell>
          <cell r="C3517" t="str">
            <v>КОО "Ассоциация пред-лей"</v>
          </cell>
          <cell r="E3517" t="str">
            <v>07</v>
          </cell>
          <cell r="G3517" t="str">
            <v>5</v>
          </cell>
          <cell r="H3517">
            <v>3654.41</v>
          </cell>
          <cell r="I3517">
            <v>3654.41</v>
          </cell>
          <cell r="J3517">
            <v>0</v>
          </cell>
          <cell r="K3517">
            <v>0</v>
          </cell>
          <cell r="L3517">
            <v>0</v>
          </cell>
          <cell r="M3517">
            <v>0</v>
          </cell>
          <cell r="N3517">
            <v>0</v>
          </cell>
          <cell r="O3517">
            <v>3654.41</v>
          </cell>
          <cell r="P3517">
            <v>0</v>
          </cell>
          <cell r="Q3517">
            <v>1</v>
          </cell>
        </row>
        <row r="3518">
          <cell r="A3518" t="str">
            <v>21</v>
          </cell>
          <cell r="B3518" t="str">
            <v>00650</v>
          </cell>
          <cell r="C3518" t="str">
            <v>ИП Клепиков В.В.</v>
          </cell>
          <cell r="D3518" t="str">
            <v>ИП</v>
          </cell>
          <cell r="E3518" t="str">
            <v>07</v>
          </cell>
          <cell r="G3518" t="str">
            <v>5</v>
          </cell>
          <cell r="H3518">
            <v>1187.74</v>
          </cell>
          <cell r="I3518">
            <v>1187.74</v>
          </cell>
          <cell r="J3518">
            <v>0</v>
          </cell>
          <cell r="K3518">
            <v>0</v>
          </cell>
          <cell r="L3518">
            <v>0</v>
          </cell>
          <cell r="M3518">
            <v>0</v>
          </cell>
          <cell r="N3518">
            <v>0</v>
          </cell>
          <cell r="O3518">
            <v>1187.74</v>
          </cell>
          <cell r="P3518">
            <v>0</v>
          </cell>
          <cell r="Q3518">
            <v>4</v>
          </cell>
        </row>
        <row r="3519">
          <cell r="A3519" t="str">
            <v>21</v>
          </cell>
          <cell r="B3519" t="str">
            <v>00662</v>
          </cell>
          <cell r="C3519" t="str">
            <v>ООО "Енисей-плюс"</v>
          </cell>
          <cell r="D3519" t="str">
            <v>ООО</v>
          </cell>
          <cell r="E3519" t="str">
            <v>07</v>
          </cell>
          <cell r="G3519" t="str">
            <v>5</v>
          </cell>
          <cell r="H3519">
            <v>523.54</v>
          </cell>
          <cell r="I3519">
            <v>0</v>
          </cell>
          <cell r="J3519">
            <v>-297.02</v>
          </cell>
          <cell r="K3519">
            <v>0</v>
          </cell>
          <cell r="L3519">
            <v>0</v>
          </cell>
          <cell r="M3519">
            <v>0</v>
          </cell>
          <cell r="N3519">
            <v>0</v>
          </cell>
          <cell r="O3519">
            <v>0</v>
          </cell>
          <cell r="P3519">
            <v>-297.02</v>
          </cell>
          <cell r="Q3519">
            <v>1</v>
          </cell>
        </row>
        <row r="3520">
          <cell r="A3520" t="str">
            <v>21</v>
          </cell>
          <cell r="B3520" t="str">
            <v>00664</v>
          </cell>
          <cell r="C3520" t="str">
            <v>ООО "Компания Сибирь"</v>
          </cell>
          <cell r="D3520" t="str">
            <v>ООО</v>
          </cell>
          <cell r="E3520" t="str">
            <v>07</v>
          </cell>
          <cell r="G3520" t="str">
            <v>5</v>
          </cell>
          <cell r="H3520">
            <v>118</v>
          </cell>
          <cell r="I3520">
            <v>118</v>
          </cell>
          <cell r="J3520">
            <v>0</v>
          </cell>
          <cell r="K3520">
            <v>0</v>
          </cell>
          <cell r="L3520">
            <v>0</v>
          </cell>
          <cell r="M3520">
            <v>0</v>
          </cell>
          <cell r="N3520">
            <v>0</v>
          </cell>
          <cell r="O3520">
            <v>118</v>
          </cell>
          <cell r="P3520">
            <v>0</v>
          </cell>
          <cell r="Q3520">
            <v>1</v>
          </cell>
        </row>
        <row r="3521">
          <cell r="A3521" t="str">
            <v>21</v>
          </cell>
          <cell r="B3521" t="str">
            <v>00669</v>
          </cell>
          <cell r="C3521" t="str">
            <v>ООО "Ванга"</v>
          </cell>
          <cell r="D3521" t="str">
            <v>ООО</v>
          </cell>
          <cell r="E3521" t="str">
            <v>07</v>
          </cell>
          <cell r="G3521" t="str">
            <v>5</v>
          </cell>
          <cell r="H3521">
            <v>5043.2299999999996</v>
          </cell>
          <cell r="I3521">
            <v>0</v>
          </cell>
          <cell r="J3521">
            <v>-10631.36</v>
          </cell>
          <cell r="K3521">
            <v>0</v>
          </cell>
          <cell r="L3521">
            <v>0</v>
          </cell>
          <cell r="M3521">
            <v>3000</v>
          </cell>
          <cell r="N3521">
            <v>0</v>
          </cell>
          <cell r="O3521">
            <v>0</v>
          </cell>
          <cell r="P3521">
            <v>-13631.36</v>
          </cell>
          <cell r="Q3521">
            <v>1</v>
          </cell>
        </row>
        <row r="3522">
          <cell r="A3522" t="str">
            <v>21</v>
          </cell>
          <cell r="B3522" t="str">
            <v>00676</v>
          </cell>
          <cell r="C3522" t="str">
            <v>ООО "Красинвест"</v>
          </cell>
          <cell r="D3522" t="str">
            <v>ООО</v>
          </cell>
          <cell r="E3522" t="str">
            <v>07</v>
          </cell>
          <cell r="F3522" t="str">
            <v>Л</v>
          </cell>
          <cell r="G3522" t="str">
            <v>5</v>
          </cell>
          <cell r="H3522">
            <v>3978.96</v>
          </cell>
          <cell r="I3522">
            <v>3978.96</v>
          </cell>
          <cell r="J3522">
            <v>0</v>
          </cell>
          <cell r="K3522">
            <v>0</v>
          </cell>
          <cell r="L3522">
            <v>0</v>
          </cell>
          <cell r="M3522">
            <v>0</v>
          </cell>
          <cell r="N3522">
            <v>0</v>
          </cell>
          <cell r="O3522">
            <v>3978.96</v>
          </cell>
          <cell r="P3522">
            <v>0</v>
          </cell>
          <cell r="Q3522">
            <v>1</v>
          </cell>
        </row>
        <row r="3523">
          <cell r="A3523" t="str">
            <v>21</v>
          </cell>
          <cell r="B3523" t="str">
            <v>00677</v>
          </cell>
          <cell r="C3523" t="str">
            <v>ООО  "Техномет"</v>
          </cell>
          <cell r="D3523" t="str">
            <v>ООО</v>
          </cell>
          <cell r="E3523" t="str">
            <v>07</v>
          </cell>
          <cell r="G3523" t="str">
            <v>5</v>
          </cell>
          <cell r="H3523">
            <v>0</v>
          </cell>
          <cell r="I3523">
            <v>0</v>
          </cell>
          <cell r="J3523">
            <v>-62.22</v>
          </cell>
          <cell r="K3523">
            <v>0</v>
          </cell>
          <cell r="L3523">
            <v>0</v>
          </cell>
          <cell r="M3523">
            <v>0</v>
          </cell>
          <cell r="N3523">
            <v>0</v>
          </cell>
          <cell r="O3523">
            <v>0</v>
          </cell>
          <cell r="P3523">
            <v>-62.22</v>
          </cell>
          <cell r="Q3523">
            <v>1</v>
          </cell>
        </row>
        <row r="3524">
          <cell r="A3524" t="str">
            <v>21</v>
          </cell>
          <cell r="B3524" t="str">
            <v>00679</v>
          </cell>
          <cell r="C3524" t="str">
            <v>ООО "Нейрон"</v>
          </cell>
          <cell r="D3524" t="str">
            <v>ООО</v>
          </cell>
          <cell r="E3524" t="str">
            <v>07</v>
          </cell>
          <cell r="G3524" t="str">
            <v>5</v>
          </cell>
          <cell r="H3524">
            <v>296.23</v>
          </cell>
          <cell r="I3524">
            <v>296.23</v>
          </cell>
          <cell r="J3524">
            <v>0</v>
          </cell>
          <cell r="K3524">
            <v>0</v>
          </cell>
          <cell r="L3524">
            <v>0</v>
          </cell>
          <cell r="M3524">
            <v>0</v>
          </cell>
          <cell r="N3524">
            <v>0</v>
          </cell>
          <cell r="O3524">
            <v>296.23</v>
          </cell>
          <cell r="P3524">
            <v>0</v>
          </cell>
          <cell r="Q3524">
            <v>3</v>
          </cell>
        </row>
        <row r="3525">
          <cell r="A3525" t="str">
            <v>21</v>
          </cell>
          <cell r="B3525" t="str">
            <v>00682</v>
          </cell>
          <cell r="D3525" t="str">
            <v>ЧП</v>
          </cell>
          <cell r="H3525">
            <v>0</v>
          </cell>
          <cell r="I3525">
            <v>0</v>
          </cell>
          <cell r="J3525">
            <v>0</v>
          </cell>
          <cell r="K3525">
            <v>0</v>
          </cell>
          <cell r="L3525">
            <v>0</v>
          </cell>
          <cell r="M3525">
            <v>0</v>
          </cell>
          <cell r="N3525">
            <v>0</v>
          </cell>
          <cell r="O3525">
            <v>0</v>
          </cell>
          <cell r="P3525">
            <v>0</v>
          </cell>
          <cell r="Q3525">
            <v>3</v>
          </cell>
        </row>
        <row r="3526">
          <cell r="A3526" t="str">
            <v>21</v>
          </cell>
          <cell r="B3526" t="str">
            <v>00683</v>
          </cell>
          <cell r="C3526" t="str">
            <v>ФЛ Сафронова Ф.К.</v>
          </cell>
          <cell r="D3526" t="str">
            <v>ФЛ</v>
          </cell>
          <cell r="E3526" t="str">
            <v>07</v>
          </cell>
          <cell r="G3526" t="str">
            <v>5</v>
          </cell>
          <cell r="H3526">
            <v>229.39</v>
          </cell>
          <cell r="I3526">
            <v>229.39</v>
          </cell>
          <cell r="J3526">
            <v>0</v>
          </cell>
          <cell r="K3526">
            <v>0</v>
          </cell>
          <cell r="L3526">
            <v>0</v>
          </cell>
          <cell r="M3526">
            <v>0</v>
          </cell>
          <cell r="N3526">
            <v>0</v>
          </cell>
          <cell r="O3526">
            <v>229.39</v>
          </cell>
          <cell r="P3526">
            <v>0</v>
          </cell>
          <cell r="Q3526">
            <v>1</v>
          </cell>
        </row>
        <row r="3527">
          <cell r="A3527" t="str">
            <v>21</v>
          </cell>
          <cell r="B3527" t="str">
            <v>00686</v>
          </cell>
          <cell r="C3527" t="str">
            <v>ООО "12 стульев"</v>
          </cell>
          <cell r="D3527" t="str">
            <v>ООО</v>
          </cell>
          <cell r="E3527" t="str">
            <v>07</v>
          </cell>
          <cell r="G3527" t="str">
            <v>5</v>
          </cell>
          <cell r="H3527">
            <v>0</v>
          </cell>
          <cell r="I3527">
            <v>48.88</v>
          </cell>
          <cell r="J3527">
            <v>0</v>
          </cell>
          <cell r="K3527">
            <v>0</v>
          </cell>
          <cell r="L3527">
            <v>0</v>
          </cell>
          <cell r="M3527">
            <v>0</v>
          </cell>
          <cell r="N3527">
            <v>0</v>
          </cell>
          <cell r="O3527">
            <v>48.88</v>
          </cell>
          <cell r="P3527">
            <v>0</v>
          </cell>
          <cell r="Q3527">
            <v>0</v>
          </cell>
        </row>
        <row r="3528">
          <cell r="A3528" t="str">
            <v>21</v>
          </cell>
          <cell r="B3528" t="str">
            <v>00688</v>
          </cell>
          <cell r="C3528" t="str">
            <v>ООО "Мегаполис"</v>
          </cell>
          <cell r="D3528" t="str">
            <v>ООО</v>
          </cell>
          <cell r="E3528" t="str">
            <v>06</v>
          </cell>
          <cell r="G3528" t="str">
            <v>5</v>
          </cell>
          <cell r="H3528">
            <v>1111.47</v>
          </cell>
          <cell r="I3528">
            <v>1111.47</v>
          </cell>
          <cell r="J3528">
            <v>0</v>
          </cell>
          <cell r="K3528">
            <v>0</v>
          </cell>
          <cell r="L3528">
            <v>0</v>
          </cell>
          <cell r="M3528">
            <v>0</v>
          </cell>
          <cell r="N3528">
            <v>0</v>
          </cell>
          <cell r="O3528">
            <v>1111.47</v>
          </cell>
          <cell r="P3528">
            <v>0</v>
          </cell>
          <cell r="Q3528">
            <v>1</v>
          </cell>
        </row>
        <row r="3529">
          <cell r="A3529" t="str">
            <v>21</v>
          </cell>
          <cell r="B3529" t="str">
            <v>00690</v>
          </cell>
          <cell r="C3529" t="str">
            <v>ООО "Вернат"</v>
          </cell>
          <cell r="D3529" t="str">
            <v>ООО</v>
          </cell>
          <cell r="E3529" t="str">
            <v>06</v>
          </cell>
          <cell r="G3529" t="str">
            <v>5</v>
          </cell>
          <cell r="H3529">
            <v>0</v>
          </cell>
          <cell r="I3529">
            <v>0</v>
          </cell>
          <cell r="J3529">
            <v>0</v>
          </cell>
          <cell r="K3529">
            <v>0</v>
          </cell>
          <cell r="L3529">
            <v>0</v>
          </cell>
          <cell r="M3529">
            <v>0</v>
          </cell>
          <cell r="N3529">
            <v>0</v>
          </cell>
          <cell r="O3529">
            <v>0</v>
          </cell>
          <cell r="P3529">
            <v>0</v>
          </cell>
          <cell r="Q3529">
            <v>0</v>
          </cell>
        </row>
        <row r="3530">
          <cell r="A3530" t="str">
            <v>21</v>
          </cell>
          <cell r="B3530" t="str">
            <v>00692</v>
          </cell>
          <cell r="C3530" t="str">
            <v>ООО "Новинка"</v>
          </cell>
          <cell r="D3530" t="str">
            <v>ООО</v>
          </cell>
          <cell r="E3530" t="str">
            <v>07</v>
          </cell>
          <cell r="G3530" t="str">
            <v>5</v>
          </cell>
          <cell r="H3530">
            <v>117.81</v>
          </cell>
          <cell r="I3530">
            <v>117.82</v>
          </cell>
          <cell r="J3530">
            <v>0</v>
          </cell>
          <cell r="K3530">
            <v>0</v>
          </cell>
          <cell r="L3530">
            <v>0</v>
          </cell>
          <cell r="M3530">
            <v>0</v>
          </cell>
          <cell r="N3530">
            <v>0</v>
          </cell>
          <cell r="O3530">
            <v>117.82</v>
          </cell>
          <cell r="P3530">
            <v>0</v>
          </cell>
          <cell r="Q3530">
            <v>1</v>
          </cell>
        </row>
        <row r="3531">
          <cell r="A3531" t="str">
            <v>21</v>
          </cell>
          <cell r="B3531" t="str">
            <v>00695</v>
          </cell>
          <cell r="C3531" t="str">
            <v>ООО "Воскресение"</v>
          </cell>
          <cell r="D3531" t="str">
            <v>ООО</v>
          </cell>
          <cell r="E3531" t="str">
            <v>06</v>
          </cell>
          <cell r="G3531" t="str">
            <v>5</v>
          </cell>
          <cell r="H3531">
            <v>2927.9</v>
          </cell>
          <cell r="I3531">
            <v>2927.94</v>
          </cell>
          <cell r="J3531">
            <v>0</v>
          </cell>
          <cell r="K3531">
            <v>0</v>
          </cell>
          <cell r="L3531">
            <v>0</v>
          </cell>
          <cell r="M3531">
            <v>2927.9</v>
          </cell>
          <cell r="N3531">
            <v>0</v>
          </cell>
          <cell r="O3531">
            <v>0.04</v>
          </cell>
          <cell r="P3531">
            <v>0</v>
          </cell>
          <cell r="Q3531">
            <v>4</v>
          </cell>
        </row>
        <row r="3532">
          <cell r="A3532" t="str">
            <v>21</v>
          </cell>
          <cell r="B3532" t="str">
            <v>00701</v>
          </cell>
          <cell r="C3532" t="str">
            <v>ООО "Семейная аптека"</v>
          </cell>
          <cell r="D3532" t="str">
            <v>ООО</v>
          </cell>
          <cell r="E3532" t="str">
            <v>06</v>
          </cell>
          <cell r="G3532" t="str">
            <v>5</v>
          </cell>
          <cell r="H3532">
            <v>0</v>
          </cell>
          <cell r="I3532">
            <v>262.27999999999997</v>
          </cell>
          <cell r="J3532">
            <v>0</v>
          </cell>
          <cell r="K3532">
            <v>0</v>
          </cell>
          <cell r="L3532">
            <v>0</v>
          </cell>
          <cell r="M3532">
            <v>0</v>
          </cell>
          <cell r="N3532">
            <v>0</v>
          </cell>
          <cell r="O3532">
            <v>262.27999999999997</v>
          </cell>
          <cell r="P3532">
            <v>0</v>
          </cell>
          <cell r="Q3532">
            <v>1</v>
          </cell>
        </row>
        <row r="3533">
          <cell r="A3533" t="str">
            <v>21</v>
          </cell>
          <cell r="B3533" t="str">
            <v>00702</v>
          </cell>
          <cell r="C3533" t="str">
            <v>ФЛ Демченко Л.Я.</v>
          </cell>
          <cell r="D3533" t="str">
            <v>ФЛ</v>
          </cell>
          <cell r="E3533" t="str">
            <v>06</v>
          </cell>
          <cell r="G3533" t="str">
            <v>5</v>
          </cell>
          <cell r="H3533">
            <v>654.20000000000005</v>
          </cell>
          <cell r="I3533">
            <v>654.20000000000005</v>
          </cell>
          <cell r="J3533">
            <v>0</v>
          </cell>
          <cell r="K3533">
            <v>0</v>
          </cell>
          <cell r="L3533">
            <v>0</v>
          </cell>
          <cell r="M3533">
            <v>0</v>
          </cell>
          <cell r="N3533">
            <v>0</v>
          </cell>
          <cell r="O3533">
            <v>654.20000000000005</v>
          </cell>
          <cell r="P3533">
            <v>0</v>
          </cell>
          <cell r="Q3533">
            <v>1</v>
          </cell>
        </row>
        <row r="3534">
          <cell r="A3534" t="str">
            <v>21</v>
          </cell>
          <cell r="B3534" t="str">
            <v>00704</v>
          </cell>
          <cell r="C3534" t="str">
            <v>ООО "Сибирячка-94"</v>
          </cell>
          <cell r="D3534" t="str">
            <v>ООО</v>
          </cell>
          <cell r="E3534" t="str">
            <v>07</v>
          </cell>
          <cell r="G3534" t="str">
            <v>5</v>
          </cell>
          <cell r="H3534">
            <v>571.69000000000005</v>
          </cell>
          <cell r="I3534">
            <v>0</v>
          </cell>
          <cell r="J3534">
            <v>-474.51</v>
          </cell>
          <cell r="K3534">
            <v>0</v>
          </cell>
          <cell r="L3534">
            <v>0</v>
          </cell>
          <cell r="M3534">
            <v>0</v>
          </cell>
          <cell r="N3534">
            <v>0</v>
          </cell>
          <cell r="O3534">
            <v>0</v>
          </cell>
          <cell r="P3534">
            <v>-474.51</v>
          </cell>
          <cell r="Q3534">
            <v>1</v>
          </cell>
        </row>
        <row r="3535">
          <cell r="A3535" t="str">
            <v>21</v>
          </cell>
          <cell r="B3535" t="str">
            <v>00705</v>
          </cell>
          <cell r="C3535" t="str">
            <v>ООО"Экзит"</v>
          </cell>
          <cell r="D3535" t="str">
            <v>ООО</v>
          </cell>
          <cell r="E3535" t="str">
            <v>07</v>
          </cell>
          <cell r="G3535" t="str">
            <v>5</v>
          </cell>
          <cell r="H3535">
            <v>178.99</v>
          </cell>
          <cell r="I3535">
            <v>0</v>
          </cell>
          <cell r="J3535">
            <v>-29.56</v>
          </cell>
          <cell r="K3535">
            <v>0</v>
          </cell>
          <cell r="L3535">
            <v>0</v>
          </cell>
          <cell r="M3535">
            <v>0</v>
          </cell>
          <cell r="N3535">
            <v>0</v>
          </cell>
          <cell r="O3535">
            <v>0</v>
          </cell>
          <cell r="P3535">
            <v>-29.56</v>
          </cell>
          <cell r="Q3535">
            <v>2</v>
          </cell>
        </row>
        <row r="3536">
          <cell r="A3536" t="str">
            <v>21</v>
          </cell>
          <cell r="B3536" t="str">
            <v>00706</v>
          </cell>
          <cell r="C3536" t="str">
            <v>ОАО"Красноярская генерация" филиал "Красноярская ТЭЦ-1"</v>
          </cell>
          <cell r="D3536" t="str">
            <v>ОАО</v>
          </cell>
          <cell r="E3536" t="str">
            <v>07</v>
          </cell>
          <cell r="F3536" t="str">
            <v>Л</v>
          </cell>
          <cell r="G3536" t="str">
            <v>Э</v>
          </cell>
          <cell r="H3536">
            <v>154159.92000000001</v>
          </cell>
          <cell r="I3536">
            <v>0</v>
          </cell>
          <cell r="J3536">
            <v>0</v>
          </cell>
          <cell r="K3536">
            <v>0</v>
          </cell>
          <cell r="L3536">
            <v>0</v>
          </cell>
          <cell r="M3536">
            <v>0</v>
          </cell>
          <cell r="N3536">
            <v>0</v>
          </cell>
          <cell r="O3536">
            <v>0</v>
          </cell>
          <cell r="P3536">
            <v>0</v>
          </cell>
          <cell r="Q3536">
            <v>7</v>
          </cell>
        </row>
        <row r="3537">
          <cell r="A3537" t="str">
            <v>21</v>
          </cell>
          <cell r="B3537" t="str">
            <v>00707</v>
          </cell>
          <cell r="C3537" t="str">
            <v>ООО Сибирский ТД "Русский фарфор"</v>
          </cell>
          <cell r="D3537" t="str">
            <v>ООО</v>
          </cell>
          <cell r="E3537" t="str">
            <v>07</v>
          </cell>
          <cell r="G3537" t="str">
            <v>5</v>
          </cell>
          <cell r="H3537">
            <v>71.37</v>
          </cell>
          <cell r="I3537">
            <v>71.37</v>
          </cell>
          <cell r="J3537">
            <v>0</v>
          </cell>
          <cell r="K3537">
            <v>0</v>
          </cell>
          <cell r="L3537">
            <v>0</v>
          </cell>
          <cell r="M3537">
            <v>0</v>
          </cell>
          <cell r="N3537">
            <v>0</v>
          </cell>
          <cell r="O3537">
            <v>71.37</v>
          </cell>
          <cell r="P3537">
            <v>0</v>
          </cell>
          <cell r="Q3537">
            <v>1</v>
          </cell>
        </row>
        <row r="3538">
          <cell r="A3538" t="str">
            <v>21</v>
          </cell>
          <cell r="B3538" t="str">
            <v>00708</v>
          </cell>
          <cell r="C3538" t="str">
            <v>МУ ГМВСТЦ "Патриот"</v>
          </cell>
          <cell r="D3538" t="str">
            <v>КДМ</v>
          </cell>
          <cell r="E3538" t="str">
            <v>07</v>
          </cell>
          <cell r="F3538" t="str">
            <v>ГР</v>
          </cell>
          <cell r="G3538" t="str">
            <v>Г</v>
          </cell>
          <cell r="H3538">
            <v>269.79000000000002</v>
          </cell>
          <cell r="I3538">
            <v>245.78</v>
          </cell>
          <cell r="J3538">
            <v>0</v>
          </cell>
          <cell r="K3538">
            <v>0</v>
          </cell>
          <cell r="L3538">
            <v>0</v>
          </cell>
          <cell r="M3538">
            <v>0</v>
          </cell>
          <cell r="N3538">
            <v>0</v>
          </cell>
          <cell r="O3538">
            <v>245.78</v>
          </cell>
          <cell r="P3538">
            <v>0</v>
          </cell>
          <cell r="Q3538">
            <v>2</v>
          </cell>
        </row>
        <row r="3539">
          <cell r="A3539" t="str">
            <v>21</v>
          </cell>
          <cell r="B3539" t="str">
            <v>00709</v>
          </cell>
          <cell r="C3539" t="str">
            <v>ООО "Огонек"</v>
          </cell>
          <cell r="D3539" t="str">
            <v>ООО</v>
          </cell>
          <cell r="E3539" t="str">
            <v>07</v>
          </cell>
          <cell r="G3539" t="str">
            <v>5</v>
          </cell>
          <cell r="H3539">
            <v>273.19</v>
          </cell>
          <cell r="I3539">
            <v>227.37</v>
          </cell>
          <cell r="J3539">
            <v>0</v>
          </cell>
          <cell r="K3539">
            <v>0</v>
          </cell>
          <cell r="L3539">
            <v>0</v>
          </cell>
          <cell r="M3539">
            <v>0</v>
          </cell>
          <cell r="N3539">
            <v>0</v>
          </cell>
          <cell r="O3539">
            <v>227.37</v>
          </cell>
          <cell r="P3539">
            <v>0</v>
          </cell>
          <cell r="Q3539">
            <v>1</v>
          </cell>
        </row>
        <row r="3540">
          <cell r="A3540" t="str">
            <v>21</v>
          </cell>
          <cell r="B3540" t="str">
            <v>00711</v>
          </cell>
          <cell r="C3540" t="str">
            <v>ООО "Позитив"</v>
          </cell>
          <cell r="D3540" t="str">
            <v>ООО</v>
          </cell>
          <cell r="E3540" t="str">
            <v>07</v>
          </cell>
          <cell r="G3540" t="str">
            <v>5</v>
          </cell>
          <cell r="H3540">
            <v>130.84</v>
          </cell>
          <cell r="I3540">
            <v>465.08</v>
          </cell>
          <cell r="J3540">
            <v>0</v>
          </cell>
          <cell r="K3540">
            <v>0</v>
          </cell>
          <cell r="L3540">
            <v>0</v>
          </cell>
          <cell r="M3540">
            <v>0</v>
          </cell>
          <cell r="N3540">
            <v>0</v>
          </cell>
          <cell r="O3540">
            <v>465.08</v>
          </cell>
          <cell r="P3540">
            <v>0</v>
          </cell>
          <cell r="Q3540">
            <v>1</v>
          </cell>
        </row>
        <row r="3541">
          <cell r="A3541" t="str">
            <v>21</v>
          </cell>
          <cell r="B3541" t="str">
            <v>00712</v>
          </cell>
          <cell r="C3541" t="str">
            <v>ООО "Иланта"</v>
          </cell>
          <cell r="D3541" t="str">
            <v>ООО</v>
          </cell>
          <cell r="E3541" t="str">
            <v>07</v>
          </cell>
          <cell r="G3541" t="str">
            <v>5</v>
          </cell>
          <cell r="H3541">
            <v>586.41</v>
          </cell>
          <cell r="I3541">
            <v>0</v>
          </cell>
          <cell r="J3541">
            <v>-1096.74</v>
          </cell>
          <cell r="K3541">
            <v>0</v>
          </cell>
          <cell r="L3541">
            <v>0</v>
          </cell>
          <cell r="M3541">
            <v>0</v>
          </cell>
          <cell r="N3541">
            <v>0</v>
          </cell>
          <cell r="O3541">
            <v>0</v>
          </cell>
          <cell r="P3541">
            <v>-1096.74</v>
          </cell>
          <cell r="Q3541">
            <v>2</v>
          </cell>
        </row>
        <row r="3542">
          <cell r="A3542" t="str">
            <v>21</v>
          </cell>
          <cell r="B3542" t="str">
            <v>00713</v>
          </cell>
          <cell r="C3542" t="str">
            <v>ООО "Бэати"</v>
          </cell>
          <cell r="D3542" t="str">
            <v>ООО</v>
          </cell>
          <cell r="E3542" t="str">
            <v>07</v>
          </cell>
          <cell r="G3542" t="str">
            <v>5</v>
          </cell>
          <cell r="H3542">
            <v>943.25</v>
          </cell>
          <cell r="I3542">
            <v>941.72</v>
          </cell>
          <cell r="J3542">
            <v>0</v>
          </cell>
          <cell r="K3542">
            <v>0</v>
          </cell>
          <cell r="L3542">
            <v>0</v>
          </cell>
          <cell r="M3542">
            <v>0</v>
          </cell>
          <cell r="N3542">
            <v>0</v>
          </cell>
          <cell r="O3542">
            <v>941.72</v>
          </cell>
          <cell r="P3542">
            <v>0</v>
          </cell>
          <cell r="Q3542">
            <v>3</v>
          </cell>
        </row>
        <row r="3543">
          <cell r="A3543" t="str">
            <v>21</v>
          </cell>
          <cell r="B3543" t="str">
            <v>00714</v>
          </cell>
          <cell r="C3543" t="str">
            <v>ИП Лисовский М.Г.</v>
          </cell>
          <cell r="D3543" t="str">
            <v>ИП</v>
          </cell>
          <cell r="E3543" t="str">
            <v>06</v>
          </cell>
          <cell r="G3543" t="str">
            <v>5</v>
          </cell>
          <cell r="H3543">
            <v>294.52999999999997</v>
          </cell>
          <cell r="I3543">
            <v>294.52999999999997</v>
          </cell>
          <cell r="J3543">
            <v>0</v>
          </cell>
          <cell r="K3543">
            <v>0</v>
          </cell>
          <cell r="L3543">
            <v>0</v>
          </cell>
          <cell r="M3543">
            <v>0</v>
          </cell>
          <cell r="N3543">
            <v>0</v>
          </cell>
          <cell r="O3543">
            <v>294.52999999999997</v>
          </cell>
          <cell r="P3543">
            <v>0</v>
          </cell>
          <cell r="Q3543">
            <v>1</v>
          </cell>
        </row>
        <row r="3544">
          <cell r="A3544" t="str">
            <v>21</v>
          </cell>
          <cell r="B3544" t="str">
            <v>00715</v>
          </cell>
          <cell r="C3544" t="str">
            <v>ООО "Сервис-Энерго"</v>
          </cell>
          <cell r="D3544" t="str">
            <v>ООО</v>
          </cell>
          <cell r="E3544" t="str">
            <v>07</v>
          </cell>
          <cell r="G3544" t="str">
            <v>5</v>
          </cell>
          <cell r="H3544">
            <v>650.22</v>
          </cell>
          <cell r="I3544">
            <v>1654.11</v>
          </cell>
          <cell r="J3544">
            <v>0</v>
          </cell>
          <cell r="K3544">
            <v>0</v>
          </cell>
          <cell r="L3544">
            <v>0</v>
          </cell>
          <cell r="M3544">
            <v>1000</v>
          </cell>
          <cell r="N3544">
            <v>0</v>
          </cell>
          <cell r="O3544">
            <v>654.11</v>
          </cell>
          <cell r="P3544">
            <v>0</v>
          </cell>
          <cell r="Q3544">
            <v>1</v>
          </cell>
        </row>
        <row r="3545">
          <cell r="A3545" t="str">
            <v>21</v>
          </cell>
          <cell r="B3545" t="str">
            <v>00719</v>
          </cell>
          <cell r="C3545" t="str">
            <v>ООО ПКФ "Урал"</v>
          </cell>
          <cell r="D3545" t="str">
            <v>ООО</v>
          </cell>
          <cell r="E3545" t="str">
            <v>07</v>
          </cell>
          <cell r="G3545" t="str">
            <v>5</v>
          </cell>
          <cell r="H3545">
            <v>1771.51</v>
          </cell>
          <cell r="I3545">
            <v>1771.52</v>
          </cell>
          <cell r="J3545">
            <v>0</v>
          </cell>
          <cell r="K3545">
            <v>0</v>
          </cell>
          <cell r="L3545">
            <v>0</v>
          </cell>
          <cell r="M3545">
            <v>0</v>
          </cell>
          <cell r="N3545">
            <v>0</v>
          </cell>
          <cell r="O3545">
            <v>1771.52</v>
          </cell>
          <cell r="P3545">
            <v>0</v>
          </cell>
          <cell r="Q3545">
            <v>5</v>
          </cell>
        </row>
        <row r="3546">
          <cell r="A3546" t="str">
            <v>21</v>
          </cell>
          <cell r="B3546" t="str">
            <v>00731</v>
          </cell>
          <cell r="C3546" t="str">
            <v>ООО "Сиб-Старт"</v>
          </cell>
          <cell r="D3546" t="str">
            <v>ООО</v>
          </cell>
          <cell r="E3546" t="str">
            <v>07</v>
          </cell>
          <cell r="G3546" t="str">
            <v>5</v>
          </cell>
          <cell r="H3546">
            <v>34.74</v>
          </cell>
          <cell r="I3546">
            <v>34.74</v>
          </cell>
          <cell r="J3546">
            <v>0</v>
          </cell>
          <cell r="K3546">
            <v>0</v>
          </cell>
          <cell r="L3546">
            <v>0</v>
          </cell>
          <cell r="M3546">
            <v>0</v>
          </cell>
          <cell r="N3546">
            <v>0</v>
          </cell>
          <cell r="O3546">
            <v>34.74</v>
          </cell>
          <cell r="P3546">
            <v>0</v>
          </cell>
          <cell r="Q3546">
            <v>1</v>
          </cell>
        </row>
        <row r="3547">
          <cell r="A3547" t="str">
            <v>21</v>
          </cell>
          <cell r="B3547" t="str">
            <v>00732</v>
          </cell>
          <cell r="C3547" t="str">
            <v>ООО ТПК "Премьер"</v>
          </cell>
          <cell r="D3547" t="str">
            <v>ООО</v>
          </cell>
          <cell r="E3547" t="str">
            <v>06</v>
          </cell>
          <cell r="G3547" t="str">
            <v>5</v>
          </cell>
          <cell r="H3547">
            <v>46.64</v>
          </cell>
          <cell r="I3547">
            <v>46.64</v>
          </cell>
          <cell r="J3547">
            <v>0</v>
          </cell>
          <cell r="K3547">
            <v>0</v>
          </cell>
          <cell r="L3547">
            <v>0</v>
          </cell>
          <cell r="M3547">
            <v>0</v>
          </cell>
          <cell r="N3547">
            <v>0</v>
          </cell>
          <cell r="O3547">
            <v>46.64</v>
          </cell>
          <cell r="P3547">
            <v>0</v>
          </cell>
          <cell r="Q3547">
            <v>1</v>
          </cell>
        </row>
        <row r="3548">
          <cell r="A3548" t="str">
            <v>21</v>
          </cell>
          <cell r="B3548" t="str">
            <v>00733</v>
          </cell>
          <cell r="C3548" t="str">
            <v>ООО "Пирамида-2"</v>
          </cell>
          <cell r="D3548" t="str">
            <v>ООО</v>
          </cell>
          <cell r="E3548" t="str">
            <v>07</v>
          </cell>
          <cell r="G3548" t="str">
            <v>5</v>
          </cell>
          <cell r="H3548">
            <v>465.58</v>
          </cell>
          <cell r="I3548">
            <v>0</v>
          </cell>
          <cell r="J3548">
            <v>-279.88</v>
          </cell>
          <cell r="K3548">
            <v>0</v>
          </cell>
          <cell r="L3548">
            <v>0</v>
          </cell>
          <cell r="M3548">
            <v>0</v>
          </cell>
          <cell r="N3548">
            <v>0</v>
          </cell>
          <cell r="O3548">
            <v>0</v>
          </cell>
          <cell r="P3548">
            <v>-279.88</v>
          </cell>
          <cell r="Q3548">
            <v>2</v>
          </cell>
        </row>
        <row r="3549">
          <cell r="A3549" t="str">
            <v>21</v>
          </cell>
          <cell r="B3549" t="str">
            <v>00736</v>
          </cell>
          <cell r="C3549" t="str">
            <v>ООО "Сибстроймаркет"</v>
          </cell>
          <cell r="D3549" t="str">
            <v>ООО</v>
          </cell>
          <cell r="E3549" t="str">
            <v>06</v>
          </cell>
          <cell r="G3549" t="str">
            <v>5</v>
          </cell>
          <cell r="H3549">
            <v>-0.01</v>
          </cell>
          <cell r="I3549">
            <v>0</v>
          </cell>
          <cell r="J3549">
            <v>0</v>
          </cell>
          <cell r="K3549">
            <v>0</v>
          </cell>
          <cell r="L3549">
            <v>0</v>
          </cell>
          <cell r="M3549">
            <v>0</v>
          </cell>
          <cell r="N3549">
            <v>0</v>
          </cell>
          <cell r="O3549">
            <v>0</v>
          </cell>
          <cell r="P3549">
            <v>0</v>
          </cell>
          <cell r="Q3549">
            <v>0</v>
          </cell>
        </row>
        <row r="3550">
          <cell r="A3550" t="str">
            <v>21</v>
          </cell>
          <cell r="B3550" t="str">
            <v>00737</v>
          </cell>
          <cell r="C3550" t="str">
            <v>ГПКК "Оптика-2"</v>
          </cell>
          <cell r="D3550" t="str">
            <v>ГП</v>
          </cell>
          <cell r="E3550" t="str">
            <v>06</v>
          </cell>
          <cell r="G3550" t="str">
            <v>5</v>
          </cell>
          <cell r="H3550">
            <v>98.75</v>
          </cell>
          <cell r="I3550">
            <v>98.76</v>
          </cell>
          <cell r="J3550">
            <v>0</v>
          </cell>
          <cell r="K3550">
            <v>0</v>
          </cell>
          <cell r="L3550">
            <v>0</v>
          </cell>
          <cell r="M3550">
            <v>0</v>
          </cell>
          <cell r="N3550">
            <v>0</v>
          </cell>
          <cell r="O3550">
            <v>98.76</v>
          </cell>
          <cell r="P3550">
            <v>0</v>
          </cell>
          <cell r="Q3550">
            <v>1</v>
          </cell>
        </row>
        <row r="3551">
          <cell r="A3551" t="str">
            <v>21</v>
          </cell>
          <cell r="B3551" t="str">
            <v>00738</v>
          </cell>
          <cell r="C3551" t="str">
            <v>ООО "Дорс"</v>
          </cell>
          <cell r="D3551" t="str">
            <v>ООО</v>
          </cell>
          <cell r="E3551" t="str">
            <v>06</v>
          </cell>
          <cell r="G3551" t="str">
            <v>5</v>
          </cell>
          <cell r="H3551">
            <v>53.06</v>
          </cell>
          <cell r="I3551">
            <v>0</v>
          </cell>
          <cell r="J3551">
            <v>-223.15</v>
          </cell>
          <cell r="K3551">
            <v>0</v>
          </cell>
          <cell r="L3551">
            <v>0</v>
          </cell>
          <cell r="M3551">
            <v>0</v>
          </cell>
          <cell r="N3551">
            <v>0</v>
          </cell>
          <cell r="O3551">
            <v>0</v>
          </cell>
          <cell r="P3551">
            <v>-223.15</v>
          </cell>
          <cell r="Q3551">
            <v>2</v>
          </cell>
        </row>
        <row r="3552">
          <cell r="A3552" t="str">
            <v>21</v>
          </cell>
          <cell r="B3552" t="str">
            <v>00739</v>
          </cell>
          <cell r="C3552" t="str">
            <v>НИИ СУВПТ</v>
          </cell>
          <cell r="D3552" t="str">
            <v>НИИ</v>
          </cell>
          <cell r="E3552" t="str">
            <v>06</v>
          </cell>
          <cell r="G3552" t="str">
            <v>Ф</v>
          </cell>
          <cell r="H3552">
            <v>626.25</v>
          </cell>
          <cell r="I3552">
            <v>626.25</v>
          </cell>
          <cell r="J3552">
            <v>0</v>
          </cell>
          <cell r="K3552">
            <v>0</v>
          </cell>
          <cell r="L3552">
            <v>0</v>
          </cell>
          <cell r="M3552">
            <v>626.25</v>
          </cell>
          <cell r="N3552">
            <v>0</v>
          </cell>
          <cell r="O3552">
            <v>0</v>
          </cell>
          <cell r="P3552">
            <v>0</v>
          </cell>
          <cell r="Q3552">
            <v>2</v>
          </cell>
        </row>
        <row r="3553">
          <cell r="A3553" t="str">
            <v>21</v>
          </cell>
          <cell r="B3553" t="str">
            <v>00740</v>
          </cell>
          <cell r="C3553" t="str">
            <v>ФЛ Исмагилова Г.В.</v>
          </cell>
          <cell r="D3553" t="str">
            <v>ФЛ</v>
          </cell>
          <cell r="E3553" t="str">
            <v>07</v>
          </cell>
          <cell r="G3553" t="str">
            <v>5</v>
          </cell>
          <cell r="H3553">
            <v>179.17</v>
          </cell>
          <cell r="I3553">
            <v>93.04</v>
          </cell>
          <cell r="J3553">
            <v>0</v>
          </cell>
          <cell r="K3553">
            <v>0</v>
          </cell>
          <cell r="L3553">
            <v>0</v>
          </cell>
          <cell r="M3553">
            <v>0</v>
          </cell>
          <cell r="N3553">
            <v>0</v>
          </cell>
          <cell r="O3553">
            <v>93.04</v>
          </cell>
          <cell r="P3553">
            <v>0</v>
          </cell>
          <cell r="Q3553">
            <v>1</v>
          </cell>
        </row>
        <row r="3554">
          <cell r="A3554" t="str">
            <v>21</v>
          </cell>
          <cell r="B3554" t="str">
            <v>00743</v>
          </cell>
          <cell r="C3554" t="str">
            <v>ИП Бельских И.Б.</v>
          </cell>
          <cell r="D3554" t="str">
            <v>ИП</v>
          </cell>
          <cell r="E3554" t="str">
            <v>07</v>
          </cell>
          <cell r="G3554" t="str">
            <v>5</v>
          </cell>
          <cell r="H3554">
            <v>47.58</v>
          </cell>
          <cell r="I3554">
            <v>0</v>
          </cell>
          <cell r="J3554">
            <v>-37.08</v>
          </cell>
          <cell r="K3554">
            <v>0</v>
          </cell>
          <cell r="L3554">
            <v>0</v>
          </cell>
          <cell r="M3554">
            <v>0</v>
          </cell>
          <cell r="N3554">
            <v>0</v>
          </cell>
          <cell r="O3554">
            <v>0</v>
          </cell>
          <cell r="P3554">
            <v>-37.08</v>
          </cell>
          <cell r="Q3554">
            <v>1</v>
          </cell>
        </row>
        <row r="3555">
          <cell r="A3555" t="str">
            <v>21</v>
          </cell>
          <cell r="B3555" t="str">
            <v>00747</v>
          </cell>
          <cell r="C3555" t="str">
            <v>ФЛ Плисевич Д.Б.</v>
          </cell>
          <cell r="D3555" t="str">
            <v>ФЛ</v>
          </cell>
          <cell r="E3555" t="str">
            <v>06</v>
          </cell>
          <cell r="G3555" t="str">
            <v>5</v>
          </cell>
          <cell r="H3555">
            <v>11.9</v>
          </cell>
          <cell r="I3555">
            <v>0</v>
          </cell>
          <cell r="J3555">
            <v>-918.73</v>
          </cell>
          <cell r="K3555">
            <v>0</v>
          </cell>
          <cell r="L3555">
            <v>0</v>
          </cell>
          <cell r="M3555">
            <v>0</v>
          </cell>
          <cell r="N3555">
            <v>0</v>
          </cell>
          <cell r="O3555">
            <v>0</v>
          </cell>
          <cell r="P3555">
            <v>-918.73</v>
          </cell>
          <cell r="Q3555">
            <v>1</v>
          </cell>
        </row>
        <row r="3556">
          <cell r="A3556" t="str">
            <v>21</v>
          </cell>
          <cell r="B3556" t="str">
            <v>00750</v>
          </cell>
          <cell r="C3556" t="str">
            <v>ООО "Аптека"</v>
          </cell>
          <cell r="D3556" t="str">
            <v>ООО</v>
          </cell>
          <cell r="E3556" t="str">
            <v>07</v>
          </cell>
          <cell r="G3556" t="str">
            <v>5</v>
          </cell>
          <cell r="H3556">
            <v>399.69</v>
          </cell>
          <cell r="I3556">
            <v>0</v>
          </cell>
          <cell r="J3556">
            <v>-526.86</v>
          </cell>
          <cell r="K3556">
            <v>0</v>
          </cell>
          <cell r="L3556">
            <v>0</v>
          </cell>
          <cell r="M3556">
            <v>0</v>
          </cell>
          <cell r="N3556">
            <v>0</v>
          </cell>
          <cell r="O3556">
            <v>0</v>
          </cell>
          <cell r="P3556">
            <v>-526.86</v>
          </cell>
          <cell r="Q3556">
            <v>1</v>
          </cell>
        </row>
        <row r="3557">
          <cell r="A3557" t="str">
            <v>21</v>
          </cell>
          <cell r="B3557" t="str">
            <v>00751</v>
          </cell>
          <cell r="C3557" t="str">
            <v>ЧП Иванова Н.Г.</v>
          </cell>
          <cell r="D3557" t="str">
            <v>ЧП</v>
          </cell>
          <cell r="E3557" t="str">
            <v>07</v>
          </cell>
          <cell r="G3557" t="str">
            <v>5</v>
          </cell>
          <cell r="H3557">
            <v>0</v>
          </cell>
          <cell r="I3557">
            <v>0</v>
          </cell>
          <cell r="J3557">
            <v>0</v>
          </cell>
          <cell r="K3557">
            <v>0</v>
          </cell>
          <cell r="L3557">
            <v>0</v>
          </cell>
          <cell r="M3557">
            <v>0</v>
          </cell>
          <cell r="N3557">
            <v>0</v>
          </cell>
          <cell r="O3557">
            <v>0</v>
          </cell>
          <cell r="P3557">
            <v>0</v>
          </cell>
          <cell r="Q3557">
            <v>1</v>
          </cell>
        </row>
        <row r="3558">
          <cell r="A3558" t="str">
            <v>21</v>
          </cell>
          <cell r="B3558" t="str">
            <v>00753</v>
          </cell>
          <cell r="C3558" t="str">
            <v>ИП Федосов В.Н.</v>
          </cell>
          <cell r="D3558" t="str">
            <v>ИП</v>
          </cell>
          <cell r="E3558" t="str">
            <v>06</v>
          </cell>
          <cell r="G3558" t="str">
            <v>5</v>
          </cell>
          <cell r="H3558">
            <v>237.88</v>
          </cell>
          <cell r="I3558">
            <v>0</v>
          </cell>
          <cell r="J3558">
            <v>0</v>
          </cell>
          <cell r="K3558">
            <v>0</v>
          </cell>
          <cell r="L3558">
            <v>0</v>
          </cell>
          <cell r="M3558">
            <v>0</v>
          </cell>
          <cell r="N3558">
            <v>0</v>
          </cell>
          <cell r="O3558">
            <v>0</v>
          </cell>
          <cell r="P3558">
            <v>0</v>
          </cell>
          <cell r="Q3558">
            <v>1</v>
          </cell>
        </row>
        <row r="3559">
          <cell r="A3559" t="str">
            <v>21</v>
          </cell>
          <cell r="B3559" t="str">
            <v>00755</v>
          </cell>
          <cell r="C3559" t="str">
            <v>ИП Лебедев Ю.Г.</v>
          </cell>
          <cell r="D3559" t="str">
            <v>ИП</v>
          </cell>
          <cell r="E3559" t="str">
            <v>06</v>
          </cell>
          <cell r="G3559" t="str">
            <v>5</v>
          </cell>
          <cell r="H3559">
            <v>11.9</v>
          </cell>
          <cell r="I3559">
            <v>41.16</v>
          </cell>
          <cell r="J3559">
            <v>0</v>
          </cell>
          <cell r="K3559">
            <v>0</v>
          </cell>
          <cell r="L3559">
            <v>0</v>
          </cell>
          <cell r="M3559">
            <v>0</v>
          </cell>
          <cell r="N3559">
            <v>0</v>
          </cell>
          <cell r="O3559">
            <v>41.16</v>
          </cell>
          <cell r="P3559">
            <v>0</v>
          </cell>
          <cell r="Q3559">
            <v>1</v>
          </cell>
        </row>
        <row r="3560">
          <cell r="A3560" t="str">
            <v>21</v>
          </cell>
          <cell r="B3560" t="str">
            <v>00757</v>
          </cell>
          <cell r="C3560" t="str">
            <v>ФЛ Муравьева С.В.</v>
          </cell>
          <cell r="D3560" t="str">
            <v>ФЛ</v>
          </cell>
          <cell r="E3560" t="str">
            <v>06</v>
          </cell>
          <cell r="G3560" t="str">
            <v>5</v>
          </cell>
          <cell r="H3560">
            <v>135.37</v>
          </cell>
          <cell r="I3560">
            <v>135.37</v>
          </cell>
          <cell r="J3560">
            <v>0</v>
          </cell>
          <cell r="K3560">
            <v>0</v>
          </cell>
          <cell r="L3560">
            <v>0</v>
          </cell>
          <cell r="M3560">
            <v>0</v>
          </cell>
          <cell r="N3560">
            <v>0</v>
          </cell>
          <cell r="O3560">
            <v>135.37</v>
          </cell>
          <cell r="P3560">
            <v>0</v>
          </cell>
          <cell r="Q3560">
            <v>1</v>
          </cell>
        </row>
        <row r="3561">
          <cell r="A3561" t="str">
            <v>21</v>
          </cell>
          <cell r="B3561" t="str">
            <v>00759</v>
          </cell>
          <cell r="C3561" t="str">
            <v>ФЛ Бардина Т.Б.</v>
          </cell>
          <cell r="D3561" t="str">
            <v>ФЛ</v>
          </cell>
          <cell r="E3561" t="str">
            <v>07</v>
          </cell>
          <cell r="G3561" t="str">
            <v>5</v>
          </cell>
          <cell r="H3561">
            <v>155.38999999999999</v>
          </cell>
          <cell r="I3561">
            <v>155.38999999999999</v>
          </cell>
          <cell r="J3561">
            <v>0</v>
          </cell>
          <cell r="K3561">
            <v>0</v>
          </cell>
          <cell r="L3561">
            <v>0</v>
          </cell>
          <cell r="M3561">
            <v>0</v>
          </cell>
          <cell r="N3561">
            <v>0</v>
          </cell>
          <cell r="O3561">
            <v>155.38999999999999</v>
          </cell>
          <cell r="P3561">
            <v>0</v>
          </cell>
          <cell r="Q3561">
            <v>2</v>
          </cell>
        </row>
        <row r="3562">
          <cell r="A3562" t="str">
            <v>21</v>
          </cell>
          <cell r="B3562" t="str">
            <v>00767</v>
          </cell>
          <cell r="C3562" t="str">
            <v>ЧП Лухтанов</v>
          </cell>
          <cell r="D3562" t="str">
            <v>ЧП</v>
          </cell>
          <cell r="E3562" t="str">
            <v>06</v>
          </cell>
          <cell r="G3562" t="str">
            <v>5</v>
          </cell>
          <cell r="H3562">
            <v>0</v>
          </cell>
          <cell r="I3562">
            <v>0</v>
          </cell>
          <cell r="J3562">
            <v>0</v>
          </cell>
          <cell r="K3562">
            <v>0</v>
          </cell>
          <cell r="L3562">
            <v>0</v>
          </cell>
          <cell r="M3562">
            <v>0</v>
          </cell>
          <cell r="N3562">
            <v>0</v>
          </cell>
          <cell r="O3562">
            <v>0</v>
          </cell>
          <cell r="P3562">
            <v>0</v>
          </cell>
          <cell r="Q3562">
            <v>1</v>
          </cell>
        </row>
        <row r="3563">
          <cell r="A3563" t="str">
            <v>21</v>
          </cell>
          <cell r="B3563" t="str">
            <v>00770</v>
          </cell>
          <cell r="C3563" t="str">
            <v>ООО "Инта-ЗИ"</v>
          </cell>
          <cell r="D3563" t="str">
            <v>ООО</v>
          </cell>
          <cell r="E3563" t="str">
            <v>07</v>
          </cell>
          <cell r="G3563" t="str">
            <v>5</v>
          </cell>
          <cell r="H3563">
            <v>3026.84</v>
          </cell>
          <cell r="I3563">
            <v>2924.86</v>
          </cell>
          <cell r="J3563">
            <v>0</v>
          </cell>
          <cell r="K3563">
            <v>0</v>
          </cell>
          <cell r="L3563">
            <v>0</v>
          </cell>
          <cell r="M3563">
            <v>0</v>
          </cell>
          <cell r="N3563">
            <v>0</v>
          </cell>
          <cell r="O3563">
            <v>2924.86</v>
          </cell>
          <cell r="P3563">
            <v>0</v>
          </cell>
          <cell r="Q3563">
            <v>6</v>
          </cell>
        </row>
        <row r="3564">
          <cell r="A3564" t="str">
            <v>21</v>
          </cell>
          <cell r="B3564" t="str">
            <v>00772</v>
          </cell>
          <cell r="C3564" t="str">
            <v>ООО "Бриг"</v>
          </cell>
          <cell r="D3564" t="str">
            <v>ООО</v>
          </cell>
          <cell r="E3564" t="str">
            <v>07</v>
          </cell>
          <cell r="G3564" t="str">
            <v>5</v>
          </cell>
          <cell r="H3564">
            <v>157.27000000000001</v>
          </cell>
          <cell r="I3564">
            <v>97.02</v>
          </cell>
          <cell r="J3564">
            <v>0</v>
          </cell>
          <cell r="K3564">
            <v>0</v>
          </cell>
          <cell r="L3564">
            <v>0</v>
          </cell>
          <cell r="M3564">
            <v>0</v>
          </cell>
          <cell r="N3564">
            <v>0</v>
          </cell>
          <cell r="O3564">
            <v>97.02</v>
          </cell>
          <cell r="P3564">
            <v>0</v>
          </cell>
          <cell r="Q3564">
            <v>1</v>
          </cell>
        </row>
        <row r="3565">
          <cell r="A3565" t="str">
            <v>21</v>
          </cell>
          <cell r="B3565" t="str">
            <v>00773</v>
          </cell>
          <cell r="C3565" t="str">
            <v>ИП Свириденко И.А.</v>
          </cell>
          <cell r="D3565" t="str">
            <v>ИП</v>
          </cell>
          <cell r="E3565" t="str">
            <v>07</v>
          </cell>
          <cell r="G3565" t="str">
            <v>5</v>
          </cell>
          <cell r="H3565">
            <v>142.72999999999999</v>
          </cell>
          <cell r="I3565">
            <v>142.72999999999999</v>
          </cell>
          <cell r="J3565">
            <v>0</v>
          </cell>
          <cell r="K3565">
            <v>0</v>
          </cell>
          <cell r="L3565">
            <v>0</v>
          </cell>
          <cell r="M3565">
            <v>0</v>
          </cell>
          <cell r="N3565">
            <v>0</v>
          </cell>
          <cell r="O3565">
            <v>142.72999999999999</v>
          </cell>
          <cell r="P3565">
            <v>0</v>
          </cell>
          <cell r="Q3565">
            <v>1</v>
          </cell>
        </row>
        <row r="3566">
          <cell r="A3566" t="str">
            <v>21</v>
          </cell>
          <cell r="B3566" t="str">
            <v>00774</v>
          </cell>
          <cell r="C3566" t="str">
            <v>ООО "Колибри Ко"</v>
          </cell>
          <cell r="D3566" t="str">
            <v>ООО</v>
          </cell>
          <cell r="E3566" t="str">
            <v>07</v>
          </cell>
          <cell r="G3566" t="str">
            <v>5</v>
          </cell>
          <cell r="H3566">
            <v>83.26</v>
          </cell>
          <cell r="I3566">
            <v>83.26</v>
          </cell>
          <cell r="J3566">
            <v>0</v>
          </cell>
          <cell r="K3566">
            <v>0</v>
          </cell>
          <cell r="L3566">
            <v>0</v>
          </cell>
          <cell r="M3566">
            <v>0</v>
          </cell>
          <cell r="N3566">
            <v>0</v>
          </cell>
          <cell r="O3566">
            <v>83.26</v>
          </cell>
          <cell r="P3566">
            <v>0</v>
          </cell>
          <cell r="Q3566">
            <v>1</v>
          </cell>
        </row>
        <row r="3567">
          <cell r="A3567" t="str">
            <v>21</v>
          </cell>
          <cell r="B3567" t="str">
            <v>00780</v>
          </cell>
          <cell r="C3567" t="str">
            <v>ФЛ Моцаренко А.А.</v>
          </cell>
          <cell r="D3567" t="str">
            <v>ФЛ</v>
          </cell>
          <cell r="E3567" t="str">
            <v>07</v>
          </cell>
          <cell r="G3567" t="str">
            <v>5</v>
          </cell>
          <cell r="H3567">
            <v>573.39</v>
          </cell>
          <cell r="I3567">
            <v>0</v>
          </cell>
          <cell r="J3567">
            <v>-1048.25</v>
          </cell>
          <cell r="K3567">
            <v>0</v>
          </cell>
          <cell r="L3567">
            <v>0</v>
          </cell>
          <cell r="M3567">
            <v>0</v>
          </cell>
          <cell r="N3567">
            <v>0</v>
          </cell>
          <cell r="O3567">
            <v>0</v>
          </cell>
          <cell r="P3567">
            <v>-1048.25</v>
          </cell>
          <cell r="Q3567">
            <v>1</v>
          </cell>
        </row>
        <row r="3568">
          <cell r="A3568" t="str">
            <v>21</v>
          </cell>
          <cell r="B3568" t="str">
            <v>00781</v>
          </cell>
          <cell r="C3568" t="str">
            <v>ЗАО ВСЦ "Викос"</v>
          </cell>
          <cell r="D3568" t="str">
            <v>ЗАО</v>
          </cell>
          <cell r="E3568" t="str">
            <v>07</v>
          </cell>
          <cell r="G3568" t="str">
            <v>5</v>
          </cell>
          <cell r="H3568">
            <v>45.69</v>
          </cell>
          <cell r="I3568">
            <v>0</v>
          </cell>
          <cell r="J3568">
            <v>-176.49</v>
          </cell>
          <cell r="K3568">
            <v>0</v>
          </cell>
          <cell r="L3568">
            <v>0</v>
          </cell>
          <cell r="M3568">
            <v>0</v>
          </cell>
          <cell r="N3568">
            <v>0</v>
          </cell>
          <cell r="O3568">
            <v>0</v>
          </cell>
          <cell r="P3568">
            <v>-176.49</v>
          </cell>
          <cell r="Q3568">
            <v>0</v>
          </cell>
        </row>
        <row r="3569">
          <cell r="A3569" t="str">
            <v>21</v>
          </cell>
          <cell r="B3569" t="str">
            <v>00784</v>
          </cell>
          <cell r="C3569" t="str">
            <v>ООО "Унисам-9" Каравай"</v>
          </cell>
          <cell r="D3569" t="str">
            <v>ООО</v>
          </cell>
          <cell r="E3569" t="str">
            <v>06</v>
          </cell>
          <cell r="G3569" t="str">
            <v>5</v>
          </cell>
          <cell r="H3569">
            <v>2235.9499999999998</v>
          </cell>
          <cell r="I3569">
            <v>0</v>
          </cell>
          <cell r="J3569">
            <v>-7136.8</v>
          </cell>
          <cell r="K3569">
            <v>0</v>
          </cell>
          <cell r="L3569">
            <v>0</v>
          </cell>
          <cell r="M3569">
            <v>0</v>
          </cell>
          <cell r="N3569">
            <v>0</v>
          </cell>
          <cell r="O3569">
            <v>0</v>
          </cell>
          <cell r="P3569">
            <v>-7136.8</v>
          </cell>
          <cell r="Q3569">
            <v>1</v>
          </cell>
        </row>
        <row r="3570">
          <cell r="A3570" t="str">
            <v>21</v>
          </cell>
          <cell r="B3570" t="str">
            <v>00788</v>
          </cell>
          <cell r="C3570" t="str">
            <v>ЗАО "Енисей-Керама"</v>
          </cell>
          <cell r="D3570" t="str">
            <v>ЗАО</v>
          </cell>
          <cell r="E3570" t="str">
            <v>06</v>
          </cell>
          <cell r="G3570" t="str">
            <v>5</v>
          </cell>
          <cell r="H3570">
            <v>41.16</v>
          </cell>
          <cell r="I3570">
            <v>0</v>
          </cell>
          <cell r="J3570">
            <v>-182.83</v>
          </cell>
          <cell r="K3570">
            <v>0</v>
          </cell>
          <cell r="L3570">
            <v>0</v>
          </cell>
          <cell r="M3570">
            <v>0</v>
          </cell>
          <cell r="N3570">
            <v>0</v>
          </cell>
          <cell r="O3570">
            <v>0</v>
          </cell>
          <cell r="P3570">
            <v>-182.83</v>
          </cell>
          <cell r="Q3570">
            <v>1</v>
          </cell>
        </row>
        <row r="3571">
          <cell r="A3571" t="str">
            <v>21</v>
          </cell>
          <cell r="B3571" t="str">
            <v>00791</v>
          </cell>
          <cell r="C3571" t="str">
            <v>ООО "Бак"</v>
          </cell>
          <cell r="D3571" t="str">
            <v>ООО</v>
          </cell>
          <cell r="E3571" t="str">
            <v>06</v>
          </cell>
          <cell r="G3571" t="str">
            <v>5</v>
          </cell>
          <cell r="H3571">
            <v>127.82</v>
          </cell>
          <cell r="I3571">
            <v>0</v>
          </cell>
          <cell r="J3571">
            <v>-318.74</v>
          </cell>
          <cell r="K3571">
            <v>0</v>
          </cell>
          <cell r="L3571">
            <v>0</v>
          </cell>
          <cell r="M3571">
            <v>0</v>
          </cell>
          <cell r="N3571">
            <v>0</v>
          </cell>
          <cell r="O3571">
            <v>0</v>
          </cell>
          <cell r="P3571">
            <v>-318.74</v>
          </cell>
          <cell r="Q3571">
            <v>1</v>
          </cell>
        </row>
        <row r="3572">
          <cell r="A3572" t="str">
            <v>21</v>
          </cell>
          <cell r="B3572" t="str">
            <v>00798</v>
          </cell>
          <cell r="C3572" t="str">
            <v>ООО "Иван"</v>
          </cell>
          <cell r="D3572" t="str">
            <v>ООО</v>
          </cell>
          <cell r="E3572" t="str">
            <v>06</v>
          </cell>
          <cell r="G3572" t="str">
            <v>5</v>
          </cell>
          <cell r="H3572">
            <v>146.32</v>
          </cell>
          <cell r="I3572">
            <v>316.19</v>
          </cell>
          <cell r="J3572">
            <v>0</v>
          </cell>
          <cell r="K3572">
            <v>0</v>
          </cell>
          <cell r="L3572">
            <v>0</v>
          </cell>
          <cell r="M3572">
            <v>816.19</v>
          </cell>
          <cell r="N3572">
            <v>0</v>
          </cell>
          <cell r="O3572">
            <v>0</v>
          </cell>
          <cell r="P3572">
            <v>-500</v>
          </cell>
          <cell r="Q3572">
            <v>2</v>
          </cell>
        </row>
        <row r="3573">
          <cell r="A3573" t="str">
            <v>21</v>
          </cell>
          <cell r="B3573" t="str">
            <v>00799</v>
          </cell>
          <cell r="C3573" t="str">
            <v>ЦРО "Религ. Ассоц. Церк. Иисуса Христа Св. Посл. Дней в России"</v>
          </cell>
          <cell r="E3573" t="str">
            <v>04</v>
          </cell>
          <cell r="F3573" t="str">
            <v>0</v>
          </cell>
          <cell r="G3573" t="str">
            <v>Ц</v>
          </cell>
          <cell r="H3573">
            <v>249.78</v>
          </cell>
          <cell r="I3573">
            <v>104.41</v>
          </cell>
          <cell r="J3573">
            <v>0</v>
          </cell>
          <cell r="K3573">
            <v>0</v>
          </cell>
          <cell r="L3573">
            <v>0</v>
          </cell>
          <cell r="M3573">
            <v>0</v>
          </cell>
          <cell r="N3573">
            <v>0</v>
          </cell>
          <cell r="O3573">
            <v>104.41</v>
          </cell>
          <cell r="P3573">
            <v>0</v>
          </cell>
          <cell r="Q3573">
            <v>1</v>
          </cell>
        </row>
        <row r="3574">
          <cell r="A3574" t="str">
            <v>21</v>
          </cell>
          <cell r="B3574" t="str">
            <v>00800</v>
          </cell>
          <cell r="C3574" t="str">
            <v>Филиал ОАО"ФСК ЕЭС"-Красноярское ПМЭС</v>
          </cell>
          <cell r="E3574" t="str">
            <v>07</v>
          </cell>
          <cell r="F3574" t="str">
            <v>Л</v>
          </cell>
          <cell r="G3574" t="str">
            <v>2</v>
          </cell>
          <cell r="H3574">
            <v>7454.56</v>
          </cell>
          <cell r="I3574">
            <v>0</v>
          </cell>
          <cell r="J3574">
            <v>-5639.29</v>
          </cell>
          <cell r="K3574">
            <v>0</v>
          </cell>
          <cell r="L3574">
            <v>0</v>
          </cell>
          <cell r="M3574">
            <v>0</v>
          </cell>
          <cell r="N3574">
            <v>0</v>
          </cell>
          <cell r="O3574">
            <v>0</v>
          </cell>
          <cell r="P3574">
            <v>-5639.29</v>
          </cell>
          <cell r="Q3574">
            <v>8</v>
          </cell>
        </row>
        <row r="3575">
          <cell r="A3575" t="str">
            <v>21</v>
          </cell>
          <cell r="B3575" t="str">
            <v>00802</v>
          </cell>
          <cell r="C3575" t="str">
            <v>ФЛ Лапунов Н.С.</v>
          </cell>
          <cell r="D3575" t="str">
            <v>ФЛ</v>
          </cell>
          <cell r="E3575" t="str">
            <v>06</v>
          </cell>
          <cell r="G3575" t="str">
            <v>5</v>
          </cell>
          <cell r="H3575">
            <v>174.64</v>
          </cell>
          <cell r="I3575">
            <v>194.23</v>
          </cell>
          <cell r="J3575">
            <v>0</v>
          </cell>
          <cell r="K3575">
            <v>0</v>
          </cell>
          <cell r="L3575">
            <v>0</v>
          </cell>
          <cell r="M3575">
            <v>174.64</v>
          </cell>
          <cell r="N3575">
            <v>0</v>
          </cell>
          <cell r="O3575">
            <v>19.59</v>
          </cell>
          <cell r="P3575">
            <v>0</v>
          </cell>
          <cell r="Q3575">
            <v>2</v>
          </cell>
        </row>
        <row r="3576">
          <cell r="A3576" t="str">
            <v>21</v>
          </cell>
          <cell r="B3576" t="str">
            <v>00808</v>
          </cell>
          <cell r="C3576" t="str">
            <v>Крас. ф-л  АКБ "Ланта-банк"</v>
          </cell>
          <cell r="D3576" t="str">
            <v>БАНК</v>
          </cell>
          <cell r="E3576" t="str">
            <v>07</v>
          </cell>
          <cell r="G3576" t="str">
            <v>5</v>
          </cell>
          <cell r="H3576">
            <v>485.59</v>
          </cell>
          <cell r="I3576">
            <v>0</v>
          </cell>
          <cell r="J3576">
            <v>-160.27000000000001</v>
          </cell>
          <cell r="K3576">
            <v>0</v>
          </cell>
          <cell r="L3576">
            <v>0</v>
          </cell>
          <cell r="M3576">
            <v>500</v>
          </cell>
          <cell r="N3576">
            <v>0</v>
          </cell>
          <cell r="O3576">
            <v>0</v>
          </cell>
          <cell r="P3576">
            <v>-660.27</v>
          </cell>
          <cell r="Q3576">
            <v>4</v>
          </cell>
        </row>
        <row r="3577">
          <cell r="A3577" t="str">
            <v>21</v>
          </cell>
          <cell r="B3577" t="str">
            <v>00811</v>
          </cell>
          <cell r="C3577" t="str">
            <v>ИП Шевляков С.В.</v>
          </cell>
          <cell r="D3577" t="str">
            <v>ИП</v>
          </cell>
          <cell r="E3577" t="str">
            <v>07</v>
          </cell>
          <cell r="G3577" t="str">
            <v>5</v>
          </cell>
          <cell r="H3577">
            <v>0</v>
          </cell>
          <cell r="I3577">
            <v>0</v>
          </cell>
          <cell r="J3577">
            <v>-0.25</v>
          </cell>
          <cell r="K3577">
            <v>0</v>
          </cell>
          <cell r="L3577">
            <v>0</v>
          </cell>
          <cell r="M3577">
            <v>0</v>
          </cell>
          <cell r="N3577">
            <v>0</v>
          </cell>
          <cell r="O3577">
            <v>0</v>
          </cell>
          <cell r="P3577">
            <v>-0.25</v>
          </cell>
          <cell r="Q3577">
            <v>0</v>
          </cell>
        </row>
        <row r="3578">
          <cell r="A3578" t="str">
            <v>21</v>
          </cell>
          <cell r="B3578" t="str">
            <v>00818</v>
          </cell>
          <cell r="C3578" t="str">
            <v>ИП Сосновских Е.В.</v>
          </cell>
          <cell r="D3578" t="str">
            <v>ИП</v>
          </cell>
          <cell r="E3578" t="str">
            <v>06</v>
          </cell>
          <cell r="G3578" t="str">
            <v>5</v>
          </cell>
          <cell r="H3578">
            <v>348.15</v>
          </cell>
          <cell r="I3578">
            <v>175.8</v>
          </cell>
          <cell r="J3578">
            <v>0</v>
          </cell>
          <cell r="K3578">
            <v>0</v>
          </cell>
          <cell r="L3578">
            <v>0</v>
          </cell>
          <cell r="M3578">
            <v>500</v>
          </cell>
          <cell r="N3578">
            <v>0</v>
          </cell>
          <cell r="O3578">
            <v>0</v>
          </cell>
          <cell r="P3578">
            <v>-324.2</v>
          </cell>
          <cell r="Q3578">
            <v>1</v>
          </cell>
        </row>
        <row r="3579">
          <cell r="A3579" t="str">
            <v>21</v>
          </cell>
          <cell r="B3579" t="str">
            <v>00819</v>
          </cell>
          <cell r="C3579" t="str">
            <v>ИП Орешникова Н.И.</v>
          </cell>
          <cell r="D3579" t="str">
            <v>ИП</v>
          </cell>
          <cell r="E3579" t="str">
            <v>07</v>
          </cell>
          <cell r="G3579" t="str">
            <v>5</v>
          </cell>
          <cell r="H3579">
            <v>181.06</v>
          </cell>
          <cell r="I3579">
            <v>181.06</v>
          </cell>
          <cell r="J3579">
            <v>0</v>
          </cell>
          <cell r="K3579">
            <v>0</v>
          </cell>
          <cell r="L3579">
            <v>0</v>
          </cell>
          <cell r="M3579">
            <v>0</v>
          </cell>
          <cell r="N3579">
            <v>0</v>
          </cell>
          <cell r="O3579">
            <v>181.06</v>
          </cell>
          <cell r="P3579">
            <v>0</v>
          </cell>
          <cell r="Q3579">
            <v>2</v>
          </cell>
        </row>
        <row r="3580">
          <cell r="A3580" t="str">
            <v>21</v>
          </cell>
          <cell r="B3580" t="str">
            <v>00820</v>
          </cell>
          <cell r="C3580" t="str">
            <v>ИП Миримян А.В.</v>
          </cell>
          <cell r="D3580" t="str">
            <v>ИП</v>
          </cell>
          <cell r="E3580" t="str">
            <v>05</v>
          </cell>
          <cell r="G3580" t="str">
            <v>5</v>
          </cell>
          <cell r="H3580">
            <v>323.98</v>
          </cell>
          <cell r="I3580">
            <v>960.05</v>
          </cell>
          <cell r="J3580">
            <v>0</v>
          </cell>
          <cell r="K3580">
            <v>0</v>
          </cell>
          <cell r="L3580">
            <v>0</v>
          </cell>
          <cell r="M3580">
            <v>1500</v>
          </cell>
          <cell r="N3580">
            <v>0</v>
          </cell>
          <cell r="O3580">
            <v>0</v>
          </cell>
          <cell r="P3580">
            <v>-539.95000000000005</v>
          </cell>
          <cell r="Q3580">
            <v>1</v>
          </cell>
        </row>
        <row r="3581">
          <cell r="A3581" t="str">
            <v>21</v>
          </cell>
          <cell r="B3581" t="str">
            <v>00822</v>
          </cell>
          <cell r="C3581" t="str">
            <v>ИП Конькова Т.В.</v>
          </cell>
          <cell r="D3581" t="str">
            <v>ИП</v>
          </cell>
          <cell r="E3581" t="str">
            <v>06</v>
          </cell>
          <cell r="G3581" t="str">
            <v>5</v>
          </cell>
          <cell r="H3581">
            <v>273.76</v>
          </cell>
          <cell r="I3581">
            <v>312.61</v>
          </cell>
          <cell r="J3581">
            <v>0</v>
          </cell>
          <cell r="K3581">
            <v>0</v>
          </cell>
          <cell r="L3581">
            <v>0</v>
          </cell>
          <cell r="M3581">
            <v>1000</v>
          </cell>
          <cell r="N3581">
            <v>0</v>
          </cell>
          <cell r="O3581">
            <v>0</v>
          </cell>
          <cell r="P3581">
            <v>-687.39</v>
          </cell>
          <cell r="Q3581">
            <v>1</v>
          </cell>
        </row>
        <row r="3582">
          <cell r="A3582" t="str">
            <v>21</v>
          </cell>
          <cell r="B3582" t="str">
            <v>00823</v>
          </cell>
          <cell r="C3582" t="str">
            <v>ООО "Олимп-М"</v>
          </cell>
          <cell r="D3582" t="str">
            <v>ООО</v>
          </cell>
          <cell r="E3582" t="str">
            <v>07</v>
          </cell>
          <cell r="G3582" t="str">
            <v>5</v>
          </cell>
          <cell r="H3582">
            <v>46.64</v>
          </cell>
          <cell r="I3582">
            <v>46.65</v>
          </cell>
          <cell r="J3582">
            <v>0</v>
          </cell>
          <cell r="K3582">
            <v>0</v>
          </cell>
          <cell r="L3582">
            <v>0</v>
          </cell>
          <cell r="M3582">
            <v>0</v>
          </cell>
          <cell r="N3582">
            <v>0</v>
          </cell>
          <cell r="O3582">
            <v>46.65</v>
          </cell>
          <cell r="P3582">
            <v>0</v>
          </cell>
          <cell r="Q3582">
            <v>1</v>
          </cell>
        </row>
        <row r="3583">
          <cell r="A3583" t="str">
            <v>21</v>
          </cell>
          <cell r="B3583" t="str">
            <v>00824</v>
          </cell>
          <cell r="C3583" t="str">
            <v>ООО "Гросс"</v>
          </cell>
          <cell r="D3583" t="str">
            <v>ООО</v>
          </cell>
          <cell r="E3583" t="str">
            <v>07</v>
          </cell>
          <cell r="G3583" t="str">
            <v>5</v>
          </cell>
          <cell r="H3583">
            <v>0</v>
          </cell>
          <cell r="I3583">
            <v>0</v>
          </cell>
          <cell r="J3583">
            <v>0</v>
          </cell>
          <cell r="K3583">
            <v>0</v>
          </cell>
          <cell r="L3583">
            <v>0</v>
          </cell>
          <cell r="M3583">
            <v>0</v>
          </cell>
          <cell r="N3583">
            <v>0</v>
          </cell>
          <cell r="O3583">
            <v>0</v>
          </cell>
          <cell r="P3583">
            <v>0</v>
          </cell>
          <cell r="Q3583">
            <v>1</v>
          </cell>
        </row>
        <row r="3584">
          <cell r="A3584" t="str">
            <v>21</v>
          </cell>
          <cell r="B3584" t="str">
            <v>00826</v>
          </cell>
          <cell r="C3584" t="str">
            <v>ООО ТЦ "Исток Банкосервис"</v>
          </cell>
          <cell r="D3584" t="str">
            <v>ООО</v>
          </cell>
          <cell r="E3584" t="str">
            <v>07</v>
          </cell>
          <cell r="G3584" t="str">
            <v>5</v>
          </cell>
          <cell r="H3584">
            <v>1490.39</v>
          </cell>
          <cell r="I3584">
            <v>1490.39</v>
          </cell>
          <cell r="J3584">
            <v>0</v>
          </cell>
          <cell r="K3584">
            <v>0</v>
          </cell>
          <cell r="L3584">
            <v>0</v>
          </cell>
          <cell r="M3584">
            <v>0</v>
          </cell>
          <cell r="N3584">
            <v>0</v>
          </cell>
          <cell r="O3584">
            <v>1490.39</v>
          </cell>
          <cell r="P3584">
            <v>0</v>
          </cell>
          <cell r="Q3584">
            <v>5</v>
          </cell>
        </row>
        <row r="3585">
          <cell r="A3585" t="str">
            <v>21</v>
          </cell>
          <cell r="B3585" t="str">
            <v>00827</v>
          </cell>
          <cell r="C3585" t="str">
            <v>ЧП Рогова Л.М.</v>
          </cell>
          <cell r="D3585" t="str">
            <v>ЧП</v>
          </cell>
          <cell r="E3585" t="str">
            <v>06</v>
          </cell>
          <cell r="G3585" t="str">
            <v>5</v>
          </cell>
          <cell r="H3585">
            <v>237.9</v>
          </cell>
          <cell r="I3585">
            <v>237.89</v>
          </cell>
          <cell r="J3585">
            <v>0</v>
          </cell>
          <cell r="K3585">
            <v>0</v>
          </cell>
          <cell r="L3585">
            <v>0</v>
          </cell>
          <cell r="M3585">
            <v>0</v>
          </cell>
          <cell r="N3585">
            <v>0</v>
          </cell>
          <cell r="O3585">
            <v>237.89</v>
          </cell>
          <cell r="P3585">
            <v>0</v>
          </cell>
          <cell r="Q3585">
            <v>2</v>
          </cell>
        </row>
        <row r="3586">
          <cell r="A3586" t="str">
            <v>21</v>
          </cell>
          <cell r="B3586" t="str">
            <v>00829</v>
          </cell>
          <cell r="C3586" t="str">
            <v>ИП Леонович В.Г.</v>
          </cell>
          <cell r="D3586" t="str">
            <v>ИП</v>
          </cell>
          <cell r="E3586" t="str">
            <v>07</v>
          </cell>
          <cell r="G3586" t="str">
            <v>5</v>
          </cell>
          <cell r="H3586">
            <v>95.15</v>
          </cell>
          <cell r="I3586">
            <v>95.15</v>
          </cell>
          <cell r="J3586">
            <v>0</v>
          </cell>
          <cell r="K3586">
            <v>0</v>
          </cell>
          <cell r="L3586">
            <v>0</v>
          </cell>
          <cell r="M3586">
            <v>0</v>
          </cell>
          <cell r="N3586">
            <v>0</v>
          </cell>
          <cell r="O3586">
            <v>95.15</v>
          </cell>
          <cell r="P3586">
            <v>0</v>
          </cell>
          <cell r="Q3586">
            <v>1</v>
          </cell>
        </row>
        <row r="3587">
          <cell r="A3587" t="str">
            <v>21</v>
          </cell>
          <cell r="B3587" t="str">
            <v>00830</v>
          </cell>
          <cell r="C3587" t="str">
            <v>ООО "Роникс"</v>
          </cell>
          <cell r="D3587" t="str">
            <v>ООО</v>
          </cell>
          <cell r="E3587" t="str">
            <v>07</v>
          </cell>
          <cell r="G3587" t="str">
            <v>5</v>
          </cell>
          <cell r="H3587">
            <v>955.33</v>
          </cell>
          <cell r="I3587">
            <v>955.33</v>
          </cell>
          <cell r="J3587">
            <v>0</v>
          </cell>
          <cell r="K3587">
            <v>0</v>
          </cell>
          <cell r="L3587">
            <v>0</v>
          </cell>
          <cell r="M3587">
            <v>0</v>
          </cell>
          <cell r="N3587">
            <v>0</v>
          </cell>
          <cell r="O3587">
            <v>955.33</v>
          </cell>
          <cell r="P3587">
            <v>0</v>
          </cell>
          <cell r="Q3587">
            <v>3</v>
          </cell>
        </row>
        <row r="3588">
          <cell r="A3588" t="str">
            <v>21</v>
          </cell>
          <cell r="B3588" t="str">
            <v>00844</v>
          </cell>
          <cell r="C3588" t="str">
            <v>ИП Баркалова Л.А.</v>
          </cell>
          <cell r="D3588" t="str">
            <v>ИП</v>
          </cell>
          <cell r="E3588" t="str">
            <v>07</v>
          </cell>
          <cell r="G3588" t="str">
            <v>5</v>
          </cell>
          <cell r="H3588">
            <v>2036.77</v>
          </cell>
          <cell r="I3588">
            <v>0</v>
          </cell>
          <cell r="J3588">
            <v>-332.07</v>
          </cell>
          <cell r="K3588">
            <v>0</v>
          </cell>
          <cell r="L3588">
            <v>0</v>
          </cell>
          <cell r="M3588">
            <v>0</v>
          </cell>
          <cell r="N3588">
            <v>0</v>
          </cell>
          <cell r="O3588">
            <v>0</v>
          </cell>
          <cell r="P3588">
            <v>-332.07</v>
          </cell>
          <cell r="Q3588">
            <v>4</v>
          </cell>
        </row>
        <row r="3589">
          <cell r="A3589" t="str">
            <v>21</v>
          </cell>
          <cell r="B3589" t="str">
            <v>00848</v>
          </cell>
          <cell r="C3589" t="str">
            <v>ООО НПК "Спецэлектромаш"</v>
          </cell>
          <cell r="D3589" t="str">
            <v>ООО</v>
          </cell>
          <cell r="G3589" t="str">
            <v>5</v>
          </cell>
          <cell r="H3589">
            <v>1008.57</v>
          </cell>
          <cell r="I3589">
            <v>0</v>
          </cell>
          <cell r="J3589">
            <v>-6266.37</v>
          </cell>
          <cell r="K3589">
            <v>0</v>
          </cell>
          <cell r="L3589">
            <v>0</v>
          </cell>
          <cell r="M3589">
            <v>0</v>
          </cell>
          <cell r="N3589">
            <v>0</v>
          </cell>
          <cell r="O3589">
            <v>0</v>
          </cell>
          <cell r="P3589">
            <v>-6266.37</v>
          </cell>
          <cell r="Q3589">
            <v>1</v>
          </cell>
        </row>
        <row r="3590">
          <cell r="A3590" t="str">
            <v>21</v>
          </cell>
          <cell r="B3590" t="str">
            <v>00851</v>
          </cell>
          <cell r="C3590" t="str">
            <v>ООО "Сибирские дороги"</v>
          </cell>
          <cell r="D3590" t="str">
            <v>ООО</v>
          </cell>
          <cell r="E3590" t="str">
            <v>07</v>
          </cell>
          <cell r="G3590" t="str">
            <v>5</v>
          </cell>
          <cell r="H3590">
            <v>118.94</v>
          </cell>
          <cell r="I3590">
            <v>118.94</v>
          </cell>
          <cell r="J3590">
            <v>0</v>
          </cell>
          <cell r="K3590">
            <v>0</v>
          </cell>
          <cell r="L3590">
            <v>0</v>
          </cell>
          <cell r="M3590">
            <v>0</v>
          </cell>
          <cell r="N3590">
            <v>0</v>
          </cell>
          <cell r="O3590">
            <v>118.94</v>
          </cell>
          <cell r="P3590">
            <v>0</v>
          </cell>
          <cell r="Q3590">
            <v>1</v>
          </cell>
        </row>
        <row r="3591">
          <cell r="A3591" t="str">
            <v>21</v>
          </cell>
          <cell r="B3591" t="str">
            <v>00852</v>
          </cell>
          <cell r="C3591" t="str">
            <v>ООО "Поксар"</v>
          </cell>
          <cell r="D3591" t="str">
            <v>ООО</v>
          </cell>
          <cell r="E3591" t="str">
            <v>07</v>
          </cell>
          <cell r="G3591" t="str">
            <v>5</v>
          </cell>
          <cell r="H3591">
            <v>118.94</v>
          </cell>
          <cell r="I3591">
            <v>104.02</v>
          </cell>
          <cell r="J3591">
            <v>0</v>
          </cell>
          <cell r="K3591">
            <v>0</v>
          </cell>
          <cell r="L3591">
            <v>0</v>
          </cell>
          <cell r="M3591">
            <v>0</v>
          </cell>
          <cell r="N3591">
            <v>0</v>
          </cell>
          <cell r="O3591">
            <v>104.02</v>
          </cell>
          <cell r="P3591">
            <v>0</v>
          </cell>
          <cell r="Q3591">
            <v>1</v>
          </cell>
        </row>
        <row r="3592">
          <cell r="A3592" t="str">
            <v>21</v>
          </cell>
          <cell r="B3592" t="str">
            <v>00854</v>
          </cell>
          <cell r="C3592" t="str">
            <v>ИП Толкалов К.Д.</v>
          </cell>
          <cell r="D3592" t="str">
            <v>ИП</v>
          </cell>
          <cell r="E3592" t="str">
            <v>07</v>
          </cell>
          <cell r="G3592" t="str">
            <v>5</v>
          </cell>
          <cell r="H3592">
            <v>81.38</v>
          </cell>
          <cell r="I3592">
            <v>81.38</v>
          </cell>
          <cell r="J3592">
            <v>0</v>
          </cell>
          <cell r="K3592">
            <v>0</v>
          </cell>
          <cell r="L3592">
            <v>0</v>
          </cell>
          <cell r="M3592">
            <v>0</v>
          </cell>
          <cell r="N3592">
            <v>0</v>
          </cell>
          <cell r="O3592">
            <v>81.38</v>
          </cell>
          <cell r="P3592">
            <v>0</v>
          </cell>
          <cell r="Q3592">
            <v>1</v>
          </cell>
        </row>
        <row r="3593">
          <cell r="A3593" t="str">
            <v>21</v>
          </cell>
          <cell r="B3593" t="str">
            <v>00857</v>
          </cell>
          <cell r="C3593" t="str">
            <v>ИП Белянина Т.И.</v>
          </cell>
          <cell r="D3593" t="str">
            <v>ИП</v>
          </cell>
          <cell r="E3593" t="str">
            <v>07</v>
          </cell>
          <cell r="G3593" t="str">
            <v>5</v>
          </cell>
          <cell r="H3593">
            <v>894.16</v>
          </cell>
          <cell r="I3593">
            <v>894.16</v>
          </cell>
          <cell r="J3593">
            <v>0</v>
          </cell>
          <cell r="K3593">
            <v>0</v>
          </cell>
          <cell r="L3593">
            <v>0</v>
          </cell>
          <cell r="M3593">
            <v>894.16</v>
          </cell>
          <cell r="N3593">
            <v>0</v>
          </cell>
          <cell r="O3593">
            <v>0</v>
          </cell>
          <cell r="P3593">
            <v>0</v>
          </cell>
          <cell r="Q3593">
            <v>1</v>
          </cell>
        </row>
        <row r="3594">
          <cell r="A3594" t="str">
            <v>21</v>
          </cell>
          <cell r="B3594" t="str">
            <v>00858</v>
          </cell>
          <cell r="C3594" t="str">
            <v>ИП Белоновский Ю.А.</v>
          </cell>
          <cell r="D3594" t="str">
            <v>ИП</v>
          </cell>
          <cell r="E3594" t="str">
            <v>07</v>
          </cell>
          <cell r="G3594" t="str">
            <v>5</v>
          </cell>
          <cell r="H3594">
            <v>305.29000000000002</v>
          </cell>
          <cell r="I3594">
            <v>305.29000000000002</v>
          </cell>
          <cell r="J3594">
            <v>0</v>
          </cell>
          <cell r="K3594">
            <v>0</v>
          </cell>
          <cell r="L3594">
            <v>0</v>
          </cell>
          <cell r="M3594">
            <v>305.29000000000002</v>
          </cell>
          <cell r="N3594">
            <v>0</v>
          </cell>
          <cell r="O3594">
            <v>0</v>
          </cell>
          <cell r="P3594">
            <v>0</v>
          </cell>
          <cell r="Q3594">
            <v>2</v>
          </cell>
        </row>
        <row r="3595">
          <cell r="A3595" t="str">
            <v>21</v>
          </cell>
          <cell r="B3595" t="str">
            <v>00860</v>
          </cell>
          <cell r="C3595" t="str">
            <v>ГУП Краевой учколлектор</v>
          </cell>
          <cell r="D3595" t="str">
            <v>НИИ</v>
          </cell>
          <cell r="E3595" t="str">
            <v>06</v>
          </cell>
          <cell r="G3595" t="str">
            <v>5</v>
          </cell>
          <cell r="H3595">
            <v>0</v>
          </cell>
          <cell r="I3595">
            <v>0</v>
          </cell>
          <cell r="J3595">
            <v>0</v>
          </cell>
          <cell r="K3595">
            <v>0</v>
          </cell>
          <cell r="L3595">
            <v>0</v>
          </cell>
          <cell r="M3595">
            <v>0</v>
          </cell>
          <cell r="N3595">
            <v>0</v>
          </cell>
          <cell r="O3595">
            <v>0</v>
          </cell>
          <cell r="P3595">
            <v>0</v>
          </cell>
          <cell r="Q3595">
            <v>1</v>
          </cell>
        </row>
        <row r="3596">
          <cell r="A3596" t="str">
            <v>21</v>
          </cell>
          <cell r="B3596" t="str">
            <v>00863</v>
          </cell>
          <cell r="C3596" t="str">
            <v>ООО "Вита-1"</v>
          </cell>
          <cell r="D3596" t="str">
            <v>ООО</v>
          </cell>
          <cell r="E3596" t="str">
            <v>06</v>
          </cell>
          <cell r="G3596" t="str">
            <v>5</v>
          </cell>
          <cell r="H3596">
            <v>1677.49</v>
          </cell>
          <cell r="I3596">
            <v>1040.9000000000001</v>
          </cell>
          <cell r="J3596">
            <v>0</v>
          </cell>
          <cell r="K3596">
            <v>0</v>
          </cell>
          <cell r="L3596">
            <v>0</v>
          </cell>
          <cell r="M3596">
            <v>2304.39</v>
          </cell>
          <cell r="N3596">
            <v>0</v>
          </cell>
          <cell r="O3596">
            <v>0</v>
          </cell>
          <cell r="P3596">
            <v>-1263.49</v>
          </cell>
          <cell r="Q3596">
            <v>1</v>
          </cell>
        </row>
        <row r="3597">
          <cell r="A3597" t="str">
            <v>21</v>
          </cell>
          <cell r="B3597" t="str">
            <v>00864</v>
          </cell>
          <cell r="C3597" t="str">
            <v>ИП Комыш С.А.</v>
          </cell>
          <cell r="D3597" t="str">
            <v>ИП</v>
          </cell>
          <cell r="E3597" t="str">
            <v>06</v>
          </cell>
          <cell r="G3597" t="str">
            <v>5</v>
          </cell>
          <cell r="H3597">
            <v>761.24</v>
          </cell>
          <cell r="I3597">
            <v>1063.7</v>
          </cell>
          <cell r="J3597">
            <v>0</v>
          </cell>
          <cell r="K3597">
            <v>0</v>
          </cell>
          <cell r="L3597">
            <v>0</v>
          </cell>
          <cell r="M3597">
            <v>0</v>
          </cell>
          <cell r="N3597">
            <v>0</v>
          </cell>
          <cell r="O3597">
            <v>1063.7</v>
          </cell>
          <cell r="P3597">
            <v>0</v>
          </cell>
          <cell r="Q3597">
            <v>1</v>
          </cell>
        </row>
        <row r="3598">
          <cell r="A3598" t="str">
            <v>21</v>
          </cell>
          <cell r="B3598" t="str">
            <v>00872</v>
          </cell>
          <cell r="C3598" t="str">
            <v>ИП Ботвич А.А.</v>
          </cell>
          <cell r="D3598" t="str">
            <v>ИП</v>
          </cell>
          <cell r="E3598" t="str">
            <v>06</v>
          </cell>
          <cell r="G3598" t="str">
            <v>5</v>
          </cell>
          <cell r="H3598">
            <v>59.48</v>
          </cell>
          <cell r="I3598">
            <v>0</v>
          </cell>
          <cell r="J3598">
            <v>-342.88</v>
          </cell>
          <cell r="K3598">
            <v>0</v>
          </cell>
          <cell r="L3598">
            <v>0</v>
          </cell>
          <cell r="M3598">
            <v>0</v>
          </cell>
          <cell r="N3598">
            <v>0</v>
          </cell>
          <cell r="O3598">
            <v>0</v>
          </cell>
          <cell r="P3598">
            <v>-342.88</v>
          </cell>
          <cell r="Q3598">
            <v>1</v>
          </cell>
        </row>
        <row r="3599">
          <cell r="A3599" t="str">
            <v>21</v>
          </cell>
          <cell r="B3599" t="str">
            <v>00873</v>
          </cell>
          <cell r="C3599" t="str">
            <v>ООО "Мегаполис-групп"</v>
          </cell>
          <cell r="D3599" t="str">
            <v>ООО</v>
          </cell>
          <cell r="E3599" t="str">
            <v>06</v>
          </cell>
          <cell r="G3599" t="str">
            <v>5</v>
          </cell>
          <cell r="H3599">
            <v>1905.94</v>
          </cell>
          <cell r="I3599">
            <v>1905.94</v>
          </cell>
          <cell r="J3599">
            <v>0</v>
          </cell>
          <cell r="K3599">
            <v>0</v>
          </cell>
          <cell r="L3599">
            <v>0</v>
          </cell>
          <cell r="M3599">
            <v>1905.94</v>
          </cell>
          <cell r="N3599">
            <v>0</v>
          </cell>
          <cell r="O3599">
            <v>0</v>
          </cell>
          <cell r="P3599">
            <v>0</v>
          </cell>
          <cell r="Q3599">
            <v>1</v>
          </cell>
        </row>
        <row r="3600">
          <cell r="A3600" t="str">
            <v>21</v>
          </cell>
          <cell r="B3600" t="str">
            <v>00875</v>
          </cell>
          <cell r="C3600" t="str">
            <v>ККООИУВК "Славяне"</v>
          </cell>
          <cell r="D3600" t="str">
            <v>ОО</v>
          </cell>
          <cell r="E3600" t="str">
            <v>07</v>
          </cell>
          <cell r="G3600" t="str">
            <v>5</v>
          </cell>
          <cell r="H3600">
            <v>0</v>
          </cell>
          <cell r="I3600">
            <v>0</v>
          </cell>
          <cell r="J3600">
            <v>0</v>
          </cell>
          <cell r="K3600">
            <v>0</v>
          </cell>
          <cell r="L3600">
            <v>0</v>
          </cell>
          <cell r="M3600">
            <v>0</v>
          </cell>
          <cell r="N3600">
            <v>0</v>
          </cell>
          <cell r="O3600">
            <v>0</v>
          </cell>
          <cell r="P3600">
            <v>0</v>
          </cell>
          <cell r="Q3600">
            <v>0</v>
          </cell>
        </row>
        <row r="3601">
          <cell r="A3601" t="str">
            <v>21</v>
          </cell>
          <cell r="B3601" t="str">
            <v>00879</v>
          </cell>
          <cell r="C3601" t="str">
            <v>ФЛ Егорова А.И.</v>
          </cell>
          <cell r="D3601" t="str">
            <v>ФЛ</v>
          </cell>
          <cell r="E3601" t="str">
            <v>06</v>
          </cell>
          <cell r="G3601" t="str">
            <v>5</v>
          </cell>
          <cell r="H3601">
            <v>86.85</v>
          </cell>
          <cell r="I3601">
            <v>115.7</v>
          </cell>
          <cell r="J3601">
            <v>0</v>
          </cell>
          <cell r="K3601">
            <v>0</v>
          </cell>
          <cell r="L3601">
            <v>0</v>
          </cell>
          <cell r="M3601">
            <v>0</v>
          </cell>
          <cell r="N3601">
            <v>0</v>
          </cell>
          <cell r="O3601">
            <v>115.7</v>
          </cell>
          <cell r="P3601">
            <v>0</v>
          </cell>
          <cell r="Q3601">
            <v>1</v>
          </cell>
        </row>
        <row r="3602">
          <cell r="A3602" t="str">
            <v>21</v>
          </cell>
          <cell r="B3602" t="str">
            <v>00882</v>
          </cell>
          <cell r="C3602" t="str">
            <v>ООО "Август"</v>
          </cell>
          <cell r="D3602" t="str">
            <v>ООО</v>
          </cell>
          <cell r="G3602" t="str">
            <v>5</v>
          </cell>
          <cell r="H3602">
            <v>46.64</v>
          </cell>
          <cell r="I3602">
            <v>0</v>
          </cell>
          <cell r="J3602">
            <v>-83.37</v>
          </cell>
          <cell r="K3602">
            <v>0</v>
          </cell>
          <cell r="L3602">
            <v>0</v>
          </cell>
          <cell r="M3602">
            <v>0</v>
          </cell>
          <cell r="N3602">
            <v>0</v>
          </cell>
          <cell r="O3602">
            <v>0</v>
          </cell>
          <cell r="P3602">
            <v>-83.37</v>
          </cell>
          <cell r="Q3602">
            <v>1</v>
          </cell>
        </row>
        <row r="3603">
          <cell r="A3603" t="str">
            <v>21</v>
          </cell>
          <cell r="B3603" t="str">
            <v>00887</v>
          </cell>
          <cell r="C3603" t="str">
            <v>ООО "Вислама"</v>
          </cell>
          <cell r="D3603" t="str">
            <v>ООО</v>
          </cell>
          <cell r="E3603" t="str">
            <v>07</v>
          </cell>
          <cell r="G3603" t="str">
            <v>5</v>
          </cell>
          <cell r="H3603">
            <v>41.16</v>
          </cell>
          <cell r="I3603">
            <v>0</v>
          </cell>
          <cell r="J3603">
            <v>-256.99</v>
          </cell>
          <cell r="K3603">
            <v>0</v>
          </cell>
          <cell r="L3603">
            <v>0</v>
          </cell>
          <cell r="M3603">
            <v>100</v>
          </cell>
          <cell r="N3603">
            <v>0</v>
          </cell>
          <cell r="O3603">
            <v>0</v>
          </cell>
          <cell r="P3603">
            <v>-356.99</v>
          </cell>
          <cell r="Q3603">
            <v>1</v>
          </cell>
        </row>
        <row r="3604">
          <cell r="A3604" t="str">
            <v>21</v>
          </cell>
          <cell r="B3604" t="str">
            <v>00892</v>
          </cell>
          <cell r="C3604" t="str">
            <v>ООО"Подарки"</v>
          </cell>
          <cell r="D3604" t="str">
            <v>ООО</v>
          </cell>
          <cell r="E3604" t="str">
            <v>07</v>
          </cell>
          <cell r="G3604" t="str">
            <v>5</v>
          </cell>
          <cell r="H3604">
            <v>164.63</v>
          </cell>
          <cell r="I3604">
            <v>164.63</v>
          </cell>
          <cell r="J3604">
            <v>0</v>
          </cell>
          <cell r="K3604">
            <v>0</v>
          </cell>
          <cell r="L3604">
            <v>0</v>
          </cell>
          <cell r="M3604">
            <v>0</v>
          </cell>
          <cell r="N3604">
            <v>0</v>
          </cell>
          <cell r="O3604">
            <v>164.63</v>
          </cell>
          <cell r="P3604">
            <v>0</v>
          </cell>
          <cell r="Q3604">
            <v>2</v>
          </cell>
        </row>
        <row r="3605">
          <cell r="A3605" t="str">
            <v>21</v>
          </cell>
          <cell r="B3605" t="str">
            <v>00893</v>
          </cell>
          <cell r="C3605" t="str">
            <v>ООО 2- КМУ ЗАО" ВСТМ"</v>
          </cell>
          <cell r="D3605" t="str">
            <v>ООО</v>
          </cell>
          <cell r="E3605" t="str">
            <v>07</v>
          </cell>
          <cell r="F3605" t="str">
            <v>Л</v>
          </cell>
          <cell r="G3605" t="str">
            <v>2</v>
          </cell>
          <cell r="H3605">
            <v>594.72</v>
          </cell>
          <cell r="I3605">
            <v>594.72</v>
          </cell>
          <cell r="J3605">
            <v>0</v>
          </cell>
          <cell r="K3605">
            <v>0</v>
          </cell>
          <cell r="L3605">
            <v>0</v>
          </cell>
          <cell r="M3605">
            <v>0</v>
          </cell>
          <cell r="N3605">
            <v>0</v>
          </cell>
          <cell r="O3605">
            <v>594.72</v>
          </cell>
          <cell r="P3605">
            <v>0</v>
          </cell>
          <cell r="Q3605">
            <v>0</v>
          </cell>
        </row>
        <row r="3606">
          <cell r="A3606" t="str">
            <v>21</v>
          </cell>
          <cell r="B3606" t="str">
            <v>00895</v>
          </cell>
          <cell r="C3606" t="str">
            <v>ООО ТП "Пламя-81"</v>
          </cell>
          <cell r="D3606" t="str">
            <v>ООО</v>
          </cell>
          <cell r="E3606" t="str">
            <v>06</v>
          </cell>
          <cell r="G3606" t="str">
            <v>5</v>
          </cell>
          <cell r="H3606">
            <v>2899.22</v>
          </cell>
          <cell r="I3606">
            <v>7335.81</v>
          </cell>
          <cell r="J3606">
            <v>0</v>
          </cell>
          <cell r="K3606">
            <v>0</v>
          </cell>
          <cell r="L3606">
            <v>0</v>
          </cell>
          <cell r="M3606">
            <v>4436.59</v>
          </cell>
          <cell r="N3606">
            <v>0</v>
          </cell>
          <cell r="O3606">
            <v>2899.22</v>
          </cell>
          <cell r="P3606">
            <v>0</v>
          </cell>
          <cell r="Q3606">
            <v>7</v>
          </cell>
        </row>
        <row r="3607">
          <cell r="A3607" t="str">
            <v>21</v>
          </cell>
          <cell r="B3607" t="str">
            <v>00897</v>
          </cell>
          <cell r="C3607" t="str">
            <v>ООО "Золотой ларец"</v>
          </cell>
          <cell r="D3607" t="str">
            <v>ООО</v>
          </cell>
          <cell r="E3607" t="str">
            <v>07</v>
          </cell>
          <cell r="G3607" t="str">
            <v>5</v>
          </cell>
          <cell r="H3607">
            <v>110.63</v>
          </cell>
          <cell r="I3607">
            <v>0</v>
          </cell>
          <cell r="J3607">
            <v>-467.88</v>
          </cell>
          <cell r="K3607">
            <v>0</v>
          </cell>
          <cell r="L3607">
            <v>0</v>
          </cell>
          <cell r="M3607">
            <v>0</v>
          </cell>
          <cell r="N3607">
            <v>0</v>
          </cell>
          <cell r="O3607">
            <v>0</v>
          </cell>
          <cell r="P3607">
            <v>-467.88</v>
          </cell>
          <cell r="Q3607">
            <v>1</v>
          </cell>
        </row>
        <row r="3608">
          <cell r="A3608" t="str">
            <v>21</v>
          </cell>
          <cell r="B3608" t="str">
            <v>00898</v>
          </cell>
          <cell r="C3608" t="str">
            <v>ООО "Надежда-быт"</v>
          </cell>
          <cell r="D3608" t="str">
            <v>ООО</v>
          </cell>
          <cell r="E3608" t="str">
            <v>07</v>
          </cell>
          <cell r="G3608" t="str">
            <v>5</v>
          </cell>
          <cell r="H3608">
            <v>1020.84</v>
          </cell>
          <cell r="I3608">
            <v>1020.84</v>
          </cell>
          <cell r="J3608">
            <v>0</v>
          </cell>
          <cell r="K3608">
            <v>0</v>
          </cell>
          <cell r="L3608">
            <v>0</v>
          </cell>
          <cell r="M3608">
            <v>0</v>
          </cell>
          <cell r="N3608">
            <v>0</v>
          </cell>
          <cell r="O3608">
            <v>1020.84</v>
          </cell>
          <cell r="P3608">
            <v>0</v>
          </cell>
          <cell r="Q3608">
            <v>1</v>
          </cell>
        </row>
        <row r="3609">
          <cell r="A3609" t="str">
            <v>21</v>
          </cell>
          <cell r="B3609" t="str">
            <v>00899</v>
          </cell>
          <cell r="C3609" t="str">
            <v>ООО СК "Супер-Дент"</v>
          </cell>
          <cell r="D3609" t="str">
            <v>ООО</v>
          </cell>
          <cell r="E3609" t="str">
            <v>07</v>
          </cell>
          <cell r="G3609" t="str">
            <v>5</v>
          </cell>
          <cell r="H3609">
            <v>868.86</v>
          </cell>
          <cell r="I3609">
            <v>0</v>
          </cell>
          <cell r="J3609">
            <v>-8.4499999999999993</v>
          </cell>
          <cell r="K3609">
            <v>0</v>
          </cell>
          <cell r="L3609">
            <v>0</v>
          </cell>
          <cell r="M3609">
            <v>1500</v>
          </cell>
          <cell r="N3609">
            <v>0</v>
          </cell>
          <cell r="O3609">
            <v>0</v>
          </cell>
          <cell r="P3609">
            <v>-1508.45</v>
          </cell>
          <cell r="Q3609">
            <v>1</v>
          </cell>
        </row>
        <row r="3610">
          <cell r="A3610" t="str">
            <v>21</v>
          </cell>
          <cell r="B3610" t="str">
            <v>00901</v>
          </cell>
          <cell r="C3610" t="str">
            <v>ГП КК"Магазин оптики № 21"</v>
          </cell>
          <cell r="D3610" t="str">
            <v>ГП</v>
          </cell>
          <cell r="E3610" t="str">
            <v>07</v>
          </cell>
          <cell r="G3610" t="str">
            <v>5</v>
          </cell>
          <cell r="H3610">
            <v>295.47000000000003</v>
          </cell>
          <cell r="I3610">
            <v>295.47000000000003</v>
          </cell>
          <cell r="J3610">
            <v>0</v>
          </cell>
          <cell r="K3610">
            <v>0</v>
          </cell>
          <cell r="L3610">
            <v>0</v>
          </cell>
          <cell r="M3610">
            <v>500</v>
          </cell>
          <cell r="N3610">
            <v>0</v>
          </cell>
          <cell r="O3610">
            <v>0</v>
          </cell>
          <cell r="P3610">
            <v>-204.53</v>
          </cell>
          <cell r="Q3610">
            <v>1</v>
          </cell>
        </row>
        <row r="3611">
          <cell r="A3611" t="str">
            <v>21</v>
          </cell>
          <cell r="B3611" t="str">
            <v>00904</v>
          </cell>
          <cell r="C3611" t="str">
            <v>ООО ТД "КЛВ"</v>
          </cell>
          <cell r="D3611" t="str">
            <v>ООО</v>
          </cell>
          <cell r="E3611" t="str">
            <v>07</v>
          </cell>
          <cell r="G3611" t="str">
            <v>5</v>
          </cell>
          <cell r="H3611">
            <v>0</v>
          </cell>
          <cell r="I3611">
            <v>0</v>
          </cell>
          <cell r="J3611">
            <v>-29.28</v>
          </cell>
          <cell r="K3611">
            <v>0</v>
          </cell>
          <cell r="L3611">
            <v>0</v>
          </cell>
          <cell r="M3611">
            <v>0</v>
          </cell>
          <cell r="N3611">
            <v>0</v>
          </cell>
          <cell r="O3611">
            <v>0</v>
          </cell>
          <cell r="P3611">
            <v>-29.28</v>
          </cell>
          <cell r="Q3611">
            <v>0</v>
          </cell>
        </row>
        <row r="3612">
          <cell r="A3612" t="str">
            <v>21</v>
          </cell>
          <cell r="B3612" t="str">
            <v>00905</v>
          </cell>
          <cell r="C3612" t="str">
            <v>НОУ СИБУ и П</v>
          </cell>
          <cell r="E3612" t="str">
            <v>07</v>
          </cell>
          <cell r="G3612" t="str">
            <v>5</v>
          </cell>
          <cell r="H3612">
            <v>10302.620000000001</v>
          </cell>
          <cell r="I3612">
            <v>10302.49</v>
          </cell>
          <cell r="J3612">
            <v>0</v>
          </cell>
          <cell r="K3612">
            <v>0</v>
          </cell>
          <cell r="L3612">
            <v>0</v>
          </cell>
          <cell r="M3612">
            <v>0</v>
          </cell>
          <cell r="N3612">
            <v>0</v>
          </cell>
          <cell r="O3612">
            <v>10302.49</v>
          </cell>
          <cell r="P3612">
            <v>0</v>
          </cell>
          <cell r="Q3612">
            <v>7</v>
          </cell>
        </row>
        <row r="3613">
          <cell r="A3613" t="str">
            <v>21</v>
          </cell>
          <cell r="B3613" t="str">
            <v>00907</v>
          </cell>
          <cell r="C3613" t="str">
            <v>ООО "Продторг-98"</v>
          </cell>
          <cell r="D3613" t="str">
            <v>ООО</v>
          </cell>
          <cell r="E3613" t="str">
            <v>07</v>
          </cell>
          <cell r="G3613" t="str">
            <v>5</v>
          </cell>
          <cell r="H3613">
            <v>497.49</v>
          </cell>
          <cell r="I3613">
            <v>0</v>
          </cell>
          <cell r="J3613">
            <v>-27.23</v>
          </cell>
          <cell r="K3613">
            <v>0</v>
          </cell>
          <cell r="L3613">
            <v>0</v>
          </cell>
          <cell r="M3613">
            <v>0</v>
          </cell>
          <cell r="N3613">
            <v>0</v>
          </cell>
          <cell r="O3613">
            <v>0</v>
          </cell>
          <cell r="P3613">
            <v>-27.23</v>
          </cell>
          <cell r="Q3613">
            <v>1</v>
          </cell>
        </row>
        <row r="3614">
          <cell r="A3614" t="str">
            <v>21</v>
          </cell>
          <cell r="B3614" t="str">
            <v>00908</v>
          </cell>
          <cell r="C3614" t="str">
            <v>ИП Жадаев Р.Ю.</v>
          </cell>
          <cell r="D3614" t="str">
            <v>ИП</v>
          </cell>
          <cell r="E3614" t="str">
            <v>07</v>
          </cell>
          <cell r="G3614" t="str">
            <v>5</v>
          </cell>
          <cell r="H3614">
            <v>439.52</v>
          </cell>
          <cell r="I3614">
            <v>439.12</v>
          </cell>
          <cell r="J3614">
            <v>0</v>
          </cell>
          <cell r="K3614">
            <v>0</v>
          </cell>
          <cell r="L3614">
            <v>0</v>
          </cell>
          <cell r="M3614">
            <v>0</v>
          </cell>
          <cell r="N3614">
            <v>0</v>
          </cell>
          <cell r="O3614">
            <v>439.12</v>
          </cell>
          <cell r="P3614">
            <v>0</v>
          </cell>
          <cell r="Q3614">
            <v>2</v>
          </cell>
        </row>
        <row r="3615">
          <cell r="A3615" t="str">
            <v>21</v>
          </cell>
          <cell r="B3615" t="str">
            <v>00910</v>
          </cell>
          <cell r="C3615" t="str">
            <v>ИП Качаева Л.Н.</v>
          </cell>
          <cell r="D3615" t="str">
            <v>ИП</v>
          </cell>
          <cell r="E3615" t="str">
            <v>07</v>
          </cell>
          <cell r="G3615" t="str">
            <v>5</v>
          </cell>
          <cell r="H3615">
            <v>92.33</v>
          </cell>
          <cell r="I3615">
            <v>0</v>
          </cell>
          <cell r="J3615">
            <v>-247.86</v>
          </cell>
          <cell r="K3615">
            <v>0</v>
          </cell>
          <cell r="L3615">
            <v>0</v>
          </cell>
          <cell r="M3615">
            <v>0</v>
          </cell>
          <cell r="N3615">
            <v>0</v>
          </cell>
          <cell r="O3615">
            <v>0</v>
          </cell>
          <cell r="P3615">
            <v>-247.86</v>
          </cell>
          <cell r="Q3615">
            <v>1</v>
          </cell>
        </row>
        <row r="3616">
          <cell r="A3616" t="str">
            <v>21</v>
          </cell>
          <cell r="B3616" t="str">
            <v>00912</v>
          </cell>
          <cell r="C3616" t="str">
            <v>ООО "Диапазон-2"</v>
          </cell>
          <cell r="D3616" t="str">
            <v>ООО</v>
          </cell>
          <cell r="E3616" t="str">
            <v>07</v>
          </cell>
          <cell r="G3616" t="str">
            <v>5</v>
          </cell>
          <cell r="H3616">
            <v>233.92</v>
          </cell>
          <cell r="I3616">
            <v>233.92</v>
          </cell>
          <cell r="J3616">
            <v>0</v>
          </cell>
          <cell r="K3616">
            <v>0</v>
          </cell>
          <cell r="L3616">
            <v>0</v>
          </cell>
          <cell r="M3616">
            <v>0</v>
          </cell>
          <cell r="N3616">
            <v>0</v>
          </cell>
          <cell r="O3616">
            <v>233.92</v>
          </cell>
          <cell r="P3616">
            <v>0</v>
          </cell>
          <cell r="Q3616">
            <v>1</v>
          </cell>
        </row>
        <row r="3617">
          <cell r="A3617" t="str">
            <v>21</v>
          </cell>
          <cell r="B3617" t="str">
            <v>00913</v>
          </cell>
          <cell r="C3617" t="str">
            <v>ООО "Шанс-95"</v>
          </cell>
          <cell r="D3617" t="str">
            <v>ООО</v>
          </cell>
          <cell r="E3617" t="str">
            <v>07</v>
          </cell>
          <cell r="G3617" t="str">
            <v>5</v>
          </cell>
          <cell r="H3617">
            <v>559.41999999999996</v>
          </cell>
          <cell r="I3617">
            <v>559.41999999999996</v>
          </cell>
          <cell r="J3617">
            <v>0</v>
          </cell>
          <cell r="K3617">
            <v>0</v>
          </cell>
          <cell r="L3617">
            <v>0</v>
          </cell>
          <cell r="M3617">
            <v>0</v>
          </cell>
          <cell r="N3617">
            <v>0</v>
          </cell>
          <cell r="O3617">
            <v>559.41999999999996</v>
          </cell>
          <cell r="P3617">
            <v>0</v>
          </cell>
          <cell r="Q3617">
            <v>3</v>
          </cell>
        </row>
        <row r="3618">
          <cell r="A3618" t="str">
            <v>21</v>
          </cell>
          <cell r="B3618" t="str">
            <v>00916</v>
          </cell>
          <cell r="C3618" t="str">
            <v>ФЛ Новрузов К.К.</v>
          </cell>
          <cell r="D3618" t="str">
            <v>ФЛ</v>
          </cell>
          <cell r="E3618" t="str">
            <v>07</v>
          </cell>
          <cell r="G3618" t="str">
            <v>5</v>
          </cell>
          <cell r="H3618">
            <v>59.48</v>
          </cell>
          <cell r="I3618">
            <v>0</v>
          </cell>
          <cell r="J3618">
            <v>-110.42</v>
          </cell>
          <cell r="K3618">
            <v>0</v>
          </cell>
          <cell r="L3618">
            <v>0</v>
          </cell>
          <cell r="M3618">
            <v>0</v>
          </cell>
          <cell r="N3618">
            <v>0</v>
          </cell>
          <cell r="O3618">
            <v>0</v>
          </cell>
          <cell r="P3618">
            <v>-110.42</v>
          </cell>
          <cell r="Q3618">
            <v>1</v>
          </cell>
        </row>
        <row r="3619">
          <cell r="A3619" t="str">
            <v>21</v>
          </cell>
          <cell r="B3619" t="str">
            <v>00921</v>
          </cell>
          <cell r="C3619" t="str">
            <v>ИП Калиев В.Т.</v>
          </cell>
          <cell r="D3619" t="str">
            <v>ИП</v>
          </cell>
          <cell r="E3619" t="str">
            <v>07</v>
          </cell>
          <cell r="G3619" t="str">
            <v>5</v>
          </cell>
          <cell r="H3619">
            <v>47.58</v>
          </cell>
          <cell r="I3619">
            <v>75.930000000000007</v>
          </cell>
          <cell r="J3619">
            <v>0</v>
          </cell>
          <cell r="K3619">
            <v>0</v>
          </cell>
          <cell r="L3619">
            <v>0</v>
          </cell>
          <cell r="M3619">
            <v>0</v>
          </cell>
          <cell r="N3619">
            <v>0</v>
          </cell>
          <cell r="O3619">
            <v>75.930000000000007</v>
          </cell>
          <cell r="P3619">
            <v>0</v>
          </cell>
          <cell r="Q3619">
            <v>1</v>
          </cell>
        </row>
        <row r="3620">
          <cell r="A3620" t="str">
            <v>21</v>
          </cell>
          <cell r="B3620" t="str">
            <v>00923</v>
          </cell>
          <cell r="C3620" t="str">
            <v>ООО "СД и компания"</v>
          </cell>
          <cell r="D3620" t="str">
            <v>ООО</v>
          </cell>
          <cell r="E3620" t="str">
            <v>07</v>
          </cell>
          <cell r="G3620" t="str">
            <v>5</v>
          </cell>
          <cell r="H3620">
            <v>182</v>
          </cell>
          <cell r="I3620">
            <v>0</v>
          </cell>
          <cell r="J3620">
            <v>-537.78</v>
          </cell>
          <cell r="K3620">
            <v>0</v>
          </cell>
          <cell r="L3620">
            <v>0</v>
          </cell>
          <cell r="M3620">
            <v>0</v>
          </cell>
          <cell r="N3620">
            <v>0</v>
          </cell>
          <cell r="O3620">
            <v>0</v>
          </cell>
          <cell r="P3620">
            <v>-537.78</v>
          </cell>
          <cell r="Q3620">
            <v>3</v>
          </cell>
        </row>
        <row r="3621">
          <cell r="A3621" t="str">
            <v>21</v>
          </cell>
          <cell r="B3621" t="str">
            <v>00924</v>
          </cell>
          <cell r="C3621" t="str">
            <v>ООО "Арманд"</v>
          </cell>
          <cell r="D3621" t="str">
            <v>ООО</v>
          </cell>
          <cell r="E3621" t="str">
            <v>07</v>
          </cell>
          <cell r="G3621" t="str">
            <v>5</v>
          </cell>
          <cell r="H3621">
            <v>547.14</v>
          </cell>
          <cell r="I3621">
            <v>546.97</v>
          </cell>
          <cell r="J3621">
            <v>0</v>
          </cell>
          <cell r="K3621">
            <v>0</v>
          </cell>
          <cell r="L3621">
            <v>0</v>
          </cell>
          <cell r="M3621">
            <v>0</v>
          </cell>
          <cell r="N3621">
            <v>0</v>
          </cell>
          <cell r="O3621">
            <v>546.97</v>
          </cell>
          <cell r="P3621">
            <v>0</v>
          </cell>
          <cell r="Q3621">
            <v>2</v>
          </cell>
        </row>
        <row r="3622">
          <cell r="A3622" t="str">
            <v>21</v>
          </cell>
          <cell r="B3622" t="str">
            <v>00927</v>
          </cell>
          <cell r="C3622" t="str">
            <v>ФЛ Журавель В.Н.</v>
          </cell>
          <cell r="D3622" t="str">
            <v>ФЛ</v>
          </cell>
          <cell r="E3622" t="str">
            <v>07</v>
          </cell>
          <cell r="G3622" t="str">
            <v>5</v>
          </cell>
          <cell r="H3622">
            <v>202.21</v>
          </cell>
          <cell r="I3622">
            <v>202.21</v>
          </cell>
          <cell r="J3622">
            <v>0</v>
          </cell>
          <cell r="K3622">
            <v>0</v>
          </cell>
          <cell r="L3622">
            <v>0</v>
          </cell>
          <cell r="M3622">
            <v>0</v>
          </cell>
          <cell r="N3622">
            <v>0</v>
          </cell>
          <cell r="O3622">
            <v>202.21</v>
          </cell>
          <cell r="P3622">
            <v>0</v>
          </cell>
          <cell r="Q3622">
            <v>2</v>
          </cell>
        </row>
        <row r="3623">
          <cell r="A3623" t="str">
            <v>21</v>
          </cell>
          <cell r="B3623" t="str">
            <v>00928</v>
          </cell>
          <cell r="C3623" t="str">
            <v>ООО "Каджи"</v>
          </cell>
          <cell r="D3623" t="str">
            <v>ООО</v>
          </cell>
          <cell r="E3623" t="str">
            <v>07</v>
          </cell>
          <cell r="G3623" t="str">
            <v>5</v>
          </cell>
          <cell r="H3623">
            <v>70.430000000000007</v>
          </cell>
          <cell r="I3623">
            <v>0</v>
          </cell>
          <cell r="J3623">
            <v>-109.67</v>
          </cell>
          <cell r="K3623">
            <v>0</v>
          </cell>
          <cell r="L3623">
            <v>0</v>
          </cell>
          <cell r="M3623">
            <v>0</v>
          </cell>
          <cell r="N3623">
            <v>0</v>
          </cell>
          <cell r="O3623">
            <v>0</v>
          </cell>
          <cell r="P3623">
            <v>-109.67</v>
          </cell>
          <cell r="Q3623">
            <v>1</v>
          </cell>
        </row>
        <row r="3624">
          <cell r="A3624" t="str">
            <v>21</v>
          </cell>
          <cell r="B3624" t="str">
            <v>00929</v>
          </cell>
          <cell r="C3624" t="str">
            <v>ООО "Весна"</v>
          </cell>
          <cell r="D3624" t="str">
            <v>ООО</v>
          </cell>
          <cell r="E3624" t="str">
            <v>07</v>
          </cell>
          <cell r="G3624" t="str">
            <v>5</v>
          </cell>
          <cell r="H3624">
            <v>142.55000000000001</v>
          </cell>
          <cell r="I3624">
            <v>0</v>
          </cell>
          <cell r="J3624">
            <v>-335.37</v>
          </cell>
          <cell r="K3624">
            <v>0</v>
          </cell>
          <cell r="L3624">
            <v>0</v>
          </cell>
          <cell r="M3624">
            <v>0</v>
          </cell>
          <cell r="N3624">
            <v>0</v>
          </cell>
          <cell r="O3624">
            <v>0</v>
          </cell>
          <cell r="P3624">
            <v>-335.37</v>
          </cell>
          <cell r="Q3624">
            <v>1</v>
          </cell>
        </row>
        <row r="3625">
          <cell r="A3625" t="str">
            <v>21</v>
          </cell>
          <cell r="B3625" t="str">
            <v>00935</v>
          </cell>
          <cell r="C3625" t="str">
            <v>ООО "Стимул"</v>
          </cell>
          <cell r="D3625" t="str">
            <v>ООО</v>
          </cell>
          <cell r="E3625" t="str">
            <v>07</v>
          </cell>
          <cell r="G3625" t="str">
            <v>5</v>
          </cell>
          <cell r="H3625">
            <v>58.53</v>
          </cell>
          <cell r="I3625">
            <v>44.35</v>
          </cell>
          <cell r="J3625">
            <v>0</v>
          </cell>
          <cell r="K3625">
            <v>0</v>
          </cell>
          <cell r="L3625">
            <v>0</v>
          </cell>
          <cell r="M3625">
            <v>0</v>
          </cell>
          <cell r="N3625">
            <v>0</v>
          </cell>
          <cell r="O3625">
            <v>44.35</v>
          </cell>
          <cell r="P3625">
            <v>0</v>
          </cell>
          <cell r="Q3625">
            <v>2</v>
          </cell>
        </row>
        <row r="3626">
          <cell r="A3626" t="str">
            <v>21</v>
          </cell>
          <cell r="B3626" t="str">
            <v>00936</v>
          </cell>
          <cell r="C3626" t="str">
            <v>ООО "Биоклар"</v>
          </cell>
          <cell r="D3626" t="str">
            <v>ООО</v>
          </cell>
          <cell r="E3626" t="str">
            <v>07</v>
          </cell>
          <cell r="G3626" t="str">
            <v>5</v>
          </cell>
          <cell r="H3626">
            <v>301.70999999999998</v>
          </cell>
          <cell r="I3626">
            <v>0</v>
          </cell>
          <cell r="J3626">
            <v>-204.39</v>
          </cell>
          <cell r="K3626">
            <v>0</v>
          </cell>
          <cell r="L3626">
            <v>0</v>
          </cell>
          <cell r="M3626">
            <v>0</v>
          </cell>
          <cell r="N3626">
            <v>0</v>
          </cell>
          <cell r="O3626">
            <v>0</v>
          </cell>
          <cell r="P3626">
            <v>-204.39</v>
          </cell>
          <cell r="Q3626">
            <v>1</v>
          </cell>
        </row>
        <row r="3627">
          <cell r="A3627" t="str">
            <v>21</v>
          </cell>
          <cell r="B3627" t="str">
            <v>00937</v>
          </cell>
          <cell r="C3627" t="str">
            <v>ФЛ Худяков А.М.</v>
          </cell>
          <cell r="D3627" t="str">
            <v>ФЛ</v>
          </cell>
          <cell r="E3627" t="str">
            <v>07</v>
          </cell>
          <cell r="G3627" t="str">
            <v>5</v>
          </cell>
          <cell r="H3627">
            <v>266.77</v>
          </cell>
          <cell r="I3627">
            <v>254.16</v>
          </cell>
          <cell r="J3627">
            <v>0</v>
          </cell>
          <cell r="K3627">
            <v>0</v>
          </cell>
          <cell r="L3627">
            <v>0</v>
          </cell>
          <cell r="M3627">
            <v>0</v>
          </cell>
          <cell r="N3627">
            <v>0</v>
          </cell>
          <cell r="O3627">
            <v>254.16</v>
          </cell>
          <cell r="P3627">
            <v>0</v>
          </cell>
          <cell r="Q3627">
            <v>1</v>
          </cell>
        </row>
        <row r="3628">
          <cell r="A3628" t="str">
            <v>21</v>
          </cell>
          <cell r="B3628" t="str">
            <v>00938</v>
          </cell>
          <cell r="C3628" t="str">
            <v>ООО "Ренессанс-Стиль"</v>
          </cell>
          <cell r="D3628" t="str">
            <v>ООО</v>
          </cell>
          <cell r="E3628" t="str">
            <v>06</v>
          </cell>
          <cell r="G3628" t="str">
            <v>5</v>
          </cell>
          <cell r="H3628">
            <v>46.64</v>
          </cell>
          <cell r="I3628">
            <v>0</v>
          </cell>
          <cell r="J3628">
            <v>-108.07</v>
          </cell>
          <cell r="K3628">
            <v>0</v>
          </cell>
          <cell r="L3628">
            <v>0</v>
          </cell>
          <cell r="M3628">
            <v>0</v>
          </cell>
          <cell r="N3628">
            <v>0</v>
          </cell>
          <cell r="O3628">
            <v>0</v>
          </cell>
          <cell r="P3628">
            <v>-108.07</v>
          </cell>
          <cell r="Q3628">
            <v>1</v>
          </cell>
        </row>
        <row r="3629">
          <cell r="A3629" t="str">
            <v>21</v>
          </cell>
          <cell r="B3629" t="str">
            <v>00939</v>
          </cell>
          <cell r="C3629" t="str">
            <v>ФЛ Зурилина Д.Н.</v>
          </cell>
          <cell r="D3629" t="str">
            <v>ФЛ</v>
          </cell>
          <cell r="E3629" t="str">
            <v>06</v>
          </cell>
          <cell r="G3629" t="str">
            <v>5</v>
          </cell>
          <cell r="H3629">
            <v>337.38</v>
          </cell>
          <cell r="I3629">
            <v>0</v>
          </cell>
          <cell r="J3629">
            <v>-0.04</v>
          </cell>
          <cell r="K3629">
            <v>0</v>
          </cell>
          <cell r="L3629">
            <v>0</v>
          </cell>
          <cell r="M3629">
            <v>0</v>
          </cell>
          <cell r="N3629">
            <v>0</v>
          </cell>
          <cell r="O3629">
            <v>0</v>
          </cell>
          <cell r="P3629">
            <v>-0.04</v>
          </cell>
          <cell r="Q3629">
            <v>1</v>
          </cell>
        </row>
        <row r="3630">
          <cell r="A3630" t="str">
            <v>21</v>
          </cell>
          <cell r="B3630" t="str">
            <v>00940</v>
          </cell>
          <cell r="C3630" t="str">
            <v>ИП Ермоленко Л.П.</v>
          </cell>
          <cell r="D3630" t="str">
            <v>ИП</v>
          </cell>
          <cell r="E3630" t="str">
            <v>06</v>
          </cell>
          <cell r="G3630" t="str">
            <v>5</v>
          </cell>
          <cell r="H3630">
            <v>202.21</v>
          </cell>
          <cell r="I3630">
            <v>202.21</v>
          </cell>
          <cell r="J3630">
            <v>0</v>
          </cell>
          <cell r="K3630">
            <v>0</v>
          </cell>
          <cell r="L3630">
            <v>0</v>
          </cell>
          <cell r="M3630">
            <v>0</v>
          </cell>
          <cell r="N3630">
            <v>0</v>
          </cell>
          <cell r="O3630">
            <v>202.21</v>
          </cell>
          <cell r="P3630">
            <v>0</v>
          </cell>
          <cell r="Q3630">
            <v>1</v>
          </cell>
        </row>
        <row r="3631">
          <cell r="A3631" t="str">
            <v>21</v>
          </cell>
          <cell r="B3631" t="str">
            <v>00944</v>
          </cell>
          <cell r="C3631" t="str">
            <v>ООО ПКФ "Каприз"</v>
          </cell>
          <cell r="D3631" t="str">
            <v>ПКФ</v>
          </cell>
          <cell r="E3631" t="str">
            <v>06</v>
          </cell>
          <cell r="G3631" t="str">
            <v>5</v>
          </cell>
          <cell r="H3631">
            <v>312.66000000000003</v>
          </cell>
          <cell r="I3631">
            <v>312.64999999999998</v>
          </cell>
          <cell r="J3631">
            <v>0</v>
          </cell>
          <cell r="K3631">
            <v>0</v>
          </cell>
          <cell r="L3631">
            <v>0</v>
          </cell>
          <cell r="M3631">
            <v>312.66000000000003</v>
          </cell>
          <cell r="N3631">
            <v>0</v>
          </cell>
          <cell r="O3631">
            <v>0</v>
          </cell>
          <cell r="P3631">
            <v>-0.01</v>
          </cell>
          <cell r="Q3631">
            <v>6</v>
          </cell>
        </row>
        <row r="3632">
          <cell r="A3632" t="str">
            <v>21</v>
          </cell>
          <cell r="B3632" t="str">
            <v>00945</v>
          </cell>
          <cell r="C3632" t="str">
            <v>ИП Шагвердян С.В.</v>
          </cell>
          <cell r="D3632" t="str">
            <v>ИП</v>
          </cell>
          <cell r="E3632" t="str">
            <v>07</v>
          </cell>
          <cell r="G3632" t="str">
            <v>5</v>
          </cell>
          <cell r="H3632">
            <v>106.1</v>
          </cell>
          <cell r="I3632">
            <v>106.1</v>
          </cell>
          <cell r="J3632">
            <v>0</v>
          </cell>
          <cell r="K3632">
            <v>0</v>
          </cell>
          <cell r="L3632">
            <v>0</v>
          </cell>
          <cell r="M3632">
            <v>0</v>
          </cell>
          <cell r="N3632">
            <v>0</v>
          </cell>
          <cell r="O3632">
            <v>106.1</v>
          </cell>
          <cell r="P3632">
            <v>0</v>
          </cell>
          <cell r="Q3632">
            <v>1</v>
          </cell>
        </row>
        <row r="3633">
          <cell r="A3633" t="str">
            <v>21</v>
          </cell>
          <cell r="B3633" t="str">
            <v>00946</v>
          </cell>
          <cell r="C3633" t="str">
            <v>ФЛ Карелин Д.И.</v>
          </cell>
          <cell r="D3633" t="str">
            <v>ФЛ</v>
          </cell>
          <cell r="E3633" t="str">
            <v>07</v>
          </cell>
          <cell r="G3633" t="str">
            <v>5</v>
          </cell>
          <cell r="H3633">
            <v>261.67</v>
          </cell>
          <cell r="I3633">
            <v>216.26</v>
          </cell>
          <cell r="J3633">
            <v>0</v>
          </cell>
          <cell r="K3633">
            <v>0</v>
          </cell>
          <cell r="L3633">
            <v>0</v>
          </cell>
          <cell r="M3633">
            <v>0</v>
          </cell>
          <cell r="N3633">
            <v>0</v>
          </cell>
          <cell r="O3633">
            <v>216.26</v>
          </cell>
          <cell r="P3633">
            <v>0</v>
          </cell>
          <cell r="Q3633">
            <v>1</v>
          </cell>
        </row>
        <row r="3634">
          <cell r="A3634" t="str">
            <v>21</v>
          </cell>
          <cell r="B3634" t="str">
            <v>00947</v>
          </cell>
          <cell r="C3634" t="str">
            <v>ООО"Мави"</v>
          </cell>
          <cell r="D3634" t="str">
            <v>ООО</v>
          </cell>
          <cell r="E3634" t="str">
            <v>06</v>
          </cell>
          <cell r="G3634" t="str">
            <v>5</v>
          </cell>
          <cell r="H3634">
            <v>13964.4</v>
          </cell>
          <cell r="I3634">
            <v>13964.4</v>
          </cell>
          <cell r="J3634">
            <v>0</v>
          </cell>
          <cell r="K3634">
            <v>0</v>
          </cell>
          <cell r="L3634">
            <v>0</v>
          </cell>
          <cell r="M3634">
            <v>0</v>
          </cell>
          <cell r="N3634">
            <v>0</v>
          </cell>
          <cell r="O3634">
            <v>13964.4</v>
          </cell>
          <cell r="P3634">
            <v>0</v>
          </cell>
          <cell r="Q3634">
            <v>2</v>
          </cell>
        </row>
        <row r="3635">
          <cell r="A3635" t="str">
            <v>21</v>
          </cell>
          <cell r="B3635" t="str">
            <v>00948</v>
          </cell>
          <cell r="C3635" t="str">
            <v>ООО ПО "ВОСТОКСЕРВИС"</v>
          </cell>
          <cell r="D3635" t="str">
            <v>ООО</v>
          </cell>
          <cell r="E3635" t="str">
            <v>06</v>
          </cell>
          <cell r="G3635" t="str">
            <v>5</v>
          </cell>
          <cell r="H3635">
            <v>106.86</v>
          </cell>
          <cell r="I3635">
            <v>0</v>
          </cell>
          <cell r="J3635">
            <v>-143.13999999999999</v>
          </cell>
          <cell r="K3635">
            <v>0</v>
          </cell>
          <cell r="L3635">
            <v>0</v>
          </cell>
          <cell r="M3635">
            <v>0</v>
          </cell>
          <cell r="N3635">
            <v>0</v>
          </cell>
          <cell r="O3635">
            <v>0</v>
          </cell>
          <cell r="P3635">
            <v>-143.13999999999999</v>
          </cell>
          <cell r="Q3635">
            <v>1</v>
          </cell>
        </row>
        <row r="3636">
          <cell r="A3636" t="str">
            <v>21</v>
          </cell>
          <cell r="B3636" t="str">
            <v>00950</v>
          </cell>
          <cell r="C3636" t="str">
            <v>ЧП Чубченко П.К.</v>
          </cell>
          <cell r="D3636" t="str">
            <v>ЧП</v>
          </cell>
          <cell r="E3636" t="str">
            <v>07</v>
          </cell>
          <cell r="G3636" t="str">
            <v>5</v>
          </cell>
          <cell r="H3636">
            <v>168.04</v>
          </cell>
          <cell r="I3636">
            <v>0</v>
          </cell>
          <cell r="J3636">
            <v>-452.71</v>
          </cell>
          <cell r="K3636">
            <v>0</v>
          </cell>
          <cell r="L3636">
            <v>0</v>
          </cell>
          <cell r="M3636">
            <v>0</v>
          </cell>
          <cell r="N3636">
            <v>0</v>
          </cell>
          <cell r="O3636">
            <v>0</v>
          </cell>
          <cell r="P3636">
            <v>-452.71</v>
          </cell>
          <cell r="Q3636">
            <v>2</v>
          </cell>
        </row>
        <row r="3637">
          <cell r="A3637" t="str">
            <v>21</v>
          </cell>
          <cell r="B3637" t="str">
            <v>00952</v>
          </cell>
          <cell r="C3637" t="str">
            <v>ИП Романцева Т.А.</v>
          </cell>
          <cell r="D3637" t="str">
            <v>ИП</v>
          </cell>
          <cell r="E3637" t="str">
            <v>06</v>
          </cell>
          <cell r="G3637" t="str">
            <v>5</v>
          </cell>
          <cell r="H3637">
            <v>59.48</v>
          </cell>
          <cell r="I3637">
            <v>0</v>
          </cell>
          <cell r="J3637">
            <v>-165.31</v>
          </cell>
          <cell r="K3637">
            <v>0</v>
          </cell>
          <cell r="L3637">
            <v>0</v>
          </cell>
          <cell r="M3637">
            <v>0</v>
          </cell>
          <cell r="N3637">
            <v>0</v>
          </cell>
          <cell r="O3637">
            <v>0</v>
          </cell>
          <cell r="P3637">
            <v>-165.31</v>
          </cell>
          <cell r="Q3637">
            <v>1</v>
          </cell>
        </row>
        <row r="3638">
          <cell r="A3638" t="str">
            <v>21</v>
          </cell>
          <cell r="B3638" t="str">
            <v>00958</v>
          </cell>
          <cell r="C3638" t="str">
            <v>ФЛ Волков С.В.</v>
          </cell>
          <cell r="D3638" t="str">
            <v>ФЛ</v>
          </cell>
          <cell r="E3638" t="str">
            <v>07</v>
          </cell>
          <cell r="G3638" t="str">
            <v>5</v>
          </cell>
          <cell r="H3638">
            <v>547.52</v>
          </cell>
          <cell r="I3638">
            <v>547.52</v>
          </cell>
          <cell r="J3638">
            <v>0</v>
          </cell>
          <cell r="K3638">
            <v>0</v>
          </cell>
          <cell r="L3638">
            <v>0</v>
          </cell>
          <cell r="M3638">
            <v>0</v>
          </cell>
          <cell r="N3638">
            <v>0</v>
          </cell>
          <cell r="O3638">
            <v>547.52</v>
          </cell>
          <cell r="P3638">
            <v>0</v>
          </cell>
          <cell r="Q3638">
            <v>1</v>
          </cell>
        </row>
        <row r="3639">
          <cell r="A3639" t="str">
            <v>21</v>
          </cell>
          <cell r="B3639" t="str">
            <v>00959</v>
          </cell>
          <cell r="C3639" t="str">
            <v>ИП Ильина О.П.</v>
          </cell>
          <cell r="D3639" t="str">
            <v>ИП</v>
          </cell>
          <cell r="E3639" t="str">
            <v>06</v>
          </cell>
          <cell r="G3639" t="str">
            <v>5</v>
          </cell>
          <cell r="H3639">
            <v>166.52</v>
          </cell>
          <cell r="I3639">
            <v>166.52</v>
          </cell>
          <cell r="J3639">
            <v>0</v>
          </cell>
          <cell r="K3639">
            <v>0</v>
          </cell>
          <cell r="L3639">
            <v>0</v>
          </cell>
          <cell r="M3639">
            <v>0</v>
          </cell>
          <cell r="N3639">
            <v>0</v>
          </cell>
          <cell r="O3639">
            <v>166.52</v>
          </cell>
          <cell r="P3639">
            <v>0</v>
          </cell>
          <cell r="Q3639">
            <v>1</v>
          </cell>
        </row>
        <row r="3640">
          <cell r="A3640" t="str">
            <v>21</v>
          </cell>
          <cell r="B3640" t="str">
            <v>00960</v>
          </cell>
          <cell r="C3640" t="str">
            <v>ИП Мещеряков С.В.</v>
          </cell>
          <cell r="D3640" t="str">
            <v>ИП</v>
          </cell>
          <cell r="E3640" t="str">
            <v>07</v>
          </cell>
          <cell r="G3640" t="str">
            <v>5</v>
          </cell>
          <cell r="H3640">
            <v>220.33</v>
          </cell>
          <cell r="I3640">
            <v>220.32</v>
          </cell>
          <cell r="J3640">
            <v>0</v>
          </cell>
          <cell r="K3640">
            <v>0</v>
          </cell>
          <cell r="L3640">
            <v>0</v>
          </cell>
          <cell r="M3640">
            <v>0</v>
          </cell>
          <cell r="N3640">
            <v>0</v>
          </cell>
          <cell r="O3640">
            <v>220.32</v>
          </cell>
          <cell r="P3640">
            <v>0</v>
          </cell>
          <cell r="Q3640">
            <v>2</v>
          </cell>
        </row>
        <row r="3641">
          <cell r="A3641" t="str">
            <v>21</v>
          </cell>
          <cell r="B3641" t="str">
            <v>00962</v>
          </cell>
          <cell r="C3641" t="str">
            <v>Производственный кооператив "Ракурс"</v>
          </cell>
          <cell r="E3641" t="str">
            <v>06</v>
          </cell>
          <cell r="G3641" t="str">
            <v>5</v>
          </cell>
          <cell r="H3641">
            <v>146.13</v>
          </cell>
          <cell r="I3641">
            <v>250.9</v>
          </cell>
          <cell r="J3641">
            <v>0</v>
          </cell>
          <cell r="K3641">
            <v>0</v>
          </cell>
          <cell r="L3641">
            <v>0</v>
          </cell>
          <cell r="M3641">
            <v>0</v>
          </cell>
          <cell r="N3641">
            <v>0</v>
          </cell>
          <cell r="O3641">
            <v>250.9</v>
          </cell>
          <cell r="P3641">
            <v>0</v>
          </cell>
          <cell r="Q3641">
            <v>1</v>
          </cell>
        </row>
        <row r="3642">
          <cell r="A3642" t="str">
            <v>21</v>
          </cell>
          <cell r="B3642" t="str">
            <v>00963</v>
          </cell>
          <cell r="C3642" t="str">
            <v>ИП Осколков  В.Б.</v>
          </cell>
          <cell r="D3642" t="str">
            <v>ИП</v>
          </cell>
          <cell r="E3642" t="str">
            <v>07</v>
          </cell>
          <cell r="G3642" t="str">
            <v>5</v>
          </cell>
          <cell r="H3642">
            <v>6122.98</v>
          </cell>
          <cell r="I3642">
            <v>6122.98</v>
          </cell>
          <cell r="J3642">
            <v>0</v>
          </cell>
          <cell r="K3642">
            <v>0</v>
          </cell>
          <cell r="L3642">
            <v>0</v>
          </cell>
          <cell r="M3642">
            <v>6122.98</v>
          </cell>
          <cell r="N3642">
            <v>0</v>
          </cell>
          <cell r="O3642">
            <v>0</v>
          </cell>
          <cell r="P3642">
            <v>0</v>
          </cell>
          <cell r="Q3642">
            <v>2</v>
          </cell>
        </row>
        <row r="3643">
          <cell r="A3643" t="str">
            <v>21</v>
          </cell>
          <cell r="B3643" t="str">
            <v>00964</v>
          </cell>
          <cell r="C3643" t="str">
            <v>ООО "Пашка"</v>
          </cell>
          <cell r="D3643" t="str">
            <v>ООО</v>
          </cell>
          <cell r="E3643" t="str">
            <v>07</v>
          </cell>
          <cell r="G3643" t="str">
            <v>5</v>
          </cell>
          <cell r="H3643">
            <v>0</v>
          </cell>
          <cell r="I3643">
            <v>0</v>
          </cell>
          <cell r="J3643">
            <v>-0.11</v>
          </cell>
          <cell r="K3643">
            <v>0</v>
          </cell>
          <cell r="L3643">
            <v>0</v>
          </cell>
          <cell r="M3643">
            <v>0</v>
          </cell>
          <cell r="N3643">
            <v>0</v>
          </cell>
          <cell r="O3643">
            <v>0</v>
          </cell>
          <cell r="P3643">
            <v>-0.11</v>
          </cell>
          <cell r="Q3643">
            <v>1</v>
          </cell>
        </row>
        <row r="3644">
          <cell r="A3644" t="str">
            <v>21</v>
          </cell>
          <cell r="B3644" t="str">
            <v>00965</v>
          </cell>
          <cell r="C3644" t="str">
            <v>ООО "Кировский рынок"</v>
          </cell>
          <cell r="D3644" t="str">
            <v>ООО</v>
          </cell>
          <cell r="E3644" t="str">
            <v>06</v>
          </cell>
          <cell r="G3644" t="str">
            <v>5</v>
          </cell>
          <cell r="H3644">
            <v>1284.5899999999999</v>
          </cell>
          <cell r="I3644">
            <v>0</v>
          </cell>
          <cell r="J3644">
            <v>-3963.3</v>
          </cell>
          <cell r="K3644">
            <v>0</v>
          </cell>
          <cell r="L3644">
            <v>0</v>
          </cell>
          <cell r="M3644">
            <v>0</v>
          </cell>
          <cell r="N3644">
            <v>0</v>
          </cell>
          <cell r="O3644">
            <v>0</v>
          </cell>
          <cell r="P3644">
            <v>-3963.3</v>
          </cell>
          <cell r="Q3644">
            <v>1</v>
          </cell>
        </row>
        <row r="3645">
          <cell r="A3645" t="str">
            <v>21</v>
          </cell>
          <cell r="B3645" t="str">
            <v>00968</v>
          </cell>
          <cell r="C3645" t="str">
            <v>ЧП Гуляев И.В</v>
          </cell>
          <cell r="D3645" t="str">
            <v>ЧП</v>
          </cell>
          <cell r="E3645" t="str">
            <v>06</v>
          </cell>
          <cell r="G3645" t="str">
            <v>5</v>
          </cell>
          <cell r="H3645">
            <v>0</v>
          </cell>
          <cell r="I3645">
            <v>0</v>
          </cell>
          <cell r="J3645">
            <v>0</v>
          </cell>
          <cell r="K3645">
            <v>0</v>
          </cell>
          <cell r="L3645">
            <v>0</v>
          </cell>
          <cell r="M3645">
            <v>0</v>
          </cell>
          <cell r="N3645">
            <v>0</v>
          </cell>
          <cell r="O3645">
            <v>0</v>
          </cell>
          <cell r="P3645">
            <v>0</v>
          </cell>
          <cell r="Q3645">
            <v>0</v>
          </cell>
        </row>
        <row r="3646">
          <cell r="A3646" t="str">
            <v>21</v>
          </cell>
          <cell r="B3646" t="str">
            <v>00972</v>
          </cell>
          <cell r="C3646" t="str">
            <v>ООО "Атман"</v>
          </cell>
          <cell r="D3646" t="str">
            <v>ООО</v>
          </cell>
          <cell r="E3646" t="str">
            <v>06</v>
          </cell>
          <cell r="G3646" t="str">
            <v>5</v>
          </cell>
          <cell r="H3646">
            <v>392.51</v>
          </cell>
          <cell r="I3646">
            <v>392.51</v>
          </cell>
          <cell r="J3646">
            <v>0</v>
          </cell>
          <cell r="K3646">
            <v>0</v>
          </cell>
          <cell r="L3646">
            <v>0</v>
          </cell>
          <cell r="M3646">
            <v>0</v>
          </cell>
          <cell r="N3646">
            <v>0</v>
          </cell>
          <cell r="O3646">
            <v>392.51</v>
          </cell>
          <cell r="P3646">
            <v>0</v>
          </cell>
          <cell r="Q3646">
            <v>1</v>
          </cell>
        </row>
        <row r="3647">
          <cell r="A3647" t="str">
            <v>21</v>
          </cell>
          <cell r="B3647" t="str">
            <v>00973</v>
          </cell>
          <cell r="C3647" t="str">
            <v>ИП Черных В.А.</v>
          </cell>
          <cell r="D3647" t="str">
            <v>ИП</v>
          </cell>
          <cell r="E3647" t="str">
            <v>06</v>
          </cell>
          <cell r="G3647" t="str">
            <v>5</v>
          </cell>
          <cell r="H3647">
            <v>0</v>
          </cell>
          <cell r="I3647">
            <v>0</v>
          </cell>
          <cell r="J3647">
            <v>-185.2</v>
          </cell>
          <cell r="K3647">
            <v>0</v>
          </cell>
          <cell r="L3647">
            <v>0</v>
          </cell>
          <cell r="M3647">
            <v>0</v>
          </cell>
          <cell r="N3647">
            <v>0</v>
          </cell>
          <cell r="O3647">
            <v>0</v>
          </cell>
          <cell r="P3647">
            <v>-185.2</v>
          </cell>
          <cell r="Q3647">
            <v>0</v>
          </cell>
        </row>
        <row r="3648">
          <cell r="A3648" t="str">
            <v>21</v>
          </cell>
          <cell r="B3648" t="str">
            <v>00977</v>
          </cell>
          <cell r="C3648" t="str">
            <v>ФЛ Дориомедов В.М.</v>
          </cell>
          <cell r="D3648" t="str">
            <v>ФЛ</v>
          </cell>
          <cell r="E3648" t="str">
            <v>07</v>
          </cell>
          <cell r="G3648" t="str">
            <v>5</v>
          </cell>
          <cell r="H3648">
            <v>41.16</v>
          </cell>
          <cell r="I3648">
            <v>41.16</v>
          </cell>
          <cell r="J3648">
            <v>0</v>
          </cell>
          <cell r="K3648">
            <v>0</v>
          </cell>
          <cell r="L3648">
            <v>0</v>
          </cell>
          <cell r="M3648">
            <v>0</v>
          </cell>
          <cell r="N3648">
            <v>0</v>
          </cell>
          <cell r="O3648">
            <v>41.16</v>
          </cell>
          <cell r="P3648">
            <v>0</v>
          </cell>
          <cell r="Q3648">
            <v>1</v>
          </cell>
        </row>
        <row r="3649">
          <cell r="A3649" t="str">
            <v>21</v>
          </cell>
          <cell r="B3649" t="str">
            <v>00981</v>
          </cell>
          <cell r="C3649" t="str">
            <v>МУ "ЦСПС и Д Первомайский"</v>
          </cell>
          <cell r="D3649" t="str">
            <v>МУ</v>
          </cell>
          <cell r="E3649" t="str">
            <v>06</v>
          </cell>
          <cell r="F3649" t="str">
            <v>ГР</v>
          </cell>
          <cell r="G3649" t="str">
            <v>Р</v>
          </cell>
          <cell r="H3649">
            <v>401.77</v>
          </cell>
          <cell r="I3649">
            <v>0</v>
          </cell>
          <cell r="J3649">
            <v>-2572.41</v>
          </cell>
          <cell r="K3649">
            <v>401.77</v>
          </cell>
          <cell r="L3649">
            <v>0</v>
          </cell>
          <cell r="M3649">
            <v>0</v>
          </cell>
          <cell r="N3649">
            <v>0</v>
          </cell>
          <cell r="O3649">
            <v>0</v>
          </cell>
          <cell r="P3649">
            <v>-2572.41</v>
          </cell>
          <cell r="Q3649">
            <v>3</v>
          </cell>
        </row>
        <row r="3650">
          <cell r="A3650" t="str">
            <v>21</v>
          </cell>
          <cell r="B3650" t="str">
            <v>00982</v>
          </cell>
          <cell r="C3650" t="str">
            <v>ИП Ладенкова М.И.</v>
          </cell>
          <cell r="D3650" t="str">
            <v>ИП</v>
          </cell>
          <cell r="E3650" t="str">
            <v>07</v>
          </cell>
          <cell r="G3650" t="str">
            <v>5</v>
          </cell>
          <cell r="H3650">
            <v>1052</v>
          </cell>
          <cell r="I3650">
            <v>1032.22</v>
          </cell>
          <cell r="J3650">
            <v>0</v>
          </cell>
          <cell r="K3650">
            <v>0</v>
          </cell>
          <cell r="L3650">
            <v>0</v>
          </cell>
          <cell r="M3650">
            <v>0</v>
          </cell>
          <cell r="N3650">
            <v>0</v>
          </cell>
          <cell r="O3650">
            <v>1032.22</v>
          </cell>
          <cell r="P3650">
            <v>0</v>
          </cell>
          <cell r="Q3650">
            <v>2</v>
          </cell>
        </row>
        <row r="3651">
          <cell r="A3651" t="str">
            <v>21</v>
          </cell>
          <cell r="B3651" t="str">
            <v>00984</v>
          </cell>
          <cell r="C3651" t="str">
            <v>ООО "Сман"</v>
          </cell>
          <cell r="D3651" t="str">
            <v>ООО</v>
          </cell>
          <cell r="E3651" t="str">
            <v>07</v>
          </cell>
          <cell r="G3651" t="str">
            <v>5</v>
          </cell>
          <cell r="H3651">
            <v>23.79</v>
          </cell>
          <cell r="I3651">
            <v>0</v>
          </cell>
          <cell r="J3651">
            <v>-11.74</v>
          </cell>
          <cell r="K3651">
            <v>0</v>
          </cell>
          <cell r="L3651">
            <v>0</v>
          </cell>
          <cell r="M3651">
            <v>0</v>
          </cell>
          <cell r="N3651">
            <v>0</v>
          </cell>
          <cell r="O3651">
            <v>0</v>
          </cell>
          <cell r="P3651">
            <v>-11.74</v>
          </cell>
          <cell r="Q3651">
            <v>1</v>
          </cell>
        </row>
        <row r="3652">
          <cell r="A3652" t="str">
            <v>21</v>
          </cell>
          <cell r="B3652" t="str">
            <v>00986</v>
          </cell>
          <cell r="C3652" t="str">
            <v>ООО "Гильдия"</v>
          </cell>
          <cell r="D3652" t="str">
            <v>ООО</v>
          </cell>
          <cell r="E3652" t="str">
            <v>06</v>
          </cell>
          <cell r="G3652" t="str">
            <v>5</v>
          </cell>
          <cell r="H3652">
            <v>357.02</v>
          </cell>
          <cell r="I3652">
            <v>357.02</v>
          </cell>
          <cell r="J3652">
            <v>0</v>
          </cell>
          <cell r="K3652">
            <v>0</v>
          </cell>
          <cell r="L3652">
            <v>0</v>
          </cell>
          <cell r="M3652">
            <v>0</v>
          </cell>
          <cell r="N3652">
            <v>0</v>
          </cell>
          <cell r="O3652">
            <v>357.02</v>
          </cell>
          <cell r="P3652">
            <v>0</v>
          </cell>
          <cell r="Q3652">
            <v>1</v>
          </cell>
        </row>
        <row r="3653">
          <cell r="A3653" t="str">
            <v>21</v>
          </cell>
          <cell r="B3653" t="str">
            <v>00991</v>
          </cell>
          <cell r="C3653" t="str">
            <v>ИП Шахов И.К.</v>
          </cell>
          <cell r="D3653" t="str">
            <v>ИП</v>
          </cell>
          <cell r="E3653" t="str">
            <v>06</v>
          </cell>
          <cell r="G3653" t="str">
            <v>5</v>
          </cell>
          <cell r="H3653">
            <v>88.74</v>
          </cell>
          <cell r="I3653">
            <v>0</v>
          </cell>
          <cell r="J3653">
            <v>-503.73</v>
          </cell>
          <cell r="K3653">
            <v>0</v>
          </cell>
          <cell r="L3653">
            <v>0</v>
          </cell>
          <cell r="M3653">
            <v>0</v>
          </cell>
          <cell r="N3653">
            <v>0</v>
          </cell>
          <cell r="O3653">
            <v>0</v>
          </cell>
          <cell r="P3653">
            <v>-503.73</v>
          </cell>
          <cell r="Q3653">
            <v>2</v>
          </cell>
        </row>
        <row r="3654">
          <cell r="A3654" t="str">
            <v>21</v>
          </cell>
          <cell r="B3654" t="str">
            <v>00992</v>
          </cell>
          <cell r="C3654" t="str">
            <v>ООО "Алтон"</v>
          </cell>
          <cell r="D3654" t="str">
            <v>ООО</v>
          </cell>
          <cell r="E3654" t="str">
            <v>06</v>
          </cell>
          <cell r="G3654" t="str">
            <v>5</v>
          </cell>
          <cell r="H3654">
            <v>164.45</v>
          </cell>
          <cell r="I3654">
            <v>0</v>
          </cell>
          <cell r="J3654">
            <v>-414.13</v>
          </cell>
          <cell r="K3654">
            <v>0</v>
          </cell>
          <cell r="L3654">
            <v>0</v>
          </cell>
          <cell r="M3654">
            <v>0</v>
          </cell>
          <cell r="N3654">
            <v>0</v>
          </cell>
          <cell r="O3654">
            <v>0</v>
          </cell>
          <cell r="P3654">
            <v>-414.13</v>
          </cell>
          <cell r="Q3654">
            <v>1</v>
          </cell>
        </row>
        <row r="3655">
          <cell r="A3655" t="str">
            <v>21</v>
          </cell>
          <cell r="B3655" t="str">
            <v>00993</v>
          </cell>
          <cell r="C3655" t="str">
            <v>ООО "Оптима-95"</v>
          </cell>
          <cell r="D3655" t="str">
            <v>ООО</v>
          </cell>
          <cell r="E3655" t="str">
            <v>06</v>
          </cell>
          <cell r="G3655" t="str">
            <v>5</v>
          </cell>
          <cell r="H3655">
            <v>40.22</v>
          </cell>
          <cell r="I3655">
            <v>40.22</v>
          </cell>
          <cell r="J3655">
            <v>0</v>
          </cell>
          <cell r="K3655">
            <v>0</v>
          </cell>
          <cell r="L3655">
            <v>0</v>
          </cell>
          <cell r="M3655">
            <v>40.22</v>
          </cell>
          <cell r="N3655">
            <v>0</v>
          </cell>
          <cell r="O3655">
            <v>0</v>
          </cell>
          <cell r="P3655">
            <v>0</v>
          </cell>
          <cell r="Q3655">
            <v>2</v>
          </cell>
        </row>
        <row r="3656">
          <cell r="A3656" t="str">
            <v>21</v>
          </cell>
          <cell r="B3656" t="str">
            <v>00996</v>
          </cell>
          <cell r="C3656" t="str">
            <v>ООО "Норд-93"</v>
          </cell>
          <cell r="D3656" t="str">
            <v>ООО</v>
          </cell>
          <cell r="E3656" t="str">
            <v>07</v>
          </cell>
          <cell r="G3656" t="str">
            <v>5</v>
          </cell>
          <cell r="H3656">
            <v>761.24</v>
          </cell>
          <cell r="I3656">
            <v>761.24</v>
          </cell>
          <cell r="J3656">
            <v>0</v>
          </cell>
          <cell r="K3656">
            <v>0</v>
          </cell>
          <cell r="L3656">
            <v>0</v>
          </cell>
          <cell r="M3656">
            <v>0</v>
          </cell>
          <cell r="N3656">
            <v>0</v>
          </cell>
          <cell r="O3656">
            <v>761.24</v>
          </cell>
          <cell r="P3656">
            <v>0</v>
          </cell>
          <cell r="Q3656">
            <v>1</v>
          </cell>
        </row>
        <row r="3657">
          <cell r="A3657" t="str">
            <v>21</v>
          </cell>
          <cell r="B3657" t="str">
            <v>01000</v>
          </cell>
          <cell r="C3657" t="str">
            <v>ООО "Гамлет"</v>
          </cell>
          <cell r="D3657" t="str">
            <v>ООО</v>
          </cell>
          <cell r="E3657" t="str">
            <v>07</v>
          </cell>
          <cell r="G3657" t="str">
            <v>5</v>
          </cell>
          <cell r="H3657">
            <v>133.29</v>
          </cell>
          <cell r="I3657">
            <v>133.29</v>
          </cell>
          <cell r="J3657">
            <v>0</v>
          </cell>
          <cell r="K3657">
            <v>0</v>
          </cell>
          <cell r="L3657">
            <v>0</v>
          </cell>
          <cell r="M3657">
            <v>133.29</v>
          </cell>
          <cell r="N3657">
            <v>0</v>
          </cell>
          <cell r="O3657">
            <v>0</v>
          </cell>
          <cell r="P3657">
            <v>0</v>
          </cell>
          <cell r="Q3657">
            <v>1</v>
          </cell>
        </row>
        <row r="3658">
          <cell r="A3658" t="str">
            <v>21</v>
          </cell>
          <cell r="B3658" t="str">
            <v>01001</v>
          </cell>
          <cell r="C3658" t="str">
            <v>ООО "Смак"</v>
          </cell>
          <cell r="D3658" t="str">
            <v>ООО</v>
          </cell>
          <cell r="E3658" t="str">
            <v>06</v>
          </cell>
          <cell r="G3658" t="str">
            <v>5</v>
          </cell>
          <cell r="H3658">
            <v>346.83</v>
          </cell>
          <cell r="I3658">
            <v>346.83</v>
          </cell>
          <cell r="J3658">
            <v>0</v>
          </cell>
          <cell r="K3658">
            <v>0</v>
          </cell>
          <cell r="L3658">
            <v>0</v>
          </cell>
          <cell r="M3658">
            <v>0</v>
          </cell>
          <cell r="N3658">
            <v>0</v>
          </cell>
          <cell r="O3658">
            <v>346.83</v>
          </cell>
          <cell r="P3658">
            <v>0</v>
          </cell>
          <cell r="Q3658">
            <v>1</v>
          </cell>
        </row>
        <row r="3659">
          <cell r="A3659" t="str">
            <v>21</v>
          </cell>
          <cell r="B3659" t="str">
            <v>01002</v>
          </cell>
          <cell r="C3659" t="str">
            <v>ООО "Анатолий"</v>
          </cell>
          <cell r="D3659" t="str">
            <v>ООО</v>
          </cell>
          <cell r="E3659" t="str">
            <v>07</v>
          </cell>
          <cell r="G3659" t="str">
            <v>5</v>
          </cell>
          <cell r="H3659">
            <v>83.26</v>
          </cell>
          <cell r="I3659">
            <v>66.12</v>
          </cell>
          <cell r="J3659">
            <v>0</v>
          </cell>
          <cell r="K3659">
            <v>0</v>
          </cell>
          <cell r="L3659">
            <v>0</v>
          </cell>
          <cell r="M3659">
            <v>0</v>
          </cell>
          <cell r="N3659">
            <v>0</v>
          </cell>
          <cell r="O3659">
            <v>66.12</v>
          </cell>
          <cell r="P3659">
            <v>0</v>
          </cell>
          <cell r="Q3659">
            <v>1</v>
          </cell>
        </row>
        <row r="3660">
          <cell r="A3660" t="str">
            <v>21</v>
          </cell>
          <cell r="B3660" t="str">
            <v>01003</v>
          </cell>
          <cell r="C3660" t="str">
            <v>ИП Суслов Ю.А.</v>
          </cell>
          <cell r="D3660" t="str">
            <v>ИП</v>
          </cell>
          <cell r="E3660" t="str">
            <v>07</v>
          </cell>
          <cell r="G3660" t="str">
            <v>5</v>
          </cell>
          <cell r="H3660">
            <v>52.11</v>
          </cell>
          <cell r="I3660">
            <v>0</v>
          </cell>
          <cell r="J3660">
            <v>-444.25</v>
          </cell>
          <cell r="K3660">
            <v>0</v>
          </cell>
          <cell r="L3660">
            <v>0</v>
          </cell>
          <cell r="M3660">
            <v>0</v>
          </cell>
          <cell r="N3660">
            <v>0</v>
          </cell>
          <cell r="O3660">
            <v>0</v>
          </cell>
          <cell r="P3660">
            <v>-444.25</v>
          </cell>
          <cell r="Q3660">
            <v>1</v>
          </cell>
        </row>
        <row r="3661">
          <cell r="A3661" t="str">
            <v>21</v>
          </cell>
          <cell r="B3661" t="str">
            <v>01004</v>
          </cell>
          <cell r="C3661" t="str">
            <v>ОО Ветер.-пенс. войны и тр.</v>
          </cell>
          <cell r="E3661" t="str">
            <v>07</v>
          </cell>
          <cell r="G3661" t="str">
            <v>И</v>
          </cell>
          <cell r="H3661">
            <v>23.79</v>
          </cell>
          <cell r="I3661">
            <v>0</v>
          </cell>
          <cell r="J3661">
            <v>-3661.58</v>
          </cell>
          <cell r="K3661">
            <v>0</v>
          </cell>
          <cell r="L3661">
            <v>0</v>
          </cell>
          <cell r="M3661">
            <v>2300</v>
          </cell>
          <cell r="N3661">
            <v>0</v>
          </cell>
          <cell r="O3661">
            <v>0</v>
          </cell>
          <cell r="P3661">
            <v>-5961.58</v>
          </cell>
          <cell r="Q3661">
            <v>1</v>
          </cell>
        </row>
        <row r="3662">
          <cell r="A3662" t="str">
            <v>21</v>
          </cell>
          <cell r="B3662" t="str">
            <v>01005</v>
          </cell>
          <cell r="C3662" t="str">
            <v>ЗАО "Электрон"</v>
          </cell>
          <cell r="D3662" t="str">
            <v>ЗАО</v>
          </cell>
          <cell r="E3662" t="str">
            <v>07</v>
          </cell>
          <cell r="G3662" t="str">
            <v>5</v>
          </cell>
          <cell r="H3662">
            <v>820.34</v>
          </cell>
          <cell r="I3662">
            <v>820.35</v>
          </cell>
          <cell r="J3662">
            <v>0</v>
          </cell>
          <cell r="K3662">
            <v>0</v>
          </cell>
          <cell r="L3662">
            <v>0</v>
          </cell>
          <cell r="M3662">
            <v>0</v>
          </cell>
          <cell r="N3662">
            <v>0</v>
          </cell>
          <cell r="O3662">
            <v>820.35</v>
          </cell>
          <cell r="P3662">
            <v>0</v>
          </cell>
          <cell r="Q3662">
            <v>8</v>
          </cell>
        </row>
        <row r="3663">
          <cell r="A3663" t="str">
            <v>21</v>
          </cell>
          <cell r="B3663" t="str">
            <v>01006</v>
          </cell>
          <cell r="C3663" t="str">
            <v>ИП Михайлова С.Ю.</v>
          </cell>
          <cell r="D3663" t="str">
            <v>ИП</v>
          </cell>
          <cell r="E3663" t="str">
            <v>07</v>
          </cell>
          <cell r="G3663" t="str">
            <v>5</v>
          </cell>
          <cell r="H3663">
            <v>281.5</v>
          </cell>
          <cell r="I3663">
            <v>281.5</v>
          </cell>
          <cell r="J3663">
            <v>0</v>
          </cell>
          <cell r="K3663">
            <v>0</v>
          </cell>
          <cell r="L3663">
            <v>0</v>
          </cell>
          <cell r="M3663">
            <v>0</v>
          </cell>
          <cell r="N3663">
            <v>0</v>
          </cell>
          <cell r="O3663">
            <v>281.5</v>
          </cell>
          <cell r="P3663">
            <v>0</v>
          </cell>
          <cell r="Q3663">
            <v>2</v>
          </cell>
        </row>
        <row r="3664">
          <cell r="A3664" t="str">
            <v>21</v>
          </cell>
          <cell r="B3664" t="str">
            <v>01007</v>
          </cell>
          <cell r="C3664" t="str">
            <v>ООО "Скад"</v>
          </cell>
          <cell r="D3664" t="str">
            <v>ООО</v>
          </cell>
          <cell r="E3664" t="str">
            <v>07</v>
          </cell>
          <cell r="G3664" t="str">
            <v>5</v>
          </cell>
          <cell r="H3664">
            <v>41.16</v>
          </cell>
          <cell r="I3664">
            <v>41.16</v>
          </cell>
          <cell r="J3664">
            <v>0</v>
          </cell>
          <cell r="K3664">
            <v>0</v>
          </cell>
          <cell r="L3664">
            <v>0</v>
          </cell>
          <cell r="M3664">
            <v>0</v>
          </cell>
          <cell r="N3664">
            <v>0</v>
          </cell>
          <cell r="O3664">
            <v>41.16</v>
          </cell>
          <cell r="P3664">
            <v>0</v>
          </cell>
          <cell r="Q3664">
            <v>1</v>
          </cell>
        </row>
        <row r="3665">
          <cell r="A3665" t="str">
            <v>21</v>
          </cell>
          <cell r="B3665" t="str">
            <v>01008</v>
          </cell>
          <cell r="C3665" t="str">
            <v>ООО "Спутник"</v>
          </cell>
          <cell r="D3665" t="str">
            <v>ООО</v>
          </cell>
          <cell r="E3665" t="str">
            <v>07</v>
          </cell>
          <cell r="G3665" t="str">
            <v>5</v>
          </cell>
          <cell r="H3665">
            <v>59.48</v>
          </cell>
          <cell r="I3665">
            <v>53.34</v>
          </cell>
          <cell r="J3665">
            <v>0</v>
          </cell>
          <cell r="K3665">
            <v>0</v>
          </cell>
          <cell r="L3665">
            <v>0</v>
          </cell>
          <cell r="M3665">
            <v>0</v>
          </cell>
          <cell r="N3665">
            <v>0</v>
          </cell>
          <cell r="O3665">
            <v>53.34</v>
          </cell>
          <cell r="P3665">
            <v>0</v>
          </cell>
          <cell r="Q3665">
            <v>1</v>
          </cell>
        </row>
        <row r="3666">
          <cell r="A3666" t="str">
            <v>21</v>
          </cell>
          <cell r="B3666" t="str">
            <v>01009</v>
          </cell>
          <cell r="C3666" t="str">
            <v>ИП Пискунов В.П.</v>
          </cell>
          <cell r="D3666" t="str">
            <v>ИП</v>
          </cell>
          <cell r="E3666" t="str">
            <v>06</v>
          </cell>
          <cell r="G3666" t="str">
            <v>5</v>
          </cell>
          <cell r="H3666">
            <v>124.42</v>
          </cell>
          <cell r="I3666">
            <v>124.42</v>
          </cell>
          <cell r="J3666">
            <v>0</v>
          </cell>
          <cell r="K3666">
            <v>0</v>
          </cell>
          <cell r="L3666">
            <v>0</v>
          </cell>
          <cell r="M3666">
            <v>0</v>
          </cell>
          <cell r="N3666">
            <v>0</v>
          </cell>
          <cell r="O3666">
            <v>124.42</v>
          </cell>
          <cell r="P3666">
            <v>0</v>
          </cell>
          <cell r="Q3666">
            <v>1</v>
          </cell>
        </row>
        <row r="3667">
          <cell r="A3667" t="str">
            <v>21</v>
          </cell>
          <cell r="B3667" t="str">
            <v>01010</v>
          </cell>
          <cell r="C3667" t="str">
            <v>ООО "Дентал- Мед"</v>
          </cell>
          <cell r="D3667" t="str">
            <v>ООО</v>
          </cell>
          <cell r="E3667" t="str">
            <v>06</v>
          </cell>
          <cell r="G3667" t="str">
            <v>5</v>
          </cell>
          <cell r="H3667">
            <v>2117.21</v>
          </cell>
          <cell r="I3667">
            <v>1835.75</v>
          </cell>
          <cell r="J3667">
            <v>0</v>
          </cell>
          <cell r="K3667">
            <v>0</v>
          </cell>
          <cell r="L3667">
            <v>0</v>
          </cell>
          <cell r="M3667">
            <v>0</v>
          </cell>
          <cell r="N3667">
            <v>0</v>
          </cell>
          <cell r="O3667">
            <v>1835.75</v>
          </cell>
          <cell r="P3667">
            <v>0</v>
          </cell>
          <cell r="Q3667">
            <v>3</v>
          </cell>
        </row>
        <row r="3668">
          <cell r="A3668" t="str">
            <v>21</v>
          </cell>
          <cell r="B3668" t="str">
            <v>01015</v>
          </cell>
          <cell r="C3668" t="str">
            <v>ООО "Ниди"</v>
          </cell>
          <cell r="D3668" t="str">
            <v>ООО</v>
          </cell>
          <cell r="E3668" t="str">
            <v>07</v>
          </cell>
          <cell r="G3668" t="str">
            <v>5</v>
          </cell>
          <cell r="H3668">
            <v>11.9</v>
          </cell>
          <cell r="I3668">
            <v>0</v>
          </cell>
          <cell r="J3668">
            <v>-523.51</v>
          </cell>
          <cell r="K3668">
            <v>0</v>
          </cell>
          <cell r="L3668">
            <v>0</v>
          </cell>
          <cell r="M3668">
            <v>0</v>
          </cell>
          <cell r="N3668">
            <v>0</v>
          </cell>
          <cell r="O3668">
            <v>0</v>
          </cell>
          <cell r="P3668">
            <v>-523.51</v>
          </cell>
          <cell r="Q3668">
            <v>1</v>
          </cell>
        </row>
        <row r="3669">
          <cell r="A3669" t="str">
            <v>21</v>
          </cell>
          <cell r="B3669" t="str">
            <v>01016</v>
          </cell>
          <cell r="C3669" t="str">
            <v>ООО "Виконт СВ"</v>
          </cell>
          <cell r="D3669" t="str">
            <v>ООО</v>
          </cell>
          <cell r="E3669" t="str">
            <v>07</v>
          </cell>
          <cell r="G3669" t="str">
            <v>5</v>
          </cell>
          <cell r="H3669">
            <v>182.57</v>
          </cell>
          <cell r="I3669">
            <v>182.57</v>
          </cell>
          <cell r="J3669">
            <v>0</v>
          </cell>
          <cell r="K3669">
            <v>0</v>
          </cell>
          <cell r="L3669">
            <v>0</v>
          </cell>
          <cell r="M3669">
            <v>182.57</v>
          </cell>
          <cell r="N3669">
            <v>0</v>
          </cell>
          <cell r="O3669">
            <v>0</v>
          </cell>
          <cell r="P3669">
            <v>0</v>
          </cell>
          <cell r="Q3669">
            <v>1</v>
          </cell>
        </row>
        <row r="3670">
          <cell r="A3670" t="str">
            <v>21</v>
          </cell>
          <cell r="B3670" t="str">
            <v>01018</v>
          </cell>
          <cell r="C3670" t="str">
            <v>ООО "Биг-Плюс"</v>
          </cell>
          <cell r="D3670" t="str">
            <v>ООО</v>
          </cell>
          <cell r="E3670" t="str">
            <v>07</v>
          </cell>
          <cell r="G3670" t="str">
            <v>5</v>
          </cell>
          <cell r="H3670">
            <v>52.11</v>
          </cell>
          <cell r="I3670">
            <v>52.11</v>
          </cell>
          <cell r="J3670">
            <v>0</v>
          </cell>
          <cell r="K3670">
            <v>0</v>
          </cell>
          <cell r="L3670">
            <v>0</v>
          </cell>
          <cell r="M3670">
            <v>0</v>
          </cell>
          <cell r="N3670">
            <v>0</v>
          </cell>
          <cell r="O3670">
            <v>52.11</v>
          </cell>
          <cell r="P3670">
            <v>0</v>
          </cell>
          <cell r="Q3670">
            <v>1</v>
          </cell>
        </row>
        <row r="3671">
          <cell r="A3671" t="str">
            <v>21</v>
          </cell>
          <cell r="B3671" t="str">
            <v>01019</v>
          </cell>
          <cell r="C3671" t="str">
            <v>ФЛ Федоров С.В.</v>
          </cell>
          <cell r="D3671" t="str">
            <v>ЧП</v>
          </cell>
          <cell r="E3671" t="str">
            <v>06</v>
          </cell>
          <cell r="G3671" t="str">
            <v>5</v>
          </cell>
          <cell r="H3671">
            <v>0</v>
          </cell>
          <cell r="I3671">
            <v>0</v>
          </cell>
          <cell r="J3671">
            <v>0</v>
          </cell>
          <cell r="K3671">
            <v>0</v>
          </cell>
          <cell r="L3671">
            <v>0</v>
          </cell>
          <cell r="M3671">
            <v>0</v>
          </cell>
          <cell r="N3671">
            <v>0</v>
          </cell>
          <cell r="O3671">
            <v>0</v>
          </cell>
          <cell r="P3671">
            <v>0</v>
          </cell>
          <cell r="Q3671">
            <v>1</v>
          </cell>
        </row>
        <row r="3672">
          <cell r="A3672" t="str">
            <v>21</v>
          </cell>
          <cell r="B3672" t="str">
            <v>01022</v>
          </cell>
          <cell r="C3672" t="str">
            <v>ООО "Кан"</v>
          </cell>
          <cell r="D3672" t="str">
            <v>ООО</v>
          </cell>
          <cell r="E3672" t="str">
            <v>07</v>
          </cell>
          <cell r="G3672" t="str">
            <v>5</v>
          </cell>
          <cell r="H3672">
            <v>190.12</v>
          </cell>
          <cell r="I3672">
            <v>0</v>
          </cell>
          <cell r="J3672">
            <v>-170.67</v>
          </cell>
          <cell r="K3672">
            <v>0</v>
          </cell>
          <cell r="L3672">
            <v>0</v>
          </cell>
          <cell r="M3672">
            <v>180</v>
          </cell>
          <cell r="N3672">
            <v>0</v>
          </cell>
          <cell r="O3672">
            <v>0</v>
          </cell>
          <cell r="P3672">
            <v>-350.67</v>
          </cell>
          <cell r="Q3672">
            <v>1</v>
          </cell>
        </row>
        <row r="3673">
          <cell r="A3673" t="str">
            <v>21</v>
          </cell>
          <cell r="B3673" t="str">
            <v>01025</v>
          </cell>
          <cell r="C3673" t="str">
            <v xml:space="preserve"> ООО " Мицар"</v>
          </cell>
          <cell r="D3673" t="str">
            <v>ООО</v>
          </cell>
          <cell r="E3673" t="str">
            <v>07</v>
          </cell>
          <cell r="G3673" t="str">
            <v>5</v>
          </cell>
          <cell r="H3673">
            <v>1237.02</v>
          </cell>
          <cell r="I3673">
            <v>0</v>
          </cell>
          <cell r="J3673">
            <v>-996.26</v>
          </cell>
          <cell r="K3673">
            <v>0</v>
          </cell>
          <cell r="L3673">
            <v>0</v>
          </cell>
          <cell r="M3673">
            <v>1000</v>
          </cell>
          <cell r="N3673">
            <v>0</v>
          </cell>
          <cell r="O3673">
            <v>0</v>
          </cell>
          <cell r="P3673">
            <v>-1996.26</v>
          </cell>
          <cell r="Q3673">
            <v>1</v>
          </cell>
        </row>
        <row r="3674">
          <cell r="A3674" t="str">
            <v>21</v>
          </cell>
          <cell r="B3674" t="str">
            <v>01026</v>
          </cell>
          <cell r="C3674" t="str">
            <v>ЧП Вдовиченко З.В.</v>
          </cell>
          <cell r="D3674" t="str">
            <v>ЧП</v>
          </cell>
          <cell r="E3674" t="str">
            <v>06</v>
          </cell>
          <cell r="G3674" t="str">
            <v>5</v>
          </cell>
          <cell r="H3674">
            <v>0</v>
          </cell>
          <cell r="I3674">
            <v>11265.81</v>
          </cell>
          <cell r="J3674">
            <v>0</v>
          </cell>
          <cell r="K3674">
            <v>0</v>
          </cell>
          <cell r="L3674">
            <v>0</v>
          </cell>
          <cell r="M3674">
            <v>0</v>
          </cell>
          <cell r="N3674">
            <v>0</v>
          </cell>
          <cell r="O3674">
            <v>11265.81</v>
          </cell>
          <cell r="P3674">
            <v>0</v>
          </cell>
          <cell r="Q3674">
            <v>6</v>
          </cell>
        </row>
        <row r="3675">
          <cell r="A3675" t="str">
            <v>21</v>
          </cell>
          <cell r="B3675" t="str">
            <v>01028</v>
          </cell>
          <cell r="C3675" t="str">
            <v>ИП Хохлов А.Б.</v>
          </cell>
          <cell r="D3675" t="str">
            <v>ИП</v>
          </cell>
          <cell r="E3675" t="str">
            <v>06</v>
          </cell>
          <cell r="G3675" t="str">
            <v>5</v>
          </cell>
          <cell r="H3675">
            <v>11.9</v>
          </cell>
          <cell r="I3675">
            <v>0</v>
          </cell>
          <cell r="J3675">
            <v>-0.18</v>
          </cell>
          <cell r="K3675">
            <v>0</v>
          </cell>
          <cell r="L3675">
            <v>0</v>
          </cell>
          <cell r="M3675">
            <v>0</v>
          </cell>
          <cell r="N3675">
            <v>0</v>
          </cell>
          <cell r="O3675">
            <v>0</v>
          </cell>
          <cell r="P3675">
            <v>-0.18</v>
          </cell>
          <cell r="Q3675">
            <v>1</v>
          </cell>
        </row>
        <row r="3676">
          <cell r="A3676" t="str">
            <v>21</v>
          </cell>
          <cell r="B3676" t="str">
            <v>01029</v>
          </cell>
          <cell r="C3676" t="str">
            <v>ИП Сизова О.В.</v>
          </cell>
          <cell r="D3676" t="str">
            <v>ИП</v>
          </cell>
          <cell r="E3676" t="str">
            <v>06</v>
          </cell>
          <cell r="G3676" t="str">
            <v>5</v>
          </cell>
          <cell r="H3676">
            <v>34.74</v>
          </cell>
          <cell r="I3676">
            <v>0</v>
          </cell>
          <cell r="J3676">
            <v>-981.72</v>
          </cell>
          <cell r="K3676">
            <v>0</v>
          </cell>
          <cell r="L3676">
            <v>0</v>
          </cell>
          <cell r="M3676">
            <v>0</v>
          </cell>
          <cell r="N3676">
            <v>0</v>
          </cell>
          <cell r="O3676">
            <v>0</v>
          </cell>
          <cell r="P3676">
            <v>-981.72</v>
          </cell>
          <cell r="Q3676">
            <v>1</v>
          </cell>
        </row>
        <row r="3677">
          <cell r="A3677" t="str">
            <v>21</v>
          </cell>
          <cell r="B3677" t="str">
            <v>01035</v>
          </cell>
          <cell r="C3677" t="str">
            <v>ООО "Авторский стиль"</v>
          </cell>
          <cell r="D3677" t="str">
            <v>ООО</v>
          </cell>
          <cell r="E3677" t="str">
            <v>07</v>
          </cell>
          <cell r="G3677" t="str">
            <v>5</v>
          </cell>
          <cell r="H3677">
            <v>143.5</v>
          </cell>
          <cell r="I3677">
            <v>143.35</v>
          </cell>
          <cell r="J3677">
            <v>0</v>
          </cell>
          <cell r="K3677">
            <v>0</v>
          </cell>
          <cell r="L3677">
            <v>0</v>
          </cell>
          <cell r="M3677">
            <v>144</v>
          </cell>
          <cell r="N3677">
            <v>0</v>
          </cell>
          <cell r="O3677">
            <v>0</v>
          </cell>
          <cell r="P3677">
            <v>-0.65</v>
          </cell>
          <cell r="Q3677">
            <v>2</v>
          </cell>
        </row>
        <row r="3678">
          <cell r="A3678" t="str">
            <v>21</v>
          </cell>
          <cell r="B3678" t="str">
            <v>01039</v>
          </cell>
          <cell r="C3678" t="str">
            <v>ООО "Урвит"</v>
          </cell>
          <cell r="D3678" t="str">
            <v>ООО</v>
          </cell>
          <cell r="E3678" t="str">
            <v>07</v>
          </cell>
          <cell r="G3678" t="str">
            <v>5</v>
          </cell>
          <cell r="H3678">
            <v>63.06</v>
          </cell>
          <cell r="I3678">
            <v>0</v>
          </cell>
          <cell r="J3678">
            <v>-32.659999999999997</v>
          </cell>
          <cell r="K3678">
            <v>0</v>
          </cell>
          <cell r="L3678">
            <v>0</v>
          </cell>
          <cell r="M3678">
            <v>0</v>
          </cell>
          <cell r="N3678">
            <v>0</v>
          </cell>
          <cell r="O3678">
            <v>0</v>
          </cell>
          <cell r="P3678">
            <v>-32.659999999999997</v>
          </cell>
          <cell r="Q3678">
            <v>1</v>
          </cell>
        </row>
        <row r="3679">
          <cell r="A3679" t="str">
            <v>21</v>
          </cell>
          <cell r="B3679" t="str">
            <v>01040</v>
          </cell>
          <cell r="C3679" t="str">
            <v>ООО "Авитекс"</v>
          </cell>
          <cell r="D3679" t="str">
            <v>ООО</v>
          </cell>
          <cell r="E3679" t="str">
            <v>07</v>
          </cell>
          <cell r="G3679" t="str">
            <v>5</v>
          </cell>
          <cell r="H3679">
            <v>146.32</v>
          </cell>
          <cell r="I3679">
            <v>0</v>
          </cell>
          <cell r="J3679">
            <v>-1428.96</v>
          </cell>
          <cell r="K3679">
            <v>0</v>
          </cell>
          <cell r="L3679">
            <v>0</v>
          </cell>
          <cell r="M3679">
            <v>0</v>
          </cell>
          <cell r="N3679">
            <v>0</v>
          </cell>
          <cell r="O3679">
            <v>0</v>
          </cell>
          <cell r="P3679">
            <v>-1428.96</v>
          </cell>
          <cell r="Q3679">
            <v>1</v>
          </cell>
        </row>
        <row r="3680">
          <cell r="A3680" t="str">
            <v>21</v>
          </cell>
          <cell r="B3680" t="str">
            <v>01041</v>
          </cell>
          <cell r="C3680" t="str">
            <v>ИП Москаленко В.И.</v>
          </cell>
          <cell r="D3680" t="str">
            <v>ИП</v>
          </cell>
          <cell r="E3680" t="str">
            <v>07</v>
          </cell>
          <cell r="G3680" t="str">
            <v>5</v>
          </cell>
          <cell r="H3680">
            <v>130.84</v>
          </cell>
          <cell r="I3680">
            <v>0</v>
          </cell>
          <cell r="J3680">
            <v>-14.73</v>
          </cell>
          <cell r="K3680">
            <v>0</v>
          </cell>
          <cell r="L3680">
            <v>0</v>
          </cell>
          <cell r="M3680">
            <v>0</v>
          </cell>
          <cell r="N3680">
            <v>0</v>
          </cell>
          <cell r="O3680">
            <v>0</v>
          </cell>
          <cell r="P3680">
            <v>-14.73</v>
          </cell>
          <cell r="Q3680">
            <v>1</v>
          </cell>
        </row>
        <row r="3681">
          <cell r="A3681" t="str">
            <v>21</v>
          </cell>
          <cell r="B3681" t="str">
            <v>01043</v>
          </cell>
          <cell r="C3681" t="str">
            <v>ЧП Спирина И.М.</v>
          </cell>
          <cell r="D3681" t="str">
            <v>ЧП</v>
          </cell>
          <cell r="E3681" t="str">
            <v>07</v>
          </cell>
          <cell r="G3681" t="str">
            <v>5</v>
          </cell>
          <cell r="H3681">
            <v>0</v>
          </cell>
          <cell r="I3681">
            <v>0</v>
          </cell>
          <cell r="J3681">
            <v>0</v>
          </cell>
          <cell r="K3681">
            <v>0</v>
          </cell>
          <cell r="L3681">
            <v>0</v>
          </cell>
          <cell r="M3681">
            <v>0</v>
          </cell>
          <cell r="N3681">
            <v>0</v>
          </cell>
          <cell r="O3681">
            <v>0</v>
          </cell>
          <cell r="P3681">
            <v>0</v>
          </cell>
          <cell r="Q3681">
            <v>1</v>
          </cell>
        </row>
        <row r="3682">
          <cell r="A3682" t="str">
            <v>21</v>
          </cell>
          <cell r="B3682" t="str">
            <v>01044</v>
          </cell>
          <cell r="C3682" t="str">
            <v>ООО "Юникорп"</v>
          </cell>
          <cell r="D3682" t="str">
            <v>ООО</v>
          </cell>
          <cell r="E3682" t="str">
            <v>07</v>
          </cell>
          <cell r="G3682" t="str">
            <v>5</v>
          </cell>
          <cell r="H3682">
            <v>11.9</v>
          </cell>
          <cell r="I3682">
            <v>82.87</v>
          </cell>
          <cell r="J3682">
            <v>0</v>
          </cell>
          <cell r="K3682">
            <v>0</v>
          </cell>
          <cell r="L3682">
            <v>0</v>
          </cell>
          <cell r="M3682">
            <v>0</v>
          </cell>
          <cell r="N3682">
            <v>0</v>
          </cell>
          <cell r="O3682">
            <v>82.87</v>
          </cell>
          <cell r="P3682">
            <v>0</v>
          </cell>
          <cell r="Q3682">
            <v>1</v>
          </cell>
        </row>
        <row r="3683">
          <cell r="A3683" t="str">
            <v>21</v>
          </cell>
          <cell r="B3683" t="str">
            <v>01046</v>
          </cell>
          <cell r="C3683" t="str">
            <v>ООО "НИВ"</v>
          </cell>
          <cell r="D3683" t="str">
            <v>ООО</v>
          </cell>
          <cell r="E3683" t="str">
            <v>07</v>
          </cell>
          <cell r="F3683" t="str">
            <v>Л</v>
          </cell>
          <cell r="G3683" t="str">
            <v>5</v>
          </cell>
          <cell r="H3683">
            <v>1443.57</v>
          </cell>
          <cell r="I3683">
            <v>1305.8800000000001</v>
          </cell>
          <cell r="J3683">
            <v>0</v>
          </cell>
          <cell r="K3683">
            <v>0</v>
          </cell>
          <cell r="L3683">
            <v>0</v>
          </cell>
          <cell r="M3683">
            <v>1500</v>
          </cell>
          <cell r="N3683">
            <v>0</v>
          </cell>
          <cell r="O3683">
            <v>0</v>
          </cell>
          <cell r="P3683">
            <v>-194.12</v>
          </cell>
          <cell r="Q3683">
            <v>1</v>
          </cell>
        </row>
        <row r="3684">
          <cell r="A3684" t="str">
            <v>21</v>
          </cell>
          <cell r="B3684" t="str">
            <v>01047</v>
          </cell>
          <cell r="C3684" t="str">
            <v>ИП Гончаров С.П.</v>
          </cell>
          <cell r="D3684" t="str">
            <v>ИП</v>
          </cell>
          <cell r="E3684" t="str">
            <v>07</v>
          </cell>
          <cell r="G3684" t="str">
            <v>5</v>
          </cell>
          <cell r="H3684">
            <v>46.64</v>
          </cell>
          <cell r="I3684">
            <v>46.61</v>
          </cell>
          <cell r="J3684">
            <v>0</v>
          </cell>
          <cell r="K3684">
            <v>0</v>
          </cell>
          <cell r="L3684">
            <v>0</v>
          </cell>
          <cell r="M3684">
            <v>46.64</v>
          </cell>
          <cell r="N3684">
            <v>0</v>
          </cell>
          <cell r="O3684">
            <v>0</v>
          </cell>
          <cell r="P3684">
            <v>-0.03</v>
          </cell>
          <cell r="Q3684">
            <v>2</v>
          </cell>
        </row>
        <row r="3685">
          <cell r="A3685" t="str">
            <v>21</v>
          </cell>
          <cell r="B3685" t="str">
            <v>01048</v>
          </cell>
          <cell r="C3685" t="str">
            <v>ИП Кулько Т.В.</v>
          </cell>
          <cell r="D3685" t="str">
            <v>ИП</v>
          </cell>
          <cell r="E3685" t="str">
            <v>07</v>
          </cell>
          <cell r="G3685" t="str">
            <v>5</v>
          </cell>
          <cell r="H3685">
            <v>152.74</v>
          </cell>
          <cell r="I3685">
            <v>0</v>
          </cell>
          <cell r="J3685">
            <v>-321.55</v>
          </cell>
          <cell r="K3685">
            <v>0</v>
          </cell>
          <cell r="L3685">
            <v>0</v>
          </cell>
          <cell r="M3685">
            <v>0</v>
          </cell>
          <cell r="N3685">
            <v>0</v>
          </cell>
          <cell r="O3685">
            <v>0</v>
          </cell>
          <cell r="P3685">
            <v>-321.55</v>
          </cell>
          <cell r="Q3685">
            <v>1</v>
          </cell>
        </row>
        <row r="3686">
          <cell r="A3686" t="str">
            <v>21</v>
          </cell>
          <cell r="B3686" t="str">
            <v>01049</v>
          </cell>
          <cell r="C3686" t="str">
            <v>ИП Эргашева Е.И.</v>
          </cell>
          <cell r="D3686" t="str">
            <v>ИП</v>
          </cell>
          <cell r="G3686" t="str">
            <v>5</v>
          </cell>
          <cell r="H3686">
            <v>83.26</v>
          </cell>
          <cell r="I3686">
            <v>27.93</v>
          </cell>
          <cell r="J3686">
            <v>0</v>
          </cell>
          <cell r="K3686">
            <v>0</v>
          </cell>
          <cell r="L3686">
            <v>0</v>
          </cell>
          <cell r="M3686">
            <v>0</v>
          </cell>
          <cell r="N3686">
            <v>0</v>
          </cell>
          <cell r="O3686">
            <v>27.93</v>
          </cell>
          <cell r="P3686">
            <v>0</v>
          </cell>
          <cell r="Q3686">
            <v>1</v>
          </cell>
        </row>
        <row r="3687">
          <cell r="A3687" t="str">
            <v>21</v>
          </cell>
          <cell r="B3687" t="str">
            <v>01054</v>
          </cell>
          <cell r="C3687" t="str">
            <v>ИП Гронский А.В.</v>
          </cell>
          <cell r="D3687" t="str">
            <v>ИП</v>
          </cell>
          <cell r="E3687" t="str">
            <v>07</v>
          </cell>
          <cell r="G3687" t="str">
            <v>5</v>
          </cell>
          <cell r="H3687">
            <v>955.69</v>
          </cell>
          <cell r="I3687">
            <v>919.22</v>
          </cell>
          <cell r="J3687">
            <v>0</v>
          </cell>
          <cell r="K3687">
            <v>0</v>
          </cell>
          <cell r="L3687">
            <v>0</v>
          </cell>
          <cell r="M3687">
            <v>0</v>
          </cell>
          <cell r="N3687">
            <v>0</v>
          </cell>
          <cell r="O3687">
            <v>919.22</v>
          </cell>
          <cell r="P3687">
            <v>0</v>
          </cell>
          <cell r="Q3687">
            <v>2</v>
          </cell>
        </row>
        <row r="3688">
          <cell r="A3688" t="str">
            <v>21</v>
          </cell>
          <cell r="B3688" t="str">
            <v>01055</v>
          </cell>
          <cell r="C3688" t="str">
            <v>ФЛ Сячина Л.Н.</v>
          </cell>
          <cell r="D3688" t="str">
            <v>ФЛ</v>
          </cell>
          <cell r="E3688" t="str">
            <v>06</v>
          </cell>
          <cell r="G3688" t="str">
            <v>5</v>
          </cell>
          <cell r="H3688">
            <v>1755.08</v>
          </cell>
          <cell r="I3688">
            <v>1935.34</v>
          </cell>
          <cell r="J3688">
            <v>0</v>
          </cell>
          <cell r="K3688">
            <v>0</v>
          </cell>
          <cell r="L3688">
            <v>0</v>
          </cell>
          <cell r="M3688">
            <v>1500</v>
          </cell>
          <cell r="N3688">
            <v>0</v>
          </cell>
          <cell r="O3688">
            <v>435.34</v>
          </cell>
          <cell r="P3688">
            <v>0</v>
          </cell>
          <cell r="Q3688">
            <v>1</v>
          </cell>
        </row>
        <row r="3689">
          <cell r="A3689" t="str">
            <v>21</v>
          </cell>
          <cell r="B3689" t="str">
            <v>01059</v>
          </cell>
          <cell r="C3689" t="str">
            <v>ИП Шелихов А.В.</v>
          </cell>
          <cell r="D3689" t="str">
            <v>ИП</v>
          </cell>
          <cell r="E3689" t="str">
            <v>06</v>
          </cell>
          <cell r="G3689" t="str">
            <v>5</v>
          </cell>
          <cell r="H3689">
            <v>398.75</v>
          </cell>
          <cell r="I3689">
            <v>398.75</v>
          </cell>
          <cell r="J3689">
            <v>0</v>
          </cell>
          <cell r="K3689">
            <v>0</v>
          </cell>
          <cell r="L3689">
            <v>0</v>
          </cell>
          <cell r="M3689">
            <v>398.75</v>
          </cell>
          <cell r="N3689">
            <v>0</v>
          </cell>
          <cell r="O3689">
            <v>0</v>
          </cell>
          <cell r="P3689">
            <v>0</v>
          </cell>
          <cell r="Q3689">
            <v>4</v>
          </cell>
        </row>
        <row r="3690">
          <cell r="A3690" t="str">
            <v>21</v>
          </cell>
          <cell r="B3690" t="str">
            <v>01060</v>
          </cell>
          <cell r="C3690" t="str">
            <v>ЗАО "Восток-сервис-Красноярск"</v>
          </cell>
          <cell r="D3690" t="str">
            <v>ЗАО</v>
          </cell>
          <cell r="E3690" t="str">
            <v>06</v>
          </cell>
          <cell r="G3690" t="str">
            <v>5</v>
          </cell>
          <cell r="H3690">
            <v>359.48</v>
          </cell>
          <cell r="I3690">
            <v>359.48</v>
          </cell>
          <cell r="J3690">
            <v>0</v>
          </cell>
          <cell r="K3690">
            <v>0</v>
          </cell>
          <cell r="L3690">
            <v>0</v>
          </cell>
          <cell r="M3690">
            <v>0</v>
          </cell>
          <cell r="N3690">
            <v>0</v>
          </cell>
          <cell r="O3690">
            <v>359.48</v>
          </cell>
          <cell r="P3690">
            <v>0</v>
          </cell>
          <cell r="Q3690">
            <v>3</v>
          </cell>
        </row>
        <row r="3691">
          <cell r="A3691" t="str">
            <v>21</v>
          </cell>
          <cell r="B3691" t="str">
            <v>01063</v>
          </cell>
          <cell r="C3691" t="str">
            <v xml:space="preserve"> Ленин.рай-ая общест.орг-ия всерос. об-ва инв-дов</v>
          </cell>
          <cell r="D3691" t="str">
            <v>ВОИ</v>
          </cell>
          <cell r="E3691" t="str">
            <v>07</v>
          </cell>
          <cell r="G3691" t="str">
            <v>И</v>
          </cell>
          <cell r="H3691">
            <v>1029.1600000000001</v>
          </cell>
          <cell r="I3691">
            <v>488.51</v>
          </cell>
          <cell r="J3691">
            <v>0</v>
          </cell>
          <cell r="K3691">
            <v>0</v>
          </cell>
          <cell r="L3691">
            <v>0</v>
          </cell>
          <cell r="M3691">
            <v>2000</v>
          </cell>
          <cell r="N3691">
            <v>0</v>
          </cell>
          <cell r="O3691">
            <v>0</v>
          </cell>
          <cell r="P3691">
            <v>-1511.49</v>
          </cell>
          <cell r="Q3691">
            <v>2</v>
          </cell>
        </row>
        <row r="3692">
          <cell r="A3692" t="str">
            <v>21</v>
          </cell>
          <cell r="B3692" t="str">
            <v>01064</v>
          </cell>
          <cell r="C3692" t="str">
            <v>Ленинская коллегия адвокатов г.Крас-ка Красн.края</v>
          </cell>
          <cell r="E3692" t="str">
            <v>07</v>
          </cell>
          <cell r="G3692" t="str">
            <v>5</v>
          </cell>
          <cell r="H3692">
            <v>77.599999999999994</v>
          </cell>
          <cell r="I3692">
            <v>77.599999999999994</v>
          </cell>
          <cell r="J3692">
            <v>0</v>
          </cell>
          <cell r="K3692">
            <v>0</v>
          </cell>
          <cell r="L3692">
            <v>0</v>
          </cell>
          <cell r="M3692">
            <v>0</v>
          </cell>
          <cell r="N3692">
            <v>0</v>
          </cell>
          <cell r="O3692">
            <v>77.599999999999994</v>
          </cell>
          <cell r="P3692">
            <v>0</v>
          </cell>
          <cell r="Q3692">
            <v>1</v>
          </cell>
        </row>
        <row r="3693">
          <cell r="A3693" t="str">
            <v>21</v>
          </cell>
          <cell r="B3693" t="str">
            <v>01067</v>
          </cell>
          <cell r="C3693" t="str">
            <v>ИП Мартыненко В.В.</v>
          </cell>
          <cell r="D3693" t="str">
            <v>ИП</v>
          </cell>
          <cell r="E3693" t="str">
            <v>07</v>
          </cell>
          <cell r="G3693" t="str">
            <v>5</v>
          </cell>
          <cell r="H3693">
            <v>68.540000000000006</v>
          </cell>
          <cell r="I3693">
            <v>22.05</v>
          </cell>
          <cell r="J3693">
            <v>0</v>
          </cell>
          <cell r="K3693">
            <v>0</v>
          </cell>
          <cell r="L3693">
            <v>0</v>
          </cell>
          <cell r="M3693">
            <v>0</v>
          </cell>
          <cell r="N3693">
            <v>0</v>
          </cell>
          <cell r="O3693">
            <v>22.05</v>
          </cell>
          <cell r="P3693">
            <v>0</v>
          </cell>
          <cell r="Q3693">
            <v>1</v>
          </cell>
        </row>
        <row r="3694">
          <cell r="A3694" t="str">
            <v>21</v>
          </cell>
          <cell r="B3694" t="str">
            <v>01068</v>
          </cell>
          <cell r="C3694" t="str">
            <v>ООО "ВиТ"</v>
          </cell>
          <cell r="D3694" t="str">
            <v>ООО</v>
          </cell>
          <cell r="E3694" t="str">
            <v>07</v>
          </cell>
          <cell r="G3694" t="str">
            <v>5</v>
          </cell>
          <cell r="H3694">
            <v>91.38</v>
          </cell>
          <cell r="I3694">
            <v>91.38</v>
          </cell>
          <cell r="J3694">
            <v>0</v>
          </cell>
          <cell r="K3694">
            <v>0</v>
          </cell>
          <cell r="L3694">
            <v>0</v>
          </cell>
          <cell r="M3694">
            <v>0</v>
          </cell>
          <cell r="N3694">
            <v>0</v>
          </cell>
          <cell r="O3694">
            <v>91.38</v>
          </cell>
          <cell r="P3694">
            <v>0</v>
          </cell>
          <cell r="Q3694">
            <v>1</v>
          </cell>
        </row>
        <row r="3695">
          <cell r="A3695" t="str">
            <v>21</v>
          </cell>
          <cell r="B3695" t="str">
            <v>01069</v>
          </cell>
          <cell r="C3695" t="str">
            <v>ФЛ Короленко Н.А.</v>
          </cell>
          <cell r="D3695" t="str">
            <v>ФЛ</v>
          </cell>
          <cell r="E3695" t="str">
            <v>07</v>
          </cell>
          <cell r="G3695" t="str">
            <v>5</v>
          </cell>
          <cell r="H3695">
            <v>583.21</v>
          </cell>
          <cell r="I3695">
            <v>1117.7</v>
          </cell>
          <cell r="J3695">
            <v>0</v>
          </cell>
          <cell r="K3695">
            <v>0</v>
          </cell>
          <cell r="L3695">
            <v>0</v>
          </cell>
          <cell r="M3695">
            <v>3000</v>
          </cell>
          <cell r="N3695">
            <v>0</v>
          </cell>
          <cell r="O3695">
            <v>0</v>
          </cell>
          <cell r="P3695">
            <v>-1882.3</v>
          </cell>
          <cell r="Q3695">
            <v>2</v>
          </cell>
        </row>
        <row r="3696">
          <cell r="A3696" t="str">
            <v>21</v>
          </cell>
          <cell r="B3696" t="str">
            <v>01070</v>
          </cell>
          <cell r="C3696" t="str">
            <v>ФЛ Изунхо С.И.</v>
          </cell>
          <cell r="D3696" t="str">
            <v>ФЛ</v>
          </cell>
          <cell r="E3696" t="str">
            <v>06</v>
          </cell>
          <cell r="G3696" t="str">
            <v>5</v>
          </cell>
          <cell r="H3696">
            <v>100.63</v>
          </cell>
          <cell r="I3696">
            <v>236.97</v>
          </cell>
          <cell r="J3696">
            <v>0</v>
          </cell>
          <cell r="K3696">
            <v>0</v>
          </cell>
          <cell r="L3696">
            <v>0</v>
          </cell>
          <cell r="M3696">
            <v>0</v>
          </cell>
          <cell r="N3696">
            <v>0</v>
          </cell>
          <cell r="O3696">
            <v>236.97</v>
          </cell>
          <cell r="P3696">
            <v>0</v>
          </cell>
          <cell r="Q3696">
            <v>1</v>
          </cell>
        </row>
        <row r="3697">
          <cell r="A3697" t="str">
            <v>21</v>
          </cell>
          <cell r="B3697" t="str">
            <v>01071</v>
          </cell>
          <cell r="G3697" t="str">
            <v>5</v>
          </cell>
          <cell r="H3697">
            <v>0</v>
          </cell>
          <cell r="I3697">
            <v>0</v>
          </cell>
          <cell r="J3697">
            <v>0</v>
          </cell>
          <cell r="K3697">
            <v>0</v>
          </cell>
          <cell r="L3697">
            <v>0</v>
          </cell>
          <cell r="M3697">
            <v>0</v>
          </cell>
          <cell r="N3697">
            <v>0</v>
          </cell>
          <cell r="O3697">
            <v>0</v>
          </cell>
          <cell r="P3697">
            <v>0</v>
          </cell>
          <cell r="Q3697">
            <v>1</v>
          </cell>
        </row>
        <row r="3698">
          <cell r="A3698" t="str">
            <v>21</v>
          </cell>
          <cell r="B3698" t="str">
            <v>01073</v>
          </cell>
          <cell r="C3698" t="str">
            <v>ИП Куташевская Л.М.</v>
          </cell>
          <cell r="D3698" t="str">
            <v>ИП</v>
          </cell>
          <cell r="E3698" t="str">
            <v>07</v>
          </cell>
          <cell r="G3698" t="str">
            <v>5</v>
          </cell>
          <cell r="H3698">
            <v>34.74</v>
          </cell>
          <cell r="I3698">
            <v>0</v>
          </cell>
          <cell r="J3698">
            <v>-76.25</v>
          </cell>
          <cell r="K3698">
            <v>0</v>
          </cell>
          <cell r="L3698">
            <v>0</v>
          </cell>
          <cell r="M3698">
            <v>0</v>
          </cell>
          <cell r="N3698">
            <v>0</v>
          </cell>
          <cell r="O3698">
            <v>0</v>
          </cell>
          <cell r="P3698">
            <v>-76.25</v>
          </cell>
          <cell r="Q3698">
            <v>1</v>
          </cell>
        </row>
        <row r="3699">
          <cell r="A3699" t="str">
            <v>21</v>
          </cell>
          <cell r="B3699" t="str">
            <v>01074</v>
          </cell>
          <cell r="C3699" t="str">
            <v>Кировский РС "Росто"</v>
          </cell>
          <cell r="E3699" t="str">
            <v>06</v>
          </cell>
          <cell r="G3699" t="str">
            <v>5</v>
          </cell>
          <cell r="H3699">
            <v>59.48</v>
          </cell>
          <cell r="I3699">
            <v>0</v>
          </cell>
          <cell r="J3699">
            <v>-325.04000000000002</v>
          </cell>
          <cell r="K3699">
            <v>0</v>
          </cell>
          <cell r="L3699">
            <v>0</v>
          </cell>
          <cell r="M3699">
            <v>0</v>
          </cell>
          <cell r="N3699">
            <v>0</v>
          </cell>
          <cell r="O3699">
            <v>0</v>
          </cell>
          <cell r="P3699">
            <v>-325.04000000000002</v>
          </cell>
          <cell r="Q3699">
            <v>1</v>
          </cell>
        </row>
        <row r="3700">
          <cell r="A3700" t="str">
            <v>21</v>
          </cell>
          <cell r="B3700" t="str">
            <v>01075</v>
          </cell>
          <cell r="C3700" t="str">
            <v>ИП Фальков О.В.</v>
          </cell>
          <cell r="D3700" t="str">
            <v>ИП</v>
          </cell>
          <cell r="E3700" t="str">
            <v>06</v>
          </cell>
          <cell r="G3700" t="str">
            <v>5</v>
          </cell>
          <cell r="H3700">
            <v>153.68</v>
          </cell>
          <cell r="I3700">
            <v>153.68</v>
          </cell>
          <cell r="J3700">
            <v>0</v>
          </cell>
          <cell r="K3700">
            <v>0</v>
          </cell>
          <cell r="L3700">
            <v>0</v>
          </cell>
          <cell r="M3700">
            <v>0</v>
          </cell>
          <cell r="N3700">
            <v>0</v>
          </cell>
          <cell r="O3700">
            <v>153.68</v>
          </cell>
          <cell r="P3700">
            <v>0</v>
          </cell>
          <cell r="Q3700">
            <v>1</v>
          </cell>
        </row>
        <row r="3701">
          <cell r="A3701" t="str">
            <v>21</v>
          </cell>
          <cell r="B3701" t="str">
            <v>01076</v>
          </cell>
          <cell r="C3701" t="str">
            <v>ООО "Делси-С"</v>
          </cell>
          <cell r="D3701" t="str">
            <v>ООО</v>
          </cell>
          <cell r="E3701" t="str">
            <v>06</v>
          </cell>
          <cell r="G3701" t="str">
            <v>5</v>
          </cell>
          <cell r="H3701">
            <v>1391.65</v>
          </cell>
          <cell r="I3701">
            <v>0</v>
          </cell>
          <cell r="J3701">
            <v>-1807.97</v>
          </cell>
          <cell r="K3701">
            <v>0</v>
          </cell>
          <cell r="L3701">
            <v>0</v>
          </cell>
          <cell r="M3701">
            <v>0</v>
          </cell>
          <cell r="N3701">
            <v>0</v>
          </cell>
          <cell r="O3701">
            <v>0</v>
          </cell>
          <cell r="P3701">
            <v>-1807.97</v>
          </cell>
          <cell r="Q3701">
            <v>1</v>
          </cell>
        </row>
        <row r="3702">
          <cell r="A3702" t="str">
            <v>21</v>
          </cell>
          <cell r="B3702" t="str">
            <v>01077</v>
          </cell>
          <cell r="C3702" t="str">
            <v>ООО "Грантес"</v>
          </cell>
          <cell r="D3702" t="str">
            <v>ООО</v>
          </cell>
          <cell r="E3702" t="str">
            <v>06</v>
          </cell>
          <cell r="G3702" t="str">
            <v>5</v>
          </cell>
          <cell r="H3702">
            <v>586.41</v>
          </cell>
          <cell r="I3702">
            <v>586.41999999999996</v>
          </cell>
          <cell r="J3702">
            <v>0</v>
          </cell>
          <cell r="K3702">
            <v>0</v>
          </cell>
          <cell r="L3702">
            <v>0</v>
          </cell>
          <cell r="M3702">
            <v>0</v>
          </cell>
          <cell r="N3702">
            <v>0</v>
          </cell>
          <cell r="O3702">
            <v>586.41999999999996</v>
          </cell>
          <cell r="P3702">
            <v>0</v>
          </cell>
          <cell r="Q3702">
            <v>1</v>
          </cell>
        </row>
        <row r="3703">
          <cell r="A3703" t="str">
            <v>21</v>
          </cell>
          <cell r="B3703" t="str">
            <v>01080</v>
          </cell>
          <cell r="C3703" t="str">
            <v>ООО "Правобережное РСУ"</v>
          </cell>
          <cell r="D3703" t="str">
            <v>ООО</v>
          </cell>
          <cell r="E3703" t="str">
            <v>06</v>
          </cell>
          <cell r="G3703" t="str">
            <v>5</v>
          </cell>
          <cell r="H3703">
            <v>83.26</v>
          </cell>
          <cell r="I3703">
            <v>0</v>
          </cell>
          <cell r="J3703">
            <v>-79.819999999999993</v>
          </cell>
          <cell r="K3703">
            <v>0</v>
          </cell>
          <cell r="L3703">
            <v>0</v>
          </cell>
          <cell r="M3703">
            <v>0</v>
          </cell>
          <cell r="N3703">
            <v>0</v>
          </cell>
          <cell r="O3703">
            <v>0</v>
          </cell>
          <cell r="P3703">
            <v>-79.819999999999993</v>
          </cell>
          <cell r="Q3703">
            <v>1</v>
          </cell>
        </row>
        <row r="3704">
          <cell r="A3704" t="str">
            <v>21</v>
          </cell>
          <cell r="B3704" t="str">
            <v>01081</v>
          </cell>
          <cell r="C3704" t="str">
            <v>ИП Мустафаев Э.Н.</v>
          </cell>
          <cell r="D3704" t="str">
            <v>ИП</v>
          </cell>
          <cell r="E3704" t="str">
            <v>07</v>
          </cell>
          <cell r="G3704" t="str">
            <v>5</v>
          </cell>
          <cell r="H3704">
            <v>2972.47</v>
          </cell>
          <cell r="I3704">
            <v>0</v>
          </cell>
          <cell r="J3704">
            <v>0</v>
          </cell>
          <cell r="K3704">
            <v>0</v>
          </cell>
          <cell r="L3704">
            <v>0</v>
          </cell>
          <cell r="M3704">
            <v>0</v>
          </cell>
          <cell r="N3704">
            <v>0</v>
          </cell>
          <cell r="O3704">
            <v>0</v>
          </cell>
          <cell r="P3704">
            <v>0</v>
          </cell>
          <cell r="Q3704">
            <v>3</v>
          </cell>
        </row>
        <row r="3705">
          <cell r="A3705" t="str">
            <v>21</v>
          </cell>
          <cell r="B3705" t="str">
            <v>01082</v>
          </cell>
          <cell r="C3705" t="str">
            <v>ИП Бердникова Н.Ю.</v>
          </cell>
          <cell r="D3705" t="str">
            <v>ИП</v>
          </cell>
          <cell r="E3705" t="str">
            <v>07</v>
          </cell>
          <cell r="G3705" t="str">
            <v>5</v>
          </cell>
          <cell r="H3705">
            <v>40.22</v>
          </cell>
          <cell r="I3705">
            <v>0</v>
          </cell>
          <cell r="J3705">
            <v>-33.979999999999997</v>
          </cell>
          <cell r="K3705">
            <v>0</v>
          </cell>
          <cell r="L3705">
            <v>0</v>
          </cell>
          <cell r="M3705">
            <v>0</v>
          </cell>
          <cell r="N3705">
            <v>0</v>
          </cell>
          <cell r="O3705">
            <v>0</v>
          </cell>
          <cell r="P3705">
            <v>-33.979999999999997</v>
          </cell>
          <cell r="Q3705">
            <v>1</v>
          </cell>
        </row>
        <row r="3706">
          <cell r="A3706" t="str">
            <v>21</v>
          </cell>
          <cell r="B3706" t="str">
            <v>01083</v>
          </cell>
          <cell r="C3706" t="str">
            <v>ИП Панькина О.А.</v>
          </cell>
          <cell r="D3706" t="str">
            <v>ИП</v>
          </cell>
          <cell r="E3706" t="str">
            <v>07</v>
          </cell>
          <cell r="G3706" t="str">
            <v>5</v>
          </cell>
          <cell r="H3706">
            <v>154.63</v>
          </cell>
          <cell r="I3706">
            <v>154.63</v>
          </cell>
          <cell r="J3706">
            <v>0</v>
          </cell>
          <cell r="K3706">
            <v>0</v>
          </cell>
          <cell r="L3706">
            <v>0</v>
          </cell>
          <cell r="M3706">
            <v>0</v>
          </cell>
          <cell r="N3706">
            <v>0</v>
          </cell>
          <cell r="O3706">
            <v>154.63</v>
          </cell>
          <cell r="P3706">
            <v>0</v>
          </cell>
          <cell r="Q3706">
            <v>1</v>
          </cell>
        </row>
        <row r="3707">
          <cell r="A3707" t="str">
            <v>21</v>
          </cell>
          <cell r="B3707" t="str">
            <v>01088</v>
          </cell>
          <cell r="C3707" t="str">
            <v>ФЛ Пархунов Н.В.</v>
          </cell>
          <cell r="D3707" t="str">
            <v>ФЛ</v>
          </cell>
          <cell r="E3707" t="str">
            <v>07</v>
          </cell>
          <cell r="G3707" t="str">
            <v>5</v>
          </cell>
          <cell r="H3707">
            <v>-0.01</v>
          </cell>
          <cell r="I3707">
            <v>0</v>
          </cell>
          <cell r="J3707">
            <v>0</v>
          </cell>
          <cell r="K3707">
            <v>0</v>
          </cell>
          <cell r="L3707">
            <v>0</v>
          </cell>
          <cell r="M3707">
            <v>0</v>
          </cell>
          <cell r="N3707">
            <v>0</v>
          </cell>
          <cell r="O3707">
            <v>0</v>
          </cell>
          <cell r="P3707">
            <v>0</v>
          </cell>
          <cell r="Q3707">
            <v>1</v>
          </cell>
        </row>
        <row r="3708">
          <cell r="A3708" t="str">
            <v>21</v>
          </cell>
          <cell r="B3708" t="str">
            <v>01089</v>
          </cell>
          <cell r="C3708" t="str">
            <v>ЗАО "Вест"</v>
          </cell>
          <cell r="D3708" t="str">
            <v>ЗАО</v>
          </cell>
          <cell r="E3708" t="str">
            <v>06</v>
          </cell>
          <cell r="G3708" t="str">
            <v>5</v>
          </cell>
          <cell r="H3708">
            <v>1532.49</v>
          </cell>
          <cell r="I3708">
            <v>1532.49</v>
          </cell>
          <cell r="J3708">
            <v>0</v>
          </cell>
          <cell r="K3708">
            <v>0</v>
          </cell>
          <cell r="L3708">
            <v>0</v>
          </cell>
          <cell r="M3708">
            <v>0</v>
          </cell>
          <cell r="N3708">
            <v>0</v>
          </cell>
          <cell r="O3708">
            <v>1532.49</v>
          </cell>
          <cell r="P3708">
            <v>0</v>
          </cell>
          <cell r="Q3708">
            <v>1</v>
          </cell>
        </row>
        <row r="3709">
          <cell r="A3709" t="str">
            <v>21</v>
          </cell>
          <cell r="B3709" t="str">
            <v>01090</v>
          </cell>
          <cell r="C3709" t="str">
            <v>ООО ПКФ "Комплекстур"</v>
          </cell>
          <cell r="D3709" t="str">
            <v>ПКФ</v>
          </cell>
          <cell r="E3709" t="str">
            <v>06</v>
          </cell>
          <cell r="G3709" t="str">
            <v>5</v>
          </cell>
          <cell r="H3709">
            <v>93.28</v>
          </cell>
          <cell r="I3709">
            <v>93.28</v>
          </cell>
          <cell r="J3709">
            <v>0</v>
          </cell>
          <cell r="K3709">
            <v>0</v>
          </cell>
          <cell r="L3709">
            <v>0</v>
          </cell>
          <cell r="M3709">
            <v>0</v>
          </cell>
          <cell r="N3709">
            <v>0</v>
          </cell>
          <cell r="O3709">
            <v>93.28</v>
          </cell>
          <cell r="P3709">
            <v>0</v>
          </cell>
          <cell r="Q3709">
            <v>2</v>
          </cell>
        </row>
        <row r="3710">
          <cell r="A3710" t="str">
            <v>21</v>
          </cell>
          <cell r="B3710" t="str">
            <v>01092</v>
          </cell>
          <cell r="C3710" t="str">
            <v>ООО "Пион-фарма"</v>
          </cell>
          <cell r="D3710" t="str">
            <v>ООО</v>
          </cell>
          <cell r="E3710" t="str">
            <v>06</v>
          </cell>
          <cell r="G3710" t="str">
            <v>5</v>
          </cell>
          <cell r="H3710">
            <v>247.9</v>
          </cell>
          <cell r="I3710">
            <v>247.9</v>
          </cell>
          <cell r="J3710">
            <v>0</v>
          </cell>
          <cell r="K3710">
            <v>0</v>
          </cell>
          <cell r="L3710">
            <v>0</v>
          </cell>
          <cell r="M3710">
            <v>0</v>
          </cell>
          <cell r="N3710">
            <v>0</v>
          </cell>
          <cell r="O3710">
            <v>247.9</v>
          </cell>
          <cell r="P3710">
            <v>0</v>
          </cell>
          <cell r="Q3710">
            <v>3</v>
          </cell>
        </row>
        <row r="3711">
          <cell r="A3711" t="str">
            <v>21</v>
          </cell>
          <cell r="B3711" t="str">
            <v>01093</v>
          </cell>
          <cell r="C3711" t="str">
            <v>ИП Быков В.Н.</v>
          </cell>
          <cell r="D3711" t="str">
            <v>ИП</v>
          </cell>
          <cell r="E3711" t="str">
            <v>07</v>
          </cell>
          <cell r="G3711" t="str">
            <v>5</v>
          </cell>
          <cell r="H3711">
            <v>86.85</v>
          </cell>
          <cell r="I3711">
            <v>86.85</v>
          </cell>
          <cell r="J3711">
            <v>0</v>
          </cell>
          <cell r="K3711">
            <v>0</v>
          </cell>
          <cell r="L3711">
            <v>0</v>
          </cell>
          <cell r="M3711">
            <v>0</v>
          </cell>
          <cell r="N3711">
            <v>0</v>
          </cell>
          <cell r="O3711">
            <v>86.85</v>
          </cell>
          <cell r="P3711">
            <v>0</v>
          </cell>
          <cell r="Q3711">
            <v>1</v>
          </cell>
        </row>
        <row r="3712">
          <cell r="A3712" t="str">
            <v>21</v>
          </cell>
          <cell r="B3712" t="str">
            <v>01094</v>
          </cell>
          <cell r="C3712" t="str">
            <v>ООО "Центрсибсервис"</v>
          </cell>
          <cell r="D3712" t="str">
            <v>ООО</v>
          </cell>
          <cell r="E3712" t="str">
            <v>07</v>
          </cell>
          <cell r="G3712" t="str">
            <v>5</v>
          </cell>
          <cell r="H3712">
            <v>22.85</v>
          </cell>
          <cell r="I3712">
            <v>59.44</v>
          </cell>
          <cell r="J3712">
            <v>0</v>
          </cell>
          <cell r="K3712">
            <v>0</v>
          </cell>
          <cell r="L3712">
            <v>0</v>
          </cell>
          <cell r="M3712">
            <v>0</v>
          </cell>
          <cell r="N3712">
            <v>0</v>
          </cell>
          <cell r="O3712">
            <v>59.44</v>
          </cell>
          <cell r="P3712">
            <v>0</v>
          </cell>
          <cell r="Q3712">
            <v>1</v>
          </cell>
        </row>
        <row r="3713">
          <cell r="A3713" t="str">
            <v>21</v>
          </cell>
          <cell r="B3713" t="str">
            <v>01096</v>
          </cell>
          <cell r="C3713" t="str">
            <v>ИП Шляндин Е.В.</v>
          </cell>
          <cell r="D3713" t="str">
            <v>ИП</v>
          </cell>
          <cell r="E3713" t="str">
            <v>07</v>
          </cell>
          <cell r="G3713" t="str">
            <v>5</v>
          </cell>
          <cell r="H3713">
            <v>171.05</v>
          </cell>
          <cell r="I3713">
            <v>50.29</v>
          </cell>
          <cell r="J3713">
            <v>0</v>
          </cell>
          <cell r="K3713">
            <v>0</v>
          </cell>
          <cell r="L3713">
            <v>0</v>
          </cell>
          <cell r="M3713">
            <v>0</v>
          </cell>
          <cell r="N3713">
            <v>0</v>
          </cell>
          <cell r="O3713">
            <v>50.29</v>
          </cell>
          <cell r="P3713">
            <v>0</v>
          </cell>
          <cell r="Q3713">
            <v>1</v>
          </cell>
        </row>
        <row r="3714">
          <cell r="A3714" t="str">
            <v>21</v>
          </cell>
          <cell r="B3714" t="str">
            <v>01098</v>
          </cell>
          <cell r="C3714" t="str">
            <v>ООО ТД "Югер"</v>
          </cell>
          <cell r="D3714" t="str">
            <v>ООО</v>
          </cell>
          <cell r="E3714" t="str">
            <v>07</v>
          </cell>
          <cell r="G3714" t="str">
            <v>5</v>
          </cell>
          <cell r="H3714">
            <v>0</v>
          </cell>
          <cell r="I3714">
            <v>0</v>
          </cell>
          <cell r="J3714">
            <v>-76.010000000000005</v>
          </cell>
          <cell r="K3714">
            <v>0</v>
          </cell>
          <cell r="L3714">
            <v>0</v>
          </cell>
          <cell r="M3714">
            <v>0</v>
          </cell>
          <cell r="N3714">
            <v>0</v>
          </cell>
          <cell r="O3714">
            <v>0</v>
          </cell>
          <cell r="P3714">
            <v>-76.010000000000005</v>
          </cell>
          <cell r="Q3714">
            <v>1</v>
          </cell>
        </row>
        <row r="3715">
          <cell r="A3715" t="str">
            <v>21</v>
          </cell>
          <cell r="B3715" t="str">
            <v>01099</v>
          </cell>
          <cell r="C3715" t="str">
            <v>ИП Трофимова О.В.</v>
          </cell>
          <cell r="D3715" t="str">
            <v>ИП</v>
          </cell>
          <cell r="E3715" t="str">
            <v>07</v>
          </cell>
          <cell r="G3715" t="str">
            <v>5</v>
          </cell>
          <cell r="H3715">
            <v>408.94</v>
          </cell>
          <cell r="I3715">
            <v>408.94</v>
          </cell>
          <cell r="J3715">
            <v>0</v>
          </cell>
          <cell r="K3715">
            <v>0</v>
          </cell>
          <cell r="L3715">
            <v>0</v>
          </cell>
          <cell r="M3715">
            <v>408.94</v>
          </cell>
          <cell r="N3715">
            <v>0</v>
          </cell>
          <cell r="O3715">
            <v>0</v>
          </cell>
          <cell r="P3715">
            <v>0</v>
          </cell>
          <cell r="Q3715">
            <v>3</v>
          </cell>
        </row>
        <row r="3716">
          <cell r="A3716" t="str">
            <v>21</v>
          </cell>
          <cell r="B3716" t="str">
            <v>01100</v>
          </cell>
          <cell r="C3716" t="str">
            <v>ИП Нестеркин В.С.</v>
          </cell>
          <cell r="D3716" t="str">
            <v>ИП</v>
          </cell>
          <cell r="E3716" t="str">
            <v>07</v>
          </cell>
          <cell r="G3716" t="str">
            <v>5</v>
          </cell>
          <cell r="H3716">
            <v>23.79</v>
          </cell>
          <cell r="I3716">
            <v>0</v>
          </cell>
          <cell r="J3716">
            <v>-178.2</v>
          </cell>
          <cell r="K3716">
            <v>0</v>
          </cell>
          <cell r="L3716">
            <v>0</v>
          </cell>
          <cell r="M3716">
            <v>0</v>
          </cell>
          <cell r="N3716">
            <v>0</v>
          </cell>
          <cell r="O3716">
            <v>0</v>
          </cell>
          <cell r="P3716">
            <v>-178.2</v>
          </cell>
          <cell r="Q3716">
            <v>1</v>
          </cell>
        </row>
        <row r="3717">
          <cell r="A3717" t="str">
            <v>21</v>
          </cell>
          <cell r="B3717" t="str">
            <v>01102</v>
          </cell>
          <cell r="C3717" t="str">
            <v>ЧП Черевиченко Т.Н.</v>
          </cell>
          <cell r="D3717" t="str">
            <v>ЧП</v>
          </cell>
          <cell r="E3717" t="str">
            <v>07</v>
          </cell>
          <cell r="G3717" t="str">
            <v>5</v>
          </cell>
          <cell r="H3717">
            <v>191.07</v>
          </cell>
          <cell r="I3717">
            <v>191.07</v>
          </cell>
          <cell r="J3717">
            <v>0</v>
          </cell>
          <cell r="K3717">
            <v>0</v>
          </cell>
          <cell r="L3717">
            <v>0</v>
          </cell>
          <cell r="M3717">
            <v>0</v>
          </cell>
          <cell r="N3717">
            <v>0</v>
          </cell>
          <cell r="O3717">
            <v>191.07</v>
          </cell>
          <cell r="P3717">
            <v>0</v>
          </cell>
          <cell r="Q3717">
            <v>2</v>
          </cell>
        </row>
        <row r="3718">
          <cell r="A3718" t="str">
            <v>21</v>
          </cell>
          <cell r="B3718" t="str">
            <v>01103</v>
          </cell>
          <cell r="C3718" t="str">
            <v>ИП Воробьева С.Ю.</v>
          </cell>
          <cell r="D3718" t="str">
            <v>ИП</v>
          </cell>
          <cell r="E3718" t="str">
            <v>07</v>
          </cell>
          <cell r="G3718" t="str">
            <v>5</v>
          </cell>
          <cell r="H3718">
            <v>117.05</v>
          </cell>
          <cell r="I3718">
            <v>0</v>
          </cell>
          <cell r="J3718">
            <v>-90.25</v>
          </cell>
          <cell r="K3718">
            <v>0</v>
          </cell>
          <cell r="L3718">
            <v>0</v>
          </cell>
          <cell r="M3718">
            <v>0</v>
          </cell>
          <cell r="N3718">
            <v>0</v>
          </cell>
          <cell r="O3718">
            <v>0</v>
          </cell>
          <cell r="P3718">
            <v>-90.25</v>
          </cell>
          <cell r="Q3718">
            <v>1</v>
          </cell>
        </row>
        <row r="3719">
          <cell r="A3719" t="str">
            <v>21</v>
          </cell>
          <cell r="B3719" t="str">
            <v>01104</v>
          </cell>
          <cell r="C3719" t="str">
            <v>ИП Павлов Е.И.</v>
          </cell>
          <cell r="D3719" t="str">
            <v>ИП</v>
          </cell>
          <cell r="E3719" t="str">
            <v>07</v>
          </cell>
          <cell r="G3719" t="str">
            <v>5</v>
          </cell>
          <cell r="H3719">
            <v>356.84</v>
          </cell>
          <cell r="I3719">
            <v>15219.92</v>
          </cell>
          <cell r="J3719">
            <v>0</v>
          </cell>
          <cell r="K3719">
            <v>0</v>
          </cell>
          <cell r="L3719">
            <v>0</v>
          </cell>
          <cell r="M3719">
            <v>2000</v>
          </cell>
          <cell r="N3719">
            <v>0</v>
          </cell>
          <cell r="O3719">
            <v>13219.92</v>
          </cell>
          <cell r="P3719">
            <v>0</v>
          </cell>
          <cell r="Q3719">
            <v>1</v>
          </cell>
        </row>
        <row r="3720">
          <cell r="A3720" t="str">
            <v>21</v>
          </cell>
          <cell r="B3720" t="str">
            <v>01106</v>
          </cell>
          <cell r="C3720" t="str">
            <v>ИП Замяткина Т.А.</v>
          </cell>
          <cell r="D3720" t="str">
            <v>ИП</v>
          </cell>
          <cell r="E3720" t="str">
            <v>07</v>
          </cell>
          <cell r="G3720" t="str">
            <v>5</v>
          </cell>
          <cell r="H3720">
            <v>4957.51</v>
          </cell>
          <cell r="I3720">
            <v>4957.51</v>
          </cell>
          <cell r="J3720">
            <v>0</v>
          </cell>
          <cell r="K3720">
            <v>0</v>
          </cell>
          <cell r="L3720">
            <v>0</v>
          </cell>
          <cell r="M3720">
            <v>0</v>
          </cell>
          <cell r="N3720">
            <v>0</v>
          </cell>
          <cell r="O3720">
            <v>4957.51</v>
          </cell>
          <cell r="P3720">
            <v>0</v>
          </cell>
          <cell r="Q3720">
            <v>1</v>
          </cell>
        </row>
        <row r="3721">
          <cell r="A3721" t="str">
            <v>21</v>
          </cell>
          <cell r="B3721" t="str">
            <v>01108</v>
          </cell>
          <cell r="C3721" t="str">
            <v>ООО "Шанс плюс"</v>
          </cell>
          <cell r="D3721" t="str">
            <v>ООО</v>
          </cell>
          <cell r="E3721" t="str">
            <v>07</v>
          </cell>
          <cell r="G3721" t="str">
            <v>5</v>
          </cell>
          <cell r="H3721">
            <v>165.38</v>
          </cell>
          <cell r="I3721">
            <v>163.75</v>
          </cell>
          <cell r="J3721">
            <v>0</v>
          </cell>
          <cell r="K3721">
            <v>0</v>
          </cell>
          <cell r="L3721">
            <v>0</v>
          </cell>
          <cell r="M3721">
            <v>0</v>
          </cell>
          <cell r="N3721">
            <v>0</v>
          </cell>
          <cell r="O3721">
            <v>163.75</v>
          </cell>
          <cell r="P3721">
            <v>0</v>
          </cell>
          <cell r="Q3721">
            <v>1</v>
          </cell>
        </row>
        <row r="3722">
          <cell r="A3722" t="str">
            <v>21</v>
          </cell>
          <cell r="B3722" t="str">
            <v>01110</v>
          </cell>
          <cell r="C3722" t="str">
            <v>ИП Артемова Э.И.</v>
          </cell>
          <cell r="D3722" t="str">
            <v>ИП</v>
          </cell>
          <cell r="E3722" t="str">
            <v>06</v>
          </cell>
          <cell r="G3722" t="str">
            <v>5</v>
          </cell>
          <cell r="H3722">
            <v>51.17</v>
          </cell>
          <cell r="I3722">
            <v>0</v>
          </cell>
          <cell r="J3722">
            <v>-434.94</v>
          </cell>
          <cell r="K3722">
            <v>0</v>
          </cell>
          <cell r="L3722">
            <v>0</v>
          </cell>
          <cell r="M3722">
            <v>0</v>
          </cell>
          <cell r="N3722">
            <v>0</v>
          </cell>
          <cell r="O3722">
            <v>0</v>
          </cell>
          <cell r="P3722">
            <v>-434.94</v>
          </cell>
          <cell r="Q3722">
            <v>1</v>
          </cell>
        </row>
        <row r="3723">
          <cell r="A3723" t="str">
            <v>21</v>
          </cell>
          <cell r="B3723" t="str">
            <v>01111</v>
          </cell>
          <cell r="C3723" t="str">
            <v>ООО ТТЦ "Слава"</v>
          </cell>
          <cell r="D3723" t="str">
            <v>ООО</v>
          </cell>
          <cell r="E3723" t="str">
            <v>07</v>
          </cell>
          <cell r="G3723" t="str">
            <v>5</v>
          </cell>
          <cell r="H3723">
            <v>213.73</v>
          </cell>
          <cell r="I3723">
            <v>0</v>
          </cell>
          <cell r="J3723">
            <v>-345.1</v>
          </cell>
          <cell r="K3723">
            <v>0</v>
          </cell>
          <cell r="L3723">
            <v>0</v>
          </cell>
          <cell r="M3723">
            <v>0</v>
          </cell>
          <cell r="N3723">
            <v>0</v>
          </cell>
          <cell r="O3723">
            <v>0</v>
          </cell>
          <cell r="P3723">
            <v>-345.1</v>
          </cell>
          <cell r="Q3723">
            <v>2</v>
          </cell>
        </row>
        <row r="3724">
          <cell r="A3724" t="str">
            <v>21</v>
          </cell>
          <cell r="B3724" t="str">
            <v>01112</v>
          </cell>
          <cell r="C3724" t="str">
            <v>ИП Гусев А.С.</v>
          </cell>
          <cell r="D3724" t="str">
            <v>ИП</v>
          </cell>
          <cell r="E3724" t="str">
            <v>06</v>
          </cell>
          <cell r="G3724" t="str">
            <v>5</v>
          </cell>
          <cell r="H3724">
            <v>248.66</v>
          </cell>
          <cell r="I3724">
            <v>248.66</v>
          </cell>
          <cell r="J3724">
            <v>0</v>
          </cell>
          <cell r="K3724">
            <v>0</v>
          </cell>
          <cell r="L3724">
            <v>0</v>
          </cell>
          <cell r="M3724">
            <v>0</v>
          </cell>
          <cell r="N3724">
            <v>0</v>
          </cell>
          <cell r="O3724">
            <v>248.66</v>
          </cell>
          <cell r="P3724">
            <v>0</v>
          </cell>
          <cell r="Q3724">
            <v>2</v>
          </cell>
        </row>
        <row r="3725">
          <cell r="A3725" t="str">
            <v>21</v>
          </cell>
          <cell r="B3725" t="str">
            <v>01113</v>
          </cell>
          <cell r="C3725" t="str">
            <v>ИП Микула Е.А.</v>
          </cell>
          <cell r="D3725" t="str">
            <v>ИП</v>
          </cell>
          <cell r="E3725" t="str">
            <v>07</v>
          </cell>
          <cell r="G3725" t="str">
            <v>5</v>
          </cell>
          <cell r="H3725">
            <v>-0.01</v>
          </cell>
          <cell r="I3725">
            <v>0</v>
          </cell>
          <cell r="J3725">
            <v>0</v>
          </cell>
          <cell r="K3725">
            <v>0</v>
          </cell>
          <cell r="L3725">
            <v>0</v>
          </cell>
          <cell r="M3725">
            <v>0</v>
          </cell>
          <cell r="N3725">
            <v>0</v>
          </cell>
          <cell r="O3725">
            <v>0</v>
          </cell>
          <cell r="P3725">
            <v>0</v>
          </cell>
          <cell r="Q3725">
            <v>0</v>
          </cell>
        </row>
        <row r="3726">
          <cell r="A3726" t="str">
            <v>21</v>
          </cell>
          <cell r="B3726" t="str">
            <v>01114</v>
          </cell>
          <cell r="C3726" t="str">
            <v>ЧП Захарова Н.А.</v>
          </cell>
          <cell r="D3726" t="str">
            <v>ЧП</v>
          </cell>
          <cell r="E3726" t="str">
            <v>06</v>
          </cell>
          <cell r="G3726" t="str">
            <v>5</v>
          </cell>
          <cell r="H3726">
            <v>1837.59</v>
          </cell>
          <cell r="I3726">
            <v>1776.87</v>
          </cell>
          <cell r="J3726">
            <v>0</v>
          </cell>
          <cell r="K3726">
            <v>0</v>
          </cell>
          <cell r="L3726">
            <v>0</v>
          </cell>
          <cell r="M3726">
            <v>0</v>
          </cell>
          <cell r="N3726">
            <v>0</v>
          </cell>
          <cell r="O3726">
            <v>1776.87</v>
          </cell>
          <cell r="P3726">
            <v>0</v>
          </cell>
          <cell r="Q3726">
            <v>3</v>
          </cell>
        </row>
        <row r="3727">
          <cell r="A3727" t="str">
            <v>21</v>
          </cell>
          <cell r="B3727" t="str">
            <v>01117</v>
          </cell>
          <cell r="C3727" t="str">
            <v>ООО "ПЖСК"</v>
          </cell>
          <cell r="D3727" t="str">
            <v>ООО</v>
          </cell>
          <cell r="E3727" t="str">
            <v>07</v>
          </cell>
          <cell r="G3727" t="str">
            <v>5</v>
          </cell>
          <cell r="H3727">
            <v>1349.17</v>
          </cell>
          <cell r="I3727">
            <v>1349.17</v>
          </cell>
          <cell r="J3727">
            <v>0</v>
          </cell>
          <cell r="K3727">
            <v>0</v>
          </cell>
          <cell r="L3727">
            <v>0</v>
          </cell>
          <cell r="M3727">
            <v>1349.17</v>
          </cell>
          <cell r="N3727">
            <v>0</v>
          </cell>
          <cell r="O3727">
            <v>0</v>
          </cell>
          <cell r="P3727">
            <v>0</v>
          </cell>
          <cell r="Q3727">
            <v>1</v>
          </cell>
        </row>
        <row r="3728">
          <cell r="A3728" t="str">
            <v>21</v>
          </cell>
          <cell r="B3728" t="str">
            <v>01119</v>
          </cell>
          <cell r="C3728" t="str">
            <v>ГОУ Проф. лицей N 43</v>
          </cell>
          <cell r="E3728" t="str">
            <v>07</v>
          </cell>
          <cell r="G3728" t="str">
            <v>Ф</v>
          </cell>
          <cell r="H3728">
            <v>26720.86</v>
          </cell>
          <cell r="I3728">
            <v>26720.86</v>
          </cell>
          <cell r="J3728">
            <v>0</v>
          </cell>
          <cell r="K3728">
            <v>17140.009999999998</v>
          </cell>
          <cell r="L3728">
            <v>0</v>
          </cell>
          <cell r="M3728">
            <v>24738.26</v>
          </cell>
          <cell r="N3728">
            <v>0</v>
          </cell>
          <cell r="O3728">
            <v>1982.6</v>
          </cell>
          <cell r="P3728">
            <v>0</v>
          </cell>
          <cell r="Q3728">
            <v>3</v>
          </cell>
        </row>
        <row r="3729">
          <cell r="A3729" t="str">
            <v>21</v>
          </cell>
          <cell r="B3729" t="str">
            <v>01122</v>
          </cell>
          <cell r="C3729" t="str">
            <v>ООО "Галлэд"</v>
          </cell>
          <cell r="D3729" t="str">
            <v>ООО</v>
          </cell>
          <cell r="E3729" t="str">
            <v>06</v>
          </cell>
          <cell r="G3729" t="str">
            <v>5</v>
          </cell>
          <cell r="H3729">
            <v>159.16</v>
          </cell>
          <cell r="I3729">
            <v>0</v>
          </cell>
          <cell r="J3729">
            <v>-556.72</v>
          </cell>
          <cell r="K3729">
            <v>0</v>
          </cell>
          <cell r="L3729">
            <v>0</v>
          </cell>
          <cell r="M3729">
            <v>0</v>
          </cell>
          <cell r="N3729">
            <v>0</v>
          </cell>
          <cell r="O3729">
            <v>0</v>
          </cell>
          <cell r="P3729">
            <v>-556.72</v>
          </cell>
          <cell r="Q3729">
            <v>2</v>
          </cell>
        </row>
        <row r="3730">
          <cell r="A3730" t="str">
            <v>21</v>
          </cell>
          <cell r="B3730" t="str">
            <v>01123</v>
          </cell>
          <cell r="H3730">
            <v>0</v>
          </cell>
          <cell r="I3730">
            <v>0</v>
          </cell>
          <cell r="J3730">
            <v>0</v>
          </cell>
          <cell r="K3730">
            <v>0</v>
          </cell>
          <cell r="L3730">
            <v>0</v>
          </cell>
          <cell r="M3730">
            <v>0</v>
          </cell>
          <cell r="N3730">
            <v>0</v>
          </cell>
          <cell r="O3730">
            <v>0</v>
          </cell>
          <cell r="P3730">
            <v>0</v>
          </cell>
          <cell r="Q3730">
            <v>2</v>
          </cell>
        </row>
        <row r="3731">
          <cell r="A3731" t="str">
            <v>21</v>
          </cell>
          <cell r="B3731" t="str">
            <v>01125</v>
          </cell>
          <cell r="C3731" t="str">
            <v>ООО ТД "Первомайский"</v>
          </cell>
          <cell r="D3731" t="str">
            <v>ООО</v>
          </cell>
          <cell r="E3731" t="str">
            <v>06</v>
          </cell>
          <cell r="G3731" t="str">
            <v>5</v>
          </cell>
          <cell r="H3731">
            <v>399.69</v>
          </cell>
          <cell r="I3731">
            <v>399.69</v>
          </cell>
          <cell r="J3731">
            <v>0</v>
          </cell>
          <cell r="K3731">
            <v>0</v>
          </cell>
          <cell r="L3731">
            <v>0</v>
          </cell>
          <cell r="M3731">
            <v>0</v>
          </cell>
          <cell r="N3731">
            <v>0</v>
          </cell>
          <cell r="O3731">
            <v>399.69</v>
          </cell>
          <cell r="P3731">
            <v>0</v>
          </cell>
          <cell r="Q3731">
            <v>2</v>
          </cell>
        </row>
        <row r="3732">
          <cell r="A3732" t="str">
            <v>21</v>
          </cell>
          <cell r="B3732" t="str">
            <v>01126</v>
          </cell>
          <cell r="C3732" t="str">
            <v>ИП Веретнова Г.И.</v>
          </cell>
          <cell r="D3732" t="str">
            <v>ИП</v>
          </cell>
          <cell r="E3732" t="str">
            <v>06</v>
          </cell>
          <cell r="G3732" t="str">
            <v>5</v>
          </cell>
          <cell r="H3732">
            <v>94.02</v>
          </cell>
          <cell r="I3732">
            <v>94.02</v>
          </cell>
          <cell r="J3732">
            <v>0</v>
          </cell>
          <cell r="K3732">
            <v>0</v>
          </cell>
          <cell r="L3732">
            <v>0</v>
          </cell>
          <cell r="M3732">
            <v>0</v>
          </cell>
          <cell r="N3732">
            <v>0</v>
          </cell>
          <cell r="O3732">
            <v>94.02</v>
          </cell>
          <cell r="P3732">
            <v>0</v>
          </cell>
          <cell r="Q3732">
            <v>1</v>
          </cell>
        </row>
        <row r="3733">
          <cell r="A3733" t="str">
            <v>21</v>
          </cell>
          <cell r="B3733" t="str">
            <v>01128</v>
          </cell>
          <cell r="C3733" t="str">
            <v>ООО "Крастехника"</v>
          </cell>
          <cell r="D3733" t="str">
            <v>ООО</v>
          </cell>
          <cell r="E3733" t="str">
            <v>06</v>
          </cell>
          <cell r="G3733" t="str">
            <v>5</v>
          </cell>
          <cell r="H3733">
            <v>999.13</v>
          </cell>
          <cell r="I3733">
            <v>0</v>
          </cell>
          <cell r="J3733">
            <v>-292.64</v>
          </cell>
          <cell r="K3733">
            <v>0</v>
          </cell>
          <cell r="L3733">
            <v>0</v>
          </cell>
          <cell r="M3733">
            <v>0</v>
          </cell>
          <cell r="N3733">
            <v>0</v>
          </cell>
          <cell r="O3733">
            <v>0</v>
          </cell>
          <cell r="P3733">
            <v>-292.64</v>
          </cell>
          <cell r="Q3733">
            <v>1</v>
          </cell>
        </row>
        <row r="3734">
          <cell r="A3734" t="str">
            <v>21</v>
          </cell>
          <cell r="B3734" t="str">
            <v>01131</v>
          </cell>
          <cell r="C3734" t="str">
            <v>ООО ТД "Прогресс"</v>
          </cell>
          <cell r="D3734" t="str">
            <v>ООО</v>
          </cell>
          <cell r="E3734" t="str">
            <v>07</v>
          </cell>
          <cell r="G3734" t="str">
            <v>5</v>
          </cell>
          <cell r="H3734">
            <v>0</v>
          </cell>
          <cell r="I3734">
            <v>0</v>
          </cell>
          <cell r="J3734">
            <v>0</v>
          </cell>
          <cell r="K3734">
            <v>0</v>
          </cell>
          <cell r="L3734">
            <v>0</v>
          </cell>
          <cell r="M3734">
            <v>0</v>
          </cell>
          <cell r="N3734">
            <v>0</v>
          </cell>
          <cell r="O3734">
            <v>0</v>
          </cell>
          <cell r="P3734">
            <v>0</v>
          </cell>
          <cell r="Q3734">
            <v>0</v>
          </cell>
        </row>
        <row r="3735">
          <cell r="A3735" t="str">
            <v>21</v>
          </cell>
          <cell r="B3735" t="str">
            <v>01132</v>
          </cell>
          <cell r="C3735" t="str">
            <v>ФЛ Путикова Е.В.</v>
          </cell>
          <cell r="D3735" t="str">
            <v>ФЛ</v>
          </cell>
          <cell r="E3735" t="str">
            <v>07</v>
          </cell>
          <cell r="G3735" t="str">
            <v>5</v>
          </cell>
          <cell r="H3735">
            <v>139.9</v>
          </cell>
          <cell r="I3735">
            <v>37.130000000000003</v>
          </cell>
          <cell r="J3735">
            <v>0</v>
          </cell>
          <cell r="K3735">
            <v>182</v>
          </cell>
          <cell r="L3735">
            <v>0</v>
          </cell>
          <cell r="M3735">
            <v>200</v>
          </cell>
          <cell r="N3735">
            <v>0</v>
          </cell>
          <cell r="O3735">
            <v>0</v>
          </cell>
          <cell r="P3735">
            <v>-162.87</v>
          </cell>
          <cell r="Q3735">
            <v>3</v>
          </cell>
        </row>
        <row r="3736">
          <cell r="A3736" t="str">
            <v>21</v>
          </cell>
          <cell r="B3736" t="str">
            <v>01133</v>
          </cell>
          <cell r="C3736" t="str">
            <v>ФЛ Коршунова Т.П.</v>
          </cell>
          <cell r="D3736" t="str">
            <v>ФЛ</v>
          </cell>
          <cell r="E3736" t="str">
            <v>06</v>
          </cell>
          <cell r="G3736" t="str">
            <v>5</v>
          </cell>
          <cell r="H3736">
            <v>11.9</v>
          </cell>
          <cell r="I3736">
            <v>0</v>
          </cell>
          <cell r="J3736">
            <v>-375.69</v>
          </cell>
          <cell r="K3736">
            <v>0</v>
          </cell>
          <cell r="L3736">
            <v>0</v>
          </cell>
          <cell r="M3736">
            <v>0</v>
          </cell>
          <cell r="N3736">
            <v>0</v>
          </cell>
          <cell r="O3736">
            <v>0</v>
          </cell>
          <cell r="P3736">
            <v>-375.69</v>
          </cell>
          <cell r="Q3736">
            <v>1</v>
          </cell>
        </row>
        <row r="3737">
          <cell r="A3737" t="str">
            <v>21</v>
          </cell>
          <cell r="B3737" t="str">
            <v>01134</v>
          </cell>
          <cell r="C3737" t="str">
            <v>ЧП Шешина Т.Н.</v>
          </cell>
          <cell r="D3737" t="str">
            <v>ЧП</v>
          </cell>
          <cell r="E3737" t="str">
            <v>07</v>
          </cell>
          <cell r="G3737" t="str">
            <v>5</v>
          </cell>
          <cell r="H3737">
            <v>0</v>
          </cell>
          <cell r="I3737">
            <v>0</v>
          </cell>
          <cell r="J3737">
            <v>0</v>
          </cell>
          <cell r="K3737">
            <v>0</v>
          </cell>
          <cell r="L3737">
            <v>0</v>
          </cell>
          <cell r="M3737">
            <v>0</v>
          </cell>
          <cell r="N3737">
            <v>0</v>
          </cell>
          <cell r="O3737">
            <v>0</v>
          </cell>
          <cell r="P3737">
            <v>0</v>
          </cell>
          <cell r="Q3737">
            <v>1</v>
          </cell>
        </row>
        <row r="3738">
          <cell r="A3738" t="str">
            <v>21</v>
          </cell>
          <cell r="B3738" t="str">
            <v>01135</v>
          </cell>
          <cell r="C3738" t="str">
            <v>Красн. город.общ-во охотников и рыболовов</v>
          </cell>
          <cell r="E3738" t="str">
            <v>06</v>
          </cell>
          <cell r="G3738" t="str">
            <v>5</v>
          </cell>
          <cell r="H3738">
            <v>11.9</v>
          </cell>
          <cell r="I3738">
            <v>0.96</v>
          </cell>
          <cell r="J3738">
            <v>0</v>
          </cell>
          <cell r="K3738">
            <v>0</v>
          </cell>
          <cell r="L3738">
            <v>0</v>
          </cell>
          <cell r="M3738">
            <v>100</v>
          </cell>
          <cell r="N3738">
            <v>0</v>
          </cell>
          <cell r="O3738">
            <v>0</v>
          </cell>
          <cell r="P3738">
            <v>-99.04</v>
          </cell>
          <cell r="Q3738">
            <v>1</v>
          </cell>
        </row>
        <row r="3739">
          <cell r="A3739" t="str">
            <v>21</v>
          </cell>
          <cell r="B3739" t="str">
            <v>01136</v>
          </cell>
          <cell r="C3739" t="str">
            <v>ООО "Васла К"</v>
          </cell>
          <cell r="D3739" t="str">
            <v>ООО</v>
          </cell>
          <cell r="E3739" t="str">
            <v>06</v>
          </cell>
          <cell r="G3739" t="str">
            <v>5</v>
          </cell>
          <cell r="H3739">
            <v>710.83</v>
          </cell>
          <cell r="I3739">
            <v>710.83</v>
          </cell>
          <cell r="J3739">
            <v>0</v>
          </cell>
          <cell r="K3739">
            <v>0</v>
          </cell>
          <cell r="L3739">
            <v>0</v>
          </cell>
          <cell r="M3739">
            <v>710.83</v>
          </cell>
          <cell r="N3739">
            <v>0</v>
          </cell>
          <cell r="O3739">
            <v>0</v>
          </cell>
          <cell r="P3739">
            <v>0</v>
          </cell>
          <cell r="Q3739">
            <v>1</v>
          </cell>
        </row>
        <row r="3740">
          <cell r="A3740" t="str">
            <v>21</v>
          </cell>
          <cell r="B3740" t="str">
            <v>01137</v>
          </cell>
          <cell r="H3740">
            <v>0</v>
          </cell>
          <cell r="I3740">
            <v>0</v>
          </cell>
          <cell r="J3740">
            <v>0</v>
          </cell>
          <cell r="K3740">
            <v>0</v>
          </cell>
          <cell r="L3740">
            <v>0</v>
          </cell>
          <cell r="M3740">
            <v>0</v>
          </cell>
          <cell r="N3740">
            <v>0</v>
          </cell>
          <cell r="O3740">
            <v>0</v>
          </cell>
          <cell r="P3740">
            <v>0</v>
          </cell>
          <cell r="Q3740">
            <v>1</v>
          </cell>
        </row>
        <row r="3741">
          <cell r="A3741" t="str">
            <v>21</v>
          </cell>
          <cell r="B3741" t="str">
            <v>01139</v>
          </cell>
          <cell r="C3741" t="str">
            <v>ФЛ Богданова Э.В.</v>
          </cell>
          <cell r="D3741" t="str">
            <v>ФЛ</v>
          </cell>
          <cell r="E3741" t="str">
            <v>07</v>
          </cell>
          <cell r="G3741" t="str">
            <v>5</v>
          </cell>
          <cell r="H3741">
            <v>58.53</v>
          </cell>
          <cell r="I3741">
            <v>51.36</v>
          </cell>
          <cell r="J3741">
            <v>0</v>
          </cell>
          <cell r="K3741">
            <v>0</v>
          </cell>
          <cell r="L3741">
            <v>0</v>
          </cell>
          <cell r="M3741">
            <v>0</v>
          </cell>
          <cell r="N3741">
            <v>0</v>
          </cell>
          <cell r="O3741">
            <v>51.36</v>
          </cell>
          <cell r="P3741">
            <v>0</v>
          </cell>
          <cell r="Q3741">
            <v>0</v>
          </cell>
        </row>
        <row r="3742">
          <cell r="A3742" t="str">
            <v>21</v>
          </cell>
          <cell r="B3742" t="str">
            <v>01141</v>
          </cell>
          <cell r="C3742" t="str">
            <v>ИП Осинцева М.Н.</v>
          </cell>
          <cell r="D3742" t="str">
            <v>ИП</v>
          </cell>
          <cell r="E3742" t="str">
            <v>06</v>
          </cell>
          <cell r="G3742" t="str">
            <v>5</v>
          </cell>
          <cell r="H3742">
            <v>177.47</v>
          </cell>
          <cell r="I3742">
            <v>0</v>
          </cell>
          <cell r="J3742">
            <v>-296.66000000000003</v>
          </cell>
          <cell r="K3742">
            <v>0</v>
          </cell>
          <cell r="L3742">
            <v>0</v>
          </cell>
          <cell r="M3742">
            <v>0</v>
          </cell>
          <cell r="N3742">
            <v>0</v>
          </cell>
          <cell r="O3742">
            <v>0</v>
          </cell>
          <cell r="P3742">
            <v>-296.66000000000003</v>
          </cell>
          <cell r="Q3742">
            <v>1</v>
          </cell>
        </row>
        <row r="3743">
          <cell r="A3743" t="str">
            <v>21</v>
          </cell>
          <cell r="B3743" t="str">
            <v>01142</v>
          </cell>
          <cell r="C3743" t="str">
            <v>ИП Быкова Т.В.</v>
          </cell>
          <cell r="D3743" t="str">
            <v>ИП</v>
          </cell>
          <cell r="E3743" t="str">
            <v>06</v>
          </cell>
          <cell r="G3743" t="str">
            <v>5</v>
          </cell>
          <cell r="H3743">
            <v>59.48</v>
          </cell>
          <cell r="I3743">
            <v>59.48</v>
          </cell>
          <cell r="J3743">
            <v>0</v>
          </cell>
          <cell r="K3743">
            <v>0</v>
          </cell>
          <cell r="L3743">
            <v>0</v>
          </cell>
          <cell r="M3743">
            <v>0</v>
          </cell>
          <cell r="N3743">
            <v>0</v>
          </cell>
          <cell r="O3743">
            <v>59.48</v>
          </cell>
          <cell r="P3743">
            <v>0</v>
          </cell>
          <cell r="Q3743">
            <v>1</v>
          </cell>
        </row>
        <row r="3744">
          <cell r="A3744" t="str">
            <v>21</v>
          </cell>
          <cell r="B3744" t="str">
            <v>01143</v>
          </cell>
          <cell r="C3744" t="str">
            <v>ИП Евлампиев Н.И.</v>
          </cell>
          <cell r="D3744" t="str">
            <v>ИП</v>
          </cell>
          <cell r="E3744" t="str">
            <v>06</v>
          </cell>
          <cell r="G3744" t="str">
            <v>5</v>
          </cell>
          <cell r="H3744">
            <v>190.31</v>
          </cell>
          <cell r="I3744">
            <v>190.31</v>
          </cell>
          <cell r="J3744">
            <v>0</v>
          </cell>
          <cell r="K3744">
            <v>0</v>
          </cell>
          <cell r="L3744">
            <v>0</v>
          </cell>
          <cell r="M3744">
            <v>0</v>
          </cell>
          <cell r="N3744">
            <v>0</v>
          </cell>
          <cell r="O3744">
            <v>190.31</v>
          </cell>
          <cell r="P3744">
            <v>0</v>
          </cell>
          <cell r="Q3744">
            <v>2</v>
          </cell>
        </row>
        <row r="3745">
          <cell r="A3745" t="str">
            <v>21</v>
          </cell>
          <cell r="B3745" t="str">
            <v>01144</v>
          </cell>
          <cell r="C3745" t="str">
            <v>ИП Чернявский С.Л.</v>
          </cell>
          <cell r="D3745" t="str">
            <v>ИП</v>
          </cell>
          <cell r="E3745" t="str">
            <v>06</v>
          </cell>
          <cell r="G3745" t="str">
            <v>5</v>
          </cell>
          <cell r="H3745">
            <v>23.79</v>
          </cell>
          <cell r="I3745">
            <v>0</v>
          </cell>
          <cell r="J3745">
            <v>-135.66</v>
          </cell>
          <cell r="K3745">
            <v>0</v>
          </cell>
          <cell r="L3745">
            <v>0</v>
          </cell>
          <cell r="M3745">
            <v>0</v>
          </cell>
          <cell r="N3745">
            <v>0</v>
          </cell>
          <cell r="O3745">
            <v>0</v>
          </cell>
          <cell r="P3745">
            <v>-135.66</v>
          </cell>
          <cell r="Q3745">
            <v>1</v>
          </cell>
        </row>
        <row r="3746">
          <cell r="A3746" t="str">
            <v>21</v>
          </cell>
          <cell r="B3746" t="str">
            <v>01145</v>
          </cell>
          <cell r="C3746" t="str">
            <v>МУ "Центр медико-псих. и соц.помощи подростк. и молод."</v>
          </cell>
          <cell r="D3746" t="str">
            <v>КДМ</v>
          </cell>
          <cell r="E3746" t="str">
            <v>06</v>
          </cell>
          <cell r="F3746" t="str">
            <v>ГР</v>
          </cell>
          <cell r="G3746" t="str">
            <v>Г</v>
          </cell>
          <cell r="H3746">
            <v>187.1</v>
          </cell>
          <cell r="I3746">
            <v>187.11</v>
          </cell>
          <cell r="J3746">
            <v>0</v>
          </cell>
          <cell r="K3746">
            <v>0</v>
          </cell>
          <cell r="L3746">
            <v>0</v>
          </cell>
          <cell r="M3746">
            <v>0</v>
          </cell>
          <cell r="N3746">
            <v>0</v>
          </cell>
          <cell r="O3746">
            <v>187.11</v>
          </cell>
          <cell r="P3746">
            <v>0</v>
          </cell>
          <cell r="Q3746">
            <v>2</v>
          </cell>
        </row>
        <row r="3747">
          <cell r="A3747" t="str">
            <v>21</v>
          </cell>
          <cell r="B3747" t="str">
            <v>01146</v>
          </cell>
          <cell r="C3747" t="str">
            <v>ООО ПКФ "Форвард"</v>
          </cell>
          <cell r="D3747" t="str">
            <v>ООО</v>
          </cell>
          <cell r="E3747" t="str">
            <v>06</v>
          </cell>
          <cell r="G3747" t="str">
            <v>5</v>
          </cell>
          <cell r="H3747">
            <v>118.94</v>
          </cell>
          <cell r="I3747">
            <v>118.94</v>
          </cell>
          <cell r="J3747">
            <v>0</v>
          </cell>
          <cell r="K3747">
            <v>0</v>
          </cell>
          <cell r="L3747">
            <v>0</v>
          </cell>
          <cell r="M3747">
            <v>0</v>
          </cell>
          <cell r="N3747">
            <v>0</v>
          </cell>
          <cell r="O3747">
            <v>118.94</v>
          </cell>
          <cell r="P3747">
            <v>0</v>
          </cell>
          <cell r="Q3747">
            <v>1</v>
          </cell>
        </row>
        <row r="3748">
          <cell r="A3748" t="str">
            <v>21</v>
          </cell>
          <cell r="B3748" t="str">
            <v>01148</v>
          </cell>
          <cell r="C3748" t="str">
            <v>ГУ "Краевой соц.-реаб. центр для несоверш."</v>
          </cell>
          <cell r="E3748" t="str">
            <v>06</v>
          </cell>
          <cell r="F3748" t="str">
            <v>0</v>
          </cell>
          <cell r="G3748" t="str">
            <v>К</v>
          </cell>
          <cell r="H3748">
            <v>4955.24</v>
          </cell>
          <cell r="I3748">
            <v>0</v>
          </cell>
          <cell r="J3748">
            <v>-6071.02</v>
          </cell>
          <cell r="K3748">
            <v>0</v>
          </cell>
          <cell r="L3748">
            <v>0</v>
          </cell>
          <cell r="M3748">
            <v>4900</v>
          </cell>
          <cell r="N3748">
            <v>0</v>
          </cell>
          <cell r="O3748">
            <v>0</v>
          </cell>
          <cell r="P3748">
            <v>-10971.02</v>
          </cell>
          <cell r="Q3748">
            <v>1</v>
          </cell>
        </row>
        <row r="3749">
          <cell r="A3749" t="str">
            <v>21</v>
          </cell>
          <cell r="B3749" t="str">
            <v>01149</v>
          </cell>
          <cell r="C3749" t="str">
            <v>ЗАО "Октан-2000"</v>
          </cell>
          <cell r="D3749" t="str">
            <v>ЗАО</v>
          </cell>
          <cell r="E3749" t="str">
            <v>06</v>
          </cell>
          <cell r="G3749" t="str">
            <v>5</v>
          </cell>
          <cell r="H3749">
            <v>142.36000000000001</v>
          </cell>
          <cell r="I3749">
            <v>0</v>
          </cell>
          <cell r="J3749">
            <v>-142.37</v>
          </cell>
          <cell r="K3749">
            <v>0</v>
          </cell>
          <cell r="L3749">
            <v>0</v>
          </cell>
          <cell r="M3749">
            <v>0</v>
          </cell>
          <cell r="N3749">
            <v>0</v>
          </cell>
          <cell r="O3749">
            <v>0</v>
          </cell>
          <cell r="P3749">
            <v>-142.37</v>
          </cell>
          <cell r="Q3749">
            <v>0</v>
          </cell>
        </row>
        <row r="3750">
          <cell r="A3750" t="str">
            <v>21</v>
          </cell>
          <cell r="B3750" t="str">
            <v>01151</v>
          </cell>
          <cell r="C3750" t="str">
            <v>ООО "ТексПромСтрой"</v>
          </cell>
          <cell r="D3750" t="str">
            <v>ООО</v>
          </cell>
          <cell r="E3750" t="str">
            <v>07</v>
          </cell>
          <cell r="G3750" t="str">
            <v>5</v>
          </cell>
          <cell r="H3750">
            <v>1560.43</v>
          </cell>
          <cell r="I3750">
            <v>0</v>
          </cell>
          <cell r="J3750">
            <v>-2301.4499999999998</v>
          </cell>
          <cell r="K3750">
            <v>0</v>
          </cell>
          <cell r="L3750">
            <v>0</v>
          </cell>
          <cell r="M3750">
            <v>0</v>
          </cell>
          <cell r="N3750">
            <v>0</v>
          </cell>
          <cell r="O3750">
            <v>0</v>
          </cell>
          <cell r="P3750">
            <v>-2301.4499999999998</v>
          </cell>
          <cell r="Q3750">
            <v>1</v>
          </cell>
        </row>
        <row r="3751">
          <cell r="A3751" t="str">
            <v>21</v>
          </cell>
          <cell r="B3751" t="str">
            <v>01152</v>
          </cell>
          <cell r="C3751" t="str">
            <v>ООО "Сибирь-Сервис"</v>
          </cell>
          <cell r="D3751" t="str">
            <v>ООО</v>
          </cell>
          <cell r="E3751" t="str">
            <v>07</v>
          </cell>
          <cell r="G3751" t="str">
            <v>5</v>
          </cell>
          <cell r="H3751">
            <v>109.5</v>
          </cell>
          <cell r="I3751">
            <v>0</v>
          </cell>
          <cell r="J3751">
            <v>-336.49</v>
          </cell>
          <cell r="K3751">
            <v>0</v>
          </cell>
          <cell r="L3751">
            <v>0</v>
          </cell>
          <cell r="M3751">
            <v>0</v>
          </cell>
          <cell r="N3751">
            <v>0</v>
          </cell>
          <cell r="O3751">
            <v>0</v>
          </cell>
          <cell r="P3751">
            <v>-336.49</v>
          </cell>
          <cell r="Q3751">
            <v>0</v>
          </cell>
        </row>
        <row r="3752">
          <cell r="A3752" t="str">
            <v>21</v>
          </cell>
          <cell r="B3752" t="str">
            <v>01153</v>
          </cell>
          <cell r="C3752" t="str">
            <v xml:space="preserve"> Управление "Л" ФГУ  "УОТПМ ФСИН России по Красноярскому краю"</v>
          </cell>
          <cell r="D3752" t="str">
            <v>ФГУ</v>
          </cell>
          <cell r="E3752" t="str">
            <v>07</v>
          </cell>
          <cell r="G3752" t="str">
            <v>Ф</v>
          </cell>
          <cell r="H3752">
            <v>928.71</v>
          </cell>
          <cell r="I3752">
            <v>0</v>
          </cell>
          <cell r="J3752">
            <v>-1910.18</v>
          </cell>
          <cell r="K3752">
            <v>0</v>
          </cell>
          <cell r="L3752">
            <v>0</v>
          </cell>
          <cell r="M3752">
            <v>0</v>
          </cell>
          <cell r="N3752">
            <v>0</v>
          </cell>
          <cell r="O3752">
            <v>0</v>
          </cell>
          <cell r="P3752">
            <v>-1910.18</v>
          </cell>
          <cell r="Q3752">
            <v>1</v>
          </cell>
        </row>
        <row r="3753">
          <cell r="A3753" t="str">
            <v>21</v>
          </cell>
          <cell r="B3753" t="str">
            <v>01154</v>
          </cell>
          <cell r="C3753" t="str">
            <v>ИП Кузьмин В.И.</v>
          </cell>
          <cell r="D3753" t="str">
            <v>ИП</v>
          </cell>
          <cell r="E3753" t="str">
            <v>07</v>
          </cell>
          <cell r="G3753" t="str">
            <v>5</v>
          </cell>
          <cell r="H3753">
            <v>0</v>
          </cell>
          <cell r="I3753">
            <v>0</v>
          </cell>
          <cell r="J3753">
            <v>-1695.95</v>
          </cell>
          <cell r="K3753">
            <v>0</v>
          </cell>
          <cell r="L3753">
            <v>0</v>
          </cell>
          <cell r="M3753">
            <v>0</v>
          </cell>
          <cell r="N3753">
            <v>0</v>
          </cell>
          <cell r="O3753">
            <v>0</v>
          </cell>
          <cell r="P3753">
            <v>-1695.95</v>
          </cell>
          <cell r="Q3753">
            <v>1</v>
          </cell>
        </row>
        <row r="3754">
          <cell r="A3754" t="str">
            <v>21</v>
          </cell>
          <cell r="B3754" t="str">
            <v>01155</v>
          </cell>
          <cell r="C3754" t="str">
            <v>ООО "СУ-3 Красноярскпромхимстрой"</v>
          </cell>
          <cell r="D3754" t="str">
            <v>ООО</v>
          </cell>
          <cell r="E3754" t="str">
            <v>07</v>
          </cell>
          <cell r="G3754" t="str">
            <v>2</v>
          </cell>
          <cell r="H3754">
            <v>605.66999999999996</v>
          </cell>
          <cell r="I3754">
            <v>0</v>
          </cell>
          <cell r="J3754">
            <v>-14029.85</v>
          </cell>
          <cell r="K3754">
            <v>0</v>
          </cell>
          <cell r="L3754">
            <v>0</v>
          </cell>
          <cell r="M3754">
            <v>0</v>
          </cell>
          <cell r="N3754">
            <v>0</v>
          </cell>
          <cell r="O3754">
            <v>0</v>
          </cell>
          <cell r="P3754">
            <v>-14029.85</v>
          </cell>
          <cell r="Q3754">
            <v>1</v>
          </cell>
        </row>
        <row r="3755">
          <cell r="A3755" t="str">
            <v>21</v>
          </cell>
          <cell r="B3755" t="str">
            <v>01157</v>
          </cell>
          <cell r="C3755" t="str">
            <v>ИП Шитикова  Ю.Ю.</v>
          </cell>
          <cell r="D3755" t="str">
            <v>ИП</v>
          </cell>
          <cell r="E3755" t="str">
            <v>07</v>
          </cell>
          <cell r="G3755" t="str">
            <v>5</v>
          </cell>
          <cell r="H3755">
            <v>299.82</v>
          </cell>
          <cell r="I3755">
            <v>299.82</v>
          </cell>
          <cell r="J3755">
            <v>0</v>
          </cell>
          <cell r="K3755">
            <v>0</v>
          </cell>
          <cell r="L3755">
            <v>0</v>
          </cell>
          <cell r="M3755">
            <v>0</v>
          </cell>
          <cell r="N3755">
            <v>0</v>
          </cell>
          <cell r="O3755">
            <v>299.82</v>
          </cell>
          <cell r="P3755">
            <v>0</v>
          </cell>
          <cell r="Q3755">
            <v>2</v>
          </cell>
        </row>
        <row r="3756">
          <cell r="A3756" t="str">
            <v>21</v>
          </cell>
          <cell r="B3756" t="str">
            <v>01158</v>
          </cell>
          <cell r="C3756" t="str">
            <v>ИП Васильева О.А.</v>
          </cell>
          <cell r="D3756" t="str">
            <v>ИП</v>
          </cell>
          <cell r="E3756" t="str">
            <v>06</v>
          </cell>
          <cell r="G3756" t="str">
            <v>5</v>
          </cell>
          <cell r="H3756">
            <v>267.91000000000003</v>
          </cell>
          <cell r="I3756">
            <v>267.89999999999998</v>
          </cell>
          <cell r="J3756">
            <v>0</v>
          </cell>
          <cell r="K3756">
            <v>0</v>
          </cell>
          <cell r="L3756">
            <v>0</v>
          </cell>
          <cell r="M3756">
            <v>0</v>
          </cell>
          <cell r="N3756">
            <v>0</v>
          </cell>
          <cell r="O3756">
            <v>267.89999999999998</v>
          </cell>
          <cell r="P3756">
            <v>0</v>
          </cell>
          <cell r="Q3756">
            <v>1</v>
          </cell>
        </row>
        <row r="3757">
          <cell r="A3757" t="str">
            <v>21</v>
          </cell>
          <cell r="B3757" t="str">
            <v>01159</v>
          </cell>
          <cell r="C3757" t="str">
            <v>ООО "МК"</v>
          </cell>
          <cell r="D3757" t="str">
            <v>ООО</v>
          </cell>
          <cell r="E3757" t="str">
            <v>07</v>
          </cell>
          <cell r="G3757" t="str">
            <v>5</v>
          </cell>
          <cell r="H3757">
            <v>35.69</v>
          </cell>
          <cell r="I3757">
            <v>35.700000000000003</v>
          </cell>
          <cell r="J3757">
            <v>0</v>
          </cell>
          <cell r="K3757">
            <v>0</v>
          </cell>
          <cell r="L3757">
            <v>0</v>
          </cell>
          <cell r="M3757">
            <v>0</v>
          </cell>
          <cell r="N3757">
            <v>0</v>
          </cell>
          <cell r="O3757">
            <v>35.700000000000003</v>
          </cell>
          <cell r="P3757">
            <v>0</v>
          </cell>
          <cell r="Q3757">
            <v>1</v>
          </cell>
        </row>
        <row r="3758">
          <cell r="A3758" t="str">
            <v>21</v>
          </cell>
          <cell r="B3758" t="str">
            <v>01160</v>
          </cell>
          <cell r="C3758" t="str">
            <v>ООО "СтройМедТекс"</v>
          </cell>
          <cell r="D3758" t="str">
            <v>ООО</v>
          </cell>
          <cell r="E3758" t="str">
            <v>06</v>
          </cell>
          <cell r="G3758" t="str">
            <v>5</v>
          </cell>
          <cell r="H3758">
            <v>57.59</v>
          </cell>
          <cell r="I3758">
            <v>57.6</v>
          </cell>
          <cell r="J3758">
            <v>0</v>
          </cell>
          <cell r="K3758">
            <v>0</v>
          </cell>
          <cell r="L3758">
            <v>0</v>
          </cell>
          <cell r="M3758">
            <v>0</v>
          </cell>
          <cell r="N3758">
            <v>0</v>
          </cell>
          <cell r="O3758">
            <v>57.6</v>
          </cell>
          <cell r="P3758">
            <v>0</v>
          </cell>
          <cell r="Q3758">
            <v>1</v>
          </cell>
        </row>
        <row r="3759">
          <cell r="A3759" t="str">
            <v>21</v>
          </cell>
          <cell r="B3759" t="str">
            <v>01162</v>
          </cell>
          <cell r="C3759" t="str">
            <v>ИП Оситняжская В.А.</v>
          </cell>
          <cell r="D3759" t="str">
            <v>ИП</v>
          </cell>
          <cell r="E3759" t="str">
            <v>07</v>
          </cell>
          <cell r="G3759" t="str">
            <v>5</v>
          </cell>
          <cell r="H3759">
            <v>418.38</v>
          </cell>
          <cell r="I3759">
            <v>418.38</v>
          </cell>
          <cell r="J3759">
            <v>0</v>
          </cell>
          <cell r="K3759">
            <v>0</v>
          </cell>
          <cell r="L3759">
            <v>0</v>
          </cell>
          <cell r="M3759">
            <v>0</v>
          </cell>
          <cell r="N3759">
            <v>0</v>
          </cell>
          <cell r="O3759">
            <v>418.38</v>
          </cell>
          <cell r="P3759">
            <v>0</v>
          </cell>
          <cell r="Q3759">
            <v>1</v>
          </cell>
        </row>
        <row r="3760">
          <cell r="A3760" t="str">
            <v>21</v>
          </cell>
          <cell r="B3760" t="str">
            <v>01163</v>
          </cell>
          <cell r="C3760" t="str">
            <v>ЧП Букина В.В.</v>
          </cell>
          <cell r="D3760" t="str">
            <v>ЧП</v>
          </cell>
          <cell r="E3760" t="str">
            <v>07</v>
          </cell>
          <cell r="G3760" t="str">
            <v>5</v>
          </cell>
          <cell r="H3760">
            <v>0</v>
          </cell>
          <cell r="I3760">
            <v>0</v>
          </cell>
          <cell r="J3760">
            <v>-276.83999999999997</v>
          </cell>
          <cell r="K3760">
            <v>0</v>
          </cell>
          <cell r="L3760">
            <v>0</v>
          </cell>
          <cell r="M3760">
            <v>0</v>
          </cell>
          <cell r="N3760">
            <v>0</v>
          </cell>
          <cell r="O3760">
            <v>0</v>
          </cell>
          <cell r="P3760">
            <v>-276.83999999999997</v>
          </cell>
          <cell r="Q3760">
            <v>0</v>
          </cell>
        </row>
        <row r="3761">
          <cell r="A3761" t="str">
            <v>21</v>
          </cell>
          <cell r="B3761" t="str">
            <v>01164</v>
          </cell>
          <cell r="C3761" t="str">
            <v>ИП Камина Н.А.</v>
          </cell>
          <cell r="D3761" t="str">
            <v>ИП</v>
          </cell>
          <cell r="E3761" t="str">
            <v>07</v>
          </cell>
          <cell r="G3761" t="str">
            <v>5</v>
          </cell>
          <cell r="H3761">
            <v>99.68</v>
          </cell>
          <cell r="I3761">
            <v>161.49</v>
          </cell>
          <cell r="J3761">
            <v>0</v>
          </cell>
          <cell r="K3761">
            <v>0</v>
          </cell>
          <cell r="L3761">
            <v>0</v>
          </cell>
          <cell r="M3761">
            <v>0</v>
          </cell>
          <cell r="N3761">
            <v>0</v>
          </cell>
          <cell r="O3761">
            <v>161.49</v>
          </cell>
          <cell r="P3761">
            <v>0</v>
          </cell>
          <cell r="Q3761">
            <v>1</v>
          </cell>
        </row>
        <row r="3762">
          <cell r="A3762" t="str">
            <v>21</v>
          </cell>
          <cell r="B3762" t="str">
            <v>01165</v>
          </cell>
          <cell r="C3762" t="str">
            <v>ООО "Риф 3"</v>
          </cell>
          <cell r="D3762" t="str">
            <v>ООО</v>
          </cell>
          <cell r="E3762" t="str">
            <v>07</v>
          </cell>
          <cell r="G3762" t="str">
            <v>5</v>
          </cell>
          <cell r="H3762">
            <v>285.45999999999998</v>
          </cell>
          <cell r="I3762">
            <v>285.47000000000003</v>
          </cell>
          <cell r="J3762">
            <v>0</v>
          </cell>
          <cell r="K3762">
            <v>0</v>
          </cell>
          <cell r="L3762">
            <v>0</v>
          </cell>
          <cell r="M3762">
            <v>285.45999999999998</v>
          </cell>
          <cell r="N3762">
            <v>0</v>
          </cell>
          <cell r="O3762">
            <v>0.01</v>
          </cell>
          <cell r="P3762">
            <v>0</v>
          </cell>
          <cell r="Q3762">
            <v>1</v>
          </cell>
        </row>
        <row r="3763">
          <cell r="A3763" t="str">
            <v>21</v>
          </cell>
          <cell r="B3763" t="str">
            <v>01166</v>
          </cell>
          <cell r="C3763" t="str">
            <v>ООО "Алив"</v>
          </cell>
          <cell r="D3763" t="str">
            <v>ООО</v>
          </cell>
          <cell r="E3763" t="str">
            <v>07</v>
          </cell>
          <cell r="G3763" t="str">
            <v>5</v>
          </cell>
          <cell r="H3763">
            <v>3318.54</v>
          </cell>
          <cell r="I3763">
            <v>3318.54</v>
          </cell>
          <cell r="J3763">
            <v>0</v>
          </cell>
          <cell r="K3763">
            <v>0</v>
          </cell>
          <cell r="L3763">
            <v>0</v>
          </cell>
          <cell r="M3763">
            <v>0</v>
          </cell>
          <cell r="N3763">
            <v>0</v>
          </cell>
          <cell r="O3763">
            <v>3318.54</v>
          </cell>
          <cell r="P3763">
            <v>0</v>
          </cell>
          <cell r="Q3763">
            <v>1</v>
          </cell>
        </row>
        <row r="3764">
          <cell r="A3764" t="str">
            <v>21</v>
          </cell>
          <cell r="B3764" t="str">
            <v>01167</v>
          </cell>
          <cell r="C3764" t="str">
            <v>ИП Рылькова В.В.</v>
          </cell>
          <cell r="D3764" t="str">
            <v>ИП</v>
          </cell>
          <cell r="E3764" t="str">
            <v>07</v>
          </cell>
          <cell r="G3764" t="str">
            <v>5</v>
          </cell>
          <cell r="H3764">
            <v>40.22</v>
          </cell>
          <cell r="I3764">
            <v>40.229999999999997</v>
          </cell>
          <cell r="J3764">
            <v>0</v>
          </cell>
          <cell r="K3764">
            <v>0</v>
          </cell>
          <cell r="L3764">
            <v>0</v>
          </cell>
          <cell r="M3764">
            <v>0</v>
          </cell>
          <cell r="N3764">
            <v>0</v>
          </cell>
          <cell r="O3764">
            <v>40.229999999999997</v>
          </cell>
          <cell r="P3764">
            <v>0</v>
          </cell>
          <cell r="Q3764">
            <v>1</v>
          </cell>
        </row>
        <row r="3765">
          <cell r="A3765" t="str">
            <v>21</v>
          </cell>
          <cell r="B3765" t="str">
            <v>01168</v>
          </cell>
          <cell r="C3765" t="str">
            <v>ИП Пилипчук З.В.</v>
          </cell>
          <cell r="D3765" t="str">
            <v>ИП</v>
          </cell>
          <cell r="E3765" t="str">
            <v>06</v>
          </cell>
          <cell r="G3765" t="str">
            <v>5</v>
          </cell>
          <cell r="H3765">
            <v>59.48</v>
          </cell>
          <cell r="I3765">
            <v>0</v>
          </cell>
          <cell r="J3765">
            <v>-45.18</v>
          </cell>
          <cell r="K3765">
            <v>0</v>
          </cell>
          <cell r="L3765">
            <v>0</v>
          </cell>
          <cell r="M3765">
            <v>0</v>
          </cell>
          <cell r="N3765">
            <v>0</v>
          </cell>
          <cell r="O3765">
            <v>0</v>
          </cell>
          <cell r="P3765">
            <v>-45.18</v>
          </cell>
          <cell r="Q3765">
            <v>1</v>
          </cell>
        </row>
        <row r="3766">
          <cell r="A3766" t="str">
            <v>21</v>
          </cell>
          <cell r="B3766" t="str">
            <v>01169</v>
          </cell>
          <cell r="C3766" t="str">
            <v>ФЛ Арутюнян Г.В.</v>
          </cell>
          <cell r="D3766" t="str">
            <v>ФЛ</v>
          </cell>
          <cell r="G3766" t="str">
            <v>5</v>
          </cell>
          <cell r="H3766">
            <v>29.27</v>
          </cell>
          <cell r="I3766">
            <v>0</v>
          </cell>
          <cell r="J3766">
            <v>-2.38</v>
          </cell>
          <cell r="K3766">
            <v>0</v>
          </cell>
          <cell r="L3766">
            <v>0</v>
          </cell>
          <cell r="M3766">
            <v>0</v>
          </cell>
          <cell r="N3766">
            <v>0</v>
          </cell>
          <cell r="O3766">
            <v>0</v>
          </cell>
          <cell r="P3766">
            <v>-2.38</v>
          </cell>
          <cell r="Q3766">
            <v>1</v>
          </cell>
        </row>
        <row r="3767">
          <cell r="A3767" t="str">
            <v>21</v>
          </cell>
          <cell r="B3767" t="str">
            <v>01171</v>
          </cell>
          <cell r="C3767" t="str">
            <v>ООО "Алди"</v>
          </cell>
          <cell r="D3767" t="str">
            <v>ООО</v>
          </cell>
          <cell r="E3767" t="str">
            <v>07</v>
          </cell>
          <cell r="G3767" t="str">
            <v>5</v>
          </cell>
          <cell r="H3767">
            <v>922.29</v>
          </cell>
          <cell r="I3767">
            <v>1849.12</v>
          </cell>
          <cell r="J3767">
            <v>0</v>
          </cell>
          <cell r="K3767">
            <v>0</v>
          </cell>
          <cell r="L3767">
            <v>0</v>
          </cell>
          <cell r="M3767">
            <v>0</v>
          </cell>
          <cell r="N3767">
            <v>0</v>
          </cell>
          <cell r="O3767">
            <v>1849.12</v>
          </cell>
          <cell r="P3767">
            <v>0</v>
          </cell>
          <cell r="Q3767">
            <v>3</v>
          </cell>
        </row>
        <row r="3768">
          <cell r="A3768" t="str">
            <v>21</v>
          </cell>
          <cell r="B3768" t="str">
            <v>01172</v>
          </cell>
          <cell r="C3768" t="str">
            <v>ООО "Авто-Виват"</v>
          </cell>
          <cell r="D3768" t="str">
            <v>ООО</v>
          </cell>
          <cell r="E3768" t="str">
            <v>07</v>
          </cell>
          <cell r="G3768" t="str">
            <v>5</v>
          </cell>
          <cell r="H3768">
            <v>52.11</v>
          </cell>
          <cell r="I3768">
            <v>0</v>
          </cell>
          <cell r="J3768">
            <v>-59.49</v>
          </cell>
          <cell r="K3768">
            <v>0</v>
          </cell>
          <cell r="L3768">
            <v>0</v>
          </cell>
          <cell r="M3768">
            <v>0</v>
          </cell>
          <cell r="N3768">
            <v>0</v>
          </cell>
          <cell r="O3768">
            <v>0</v>
          </cell>
          <cell r="P3768">
            <v>-59.49</v>
          </cell>
          <cell r="Q3768">
            <v>1</v>
          </cell>
        </row>
        <row r="3769">
          <cell r="A3769" t="str">
            <v>21</v>
          </cell>
          <cell r="B3769" t="str">
            <v>01173</v>
          </cell>
          <cell r="C3769" t="str">
            <v>ИП Мухина В.В.</v>
          </cell>
          <cell r="D3769" t="str">
            <v>ИП</v>
          </cell>
          <cell r="E3769" t="str">
            <v>06</v>
          </cell>
          <cell r="G3769" t="str">
            <v>5</v>
          </cell>
          <cell r="H3769">
            <v>57.59</v>
          </cell>
          <cell r="I3769">
            <v>0</v>
          </cell>
          <cell r="J3769">
            <v>-241.65</v>
          </cell>
          <cell r="K3769">
            <v>0</v>
          </cell>
          <cell r="L3769">
            <v>0</v>
          </cell>
          <cell r="M3769">
            <v>0</v>
          </cell>
          <cell r="N3769">
            <v>0</v>
          </cell>
          <cell r="O3769">
            <v>0</v>
          </cell>
          <cell r="P3769">
            <v>-241.65</v>
          </cell>
          <cell r="Q3769">
            <v>1</v>
          </cell>
        </row>
        <row r="3770">
          <cell r="A3770" t="str">
            <v>21</v>
          </cell>
          <cell r="B3770" t="str">
            <v>01174</v>
          </cell>
          <cell r="C3770" t="str">
            <v>ИП Мельников И.В.</v>
          </cell>
          <cell r="D3770" t="str">
            <v>ИП</v>
          </cell>
          <cell r="E3770" t="str">
            <v>07</v>
          </cell>
          <cell r="G3770" t="str">
            <v>5</v>
          </cell>
          <cell r="H3770">
            <v>64.95</v>
          </cell>
          <cell r="I3770">
            <v>52.59</v>
          </cell>
          <cell r="J3770">
            <v>0</v>
          </cell>
          <cell r="K3770">
            <v>0</v>
          </cell>
          <cell r="L3770">
            <v>0</v>
          </cell>
          <cell r="M3770">
            <v>0</v>
          </cell>
          <cell r="N3770">
            <v>0</v>
          </cell>
          <cell r="O3770">
            <v>52.59</v>
          </cell>
          <cell r="P3770">
            <v>0</v>
          </cell>
          <cell r="Q3770">
            <v>1</v>
          </cell>
        </row>
        <row r="3771">
          <cell r="A3771" t="str">
            <v>21</v>
          </cell>
          <cell r="B3771" t="str">
            <v>01175</v>
          </cell>
          <cell r="C3771" t="str">
            <v>ООО "Мерсьер"</v>
          </cell>
          <cell r="D3771" t="str">
            <v>ООО</v>
          </cell>
          <cell r="E3771" t="str">
            <v>07</v>
          </cell>
          <cell r="G3771" t="str">
            <v>5</v>
          </cell>
          <cell r="H3771">
            <v>2276.36</v>
          </cell>
          <cell r="I3771">
            <v>2276.36</v>
          </cell>
          <cell r="J3771">
            <v>0</v>
          </cell>
          <cell r="K3771">
            <v>0</v>
          </cell>
          <cell r="L3771">
            <v>0</v>
          </cell>
          <cell r="M3771">
            <v>0</v>
          </cell>
          <cell r="N3771">
            <v>0</v>
          </cell>
          <cell r="O3771">
            <v>2276.36</v>
          </cell>
          <cell r="P3771">
            <v>0</v>
          </cell>
          <cell r="Q3771">
            <v>2</v>
          </cell>
        </row>
        <row r="3772">
          <cell r="A3772" t="str">
            <v>21</v>
          </cell>
          <cell r="B3772" t="str">
            <v>01176</v>
          </cell>
          <cell r="C3772" t="str">
            <v>ООО "Восток-99"</v>
          </cell>
          <cell r="D3772" t="str">
            <v>ООО</v>
          </cell>
          <cell r="E3772" t="str">
            <v>07</v>
          </cell>
          <cell r="G3772" t="str">
            <v>5</v>
          </cell>
          <cell r="H3772">
            <v>204.66</v>
          </cell>
          <cell r="I3772">
            <v>204.66</v>
          </cell>
          <cell r="J3772">
            <v>0</v>
          </cell>
          <cell r="K3772">
            <v>0</v>
          </cell>
          <cell r="L3772">
            <v>0</v>
          </cell>
          <cell r="M3772">
            <v>0</v>
          </cell>
          <cell r="N3772">
            <v>0</v>
          </cell>
          <cell r="O3772">
            <v>204.66</v>
          </cell>
          <cell r="P3772">
            <v>0</v>
          </cell>
          <cell r="Q3772">
            <v>1</v>
          </cell>
        </row>
        <row r="3773">
          <cell r="A3773" t="str">
            <v>21</v>
          </cell>
          <cell r="B3773" t="str">
            <v>01178</v>
          </cell>
          <cell r="C3773" t="str">
            <v>ИП Лейкин В.А.</v>
          </cell>
          <cell r="D3773" t="str">
            <v>ИП</v>
          </cell>
          <cell r="E3773" t="str">
            <v>07</v>
          </cell>
          <cell r="G3773" t="str">
            <v>5</v>
          </cell>
          <cell r="H3773">
            <v>41.16</v>
          </cell>
          <cell r="I3773">
            <v>0</v>
          </cell>
          <cell r="J3773">
            <v>-157.41</v>
          </cell>
          <cell r="K3773">
            <v>0</v>
          </cell>
          <cell r="L3773">
            <v>0</v>
          </cell>
          <cell r="M3773">
            <v>0</v>
          </cell>
          <cell r="N3773">
            <v>0</v>
          </cell>
          <cell r="O3773">
            <v>0</v>
          </cell>
          <cell r="P3773">
            <v>-157.41</v>
          </cell>
          <cell r="Q3773">
            <v>1</v>
          </cell>
        </row>
        <row r="3774">
          <cell r="A3774" t="str">
            <v>21</v>
          </cell>
          <cell r="B3774" t="str">
            <v>01179</v>
          </cell>
          <cell r="C3774" t="str">
            <v>ООО "КрасЛайнСервис"</v>
          </cell>
          <cell r="D3774" t="str">
            <v>ООО</v>
          </cell>
          <cell r="E3774" t="str">
            <v>07</v>
          </cell>
          <cell r="G3774" t="str">
            <v>5</v>
          </cell>
          <cell r="H3774">
            <v>341.16</v>
          </cell>
          <cell r="I3774">
            <v>0</v>
          </cell>
          <cell r="J3774">
            <v>-276.66000000000003</v>
          </cell>
          <cell r="K3774">
            <v>0</v>
          </cell>
          <cell r="L3774">
            <v>0</v>
          </cell>
          <cell r="M3774">
            <v>1000</v>
          </cell>
          <cell r="N3774">
            <v>0</v>
          </cell>
          <cell r="O3774">
            <v>0</v>
          </cell>
          <cell r="P3774">
            <v>-1276.6600000000001</v>
          </cell>
          <cell r="Q3774">
            <v>1</v>
          </cell>
        </row>
        <row r="3775">
          <cell r="A3775" t="str">
            <v>21</v>
          </cell>
          <cell r="B3775" t="str">
            <v>01181</v>
          </cell>
          <cell r="C3775" t="str">
            <v>ООО "Весма"</v>
          </cell>
          <cell r="D3775" t="str">
            <v>ООО</v>
          </cell>
          <cell r="E3775" t="str">
            <v>07</v>
          </cell>
          <cell r="G3775" t="str">
            <v>5</v>
          </cell>
          <cell r="H3775">
            <v>1566.48</v>
          </cell>
          <cell r="I3775">
            <v>555.42999999999995</v>
          </cell>
          <cell r="J3775">
            <v>0</v>
          </cell>
          <cell r="K3775">
            <v>0</v>
          </cell>
          <cell r="L3775">
            <v>0</v>
          </cell>
          <cell r="M3775">
            <v>3500</v>
          </cell>
          <cell r="N3775">
            <v>0</v>
          </cell>
          <cell r="O3775">
            <v>0</v>
          </cell>
          <cell r="P3775">
            <v>-2944.57</v>
          </cell>
          <cell r="Q3775">
            <v>1</v>
          </cell>
        </row>
        <row r="3776">
          <cell r="A3776" t="str">
            <v>21</v>
          </cell>
          <cell r="B3776" t="str">
            <v>01184</v>
          </cell>
          <cell r="C3776" t="str">
            <v>Предприниматель Степнов В.Л.</v>
          </cell>
          <cell r="D3776" t="str">
            <v>ИП</v>
          </cell>
          <cell r="E3776" t="str">
            <v>06</v>
          </cell>
          <cell r="G3776" t="str">
            <v>5</v>
          </cell>
          <cell r="H3776">
            <v>29.27</v>
          </cell>
          <cell r="I3776">
            <v>29.28</v>
          </cell>
          <cell r="J3776">
            <v>0</v>
          </cell>
          <cell r="K3776">
            <v>0</v>
          </cell>
          <cell r="L3776">
            <v>0</v>
          </cell>
          <cell r="M3776">
            <v>0</v>
          </cell>
          <cell r="N3776">
            <v>0</v>
          </cell>
          <cell r="O3776">
            <v>29.28</v>
          </cell>
          <cell r="P3776">
            <v>0</v>
          </cell>
          <cell r="Q3776">
            <v>2</v>
          </cell>
        </row>
        <row r="3777">
          <cell r="A3777" t="str">
            <v>21</v>
          </cell>
          <cell r="B3777" t="str">
            <v>01185</v>
          </cell>
          <cell r="C3777" t="str">
            <v>ИП Лавина А.Н.</v>
          </cell>
          <cell r="D3777" t="str">
            <v>ИП</v>
          </cell>
          <cell r="E3777" t="str">
            <v>07</v>
          </cell>
          <cell r="G3777" t="str">
            <v>5</v>
          </cell>
          <cell r="H3777">
            <v>34.74</v>
          </cell>
          <cell r="I3777">
            <v>0</v>
          </cell>
          <cell r="J3777">
            <v>-63.44</v>
          </cell>
          <cell r="K3777">
            <v>0</v>
          </cell>
          <cell r="L3777">
            <v>0</v>
          </cell>
          <cell r="M3777">
            <v>0</v>
          </cell>
          <cell r="N3777">
            <v>0</v>
          </cell>
          <cell r="O3777">
            <v>0</v>
          </cell>
          <cell r="P3777">
            <v>-63.44</v>
          </cell>
          <cell r="Q3777">
            <v>1</v>
          </cell>
        </row>
        <row r="3778">
          <cell r="A3778" t="str">
            <v>21</v>
          </cell>
          <cell r="B3778" t="str">
            <v>01187</v>
          </cell>
          <cell r="C3778" t="str">
            <v>ИП Лысенко А.Н.</v>
          </cell>
          <cell r="D3778" t="str">
            <v>ИП</v>
          </cell>
          <cell r="E3778" t="str">
            <v>07</v>
          </cell>
          <cell r="G3778" t="str">
            <v>5</v>
          </cell>
          <cell r="H3778">
            <v>11.9</v>
          </cell>
          <cell r="I3778">
            <v>0</v>
          </cell>
          <cell r="J3778">
            <v>-8.74</v>
          </cell>
          <cell r="K3778">
            <v>0</v>
          </cell>
          <cell r="L3778">
            <v>0</v>
          </cell>
          <cell r="M3778">
            <v>0</v>
          </cell>
          <cell r="N3778">
            <v>0</v>
          </cell>
          <cell r="O3778">
            <v>0</v>
          </cell>
          <cell r="P3778">
            <v>-8.74</v>
          </cell>
          <cell r="Q3778">
            <v>1</v>
          </cell>
        </row>
        <row r="3779">
          <cell r="A3779" t="str">
            <v>21</v>
          </cell>
          <cell r="B3779" t="str">
            <v>01197</v>
          </cell>
          <cell r="C3779" t="str">
            <v>ИП Толщина М.И.</v>
          </cell>
          <cell r="D3779" t="str">
            <v>ИП</v>
          </cell>
          <cell r="E3779" t="str">
            <v>06</v>
          </cell>
          <cell r="G3779" t="str">
            <v>5</v>
          </cell>
          <cell r="H3779">
            <v>1070.5</v>
          </cell>
          <cell r="I3779">
            <v>2141</v>
          </cell>
          <cell r="J3779">
            <v>0</v>
          </cell>
          <cell r="K3779">
            <v>0</v>
          </cell>
          <cell r="L3779">
            <v>0</v>
          </cell>
          <cell r="M3779">
            <v>0</v>
          </cell>
          <cell r="N3779">
            <v>0</v>
          </cell>
          <cell r="O3779">
            <v>2141</v>
          </cell>
          <cell r="P3779">
            <v>0</v>
          </cell>
          <cell r="Q3779">
            <v>1</v>
          </cell>
        </row>
        <row r="3780">
          <cell r="A3780" t="str">
            <v>21</v>
          </cell>
          <cell r="B3780" t="str">
            <v>01198</v>
          </cell>
          <cell r="C3780" t="str">
            <v>ИП Капустина В.А.</v>
          </cell>
          <cell r="D3780" t="str">
            <v>ИП</v>
          </cell>
          <cell r="E3780" t="str">
            <v>07</v>
          </cell>
          <cell r="G3780" t="str">
            <v>5</v>
          </cell>
          <cell r="H3780">
            <v>221.27</v>
          </cell>
          <cell r="I3780">
            <v>197.57</v>
          </cell>
          <cell r="J3780">
            <v>0</v>
          </cell>
          <cell r="K3780">
            <v>0</v>
          </cell>
          <cell r="L3780">
            <v>0</v>
          </cell>
          <cell r="M3780">
            <v>0</v>
          </cell>
          <cell r="N3780">
            <v>0</v>
          </cell>
          <cell r="O3780">
            <v>197.57</v>
          </cell>
          <cell r="P3780">
            <v>0</v>
          </cell>
          <cell r="Q3780">
            <v>1</v>
          </cell>
        </row>
        <row r="3781">
          <cell r="A3781" t="str">
            <v>21</v>
          </cell>
          <cell r="B3781" t="str">
            <v>01200</v>
          </cell>
          <cell r="C3781" t="str">
            <v>ИП Григорьева Н.М.</v>
          </cell>
          <cell r="D3781" t="str">
            <v>ИП</v>
          </cell>
          <cell r="E3781" t="str">
            <v>06</v>
          </cell>
          <cell r="G3781" t="str">
            <v>5</v>
          </cell>
          <cell r="H3781">
            <v>0</v>
          </cell>
          <cell r="I3781">
            <v>0</v>
          </cell>
          <cell r="J3781">
            <v>-19.03</v>
          </cell>
          <cell r="K3781">
            <v>0</v>
          </cell>
          <cell r="L3781">
            <v>0</v>
          </cell>
          <cell r="M3781">
            <v>0</v>
          </cell>
          <cell r="N3781">
            <v>0</v>
          </cell>
          <cell r="O3781">
            <v>0</v>
          </cell>
          <cell r="P3781">
            <v>-19.03</v>
          </cell>
          <cell r="Q3781">
            <v>0</v>
          </cell>
        </row>
        <row r="3782">
          <cell r="A3782" t="str">
            <v>21</v>
          </cell>
          <cell r="B3782" t="str">
            <v>01204</v>
          </cell>
          <cell r="C3782" t="str">
            <v>ФЛ Поликарпов В.А.</v>
          </cell>
          <cell r="D3782" t="str">
            <v>ФЛ</v>
          </cell>
          <cell r="E3782" t="str">
            <v>06</v>
          </cell>
          <cell r="G3782" t="str">
            <v>5</v>
          </cell>
          <cell r="H3782">
            <v>-0.01</v>
          </cell>
          <cell r="I3782">
            <v>0</v>
          </cell>
          <cell r="J3782">
            <v>0</v>
          </cell>
          <cell r="K3782">
            <v>0</v>
          </cell>
          <cell r="L3782">
            <v>0</v>
          </cell>
          <cell r="M3782">
            <v>0</v>
          </cell>
          <cell r="N3782">
            <v>0</v>
          </cell>
          <cell r="O3782">
            <v>0</v>
          </cell>
          <cell r="P3782">
            <v>0</v>
          </cell>
          <cell r="Q3782">
            <v>0</v>
          </cell>
        </row>
        <row r="3783">
          <cell r="A3783" t="str">
            <v>21</v>
          </cell>
          <cell r="B3783" t="str">
            <v>01205</v>
          </cell>
          <cell r="C3783" t="str">
            <v>ООО НПО "Багира"</v>
          </cell>
          <cell r="D3783" t="str">
            <v>ООО</v>
          </cell>
          <cell r="E3783" t="str">
            <v>07</v>
          </cell>
          <cell r="G3783" t="str">
            <v>5</v>
          </cell>
          <cell r="H3783">
            <v>523.35</v>
          </cell>
          <cell r="I3783">
            <v>523.35</v>
          </cell>
          <cell r="J3783">
            <v>0</v>
          </cell>
          <cell r="K3783">
            <v>0</v>
          </cell>
          <cell r="L3783">
            <v>0</v>
          </cell>
          <cell r="M3783">
            <v>0</v>
          </cell>
          <cell r="N3783">
            <v>0</v>
          </cell>
          <cell r="O3783">
            <v>523.35</v>
          </cell>
          <cell r="P3783">
            <v>0</v>
          </cell>
          <cell r="Q3783">
            <v>1</v>
          </cell>
        </row>
        <row r="3784">
          <cell r="A3784" t="str">
            <v>21</v>
          </cell>
          <cell r="B3784" t="str">
            <v>01206</v>
          </cell>
          <cell r="C3784" t="str">
            <v>ООО "Двиас"</v>
          </cell>
          <cell r="D3784" t="str">
            <v>ООО</v>
          </cell>
          <cell r="E3784" t="str">
            <v>06</v>
          </cell>
          <cell r="G3784" t="str">
            <v>5</v>
          </cell>
          <cell r="H3784">
            <v>2551.44</v>
          </cell>
          <cell r="I3784">
            <v>0</v>
          </cell>
          <cell r="J3784">
            <v>-20781.580000000002</v>
          </cell>
          <cell r="K3784">
            <v>0</v>
          </cell>
          <cell r="L3784">
            <v>0</v>
          </cell>
          <cell r="M3784">
            <v>0</v>
          </cell>
          <cell r="N3784">
            <v>0</v>
          </cell>
          <cell r="O3784">
            <v>0</v>
          </cell>
          <cell r="P3784">
            <v>-20781.580000000002</v>
          </cell>
          <cell r="Q3784">
            <v>2</v>
          </cell>
        </row>
        <row r="3785">
          <cell r="A3785" t="str">
            <v>21</v>
          </cell>
          <cell r="B3785" t="str">
            <v>01207</v>
          </cell>
          <cell r="C3785" t="str">
            <v>МОУДО "СДЮШОР "Спутник"</v>
          </cell>
          <cell r="D3785" t="str">
            <v>КФС</v>
          </cell>
          <cell r="E3785" t="str">
            <v>07</v>
          </cell>
          <cell r="F3785" t="str">
            <v>ГР</v>
          </cell>
          <cell r="G3785" t="str">
            <v>Г</v>
          </cell>
          <cell r="H3785">
            <v>3195.63</v>
          </cell>
          <cell r="I3785">
            <v>3195.63</v>
          </cell>
          <cell r="J3785">
            <v>0</v>
          </cell>
          <cell r="K3785">
            <v>0</v>
          </cell>
          <cell r="L3785">
            <v>0</v>
          </cell>
          <cell r="M3785">
            <v>3195.63</v>
          </cell>
          <cell r="N3785">
            <v>0</v>
          </cell>
          <cell r="O3785">
            <v>0</v>
          </cell>
          <cell r="P3785">
            <v>0</v>
          </cell>
          <cell r="Q3785">
            <v>2</v>
          </cell>
        </row>
        <row r="3786">
          <cell r="A3786" t="str">
            <v>21</v>
          </cell>
          <cell r="B3786" t="str">
            <v>01208</v>
          </cell>
          <cell r="C3786" t="str">
            <v>ОАО "Крас. автобус"</v>
          </cell>
          <cell r="D3786" t="str">
            <v>ТРАНС</v>
          </cell>
          <cell r="E3786" t="str">
            <v>07</v>
          </cell>
          <cell r="F3786" t="str">
            <v>0</v>
          </cell>
          <cell r="G3786" t="str">
            <v>4</v>
          </cell>
          <cell r="H3786">
            <v>0</v>
          </cell>
          <cell r="I3786">
            <v>0</v>
          </cell>
          <cell r="J3786">
            <v>0</v>
          </cell>
          <cell r="K3786">
            <v>0</v>
          </cell>
          <cell r="L3786">
            <v>0</v>
          </cell>
          <cell r="M3786">
            <v>0</v>
          </cell>
          <cell r="N3786">
            <v>0</v>
          </cell>
          <cell r="O3786">
            <v>0</v>
          </cell>
          <cell r="P3786">
            <v>0</v>
          </cell>
          <cell r="Q3786">
            <v>0</v>
          </cell>
        </row>
        <row r="3787">
          <cell r="A3787" t="str">
            <v>21</v>
          </cell>
          <cell r="B3787" t="str">
            <v>01209</v>
          </cell>
          <cell r="C3787" t="str">
            <v>ФЛ Белокриницкий Р.В.</v>
          </cell>
          <cell r="D3787" t="str">
            <v>ФЛ</v>
          </cell>
          <cell r="E3787" t="str">
            <v>07</v>
          </cell>
          <cell r="G3787" t="str">
            <v>5</v>
          </cell>
          <cell r="H3787">
            <v>627.58000000000004</v>
          </cell>
          <cell r="I3787">
            <v>627.58000000000004</v>
          </cell>
          <cell r="J3787">
            <v>0</v>
          </cell>
          <cell r="K3787">
            <v>0</v>
          </cell>
          <cell r="L3787">
            <v>0</v>
          </cell>
          <cell r="M3787">
            <v>0</v>
          </cell>
          <cell r="N3787">
            <v>0</v>
          </cell>
          <cell r="O3787">
            <v>627.58000000000004</v>
          </cell>
          <cell r="P3787">
            <v>0</v>
          </cell>
          <cell r="Q3787">
            <v>3</v>
          </cell>
        </row>
        <row r="3788">
          <cell r="A3788" t="str">
            <v>21</v>
          </cell>
          <cell r="B3788" t="str">
            <v>01210</v>
          </cell>
          <cell r="C3788" t="str">
            <v>ФГУДП "Енисейэнергосервис"</v>
          </cell>
          <cell r="D3788" t="str">
            <v>ГУП</v>
          </cell>
          <cell r="E3788" t="str">
            <v>07</v>
          </cell>
          <cell r="F3788" t="str">
            <v>Л</v>
          </cell>
          <cell r="G3788" t="str">
            <v>5</v>
          </cell>
          <cell r="H3788">
            <v>80173.72</v>
          </cell>
          <cell r="I3788">
            <v>213705.33</v>
          </cell>
          <cell r="J3788">
            <v>0</v>
          </cell>
          <cell r="K3788">
            <v>0</v>
          </cell>
          <cell r="L3788">
            <v>0</v>
          </cell>
          <cell r="M3788">
            <v>50000</v>
          </cell>
          <cell r="N3788">
            <v>0</v>
          </cell>
          <cell r="O3788">
            <v>163705.32999999999</v>
          </cell>
          <cell r="P3788">
            <v>0</v>
          </cell>
          <cell r="Q3788">
            <v>2</v>
          </cell>
        </row>
        <row r="3789">
          <cell r="A3789" t="str">
            <v>21</v>
          </cell>
          <cell r="B3789" t="str">
            <v>01211</v>
          </cell>
          <cell r="C3789" t="str">
            <v>ОАО "КМК Сибэлектросталь"</v>
          </cell>
          <cell r="D3789" t="str">
            <v>ОАО</v>
          </cell>
          <cell r="E3789" t="str">
            <v>07</v>
          </cell>
          <cell r="G3789" t="str">
            <v>5</v>
          </cell>
          <cell r="H3789">
            <v>0</v>
          </cell>
          <cell r="I3789">
            <v>784540.05</v>
          </cell>
          <cell r="J3789">
            <v>0</v>
          </cell>
          <cell r="K3789">
            <v>0</v>
          </cell>
          <cell r="L3789">
            <v>0</v>
          </cell>
          <cell r="M3789">
            <v>0</v>
          </cell>
          <cell r="N3789">
            <v>0</v>
          </cell>
          <cell r="O3789">
            <v>784540.05</v>
          </cell>
          <cell r="P3789">
            <v>0</v>
          </cell>
          <cell r="Q3789">
            <v>0</v>
          </cell>
        </row>
        <row r="3790">
          <cell r="A3790" t="str">
            <v>21</v>
          </cell>
          <cell r="B3790" t="str">
            <v>01212</v>
          </cell>
          <cell r="C3790" t="str">
            <v>ООО "Д.Т.Т"</v>
          </cell>
          <cell r="D3790" t="str">
            <v>ООО</v>
          </cell>
          <cell r="E3790" t="str">
            <v>07</v>
          </cell>
          <cell r="G3790" t="str">
            <v>5</v>
          </cell>
          <cell r="H3790">
            <v>687.04</v>
          </cell>
          <cell r="I3790">
            <v>687.05</v>
          </cell>
          <cell r="J3790">
            <v>0</v>
          </cell>
          <cell r="K3790">
            <v>0</v>
          </cell>
          <cell r="L3790">
            <v>0</v>
          </cell>
          <cell r="M3790">
            <v>0</v>
          </cell>
          <cell r="N3790">
            <v>0</v>
          </cell>
          <cell r="O3790">
            <v>687.05</v>
          </cell>
          <cell r="P3790">
            <v>0</v>
          </cell>
          <cell r="Q3790">
            <v>1</v>
          </cell>
        </row>
        <row r="3791">
          <cell r="A3791" t="str">
            <v>21</v>
          </cell>
          <cell r="B3791" t="str">
            <v>01214</v>
          </cell>
          <cell r="C3791" t="str">
            <v>ФЛ Плеханов  С.В.</v>
          </cell>
          <cell r="D3791" t="str">
            <v>ФЛ</v>
          </cell>
          <cell r="E3791" t="str">
            <v>07</v>
          </cell>
          <cell r="G3791" t="str">
            <v>5</v>
          </cell>
          <cell r="H3791">
            <v>118.94</v>
          </cell>
          <cell r="I3791">
            <v>118.94</v>
          </cell>
          <cell r="J3791">
            <v>0</v>
          </cell>
          <cell r="K3791">
            <v>0</v>
          </cell>
          <cell r="L3791">
            <v>0</v>
          </cell>
          <cell r="M3791">
            <v>0</v>
          </cell>
          <cell r="N3791">
            <v>0</v>
          </cell>
          <cell r="O3791">
            <v>118.94</v>
          </cell>
          <cell r="P3791">
            <v>0</v>
          </cell>
          <cell r="Q3791">
            <v>2</v>
          </cell>
        </row>
        <row r="3792">
          <cell r="A3792" t="str">
            <v>21</v>
          </cell>
          <cell r="B3792" t="str">
            <v>01215</v>
          </cell>
          <cell r="C3792" t="str">
            <v>ЧП Бережанский В.М.</v>
          </cell>
          <cell r="D3792" t="str">
            <v>ЧП</v>
          </cell>
          <cell r="E3792" t="str">
            <v>06</v>
          </cell>
          <cell r="G3792" t="str">
            <v>5</v>
          </cell>
          <cell r="H3792">
            <v>451.98</v>
          </cell>
          <cell r="I3792">
            <v>451.68</v>
          </cell>
          <cell r="J3792">
            <v>0</v>
          </cell>
          <cell r="K3792">
            <v>0</v>
          </cell>
          <cell r="L3792">
            <v>0</v>
          </cell>
          <cell r="M3792">
            <v>0</v>
          </cell>
          <cell r="N3792">
            <v>0</v>
          </cell>
          <cell r="O3792">
            <v>451.68</v>
          </cell>
          <cell r="P3792">
            <v>0</v>
          </cell>
          <cell r="Q3792">
            <v>2</v>
          </cell>
        </row>
        <row r="3793">
          <cell r="A3793" t="str">
            <v>21</v>
          </cell>
          <cell r="B3793" t="str">
            <v>01216</v>
          </cell>
          <cell r="H3793">
            <v>0</v>
          </cell>
          <cell r="I3793">
            <v>0</v>
          </cell>
          <cell r="J3793">
            <v>0</v>
          </cell>
          <cell r="K3793">
            <v>0</v>
          </cell>
          <cell r="L3793">
            <v>0</v>
          </cell>
          <cell r="M3793">
            <v>0</v>
          </cell>
          <cell r="N3793">
            <v>0</v>
          </cell>
          <cell r="O3793">
            <v>0</v>
          </cell>
          <cell r="P3793">
            <v>0</v>
          </cell>
          <cell r="Q3793">
            <v>2</v>
          </cell>
        </row>
        <row r="3794">
          <cell r="A3794" t="str">
            <v>21</v>
          </cell>
          <cell r="B3794" t="str">
            <v>01217</v>
          </cell>
          <cell r="C3794" t="str">
            <v>ФЛ Сенькин Н.Ф.</v>
          </cell>
          <cell r="D3794" t="str">
            <v>ФЛ</v>
          </cell>
          <cell r="E3794" t="str">
            <v>07</v>
          </cell>
          <cell r="G3794" t="str">
            <v>5</v>
          </cell>
          <cell r="H3794">
            <v>0</v>
          </cell>
          <cell r="I3794">
            <v>0</v>
          </cell>
          <cell r="J3794">
            <v>0</v>
          </cell>
          <cell r="K3794">
            <v>0</v>
          </cell>
          <cell r="L3794">
            <v>0</v>
          </cell>
          <cell r="M3794">
            <v>0</v>
          </cell>
          <cell r="N3794">
            <v>0</v>
          </cell>
          <cell r="O3794">
            <v>0</v>
          </cell>
          <cell r="P3794">
            <v>0</v>
          </cell>
          <cell r="Q3794">
            <v>1</v>
          </cell>
        </row>
        <row r="3795">
          <cell r="A3795" t="str">
            <v>21</v>
          </cell>
          <cell r="B3795" t="str">
            <v>01219</v>
          </cell>
          <cell r="C3795" t="str">
            <v>ЗАО СЗК "Сибзолото"</v>
          </cell>
          <cell r="D3795" t="str">
            <v>ЗАО</v>
          </cell>
          <cell r="E3795" t="str">
            <v>07</v>
          </cell>
          <cell r="G3795" t="str">
            <v>5</v>
          </cell>
          <cell r="H3795">
            <v>105.92</v>
          </cell>
          <cell r="I3795">
            <v>105.92</v>
          </cell>
          <cell r="J3795">
            <v>0</v>
          </cell>
          <cell r="K3795">
            <v>0</v>
          </cell>
          <cell r="L3795">
            <v>0</v>
          </cell>
          <cell r="M3795">
            <v>0</v>
          </cell>
          <cell r="N3795">
            <v>0</v>
          </cell>
          <cell r="O3795">
            <v>105.92</v>
          </cell>
          <cell r="P3795">
            <v>0</v>
          </cell>
          <cell r="Q3795">
            <v>1</v>
          </cell>
        </row>
        <row r="3796">
          <cell r="A3796" t="str">
            <v>21</v>
          </cell>
          <cell r="B3796" t="str">
            <v>01222</v>
          </cell>
          <cell r="C3796" t="str">
            <v>ИП Алексеров Г.Б.</v>
          </cell>
          <cell r="D3796" t="str">
            <v>ИП</v>
          </cell>
          <cell r="E3796" t="str">
            <v>07</v>
          </cell>
          <cell r="G3796" t="str">
            <v>5</v>
          </cell>
          <cell r="H3796">
            <v>175.21</v>
          </cell>
          <cell r="I3796">
            <v>175.21</v>
          </cell>
          <cell r="J3796">
            <v>0</v>
          </cell>
          <cell r="K3796">
            <v>0</v>
          </cell>
          <cell r="L3796">
            <v>0</v>
          </cell>
          <cell r="M3796">
            <v>0</v>
          </cell>
          <cell r="N3796">
            <v>0</v>
          </cell>
          <cell r="O3796">
            <v>175.21</v>
          </cell>
          <cell r="P3796">
            <v>0</v>
          </cell>
          <cell r="Q3796">
            <v>1</v>
          </cell>
        </row>
        <row r="3797">
          <cell r="A3797" t="str">
            <v>21</v>
          </cell>
          <cell r="B3797" t="str">
            <v>01223</v>
          </cell>
          <cell r="C3797" t="str">
            <v>ФЛ Сухих Л.М.</v>
          </cell>
          <cell r="D3797" t="str">
            <v>ФЛ</v>
          </cell>
          <cell r="E3797" t="str">
            <v>07</v>
          </cell>
          <cell r="G3797" t="str">
            <v>5</v>
          </cell>
          <cell r="H3797">
            <v>225.99</v>
          </cell>
          <cell r="I3797">
            <v>131.54</v>
          </cell>
          <cell r="J3797">
            <v>0</v>
          </cell>
          <cell r="K3797">
            <v>0</v>
          </cell>
          <cell r="L3797">
            <v>0</v>
          </cell>
          <cell r="M3797">
            <v>0</v>
          </cell>
          <cell r="N3797">
            <v>0</v>
          </cell>
          <cell r="O3797">
            <v>131.54</v>
          </cell>
          <cell r="P3797">
            <v>0</v>
          </cell>
          <cell r="Q3797">
            <v>1</v>
          </cell>
        </row>
        <row r="3798">
          <cell r="A3798" t="str">
            <v>21</v>
          </cell>
          <cell r="B3798" t="str">
            <v>01225</v>
          </cell>
          <cell r="C3798" t="str">
            <v>ОАО "Березка"</v>
          </cell>
          <cell r="D3798" t="str">
            <v>ОАО</v>
          </cell>
          <cell r="E3798" t="str">
            <v>07</v>
          </cell>
          <cell r="G3798" t="str">
            <v>5</v>
          </cell>
          <cell r="H3798">
            <v>48922.99</v>
          </cell>
          <cell r="I3798">
            <v>48922.99</v>
          </cell>
          <cell r="J3798">
            <v>0</v>
          </cell>
          <cell r="K3798">
            <v>0</v>
          </cell>
          <cell r="L3798">
            <v>0</v>
          </cell>
          <cell r="M3798">
            <v>0</v>
          </cell>
          <cell r="N3798">
            <v>0</v>
          </cell>
          <cell r="O3798">
            <v>48922.99</v>
          </cell>
          <cell r="P3798">
            <v>0</v>
          </cell>
          <cell r="Q3798">
            <v>5</v>
          </cell>
        </row>
        <row r="3799">
          <cell r="A3799" t="str">
            <v>21</v>
          </cell>
          <cell r="B3799" t="str">
            <v>01228</v>
          </cell>
          <cell r="C3799" t="str">
            <v>ИП Дроздова Н.И.</v>
          </cell>
          <cell r="D3799" t="str">
            <v>ИП</v>
          </cell>
          <cell r="E3799" t="str">
            <v>06</v>
          </cell>
          <cell r="G3799" t="str">
            <v>5</v>
          </cell>
          <cell r="H3799">
            <v>71.37</v>
          </cell>
          <cell r="I3799">
            <v>50.38</v>
          </cell>
          <cell r="J3799">
            <v>0</v>
          </cell>
          <cell r="K3799">
            <v>0</v>
          </cell>
          <cell r="L3799">
            <v>0</v>
          </cell>
          <cell r="M3799">
            <v>0</v>
          </cell>
          <cell r="N3799">
            <v>0</v>
          </cell>
          <cell r="O3799">
            <v>50.38</v>
          </cell>
          <cell r="P3799">
            <v>0</v>
          </cell>
          <cell r="Q3799">
            <v>1</v>
          </cell>
        </row>
        <row r="3800">
          <cell r="A3800" t="str">
            <v>21</v>
          </cell>
          <cell r="B3800" t="str">
            <v>01231</v>
          </cell>
          <cell r="C3800" t="str">
            <v>ФЛ Кулижников И.Г.</v>
          </cell>
          <cell r="D3800" t="str">
            <v>ФЛ</v>
          </cell>
          <cell r="E3800" t="str">
            <v>07</v>
          </cell>
          <cell r="G3800" t="str">
            <v>5</v>
          </cell>
          <cell r="H3800">
            <v>0</v>
          </cell>
          <cell r="I3800">
            <v>0</v>
          </cell>
          <cell r="J3800">
            <v>0</v>
          </cell>
          <cell r="K3800">
            <v>0</v>
          </cell>
          <cell r="L3800">
            <v>0</v>
          </cell>
          <cell r="M3800">
            <v>0</v>
          </cell>
          <cell r="N3800">
            <v>0</v>
          </cell>
          <cell r="O3800">
            <v>0</v>
          </cell>
          <cell r="P3800">
            <v>0</v>
          </cell>
          <cell r="Q3800">
            <v>1</v>
          </cell>
        </row>
        <row r="3801">
          <cell r="A3801" t="str">
            <v>21</v>
          </cell>
          <cell r="B3801" t="str">
            <v>01232</v>
          </cell>
          <cell r="C3801" t="str">
            <v>ООО "Верба-К"</v>
          </cell>
          <cell r="D3801" t="str">
            <v>ООО</v>
          </cell>
          <cell r="E3801" t="str">
            <v>07</v>
          </cell>
          <cell r="G3801" t="str">
            <v>5</v>
          </cell>
          <cell r="H3801">
            <v>34.74</v>
          </cell>
          <cell r="I3801">
            <v>34.74</v>
          </cell>
          <cell r="J3801">
            <v>0</v>
          </cell>
          <cell r="K3801">
            <v>0</v>
          </cell>
          <cell r="L3801">
            <v>0</v>
          </cell>
          <cell r="M3801">
            <v>34.74</v>
          </cell>
          <cell r="N3801">
            <v>0</v>
          </cell>
          <cell r="O3801">
            <v>0</v>
          </cell>
          <cell r="P3801">
            <v>0</v>
          </cell>
          <cell r="Q3801">
            <v>1</v>
          </cell>
        </row>
        <row r="3802">
          <cell r="A3802" t="str">
            <v>21</v>
          </cell>
          <cell r="B3802" t="str">
            <v>01234</v>
          </cell>
          <cell r="C3802" t="str">
            <v>ИП Решетникова Л.В.</v>
          </cell>
          <cell r="D3802" t="str">
            <v>ИП</v>
          </cell>
          <cell r="E3802" t="str">
            <v>07</v>
          </cell>
          <cell r="G3802" t="str">
            <v>5</v>
          </cell>
          <cell r="H3802">
            <v>33.799999999999997</v>
          </cell>
          <cell r="I3802">
            <v>103.28</v>
          </cell>
          <cell r="J3802">
            <v>0</v>
          </cell>
          <cell r="K3802">
            <v>0</v>
          </cell>
          <cell r="L3802">
            <v>0</v>
          </cell>
          <cell r="M3802">
            <v>0</v>
          </cell>
          <cell r="N3802">
            <v>0</v>
          </cell>
          <cell r="O3802">
            <v>103.28</v>
          </cell>
          <cell r="P3802">
            <v>0</v>
          </cell>
          <cell r="Q3802">
            <v>1</v>
          </cell>
        </row>
        <row r="3803">
          <cell r="A3803" t="str">
            <v>21</v>
          </cell>
          <cell r="B3803" t="str">
            <v>01235</v>
          </cell>
          <cell r="C3803" t="str">
            <v>ООО "Звезда-М"</v>
          </cell>
          <cell r="D3803" t="str">
            <v>ООО</v>
          </cell>
          <cell r="E3803" t="str">
            <v>07</v>
          </cell>
          <cell r="G3803" t="str">
            <v>5</v>
          </cell>
          <cell r="H3803">
            <v>355.7</v>
          </cell>
          <cell r="I3803">
            <v>355.7</v>
          </cell>
          <cell r="J3803">
            <v>0</v>
          </cell>
          <cell r="K3803">
            <v>0</v>
          </cell>
          <cell r="L3803">
            <v>0</v>
          </cell>
          <cell r="M3803">
            <v>0</v>
          </cell>
          <cell r="N3803">
            <v>0</v>
          </cell>
          <cell r="O3803">
            <v>355.7</v>
          </cell>
          <cell r="P3803">
            <v>0</v>
          </cell>
          <cell r="Q3803">
            <v>2</v>
          </cell>
        </row>
        <row r="3804">
          <cell r="A3804" t="str">
            <v>21</v>
          </cell>
          <cell r="B3804" t="str">
            <v>01238</v>
          </cell>
          <cell r="C3804" t="str">
            <v>ФГУДП "Енисейтранспорт"</v>
          </cell>
          <cell r="D3804" t="str">
            <v>ТРАНС</v>
          </cell>
          <cell r="E3804" t="str">
            <v>07</v>
          </cell>
          <cell r="F3804" t="str">
            <v>Л</v>
          </cell>
          <cell r="G3804" t="str">
            <v>4</v>
          </cell>
          <cell r="H3804">
            <v>-0.01</v>
          </cell>
          <cell r="I3804">
            <v>0</v>
          </cell>
          <cell r="J3804">
            <v>0</v>
          </cell>
          <cell r="K3804">
            <v>0</v>
          </cell>
          <cell r="L3804">
            <v>0</v>
          </cell>
          <cell r="M3804">
            <v>0</v>
          </cell>
          <cell r="N3804">
            <v>0</v>
          </cell>
          <cell r="O3804">
            <v>0</v>
          </cell>
          <cell r="P3804">
            <v>0</v>
          </cell>
          <cell r="Q3804">
            <v>0</v>
          </cell>
        </row>
        <row r="3805">
          <cell r="A3805" t="str">
            <v>21</v>
          </cell>
          <cell r="B3805" t="str">
            <v>01239</v>
          </cell>
          <cell r="C3805" t="str">
            <v>ФЛ Патылицин Г.В.</v>
          </cell>
          <cell r="D3805" t="str">
            <v>ФЛ</v>
          </cell>
          <cell r="E3805" t="str">
            <v>07</v>
          </cell>
          <cell r="G3805" t="str">
            <v>5</v>
          </cell>
          <cell r="H3805">
            <v>107.05</v>
          </cell>
          <cell r="I3805">
            <v>0</v>
          </cell>
          <cell r="J3805">
            <v>-83.7</v>
          </cell>
          <cell r="K3805">
            <v>0</v>
          </cell>
          <cell r="L3805">
            <v>0</v>
          </cell>
          <cell r="M3805">
            <v>0</v>
          </cell>
          <cell r="N3805">
            <v>0</v>
          </cell>
          <cell r="O3805">
            <v>0</v>
          </cell>
          <cell r="P3805">
            <v>-83.7</v>
          </cell>
          <cell r="Q3805">
            <v>1</v>
          </cell>
        </row>
        <row r="3806">
          <cell r="A3806" t="str">
            <v>21</v>
          </cell>
          <cell r="B3806" t="str">
            <v>01240</v>
          </cell>
          <cell r="C3806" t="str">
            <v>ООО "Трансавто"</v>
          </cell>
          <cell r="D3806" t="str">
            <v>ООО</v>
          </cell>
          <cell r="E3806" t="str">
            <v>07</v>
          </cell>
          <cell r="G3806" t="str">
            <v>5</v>
          </cell>
          <cell r="H3806">
            <v>2735.72</v>
          </cell>
          <cell r="I3806">
            <v>2487.54</v>
          </cell>
          <cell r="J3806">
            <v>0</v>
          </cell>
          <cell r="K3806">
            <v>0</v>
          </cell>
          <cell r="L3806">
            <v>0</v>
          </cell>
          <cell r="M3806">
            <v>2735</v>
          </cell>
          <cell r="N3806">
            <v>0</v>
          </cell>
          <cell r="O3806">
            <v>0</v>
          </cell>
          <cell r="P3806">
            <v>-247.46</v>
          </cell>
          <cell r="Q3806">
            <v>1</v>
          </cell>
        </row>
        <row r="3807">
          <cell r="A3807" t="str">
            <v>21</v>
          </cell>
          <cell r="B3807" t="str">
            <v>01241</v>
          </cell>
          <cell r="C3807" t="str">
            <v>ООО Профилакторий "Сибиряк"</v>
          </cell>
          <cell r="D3807" t="str">
            <v>ООО</v>
          </cell>
          <cell r="E3807" t="str">
            <v>06</v>
          </cell>
          <cell r="G3807" t="str">
            <v>5</v>
          </cell>
          <cell r="H3807">
            <v>14427.71</v>
          </cell>
          <cell r="I3807">
            <v>14427.72</v>
          </cell>
          <cell r="J3807">
            <v>0</v>
          </cell>
          <cell r="K3807">
            <v>0</v>
          </cell>
          <cell r="L3807">
            <v>0</v>
          </cell>
          <cell r="M3807">
            <v>14427.72</v>
          </cell>
          <cell r="N3807">
            <v>0</v>
          </cell>
          <cell r="O3807">
            <v>0</v>
          </cell>
          <cell r="P3807">
            <v>0</v>
          </cell>
          <cell r="Q3807">
            <v>1</v>
          </cell>
        </row>
        <row r="3808">
          <cell r="A3808" t="str">
            <v>21</v>
          </cell>
          <cell r="B3808" t="str">
            <v>01242</v>
          </cell>
          <cell r="C3808" t="str">
            <v>ИП Макаревич Л.А.</v>
          </cell>
          <cell r="D3808" t="str">
            <v>ИП</v>
          </cell>
          <cell r="E3808" t="str">
            <v>07</v>
          </cell>
          <cell r="G3808" t="str">
            <v>5</v>
          </cell>
          <cell r="H3808">
            <v>593.4</v>
          </cell>
          <cell r="I3808">
            <v>263.43</v>
          </cell>
          <cell r="J3808">
            <v>0</v>
          </cell>
          <cell r="K3808">
            <v>0</v>
          </cell>
          <cell r="L3808">
            <v>0</v>
          </cell>
          <cell r="M3808">
            <v>0</v>
          </cell>
          <cell r="N3808">
            <v>0</v>
          </cell>
          <cell r="O3808">
            <v>263.43</v>
          </cell>
          <cell r="P3808">
            <v>0</v>
          </cell>
          <cell r="Q3808">
            <v>1</v>
          </cell>
        </row>
        <row r="3809">
          <cell r="A3809" t="str">
            <v>21</v>
          </cell>
          <cell r="B3809" t="str">
            <v>01243</v>
          </cell>
          <cell r="C3809" t="str">
            <v>ФЛ Заславская И.С.</v>
          </cell>
          <cell r="D3809" t="str">
            <v>ФЛ</v>
          </cell>
          <cell r="E3809" t="str">
            <v>06</v>
          </cell>
          <cell r="G3809" t="str">
            <v>5</v>
          </cell>
          <cell r="H3809">
            <v>2890.34</v>
          </cell>
          <cell r="I3809">
            <v>0</v>
          </cell>
          <cell r="J3809">
            <v>0</v>
          </cell>
          <cell r="K3809">
            <v>0</v>
          </cell>
          <cell r="L3809">
            <v>0</v>
          </cell>
          <cell r="M3809">
            <v>0</v>
          </cell>
          <cell r="N3809">
            <v>0</v>
          </cell>
          <cell r="O3809">
            <v>0</v>
          </cell>
          <cell r="P3809">
            <v>0</v>
          </cell>
          <cell r="Q3809">
            <v>1</v>
          </cell>
        </row>
        <row r="3810">
          <cell r="A3810" t="str">
            <v>21</v>
          </cell>
          <cell r="B3810" t="str">
            <v>01244</v>
          </cell>
          <cell r="C3810" t="str">
            <v>ФЛ Жихарь А. А.</v>
          </cell>
          <cell r="D3810" t="str">
            <v>ФЛ</v>
          </cell>
          <cell r="E3810" t="str">
            <v>07</v>
          </cell>
          <cell r="G3810" t="str">
            <v>5</v>
          </cell>
          <cell r="H3810">
            <v>13833.19</v>
          </cell>
          <cell r="I3810">
            <v>13817.61</v>
          </cell>
          <cell r="J3810">
            <v>0</v>
          </cell>
          <cell r="K3810">
            <v>0</v>
          </cell>
          <cell r="L3810">
            <v>0</v>
          </cell>
          <cell r="M3810">
            <v>13833.19</v>
          </cell>
          <cell r="N3810">
            <v>0</v>
          </cell>
          <cell r="O3810">
            <v>0</v>
          </cell>
          <cell r="P3810">
            <v>-15.58</v>
          </cell>
          <cell r="Q3810">
            <v>1</v>
          </cell>
        </row>
        <row r="3811">
          <cell r="A3811" t="str">
            <v>21</v>
          </cell>
          <cell r="B3811" t="str">
            <v>01245</v>
          </cell>
          <cell r="C3811" t="str">
            <v>ООО "СВК"</v>
          </cell>
          <cell r="D3811" t="str">
            <v>ООО</v>
          </cell>
          <cell r="E3811" t="str">
            <v>06</v>
          </cell>
          <cell r="G3811" t="str">
            <v>5</v>
          </cell>
          <cell r="H3811">
            <v>1141.8599999999999</v>
          </cell>
          <cell r="I3811">
            <v>1141.8599999999999</v>
          </cell>
          <cell r="J3811">
            <v>0</v>
          </cell>
          <cell r="K3811">
            <v>0</v>
          </cell>
          <cell r="L3811">
            <v>0</v>
          </cell>
          <cell r="M3811">
            <v>2141.86</v>
          </cell>
          <cell r="N3811">
            <v>0</v>
          </cell>
          <cell r="O3811">
            <v>0</v>
          </cell>
          <cell r="P3811">
            <v>-1000</v>
          </cell>
          <cell r="Q3811">
            <v>1</v>
          </cell>
        </row>
        <row r="3812">
          <cell r="A3812" t="str">
            <v>21</v>
          </cell>
          <cell r="B3812" t="str">
            <v>01246</v>
          </cell>
          <cell r="C3812" t="str">
            <v>ОАО "ПКЦ ХК "ЕНИСЕЙ"</v>
          </cell>
          <cell r="D3812" t="str">
            <v>ОАО</v>
          </cell>
          <cell r="E3812" t="str">
            <v>07</v>
          </cell>
          <cell r="G3812" t="str">
            <v>5</v>
          </cell>
          <cell r="H3812">
            <v>798.44</v>
          </cell>
          <cell r="I3812">
            <v>628.97</v>
          </cell>
          <cell r="J3812">
            <v>0</v>
          </cell>
          <cell r="K3812">
            <v>0</v>
          </cell>
          <cell r="L3812">
            <v>0</v>
          </cell>
          <cell r="M3812">
            <v>600</v>
          </cell>
          <cell r="N3812">
            <v>0</v>
          </cell>
          <cell r="O3812">
            <v>28.97</v>
          </cell>
          <cell r="P3812">
            <v>0</v>
          </cell>
          <cell r="Q3812">
            <v>4</v>
          </cell>
        </row>
        <row r="3813">
          <cell r="A3813" t="str">
            <v>21</v>
          </cell>
          <cell r="B3813" t="str">
            <v>01247</v>
          </cell>
          <cell r="C3813" t="str">
            <v>ФЛ Ишутина А.А.</v>
          </cell>
          <cell r="D3813" t="str">
            <v>ФЛ</v>
          </cell>
          <cell r="E3813" t="str">
            <v>06</v>
          </cell>
          <cell r="G3813" t="str">
            <v>5</v>
          </cell>
          <cell r="H3813">
            <v>122.53</v>
          </cell>
          <cell r="I3813">
            <v>122.23</v>
          </cell>
          <cell r="J3813">
            <v>0</v>
          </cell>
          <cell r="K3813">
            <v>0</v>
          </cell>
          <cell r="L3813">
            <v>0</v>
          </cell>
          <cell r="M3813">
            <v>0</v>
          </cell>
          <cell r="N3813">
            <v>0</v>
          </cell>
          <cell r="O3813">
            <v>122.23</v>
          </cell>
          <cell r="P3813">
            <v>0</v>
          </cell>
          <cell r="Q3813">
            <v>1</v>
          </cell>
        </row>
        <row r="3814">
          <cell r="A3814" t="str">
            <v>21</v>
          </cell>
          <cell r="B3814" t="str">
            <v>01248</v>
          </cell>
          <cell r="C3814" t="str">
            <v>ГУ Упр. ПФ РФ  в Лен. р-не</v>
          </cell>
          <cell r="E3814" t="str">
            <v>07</v>
          </cell>
          <cell r="G3814" t="str">
            <v>Ф</v>
          </cell>
          <cell r="H3814">
            <v>1830.99</v>
          </cell>
          <cell r="I3814">
            <v>0</v>
          </cell>
          <cell r="J3814">
            <v>0</v>
          </cell>
          <cell r="K3814">
            <v>2978.7</v>
          </cell>
          <cell r="L3814">
            <v>0</v>
          </cell>
          <cell r="M3814">
            <v>0</v>
          </cell>
          <cell r="N3814">
            <v>0</v>
          </cell>
          <cell r="O3814">
            <v>0</v>
          </cell>
          <cell r="P3814">
            <v>0</v>
          </cell>
          <cell r="Q3814">
            <v>1</v>
          </cell>
        </row>
        <row r="3815">
          <cell r="A3815" t="str">
            <v>21</v>
          </cell>
          <cell r="B3815" t="str">
            <v>01249</v>
          </cell>
          <cell r="C3815" t="str">
            <v>ООО "Ефросинья"</v>
          </cell>
          <cell r="D3815" t="str">
            <v>ООО</v>
          </cell>
          <cell r="E3815" t="str">
            <v>07</v>
          </cell>
          <cell r="G3815" t="str">
            <v>5</v>
          </cell>
          <cell r="H3815">
            <v>52.11</v>
          </cell>
          <cell r="I3815">
            <v>0</v>
          </cell>
          <cell r="J3815">
            <v>-50.61</v>
          </cell>
          <cell r="K3815">
            <v>0</v>
          </cell>
          <cell r="L3815">
            <v>0</v>
          </cell>
          <cell r="M3815">
            <v>0</v>
          </cell>
          <cell r="N3815">
            <v>0</v>
          </cell>
          <cell r="O3815">
            <v>0</v>
          </cell>
          <cell r="P3815">
            <v>-50.61</v>
          </cell>
          <cell r="Q3815">
            <v>2</v>
          </cell>
        </row>
        <row r="3816">
          <cell r="A3816" t="str">
            <v>21</v>
          </cell>
          <cell r="B3816" t="str">
            <v>01250</v>
          </cell>
          <cell r="C3816" t="str">
            <v>ФЛ Поляков М.Г.</v>
          </cell>
          <cell r="D3816" t="str">
            <v>ФЛ</v>
          </cell>
          <cell r="E3816" t="str">
            <v>07</v>
          </cell>
          <cell r="G3816" t="str">
            <v>5</v>
          </cell>
          <cell r="H3816">
            <v>2482.91</v>
          </cell>
          <cell r="I3816">
            <v>2525</v>
          </cell>
          <cell r="J3816">
            <v>0</v>
          </cell>
          <cell r="K3816">
            <v>0</v>
          </cell>
          <cell r="L3816">
            <v>0</v>
          </cell>
          <cell r="M3816">
            <v>2500</v>
          </cell>
          <cell r="N3816">
            <v>0</v>
          </cell>
          <cell r="O3816">
            <v>25</v>
          </cell>
          <cell r="P3816">
            <v>0</v>
          </cell>
          <cell r="Q3816">
            <v>3</v>
          </cell>
        </row>
        <row r="3817">
          <cell r="A3817" t="str">
            <v>21</v>
          </cell>
          <cell r="B3817" t="str">
            <v>01251</v>
          </cell>
          <cell r="C3817" t="str">
            <v>ИП Ральченко А.В.</v>
          </cell>
          <cell r="D3817" t="str">
            <v>ИП</v>
          </cell>
          <cell r="E3817" t="str">
            <v>06</v>
          </cell>
          <cell r="G3817" t="str">
            <v>5</v>
          </cell>
          <cell r="H3817">
            <v>0</v>
          </cell>
          <cell r="I3817">
            <v>86.96</v>
          </cell>
          <cell r="J3817">
            <v>0</v>
          </cell>
          <cell r="K3817">
            <v>0</v>
          </cell>
          <cell r="L3817">
            <v>0</v>
          </cell>
          <cell r="M3817">
            <v>0</v>
          </cell>
          <cell r="N3817">
            <v>0</v>
          </cell>
          <cell r="O3817">
            <v>86.96</v>
          </cell>
          <cell r="P3817">
            <v>0</v>
          </cell>
          <cell r="Q3817">
            <v>0</v>
          </cell>
        </row>
        <row r="3818">
          <cell r="A3818" t="str">
            <v>21</v>
          </cell>
          <cell r="B3818" t="str">
            <v>01252</v>
          </cell>
          <cell r="C3818" t="str">
            <v>ООО "Континент"</v>
          </cell>
          <cell r="D3818" t="str">
            <v>ООО</v>
          </cell>
          <cell r="G3818" t="str">
            <v>5</v>
          </cell>
          <cell r="H3818">
            <v>279.81</v>
          </cell>
          <cell r="I3818">
            <v>355.71</v>
          </cell>
          <cell r="J3818">
            <v>0</v>
          </cell>
          <cell r="K3818">
            <v>0</v>
          </cell>
          <cell r="L3818">
            <v>0</v>
          </cell>
          <cell r="M3818">
            <v>355.71</v>
          </cell>
          <cell r="N3818">
            <v>0</v>
          </cell>
          <cell r="O3818">
            <v>0</v>
          </cell>
          <cell r="P3818">
            <v>0</v>
          </cell>
          <cell r="Q3818">
            <v>1</v>
          </cell>
        </row>
        <row r="3819">
          <cell r="A3819" t="str">
            <v>21</v>
          </cell>
          <cell r="B3819" t="str">
            <v>01253</v>
          </cell>
          <cell r="C3819" t="str">
            <v>ИП Гусейнов А.Б.</v>
          </cell>
          <cell r="D3819" t="str">
            <v>ИП</v>
          </cell>
          <cell r="E3819" t="str">
            <v>07</v>
          </cell>
          <cell r="G3819" t="str">
            <v>5</v>
          </cell>
          <cell r="H3819">
            <v>118.94</v>
          </cell>
          <cell r="I3819">
            <v>0</v>
          </cell>
          <cell r="J3819">
            <v>-321</v>
          </cell>
          <cell r="K3819">
            <v>0</v>
          </cell>
          <cell r="L3819">
            <v>0</v>
          </cell>
          <cell r="M3819">
            <v>0</v>
          </cell>
          <cell r="N3819">
            <v>0</v>
          </cell>
          <cell r="O3819">
            <v>0</v>
          </cell>
          <cell r="P3819">
            <v>-321</v>
          </cell>
          <cell r="Q3819">
            <v>1</v>
          </cell>
        </row>
        <row r="3820">
          <cell r="A3820" t="str">
            <v>21</v>
          </cell>
          <cell r="B3820" t="str">
            <v>01254</v>
          </cell>
          <cell r="C3820" t="str">
            <v>ФЛ Маркус В.Л.</v>
          </cell>
          <cell r="D3820" t="str">
            <v>ФЛ</v>
          </cell>
          <cell r="E3820" t="str">
            <v>07</v>
          </cell>
          <cell r="G3820" t="str">
            <v>5</v>
          </cell>
          <cell r="H3820">
            <v>510.14</v>
          </cell>
          <cell r="I3820">
            <v>510.14</v>
          </cell>
          <cell r="J3820">
            <v>0</v>
          </cell>
          <cell r="K3820">
            <v>0</v>
          </cell>
          <cell r="L3820">
            <v>0</v>
          </cell>
          <cell r="M3820">
            <v>202.21</v>
          </cell>
          <cell r="N3820">
            <v>0</v>
          </cell>
          <cell r="O3820">
            <v>307.93</v>
          </cell>
          <cell r="P3820">
            <v>0</v>
          </cell>
          <cell r="Q3820">
            <v>2</v>
          </cell>
        </row>
        <row r="3821">
          <cell r="A3821" t="str">
            <v>21</v>
          </cell>
          <cell r="B3821" t="str">
            <v>01255</v>
          </cell>
          <cell r="C3821" t="str">
            <v>ИП Высоцкая Т.М.</v>
          </cell>
          <cell r="D3821" t="str">
            <v>ИП</v>
          </cell>
          <cell r="E3821" t="str">
            <v>07</v>
          </cell>
          <cell r="G3821" t="str">
            <v>5</v>
          </cell>
          <cell r="H3821">
            <v>142.72999999999999</v>
          </cell>
          <cell r="I3821">
            <v>142.72999999999999</v>
          </cell>
          <cell r="J3821">
            <v>0</v>
          </cell>
          <cell r="K3821">
            <v>0</v>
          </cell>
          <cell r="L3821">
            <v>0</v>
          </cell>
          <cell r="M3821">
            <v>0</v>
          </cell>
          <cell r="N3821">
            <v>0</v>
          </cell>
          <cell r="O3821">
            <v>142.72999999999999</v>
          </cell>
          <cell r="P3821">
            <v>0</v>
          </cell>
          <cell r="Q3821">
            <v>1</v>
          </cell>
        </row>
        <row r="3822">
          <cell r="A3822" t="str">
            <v>21</v>
          </cell>
          <cell r="B3822" t="str">
            <v>01256</v>
          </cell>
          <cell r="C3822" t="str">
            <v>ИП Нестерова Т.Л.</v>
          </cell>
          <cell r="D3822" t="str">
            <v>ИП</v>
          </cell>
          <cell r="E3822" t="str">
            <v>07</v>
          </cell>
          <cell r="G3822" t="str">
            <v>5</v>
          </cell>
          <cell r="H3822">
            <v>95.15</v>
          </cell>
          <cell r="I3822">
            <v>0</v>
          </cell>
          <cell r="J3822">
            <v>-1613.18</v>
          </cell>
          <cell r="K3822">
            <v>0</v>
          </cell>
          <cell r="L3822">
            <v>0</v>
          </cell>
          <cell r="M3822">
            <v>0</v>
          </cell>
          <cell r="N3822">
            <v>0</v>
          </cell>
          <cell r="O3822">
            <v>0</v>
          </cell>
          <cell r="P3822">
            <v>-1613.18</v>
          </cell>
          <cell r="Q3822">
            <v>1</v>
          </cell>
        </row>
        <row r="3823">
          <cell r="A3823" t="str">
            <v>21</v>
          </cell>
          <cell r="B3823" t="str">
            <v>01257</v>
          </cell>
          <cell r="C3823" t="str">
            <v>ФЛ Черкашина М. А.</v>
          </cell>
          <cell r="D3823" t="str">
            <v>ФЛ</v>
          </cell>
          <cell r="E3823" t="str">
            <v>07</v>
          </cell>
          <cell r="G3823" t="str">
            <v>5</v>
          </cell>
          <cell r="H3823">
            <v>380.62</v>
          </cell>
          <cell r="I3823">
            <v>0</v>
          </cell>
          <cell r="J3823">
            <v>-561.15</v>
          </cell>
          <cell r="K3823">
            <v>0</v>
          </cell>
          <cell r="L3823">
            <v>0</v>
          </cell>
          <cell r="M3823">
            <v>0</v>
          </cell>
          <cell r="N3823">
            <v>0</v>
          </cell>
          <cell r="O3823">
            <v>0</v>
          </cell>
          <cell r="P3823">
            <v>-561.15</v>
          </cell>
          <cell r="Q3823">
            <v>1</v>
          </cell>
        </row>
        <row r="3824">
          <cell r="A3824" t="str">
            <v>21</v>
          </cell>
          <cell r="B3824" t="str">
            <v>01258</v>
          </cell>
          <cell r="C3824" t="str">
            <v>ИП Дятлов А. Г.</v>
          </cell>
          <cell r="D3824" t="str">
            <v>ИП</v>
          </cell>
          <cell r="E3824" t="str">
            <v>07</v>
          </cell>
          <cell r="G3824" t="str">
            <v>5</v>
          </cell>
          <cell r="H3824">
            <v>796.93</v>
          </cell>
          <cell r="I3824">
            <v>1427.33</v>
          </cell>
          <cell r="J3824">
            <v>0</v>
          </cell>
          <cell r="K3824">
            <v>0</v>
          </cell>
          <cell r="L3824">
            <v>0</v>
          </cell>
          <cell r="M3824">
            <v>630.4</v>
          </cell>
          <cell r="N3824">
            <v>0</v>
          </cell>
          <cell r="O3824">
            <v>796.93</v>
          </cell>
          <cell r="P3824">
            <v>0</v>
          </cell>
          <cell r="Q3824">
            <v>3</v>
          </cell>
        </row>
        <row r="3825">
          <cell r="A3825" t="str">
            <v>21</v>
          </cell>
          <cell r="B3825" t="str">
            <v>01259</v>
          </cell>
          <cell r="C3825" t="str">
            <v>ФЛ Перельман М.В.</v>
          </cell>
          <cell r="D3825" t="str">
            <v>ФЛ</v>
          </cell>
          <cell r="E3825" t="str">
            <v>07</v>
          </cell>
          <cell r="G3825" t="str">
            <v>5</v>
          </cell>
          <cell r="H3825">
            <v>94.22</v>
          </cell>
          <cell r="I3825">
            <v>0</v>
          </cell>
          <cell r="J3825">
            <v>-366.15</v>
          </cell>
          <cell r="K3825">
            <v>0</v>
          </cell>
          <cell r="L3825">
            <v>0</v>
          </cell>
          <cell r="M3825">
            <v>0</v>
          </cell>
          <cell r="N3825">
            <v>0</v>
          </cell>
          <cell r="O3825">
            <v>0</v>
          </cell>
          <cell r="P3825">
            <v>-366.15</v>
          </cell>
          <cell r="Q3825">
            <v>3</v>
          </cell>
        </row>
        <row r="3826">
          <cell r="A3826" t="str">
            <v>21</v>
          </cell>
          <cell r="B3826" t="str">
            <v>01260</v>
          </cell>
          <cell r="C3826" t="str">
            <v>ГУК"Красн. краев. юнош. библиотека"</v>
          </cell>
          <cell r="E3826" t="str">
            <v>06</v>
          </cell>
          <cell r="G3826" t="str">
            <v>К</v>
          </cell>
          <cell r="H3826">
            <v>1581.77</v>
          </cell>
          <cell r="I3826">
            <v>0</v>
          </cell>
          <cell r="J3826">
            <v>-3685.87</v>
          </cell>
          <cell r="K3826">
            <v>782.95</v>
          </cell>
          <cell r="L3826">
            <v>0</v>
          </cell>
          <cell r="M3826">
            <v>0</v>
          </cell>
          <cell r="N3826">
            <v>0</v>
          </cell>
          <cell r="O3826">
            <v>0</v>
          </cell>
          <cell r="P3826">
            <v>-3685.87</v>
          </cell>
          <cell r="Q3826">
            <v>4</v>
          </cell>
        </row>
        <row r="3827">
          <cell r="A3827" t="str">
            <v>21</v>
          </cell>
          <cell r="B3827" t="str">
            <v>01261</v>
          </cell>
          <cell r="C3827" t="str">
            <v>ИП Богушевич Г.Ф.</v>
          </cell>
          <cell r="D3827" t="str">
            <v>ИП</v>
          </cell>
          <cell r="E3827" t="str">
            <v>06</v>
          </cell>
          <cell r="G3827" t="str">
            <v>5</v>
          </cell>
          <cell r="H3827">
            <v>11.9</v>
          </cell>
          <cell r="I3827">
            <v>31.63</v>
          </cell>
          <cell r="J3827">
            <v>0</v>
          </cell>
          <cell r="K3827">
            <v>0</v>
          </cell>
          <cell r="L3827">
            <v>0</v>
          </cell>
          <cell r="M3827">
            <v>334.09</v>
          </cell>
          <cell r="N3827">
            <v>0</v>
          </cell>
          <cell r="O3827">
            <v>0</v>
          </cell>
          <cell r="P3827">
            <v>-302.45999999999998</v>
          </cell>
          <cell r="Q3827">
            <v>1</v>
          </cell>
        </row>
        <row r="3828">
          <cell r="A3828" t="str">
            <v>21</v>
          </cell>
          <cell r="B3828" t="str">
            <v>01262</v>
          </cell>
          <cell r="C3828" t="str">
            <v>ФЛ Югов С. Е.</v>
          </cell>
          <cell r="D3828" t="str">
            <v>ФЛ</v>
          </cell>
          <cell r="E3828" t="str">
            <v>06</v>
          </cell>
          <cell r="G3828" t="str">
            <v>5</v>
          </cell>
          <cell r="H3828">
            <v>35.69</v>
          </cell>
          <cell r="I3828">
            <v>0</v>
          </cell>
          <cell r="J3828">
            <v>-541.72</v>
          </cell>
          <cell r="K3828">
            <v>0</v>
          </cell>
          <cell r="L3828">
            <v>0</v>
          </cell>
          <cell r="M3828">
            <v>0</v>
          </cell>
          <cell r="N3828">
            <v>0</v>
          </cell>
          <cell r="O3828">
            <v>0</v>
          </cell>
          <cell r="P3828">
            <v>-541.72</v>
          </cell>
          <cell r="Q3828">
            <v>1</v>
          </cell>
        </row>
        <row r="3829">
          <cell r="A3829" t="str">
            <v>21</v>
          </cell>
          <cell r="B3829" t="str">
            <v>01263</v>
          </cell>
          <cell r="C3829" t="str">
            <v>ИП Овчинников В.С.</v>
          </cell>
          <cell r="D3829" t="str">
            <v>ИП</v>
          </cell>
          <cell r="E3829" t="str">
            <v>07</v>
          </cell>
          <cell r="G3829" t="str">
            <v>5</v>
          </cell>
          <cell r="H3829">
            <v>59.48</v>
          </cell>
          <cell r="I3829">
            <v>59.48</v>
          </cell>
          <cell r="J3829">
            <v>0</v>
          </cell>
          <cell r="K3829">
            <v>0</v>
          </cell>
          <cell r="L3829">
            <v>0</v>
          </cell>
          <cell r="M3829">
            <v>0</v>
          </cell>
          <cell r="N3829">
            <v>0</v>
          </cell>
          <cell r="O3829">
            <v>59.48</v>
          </cell>
          <cell r="P3829">
            <v>0</v>
          </cell>
          <cell r="Q3829">
            <v>2</v>
          </cell>
        </row>
        <row r="3830">
          <cell r="A3830" t="str">
            <v>21</v>
          </cell>
          <cell r="B3830" t="str">
            <v>01264</v>
          </cell>
          <cell r="C3830" t="str">
            <v>ГСУ Рег. клуб "Енисей СТМ"</v>
          </cell>
          <cell r="E3830" t="str">
            <v>06</v>
          </cell>
          <cell r="G3830" t="str">
            <v>К</v>
          </cell>
          <cell r="H3830">
            <v>34538.879999999997</v>
          </cell>
          <cell r="I3830">
            <v>34538.870000000003</v>
          </cell>
          <cell r="J3830">
            <v>0</v>
          </cell>
          <cell r="K3830">
            <v>0</v>
          </cell>
          <cell r="L3830">
            <v>0</v>
          </cell>
          <cell r="M3830">
            <v>0</v>
          </cell>
          <cell r="N3830">
            <v>0</v>
          </cell>
          <cell r="O3830">
            <v>34538.870000000003</v>
          </cell>
          <cell r="P3830">
            <v>0</v>
          </cell>
          <cell r="Q3830">
            <v>4</v>
          </cell>
        </row>
        <row r="3831">
          <cell r="A3831" t="str">
            <v>21</v>
          </cell>
          <cell r="B3831" t="str">
            <v>01265</v>
          </cell>
          <cell r="C3831" t="str">
            <v>ООО "Каравай-2000"</v>
          </cell>
          <cell r="D3831" t="str">
            <v>ООО</v>
          </cell>
          <cell r="E3831" t="str">
            <v>07</v>
          </cell>
          <cell r="G3831" t="str">
            <v>5</v>
          </cell>
          <cell r="H3831">
            <v>347.39</v>
          </cell>
          <cell r="I3831">
            <v>0</v>
          </cell>
          <cell r="J3831">
            <v>0</v>
          </cell>
          <cell r="K3831">
            <v>0</v>
          </cell>
          <cell r="L3831">
            <v>0</v>
          </cell>
          <cell r="M3831">
            <v>0</v>
          </cell>
          <cell r="N3831">
            <v>0</v>
          </cell>
          <cell r="O3831">
            <v>0</v>
          </cell>
          <cell r="P3831">
            <v>0</v>
          </cell>
          <cell r="Q3831">
            <v>1</v>
          </cell>
        </row>
        <row r="3832">
          <cell r="A3832" t="str">
            <v>21</v>
          </cell>
          <cell r="B3832" t="str">
            <v>01267</v>
          </cell>
          <cell r="C3832" t="str">
            <v>ООО "Тропа"</v>
          </cell>
          <cell r="D3832" t="str">
            <v>ООО</v>
          </cell>
          <cell r="E3832" t="str">
            <v>07</v>
          </cell>
          <cell r="G3832" t="str">
            <v>5</v>
          </cell>
          <cell r="H3832">
            <v>0</v>
          </cell>
          <cell r="I3832">
            <v>0</v>
          </cell>
          <cell r="J3832">
            <v>0</v>
          </cell>
          <cell r="K3832">
            <v>0</v>
          </cell>
          <cell r="L3832">
            <v>0</v>
          </cell>
          <cell r="M3832">
            <v>0</v>
          </cell>
          <cell r="N3832">
            <v>0</v>
          </cell>
          <cell r="O3832">
            <v>0</v>
          </cell>
          <cell r="P3832">
            <v>0</v>
          </cell>
          <cell r="Q3832">
            <v>1</v>
          </cell>
        </row>
        <row r="3833">
          <cell r="A3833" t="str">
            <v>21</v>
          </cell>
          <cell r="B3833" t="str">
            <v>01269</v>
          </cell>
          <cell r="C3833" t="str">
            <v>ИП Иванова А.А.</v>
          </cell>
          <cell r="D3833" t="str">
            <v>ИП</v>
          </cell>
          <cell r="E3833" t="str">
            <v>07</v>
          </cell>
          <cell r="G3833" t="str">
            <v>5</v>
          </cell>
          <cell r="H3833">
            <v>0</v>
          </cell>
          <cell r="I3833">
            <v>0</v>
          </cell>
          <cell r="J3833">
            <v>-30.73</v>
          </cell>
          <cell r="K3833">
            <v>0</v>
          </cell>
          <cell r="L3833">
            <v>0</v>
          </cell>
          <cell r="M3833">
            <v>0</v>
          </cell>
          <cell r="N3833">
            <v>0</v>
          </cell>
          <cell r="O3833">
            <v>0</v>
          </cell>
          <cell r="P3833">
            <v>-30.73</v>
          </cell>
          <cell r="Q3833">
            <v>1</v>
          </cell>
        </row>
        <row r="3834">
          <cell r="A3834" t="str">
            <v>21</v>
          </cell>
          <cell r="B3834" t="str">
            <v>01270</v>
          </cell>
          <cell r="C3834" t="str">
            <v>ООО "Рада"</v>
          </cell>
          <cell r="D3834" t="str">
            <v>ООО</v>
          </cell>
          <cell r="G3834" t="str">
            <v>5</v>
          </cell>
          <cell r="H3834">
            <v>396.48</v>
          </cell>
          <cell r="I3834">
            <v>0</v>
          </cell>
          <cell r="J3834">
            <v>-1130.94</v>
          </cell>
          <cell r="K3834">
            <v>0</v>
          </cell>
          <cell r="L3834">
            <v>0</v>
          </cell>
          <cell r="M3834">
            <v>0</v>
          </cell>
          <cell r="N3834">
            <v>0</v>
          </cell>
          <cell r="O3834">
            <v>0</v>
          </cell>
          <cell r="P3834">
            <v>-1130.94</v>
          </cell>
          <cell r="Q3834">
            <v>1</v>
          </cell>
        </row>
        <row r="3835">
          <cell r="A3835" t="str">
            <v>21</v>
          </cell>
          <cell r="B3835" t="str">
            <v>01271</v>
          </cell>
          <cell r="C3835" t="str">
            <v>МУ"Молодежный центр "Зебра"</v>
          </cell>
          <cell r="D3835" t="str">
            <v>КДМ</v>
          </cell>
          <cell r="E3835" t="str">
            <v>05</v>
          </cell>
          <cell r="F3835" t="str">
            <v>ГР</v>
          </cell>
          <cell r="G3835" t="str">
            <v>Р</v>
          </cell>
          <cell r="H3835">
            <v>1360.87</v>
          </cell>
          <cell r="I3835">
            <v>1164.94</v>
          </cell>
          <cell r="J3835">
            <v>0</v>
          </cell>
          <cell r="K3835">
            <v>0</v>
          </cell>
          <cell r="L3835">
            <v>0</v>
          </cell>
          <cell r="M3835">
            <v>0</v>
          </cell>
          <cell r="N3835">
            <v>0</v>
          </cell>
          <cell r="O3835">
            <v>1164.94</v>
          </cell>
          <cell r="P3835">
            <v>0</v>
          </cell>
          <cell r="Q3835">
            <v>1</v>
          </cell>
        </row>
        <row r="3836">
          <cell r="A3836" t="str">
            <v>21</v>
          </cell>
          <cell r="B3836" t="str">
            <v>01272</v>
          </cell>
          <cell r="C3836" t="str">
            <v>ФЛ Злотников Д.В.</v>
          </cell>
          <cell r="D3836" t="str">
            <v>ФЛ</v>
          </cell>
          <cell r="E3836" t="str">
            <v>07</v>
          </cell>
          <cell r="G3836" t="str">
            <v>5</v>
          </cell>
          <cell r="H3836">
            <v>179.93</v>
          </cell>
          <cell r="I3836">
            <v>179.72</v>
          </cell>
          <cell r="J3836">
            <v>0</v>
          </cell>
          <cell r="K3836">
            <v>0</v>
          </cell>
          <cell r="L3836">
            <v>0</v>
          </cell>
          <cell r="M3836">
            <v>0</v>
          </cell>
          <cell r="N3836">
            <v>0</v>
          </cell>
          <cell r="O3836">
            <v>179.72</v>
          </cell>
          <cell r="P3836">
            <v>0</v>
          </cell>
          <cell r="Q3836">
            <v>1</v>
          </cell>
        </row>
        <row r="3837">
          <cell r="A3837" t="str">
            <v>21</v>
          </cell>
          <cell r="B3837" t="str">
            <v>01273</v>
          </cell>
          <cell r="C3837" t="str">
            <v>ИП Алекберов В.П.</v>
          </cell>
          <cell r="D3837" t="str">
            <v>ИП</v>
          </cell>
          <cell r="E3837" t="str">
            <v>07</v>
          </cell>
          <cell r="G3837" t="str">
            <v>5</v>
          </cell>
          <cell r="H3837">
            <v>1463.01</v>
          </cell>
          <cell r="I3837">
            <v>1463.05</v>
          </cell>
          <cell r="J3837">
            <v>0</v>
          </cell>
          <cell r="K3837">
            <v>0</v>
          </cell>
          <cell r="L3837">
            <v>0</v>
          </cell>
          <cell r="M3837">
            <v>0</v>
          </cell>
          <cell r="N3837">
            <v>0</v>
          </cell>
          <cell r="O3837">
            <v>1463.05</v>
          </cell>
          <cell r="P3837">
            <v>0</v>
          </cell>
          <cell r="Q3837">
            <v>1</v>
          </cell>
        </row>
        <row r="3838">
          <cell r="A3838" t="str">
            <v>21</v>
          </cell>
          <cell r="B3838" t="str">
            <v>01274</v>
          </cell>
          <cell r="C3838" t="str">
            <v>ИП Алиева С. В.</v>
          </cell>
          <cell r="D3838" t="str">
            <v>ИП</v>
          </cell>
          <cell r="E3838" t="str">
            <v>07</v>
          </cell>
          <cell r="G3838" t="str">
            <v>5</v>
          </cell>
          <cell r="H3838">
            <v>0</v>
          </cell>
          <cell r="I3838">
            <v>0</v>
          </cell>
          <cell r="J3838">
            <v>-122.86</v>
          </cell>
          <cell r="K3838">
            <v>0</v>
          </cell>
          <cell r="L3838">
            <v>0</v>
          </cell>
          <cell r="M3838">
            <v>0</v>
          </cell>
          <cell r="N3838">
            <v>0</v>
          </cell>
          <cell r="O3838">
            <v>0</v>
          </cell>
          <cell r="P3838">
            <v>-122.86</v>
          </cell>
          <cell r="Q3838">
            <v>1</v>
          </cell>
        </row>
        <row r="3839">
          <cell r="A3839" t="str">
            <v>21</v>
          </cell>
          <cell r="B3839" t="str">
            <v>01275</v>
          </cell>
          <cell r="C3839" t="str">
            <v>ООО "Биплан"</v>
          </cell>
          <cell r="D3839" t="str">
            <v>ООО</v>
          </cell>
          <cell r="E3839" t="str">
            <v>06</v>
          </cell>
          <cell r="F3839" t="str">
            <v>Л</v>
          </cell>
          <cell r="G3839" t="str">
            <v>5</v>
          </cell>
          <cell r="H3839">
            <v>0.02</v>
          </cell>
          <cell r="I3839">
            <v>0</v>
          </cell>
          <cell r="J3839">
            <v>0</v>
          </cell>
          <cell r="K3839">
            <v>0</v>
          </cell>
          <cell r="L3839">
            <v>0</v>
          </cell>
          <cell r="M3839">
            <v>0</v>
          </cell>
          <cell r="N3839">
            <v>0</v>
          </cell>
          <cell r="O3839">
            <v>0</v>
          </cell>
          <cell r="P3839">
            <v>0</v>
          </cell>
          <cell r="Q3839">
            <v>4</v>
          </cell>
        </row>
        <row r="3840">
          <cell r="A3840" t="str">
            <v>21</v>
          </cell>
          <cell r="B3840" t="str">
            <v>01276</v>
          </cell>
          <cell r="C3840" t="str">
            <v>ИП Цыхоня С.В.</v>
          </cell>
          <cell r="D3840" t="str">
            <v>ИП</v>
          </cell>
          <cell r="E3840" t="str">
            <v>07</v>
          </cell>
          <cell r="G3840" t="str">
            <v>5</v>
          </cell>
          <cell r="H3840">
            <v>59.48</v>
          </cell>
          <cell r="I3840">
            <v>72.05</v>
          </cell>
          <cell r="J3840">
            <v>0</v>
          </cell>
          <cell r="K3840">
            <v>0</v>
          </cell>
          <cell r="L3840">
            <v>0</v>
          </cell>
          <cell r="M3840">
            <v>0</v>
          </cell>
          <cell r="N3840">
            <v>0</v>
          </cell>
          <cell r="O3840">
            <v>72.05</v>
          </cell>
          <cell r="P3840">
            <v>0</v>
          </cell>
          <cell r="Q3840">
            <v>1</v>
          </cell>
        </row>
        <row r="3841">
          <cell r="A3841" t="str">
            <v>21</v>
          </cell>
          <cell r="B3841" t="str">
            <v>01277</v>
          </cell>
          <cell r="C3841" t="str">
            <v>ООО "Импульс-97"</v>
          </cell>
          <cell r="D3841" t="str">
            <v>ООО</v>
          </cell>
          <cell r="E3841" t="str">
            <v>06</v>
          </cell>
          <cell r="G3841" t="str">
            <v>5</v>
          </cell>
          <cell r="H3841">
            <v>1014.05</v>
          </cell>
          <cell r="I3841">
            <v>1014.05</v>
          </cell>
          <cell r="J3841">
            <v>0</v>
          </cell>
          <cell r="K3841">
            <v>0</v>
          </cell>
          <cell r="L3841">
            <v>0</v>
          </cell>
          <cell r="M3841">
            <v>1014.05</v>
          </cell>
          <cell r="N3841">
            <v>0</v>
          </cell>
          <cell r="O3841">
            <v>0</v>
          </cell>
          <cell r="P3841">
            <v>0</v>
          </cell>
          <cell r="Q3841">
            <v>1</v>
          </cell>
        </row>
        <row r="3842">
          <cell r="A3842" t="str">
            <v>21</v>
          </cell>
          <cell r="B3842" t="str">
            <v>01278</v>
          </cell>
          <cell r="C3842" t="str">
            <v>ООО "Вариант-999"</v>
          </cell>
          <cell r="D3842" t="str">
            <v>ООО</v>
          </cell>
          <cell r="E3842" t="str">
            <v>06</v>
          </cell>
          <cell r="F3842" t="str">
            <v>Л</v>
          </cell>
          <cell r="G3842" t="str">
            <v>5</v>
          </cell>
          <cell r="H3842">
            <v>17187.97</v>
          </cell>
          <cell r="I3842">
            <v>17187.97</v>
          </cell>
          <cell r="J3842">
            <v>0</v>
          </cell>
          <cell r="K3842">
            <v>0</v>
          </cell>
          <cell r="L3842">
            <v>0</v>
          </cell>
          <cell r="M3842">
            <v>0</v>
          </cell>
          <cell r="N3842">
            <v>0</v>
          </cell>
          <cell r="O3842">
            <v>17187.97</v>
          </cell>
          <cell r="P3842">
            <v>0</v>
          </cell>
          <cell r="Q3842">
            <v>0</v>
          </cell>
        </row>
        <row r="3843">
          <cell r="A3843" t="str">
            <v>21</v>
          </cell>
          <cell r="B3843" t="str">
            <v>01279</v>
          </cell>
          <cell r="C3843" t="str">
            <v>ООО УК "Сибтяжмаш"</v>
          </cell>
          <cell r="D3843" t="str">
            <v>ООО</v>
          </cell>
          <cell r="E3843" t="str">
            <v>06</v>
          </cell>
          <cell r="G3843" t="str">
            <v>5</v>
          </cell>
          <cell r="H3843">
            <v>27065.05</v>
          </cell>
          <cell r="I3843">
            <v>25096.67</v>
          </cell>
          <cell r="J3843">
            <v>0</v>
          </cell>
          <cell r="K3843">
            <v>0</v>
          </cell>
          <cell r="L3843">
            <v>0</v>
          </cell>
          <cell r="M3843">
            <v>0</v>
          </cell>
          <cell r="N3843">
            <v>0</v>
          </cell>
          <cell r="O3843">
            <v>25096.67</v>
          </cell>
          <cell r="P3843">
            <v>0</v>
          </cell>
          <cell r="Q3843">
            <v>1</v>
          </cell>
        </row>
        <row r="3844">
          <cell r="A3844" t="str">
            <v>21</v>
          </cell>
          <cell r="B3844" t="str">
            <v>01280</v>
          </cell>
          <cell r="C3844" t="str">
            <v>ООО "Болид-С"</v>
          </cell>
          <cell r="D3844" t="str">
            <v>ООО</v>
          </cell>
          <cell r="E3844" t="str">
            <v>07</v>
          </cell>
          <cell r="G3844" t="str">
            <v>5</v>
          </cell>
          <cell r="H3844">
            <v>1403.54</v>
          </cell>
          <cell r="I3844">
            <v>2580.58</v>
          </cell>
          <cell r="J3844">
            <v>0</v>
          </cell>
          <cell r="K3844">
            <v>0</v>
          </cell>
          <cell r="L3844">
            <v>0</v>
          </cell>
          <cell r="M3844">
            <v>2600</v>
          </cell>
          <cell r="N3844">
            <v>0</v>
          </cell>
          <cell r="O3844">
            <v>0</v>
          </cell>
          <cell r="P3844">
            <v>-19.420000000000002</v>
          </cell>
          <cell r="Q3844">
            <v>1</v>
          </cell>
        </row>
        <row r="3845">
          <cell r="A3845" t="str">
            <v>21</v>
          </cell>
          <cell r="B3845" t="str">
            <v>01281</v>
          </cell>
          <cell r="C3845" t="str">
            <v>ИП Марков Г.Н.</v>
          </cell>
          <cell r="D3845" t="str">
            <v>ИП</v>
          </cell>
          <cell r="E3845" t="str">
            <v>07</v>
          </cell>
          <cell r="G3845" t="str">
            <v>5</v>
          </cell>
          <cell r="H3845">
            <v>35.69</v>
          </cell>
          <cell r="I3845">
            <v>0</v>
          </cell>
          <cell r="J3845">
            <v>-150.82</v>
          </cell>
          <cell r="K3845">
            <v>0</v>
          </cell>
          <cell r="L3845">
            <v>0</v>
          </cell>
          <cell r="M3845">
            <v>0</v>
          </cell>
          <cell r="N3845">
            <v>0</v>
          </cell>
          <cell r="O3845">
            <v>0</v>
          </cell>
          <cell r="P3845">
            <v>-150.82</v>
          </cell>
          <cell r="Q3845">
            <v>1</v>
          </cell>
        </row>
        <row r="3846">
          <cell r="A3846" t="str">
            <v>21</v>
          </cell>
          <cell r="B3846" t="str">
            <v>01283</v>
          </cell>
          <cell r="C3846" t="str">
            <v>МУ Молодежный центр Ленинского района</v>
          </cell>
          <cell r="D3846" t="str">
            <v>КДМ</v>
          </cell>
          <cell r="E3846" t="str">
            <v>07</v>
          </cell>
          <cell r="F3846" t="str">
            <v>ГР</v>
          </cell>
          <cell r="G3846" t="str">
            <v>Р</v>
          </cell>
          <cell r="H3846">
            <v>117.81</v>
          </cell>
          <cell r="I3846">
            <v>127.22</v>
          </cell>
          <cell r="J3846">
            <v>0</v>
          </cell>
          <cell r="K3846">
            <v>0</v>
          </cell>
          <cell r="L3846">
            <v>0</v>
          </cell>
          <cell r="M3846">
            <v>117.81</v>
          </cell>
          <cell r="N3846">
            <v>0</v>
          </cell>
          <cell r="O3846">
            <v>9.41</v>
          </cell>
          <cell r="P3846">
            <v>0</v>
          </cell>
          <cell r="Q3846">
            <v>1</v>
          </cell>
        </row>
        <row r="3847">
          <cell r="A3847" t="str">
            <v>21</v>
          </cell>
          <cell r="B3847" t="str">
            <v>01284</v>
          </cell>
          <cell r="C3847" t="str">
            <v>ФЛ Кравец И.М.</v>
          </cell>
          <cell r="D3847" t="str">
            <v>ФЛ</v>
          </cell>
          <cell r="E3847" t="str">
            <v>07</v>
          </cell>
          <cell r="G3847" t="str">
            <v>5</v>
          </cell>
          <cell r="H3847">
            <v>4555.55</v>
          </cell>
          <cell r="I3847">
            <v>4555.55</v>
          </cell>
          <cell r="J3847">
            <v>0</v>
          </cell>
          <cell r="K3847">
            <v>0</v>
          </cell>
          <cell r="L3847">
            <v>0</v>
          </cell>
          <cell r="M3847">
            <v>4555.55</v>
          </cell>
          <cell r="N3847">
            <v>0</v>
          </cell>
          <cell r="O3847">
            <v>0</v>
          </cell>
          <cell r="P3847">
            <v>0</v>
          </cell>
          <cell r="Q3847">
            <v>1</v>
          </cell>
        </row>
        <row r="3848">
          <cell r="A3848" t="str">
            <v>21</v>
          </cell>
          <cell r="B3848" t="str">
            <v>01285</v>
          </cell>
          <cell r="C3848" t="str">
            <v>ФЛ Климова Э.Г.</v>
          </cell>
          <cell r="D3848" t="str">
            <v>ФЛ</v>
          </cell>
          <cell r="E3848" t="str">
            <v>07</v>
          </cell>
          <cell r="G3848" t="str">
            <v>5</v>
          </cell>
          <cell r="H3848">
            <v>559.03</v>
          </cell>
          <cell r="I3848">
            <v>559.03</v>
          </cell>
          <cell r="J3848">
            <v>0</v>
          </cell>
          <cell r="K3848">
            <v>0</v>
          </cell>
          <cell r="L3848">
            <v>0</v>
          </cell>
          <cell r="M3848">
            <v>559.03</v>
          </cell>
          <cell r="N3848">
            <v>0</v>
          </cell>
          <cell r="O3848">
            <v>0</v>
          </cell>
          <cell r="P3848">
            <v>0</v>
          </cell>
          <cell r="Q3848">
            <v>1</v>
          </cell>
        </row>
        <row r="3849">
          <cell r="A3849" t="str">
            <v>21</v>
          </cell>
          <cell r="B3849" t="str">
            <v>01287</v>
          </cell>
          <cell r="C3849" t="str">
            <v>МУ Городской дворец молодежи</v>
          </cell>
          <cell r="D3849" t="str">
            <v>КДМ</v>
          </cell>
          <cell r="E3849" t="str">
            <v>06</v>
          </cell>
          <cell r="F3849" t="str">
            <v>ГР</v>
          </cell>
          <cell r="G3849" t="str">
            <v>Г</v>
          </cell>
          <cell r="H3849">
            <v>5697.42</v>
          </cell>
          <cell r="I3849">
            <v>5697.42</v>
          </cell>
          <cell r="J3849">
            <v>0</v>
          </cell>
          <cell r="K3849">
            <v>0</v>
          </cell>
          <cell r="L3849">
            <v>0</v>
          </cell>
          <cell r="M3849">
            <v>5697.42</v>
          </cell>
          <cell r="N3849">
            <v>0</v>
          </cell>
          <cell r="O3849">
            <v>0</v>
          </cell>
          <cell r="P3849">
            <v>0</v>
          </cell>
          <cell r="Q3849">
            <v>1</v>
          </cell>
        </row>
        <row r="3850">
          <cell r="A3850" t="str">
            <v>21</v>
          </cell>
          <cell r="B3850" t="str">
            <v>01288</v>
          </cell>
          <cell r="C3850" t="str">
            <v>ИП Баськова У.А.</v>
          </cell>
          <cell r="D3850" t="str">
            <v>ИП</v>
          </cell>
          <cell r="E3850" t="str">
            <v>07</v>
          </cell>
          <cell r="G3850" t="str">
            <v>5</v>
          </cell>
          <cell r="H3850">
            <v>41.16</v>
          </cell>
          <cell r="I3850">
            <v>41.15</v>
          </cell>
          <cell r="J3850">
            <v>0</v>
          </cell>
          <cell r="K3850">
            <v>0</v>
          </cell>
          <cell r="L3850">
            <v>0</v>
          </cell>
          <cell r="M3850">
            <v>0</v>
          </cell>
          <cell r="N3850">
            <v>0</v>
          </cell>
          <cell r="O3850">
            <v>41.15</v>
          </cell>
          <cell r="P3850">
            <v>0</v>
          </cell>
          <cell r="Q3850">
            <v>1</v>
          </cell>
        </row>
        <row r="3851">
          <cell r="A3851" t="str">
            <v>21</v>
          </cell>
          <cell r="B3851" t="str">
            <v>01289</v>
          </cell>
          <cell r="C3851" t="str">
            <v>ООО "Вертикаль-В"</v>
          </cell>
          <cell r="D3851" t="str">
            <v>ООО</v>
          </cell>
          <cell r="E3851" t="str">
            <v>06</v>
          </cell>
          <cell r="G3851" t="str">
            <v>5</v>
          </cell>
          <cell r="H3851">
            <v>4589.54</v>
          </cell>
          <cell r="I3851">
            <v>0</v>
          </cell>
          <cell r="J3851">
            <v>0</v>
          </cell>
          <cell r="K3851">
            <v>0</v>
          </cell>
          <cell r="L3851">
            <v>0</v>
          </cell>
          <cell r="M3851">
            <v>0</v>
          </cell>
          <cell r="N3851">
            <v>0</v>
          </cell>
          <cell r="O3851">
            <v>0</v>
          </cell>
          <cell r="P3851">
            <v>0</v>
          </cell>
          <cell r="Q3851">
            <v>2</v>
          </cell>
        </row>
        <row r="3852">
          <cell r="A3852" t="str">
            <v>21</v>
          </cell>
          <cell r="B3852" t="str">
            <v>01290</v>
          </cell>
          <cell r="C3852" t="str">
            <v>ФЛ Шнайдер Андрей Иванович</v>
          </cell>
          <cell r="D3852" t="str">
            <v>ЧП</v>
          </cell>
          <cell r="E3852" t="str">
            <v>07</v>
          </cell>
          <cell r="G3852" t="str">
            <v>5</v>
          </cell>
          <cell r="H3852">
            <v>0</v>
          </cell>
          <cell r="I3852">
            <v>72.989999999999995</v>
          </cell>
          <cell r="J3852">
            <v>0</v>
          </cell>
          <cell r="K3852">
            <v>0</v>
          </cell>
          <cell r="L3852">
            <v>0</v>
          </cell>
          <cell r="M3852">
            <v>0</v>
          </cell>
          <cell r="N3852">
            <v>0</v>
          </cell>
          <cell r="O3852">
            <v>72.989999999999995</v>
          </cell>
          <cell r="P3852">
            <v>0</v>
          </cell>
          <cell r="Q3852">
            <v>0</v>
          </cell>
        </row>
        <row r="3853">
          <cell r="A3853" t="str">
            <v>21</v>
          </cell>
          <cell r="B3853" t="str">
            <v>01291</v>
          </cell>
          <cell r="C3853" t="str">
            <v>ООО "Енисейский ЦБК"</v>
          </cell>
          <cell r="D3853" t="str">
            <v>ООО</v>
          </cell>
          <cell r="E3853" t="str">
            <v>07</v>
          </cell>
          <cell r="F3853" t="str">
            <v>Л</v>
          </cell>
          <cell r="G3853" t="str">
            <v>2</v>
          </cell>
          <cell r="H3853">
            <v>352758.83</v>
          </cell>
          <cell r="I3853">
            <v>352759.43</v>
          </cell>
          <cell r="J3853">
            <v>0</v>
          </cell>
          <cell r="K3853">
            <v>0</v>
          </cell>
          <cell r="L3853">
            <v>0</v>
          </cell>
          <cell r="M3853">
            <v>352758.83</v>
          </cell>
          <cell r="N3853">
            <v>0</v>
          </cell>
          <cell r="O3853">
            <v>0.6</v>
          </cell>
          <cell r="P3853">
            <v>0</v>
          </cell>
          <cell r="Q3853">
            <v>1</v>
          </cell>
        </row>
        <row r="3854">
          <cell r="A3854" t="str">
            <v>21</v>
          </cell>
          <cell r="B3854" t="str">
            <v>01292</v>
          </cell>
          <cell r="C3854" t="str">
            <v>ИП Мамедов М.Г.</v>
          </cell>
          <cell r="D3854" t="str">
            <v>ИП</v>
          </cell>
          <cell r="E3854" t="str">
            <v>07</v>
          </cell>
          <cell r="G3854" t="str">
            <v>5</v>
          </cell>
          <cell r="H3854">
            <v>1034.81</v>
          </cell>
          <cell r="I3854">
            <v>0.43</v>
          </cell>
          <cell r="J3854">
            <v>0</v>
          </cell>
          <cell r="K3854">
            <v>0</v>
          </cell>
          <cell r="L3854">
            <v>0</v>
          </cell>
          <cell r="M3854">
            <v>0</v>
          </cell>
          <cell r="N3854">
            <v>0</v>
          </cell>
          <cell r="O3854">
            <v>0.43</v>
          </cell>
          <cell r="P3854">
            <v>0</v>
          </cell>
          <cell r="Q3854">
            <v>1</v>
          </cell>
        </row>
        <row r="3855">
          <cell r="A3855" t="str">
            <v>21</v>
          </cell>
          <cell r="B3855" t="str">
            <v>01293</v>
          </cell>
          <cell r="C3855" t="str">
            <v>ИП Джаббаров Н.С.</v>
          </cell>
          <cell r="D3855" t="str">
            <v>ИП</v>
          </cell>
          <cell r="E3855" t="str">
            <v>07</v>
          </cell>
          <cell r="G3855" t="str">
            <v>5</v>
          </cell>
          <cell r="H3855">
            <v>0</v>
          </cell>
          <cell r="I3855">
            <v>0</v>
          </cell>
          <cell r="J3855">
            <v>0</v>
          </cell>
          <cell r="K3855">
            <v>0</v>
          </cell>
          <cell r="L3855">
            <v>0</v>
          </cell>
          <cell r="M3855">
            <v>0</v>
          </cell>
          <cell r="N3855">
            <v>0</v>
          </cell>
          <cell r="O3855">
            <v>0</v>
          </cell>
          <cell r="P3855">
            <v>0</v>
          </cell>
          <cell r="Q3855">
            <v>1</v>
          </cell>
        </row>
        <row r="3856">
          <cell r="A3856" t="str">
            <v>21</v>
          </cell>
          <cell r="B3856" t="str">
            <v>01294</v>
          </cell>
          <cell r="C3856" t="str">
            <v>ИП Беляев В.В.</v>
          </cell>
          <cell r="D3856" t="str">
            <v>ИП</v>
          </cell>
          <cell r="E3856" t="str">
            <v>07</v>
          </cell>
          <cell r="G3856" t="str">
            <v>5</v>
          </cell>
          <cell r="H3856">
            <v>4710.18</v>
          </cell>
          <cell r="I3856">
            <v>0</v>
          </cell>
          <cell r="J3856">
            <v>-88.56</v>
          </cell>
          <cell r="K3856">
            <v>0</v>
          </cell>
          <cell r="L3856">
            <v>0</v>
          </cell>
          <cell r="M3856">
            <v>0</v>
          </cell>
          <cell r="N3856">
            <v>0</v>
          </cell>
          <cell r="O3856">
            <v>0</v>
          </cell>
          <cell r="P3856">
            <v>-88.56</v>
          </cell>
          <cell r="Q3856">
            <v>1</v>
          </cell>
        </row>
        <row r="3857">
          <cell r="A3857" t="str">
            <v>21</v>
          </cell>
          <cell r="B3857" t="str">
            <v>01295</v>
          </cell>
          <cell r="C3857" t="str">
            <v>ИП Манасян С.Р.</v>
          </cell>
          <cell r="D3857" t="str">
            <v>ИП</v>
          </cell>
          <cell r="E3857" t="str">
            <v>07</v>
          </cell>
          <cell r="G3857" t="str">
            <v>5</v>
          </cell>
          <cell r="H3857">
            <v>558.66</v>
          </cell>
          <cell r="I3857">
            <v>92.71</v>
          </cell>
          <cell r="J3857">
            <v>0</v>
          </cell>
          <cell r="K3857">
            <v>0</v>
          </cell>
          <cell r="L3857">
            <v>0</v>
          </cell>
          <cell r="M3857">
            <v>0</v>
          </cell>
          <cell r="N3857">
            <v>0</v>
          </cell>
          <cell r="O3857">
            <v>92.71</v>
          </cell>
          <cell r="P3857">
            <v>0</v>
          </cell>
          <cell r="Q3857">
            <v>1</v>
          </cell>
        </row>
        <row r="3858">
          <cell r="A3858" t="str">
            <v>21</v>
          </cell>
          <cell r="B3858" t="str">
            <v>01296</v>
          </cell>
          <cell r="C3858" t="str">
            <v>КФ ООО"ТОП-КНИГА"</v>
          </cell>
          <cell r="D3858" t="str">
            <v>ООО</v>
          </cell>
          <cell r="E3858" t="str">
            <v>07</v>
          </cell>
          <cell r="G3858" t="str">
            <v>5</v>
          </cell>
          <cell r="H3858">
            <v>392.51</v>
          </cell>
          <cell r="I3858">
            <v>31.59</v>
          </cell>
          <cell r="J3858">
            <v>0</v>
          </cell>
          <cell r="K3858">
            <v>0</v>
          </cell>
          <cell r="L3858">
            <v>0</v>
          </cell>
          <cell r="M3858">
            <v>0</v>
          </cell>
          <cell r="N3858">
            <v>0</v>
          </cell>
          <cell r="O3858">
            <v>31.59</v>
          </cell>
          <cell r="P3858">
            <v>0</v>
          </cell>
          <cell r="Q3858">
            <v>1</v>
          </cell>
        </row>
        <row r="3859">
          <cell r="A3859" t="str">
            <v>21</v>
          </cell>
          <cell r="B3859" t="str">
            <v>01297</v>
          </cell>
          <cell r="C3859" t="str">
            <v>ФЛ Скворцов Н.В.</v>
          </cell>
          <cell r="D3859" t="str">
            <v>ФЛ</v>
          </cell>
          <cell r="E3859" t="str">
            <v>07</v>
          </cell>
          <cell r="G3859" t="str">
            <v>5</v>
          </cell>
          <cell r="H3859">
            <v>5383.44</v>
          </cell>
          <cell r="I3859">
            <v>5377.82</v>
          </cell>
          <cell r="J3859">
            <v>0</v>
          </cell>
          <cell r="K3859">
            <v>0</v>
          </cell>
          <cell r="L3859">
            <v>0</v>
          </cell>
          <cell r="M3859">
            <v>5383.44</v>
          </cell>
          <cell r="N3859">
            <v>0</v>
          </cell>
          <cell r="O3859">
            <v>0</v>
          </cell>
          <cell r="P3859">
            <v>-5.62</v>
          </cell>
          <cell r="Q3859">
            <v>1</v>
          </cell>
        </row>
        <row r="3860">
          <cell r="A3860" t="str">
            <v>21</v>
          </cell>
          <cell r="B3860" t="str">
            <v>01298</v>
          </cell>
          <cell r="C3860" t="str">
            <v>ООО "Континент-Инвест"</v>
          </cell>
          <cell r="D3860" t="str">
            <v>ООО</v>
          </cell>
          <cell r="E3860" t="str">
            <v>07</v>
          </cell>
          <cell r="G3860" t="str">
            <v>5</v>
          </cell>
          <cell r="H3860">
            <v>1695.24</v>
          </cell>
          <cell r="I3860">
            <v>0</v>
          </cell>
          <cell r="J3860">
            <v>-1993.73</v>
          </cell>
          <cell r="K3860">
            <v>0</v>
          </cell>
          <cell r="L3860">
            <v>0</v>
          </cell>
          <cell r="M3860">
            <v>0</v>
          </cell>
          <cell r="N3860">
            <v>0</v>
          </cell>
          <cell r="O3860">
            <v>0</v>
          </cell>
          <cell r="P3860">
            <v>-1993.73</v>
          </cell>
          <cell r="Q3860">
            <v>2</v>
          </cell>
        </row>
        <row r="3861">
          <cell r="A3861" t="str">
            <v>21</v>
          </cell>
          <cell r="B3861" t="str">
            <v>01299</v>
          </cell>
          <cell r="C3861" t="str">
            <v>ФЛ Безфамильный И.В.,ФЛ Безфамильная М.Н.</v>
          </cell>
          <cell r="D3861" t="str">
            <v>ФЛ</v>
          </cell>
          <cell r="G3861" t="str">
            <v>5</v>
          </cell>
          <cell r="H3861">
            <v>47.58</v>
          </cell>
          <cell r="I3861">
            <v>0</v>
          </cell>
          <cell r="J3861">
            <v>0</v>
          </cell>
          <cell r="K3861">
            <v>0</v>
          </cell>
          <cell r="L3861">
            <v>0</v>
          </cell>
          <cell r="M3861">
            <v>0</v>
          </cell>
          <cell r="N3861">
            <v>0</v>
          </cell>
          <cell r="O3861">
            <v>0</v>
          </cell>
          <cell r="P3861">
            <v>0</v>
          </cell>
          <cell r="Q3861">
            <v>1</v>
          </cell>
        </row>
        <row r="3862">
          <cell r="A3862" t="str">
            <v>21</v>
          </cell>
          <cell r="B3862" t="str">
            <v>01300</v>
          </cell>
          <cell r="C3862" t="str">
            <v>ИП Кузнецова Н.В.</v>
          </cell>
          <cell r="D3862" t="str">
            <v>ИП</v>
          </cell>
          <cell r="E3862" t="str">
            <v>07</v>
          </cell>
          <cell r="G3862" t="str">
            <v>5</v>
          </cell>
          <cell r="H3862">
            <v>360.99</v>
          </cell>
          <cell r="I3862">
            <v>856.31</v>
          </cell>
          <cell r="J3862">
            <v>0</v>
          </cell>
          <cell r="K3862">
            <v>0</v>
          </cell>
          <cell r="L3862">
            <v>0</v>
          </cell>
          <cell r="M3862">
            <v>0</v>
          </cell>
          <cell r="N3862">
            <v>0</v>
          </cell>
          <cell r="O3862">
            <v>856.31</v>
          </cell>
          <cell r="P3862">
            <v>0</v>
          </cell>
          <cell r="Q3862">
            <v>1</v>
          </cell>
        </row>
        <row r="3863">
          <cell r="A3863" t="str">
            <v>21</v>
          </cell>
          <cell r="B3863" t="str">
            <v>01301</v>
          </cell>
          <cell r="C3863" t="str">
            <v>ИП Медведева Т.А.</v>
          </cell>
          <cell r="D3863" t="str">
            <v>ИП</v>
          </cell>
          <cell r="E3863" t="str">
            <v>07</v>
          </cell>
          <cell r="G3863" t="str">
            <v>5</v>
          </cell>
          <cell r="H3863">
            <v>71.37</v>
          </cell>
          <cell r="I3863">
            <v>47.65</v>
          </cell>
          <cell r="J3863">
            <v>0</v>
          </cell>
          <cell r="K3863">
            <v>0</v>
          </cell>
          <cell r="L3863">
            <v>0</v>
          </cell>
          <cell r="M3863">
            <v>0</v>
          </cell>
          <cell r="N3863">
            <v>0</v>
          </cell>
          <cell r="O3863">
            <v>47.65</v>
          </cell>
          <cell r="P3863">
            <v>0</v>
          </cell>
          <cell r="Q3863">
            <v>2</v>
          </cell>
        </row>
        <row r="3864">
          <cell r="A3864" t="str">
            <v>21</v>
          </cell>
          <cell r="B3864" t="str">
            <v>01303</v>
          </cell>
          <cell r="C3864" t="str">
            <v>ФЛ Казадаев И.А.</v>
          </cell>
          <cell r="D3864" t="str">
            <v>ФЛ</v>
          </cell>
          <cell r="E3864" t="str">
            <v>07</v>
          </cell>
          <cell r="G3864" t="str">
            <v>5</v>
          </cell>
          <cell r="H3864">
            <v>1785.29</v>
          </cell>
          <cell r="I3864">
            <v>1785.29</v>
          </cell>
          <cell r="J3864">
            <v>0</v>
          </cell>
          <cell r="K3864">
            <v>0</v>
          </cell>
          <cell r="L3864">
            <v>0</v>
          </cell>
          <cell r="M3864">
            <v>1785.29</v>
          </cell>
          <cell r="N3864">
            <v>0</v>
          </cell>
          <cell r="O3864">
            <v>0</v>
          </cell>
          <cell r="P3864">
            <v>0</v>
          </cell>
          <cell r="Q3864">
            <v>1</v>
          </cell>
        </row>
        <row r="3865">
          <cell r="A3865" t="str">
            <v>21</v>
          </cell>
          <cell r="B3865" t="str">
            <v>01304</v>
          </cell>
          <cell r="C3865" t="str">
            <v>ИП Григичева А.А.</v>
          </cell>
          <cell r="D3865" t="str">
            <v>ИП</v>
          </cell>
          <cell r="E3865" t="str">
            <v>07</v>
          </cell>
          <cell r="G3865" t="str">
            <v>5</v>
          </cell>
          <cell r="H3865">
            <v>277.54000000000002</v>
          </cell>
          <cell r="I3865">
            <v>281.66000000000003</v>
          </cell>
          <cell r="J3865">
            <v>0</v>
          </cell>
          <cell r="K3865">
            <v>0</v>
          </cell>
          <cell r="L3865">
            <v>0</v>
          </cell>
          <cell r="M3865">
            <v>500</v>
          </cell>
          <cell r="N3865">
            <v>0</v>
          </cell>
          <cell r="O3865">
            <v>0</v>
          </cell>
          <cell r="P3865">
            <v>-218.34</v>
          </cell>
          <cell r="Q3865">
            <v>1</v>
          </cell>
        </row>
        <row r="3866">
          <cell r="A3866" t="str">
            <v>21</v>
          </cell>
          <cell r="B3866" t="str">
            <v>01305</v>
          </cell>
          <cell r="C3866" t="str">
            <v>ФЛ Фролякина Л.А.,ФЛ Фролякин Т.В.</v>
          </cell>
          <cell r="D3866" t="str">
            <v>ФЛ</v>
          </cell>
          <cell r="E3866" t="str">
            <v>07</v>
          </cell>
          <cell r="G3866" t="str">
            <v>5</v>
          </cell>
          <cell r="H3866">
            <v>70.430000000000007</v>
          </cell>
          <cell r="I3866">
            <v>0</v>
          </cell>
          <cell r="J3866">
            <v>-11.75</v>
          </cell>
          <cell r="K3866">
            <v>0</v>
          </cell>
          <cell r="L3866">
            <v>0</v>
          </cell>
          <cell r="M3866">
            <v>0</v>
          </cell>
          <cell r="N3866">
            <v>0</v>
          </cell>
          <cell r="O3866">
            <v>0</v>
          </cell>
          <cell r="P3866">
            <v>-11.75</v>
          </cell>
          <cell r="Q3866">
            <v>1</v>
          </cell>
        </row>
        <row r="3867">
          <cell r="A3867" t="str">
            <v>21</v>
          </cell>
          <cell r="B3867" t="str">
            <v>01306</v>
          </cell>
          <cell r="C3867" t="str">
            <v>ФЛ Камендяк И.Ю.</v>
          </cell>
          <cell r="D3867" t="str">
            <v>ФЛ</v>
          </cell>
          <cell r="E3867" t="str">
            <v>06</v>
          </cell>
          <cell r="G3867" t="str">
            <v>5</v>
          </cell>
          <cell r="H3867">
            <v>273.57</v>
          </cell>
          <cell r="I3867">
            <v>267.85000000000002</v>
          </cell>
          <cell r="J3867">
            <v>0</v>
          </cell>
          <cell r="K3867">
            <v>0</v>
          </cell>
          <cell r="L3867">
            <v>0</v>
          </cell>
          <cell r="M3867">
            <v>0</v>
          </cell>
          <cell r="N3867">
            <v>0</v>
          </cell>
          <cell r="O3867">
            <v>267.85000000000002</v>
          </cell>
          <cell r="P3867">
            <v>0</v>
          </cell>
          <cell r="Q3867">
            <v>1</v>
          </cell>
        </row>
        <row r="3868">
          <cell r="A3868" t="str">
            <v>21</v>
          </cell>
          <cell r="B3868" t="str">
            <v>01307</v>
          </cell>
          <cell r="C3868" t="str">
            <v>ФЛ Попов К.Н.</v>
          </cell>
          <cell r="D3868" t="str">
            <v>ФЛ</v>
          </cell>
          <cell r="E3868" t="str">
            <v>07</v>
          </cell>
          <cell r="G3868" t="str">
            <v>5</v>
          </cell>
          <cell r="H3868">
            <v>128.94999999999999</v>
          </cell>
          <cell r="I3868">
            <v>128.94999999999999</v>
          </cell>
          <cell r="J3868">
            <v>0</v>
          </cell>
          <cell r="K3868">
            <v>0</v>
          </cell>
          <cell r="L3868">
            <v>0</v>
          </cell>
          <cell r="M3868">
            <v>128.94999999999999</v>
          </cell>
          <cell r="N3868">
            <v>0</v>
          </cell>
          <cell r="O3868">
            <v>0</v>
          </cell>
          <cell r="P3868">
            <v>0</v>
          </cell>
          <cell r="Q3868">
            <v>1</v>
          </cell>
        </row>
        <row r="3869">
          <cell r="A3869" t="str">
            <v>21</v>
          </cell>
          <cell r="B3869" t="str">
            <v>01308</v>
          </cell>
          <cell r="C3869" t="str">
            <v>ИП Гуторова Н.Д.</v>
          </cell>
          <cell r="D3869" t="str">
            <v>ИП</v>
          </cell>
          <cell r="E3869" t="str">
            <v>07</v>
          </cell>
          <cell r="G3869" t="str">
            <v>5</v>
          </cell>
          <cell r="H3869">
            <v>53.06</v>
          </cell>
          <cell r="I3869">
            <v>0</v>
          </cell>
          <cell r="J3869">
            <v>-229.42</v>
          </cell>
          <cell r="K3869">
            <v>0</v>
          </cell>
          <cell r="L3869">
            <v>0</v>
          </cell>
          <cell r="M3869">
            <v>0</v>
          </cell>
          <cell r="N3869">
            <v>0</v>
          </cell>
          <cell r="O3869">
            <v>0</v>
          </cell>
          <cell r="P3869">
            <v>-229.42</v>
          </cell>
          <cell r="Q3869">
            <v>2</v>
          </cell>
        </row>
        <row r="3870">
          <cell r="A3870" t="str">
            <v>21</v>
          </cell>
          <cell r="B3870" t="str">
            <v>01309</v>
          </cell>
          <cell r="C3870" t="str">
            <v>ООО "Сантана"</v>
          </cell>
          <cell r="D3870" t="str">
            <v>ООО</v>
          </cell>
          <cell r="E3870" t="str">
            <v>06</v>
          </cell>
          <cell r="F3870" t="str">
            <v>Л</v>
          </cell>
          <cell r="G3870" t="str">
            <v>5</v>
          </cell>
          <cell r="H3870">
            <v>2081.52</v>
          </cell>
          <cell r="I3870">
            <v>2081.52</v>
          </cell>
          <cell r="J3870">
            <v>0</v>
          </cell>
          <cell r="K3870">
            <v>0</v>
          </cell>
          <cell r="L3870">
            <v>0</v>
          </cell>
          <cell r="M3870">
            <v>0</v>
          </cell>
          <cell r="N3870">
            <v>0</v>
          </cell>
          <cell r="O3870">
            <v>2081.52</v>
          </cell>
          <cell r="P3870">
            <v>0</v>
          </cell>
          <cell r="Q3870">
            <v>1</v>
          </cell>
        </row>
        <row r="3871">
          <cell r="A3871" t="str">
            <v>21</v>
          </cell>
          <cell r="B3871" t="str">
            <v>01311</v>
          </cell>
          <cell r="C3871" t="str">
            <v>ИП Мамедов Сейран Ибрагим Оглы</v>
          </cell>
          <cell r="D3871" t="str">
            <v>ИП</v>
          </cell>
          <cell r="E3871" t="str">
            <v>06</v>
          </cell>
          <cell r="G3871" t="str">
            <v>5</v>
          </cell>
          <cell r="H3871">
            <v>225.99</v>
          </cell>
          <cell r="I3871">
            <v>225.99</v>
          </cell>
          <cell r="J3871">
            <v>0</v>
          </cell>
          <cell r="K3871">
            <v>0</v>
          </cell>
          <cell r="L3871">
            <v>0</v>
          </cell>
          <cell r="M3871">
            <v>0</v>
          </cell>
          <cell r="N3871">
            <v>0</v>
          </cell>
          <cell r="O3871">
            <v>225.99</v>
          </cell>
          <cell r="P3871">
            <v>0</v>
          </cell>
          <cell r="Q3871">
            <v>1</v>
          </cell>
        </row>
        <row r="3872">
          <cell r="A3872" t="str">
            <v>21</v>
          </cell>
          <cell r="B3872" t="str">
            <v>01312</v>
          </cell>
          <cell r="C3872" t="str">
            <v>ООО ПКФ "Ампир"</v>
          </cell>
          <cell r="D3872" t="str">
            <v>ООО</v>
          </cell>
          <cell r="E3872" t="str">
            <v>07</v>
          </cell>
          <cell r="G3872" t="str">
            <v>5</v>
          </cell>
          <cell r="H3872">
            <v>58.53</v>
          </cell>
          <cell r="I3872">
            <v>103.44</v>
          </cell>
          <cell r="J3872">
            <v>0</v>
          </cell>
          <cell r="K3872">
            <v>0</v>
          </cell>
          <cell r="L3872">
            <v>0</v>
          </cell>
          <cell r="M3872">
            <v>400</v>
          </cell>
          <cell r="N3872">
            <v>0</v>
          </cell>
          <cell r="O3872">
            <v>0</v>
          </cell>
          <cell r="P3872">
            <v>-296.56</v>
          </cell>
          <cell r="Q3872">
            <v>1</v>
          </cell>
        </row>
        <row r="3873">
          <cell r="A3873" t="str">
            <v>21</v>
          </cell>
          <cell r="B3873" t="str">
            <v>01314</v>
          </cell>
          <cell r="C3873" t="str">
            <v>ООО ПКФ "Стимл"</v>
          </cell>
          <cell r="D3873" t="str">
            <v>ООО</v>
          </cell>
          <cell r="E3873" t="str">
            <v>07</v>
          </cell>
          <cell r="G3873" t="str">
            <v>5</v>
          </cell>
          <cell r="H3873">
            <v>173.51</v>
          </cell>
          <cell r="I3873">
            <v>173.51</v>
          </cell>
          <cell r="J3873">
            <v>0</v>
          </cell>
          <cell r="K3873">
            <v>0</v>
          </cell>
          <cell r="L3873">
            <v>0</v>
          </cell>
          <cell r="M3873">
            <v>0</v>
          </cell>
          <cell r="N3873">
            <v>0</v>
          </cell>
          <cell r="O3873">
            <v>173.51</v>
          </cell>
          <cell r="P3873">
            <v>0</v>
          </cell>
          <cell r="Q3873">
            <v>1</v>
          </cell>
        </row>
        <row r="3874">
          <cell r="A3874" t="str">
            <v>21</v>
          </cell>
          <cell r="B3874" t="str">
            <v>01315</v>
          </cell>
          <cell r="C3874" t="str">
            <v>ФЛ Лысюк Александр Викторович</v>
          </cell>
          <cell r="D3874" t="str">
            <v>ФЛ</v>
          </cell>
          <cell r="E3874" t="str">
            <v>07</v>
          </cell>
          <cell r="G3874" t="str">
            <v>5</v>
          </cell>
          <cell r="H3874">
            <v>23.79</v>
          </cell>
          <cell r="I3874">
            <v>0</v>
          </cell>
          <cell r="J3874">
            <v>-58.9</v>
          </cell>
          <cell r="K3874">
            <v>0</v>
          </cell>
          <cell r="L3874">
            <v>0</v>
          </cell>
          <cell r="M3874">
            <v>0</v>
          </cell>
          <cell r="N3874">
            <v>0</v>
          </cell>
          <cell r="O3874">
            <v>0</v>
          </cell>
          <cell r="P3874">
            <v>-58.9</v>
          </cell>
          <cell r="Q3874">
            <v>1</v>
          </cell>
        </row>
        <row r="3875">
          <cell r="A3875" t="str">
            <v>21</v>
          </cell>
          <cell r="B3875" t="str">
            <v>01318</v>
          </cell>
          <cell r="C3875" t="str">
            <v>ООО "Лако"</v>
          </cell>
          <cell r="D3875" t="str">
            <v>ООО</v>
          </cell>
          <cell r="E3875" t="str">
            <v>07</v>
          </cell>
          <cell r="G3875" t="str">
            <v>5</v>
          </cell>
          <cell r="H3875">
            <v>127.06</v>
          </cell>
          <cell r="I3875">
            <v>127.06</v>
          </cell>
          <cell r="J3875">
            <v>0</v>
          </cell>
          <cell r="K3875">
            <v>0</v>
          </cell>
          <cell r="L3875">
            <v>0</v>
          </cell>
          <cell r="M3875">
            <v>0</v>
          </cell>
          <cell r="N3875">
            <v>0</v>
          </cell>
          <cell r="O3875">
            <v>127.06</v>
          </cell>
          <cell r="P3875">
            <v>0</v>
          </cell>
          <cell r="Q3875">
            <v>1</v>
          </cell>
        </row>
        <row r="3876">
          <cell r="A3876" t="str">
            <v>21</v>
          </cell>
          <cell r="B3876" t="str">
            <v>01320</v>
          </cell>
          <cell r="C3876" t="str">
            <v>ИП Катцина И.М.</v>
          </cell>
          <cell r="D3876" t="str">
            <v>ИП</v>
          </cell>
          <cell r="E3876" t="str">
            <v>07</v>
          </cell>
          <cell r="G3876" t="str">
            <v>5</v>
          </cell>
          <cell r="H3876">
            <v>21.9</v>
          </cell>
          <cell r="I3876">
            <v>0</v>
          </cell>
          <cell r="J3876">
            <v>-396.91</v>
          </cell>
          <cell r="K3876">
            <v>0</v>
          </cell>
          <cell r="L3876">
            <v>0</v>
          </cell>
          <cell r="M3876">
            <v>0</v>
          </cell>
          <cell r="N3876">
            <v>0</v>
          </cell>
          <cell r="O3876">
            <v>0</v>
          </cell>
          <cell r="P3876">
            <v>-396.91</v>
          </cell>
          <cell r="Q3876">
            <v>1</v>
          </cell>
        </row>
        <row r="3877">
          <cell r="A3877" t="str">
            <v>21</v>
          </cell>
          <cell r="B3877" t="str">
            <v>01321</v>
          </cell>
          <cell r="C3877" t="str">
            <v>ИП Извекова Н.К.</v>
          </cell>
          <cell r="D3877" t="str">
            <v>ИП</v>
          </cell>
          <cell r="E3877" t="str">
            <v>07</v>
          </cell>
          <cell r="G3877" t="str">
            <v>5</v>
          </cell>
          <cell r="H3877">
            <v>0</v>
          </cell>
          <cell r="I3877">
            <v>0</v>
          </cell>
          <cell r="J3877">
            <v>-1.93</v>
          </cell>
          <cell r="K3877">
            <v>0</v>
          </cell>
          <cell r="L3877">
            <v>0</v>
          </cell>
          <cell r="M3877">
            <v>0</v>
          </cell>
          <cell r="N3877">
            <v>0</v>
          </cell>
          <cell r="O3877">
            <v>0</v>
          </cell>
          <cell r="P3877">
            <v>-1.93</v>
          </cell>
          <cell r="Q3877">
            <v>1</v>
          </cell>
        </row>
        <row r="3878">
          <cell r="A3878" t="str">
            <v>21</v>
          </cell>
          <cell r="B3878" t="str">
            <v>01322</v>
          </cell>
          <cell r="C3878" t="str">
            <v>ООО "Крас-Бус"</v>
          </cell>
          <cell r="D3878" t="str">
            <v>ООО</v>
          </cell>
          <cell r="E3878" t="str">
            <v>07</v>
          </cell>
          <cell r="F3878" t="str">
            <v>Л</v>
          </cell>
          <cell r="G3878" t="str">
            <v>5</v>
          </cell>
          <cell r="H3878">
            <v>6713.35</v>
          </cell>
          <cell r="I3878">
            <v>6713.35</v>
          </cell>
          <cell r="J3878">
            <v>0</v>
          </cell>
          <cell r="K3878">
            <v>0</v>
          </cell>
          <cell r="L3878">
            <v>0</v>
          </cell>
          <cell r="M3878">
            <v>0</v>
          </cell>
          <cell r="N3878">
            <v>0</v>
          </cell>
          <cell r="O3878">
            <v>6713.35</v>
          </cell>
          <cell r="P3878">
            <v>0</v>
          </cell>
          <cell r="Q3878">
            <v>2</v>
          </cell>
        </row>
        <row r="3879">
          <cell r="A3879" t="str">
            <v>21</v>
          </cell>
          <cell r="B3879" t="str">
            <v>01323</v>
          </cell>
          <cell r="C3879" t="str">
            <v>ИП Ерицян А.А.</v>
          </cell>
          <cell r="D3879" t="str">
            <v>ИП</v>
          </cell>
          <cell r="E3879" t="str">
            <v>07</v>
          </cell>
          <cell r="G3879" t="str">
            <v>5</v>
          </cell>
          <cell r="H3879">
            <v>202.21</v>
          </cell>
          <cell r="I3879">
            <v>89.3</v>
          </cell>
          <cell r="J3879">
            <v>0</v>
          </cell>
          <cell r="K3879">
            <v>0</v>
          </cell>
          <cell r="L3879">
            <v>0</v>
          </cell>
          <cell r="M3879">
            <v>0</v>
          </cell>
          <cell r="N3879">
            <v>0</v>
          </cell>
          <cell r="O3879">
            <v>89.3</v>
          </cell>
          <cell r="P3879">
            <v>0</v>
          </cell>
          <cell r="Q3879">
            <v>1</v>
          </cell>
        </row>
        <row r="3880">
          <cell r="A3880" t="str">
            <v>21</v>
          </cell>
          <cell r="B3880" t="str">
            <v>01324</v>
          </cell>
          <cell r="C3880" t="str">
            <v>ИП Егиазарян А.В</v>
          </cell>
          <cell r="D3880" t="str">
            <v>ИП</v>
          </cell>
          <cell r="E3880" t="str">
            <v>06</v>
          </cell>
          <cell r="G3880" t="str">
            <v>5</v>
          </cell>
          <cell r="H3880">
            <v>428.2</v>
          </cell>
          <cell r="I3880">
            <v>677.12</v>
          </cell>
          <cell r="J3880">
            <v>0</v>
          </cell>
          <cell r="K3880">
            <v>0</v>
          </cell>
          <cell r="L3880">
            <v>0</v>
          </cell>
          <cell r="M3880">
            <v>1000</v>
          </cell>
          <cell r="N3880">
            <v>0</v>
          </cell>
          <cell r="O3880">
            <v>0</v>
          </cell>
          <cell r="P3880">
            <v>-322.88</v>
          </cell>
          <cell r="Q3880">
            <v>1</v>
          </cell>
        </row>
        <row r="3881">
          <cell r="A3881" t="str">
            <v>21</v>
          </cell>
          <cell r="B3881" t="str">
            <v>01325</v>
          </cell>
          <cell r="C3881" t="str">
            <v>ФЛ Ермошенко Т.Ю.</v>
          </cell>
          <cell r="D3881" t="str">
            <v>ФЛ</v>
          </cell>
          <cell r="E3881" t="str">
            <v>07</v>
          </cell>
          <cell r="G3881" t="str">
            <v>5</v>
          </cell>
          <cell r="H3881">
            <v>127.82</v>
          </cell>
          <cell r="I3881">
            <v>127.82</v>
          </cell>
          <cell r="J3881">
            <v>0</v>
          </cell>
          <cell r="K3881">
            <v>0</v>
          </cell>
          <cell r="L3881">
            <v>0</v>
          </cell>
          <cell r="M3881">
            <v>0</v>
          </cell>
          <cell r="N3881">
            <v>0</v>
          </cell>
          <cell r="O3881">
            <v>127.82</v>
          </cell>
          <cell r="P3881">
            <v>0</v>
          </cell>
          <cell r="Q3881">
            <v>1</v>
          </cell>
        </row>
        <row r="3882">
          <cell r="A3882" t="str">
            <v>21</v>
          </cell>
          <cell r="B3882" t="str">
            <v>01326</v>
          </cell>
          <cell r="C3882" t="str">
            <v>ООО "Дебют-фарма"</v>
          </cell>
          <cell r="D3882" t="str">
            <v>ООО</v>
          </cell>
          <cell r="E3882" t="str">
            <v>07</v>
          </cell>
          <cell r="G3882" t="str">
            <v>5</v>
          </cell>
          <cell r="H3882">
            <v>71.38</v>
          </cell>
          <cell r="I3882">
            <v>71.38</v>
          </cell>
          <cell r="J3882">
            <v>0</v>
          </cell>
          <cell r="K3882">
            <v>0</v>
          </cell>
          <cell r="L3882">
            <v>0</v>
          </cell>
          <cell r="M3882">
            <v>71.38</v>
          </cell>
          <cell r="N3882">
            <v>0</v>
          </cell>
          <cell r="O3882">
            <v>0</v>
          </cell>
          <cell r="P3882">
            <v>0</v>
          </cell>
          <cell r="Q3882">
            <v>2</v>
          </cell>
        </row>
        <row r="3883">
          <cell r="A3883" t="str">
            <v>21</v>
          </cell>
          <cell r="B3883" t="str">
            <v>01329</v>
          </cell>
          <cell r="C3883" t="str">
            <v>ИП Мандич Л.Н.</v>
          </cell>
          <cell r="D3883" t="str">
            <v>ИП</v>
          </cell>
          <cell r="E3883" t="str">
            <v>07</v>
          </cell>
          <cell r="G3883" t="str">
            <v>5</v>
          </cell>
          <cell r="H3883">
            <v>59.48</v>
          </cell>
          <cell r="I3883">
            <v>36.06</v>
          </cell>
          <cell r="J3883">
            <v>0</v>
          </cell>
          <cell r="K3883">
            <v>0</v>
          </cell>
          <cell r="L3883">
            <v>0</v>
          </cell>
          <cell r="M3883">
            <v>0</v>
          </cell>
          <cell r="N3883">
            <v>0</v>
          </cell>
          <cell r="O3883">
            <v>36.06</v>
          </cell>
          <cell r="P3883">
            <v>0</v>
          </cell>
          <cell r="Q3883">
            <v>1</v>
          </cell>
        </row>
        <row r="3884">
          <cell r="A3884" t="str">
            <v>21</v>
          </cell>
          <cell r="B3884" t="str">
            <v>01332</v>
          </cell>
          <cell r="C3884" t="str">
            <v>ИП Дударовский А.Н.</v>
          </cell>
          <cell r="D3884" t="str">
            <v>ИП</v>
          </cell>
          <cell r="E3884" t="str">
            <v>07</v>
          </cell>
          <cell r="G3884" t="str">
            <v>5</v>
          </cell>
          <cell r="H3884">
            <v>11.9</v>
          </cell>
          <cell r="I3884">
            <v>11.9</v>
          </cell>
          <cell r="J3884">
            <v>0</v>
          </cell>
          <cell r="K3884">
            <v>0</v>
          </cell>
          <cell r="L3884">
            <v>0</v>
          </cell>
          <cell r="M3884">
            <v>0</v>
          </cell>
          <cell r="N3884">
            <v>0</v>
          </cell>
          <cell r="O3884">
            <v>11.9</v>
          </cell>
          <cell r="P3884">
            <v>0</v>
          </cell>
          <cell r="Q3884">
            <v>1</v>
          </cell>
        </row>
        <row r="3885">
          <cell r="A3885" t="str">
            <v>21</v>
          </cell>
          <cell r="B3885" t="str">
            <v>01334</v>
          </cell>
          <cell r="C3885" t="str">
            <v>ИП Тимченко О.П.</v>
          </cell>
          <cell r="D3885" t="str">
            <v>ИП</v>
          </cell>
          <cell r="E3885" t="str">
            <v>06</v>
          </cell>
          <cell r="G3885" t="str">
            <v>5</v>
          </cell>
          <cell r="H3885">
            <v>386.1</v>
          </cell>
          <cell r="I3885">
            <v>1819.08</v>
          </cell>
          <cell r="J3885">
            <v>0</v>
          </cell>
          <cell r="K3885">
            <v>0</v>
          </cell>
          <cell r="L3885">
            <v>0</v>
          </cell>
          <cell r="M3885">
            <v>2000</v>
          </cell>
          <cell r="N3885">
            <v>0</v>
          </cell>
          <cell r="O3885">
            <v>0</v>
          </cell>
          <cell r="P3885">
            <v>-180.92</v>
          </cell>
          <cell r="Q3885">
            <v>1</v>
          </cell>
        </row>
        <row r="3886">
          <cell r="A3886" t="str">
            <v>21</v>
          </cell>
          <cell r="B3886" t="str">
            <v>01335</v>
          </cell>
          <cell r="C3886" t="str">
            <v>ИП Пугаева Г.А.</v>
          </cell>
          <cell r="D3886" t="str">
            <v>ИП</v>
          </cell>
          <cell r="E3886" t="str">
            <v>06</v>
          </cell>
          <cell r="G3886" t="str">
            <v>5</v>
          </cell>
          <cell r="H3886">
            <v>46.64</v>
          </cell>
          <cell r="I3886">
            <v>0</v>
          </cell>
          <cell r="J3886">
            <v>-69.33</v>
          </cell>
          <cell r="K3886">
            <v>0</v>
          </cell>
          <cell r="L3886">
            <v>0</v>
          </cell>
          <cell r="M3886">
            <v>0</v>
          </cell>
          <cell r="N3886">
            <v>0</v>
          </cell>
          <cell r="O3886">
            <v>0</v>
          </cell>
          <cell r="P3886">
            <v>-69.33</v>
          </cell>
          <cell r="Q3886">
            <v>1</v>
          </cell>
        </row>
        <row r="3887">
          <cell r="A3887" t="str">
            <v>21</v>
          </cell>
          <cell r="B3887" t="str">
            <v>01336</v>
          </cell>
          <cell r="C3887" t="str">
            <v>ФЛ Глазков В.Н., ФЛ Логиновская Н.Н.</v>
          </cell>
          <cell r="D3887" t="str">
            <v>ФЛ</v>
          </cell>
          <cell r="E3887" t="str">
            <v>07</v>
          </cell>
          <cell r="G3887" t="str">
            <v>5</v>
          </cell>
          <cell r="H3887">
            <v>53.06</v>
          </cell>
          <cell r="I3887">
            <v>0</v>
          </cell>
          <cell r="J3887">
            <v>-306.22000000000003</v>
          </cell>
          <cell r="K3887">
            <v>0</v>
          </cell>
          <cell r="L3887">
            <v>0</v>
          </cell>
          <cell r="M3887">
            <v>0</v>
          </cell>
          <cell r="N3887">
            <v>0</v>
          </cell>
          <cell r="O3887">
            <v>0</v>
          </cell>
          <cell r="P3887">
            <v>-306.22000000000003</v>
          </cell>
          <cell r="Q3887">
            <v>1</v>
          </cell>
        </row>
        <row r="3888">
          <cell r="A3888" t="str">
            <v>21</v>
          </cell>
          <cell r="B3888" t="str">
            <v>01337</v>
          </cell>
          <cell r="C3888" t="str">
            <v>ООО "Матадор"</v>
          </cell>
          <cell r="D3888" t="str">
            <v>ООО</v>
          </cell>
          <cell r="G3888" t="str">
            <v>5</v>
          </cell>
          <cell r="H3888">
            <v>379.29</v>
          </cell>
          <cell r="I3888">
            <v>775.95</v>
          </cell>
          <cell r="J3888">
            <v>0</v>
          </cell>
          <cell r="K3888">
            <v>0</v>
          </cell>
          <cell r="L3888">
            <v>0</v>
          </cell>
          <cell r="M3888">
            <v>396.66</v>
          </cell>
          <cell r="N3888">
            <v>0</v>
          </cell>
          <cell r="O3888">
            <v>379.29</v>
          </cell>
          <cell r="P3888">
            <v>0</v>
          </cell>
          <cell r="Q3888">
            <v>1</v>
          </cell>
        </row>
        <row r="3889">
          <cell r="A3889" t="str">
            <v>21</v>
          </cell>
          <cell r="B3889" t="str">
            <v>01339</v>
          </cell>
          <cell r="C3889" t="str">
            <v>ИП Гагаева М.Л.</v>
          </cell>
          <cell r="D3889" t="str">
            <v>ИП</v>
          </cell>
          <cell r="E3889" t="str">
            <v>06</v>
          </cell>
          <cell r="G3889" t="str">
            <v>5</v>
          </cell>
          <cell r="H3889">
            <v>146.13</v>
          </cell>
          <cell r="I3889">
            <v>146.13</v>
          </cell>
          <cell r="J3889">
            <v>0</v>
          </cell>
          <cell r="K3889">
            <v>0</v>
          </cell>
          <cell r="L3889">
            <v>0</v>
          </cell>
          <cell r="M3889">
            <v>0</v>
          </cell>
          <cell r="N3889">
            <v>0</v>
          </cell>
          <cell r="O3889">
            <v>146.13</v>
          </cell>
          <cell r="P3889">
            <v>0</v>
          </cell>
          <cell r="Q3889">
            <v>1</v>
          </cell>
        </row>
        <row r="3890">
          <cell r="A3890" t="str">
            <v>21</v>
          </cell>
          <cell r="B3890" t="str">
            <v>01340</v>
          </cell>
          <cell r="C3890" t="str">
            <v>ИП Володенков Д.Е.</v>
          </cell>
          <cell r="D3890" t="str">
            <v>ИП</v>
          </cell>
          <cell r="E3890" t="str">
            <v>06</v>
          </cell>
          <cell r="G3890" t="str">
            <v>5</v>
          </cell>
          <cell r="H3890">
            <v>154.63</v>
          </cell>
          <cell r="I3890">
            <v>154.63</v>
          </cell>
          <cell r="J3890">
            <v>0</v>
          </cell>
          <cell r="K3890">
            <v>0</v>
          </cell>
          <cell r="L3890">
            <v>0</v>
          </cell>
          <cell r="M3890">
            <v>0</v>
          </cell>
          <cell r="N3890">
            <v>0</v>
          </cell>
          <cell r="O3890">
            <v>154.63</v>
          </cell>
          <cell r="P3890">
            <v>0</v>
          </cell>
          <cell r="Q3890">
            <v>1</v>
          </cell>
        </row>
        <row r="3891">
          <cell r="A3891" t="str">
            <v>21</v>
          </cell>
          <cell r="B3891" t="str">
            <v>01341</v>
          </cell>
          <cell r="C3891" t="str">
            <v>ООО КФ "Победа"</v>
          </cell>
          <cell r="D3891" t="str">
            <v>ООО</v>
          </cell>
          <cell r="E3891" t="str">
            <v>07</v>
          </cell>
          <cell r="G3891" t="str">
            <v>5</v>
          </cell>
          <cell r="H3891">
            <v>1926.89</v>
          </cell>
          <cell r="I3891">
            <v>5971</v>
          </cell>
          <cell r="J3891">
            <v>0</v>
          </cell>
          <cell r="K3891">
            <v>0</v>
          </cell>
          <cell r="L3891">
            <v>0</v>
          </cell>
          <cell r="M3891">
            <v>4044.1</v>
          </cell>
          <cell r="N3891">
            <v>0</v>
          </cell>
          <cell r="O3891">
            <v>1926.9</v>
          </cell>
          <cell r="P3891">
            <v>0</v>
          </cell>
          <cell r="Q3891">
            <v>1</v>
          </cell>
        </row>
        <row r="3892">
          <cell r="A3892" t="str">
            <v>21</v>
          </cell>
          <cell r="B3892" t="str">
            <v>01342</v>
          </cell>
          <cell r="C3892" t="str">
            <v>ООО "Востокшинаинвест"</v>
          </cell>
          <cell r="D3892" t="str">
            <v>ООО</v>
          </cell>
          <cell r="E3892" t="str">
            <v>07</v>
          </cell>
          <cell r="G3892" t="str">
            <v>5</v>
          </cell>
          <cell r="H3892">
            <v>526.37</v>
          </cell>
          <cell r="I3892">
            <v>526.36</v>
          </cell>
          <cell r="J3892">
            <v>0</v>
          </cell>
          <cell r="K3892">
            <v>0</v>
          </cell>
          <cell r="L3892">
            <v>0</v>
          </cell>
          <cell r="M3892">
            <v>0</v>
          </cell>
          <cell r="N3892">
            <v>0</v>
          </cell>
          <cell r="O3892">
            <v>526.36</v>
          </cell>
          <cell r="P3892">
            <v>0</v>
          </cell>
          <cell r="Q3892">
            <v>1</v>
          </cell>
        </row>
        <row r="3893">
          <cell r="A3893" t="str">
            <v>21</v>
          </cell>
          <cell r="B3893" t="str">
            <v>01343</v>
          </cell>
          <cell r="C3893" t="str">
            <v>ООО ПКФ "Эверест В.А."</v>
          </cell>
          <cell r="D3893" t="str">
            <v>ООО</v>
          </cell>
          <cell r="E3893" t="str">
            <v>06</v>
          </cell>
          <cell r="G3893" t="str">
            <v>5</v>
          </cell>
          <cell r="H3893">
            <v>2156.67</v>
          </cell>
          <cell r="I3893">
            <v>2014.34</v>
          </cell>
          <cell r="J3893">
            <v>0</v>
          </cell>
          <cell r="K3893">
            <v>0</v>
          </cell>
          <cell r="L3893">
            <v>0</v>
          </cell>
          <cell r="M3893">
            <v>2124</v>
          </cell>
          <cell r="N3893">
            <v>0</v>
          </cell>
          <cell r="O3893">
            <v>0</v>
          </cell>
          <cell r="P3893">
            <v>-109.66</v>
          </cell>
          <cell r="Q3893">
            <v>2</v>
          </cell>
        </row>
        <row r="3894">
          <cell r="A3894" t="str">
            <v>21</v>
          </cell>
          <cell r="B3894" t="str">
            <v>01344</v>
          </cell>
          <cell r="C3894" t="str">
            <v>ООО "Агат-99"</v>
          </cell>
          <cell r="D3894" t="str">
            <v>ООО</v>
          </cell>
          <cell r="E3894" t="str">
            <v>06</v>
          </cell>
          <cell r="G3894" t="str">
            <v>2</v>
          </cell>
          <cell r="H3894">
            <v>324.17</v>
          </cell>
          <cell r="I3894">
            <v>0</v>
          </cell>
          <cell r="J3894">
            <v>-156.28</v>
          </cell>
          <cell r="K3894">
            <v>0</v>
          </cell>
          <cell r="L3894">
            <v>0</v>
          </cell>
          <cell r="M3894">
            <v>0</v>
          </cell>
          <cell r="N3894">
            <v>0</v>
          </cell>
          <cell r="O3894">
            <v>0</v>
          </cell>
          <cell r="P3894">
            <v>-156.28</v>
          </cell>
          <cell r="Q3894">
            <v>1</v>
          </cell>
        </row>
        <row r="3895">
          <cell r="A3895" t="str">
            <v>21</v>
          </cell>
          <cell r="B3895" t="str">
            <v>01345</v>
          </cell>
          <cell r="C3895" t="str">
            <v>ФЛ Зырянов Е.Г.</v>
          </cell>
          <cell r="D3895" t="str">
            <v>ФЛ</v>
          </cell>
          <cell r="E3895" t="str">
            <v>07</v>
          </cell>
          <cell r="G3895" t="str">
            <v>5</v>
          </cell>
          <cell r="H3895">
            <v>475.78</v>
          </cell>
          <cell r="I3895">
            <v>588.39</v>
          </cell>
          <cell r="J3895">
            <v>0</v>
          </cell>
          <cell r="K3895">
            <v>0</v>
          </cell>
          <cell r="L3895">
            <v>0</v>
          </cell>
          <cell r="M3895">
            <v>0</v>
          </cell>
          <cell r="N3895">
            <v>0</v>
          </cell>
          <cell r="O3895">
            <v>588.39</v>
          </cell>
          <cell r="P3895">
            <v>0</v>
          </cell>
          <cell r="Q3895">
            <v>1</v>
          </cell>
        </row>
        <row r="3896">
          <cell r="A3896" t="str">
            <v>21</v>
          </cell>
          <cell r="B3896" t="str">
            <v>01347</v>
          </cell>
          <cell r="C3896" t="str">
            <v>ФЛ Вискунова Л.В.,ФЛ Семеновская О.А.</v>
          </cell>
          <cell r="D3896" t="str">
            <v>ФЛ</v>
          </cell>
          <cell r="E3896" t="str">
            <v>07</v>
          </cell>
          <cell r="G3896" t="str">
            <v>5</v>
          </cell>
          <cell r="H3896">
            <v>35.69</v>
          </cell>
          <cell r="I3896">
            <v>0</v>
          </cell>
          <cell r="J3896">
            <v>-23.77</v>
          </cell>
          <cell r="K3896">
            <v>0</v>
          </cell>
          <cell r="L3896">
            <v>0</v>
          </cell>
          <cell r="M3896">
            <v>0</v>
          </cell>
          <cell r="N3896">
            <v>0</v>
          </cell>
          <cell r="O3896">
            <v>0</v>
          </cell>
          <cell r="P3896">
            <v>-23.77</v>
          </cell>
          <cell r="Q3896">
            <v>1</v>
          </cell>
        </row>
        <row r="3897">
          <cell r="A3897" t="str">
            <v>21</v>
          </cell>
          <cell r="B3897" t="str">
            <v>01348</v>
          </cell>
          <cell r="C3897" t="str">
            <v>ФЛ Григорьева Н.П.</v>
          </cell>
          <cell r="D3897" t="str">
            <v>ФЛ</v>
          </cell>
          <cell r="G3897" t="str">
            <v>5</v>
          </cell>
          <cell r="H3897">
            <v>70.430000000000007</v>
          </cell>
          <cell r="I3897">
            <v>0</v>
          </cell>
          <cell r="J3897">
            <v>-217.24</v>
          </cell>
          <cell r="K3897">
            <v>0</v>
          </cell>
          <cell r="L3897">
            <v>0</v>
          </cell>
          <cell r="M3897">
            <v>0</v>
          </cell>
          <cell r="N3897">
            <v>0</v>
          </cell>
          <cell r="O3897">
            <v>0</v>
          </cell>
          <cell r="P3897">
            <v>-217.24</v>
          </cell>
          <cell r="Q3897">
            <v>1</v>
          </cell>
        </row>
        <row r="3898">
          <cell r="A3898" t="str">
            <v>21</v>
          </cell>
          <cell r="B3898" t="str">
            <v>01349</v>
          </cell>
          <cell r="C3898" t="str">
            <v>ИП Ефимович Ю.Г.</v>
          </cell>
          <cell r="D3898" t="str">
            <v>ИП</v>
          </cell>
          <cell r="E3898" t="str">
            <v>07</v>
          </cell>
          <cell r="G3898" t="str">
            <v>5</v>
          </cell>
          <cell r="H3898">
            <v>6732.23</v>
          </cell>
          <cell r="I3898">
            <v>6800.33</v>
          </cell>
          <cell r="J3898">
            <v>0</v>
          </cell>
          <cell r="K3898">
            <v>0</v>
          </cell>
          <cell r="L3898">
            <v>0</v>
          </cell>
          <cell r="M3898">
            <v>0</v>
          </cell>
          <cell r="N3898">
            <v>0</v>
          </cell>
          <cell r="O3898">
            <v>6800.33</v>
          </cell>
          <cell r="P3898">
            <v>0</v>
          </cell>
          <cell r="Q3898">
            <v>1</v>
          </cell>
        </row>
        <row r="3899">
          <cell r="A3899" t="str">
            <v>21</v>
          </cell>
          <cell r="B3899" t="str">
            <v>01350</v>
          </cell>
          <cell r="C3899" t="str">
            <v>ООО"Красноярские волокна"</v>
          </cell>
          <cell r="D3899" t="str">
            <v>ООО</v>
          </cell>
          <cell r="E3899" t="str">
            <v>07</v>
          </cell>
          <cell r="G3899" t="str">
            <v>2</v>
          </cell>
          <cell r="H3899">
            <v>0</v>
          </cell>
          <cell r="I3899">
            <v>0</v>
          </cell>
          <cell r="J3899">
            <v>0</v>
          </cell>
          <cell r="K3899">
            <v>0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1</v>
          </cell>
        </row>
        <row r="3900">
          <cell r="A3900" t="str">
            <v>21</v>
          </cell>
          <cell r="B3900" t="str">
            <v>01351</v>
          </cell>
          <cell r="C3900" t="str">
            <v>МОУДО"СДЮШОР по спорт.скалалаз."</v>
          </cell>
          <cell r="D3900" t="str">
            <v>КФС</v>
          </cell>
          <cell r="E3900" t="str">
            <v>07</v>
          </cell>
          <cell r="F3900" t="str">
            <v>ГР</v>
          </cell>
          <cell r="G3900" t="str">
            <v>Г</v>
          </cell>
          <cell r="H3900">
            <v>898.31</v>
          </cell>
          <cell r="I3900">
            <v>898.66</v>
          </cell>
          <cell r="J3900">
            <v>0</v>
          </cell>
          <cell r="K3900">
            <v>0</v>
          </cell>
          <cell r="L3900">
            <v>0</v>
          </cell>
          <cell r="M3900">
            <v>0</v>
          </cell>
          <cell r="N3900">
            <v>0</v>
          </cell>
          <cell r="O3900">
            <v>898.66</v>
          </cell>
          <cell r="P3900">
            <v>0</v>
          </cell>
          <cell r="Q3900">
            <v>3</v>
          </cell>
        </row>
        <row r="3901">
          <cell r="A3901" t="str">
            <v>21</v>
          </cell>
          <cell r="B3901" t="str">
            <v>01352</v>
          </cell>
          <cell r="C3901" t="str">
            <v>ООО "Технологъ"</v>
          </cell>
          <cell r="D3901" t="str">
            <v>ООО</v>
          </cell>
          <cell r="E3901" t="str">
            <v>06</v>
          </cell>
          <cell r="F3901" t="str">
            <v>Л</v>
          </cell>
          <cell r="G3901" t="str">
            <v>5</v>
          </cell>
          <cell r="H3901">
            <v>868.3</v>
          </cell>
          <cell r="I3901">
            <v>868.3</v>
          </cell>
          <cell r="J3901">
            <v>0</v>
          </cell>
          <cell r="K3901">
            <v>0</v>
          </cell>
          <cell r="L3901">
            <v>0</v>
          </cell>
          <cell r="M3901">
            <v>0</v>
          </cell>
          <cell r="N3901">
            <v>0</v>
          </cell>
          <cell r="O3901">
            <v>868.3</v>
          </cell>
          <cell r="P3901">
            <v>0</v>
          </cell>
          <cell r="Q3901">
            <v>2</v>
          </cell>
        </row>
        <row r="3902">
          <cell r="A3902" t="str">
            <v>21</v>
          </cell>
          <cell r="B3902" t="str">
            <v>01353</v>
          </cell>
          <cell r="C3902" t="str">
            <v>ООО "Империя Нерон"</v>
          </cell>
          <cell r="D3902" t="str">
            <v>ООО</v>
          </cell>
          <cell r="E3902" t="str">
            <v>06</v>
          </cell>
          <cell r="G3902" t="str">
            <v>5</v>
          </cell>
          <cell r="H3902">
            <v>760.87</v>
          </cell>
          <cell r="I3902">
            <v>760.87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760.87</v>
          </cell>
          <cell r="P3902">
            <v>0</v>
          </cell>
          <cell r="Q3902">
            <v>2</v>
          </cell>
        </row>
        <row r="3903">
          <cell r="A3903" t="str">
            <v>21</v>
          </cell>
          <cell r="B3903" t="str">
            <v>01354</v>
          </cell>
          <cell r="C3903" t="str">
            <v>Пилипенко Т.Г., Лисянская Т.А., Устюгова Л.Н.,Кирющенко К.В.</v>
          </cell>
          <cell r="D3903" t="str">
            <v>ФЛ</v>
          </cell>
          <cell r="G3903" t="str">
            <v>5</v>
          </cell>
          <cell r="H3903">
            <v>101.39</v>
          </cell>
          <cell r="I3903">
            <v>0</v>
          </cell>
          <cell r="J3903">
            <v>-428.77</v>
          </cell>
          <cell r="K3903">
            <v>0</v>
          </cell>
          <cell r="L3903">
            <v>0</v>
          </cell>
          <cell r="M3903">
            <v>0</v>
          </cell>
          <cell r="N3903">
            <v>0</v>
          </cell>
          <cell r="O3903">
            <v>0</v>
          </cell>
          <cell r="P3903">
            <v>-428.77</v>
          </cell>
          <cell r="Q3903">
            <v>1</v>
          </cell>
        </row>
        <row r="3904">
          <cell r="A3904" t="str">
            <v>21</v>
          </cell>
          <cell r="B3904" t="str">
            <v>01355</v>
          </cell>
          <cell r="C3904" t="str">
            <v>ИП Чупина Н.А.</v>
          </cell>
          <cell r="D3904" t="str">
            <v>ИП</v>
          </cell>
          <cell r="E3904" t="str">
            <v>07</v>
          </cell>
          <cell r="G3904" t="str">
            <v>5</v>
          </cell>
          <cell r="H3904">
            <v>1784.16</v>
          </cell>
          <cell r="I3904">
            <v>1754.66</v>
          </cell>
          <cell r="J3904">
            <v>0</v>
          </cell>
          <cell r="K3904">
            <v>0</v>
          </cell>
          <cell r="L3904">
            <v>0</v>
          </cell>
          <cell r="M3904">
            <v>0</v>
          </cell>
          <cell r="N3904">
            <v>0</v>
          </cell>
          <cell r="O3904">
            <v>1754.66</v>
          </cell>
          <cell r="P3904">
            <v>0</v>
          </cell>
          <cell r="Q3904">
            <v>1</v>
          </cell>
        </row>
        <row r="3905">
          <cell r="A3905" t="str">
            <v>21</v>
          </cell>
          <cell r="B3905" t="str">
            <v>01356</v>
          </cell>
          <cell r="C3905" t="str">
            <v>МОУ ДОД"Детская муз.школа №4"</v>
          </cell>
          <cell r="D3905" t="str">
            <v>УК</v>
          </cell>
          <cell r="E3905" t="str">
            <v>06</v>
          </cell>
          <cell r="F3905" t="str">
            <v>ГР</v>
          </cell>
          <cell r="G3905" t="str">
            <v>Г</v>
          </cell>
          <cell r="H3905">
            <v>440.1</v>
          </cell>
          <cell r="I3905">
            <v>288.58999999999997</v>
          </cell>
          <cell r="J3905">
            <v>0</v>
          </cell>
          <cell r="K3905">
            <v>0</v>
          </cell>
          <cell r="L3905">
            <v>0</v>
          </cell>
          <cell r="M3905">
            <v>0</v>
          </cell>
          <cell r="N3905">
            <v>0</v>
          </cell>
          <cell r="O3905">
            <v>288.58999999999997</v>
          </cell>
          <cell r="P3905">
            <v>0</v>
          </cell>
          <cell r="Q3905">
            <v>2</v>
          </cell>
        </row>
        <row r="3906">
          <cell r="A3906" t="str">
            <v>21</v>
          </cell>
          <cell r="B3906" t="str">
            <v>01357</v>
          </cell>
          <cell r="C3906" t="str">
            <v>МОУ ДОД Детская муз.школа №2</v>
          </cell>
          <cell r="D3906" t="str">
            <v>УК</v>
          </cell>
          <cell r="E3906" t="str">
            <v>07</v>
          </cell>
          <cell r="F3906" t="str">
            <v>ГР</v>
          </cell>
          <cell r="G3906" t="str">
            <v>Г</v>
          </cell>
          <cell r="H3906">
            <v>2676.24</v>
          </cell>
          <cell r="I3906">
            <v>1971.59</v>
          </cell>
          <cell r="J3906">
            <v>0</v>
          </cell>
          <cell r="K3906">
            <v>0</v>
          </cell>
          <cell r="L3906">
            <v>0</v>
          </cell>
          <cell r="M3906">
            <v>0</v>
          </cell>
          <cell r="N3906">
            <v>0</v>
          </cell>
          <cell r="O3906">
            <v>1971.59</v>
          </cell>
          <cell r="P3906">
            <v>0</v>
          </cell>
          <cell r="Q3906">
            <v>1</v>
          </cell>
        </row>
        <row r="3907">
          <cell r="A3907" t="str">
            <v>21</v>
          </cell>
          <cell r="B3907" t="str">
            <v>01358</v>
          </cell>
          <cell r="C3907" t="str">
            <v>ИП Пашинов В.В.</v>
          </cell>
          <cell r="D3907" t="str">
            <v>ИП</v>
          </cell>
          <cell r="E3907" t="str">
            <v>07</v>
          </cell>
          <cell r="G3907" t="str">
            <v>5</v>
          </cell>
          <cell r="H3907">
            <v>3679.52</v>
          </cell>
          <cell r="I3907">
            <v>0</v>
          </cell>
          <cell r="J3907">
            <v>-233.66</v>
          </cell>
          <cell r="K3907">
            <v>0</v>
          </cell>
          <cell r="L3907">
            <v>0</v>
          </cell>
          <cell r="M3907">
            <v>0</v>
          </cell>
          <cell r="N3907">
            <v>0</v>
          </cell>
          <cell r="O3907">
            <v>0</v>
          </cell>
          <cell r="P3907">
            <v>-233.66</v>
          </cell>
          <cell r="Q3907">
            <v>1</v>
          </cell>
        </row>
        <row r="3908">
          <cell r="A3908" t="str">
            <v>21</v>
          </cell>
          <cell r="B3908" t="str">
            <v>01359</v>
          </cell>
          <cell r="C3908" t="str">
            <v>ИП Трикулич С.А.</v>
          </cell>
          <cell r="D3908" t="str">
            <v>ИП</v>
          </cell>
          <cell r="E3908" t="str">
            <v>07</v>
          </cell>
          <cell r="G3908" t="str">
            <v>5</v>
          </cell>
          <cell r="H3908">
            <v>51.17</v>
          </cell>
          <cell r="I3908">
            <v>0</v>
          </cell>
          <cell r="J3908">
            <v>-372.03</v>
          </cell>
          <cell r="K3908">
            <v>0</v>
          </cell>
          <cell r="L3908">
            <v>0</v>
          </cell>
          <cell r="M3908">
            <v>0</v>
          </cell>
          <cell r="N3908">
            <v>0</v>
          </cell>
          <cell r="O3908">
            <v>0</v>
          </cell>
          <cell r="P3908">
            <v>-372.03</v>
          </cell>
          <cell r="Q3908">
            <v>1</v>
          </cell>
        </row>
        <row r="3909">
          <cell r="A3909" t="str">
            <v>21</v>
          </cell>
          <cell r="B3909" t="str">
            <v>01360</v>
          </cell>
          <cell r="C3909" t="str">
            <v>ООО "Лонта"</v>
          </cell>
          <cell r="D3909" t="str">
            <v>ООО</v>
          </cell>
          <cell r="E3909" t="str">
            <v>07</v>
          </cell>
          <cell r="G3909" t="str">
            <v>5</v>
          </cell>
          <cell r="H3909">
            <v>82.32</v>
          </cell>
          <cell r="I3909">
            <v>0</v>
          </cell>
          <cell r="J3909">
            <v>-414.73</v>
          </cell>
          <cell r="K3909">
            <v>0</v>
          </cell>
          <cell r="L3909">
            <v>0</v>
          </cell>
          <cell r="M3909">
            <v>0</v>
          </cell>
          <cell r="N3909">
            <v>0</v>
          </cell>
          <cell r="O3909">
            <v>0</v>
          </cell>
          <cell r="P3909">
            <v>-414.73</v>
          </cell>
          <cell r="Q3909">
            <v>1</v>
          </cell>
        </row>
        <row r="3910">
          <cell r="A3910" t="str">
            <v>21</v>
          </cell>
          <cell r="B3910" t="str">
            <v>01361</v>
          </cell>
          <cell r="C3910" t="str">
            <v>ЧП Резникова О.В.</v>
          </cell>
          <cell r="D3910" t="str">
            <v>ЧП</v>
          </cell>
          <cell r="E3910" t="str">
            <v>07</v>
          </cell>
          <cell r="G3910" t="str">
            <v>5</v>
          </cell>
          <cell r="H3910">
            <v>0</v>
          </cell>
          <cell r="I3910">
            <v>0</v>
          </cell>
          <cell r="J3910">
            <v>0</v>
          </cell>
          <cell r="K3910">
            <v>0</v>
          </cell>
          <cell r="L3910">
            <v>0</v>
          </cell>
          <cell r="M3910">
            <v>0</v>
          </cell>
          <cell r="N3910">
            <v>0</v>
          </cell>
          <cell r="O3910">
            <v>0</v>
          </cell>
          <cell r="P3910">
            <v>0</v>
          </cell>
          <cell r="Q3910">
            <v>0</v>
          </cell>
        </row>
        <row r="3911">
          <cell r="A3911" t="str">
            <v>21</v>
          </cell>
          <cell r="B3911" t="str">
            <v>01362</v>
          </cell>
          <cell r="C3911" t="str">
            <v>ФЛ Даниленко Н.А.</v>
          </cell>
          <cell r="D3911" t="str">
            <v>ФЛ</v>
          </cell>
          <cell r="E3911" t="str">
            <v>07</v>
          </cell>
          <cell r="G3911" t="str">
            <v>5</v>
          </cell>
          <cell r="H3911">
            <v>58.53</v>
          </cell>
          <cell r="I3911">
            <v>58.53</v>
          </cell>
          <cell r="J3911">
            <v>0</v>
          </cell>
          <cell r="K3911">
            <v>0</v>
          </cell>
          <cell r="L3911">
            <v>0</v>
          </cell>
          <cell r="M3911">
            <v>0</v>
          </cell>
          <cell r="N3911">
            <v>0</v>
          </cell>
          <cell r="O3911">
            <v>58.53</v>
          </cell>
          <cell r="P3911">
            <v>0</v>
          </cell>
          <cell r="Q3911">
            <v>1</v>
          </cell>
        </row>
        <row r="3912">
          <cell r="A3912" t="str">
            <v>21</v>
          </cell>
          <cell r="B3912" t="str">
            <v>01363</v>
          </cell>
          <cell r="C3912" t="str">
            <v>Кульминский А. Ю.</v>
          </cell>
          <cell r="D3912" t="str">
            <v>ФЛ</v>
          </cell>
          <cell r="E3912" t="str">
            <v>06</v>
          </cell>
          <cell r="G3912" t="str">
            <v>5</v>
          </cell>
          <cell r="H3912">
            <v>0</v>
          </cell>
          <cell r="I3912">
            <v>0</v>
          </cell>
          <cell r="J3912">
            <v>-266.33</v>
          </cell>
          <cell r="K3912">
            <v>0</v>
          </cell>
          <cell r="L3912">
            <v>0</v>
          </cell>
          <cell r="M3912">
            <v>0</v>
          </cell>
          <cell r="N3912">
            <v>0</v>
          </cell>
          <cell r="O3912">
            <v>0</v>
          </cell>
          <cell r="P3912">
            <v>-266.33</v>
          </cell>
          <cell r="Q3912">
            <v>0</v>
          </cell>
        </row>
        <row r="3913">
          <cell r="A3913" t="str">
            <v>21</v>
          </cell>
          <cell r="B3913" t="str">
            <v>01364</v>
          </cell>
          <cell r="C3913" t="str">
            <v>ИП Овчаренко М.В.</v>
          </cell>
          <cell r="D3913" t="str">
            <v>ИП</v>
          </cell>
          <cell r="E3913" t="str">
            <v>07</v>
          </cell>
          <cell r="G3913" t="str">
            <v>5</v>
          </cell>
          <cell r="H3913">
            <v>202.21</v>
          </cell>
          <cell r="I3913">
            <v>202.21</v>
          </cell>
          <cell r="J3913">
            <v>0</v>
          </cell>
          <cell r="K3913">
            <v>0</v>
          </cell>
          <cell r="L3913">
            <v>0</v>
          </cell>
          <cell r="M3913">
            <v>0</v>
          </cell>
          <cell r="N3913">
            <v>0</v>
          </cell>
          <cell r="O3913">
            <v>202.21</v>
          </cell>
          <cell r="P3913">
            <v>0</v>
          </cell>
          <cell r="Q3913">
            <v>1</v>
          </cell>
        </row>
        <row r="3914">
          <cell r="A3914" t="str">
            <v>21</v>
          </cell>
          <cell r="B3914" t="str">
            <v>01365</v>
          </cell>
          <cell r="C3914" t="str">
            <v>ИП Погоцкая Л.П.</v>
          </cell>
          <cell r="D3914" t="str">
            <v>ИП</v>
          </cell>
          <cell r="E3914" t="str">
            <v>06</v>
          </cell>
          <cell r="G3914" t="str">
            <v>5</v>
          </cell>
          <cell r="H3914">
            <v>11.9</v>
          </cell>
          <cell r="I3914">
            <v>0</v>
          </cell>
          <cell r="J3914">
            <v>-200.5</v>
          </cell>
          <cell r="K3914">
            <v>0</v>
          </cell>
          <cell r="L3914">
            <v>0</v>
          </cell>
          <cell r="M3914">
            <v>0</v>
          </cell>
          <cell r="N3914">
            <v>0</v>
          </cell>
          <cell r="O3914">
            <v>0</v>
          </cell>
          <cell r="P3914">
            <v>-200.5</v>
          </cell>
          <cell r="Q3914">
            <v>1</v>
          </cell>
        </row>
        <row r="3915">
          <cell r="A3915" t="str">
            <v>21</v>
          </cell>
          <cell r="B3915" t="str">
            <v>01366</v>
          </cell>
          <cell r="C3915" t="str">
            <v>ФЛ Коган Л.А.</v>
          </cell>
          <cell r="D3915" t="str">
            <v>ФЛ</v>
          </cell>
          <cell r="G3915" t="str">
            <v>5</v>
          </cell>
          <cell r="H3915">
            <v>1140.54</v>
          </cell>
          <cell r="I3915">
            <v>370.64</v>
          </cell>
          <cell r="J3915">
            <v>0</v>
          </cell>
          <cell r="K3915">
            <v>0</v>
          </cell>
          <cell r="L3915">
            <v>0</v>
          </cell>
          <cell r="M3915">
            <v>2000</v>
          </cell>
          <cell r="N3915">
            <v>0</v>
          </cell>
          <cell r="O3915">
            <v>0</v>
          </cell>
          <cell r="P3915">
            <v>-1629.36</v>
          </cell>
          <cell r="Q3915">
            <v>1</v>
          </cell>
        </row>
        <row r="3916">
          <cell r="A3916" t="str">
            <v>21</v>
          </cell>
          <cell r="B3916" t="str">
            <v>01376</v>
          </cell>
          <cell r="C3916" t="str">
            <v>ОАО "Сибэласт" завод РТИ</v>
          </cell>
          <cell r="D3916" t="str">
            <v>ОАО</v>
          </cell>
          <cell r="E3916" t="str">
            <v>07</v>
          </cell>
          <cell r="G3916" t="str">
            <v>2</v>
          </cell>
          <cell r="H3916">
            <v>0</v>
          </cell>
          <cell r="I3916">
            <v>0</v>
          </cell>
          <cell r="J3916">
            <v>0</v>
          </cell>
          <cell r="K3916">
            <v>0</v>
          </cell>
          <cell r="L3916">
            <v>0</v>
          </cell>
          <cell r="M3916">
            <v>0</v>
          </cell>
          <cell r="N3916">
            <v>0</v>
          </cell>
          <cell r="O3916">
            <v>0</v>
          </cell>
          <cell r="P3916">
            <v>0</v>
          </cell>
          <cell r="Q3916">
            <v>0</v>
          </cell>
        </row>
        <row r="3917">
          <cell r="A3917" t="str">
            <v>21</v>
          </cell>
          <cell r="B3917" t="str">
            <v>01415</v>
          </cell>
          <cell r="C3917" t="str">
            <v>ОАО "Красноярский привоз"</v>
          </cell>
          <cell r="D3917" t="str">
            <v>ОАО</v>
          </cell>
          <cell r="E3917" t="str">
            <v>07</v>
          </cell>
          <cell r="G3917" t="str">
            <v>2</v>
          </cell>
          <cell r="H3917">
            <v>3907.96</v>
          </cell>
          <cell r="I3917">
            <v>3907.96</v>
          </cell>
          <cell r="J3917">
            <v>0</v>
          </cell>
          <cell r="K3917">
            <v>0</v>
          </cell>
          <cell r="L3917">
            <v>0</v>
          </cell>
          <cell r="M3917">
            <v>0</v>
          </cell>
          <cell r="N3917">
            <v>0</v>
          </cell>
          <cell r="O3917">
            <v>3907.96</v>
          </cell>
          <cell r="P3917">
            <v>0</v>
          </cell>
          <cell r="Q3917">
            <v>2</v>
          </cell>
        </row>
        <row r="3918">
          <cell r="A3918" t="str">
            <v>21</v>
          </cell>
          <cell r="B3918" t="str">
            <v>01448</v>
          </cell>
          <cell r="C3918" t="str">
            <v>ООО "Лиза"</v>
          </cell>
          <cell r="D3918" t="str">
            <v>ООО</v>
          </cell>
          <cell r="E3918" t="str">
            <v>06</v>
          </cell>
          <cell r="G3918" t="str">
            <v>5</v>
          </cell>
          <cell r="H3918">
            <v>1831.74</v>
          </cell>
          <cell r="I3918">
            <v>1831.73</v>
          </cell>
          <cell r="J3918">
            <v>0</v>
          </cell>
          <cell r="K3918">
            <v>0</v>
          </cell>
          <cell r="L3918">
            <v>0</v>
          </cell>
          <cell r="M3918">
            <v>1831.74</v>
          </cell>
          <cell r="N3918">
            <v>0</v>
          </cell>
          <cell r="O3918">
            <v>0</v>
          </cell>
          <cell r="P3918">
            <v>-0.01</v>
          </cell>
          <cell r="Q3918">
            <v>3</v>
          </cell>
        </row>
        <row r="3919">
          <cell r="A3919" t="str">
            <v>21</v>
          </cell>
          <cell r="B3919" t="str">
            <v>01514</v>
          </cell>
          <cell r="C3919" t="str">
            <v>ООО БО "Звездный"</v>
          </cell>
          <cell r="D3919" t="str">
            <v>ООО</v>
          </cell>
          <cell r="E3919" t="str">
            <v>07</v>
          </cell>
          <cell r="G3919" t="str">
            <v>5</v>
          </cell>
          <cell r="H3919">
            <v>180.11</v>
          </cell>
          <cell r="I3919">
            <v>0</v>
          </cell>
          <cell r="J3919">
            <v>-147.77000000000001</v>
          </cell>
          <cell r="K3919">
            <v>0</v>
          </cell>
          <cell r="L3919">
            <v>0</v>
          </cell>
          <cell r="M3919">
            <v>0</v>
          </cell>
          <cell r="N3919">
            <v>0</v>
          </cell>
          <cell r="O3919">
            <v>0</v>
          </cell>
          <cell r="P3919">
            <v>-147.77000000000001</v>
          </cell>
          <cell r="Q3919">
            <v>2</v>
          </cell>
        </row>
        <row r="3920">
          <cell r="A3920" t="str">
            <v>21</v>
          </cell>
          <cell r="B3920" t="str">
            <v>01625</v>
          </cell>
          <cell r="C3920" t="str">
            <v>УМ-3 ОАО "Строймеханизация"</v>
          </cell>
          <cell r="D3920" t="str">
            <v>ОАО</v>
          </cell>
          <cell r="E3920" t="str">
            <v>07</v>
          </cell>
          <cell r="F3920" t="str">
            <v>Л</v>
          </cell>
          <cell r="G3920" t="str">
            <v>2</v>
          </cell>
          <cell r="H3920">
            <v>2439.29</v>
          </cell>
          <cell r="I3920">
            <v>0</v>
          </cell>
          <cell r="J3920">
            <v>-8913.9699999999993</v>
          </cell>
          <cell r="K3920">
            <v>0</v>
          </cell>
          <cell r="L3920">
            <v>0</v>
          </cell>
          <cell r="M3920">
            <v>0</v>
          </cell>
          <cell r="N3920">
            <v>0</v>
          </cell>
          <cell r="O3920">
            <v>0</v>
          </cell>
          <cell r="P3920">
            <v>-8913.9699999999993</v>
          </cell>
          <cell r="Q3920">
            <v>1</v>
          </cell>
        </row>
        <row r="3921">
          <cell r="A3921" t="str">
            <v>21</v>
          </cell>
          <cell r="B3921" t="str">
            <v>01792</v>
          </cell>
          <cell r="C3921" t="str">
            <v>Крас. заочн. пром.-ком. техникум</v>
          </cell>
          <cell r="D3921" t="str">
            <v>МОПБ</v>
          </cell>
          <cell r="F3921" t="str">
            <v>0</v>
          </cell>
          <cell r="G3921" t="str">
            <v>*</v>
          </cell>
          <cell r="H3921">
            <v>0</v>
          </cell>
          <cell r="I3921">
            <v>0</v>
          </cell>
          <cell r="J3921">
            <v>0</v>
          </cell>
          <cell r="K3921">
            <v>0</v>
          </cell>
          <cell r="L3921">
            <v>0</v>
          </cell>
          <cell r="M3921">
            <v>0</v>
          </cell>
          <cell r="N3921">
            <v>0</v>
          </cell>
          <cell r="O3921">
            <v>0</v>
          </cell>
          <cell r="P3921">
            <v>0</v>
          </cell>
          <cell r="Q3921">
            <v>0</v>
          </cell>
        </row>
        <row r="3922">
          <cell r="A3922" t="str">
            <v>21</v>
          </cell>
          <cell r="B3922" t="str">
            <v>01850</v>
          </cell>
          <cell r="C3922" t="str">
            <v>ООО ПКП "Таволга"</v>
          </cell>
          <cell r="D3922" t="str">
            <v>ООО</v>
          </cell>
          <cell r="E3922" t="str">
            <v>06</v>
          </cell>
          <cell r="G3922" t="str">
            <v>5</v>
          </cell>
          <cell r="H3922">
            <v>4099.8</v>
          </cell>
          <cell r="I3922">
            <v>4098.22</v>
          </cell>
          <cell r="J3922">
            <v>0</v>
          </cell>
          <cell r="K3922">
            <v>0</v>
          </cell>
          <cell r="L3922">
            <v>0</v>
          </cell>
          <cell r="M3922">
            <v>0</v>
          </cell>
          <cell r="N3922">
            <v>0</v>
          </cell>
          <cell r="O3922">
            <v>4098.22</v>
          </cell>
          <cell r="P3922">
            <v>0</v>
          </cell>
          <cell r="Q3922">
            <v>3</v>
          </cell>
        </row>
        <row r="3923">
          <cell r="A3923" t="str">
            <v>21</v>
          </cell>
          <cell r="B3923" t="str">
            <v>02003</v>
          </cell>
          <cell r="C3923" t="str">
            <v>ЗАО"Красный Яр-ШИНА"</v>
          </cell>
          <cell r="D3923" t="str">
            <v>ЗАО</v>
          </cell>
          <cell r="E3923" t="str">
            <v>07</v>
          </cell>
          <cell r="F3923" t="str">
            <v>Л</v>
          </cell>
          <cell r="G3923" t="str">
            <v>2</v>
          </cell>
          <cell r="H3923">
            <v>112186.85</v>
          </cell>
          <cell r="I3923">
            <v>112186.85</v>
          </cell>
          <cell r="J3923">
            <v>0</v>
          </cell>
          <cell r="K3923">
            <v>0</v>
          </cell>
          <cell r="L3923">
            <v>0</v>
          </cell>
          <cell r="M3923">
            <v>0</v>
          </cell>
          <cell r="N3923">
            <v>0</v>
          </cell>
          <cell r="O3923">
            <v>112186.85</v>
          </cell>
          <cell r="P3923">
            <v>0</v>
          </cell>
          <cell r="Q3923">
            <v>0</v>
          </cell>
        </row>
        <row r="3924">
          <cell r="A3924" t="str">
            <v>21</v>
          </cell>
          <cell r="B3924" t="str">
            <v>02004</v>
          </cell>
          <cell r="C3924" t="str">
            <v>ИП Кобылкина А.П.</v>
          </cell>
          <cell r="D3924" t="str">
            <v>ИП</v>
          </cell>
          <cell r="G3924" t="str">
            <v>5</v>
          </cell>
          <cell r="H3924">
            <v>46.64</v>
          </cell>
          <cell r="I3924">
            <v>46.48</v>
          </cell>
          <cell r="J3924">
            <v>0</v>
          </cell>
          <cell r="K3924">
            <v>0</v>
          </cell>
          <cell r="L3924">
            <v>0</v>
          </cell>
          <cell r="M3924">
            <v>0</v>
          </cell>
          <cell r="N3924">
            <v>0</v>
          </cell>
          <cell r="O3924">
            <v>46.48</v>
          </cell>
          <cell r="P3924">
            <v>0</v>
          </cell>
          <cell r="Q3924">
            <v>1</v>
          </cell>
        </row>
        <row r="3925">
          <cell r="A3925" t="str">
            <v>21</v>
          </cell>
          <cell r="B3925" t="str">
            <v>02005</v>
          </cell>
          <cell r="C3925" t="str">
            <v>ИП Белобородов А.В.</v>
          </cell>
          <cell r="D3925" t="str">
            <v>ИП</v>
          </cell>
          <cell r="G3925" t="str">
            <v>5</v>
          </cell>
          <cell r="H3925">
            <v>75.900000000000006</v>
          </cell>
          <cell r="I3925">
            <v>75.75</v>
          </cell>
          <cell r="J3925">
            <v>0</v>
          </cell>
          <cell r="K3925">
            <v>0</v>
          </cell>
          <cell r="L3925">
            <v>0</v>
          </cell>
          <cell r="M3925">
            <v>0</v>
          </cell>
          <cell r="N3925">
            <v>0</v>
          </cell>
          <cell r="O3925">
            <v>75.75</v>
          </cell>
          <cell r="P3925">
            <v>0</v>
          </cell>
          <cell r="Q3925">
            <v>1</v>
          </cell>
        </row>
        <row r="3926">
          <cell r="A3926" t="str">
            <v>21</v>
          </cell>
          <cell r="B3926" t="str">
            <v>02006</v>
          </cell>
          <cell r="C3926" t="str">
            <v>МУЗ "Городская пол-ка №1"</v>
          </cell>
          <cell r="D3926" t="str">
            <v>УЗ</v>
          </cell>
          <cell r="E3926" t="str">
            <v>06</v>
          </cell>
          <cell r="F3926" t="str">
            <v>ГР</v>
          </cell>
          <cell r="G3926" t="str">
            <v>Г</v>
          </cell>
          <cell r="H3926">
            <v>16979.73</v>
          </cell>
          <cell r="I3926">
            <v>16979.740000000002</v>
          </cell>
          <cell r="J3926">
            <v>0</v>
          </cell>
          <cell r="K3926">
            <v>0</v>
          </cell>
          <cell r="L3926">
            <v>0</v>
          </cell>
          <cell r="M3926">
            <v>0</v>
          </cell>
          <cell r="N3926">
            <v>0</v>
          </cell>
          <cell r="O3926">
            <v>16979.740000000002</v>
          </cell>
          <cell r="P3926">
            <v>0</v>
          </cell>
          <cell r="Q3926">
            <v>7</v>
          </cell>
        </row>
        <row r="3927">
          <cell r="A3927" t="str">
            <v>21</v>
          </cell>
          <cell r="B3927" t="str">
            <v>02007</v>
          </cell>
          <cell r="C3927" t="str">
            <v>ФЛ Щербаков В.В.</v>
          </cell>
          <cell r="D3927" t="str">
            <v>ФЛ</v>
          </cell>
          <cell r="G3927" t="str">
            <v>5</v>
          </cell>
          <cell r="H3927">
            <v>951.56</v>
          </cell>
          <cell r="I3927">
            <v>951.56</v>
          </cell>
          <cell r="J3927">
            <v>0</v>
          </cell>
          <cell r="K3927">
            <v>0</v>
          </cell>
          <cell r="L3927">
            <v>0</v>
          </cell>
          <cell r="M3927">
            <v>0</v>
          </cell>
          <cell r="N3927">
            <v>0</v>
          </cell>
          <cell r="O3927">
            <v>951.56</v>
          </cell>
          <cell r="P3927">
            <v>0</v>
          </cell>
          <cell r="Q3927">
            <v>1</v>
          </cell>
        </row>
        <row r="3928">
          <cell r="A3928" t="str">
            <v>21</v>
          </cell>
          <cell r="B3928" t="str">
            <v>02008</v>
          </cell>
          <cell r="C3928" t="str">
            <v>МОУ ДОД "Детск. школа ис-тв №6"</v>
          </cell>
          <cell r="D3928" t="str">
            <v>УК</v>
          </cell>
          <cell r="E3928" t="str">
            <v>07</v>
          </cell>
          <cell r="F3928" t="str">
            <v>ГР</v>
          </cell>
          <cell r="G3928" t="str">
            <v>Г</v>
          </cell>
          <cell r="H3928">
            <v>1003.66</v>
          </cell>
          <cell r="I3928">
            <v>215.9</v>
          </cell>
          <cell r="J3928">
            <v>0</v>
          </cell>
          <cell r="K3928">
            <v>0</v>
          </cell>
          <cell r="L3928">
            <v>0</v>
          </cell>
          <cell r="M3928">
            <v>0</v>
          </cell>
          <cell r="N3928">
            <v>0</v>
          </cell>
          <cell r="O3928">
            <v>215.9</v>
          </cell>
          <cell r="P3928">
            <v>0</v>
          </cell>
          <cell r="Q3928">
            <v>2</v>
          </cell>
        </row>
        <row r="3929">
          <cell r="A3929" t="str">
            <v>21</v>
          </cell>
          <cell r="B3929" t="str">
            <v>02009</v>
          </cell>
          <cell r="C3929" t="str">
            <v>ООО "АКМ"</v>
          </cell>
          <cell r="D3929" t="str">
            <v>ООО</v>
          </cell>
          <cell r="G3929" t="str">
            <v>5</v>
          </cell>
          <cell r="H3929">
            <v>0</v>
          </cell>
          <cell r="I3929">
            <v>0</v>
          </cell>
          <cell r="J3929">
            <v>0</v>
          </cell>
          <cell r="K3929">
            <v>0</v>
          </cell>
          <cell r="L3929">
            <v>0</v>
          </cell>
          <cell r="M3929">
            <v>0</v>
          </cell>
          <cell r="N3929">
            <v>0</v>
          </cell>
          <cell r="O3929">
            <v>0</v>
          </cell>
          <cell r="P3929">
            <v>0</v>
          </cell>
          <cell r="Q3929">
            <v>2</v>
          </cell>
        </row>
        <row r="3930">
          <cell r="A3930" t="str">
            <v>21</v>
          </cell>
          <cell r="B3930" t="str">
            <v>02010</v>
          </cell>
          <cell r="C3930" t="str">
            <v>ФЛ Баглаев И.Г.</v>
          </cell>
          <cell r="D3930" t="str">
            <v>ФЛ</v>
          </cell>
          <cell r="G3930" t="str">
            <v>5</v>
          </cell>
          <cell r="H3930">
            <v>53.06</v>
          </cell>
          <cell r="I3930">
            <v>53.06</v>
          </cell>
          <cell r="J3930">
            <v>0</v>
          </cell>
          <cell r="K3930">
            <v>0</v>
          </cell>
          <cell r="L3930">
            <v>0</v>
          </cell>
          <cell r="M3930">
            <v>0</v>
          </cell>
          <cell r="N3930">
            <v>0</v>
          </cell>
          <cell r="O3930">
            <v>53.06</v>
          </cell>
          <cell r="P3930">
            <v>0</v>
          </cell>
          <cell r="Q3930">
            <v>1</v>
          </cell>
        </row>
        <row r="3931">
          <cell r="A3931" t="str">
            <v>21</v>
          </cell>
          <cell r="B3931" t="str">
            <v>02012</v>
          </cell>
          <cell r="C3931" t="str">
            <v>ООО"Селена-Фарм"</v>
          </cell>
          <cell r="D3931" t="str">
            <v>ООО</v>
          </cell>
          <cell r="G3931" t="str">
            <v>5</v>
          </cell>
          <cell r="H3931">
            <v>196.36</v>
          </cell>
          <cell r="I3931">
            <v>237.86</v>
          </cell>
          <cell r="J3931">
            <v>0</v>
          </cell>
          <cell r="K3931">
            <v>0</v>
          </cell>
          <cell r="L3931">
            <v>0</v>
          </cell>
          <cell r="M3931">
            <v>500</v>
          </cell>
          <cell r="N3931">
            <v>0</v>
          </cell>
          <cell r="O3931">
            <v>0</v>
          </cell>
          <cell r="P3931">
            <v>-262.14</v>
          </cell>
          <cell r="Q3931">
            <v>1</v>
          </cell>
        </row>
        <row r="3932">
          <cell r="A3932" t="str">
            <v>21</v>
          </cell>
          <cell r="B3932" t="str">
            <v>02013</v>
          </cell>
          <cell r="C3932" t="str">
            <v>МОУ ДОД Дет.школа искусств №9</v>
          </cell>
          <cell r="D3932" t="str">
            <v>УК</v>
          </cell>
          <cell r="E3932" t="str">
            <v>07</v>
          </cell>
          <cell r="F3932" t="str">
            <v>ГР</v>
          </cell>
          <cell r="G3932" t="str">
            <v>Г</v>
          </cell>
          <cell r="H3932">
            <v>1049.3599999999999</v>
          </cell>
          <cell r="I3932">
            <v>1071.03</v>
          </cell>
          <cell r="J3932">
            <v>0</v>
          </cell>
          <cell r="K3932">
            <v>0</v>
          </cell>
          <cell r="L3932">
            <v>0</v>
          </cell>
          <cell r="M3932">
            <v>0</v>
          </cell>
          <cell r="N3932">
            <v>0</v>
          </cell>
          <cell r="O3932">
            <v>1071.03</v>
          </cell>
          <cell r="P3932">
            <v>0</v>
          </cell>
          <cell r="Q3932">
            <v>2</v>
          </cell>
        </row>
        <row r="3933">
          <cell r="A3933" t="str">
            <v>21</v>
          </cell>
          <cell r="B3933" t="str">
            <v>02014</v>
          </cell>
          <cell r="C3933" t="str">
            <v>ФЛ Ткаченко Р.А, ФЛ Покорский Э.В.</v>
          </cell>
          <cell r="D3933" t="str">
            <v>ФЛ</v>
          </cell>
          <cell r="G3933" t="str">
            <v>5</v>
          </cell>
          <cell r="H3933">
            <v>3035.9</v>
          </cell>
          <cell r="I3933">
            <v>3035.9</v>
          </cell>
          <cell r="J3933">
            <v>0</v>
          </cell>
          <cell r="K3933">
            <v>0</v>
          </cell>
          <cell r="L3933">
            <v>0</v>
          </cell>
          <cell r="M3933">
            <v>0</v>
          </cell>
          <cell r="N3933">
            <v>0</v>
          </cell>
          <cell r="O3933">
            <v>3035.9</v>
          </cell>
          <cell r="P3933">
            <v>0</v>
          </cell>
          <cell r="Q3933">
            <v>1</v>
          </cell>
        </row>
        <row r="3934">
          <cell r="A3934" t="str">
            <v>21</v>
          </cell>
          <cell r="B3934" t="str">
            <v>02015</v>
          </cell>
          <cell r="C3934" t="str">
            <v>ООО "Геликон-МКМ"</v>
          </cell>
          <cell r="D3934" t="str">
            <v>ООО</v>
          </cell>
          <cell r="G3934" t="str">
            <v>5</v>
          </cell>
          <cell r="H3934">
            <v>0</v>
          </cell>
          <cell r="I3934">
            <v>0</v>
          </cell>
          <cell r="J3934">
            <v>-54.14</v>
          </cell>
          <cell r="K3934">
            <v>0</v>
          </cell>
          <cell r="L3934">
            <v>0</v>
          </cell>
          <cell r="M3934">
            <v>0</v>
          </cell>
          <cell r="N3934">
            <v>0</v>
          </cell>
          <cell r="O3934">
            <v>0</v>
          </cell>
          <cell r="P3934">
            <v>-54.14</v>
          </cell>
          <cell r="Q3934">
            <v>0</v>
          </cell>
        </row>
        <row r="3935">
          <cell r="A3935" t="str">
            <v>21</v>
          </cell>
          <cell r="B3935" t="str">
            <v>02016</v>
          </cell>
          <cell r="C3935" t="str">
            <v>ИП Большаков А.Б.</v>
          </cell>
          <cell r="D3935" t="str">
            <v>ИП</v>
          </cell>
          <cell r="G3935" t="str">
            <v>5</v>
          </cell>
          <cell r="H3935">
            <v>2378.88</v>
          </cell>
          <cell r="I3935">
            <v>1576.65</v>
          </cell>
          <cell r="J3935">
            <v>0</v>
          </cell>
          <cell r="K3935">
            <v>0</v>
          </cell>
          <cell r="L3935">
            <v>0</v>
          </cell>
          <cell r="M3935">
            <v>0</v>
          </cell>
          <cell r="N3935">
            <v>0</v>
          </cell>
          <cell r="O3935">
            <v>1576.65</v>
          </cell>
          <cell r="P3935">
            <v>0</v>
          </cell>
          <cell r="Q3935">
            <v>1</v>
          </cell>
        </row>
        <row r="3936">
          <cell r="A3936" t="str">
            <v>21</v>
          </cell>
          <cell r="B3936" t="str">
            <v>02017</v>
          </cell>
          <cell r="C3936" t="str">
            <v>ФЛ Данилин А.А.</v>
          </cell>
          <cell r="D3936" t="str">
            <v>ФЛ</v>
          </cell>
          <cell r="G3936" t="str">
            <v>5</v>
          </cell>
          <cell r="H3936">
            <v>5917.37</v>
          </cell>
          <cell r="I3936">
            <v>0</v>
          </cell>
          <cell r="J3936">
            <v>-3914.35</v>
          </cell>
          <cell r="K3936">
            <v>0</v>
          </cell>
          <cell r="L3936">
            <v>0</v>
          </cell>
          <cell r="M3936">
            <v>0</v>
          </cell>
          <cell r="N3936">
            <v>0</v>
          </cell>
          <cell r="O3936">
            <v>0</v>
          </cell>
          <cell r="P3936">
            <v>-3914.35</v>
          </cell>
          <cell r="Q3936">
            <v>1</v>
          </cell>
        </row>
        <row r="3937">
          <cell r="A3937" t="str">
            <v>21</v>
          </cell>
          <cell r="B3937" t="str">
            <v>02018</v>
          </cell>
          <cell r="C3937" t="str">
            <v>ИП Николаева Ю.В.</v>
          </cell>
          <cell r="D3937" t="str">
            <v>ИП</v>
          </cell>
          <cell r="G3937" t="str">
            <v>5</v>
          </cell>
          <cell r="H3937">
            <v>179.93</v>
          </cell>
          <cell r="I3937">
            <v>177.62</v>
          </cell>
          <cell r="J3937">
            <v>0</v>
          </cell>
          <cell r="K3937">
            <v>0</v>
          </cell>
          <cell r="L3937">
            <v>0</v>
          </cell>
          <cell r="M3937">
            <v>0</v>
          </cell>
          <cell r="N3937">
            <v>0</v>
          </cell>
          <cell r="O3937">
            <v>177.62</v>
          </cell>
          <cell r="P3937">
            <v>0</v>
          </cell>
          <cell r="Q3937">
            <v>1</v>
          </cell>
        </row>
        <row r="3938">
          <cell r="A3938" t="str">
            <v>21</v>
          </cell>
          <cell r="B3938" t="str">
            <v>02019</v>
          </cell>
          <cell r="C3938" t="str">
            <v>ИП Бакуменко В.В.</v>
          </cell>
          <cell r="D3938" t="str">
            <v>ИП</v>
          </cell>
          <cell r="G3938" t="str">
            <v>5</v>
          </cell>
          <cell r="H3938">
            <v>1070.5</v>
          </cell>
          <cell r="I3938">
            <v>970.5</v>
          </cell>
          <cell r="J3938">
            <v>0</v>
          </cell>
          <cell r="K3938">
            <v>0</v>
          </cell>
          <cell r="L3938">
            <v>0</v>
          </cell>
          <cell r="M3938">
            <v>0</v>
          </cell>
          <cell r="N3938">
            <v>0</v>
          </cell>
          <cell r="O3938">
            <v>970.5</v>
          </cell>
          <cell r="P3938">
            <v>0</v>
          </cell>
          <cell r="Q3938">
            <v>1</v>
          </cell>
        </row>
        <row r="3939">
          <cell r="A3939" t="str">
            <v>21</v>
          </cell>
          <cell r="B3939" t="str">
            <v>02020</v>
          </cell>
          <cell r="C3939" t="str">
            <v>ФЛ Серикова Г.И.</v>
          </cell>
          <cell r="D3939" t="str">
            <v>ФЛ</v>
          </cell>
          <cell r="G3939" t="str">
            <v>5</v>
          </cell>
          <cell r="H3939">
            <v>0</v>
          </cell>
          <cell r="I3939">
            <v>0</v>
          </cell>
          <cell r="J3939">
            <v>0</v>
          </cell>
          <cell r="K3939">
            <v>0</v>
          </cell>
          <cell r="L3939">
            <v>0</v>
          </cell>
          <cell r="M3939">
            <v>0</v>
          </cell>
          <cell r="N3939">
            <v>0</v>
          </cell>
          <cell r="O3939">
            <v>0</v>
          </cell>
          <cell r="P3939">
            <v>0</v>
          </cell>
          <cell r="Q3939">
            <v>1</v>
          </cell>
        </row>
        <row r="3940">
          <cell r="A3940" t="str">
            <v>21</v>
          </cell>
          <cell r="B3940" t="str">
            <v>02021</v>
          </cell>
          <cell r="C3940" t="str">
            <v>НП институт "Высшая школа бизнеса"</v>
          </cell>
          <cell r="D3940" t="str">
            <v>НП</v>
          </cell>
          <cell r="E3940" t="str">
            <v>07</v>
          </cell>
          <cell r="F3940" t="str">
            <v>0</v>
          </cell>
          <cell r="G3940" t="str">
            <v>5</v>
          </cell>
          <cell r="H3940">
            <v>139.71</v>
          </cell>
          <cell r="I3940">
            <v>0</v>
          </cell>
          <cell r="J3940">
            <v>-302.07</v>
          </cell>
          <cell r="K3940">
            <v>0</v>
          </cell>
          <cell r="L3940">
            <v>0</v>
          </cell>
          <cell r="M3940">
            <v>0</v>
          </cell>
          <cell r="N3940">
            <v>0</v>
          </cell>
          <cell r="O3940">
            <v>0</v>
          </cell>
          <cell r="P3940">
            <v>-302.07</v>
          </cell>
          <cell r="Q3940">
            <v>1</v>
          </cell>
        </row>
        <row r="3941">
          <cell r="A3941" t="str">
            <v>21</v>
          </cell>
          <cell r="B3941" t="str">
            <v>02022</v>
          </cell>
          <cell r="C3941" t="str">
            <v>Петров Е.А.</v>
          </cell>
          <cell r="D3941" t="str">
            <v>ПБОЮЛ</v>
          </cell>
          <cell r="G3941" t="str">
            <v>5</v>
          </cell>
          <cell r="H3941">
            <v>0</v>
          </cell>
          <cell r="I3941">
            <v>0</v>
          </cell>
          <cell r="J3941">
            <v>0</v>
          </cell>
          <cell r="K3941">
            <v>0</v>
          </cell>
          <cell r="L3941">
            <v>0</v>
          </cell>
          <cell r="M3941">
            <v>0</v>
          </cell>
          <cell r="N3941">
            <v>0</v>
          </cell>
          <cell r="O3941">
            <v>0</v>
          </cell>
          <cell r="P3941">
            <v>0</v>
          </cell>
          <cell r="Q3941">
            <v>0</v>
          </cell>
        </row>
        <row r="3942">
          <cell r="A3942" t="str">
            <v>21</v>
          </cell>
          <cell r="B3942" t="str">
            <v>02023</v>
          </cell>
          <cell r="C3942" t="str">
            <v>ФЛ Альбертян М.О.</v>
          </cell>
          <cell r="D3942" t="str">
            <v>ФЛ</v>
          </cell>
          <cell r="G3942" t="str">
            <v>5</v>
          </cell>
          <cell r="H3942">
            <v>0</v>
          </cell>
          <cell r="I3942">
            <v>0</v>
          </cell>
          <cell r="J3942">
            <v>-90.93</v>
          </cell>
          <cell r="K3942">
            <v>0</v>
          </cell>
          <cell r="L3942">
            <v>0</v>
          </cell>
          <cell r="M3942">
            <v>0</v>
          </cell>
          <cell r="N3942">
            <v>0</v>
          </cell>
          <cell r="O3942">
            <v>0</v>
          </cell>
          <cell r="P3942">
            <v>-90.93</v>
          </cell>
          <cell r="Q3942">
            <v>1</v>
          </cell>
        </row>
        <row r="3943">
          <cell r="A3943" t="str">
            <v>21</v>
          </cell>
          <cell r="B3943" t="str">
            <v>02024</v>
          </cell>
          <cell r="C3943" t="str">
            <v>Логинов. Ю.С.</v>
          </cell>
          <cell r="D3943" t="str">
            <v>ЧП</v>
          </cell>
          <cell r="G3943" t="str">
            <v>5</v>
          </cell>
          <cell r="H3943">
            <v>0</v>
          </cell>
          <cell r="I3943">
            <v>0</v>
          </cell>
          <cell r="J3943">
            <v>0</v>
          </cell>
          <cell r="K3943">
            <v>0</v>
          </cell>
          <cell r="L3943">
            <v>0</v>
          </cell>
          <cell r="M3943">
            <v>0</v>
          </cell>
          <cell r="N3943">
            <v>0</v>
          </cell>
          <cell r="O3943">
            <v>0</v>
          </cell>
          <cell r="P3943">
            <v>0</v>
          </cell>
          <cell r="Q3943">
            <v>1</v>
          </cell>
        </row>
        <row r="3944">
          <cell r="A3944" t="str">
            <v>21</v>
          </cell>
          <cell r="B3944" t="str">
            <v>02025</v>
          </cell>
          <cell r="C3944" t="str">
            <v>Лебедев А.П.</v>
          </cell>
          <cell r="D3944" t="str">
            <v>ФЛ</v>
          </cell>
          <cell r="G3944" t="str">
            <v>5</v>
          </cell>
          <cell r="H3944">
            <v>0</v>
          </cell>
          <cell r="I3944">
            <v>0</v>
          </cell>
          <cell r="J3944">
            <v>0</v>
          </cell>
          <cell r="K3944">
            <v>0</v>
          </cell>
          <cell r="L3944">
            <v>0</v>
          </cell>
          <cell r="M3944">
            <v>0</v>
          </cell>
          <cell r="N3944">
            <v>0</v>
          </cell>
          <cell r="O3944">
            <v>0</v>
          </cell>
          <cell r="P3944">
            <v>0</v>
          </cell>
          <cell r="Q3944">
            <v>1</v>
          </cell>
        </row>
        <row r="3945">
          <cell r="A3945" t="str">
            <v>21</v>
          </cell>
          <cell r="B3945" t="str">
            <v>02026</v>
          </cell>
          <cell r="C3945" t="str">
            <v>ООО ПКФ "Строитель-8"</v>
          </cell>
          <cell r="D3945" t="str">
            <v>ООО ПКФ</v>
          </cell>
          <cell r="F3945" t="str">
            <v>Л</v>
          </cell>
          <cell r="G3945" t="str">
            <v>5</v>
          </cell>
          <cell r="H3945">
            <v>9975.81</v>
          </cell>
          <cell r="I3945">
            <v>9975.81</v>
          </cell>
          <cell r="J3945">
            <v>0</v>
          </cell>
          <cell r="K3945">
            <v>0</v>
          </cell>
          <cell r="L3945">
            <v>0</v>
          </cell>
          <cell r="M3945">
            <v>9975.81</v>
          </cell>
          <cell r="N3945">
            <v>0</v>
          </cell>
          <cell r="O3945">
            <v>0</v>
          </cell>
          <cell r="P3945">
            <v>0</v>
          </cell>
          <cell r="Q3945">
            <v>0</v>
          </cell>
        </row>
        <row r="3946">
          <cell r="A3946" t="str">
            <v>21</v>
          </cell>
          <cell r="B3946" t="str">
            <v>02027</v>
          </cell>
          <cell r="C3946" t="str">
            <v>ИП Федорова Н.А.</v>
          </cell>
          <cell r="D3946" t="str">
            <v>ИП</v>
          </cell>
          <cell r="G3946" t="str">
            <v>5</v>
          </cell>
          <cell r="H3946">
            <v>792.96</v>
          </cell>
          <cell r="I3946">
            <v>792.81</v>
          </cell>
          <cell r="J3946">
            <v>0</v>
          </cell>
          <cell r="K3946">
            <v>0</v>
          </cell>
          <cell r="L3946">
            <v>0</v>
          </cell>
          <cell r="M3946">
            <v>0</v>
          </cell>
          <cell r="N3946">
            <v>0</v>
          </cell>
          <cell r="O3946">
            <v>792.81</v>
          </cell>
          <cell r="P3946">
            <v>0</v>
          </cell>
          <cell r="Q3946">
            <v>1</v>
          </cell>
        </row>
        <row r="3947">
          <cell r="A3947" t="str">
            <v>21</v>
          </cell>
          <cell r="B3947" t="str">
            <v>02028</v>
          </cell>
          <cell r="C3947" t="str">
            <v>ИП Куклина Т.А.</v>
          </cell>
          <cell r="D3947" t="str">
            <v>ИП</v>
          </cell>
          <cell r="G3947" t="str">
            <v>5</v>
          </cell>
          <cell r="H3947">
            <v>522.59</v>
          </cell>
          <cell r="I3947">
            <v>0</v>
          </cell>
          <cell r="J3947">
            <v>-59.04</v>
          </cell>
          <cell r="K3947">
            <v>0</v>
          </cell>
          <cell r="L3947">
            <v>0</v>
          </cell>
          <cell r="M3947">
            <v>0</v>
          </cell>
          <cell r="N3947">
            <v>0</v>
          </cell>
          <cell r="O3947">
            <v>0</v>
          </cell>
          <cell r="P3947">
            <v>-59.04</v>
          </cell>
          <cell r="Q3947">
            <v>1</v>
          </cell>
        </row>
        <row r="3948">
          <cell r="A3948" t="str">
            <v>21</v>
          </cell>
          <cell r="B3948" t="str">
            <v>02029</v>
          </cell>
          <cell r="C3948" t="str">
            <v>ИП Балашова Л.Н.</v>
          </cell>
          <cell r="D3948" t="str">
            <v>ИП</v>
          </cell>
          <cell r="G3948" t="str">
            <v>5</v>
          </cell>
          <cell r="H3948">
            <v>5947.2</v>
          </cell>
          <cell r="I3948">
            <v>5944.67</v>
          </cell>
          <cell r="J3948">
            <v>0</v>
          </cell>
          <cell r="K3948">
            <v>0</v>
          </cell>
          <cell r="L3948">
            <v>0</v>
          </cell>
          <cell r="M3948">
            <v>5944.67</v>
          </cell>
          <cell r="N3948">
            <v>0</v>
          </cell>
          <cell r="O3948">
            <v>0</v>
          </cell>
          <cell r="P3948">
            <v>0</v>
          </cell>
          <cell r="Q3948">
            <v>1</v>
          </cell>
        </row>
        <row r="3949">
          <cell r="A3949" t="str">
            <v>21</v>
          </cell>
          <cell r="B3949" t="str">
            <v>02030</v>
          </cell>
          <cell r="C3949" t="str">
            <v>ИП Меликян А.В.</v>
          </cell>
          <cell r="D3949" t="str">
            <v>ИП</v>
          </cell>
          <cell r="G3949" t="str">
            <v>5</v>
          </cell>
          <cell r="H3949">
            <v>416.3</v>
          </cell>
          <cell r="I3949">
            <v>0</v>
          </cell>
          <cell r="J3949">
            <v>-23.59</v>
          </cell>
          <cell r="K3949">
            <v>0</v>
          </cell>
          <cell r="L3949">
            <v>0</v>
          </cell>
          <cell r="M3949">
            <v>0</v>
          </cell>
          <cell r="N3949">
            <v>0</v>
          </cell>
          <cell r="O3949">
            <v>0</v>
          </cell>
          <cell r="P3949">
            <v>-23.59</v>
          </cell>
          <cell r="Q3949">
            <v>1</v>
          </cell>
        </row>
        <row r="3950">
          <cell r="A3950" t="str">
            <v>21</v>
          </cell>
          <cell r="B3950" t="str">
            <v>02031</v>
          </cell>
          <cell r="C3950" t="str">
            <v>ИП Полуэктов Н.И.</v>
          </cell>
          <cell r="D3950" t="str">
            <v>ИП</v>
          </cell>
          <cell r="G3950" t="str">
            <v>5</v>
          </cell>
          <cell r="H3950">
            <v>35.69</v>
          </cell>
          <cell r="I3950">
            <v>0</v>
          </cell>
          <cell r="J3950">
            <v>0</v>
          </cell>
          <cell r="K3950">
            <v>0</v>
          </cell>
          <cell r="L3950">
            <v>0</v>
          </cell>
          <cell r="M3950">
            <v>0</v>
          </cell>
          <cell r="N3950">
            <v>0</v>
          </cell>
          <cell r="O3950">
            <v>0</v>
          </cell>
          <cell r="P3950">
            <v>0</v>
          </cell>
          <cell r="Q3950">
            <v>1</v>
          </cell>
        </row>
        <row r="3951">
          <cell r="A3951" t="str">
            <v>21</v>
          </cell>
          <cell r="B3951" t="str">
            <v>02032</v>
          </cell>
          <cell r="C3951" t="str">
            <v>ООО"Альянс 2003"</v>
          </cell>
          <cell r="D3951" t="str">
            <v>ООО</v>
          </cell>
          <cell r="F3951" t="str">
            <v>Л</v>
          </cell>
          <cell r="G3951" t="str">
            <v>5</v>
          </cell>
          <cell r="H3951">
            <v>251.86</v>
          </cell>
          <cell r="I3951">
            <v>0</v>
          </cell>
          <cell r="J3951">
            <v>-257.77</v>
          </cell>
          <cell r="K3951">
            <v>0</v>
          </cell>
          <cell r="L3951">
            <v>0</v>
          </cell>
          <cell r="M3951">
            <v>0</v>
          </cell>
          <cell r="N3951">
            <v>0</v>
          </cell>
          <cell r="O3951">
            <v>0</v>
          </cell>
          <cell r="P3951">
            <v>-257.77</v>
          </cell>
          <cell r="Q3951">
            <v>0</v>
          </cell>
        </row>
        <row r="3952">
          <cell r="A3952" t="str">
            <v>21</v>
          </cell>
          <cell r="B3952" t="str">
            <v>02033</v>
          </cell>
          <cell r="C3952" t="str">
            <v>ИП Жесткова О.П.</v>
          </cell>
          <cell r="D3952" t="str">
            <v>ИП</v>
          </cell>
          <cell r="G3952" t="str">
            <v>5</v>
          </cell>
          <cell r="H3952">
            <v>95.15</v>
          </cell>
          <cell r="I3952">
            <v>75.59</v>
          </cell>
          <cell r="J3952">
            <v>0</v>
          </cell>
          <cell r="K3952">
            <v>83.26</v>
          </cell>
          <cell r="L3952">
            <v>0</v>
          </cell>
          <cell r="M3952">
            <v>0</v>
          </cell>
          <cell r="N3952">
            <v>0</v>
          </cell>
          <cell r="O3952">
            <v>75.59</v>
          </cell>
          <cell r="P3952">
            <v>0</v>
          </cell>
          <cell r="Q3952">
            <v>1</v>
          </cell>
        </row>
        <row r="3953">
          <cell r="A3953" t="str">
            <v>21</v>
          </cell>
          <cell r="B3953" t="str">
            <v>02034</v>
          </cell>
          <cell r="C3953" t="str">
            <v>ООО "Каролина плюс"</v>
          </cell>
          <cell r="D3953" t="str">
            <v>ООО</v>
          </cell>
          <cell r="G3953" t="str">
            <v>5</v>
          </cell>
          <cell r="H3953">
            <v>254.13</v>
          </cell>
          <cell r="I3953">
            <v>35.270000000000003</v>
          </cell>
          <cell r="J3953">
            <v>0</v>
          </cell>
          <cell r="K3953">
            <v>0</v>
          </cell>
          <cell r="L3953">
            <v>0</v>
          </cell>
          <cell r="M3953">
            <v>0</v>
          </cell>
          <cell r="N3953">
            <v>0</v>
          </cell>
          <cell r="O3953">
            <v>35.270000000000003</v>
          </cell>
          <cell r="P3953">
            <v>0</v>
          </cell>
          <cell r="Q3953">
            <v>1</v>
          </cell>
        </row>
        <row r="3954">
          <cell r="A3954" t="str">
            <v>21</v>
          </cell>
          <cell r="B3954" t="str">
            <v>02035</v>
          </cell>
          <cell r="C3954" t="str">
            <v>ОАО "КЭР"</v>
          </cell>
          <cell r="D3954" t="str">
            <v>ОАО</v>
          </cell>
          <cell r="E3954" t="str">
            <v>07</v>
          </cell>
          <cell r="F3954" t="str">
            <v>Л</v>
          </cell>
          <cell r="G3954" t="str">
            <v>Э</v>
          </cell>
          <cell r="H3954">
            <v>7837.07</v>
          </cell>
          <cell r="I3954">
            <v>0</v>
          </cell>
          <cell r="J3954">
            <v>0</v>
          </cell>
          <cell r="K3954">
            <v>0</v>
          </cell>
          <cell r="L3954">
            <v>0</v>
          </cell>
          <cell r="M3954">
            <v>0</v>
          </cell>
          <cell r="N3954">
            <v>0</v>
          </cell>
          <cell r="O3954">
            <v>0</v>
          </cell>
          <cell r="P3954">
            <v>0</v>
          </cell>
          <cell r="Q3954">
            <v>0</v>
          </cell>
        </row>
        <row r="3955">
          <cell r="A3955" t="str">
            <v>21</v>
          </cell>
          <cell r="B3955" t="str">
            <v>02037</v>
          </cell>
          <cell r="C3955" t="str">
            <v>ООО фирма "Торговое окно Красноярья"</v>
          </cell>
          <cell r="D3955" t="str">
            <v>ООО</v>
          </cell>
          <cell r="G3955" t="str">
            <v>5</v>
          </cell>
          <cell r="H3955">
            <v>761.24</v>
          </cell>
          <cell r="I3955">
            <v>761.25</v>
          </cell>
          <cell r="J3955">
            <v>0</v>
          </cell>
          <cell r="K3955">
            <v>0</v>
          </cell>
          <cell r="L3955">
            <v>0</v>
          </cell>
          <cell r="M3955">
            <v>0</v>
          </cell>
          <cell r="N3955">
            <v>0</v>
          </cell>
          <cell r="O3955">
            <v>761.25</v>
          </cell>
          <cell r="P3955">
            <v>0</v>
          </cell>
          <cell r="Q3955">
            <v>1</v>
          </cell>
        </row>
        <row r="3956">
          <cell r="A3956" t="str">
            <v>21</v>
          </cell>
          <cell r="B3956" t="str">
            <v>02038</v>
          </cell>
          <cell r="C3956" t="str">
            <v>ИП Борисевич А.В.</v>
          </cell>
          <cell r="D3956" t="str">
            <v>ИП</v>
          </cell>
          <cell r="G3956" t="str">
            <v>5</v>
          </cell>
          <cell r="H3956">
            <v>190.31</v>
          </cell>
          <cell r="I3956">
            <v>377.32</v>
          </cell>
          <cell r="J3956">
            <v>0</v>
          </cell>
          <cell r="K3956">
            <v>0</v>
          </cell>
          <cell r="L3956">
            <v>0</v>
          </cell>
          <cell r="M3956">
            <v>0</v>
          </cell>
          <cell r="N3956">
            <v>0</v>
          </cell>
          <cell r="O3956">
            <v>377.32</v>
          </cell>
          <cell r="P3956">
            <v>0</v>
          </cell>
          <cell r="Q3956">
            <v>1</v>
          </cell>
        </row>
        <row r="3957">
          <cell r="A3957" t="str">
            <v>21</v>
          </cell>
          <cell r="B3957" t="str">
            <v>02039</v>
          </cell>
          <cell r="C3957" t="str">
            <v>ФЛ Шестакова Л.В.</v>
          </cell>
          <cell r="D3957" t="str">
            <v>ФЛ</v>
          </cell>
          <cell r="G3957" t="str">
            <v>5</v>
          </cell>
          <cell r="H3957">
            <v>52.11</v>
          </cell>
          <cell r="I3957">
            <v>17.18</v>
          </cell>
          <cell r="J3957">
            <v>0</v>
          </cell>
          <cell r="K3957">
            <v>0</v>
          </cell>
          <cell r="L3957">
            <v>0</v>
          </cell>
          <cell r="M3957">
            <v>0</v>
          </cell>
          <cell r="N3957">
            <v>0</v>
          </cell>
          <cell r="O3957">
            <v>17.18</v>
          </cell>
          <cell r="P3957">
            <v>0</v>
          </cell>
          <cell r="Q3957">
            <v>1</v>
          </cell>
        </row>
        <row r="3958">
          <cell r="A3958" t="str">
            <v>21</v>
          </cell>
          <cell r="B3958" t="str">
            <v>02040</v>
          </cell>
          <cell r="C3958" t="str">
            <v>ООО "Эдельвейс"</v>
          </cell>
          <cell r="D3958" t="str">
            <v>ООО</v>
          </cell>
          <cell r="G3958" t="str">
            <v>5</v>
          </cell>
          <cell r="H3958">
            <v>22.85</v>
          </cell>
          <cell r="I3958">
            <v>22.85</v>
          </cell>
          <cell r="J3958">
            <v>0</v>
          </cell>
          <cell r="K3958">
            <v>0</v>
          </cell>
          <cell r="L3958">
            <v>0</v>
          </cell>
          <cell r="M3958">
            <v>0</v>
          </cell>
          <cell r="N3958">
            <v>0</v>
          </cell>
          <cell r="O3958">
            <v>22.85</v>
          </cell>
          <cell r="P3958">
            <v>0</v>
          </cell>
          <cell r="Q3958">
            <v>2</v>
          </cell>
        </row>
        <row r="3959">
          <cell r="A3959" t="str">
            <v>21</v>
          </cell>
          <cell r="B3959" t="str">
            <v>02041</v>
          </cell>
          <cell r="C3959" t="str">
            <v>ФЛ Калабегашвили И.Г.</v>
          </cell>
          <cell r="D3959" t="str">
            <v>ФЛ</v>
          </cell>
          <cell r="G3959" t="str">
            <v>5</v>
          </cell>
          <cell r="H3959">
            <v>190.31</v>
          </cell>
          <cell r="I3959">
            <v>121.27</v>
          </cell>
          <cell r="J3959">
            <v>0</v>
          </cell>
          <cell r="K3959">
            <v>0</v>
          </cell>
          <cell r="L3959">
            <v>0</v>
          </cell>
          <cell r="M3959">
            <v>0</v>
          </cell>
          <cell r="N3959">
            <v>0</v>
          </cell>
          <cell r="O3959">
            <v>121.27</v>
          </cell>
          <cell r="P3959">
            <v>0</v>
          </cell>
          <cell r="Q3959">
            <v>1</v>
          </cell>
        </row>
        <row r="3960">
          <cell r="A3960" t="str">
            <v>21</v>
          </cell>
          <cell r="B3960" t="str">
            <v>02042</v>
          </cell>
          <cell r="C3960" t="str">
            <v>ИП Вигуль Олег Иванович</v>
          </cell>
          <cell r="D3960" t="str">
            <v>ИП</v>
          </cell>
          <cell r="G3960" t="str">
            <v>5</v>
          </cell>
          <cell r="H3960">
            <v>35.69</v>
          </cell>
          <cell r="I3960">
            <v>95.17</v>
          </cell>
          <cell r="J3960">
            <v>0</v>
          </cell>
          <cell r="K3960">
            <v>0</v>
          </cell>
          <cell r="L3960">
            <v>0</v>
          </cell>
          <cell r="M3960">
            <v>118.96</v>
          </cell>
          <cell r="N3960">
            <v>0</v>
          </cell>
          <cell r="O3960">
            <v>0</v>
          </cell>
          <cell r="P3960">
            <v>-23.79</v>
          </cell>
          <cell r="Q3960">
            <v>1</v>
          </cell>
        </row>
        <row r="3961">
          <cell r="A3961" t="str">
            <v>21</v>
          </cell>
          <cell r="B3961" t="str">
            <v>02043</v>
          </cell>
          <cell r="C3961" t="str">
            <v>ИП Ершова И.В.</v>
          </cell>
          <cell r="D3961" t="str">
            <v>ИП</v>
          </cell>
          <cell r="G3961" t="str">
            <v>5</v>
          </cell>
          <cell r="H3961">
            <v>0</v>
          </cell>
          <cell r="I3961">
            <v>0</v>
          </cell>
          <cell r="J3961">
            <v>-0.04</v>
          </cell>
          <cell r="K3961">
            <v>0</v>
          </cell>
          <cell r="L3961">
            <v>0</v>
          </cell>
          <cell r="M3961">
            <v>0</v>
          </cell>
          <cell r="N3961">
            <v>0</v>
          </cell>
          <cell r="O3961">
            <v>0</v>
          </cell>
          <cell r="P3961">
            <v>-0.04</v>
          </cell>
          <cell r="Q3961">
            <v>1</v>
          </cell>
        </row>
        <row r="3962">
          <cell r="A3962" t="str">
            <v>21</v>
          </cell>
          <cell r="B3962" t="str">
            <v>02044</v>
          </cell>
          <cell r="C3962" t="str">
            <v>ИП Первухина С.Г.</v>
          </cell>
          <cell r="D3962" t="str">
            <v>ИП</v>
          </cell>
          <cell r="G3962" t="str">
            <v>5</v>
          </cell>
          <cell r="H3962">
            <v>2366.98</v>
          </cell>
          <cell r="I3962">
            <v>2366.88</v>
          </cell>
          <cell r="J3962">
            <v>0</v>
          </cell>
          <cell r="K3962">
            <v>0</v>
          </cell>
          <cell r="L3962">
            <v>0</v>
          </cell>
          <cell r="M3962">
            <v>2366.98</v>
          </cell>
          <cell r="N3962">
            <v>0</v>
          </cell>
          <cell r="O3962">
            <v>0</v>
          </cell>
          <cell r="P3962">
            <v>-0.1</v>
          </cell>
          <cell r="Q3962">
            <v>1</v>
          </cell>
        </row>
        <row r="3963">
          <cell r="A3963" t="str">
            <v>21</v>
          </cell>
          <cell r="B3963" t="str">
            <v>02045</v>
          </cell>
          <cell r="C3963" t="str">
            <v>ООО "Маркет-строй"</v>
          </cell>
          <cell r="D3963" t="str">
            <v>ООО</v>
          </cell>
          <cell r="G3963" t="str">
            <v>5</v>
          </cell>
          <cell r="H3963">
            <v>0</v>
          </cell>
          <cell r="I3963">
            <v>0</v>
          </cell>
          <cell r="J3963">
            <v>0</v>
          </cell>
          <cell r="K3963">
            <v>0</v>
          </cell>
          <cell r="L3963">
            <v>0</v>
          </cell>
          <cell r="M3963">
            <v>0</v>
          </cell>
          <cell r="N3963">
            <v>0</v>
          </cell>
          <cell r="O3963">
            <v>0</v>
          </cell>
          <cell r="P3963">
            <v>0</v>
          </cell>
          <cell r="Q3963">
            <v>1</v>
          </cell>
        </row>
        <row r="3964">
          <cell r="A3964" t="str">
            <v>21</v>
          </cell>
          <cell r="B3964" t="str">
            <v>02046</v>
          </cell>
          <cell r="C3964" t="str">
            <v>ООО "Промбаза"</v>
          </cell>
          <cell r="D3964" t="str">
            <v>ООО</v>
          </cell>
          <cell r="G3964" t="str">
            <v>5</v>
          </cell>
          <cell r="H3964">
            <v>408.94</v>
          </cell>
          <cell r="I3964">
            <v>408.94</v>
          </cell>
          <cell r="J3964">
            <v>0</v>
          </cell>
          <cell r="K3964">
            <v>0</v>
          </cell>
          <cell r="L3964">
            <v>0</v>
          </cell>
          <cell r="M3964">
            <v>408.94</v>
          </cell>
          <cell r="N3964">
            <v>0</v>
          </cell>
          <cell r="O3964">
            <v>0</v>
          </cell>
          <cell r="P3964">
            <v>0</v>
          </cell>
          <cell r="Q3964">
            <v>2</v>
          </cell>
        </row>
        <row r="3965">
          <cell r="A3965" t="str">
            <v>21</v>
          </cell>
          <cell r="B3965" t="str">
            <v>02047</v>
          </cell>
          <cell r="C3965" t="str">
            <v>ООО "Звезда-С"</v>
          </cell>
          <cell r="D3965" t="str">
            <v>ООО</v>
          </cell>
          <cell r="G3965" t="str">
            <v>5</v>
          </cell>
          <cell r="H3965">
            <v>23.79</v>
          </cell>
          <cell r="I3965">
            <v>0</v>
          </cell>
          <cell r="J3965">
            <v>-3.58</v>
          </cell>
          <cell r="K3965">
            <v>0</v>
          </cell>
          <cell r="L3965">
            <v>0</v>
          </cell>
          <cell r="M3965">
            <v>0</v>
          </cell>
          <cell r="N3965">
            <v>0</v>
          </cell>
          <cell r="O3965">
            <v>0</v>
          </cell>
          <cell r="P3965">
            <v>-3.58</v>
          </cell>
          <cell r="Q3965">
            <v>1</v>
          </cell>
        </row>
        <row r="3966">
          <cell r="A3966" t="str">
            <v>21</v>
          </cell>
          <cell r="B3966" t="str">
            <v>02048</v>
          </cell>
          <cell r="C3966" t="str">
            <v>ФЛ Логунова А.М.</v>
          </cell>
          <cell r="D3966" t="str">
            <v>ФЛ</v>
          </cell>
          <cell r="G3966" t="str">
            <v>5</v>
          </cell>
          <cell r="H3966">
            <v>260.55</v>
          </cell>
          <cell r="I3966">
            <v>0</v>
          </cell>
          <cell r="J3966">
            <v>-108.08</v>
          </cell>
          <cell r="K3966">
            <v>0</v>
          </cell>
          <cell r="L3966">
            <v>0</v>
          </cell>
          <cell r="M3966">
            <v>260.55</v>
          </cell>
          <cell r="N3966">
            <v>0</v>
          </cell>
          <cell r="O3966">
            <v>0</v>
          </cell>
          <cell r="P3966">
            <v>-368.63</v>
          </cell>
          <cell r="Q3966">
            <v>1</v>
          </cell>
        </row>
        <row r="3967">
          <cell r="A3967" t="str">
            <v>21</v>
          </cell>
          <cell r="B3967" t="str">
            <v>02049</v>
          </cell>
          <cell r="C3967" t="str">
            <v>ООО "ОДОС"</v>
          </cell>
          <cell r="D3967" t="str">
            <v>ООО</v>
          </cell>
          <cell r="G3967" t="str">
            <v>5</v>
          </cell>
          <cell r="H3967">
            <v>939.66</v>
          </cell>
          <cell r="I3967">
            <v>939.66</v>
          </cell>
          <cell r="J3967">
            <v>0</v>
          </cell>
          <cell r="K3967">
            <v>0</v>
          </cell>
          <cell r="L3967">
            <v>0</v>
          </cell>
          <cell r="M3967">
            <v>939.66</v>
          </cell>
          <cell r="N3967">
            <v>0</v>
          </cell>
          <cell r="O3967">
            <v>0</v>
          </cell>
          <cell r="P3967">
            <v>0</v>
          </cell>
          <cell r="Q3967">
            <v>1</v>
          </cell>
        </row>
        <row r="3968">
          <cell r="A3968" t="str">
            <v>21</v>
          </cell>
          <cell r="B3968" t="str">
            <v>02050</v>
          </cell>
          <cell r="C3968" t="str">
            <v>МОУ Детский дом № 1 "Родничок"</v>
          </cell>
          <cell r="D3968" t="str">
            <v>УО</v>
          </cell>
          <cell r="E3968" t="str">
            <v>07</v>
          </cell>
          <cell r="F3968" t="str">
            <v>ГР</v>
          </cell>
          <cell r="G3968" t="str">
            <v>Г</v>
          </cell>
          <cell r="H3968">
            <v>5224.09</v>
          </cell>
          <cell r="I3968">
            <v>5224.87</v>
          </cell>
          <cell r="J3968">
            <v>0</v>
          </cell>
          <cell r="K3968">
            <v>4151.1400000000003</v>
          </cell>
          <cell r="L3968">
            <v>0</v>
          </cell>
          <cell r="M3968">
            <v>0</v>
          </cell>
          <cell r="N3968">
            <v>0</v>
          </cell>
          <cell r="O3968">
            <v>5224.87</v>
          </cell>
          <cell r="P3968">
            <v>0</v>
          </cell>
          <cell r="Q3968">
            <v>1</v>
          </cell>
        </row>
        <row r="3969">
          <cell r="A3969" t="str">
            <v>21</v>
          </cell>
          <cell r="B3969" t="str">
            <v>02051</v>
          </cell>
          <cell r="C3969" t="str">
            <v>ФЛ Сысоева А.Г.</v>
          </cell>
          <cell r="D3969" t="str">
            <v>ФЛ</v>
          </cell>
          <cell r="G3969" t="str">
            <v>5</v>
          </cell>
          <cell r="H3969">
            <v>83.07</v>
          </cell>
          <cell r="I3969">
            <v>0</v>
          </cell>
          <cell r="J3969">
            <v>-153.84</v>
          </cell>
          <cell r="K3969">
            <v>0</v>
          </cell>
          <cell r="L3969">
            <v>0</v>
          </cell>
          <cell r="M3969">
            <v>0</v>
          </cell>
          <cell r="N3969">
            <v>0</v>
          </cell>
          <cell r="O3969">
            <v>0</v>
          </cell>
          <cell r="P3969">
            <v>-153.84</v>
          </cell>
          <cell r="Q3969">
            <v>1</v>
          </cell>
        </row>
        <row r="3970">
          <cell r="A3970" t="str">
            <v>21</v>
          </cell>
          <cell r="B3970" t="str">
            <v>02053</v>
          </cell>
          <cell r="C3970" t="str">
            <v>ООО "Яр"</v>
          </cell>
          <cell r="D3970" t="str">
            <v>ООО</v>
          </cell>
          <cell r="G3970" t="str">
            <v>5</v>
          </cell>
          <cell r="H3970">
            <v>6048.97</v>
          </cell>
          <cell r="I3970">
            <v>6048.97</v>
          </cell>
          <cell r="J3970">
            <v>0</v>
          </cell>
          <cell r="K3970">
            <v>0</v>
          </cell>
          <cell r="L3970">
            <v>0</v>
          </cell>
          <cell r="M3970">
            <v>0</v>
          </cell>
          <cell r="N3970">
            <v>0</v>
          </cell>
          <cell r="O3970">
            <v>6048.97</v>
          </cell>
          <cell r="P3970">
            <v>0</v>
          </cell>
          <cell r="Q3970">
            <v>1</v>
          </cell>
        </row>
        <row r="3971">
          <cell r="A3971" t="str">
            <v>21</v>
          </cell>
          <cell r="B3971" t="str">
            <v>02054</v>
          </cell>
          <cell r="C3971" t="str">
            <v>ООО "Экономэнерго"</v>
          </cell>
          <cell r="D3971" t="str">
            <v>ООО</v>
          </cell>
          <cell r="F3971" t="str">
            <v>Л</v>
          </cell>
          <cell r="G3971" t="str">
            <v>5</v>
          </cell>
          <cell r="H3971">
            <v>2590.9</v>
          </cell>
          <cell r="I3971">
            <v>2590.9</v>
          </cell>
          <cell r="J3971">
            <v>0</v>
          </cell>
          <cell r="K3971">
            <v>0</v>
          </cell>
          <cell r="L3971">
            <v>0</v>
          </cell>
          <cell r="M3971">
            <v>0</v>
          </cell>
          <cell r="N3971">
            <v>0</v>
          </cell>
          <cell r="O3971">
            <v>2590.9</v>
          </cell>
          <cell r="P3971">
            <v>0</v>
          </cell>
          <cell r="Q3971">
            <v>2</v>
          </cell>
        </row>
        <row r="3972">
          <cell r="A3972" t="str">
            <v>21</v>
          </cell>
          <cell r="B3972" t="str">
            <v>02057</v>
          </cell>
          <cell r="C3972" t="str">
            <v>ИП Белянина Н.А.</v>
          </cell>
          <cell r="D3972" t="str">
            <v>ИП</v>
          </cell>
          <cell r="G3972" t="str">
            <v>5</v>
          </cell>
          <cell r="H3972">
            <v>59.48</v>
          </cell>
          <cell r="I3972">
            <v>0</v>
          </cell>
          <cell r="J3972">
            <v>-1902.73</v>
          </cell>
          <cell r="K3972">
            <v>0</v>
          </cell>
          <cell r="L3972">
            <v>0</v>
          </cell>
          <cell r="M3972">
            <v>0</v>
          </cell>
          <cell r="N3972">
            <v>0</v>
          </cell>
          <cell r="O3972">
            <v>0</v>
          </cell>
          <cell r="P3972">
            <v>-1902.73</v>
          </cell>
          <cell r="Q3972">
            <v>1</v>
          </cell>
        </row>
        <row r="3973">
          <cell r="A3973" t="str">
            <v>21</v>
          </cell>
          <cell r="B3973" t="str">
            <v>02059</v>
          </cell>
          <cell r="C3973" t="str">
            <v>ООО"Оптима-СВ"</v>
          </cell>
          <cell r="D3973" t="str">
            <v>ООО</v>
          </cell>
          <cell r="G3973" t="str">
            <v>5</v>
          </cell>
          <cell r="H3973">
            <v>59.48</v>
          </cell>
          <cell r="I3973">
            <v>11.9</v>
          </cell>
          <cell r="J3973">
            <v>0</v>
          </cell>
          <cell r="K3973">
            <v>0</v>
          </cell>
          <cell r="L3973">
            <v>0</v>
          </cell>
          <cell r="M3973">
            <v>59.48</v>
          </cell>
          <cell r="N3973">
            <v>0</v>
          </cell>
          <cell r="O3973">
            <v>0</v>
          </cell>
          <cell r="P3973">
            <v>-47.58</v>
          </cell>
          <cell r="Q3973">
            <v>1</v>
          </cell>
        </row>
        <row r="3974">
          <cell r="A3974" t="str">
            <v>21</v>
          </cell>
          <cell r="B3974" t="str">
            <v>02062</v>
          </cell>
          <cell r="C3974" t="str">
            <v xml:space="preserve"> ООО"ТЭФ "Юникорн"</v>
          </cell>
          <cell r="D3974" t="str">
            <v>ООО</v>
          </cell>
          <cell r="F3974" t="str">
            <v>Л</v>
          </cell>
          <cell r="G3974" t="str">
            <v>5</v>
          </cell>
          <cell r="H3974">
            <v>0</v>
          </cell>
          <cell r="I3974">
            <v>0</v>
          </cell>
          <cell r="J3974">
            <v>0</v>
          </cell>
          <cell r="K3974">
            <v>0</v>
          </cell>
          <cell r="L3974">
            <v>0</v>
          </cell>
          <cell r="M3974">
            <v>0</v>
          </cell>
          <cell r="N3974">
            <v>0</v>
          </cell>
          <cell r="O3974">
            <v>0</v>
          </cell>
          <cell r="P3974">
            <v>0</v>
          </cell>
          <cell r="Q3974">
            <v>0</v>
          </cell>
        </row>
        <row r="3975">
          <cell r="A3975" t="str">
            <v>21</v>
          </cell>
          <cell r="B3975" t="str">
            <v>02063</v>
          </cell>
          <cell r="C3975" t="str">
            <v>ИП Докалов В.А.</v>
          </cell>
          <cell r="D3975" t="str">
            <v>ИП</v>
          </cell>
          <cell r="G3975" t="str">
            <v>5</v>
          </cell>
          <cell r="H3975">
            <v>23.79</v>
          </cell>
          <cell r="I3975">
            <v>0</v>
          </cell>
          <cell r="J3975">
            <v>-497.23</v>
          </cell>
          <cell r="K3975">
            <v>0</v>
          </cell>
          <cell r="L3975">
            <v>0</v>
          </cell>
          <cell r="M3975">
            <v>0</v>
          </cell>
          <cell r="N3975">
            <v>0</v>
          </cell>
          <cell r="O3975">
            <v>0</v>
          </cell>
          <cell r="P3975">
            <v>-497.23</v>
          </cell>
          <cell r="Q3975">
            <v>1</v>
          </cell>
        </row>
        <row r="3976">
          <cell r="A3976" t="str">
            <v>21</v>
          </cell>
          <cell r="B3976" t="str">
            <v>02064</v>
          </cell>
          <cell r="C3976" t="str">
            <v>ФЛ Устюгов В.М.</v>
          </cell>
          <cell r="D3976" t="str">
            <v>ФЛ</v>
          </cell>
          <cell r="G3976" t="str">
            <v>5</v>
          </cell>
          <cell r="H3976">
            <v>86.85</v>
          </cell>
          <cell r="I3976">
            <v>0</v>
          </cell>
          <cell r="J3976">
            <v>-633.16999999999996</v>
          </cell>
          <cell r="K3976">
            <v>0</v>
          </cell>
          <cell r="L3976">
            <v>0</v>
          </cell>
          <cell r="M3976">
            <v>0</v>
          </cell>
          <cell r="N3976">
            <v>0</v>
          </cell>
          <cell r="O3976">
            <v>0</v>
          </cell>
          <cell r="P3976">
            <v>-633.16999999999996</v>
          </cell>
          <cell r="Q3976">
            <v>1</v>
          </cell>
        </row>
        <row r="3977">
          <cell r="A3977" t="str">
            <v>21</v>
          </cell>
          <cell r="B3977" t="str">
            <v>02065</v>
          </cell>
          <cell r="C3977" t="str">
            <v>ФЛ Ласточкин Е.Н.</v>
          </cell>
          <cell r="G3977" t="str">
            <v>5</v>
          </cell>
          <cell r="H3977">
            <v>202.21</v>
          </cell>
          <cell r="I3977">
            <v>202.21</v>
          </cell>
          <cell r="J3977">
            <v>0</v>
          </cell>
          <cell r="K3977">
            <v>0</v>
          </cell>
          <cell r="L3977">
            <v>0</v>
          </cell>
          <cell r="M3977">
            <v>0</v>
          </cell>
          <cell r="N3977">
            <v>0</v>
          </cell>
          <cell r="O3977">
            <v>202.21</v>
          </cell>
          <cell r="P3977">
            <v>0</v>
          </cell>
          <cell r="Q3977">
            <v>1</v>
          </cell>
        </row>
        <row r="3978">
          <cell r="A3978" t="str">
            <v>21</v>
          </cell>
          <cell r="B3978" t="str">
            <v>02066</v>
          </cell>
          <cell r="C3978" t="str">
            <v>ФЛ Побегайло С.К.</v>
          </cell>
          <cell r="D3978" t="str">
            <v>ФЛ</v>
          </cell>
          <cell r="G3978" t="str">
            <v>5</v>
          </cell>
          <cell r="H3978">
            <v>104.22</v>
          </cell>
          <cell r="I3978">
            <v>104.22</v>
          </cell>
          <cell r="J3978">
            <v>0</v>
          </cell>
          <cell r="K3978">
            <v>0</v>
          </cell>
          <cell r="L3978">
            <v>0</v>
          </cell>
          <cell r="M3978">
            <v>0</v>
          </cell>
          <cell r="N3978">
            <v>0</v>
          </cell>
          <cell r="O3978">
            <v>104.22</v>
          </cell>
          <cell r="P3978">
            <v>0</v>
          </cell>
          <cell r="Q3978">
            <v>1</v>
          </cell>
        </row>
        <row r="3979">
          <cell r="A3979" t="str">
            <v>21</v>
          </cell>
          <cell r="B3979" t="str">
            <v>02067</v>
          </cell>
          <cell r="C3979" t="str">
            <v>ФЛ Имашева Ю.А.</v>
          </cell>
          <cell r="D3979" t="str">
            <v>ФЛ</v>
          </cell>
          <cell r="G3979" t="str">
            <v>5</v>
          </cell>
          <cell r="H3979">
            <v>112.52</v>
          </cell>
          <cell r="I3979">
            <v>0</v>
          </cell>
          <cell r="J3979">
            <v>-1387.48</v>
          </cell>
          <cell r="K3979">
            <v>0</v>
          </cell>
          <cell r="L3979">
            <v>0</v>
          </cell>
          <cell r="M3979">
            <v>0</v>
          </cell>
          <cell r="N3979">
            <v>0</v>
          </cell>
          <cell r="O3979">
            <v>0</v>
          </cell>
          <cell r="P3979">
            <v>-1387.48</v>
          </cell>
          <cell r="Q3979">
            <v>1</v>
          </cell>
        </row>
        <row r="3980">
          <cell r="A3980" t="str">
            <v>21</v>
          </cell>
          <cell r="B3980" t="str">
            <v>02071</v>
          </cell>
          <cell r="C3980" t="str">
            <v>ИП Гукасян Н.Б.</v>
          </cell>
          <cell r="D3980" t="str">
            <v>ИП</v>
          </cell>
          <cell r="G3980" t="str">
            <v>5</v>
          </cell>
          <cell r="H3980">
            <v>11.9</v>
          </cell>
          <cell r="I3980">
            <v>0</v>
          </cell>
          <cell r="J3980">
            <v>-81.96</v>
          </cell>
          <cell r="K3980">
            <v>0</v>
          </cell>
          <cell r="L3980">
            <v>0</v>
          </cell>
          <cell r="M3980">
            <v>0</v>
          </cell>
          <cell r="N3980">
            <v>0</v>
          </cell>
          <cell r="O3980">
            <v>0</v>
          </cell>
          <cell r="P3980">
            <v>-81.96</v>
          </cell>
          <cell r="Q3980">
            <v>1</v>
          </cell>
        </row>
        <row r="3981">
          <cell r="A3981" t="str">
            <v>21</v>
          </cell>
          <cell r="B3981" t="str">
            <v>02072</v>
          </cell>
          <cell r="C3981" t="str">
            <v>ФЛ Ноговицына О.М.,ФЛ Менделеев М.Я.</v>
          </cell>
          <cell r="D3981" t="str">
            <v>ФЛ</v>
          </cell>
          <cell r="G3981" t="str">
            <v>5</v>
          </cell>
          <cell r="H3981">
            <v>171.05</v>
          </cell>
          <cell r="I3981">
            <v>171.05</v>
          </cell>
          <cell r="J3981">
            <v>0</v>
          </cell>
          <cell r="K3981">
            <v>0</v>
          </cell>
          <cell r="L3981">
            <v>0</v>
          </cell>
          <cell r="M3981">
            <v>0</v>
          </cell>
          <cell r="N3981">
            <v>0</v>
          </cell>
          <cell r="O3981">
            <v>171.05</v>
          </cell>
          <cell r="P3981">
            <v>0</v>
          </cell>
          <cell r="Q3981">
            <v>2</v>
          </cell>
        </row>
        <row r="3982">
          <cell r="A3982" t="str">
            <v>21</v>
          </cell>
          <cell r="B3982" t="str">
            <v>02073</v>
          </cell>
          <cell r="C3982" t="str">
            <v>ФЛ Никитина Жанна Анатольевна</v>
          </cell>
          <cell r="D3982" t="str">
            <v>ФЛ</v>
          </cell>
          <cell r="G3982" t="str">
            <v>5</v>
          </cell>
          <cell r="H3982">
            <v>0</v>
          </cell>
          <cell r="I3982">
            <v>0</v>
          </cell>
          <cell r="J3982">
            <v>0</v>
          </cell>
          <cell r="K3982">
            <v>0</v>
          </cell>
          <cell r="L3982">
            <v>0</v>
          </cell>
          <cell r="M3982">
            <v>0</v>
          </cell>
          <cell r="N3982">
            <v>0</v>
          </cell>
          <cell r="O3982">
            <v>0</v>
          </cell>
          <cell r="P3982">
            <v>0</v>
          </cell>
          <cell r="Q3982">
            <v>1</v>
          </cell>
        </row>
        <row r="3983">
          <cell r="A3983" t="str">
            <v>21</v>
          </cell>
          <cell r="B3983" t="str">
            <v>02074</v>
          </cell>
          <cell r="C3983" t="str">
            <v>ООО "Красноярское масло плюс"</v>
          </cell>
          <cell r="D3983" t="str">
            <v>ООО</v>
          </cell>
          <cell r="F3983" t="str">
            <v>Л</v>
          </cell>
          <cell r="G3983" t="str">
            <v>5</v>
          </cell>
          <cell r="H3983">
            <v>3473.17</v>
          </cell>
          <cell r="I3983">
            <v>3473.17</v>
          </cell>
          <cell r="J3983">
            <v>0</v>
          </cell>
          <cell r="K3983">
            <v>0</v>
          </cell>
          <cell r="L3983">
            <v>0</v>
          </cell>
          <cell r="M3983">
            <v>0</v>
          </cell>
          <cell r="N3983">
            <v>0</v>
          </cell>
          <cell r="O3983">
            <v>3473.17</v>
          </cell>
          <cell r="P3983">
            <v>0</v>
          </cell>
          <cell r="Q3983">
            <v>1</v>
          </cell>
        </row>
        <row r="3984">
          <cell r="A3984" t="str">
            <v>21</v>
          </cell>
          <cell r="B3984" t="str">
            <v>02075</v>
          </cell>
          <cell r="C3984" t="str">
            <v>ООО "Строительная компания Сиблидер"</v>
          </cell>
          <cell r="D3984" t="str">
            <v>ООО</v>
          </cell>
          <cell r="G3984" t="str">
            <v>5</v>
          </cell>
          <cell r="H3984">
            <v>6161.3</v>
          </cell>
          <cell r="I3984">
            <v>178.43</v>
          </cell>
          <cell r="J3984">
            <v>0</v>
          </cell>
          <cell r="K3984">
            <v>0</v>
          </cell>
          <cell r="L3984">
            <v>6161.3</v>
          </cell>
          <cell r="M3984">
            <v>0</v>
          </cell>
          <cell r="N3984">
            <v>0</v>
          </cell>
          <cell r="O3984">
            <v>6339.73</v>
          </cell>
          <cell r="P3984">
            <v>0</v>
          </cell>
          <cell r="Q3984">
            <v>1</v>
          </cell>
        </row>
        <row r="3985">
          <cell r="A3985" t="str">
            <v>21</v>
          </cell>
          <cell r="B3985" t="str">
            <v>02076</v>
          </cell>
          <cell r="C3985" t="str">
            <v>ЗАО "Универбыт"</v>
          </cell>
          <cell r="D3985" t="str">
            <v>ЗАО</v>
          </cell>
          <cell r="G3985" t="str">
            <v>5</v>
          </cell>
          <cell r="H3985">
            <v>4749.63</v>
          </cell>
          <cell r="I3985">
            <v>4749.63</v>
          </cell>
          <cell r="J3985">
            <v>0</v>
          </cell>
          <cell r="K3985">
            <v>0</v>
          </cell>
          <cell r="L3985">
            <v>0</v>
          </cell>
          <cell r="M3985">
            <v>4749.63</v>
          </cell>
          <cell r="N3985">
            <v>0</v>
          </cell>
          <cell r="O3985">
            <v>0</v>
          </cell>
          <cell r="P3985">
            <v>0</v>
          </cell>
          <cell r="Q3985">
            <v>18</v>
          </cell>
        </row>
        <row r="3986">
          <cell r="A3986" t="str">
            <v>21</v>
          </cell>
          <cell r="B3986" t="str">
            <v>02078</v>
          </cell>
          <cell r="C3986" t="str">
            <v>ПИК "Строим Вместе"</v>
          </cell>
          <cell r="G3986" t="str">
            <v>5</v>
          </cell>
          <cell r="H3986">
            <v>105.92</v>
          </cell>
          <cell r="I3986">
            <v>105.92</v>
          </cell>
          <cell r="J3986">
            <v>0</v>
          </cell>
          <cell r="K3986">
            <v>0</v>
          </cell>
          <cell r="L3986">
            <v>0</v>
          </cell>
          <cell r="M3986">
            <v>105.92</v>
          </cell>
          <cell r="N3986">
            <v>0</v>
          </cell>
          <cell r="O3986">
            <v>0</v>
          </cell>
          <cell r="P3986">
            <v>0</v>
          </cell>
          <cell r="Q3986">
            <v>1</v>
          </cell>
        </row>
        <row r="3987">
          <cell r="A3987" t="str">
            <v>21</v>
          </cell>
          <cell r="B3987" t="str">
            <v>02079</v>
          </cell>
          <cell r="C3987" t="str">
            <v>ООО"Стройтехника"</v>
          </cell>
          <cell r="D3987" t="str">
            <v>ООО</v>
          </cell>
          <cell r="F3987" t="str">
            <v>Л</v>
          </cell>
          <cell r="G3987" t="str">
            <v>5</v>
          </cell>
          <cell r="H3987">
            <v>56449.68</v>
          </cell>
          <cell r="I3987">
            <v>251754.91</v>
          </cell>
          <cell r="J3987">
            <v>0</v>
          </cell>
          <cell r="K3987">
            <v>0</v>
          </cell>
          <cell r="L3987">
            <v>0</v>
          </cell>
          <cell r="M3987">
            <v>143000</v>
          </cell>
          <cell r="N3987">
            <v>0</v>
          </cell>
          <cell r="O3987">
            <v>108754.91</v>
          </cell>
          <cell r="P3987">
            <v>0</v>
          </cell>
          <cell r="Q3987">
            <v>4</v>
          </cell>
        </row>
        <row r="3988">
          <cell r="A3988" t="str">
            <v>21</v>
          </cell>
          <cell r="B3988" t="str">
            <v>02080</v>
          </cell>
          <cell r="C3988" t="str">
            <v>ФЛ Горбатов В.А.</v>
          </cell>
          <cell r="D3988" t="str">
            <v>ФЛ</v>
          </cell>
          <cell r="G3988" t="str">
            <v>5</v>
          </cell>
          <cell r="H3988">
            <v>177.47</v>
          </cell>
          <cell r="I3988">
            <v>150.21</v>
          </cell>
          <cell r="J3988">
            <v>0</v>
          </cell>
          <cell r="K3988">
            <v>0</v>
          </cell>
          <cell r="L3988">
            <v>0</v>
          </cell>
          <cell r="M3988">
            <v>0</v>
          </cell>
          <cell r="N3988">
            <v>0</v>
          </cell>
          <cell r="O3988">
            <v>150.21</v>
          </cell>
          <cell r="P3988">
            <v>0</v>
          </cell>
          <cell r="Q3988">
            <v>1</v>
          </cell>
        </row>
        <row r="3989">
          <cell r="A3989" t="str">
            <v>21</v>
          </cell>
          <cell r="B3989" t="str">
            <v>02081</v>
          </cell>
          <cell r="C3989" t="str">
            <v>ИП Гоцко Н.Е.</v>
          </cell>
          <cell r="D3989" t="str">
            <v>ИП</v>
          </cell>
          <cell r="G3989" t="str">
            <v>5</v>
          </cell>
          <cell r="H3989">
            <v>127.82</v>
          </cell>
          <cell r="I3989">
            <v>0</v>
          </cell>
          <cell r="J3989">
            <v>-7.22</v>
          </cell>
          <cell r="K3989">
            <v>0</v>
          </cell>
          <cell r="L3989">
            <v>0</v>
          </cell>
          <cell r="M3989">
            <v>0</v>
          </cell>
          <cell r="N3989">
            <v>0</v>
          </cell>
          <cell r="O3989">
            <v>0</v>
          </cell>
          <cell r="P3989">
            <v>-7.22</v>
          </cell>
          <cell r="Q3989">
            <v>1</v>
          </cell>
        </row>
        <row r="3990">
          <cell r="A3990" t="str">
            <v>21</v>
          </cell>
          <cell r="B3990" t="str">
            <v>02082</v>
          </cell>
          <cell r="C3990" t="str">
            <v>ООО "Сибирский Дом"</v>
          </cell>
          <cell r="D3990" t="str">
            <v>ООО</v>
          </cell>
          <cell r="G3990" t="str">
            <v>5</v>
          </cell>
          <cell r="H3990">
            <v>0</v>
          </cell>
          <cell r="I3990">
            <v>40.14</v>
          </cell>
          <cell r="J3990">
            <v>0</v>
          </cell>
          <cell r="K3990">
            <v>0</v>
          </cell>
          <cell r="L3990">
            <v>0</v>
          </cell>
          <cell r="M3990">
            <v>0</v>
          </cell>
          <cell r="N3990">
            <v>0</v>
          </cell>
          <cell r="O3990">
            <v>40.14</v>
          </cell>
          <cell r="P3990">
            <v>0</v>
          </cell>
          <cell r="Q3990">
            <v>1</v>
          </cell>
        </row>
        <row r="3991">
          <cell r="A3991" t="str">
            <v>21</v>
          </cell>
          <cell r="B3991" t="str">
            <v>02083</v>
          </cell>
          <cell r="C3991" t="str">
            <v xml:space="preserve"> ФЛ Долгова Л.Ю.</v>
          </cell>
          <cell r="D3991" t="str">
            <v>ФЛ</v>
          </cell>
          <cell r="G3991" t="str">
            <v>5</v>
          </cell>
          <cell r="H3991">
            <v>0</v>
          </cell>
          <cell r="I3991">
            <v>0</v>
          </cell>
          <cell r="J3991">
            <v>0</v>
          </cell>
          <cell r="K3991">
            <v>0</v>
          </cell>
          <cell r="L3991">
            <v>0</v>
          </cell>
          <cell r="M3991">
            <v>0</v>
          </cell>
          <cell r="N3991">
            <v>0</v>
          </cell>
          <cell r="O3991">
            <v>0</v>
          </cell>
          <cell r="P3991">
            <v>0</v>
          </cell>
          <cell r="Q3991">
            <v>0</v>
          </cell>
        </row>
        <row r="3992">
          <cell r="A3992" t="str">
            <v>21</v>
          </cell>
          <cell r="B3992" t="str">
            <v>02084</v>
          </cell>
          <cell r="C3992" t="str">
            <v>ООО "РУСЛИ"</v>
          </cell>
          <cell r="D3992" t="str">
            <v>ООО</v>
          </cell>
          <cell r="G3992" t="str">
            <v>5</v>
          </cell>
          <cell r="H3992">
            <v>7245.01</v>
          </cell>
          <cell r="I3992">
            <v>7245.02</v>
          </cell>
          <cell r="J3992">
            <v>0</v>
          </cell>
          <cell r="K3992">
            <v>0</v>
          </cell>
          <cell r="L3992">
            <v>0</v>
          </cell>
          <cell r="M3992">
            <v>0</v>
          </cell>
          <cell r="N3992">
            <v>0</v>
          </cell>
          <cell r="O3992">
            <v>7245.02</v>
          </cell>
          <cell r="P3992">
            <v>0</v>
          </cell>
          <cell r="Q3992">
            <v>1</v>
          </cell>
        </row>
        <row r="3993">
          <cell r="A3993" t="str">
            <v>21</v>
          </cell>
          <cell r="B3993" t="str">
            <v>02085</v>
          </cell>
          <cell r="C3993" t="str">
            <v>ООО "Априори"</v>
          </cell>
          <cell r="D3993" t="str">
            <v>ООО</v>
          </cell>
          <cell r="G3993" t="str">
            <v>5</v>
          </cell>
          <cell r="H3993">
            <v>420.08</v>
          </cell>
          <cell r="I3993">
            <v>0</v>
          </cell>
          <cell r="J3993">
            <v>-83.26</v>
          </cell>
          <cell r="K3993">
            <v>0</v>
          </cell>
          <cell r="L3993">
            <v>0</v>
          </cell>
          <cell r="M3993">
            <v>0</v>
          </cell>
          <cell r="N3993">
            <v>0</v>
          </cell>
          <cell r="O3993">
            <v>0</v>
          </cell>
          <cell r="P3993">
            <v>-83.26</v>
          </cell>
          <cell r="Q3993">
            <v>1</v>
          </cell>
        </row>
        <row r="3994">
          <cell r="A3994" t="str">
            <v>21</v>
          </cell>
          <cell r="B3994" t="str">
            <v>02086</v>
          </cell>
          <cell r="C3994" t="str">
            <v>ООО"Фурор"</v>
          </cell>
          <cell r="D3994" t="str">
            <v>ООО</v>
          </cell>
          <cell r="G3994" t="str">
            <v>5</v>
          </cell>
          <cell r="H3994">
            <v>83.26</v>
          </cell>
          <cell r="I3994">
            <v>499.56</v>
          </cell>
          <cell r="J3994">
            <v>0</v>
          </cell>
          <cell r="K3994">
            <v>0</v>
          </cell>
          <cell r="L3994">
            <v>0</v>
          </cell>
          <cell r="M3994">
            <v>0</v>
          </cell>
          <cell r="N3994">
            <v>0</v>
          </cell>
          <cell r="O3994">
            <v>499.56</v>
          </cell>
          <cell r="P3994">
            <v>0</v>
          </cell>
          <cell r="Q3994">
            <v>1</v>
          </cell>
        </row>
        <row r="3995">
          <cell r="A3995" t="str">
            <v>21</v>
          </cell>
          <cell r="B3995" t="str">
            <v>02087</v>
          </cell>
          <cell r="C3995" t="str">
            <v>ООО "Енисей"</v>
          </cell>
          <cell r="D3995" t="str">
            <v>ООО</v>
          </cell>
          <cell r="G3995" t="str">
            <v>5</v>
          </cell>
          <cell r="H3995">
            <v>689.87</v>
          </cell>
          <cell r="I3995">
            <v>689.85</v>
          </cell>
          <cell r="J3995">
            <v>0</v>
          </cell>
          <cell r="K3995">
            <v>0</v>
          </cell>
          <cell r="L3995">
            <v>0</v>
          </cell>
          <cell r="M3995">
            <v>689.87</v>
          </cell>
          <cell r="N3995">
            <v>0</v>
          </cell>
          <cell r="O3995">
            <v>0</v>
          </cell>
          <cell r="P3995">
            <v>-0.02</v>
          </cell>
          <cell r="Q3995">
            <v>1</v>
          </cell>
        </row>
        <row r="3996">
          <cell r="A3996" t="str">
            <v>21</v>
          </cell>
          <cell r="B3996" t="str">
            <v>02088</v>
          </cell>
          <cell r="C3996" t="str">
            <v>ООО"ЖЭО №7"</v>
          </cell>
          <cell r="D3996" t="str">
            <v>ООО</v>
          </cell>
          <cell r="E3996" t="str">
            <v>06</v>
          </cell>
          <cell r="F3996" t="str">
            <v>0</v>
          </cell>
          <cell r="G3996" t="str">
            <v>Ж</v>
          </cell>
          <cell r="H3996">
            <v>232.8</v>
          </cell>
          <cell r="I3996">
            <v>0</v>
          </cell>
          <cell r="J3996">
            <v>-1694.21</v>
          </cell>
          <cell r="K3996">
            <v>0</v>
          </cell>
          <cell r="L3996">
            <v>0</v>
          </cell>
          <cell r="M3996">
            <v>0</v>
          </cell>
          <cell r="N3996">
            <v>0</v>
          </cell>
          <cell r="O3996">
            <v>0</v>
          </cell>
          <cell r="P3996">
            <v>-1694.21</v>
          </cell>
          <cell r="Q3996">
            <v>2</v>
          </cell>
        </row>
        <row r="3997">
          <cell r="A3997" t="str">
            <v>21</v>
          </cell>
          <cell r="B3997" t="str">
            <v>02089</v>
          </cell>
          <cell r="C3997" t="str">
            <v>ООО "ЖЭО-5"</v>
          </cell>
          <cell r="D3997" t="str">
            <v>ООО</v>
          </cell>
          <cell r="E3997" t="str">
            <v>06</v>
          </cell>
          <cell r="F3997" t="str">
            <v>0</v>
          </cell>
          <cell r="G3997" t="str">
            <v>Ж</v>
          </cell>
          <cell r="H3997">
            <v>273.01</v>
          </cell>
          <cell r="I3997">
            <v>273.01</v>
          </cell>
          <cell r="J3997">
            <v>0</v>
          </cell>
          <cell r="K3997">
            <v>0</v>
          </cell>
          <cell r="L3997">
            <v>0</v>
          </cell>
          <cell r="M3997">
            <v>0</v>
          </cell>
          <cell r="N3997">
            <v>0</v>
          </cell>
          <cell r="O3997">
            <v>273.01</v>
          </cell>
          <cell r="P3997">
            <v>0</v>
          </cell>
          <cell r="Q3997">
            <v>1</v>
          </cell>
        </row>
        <row r="3998">
          <cell r="A3998" t="str">
            <v>21</v>
          </cell>
          <cell r="B3998" t="str">
            <v>02090</v>
          </cell>
          <cell r="C3998" t="str">
            <v>ОАО "Втормет"</v>
          </cell>
          <cell r="D3998" t="str">
            <v>ОАО</v>
          </cell>
          <cell r="E3998" t="str">
            <v>07</v>
          </cell>
          <cell r="F3998" t="str">
            <v>Л</v>
          </cell>
          <cell r="G3998" t="str">
            <v>2</v>
          </cell>
          <cell r="H3998">
            <v>25343.200000000001</v>
          </cell>
          <cell r="I3998">
            <v>25343.200000000001</v>
          </cell>
          <cell r="J3998">
            <v>0</v>
          </cell>
          <cell r="K3998">
            <v>0</v>
          </cell>
          <cell r="L3998">
            <v>0</v>
          </cell>
          <cell r="M3998">
            <v>0</v>
          </cell>
          <cell r="N3998">
            <v>0</v>
          </cell>
          <cell r="O3998">
            <v>25343.200000000001</v>
          </cell>
          <cell r="P3998">
            <v>0</v>
          </cell>
          <cell r="Q3998">
            <v>2</v>
          </cell>
        </row>
        <row r="3999">
          <cell r="A3999" t="str">
            <v>21</v>
          </cell>
          <cell r="B3999" t="str">
            <v>02091</v>
          </cell>
          <cell r="C3999" t="str">
            <v>ООО НПФ "Высокие технологии"</v>
          </cell>
          <cell r="D3999" t="str">
            <v>ООО</v>
          </cell>
          <cell r="G3999" t="str">
            <v>5</v>
          </cell>
          <cell r="H3999">
            <v>139.9</v>
          </cell>
          <cell r="I3999">
            <v>139.9</v>
          </cell>
          <cell r="J3999">
            <v>0</v>
          </cell>
          <cell r="K3999">
            <v>0</v>
          </cell>
          <cell r="L3999">
            <v>0</v>
          </cell>
          <cell r="M3999">
            <v>139.9</v>
          </cell>
          <cell r="N3999">
            <v>0</v>
          </cell>
          <cell r="O3999">
            <v>0</v>
          </cell>
          <cell r="P3999">
            <v>0</v>
          </cell>
          <cell r="Q3999">
            <v>2</v>
          </cell>
        </row>
        <row r="4000">
          <cell r="A4000" t="str">
            <v>21</v>
          </cell>
          <cell r="B4000" t="str">
            <v>02092</v>
          </cell>
          <cell r="C4000" t="str">
            <v>Епифанов Олег Леонидович</v>
          </cell>
          <cell r="D4000" t="str">
            <v>ФЛ</v>
          </cell>
          <cell r="G4000" t="str">
            <v>5</v>
          </cell>
          <cell r="H4000">
            <v>0</v>
          </cell>
          <cell r="I4000">
            <v>0</v>
          </cell>
          <cell r="J4000">
            <v>0</v>
          </cell>
          <cell r="K4000">
            <v>0</v>
          </cell>
          <cell r="L4000">
            <v>0</v>
          </cell>
          <cell r="M4000">
            <v>0</v>
          </cell>
          <cell r="N4000">
            <v>0</v>
          </cell>
          <cell r="O4000">
            <v>0</v>
          </cell>
          <cell r="P4000">
            <v>0</v>
          </cell>
          <cell r="Q4000">
            <v>1</v>
          </cell>
        </row>
        <row r="4001">
          <cell r="A4001" t="str">
            <v>21</v>
          </cell>
          <cell r="B4001" t="str">
            <v>02093</v>
          </cell>
          <cell r="C4001" t="str">
            <v>ООО"Кедр-Лизинг"</v>
          </cell>
          <cell r="D4001" t="str">
            <v>ООО</v>
          </cell>
          <cell r="G4001" t="str">
            <v>5</v>
          </cell>
          <cell r="H4001">
            <v>87.6</v>
          </cell>
          <cell r="I4001">
            <v>0</v>
          </cell>
          <cell r="J4001">
            <v>0</v>
          </cell>
          <cell r="K4001">
            <v>0</v>
          </cell>
          <cell r="L4001">
            <v>0</v>
          </cell>
          <cell r="M4001">
            <v>0</v>
          </cell>
          <cell r="N4001">
            <v>0</v>
          </cell>
          <cell r="O4001">
            <v>0</v>
          </cell>
          <cell r="P4001">
            <v>0</v>
          </cell>
          <cell r="Q4001">
            <v>1</v>
          </cell>
        </row>
        <row r="4002">
          <cell r="A4002" t="str">
            <v>21</v>
          </cell>
          <cell r="B4002" t="str">
            <v>02095</v>
          </cell>
          <cell r="C4002" t="str">
            <v>ИП КадочкинК.В.</v>
          </cell>
          <cell r="D4002" t="str">
            <v>ИП</v>
          </cell>
          <cell r="G4002" t="str">
            <v>5</v>
          </cell>
          <cell r="H4002">
            <v>261.67</v>
          </cell>
          <cell r="I4002">
            <v>0</v>
          </cell>
          <cell r="J4002">
            <v>-0.04</v>
          </cell>
          <cell r="K4002">
            <v>0</v>
          </cell>
          <cell r="L4002">
            <v>0</v>
          </cell>
          <cell r="M4002">
            <v>0</v>
          </cell>
          <cell r="N4002">
            <v>0</v>
          </cell>
          <cell r="O4002">
            <v>0</v>
          </cell>
          <cell r="P4002">
            <v>-0.04</v>
          </cell>
          <cell r="Q4002">
            <v>1</v>
          </cell>
        </row>
        <row r="4003">
          <cell r="A4003" t="str">
            <v>21</v>
          </cell>
          <cell r="B4003" t="str">
            <v>02096</v>
          </cell>
          <cell r="C4003" t="str">
            <v>ООО "Субито плюс"</v>
          </cell>
          <cell r="D4003" t="str">
            <v>ООО</v>
          </cell>
          <cell r="G4003" t="str">
            <v>5</v>
          </cell>
          <cell r="H4003">
            <v>451.99</v>
          </cell>
          <cell r="I4003">
            <v>0</v>
          </cell>
          <cell r="J4003">
            <v>-83.92</v>
          </cell>
          <cell r="K4003">
            <v>0</v>
          </cell>
          <cell r="L4003">
            <v>0</v>
          </cell>
          <cell r="M4003">
            <v>0</v>
          </cell>
          <cell r="N4003">
            <v>0</v>
          </cell>
          <cell r="O4003">
            <v>0</v>
          </cell>
          <cell r="P4003">
            <v>-83.92</v>
          </cell>
          <cell r="Q4003">
            <v>2</v>
          </cell>
        </row>
        <row r="4004">
          <cell r="A4004" t="str">
            <v>21</v>
          </cell>
          <cell r="B4004" t="str">
            <v>02097</v>
          </cell>
          <cell r="C4004" t="str">
            <v>ООО "ЖЭУ №9"</v>
          </cell>
          <cell r="D4004" t="str">
            <v>ООО</v>
          </cell>
          <cell r="E4004" t="str">
            <v>07</v>
          </cell>
          <cell r="F4004" t="str">
            <v>0</v>
          </cell>
          <cell r="G4004" t="str">
            <v>Ж</v>
          </cell>
          <cell r="H4004">
            <v>7578.05</v>
          </cell>
          <cell r="I4004">
            <v>7578.05</v>
          </cell>
          <cell r="J4004">
            <v>0</v>
          </cell>
          <cell r="K4004">
            <v>0</v>
          </cell>
          <cell r="L4004">
            <v>0</v>
          </cell>
          <cell r="M4004">
            <v>0</v>
          </cell>
          <cell r="N4004">
            <v>0</v>
          </cell>
          <cell r="O4004">
            <v>7578.05</v>
          </cell>
          <cell r="P4004">
            <v>0</v>
          </cell>
          <cell r="Q4004">
            <v>1</v>
          </cell>
        </row>
        <row r="4005">
          <cell r="A4005" t="str">
            <v>21</v>
          </cell>
          <cell r="B4005" t="str">
            <v>02098</v>
          </cell>
          <cell r="C4005" t="str">
            <v>ЧП Мовсесян</v>
          </cell>
          <cell r="D4005" t="str">
            <v>ЧП</v>
          </cell>
          <cell r="G4005" t="str">
            <v>5</v>
          </cell>
          <cell r="H4005">
            <v>0</v>
          </cell>
          <cell r="I4005">
            <v>1265.25</v>
          </cell>
          <cell r="J4005">
            <v>0</v>
          </cell>
          <cell r="K4005">
            <v>0</v>
          </cell>
          <cell r="L4005">
            <v>0</v>
          </cell>
          <cell r="M4005">
            <v>0</v>
          </cell>
          <cell r="N4005">
            <v>0</v>
          </cell>
          <cell r="O4005">
            <v>1265.25</v>
          </cell>
          <cell r="P4005">
            <v>0</v>
          </cell>
          <cell r="Q4005">
            <v>0</v>
          </cell>
        </row>
        <row r="4006">
          <cell r="A4006" t="str">
            <v>21</v>
          </cell>
          <cell r="B4006" t="str">
            <v>02099</v>
          </cell>
          <cell r="C4006" t="str">
            <v>ООО"ЖЭО №-4"</v>
          </cell>
          <cell r="D4006" t="str">
            <v>ООО</v>
          </cell>
          <cell r="E4006" t="str">
            <v>06</v>
          </cell>
          <cell r="F4006" t="str">
            <v>0</v>
          </cell>
          <cell r="G4006" t="str">
            <v>Ж</v>
          </cell>
          <cell r="H4006">
            <v>773.52</v>
          </cell>
          <cell r="I4006">
            <v>0</v>
          </cell>
          <cell r="J4006">
            <v>-2722.68</v>
          </cell>
          <cell r="K4006">
            <v>0</v>
          </cell>
          <cell r="L4006">
            <v>0</v>
          </cell>
          <cell r="M4006">
            <v>0</v>
          </cell>
          <cell r="N4006">
            <v>0</v>
          </cell>
          <cell r="O4006">
            <v>0</v>
          </cell>
          <cell r="P4006">
            <v>-2722.68</v>
          </cell>
          <cell r="Q4006">
            <v>2</v>
          </cell>
        </row>
        <row r="4007">
          <cell r="A4007" t="str">
            <v>21</v>
          </cell>
          <cell r="B4007" t="str">
            <v>02100</v>
          </cell>
          <cell r="C4007" t="str">
            <v xml:space="preserve"> ООО "ЖЭО "3"</v>
          </cell>
          <cell r="D4007" t="str">
            <v>ООО</v>
          </cell>
          <cell r="E4007" t="str">
            <v>06</v>
          </cell>
          <cell r="F4007" t="str">
            <v>0</v>
          </cell>
          <cell r="G4007" t="str">
            <v>Ж</v>
          </cell>
          <cell r="H4007">
            <v>499.19</v>
          </cell>
          <cell r="I4007">
            <v>499.19</v>
          </cell>
          <cell r="J4007">
            <v>0</v>
          </cell>
          <cell r="K4007">
            <v>0</v>
          </cell>
          <cell r="L4007">
            <v>0</v>
          </cell>
          <cell r="M4007">
            <v>0</v>
          </cell>
          <cell r="N4007">
            <v>0</v>
          </cell>
          <cell r="O4007">
            <v>499.19</v>
          </cell>
          <cell r="P4007">
            <v>0</v>
          </cell>
          <cell r="Q4007">
            <v>1</v>
          </cell>
        </row>
        <row r="4008">
          <cell r="A4008" t="str">
            <v>21</v>
          </cell>
          <cell r="B4008" t="str">
            <v>02101</v>
          </cell>
          <cell r="C4008" t="str">
            <v>ООО "ЖЭО №6"</v>
          </cell>
          <cell r="D4008" t="str">
            <v>ООО</v>
          </cell>
          <cell r="E4008" t="str">
            <v>06</v>
          </cell>
          <cell r="F4008" t="str">
            <v>0</v>
          </cell>
          <cell r="G4008" t="str">
            <v>Ж</v>
          </cell>
          <cell r="H4008">
            <v>463.51</v>
          </cell>
          <cell r="I4008">
            <v>463.51</v>
          </cell>
          <cell r="J4008">
            <v>0</v>
          </cell>
          <cell r="K4008">
            <v>0</v>
          </cell>
          <cell r="L4008">
            <v>0</v>
          </cell>
          <cell r="M4008">
            <v>0</v>
          </cell>
          <cell r="N4008">
            <v>0</v>
          </cell>
          <cell r="O4008">
            <v>463.51</v>
          </cell>
          <cell r="P4008">
            <v>0</v>
          </cell>
          <cell r="Q4008">
            <v>0</v>
          </cell>
        </row>
        <row r="4009">
          <cell r="A4009" t="str">
            <v>21</v>
          </cell>
          <cell r="B4009" t="str">
            <v>02102</v>
          </cell>
          <cell r="C4009" t="str">
            <v>"ЖЭО №11"</v>
          </cell>
          <cell r="D4009" t="str">
            <v>ООО</v>
          </cell>
          <cell r="E4009" t="str">
            <v>06</v>
          </cell>
          <cell r="F4009" t="str">
            <v>0</v>
          </cell>
          <cell r="G4009" t="str">
            <v>Ж</v>
          </cell>
          <cell r="H4009">
            <v>356.26</v>
          </cell>
          <cell r="I4009">
            <v>356.26</v>
          </cell>
          <cell r="J4009">
            <v>0</v>
          </cell>
          <cell r="K4009">
            <v>0</v>
          </cell>
          <cell r="L4009">
            <v>0</v>
          </cell>
          <cell r="M4009">
            <v>0</v>
          </cell>
          <cell r="N4009">
            <v>0</v>
          </cell>
          <cell r="O4009">
            <v>356.26</v>
          </cell>
          <cell r="P4009">
            <v>0</v>
          </cell>
          <cell r="Q4009">
            <v>2</v>
          </cell>
        </row>
        <row r="4010">
          <cell r="A4010" t="str">
            <v>21</v>
          </cell>
          <cell r="B4010" t="str">
            <v>02103</v>
          </cell>
          <cell r="C4010" t="str">
            <v>ЧП СлободчиковА.Г.</v>
          </cell>
          <cell r="D4010" t="str">
            <v>ЧП</v>
          </cell>
          <cell r="G4010" t="str">
            <v>5</v>
          </cell>
          <cell r="H4010">
            <v>83.07</v>
          </cell>
          <cell r="I4010">
            <v>225.43</v>
          </cell>
          <cell r="J4010">
            <v>0</v>
          </cell>
          <cell r="K4010">
            <v>0</v>
          </cell>
          <cell r="L4010">
            <v>0</v>
          </cell>
          <cell r="M4010">
            <v>226</v>
          </cell>
          <cell r="N4010">
            <v>0</v>
          </cell>
          <cell r="O4010">
            <v>0</v>
          </cell>
          <cell r="P4010">
            <v>-0.56999999999999995</v>
          </cell>
          <cell r="Q4010">
            <v>1</v>
          </cell>
        </row>
        <row r="4011">
          <cell r="A4011" t="str">
            <v>21</v>
          </cell>
          <cell r="B4011" t="str">
            <v>02104</v>
          </cell>
          <cell r="C4011" t="str">
            <v>НОУ Красн.учебный центр"Энергетик"</v>
          </cell>
          <cell r="D4011" t="str">
            <v>НОУ</v>
          </cell>
          <cell r="F4011" t="str">
            <v>0</v>
          </cell>
          <cell r="G4011" t="str">
            <v>5</v>
          </cell>
          <cell r="H4011">
            <v>2065.85</v>
          </cell>
          <cell r="I4011">
            <v>2065.85</v>
          </cell>
          <cell r="J4011">
            <v>0</v>
          </cell>
          <cell r="K4011">
            <v>0</v>
          </cell>
          <cell r="L4011">
            <v>0</v>
          </cell>
          <cell r="M4011">
            <v>0</v>
          </cell>
          <cell r="N4011">
            <v>0</v>
          </cell>
          <cell r="O4011">
            <v>2065.85</v>
          </cell>
          <cell r="P4011">
            <v>0</v>
          </cell>
          <cell r="Q4011">
            <v>1</v>
          </cell>
        </row>
        <row r="4012">
          <cell r="A4012" t="str">
            <v>21</v>
          </cell>
          <cell r="B4012" t="str">
            <v>02105</v>
          </cell>
          <cell r="C4012" t="str">
            <v>ФЛ Митин И.В.,ФЛ Гончарова О.В.</v>
          </cell>
          <cell r="D4012" t="str">
            <v>ФЛ</v>
          </cell>
          <cell r="G4012" t="str">
            <v>5</v>
          </cell>
          <cell r="H4012">
            <v>6161.3</v>
          </cell>
          <cell r="I4012">
            <v>0</v>
          </cell>
          <cell r="J4012">
            <v>-140.58000000000001</v>
          </cell>
          <cell r="K4012">
            <v>0</v>
          </cell>
          <cell r="L4012">
            <v>0</v>
          </cell>
          <cell r="M4012">
            <v>0</v>
          </cell>
          <cell r="N4012">
            <v>0</v>
          </cell>
          <cell r="O4012">
            <v>0</v>
          </cell>
          <cell r="P4012">
            <v>-140.58000000000001</v>
          </cell>
          <cell r="Q4012">
            <v>0</v>
          </cell>
        </row>
        <row r="4013">
          <cell r="A4013" t="str">
            <v>21</v>
          </cell>
          <cell r="B4013" t="str">
            <v>02107</v>
          </cell>
          <cell r="C4013" t="str">
            <v>ФЛ Яричина Л.А.</v>
          </cell>
          <cell r="D4013" t="str">
            <v>ФЛ</v>
          </cell>
          <cell r="G4013" t="str">
            <v>5</v>
          </cell>
          <cell r="H4013">
            <v>1605.74</v>
          </cell>
          <cell r="I4013">
            <v>1605.74</v>
          </cell>
          <cell r="J4013">
            <v>0</v>
          </cell>
          <cell r="K4013">
            <v>0</v>
          </cell>
          <cell r="L4013">
            <v>0</v>
          </cell>
          <cell r="M4013">
            <v>0</v>
          </cell>
          <cell r="N4013">
            <v>0</v>
          </cell>
          <cell r="O4013">
            <v>1605.74</v>
          </cell>
          <cell r="P4013">
            <v>0</v>
          </cell>
          <cell r="Q4013">
            <v>1</v>
          </cell>
        </row>
        <row r="4014">
          <cell r="A4014" t="str">
            <v>21</v>
          </cell>
          <cell r="B4014" t="str">
            <v>02108</v>
          </cell>
          <cell r="C4014" t="str">
            <v>ООО"Красноярскстройинвест"</v>
          </cell>
          <cell r="D4014" t="str">
            <v>ООО</v>
          </cell>
          <cell r="G4014" t="str">
            <v>5</v>
          </cell>
          <cell r="H4014">
            <v>4861.03</v>
          </cell>
          <cell r="I4014">
            <v>4861.03</v>
          </cell>
          <cell r="J4014">
            <v>0</v>
          </cell>
          <cell r="K4014">
            <v>0</v>
          </cell>
          <cell r="L4014">
            <v>0</v>
          </cell>
          <cell r="M4014">
            <v>0</v>
          </cell>
          <cell r="N4014">
            <v>0</v>
          </cell>
          <cell r="O4014">
            <v>4861.03</v>
          </cell>
          <cell r="P4014">
            <v>0</v>
          </cell>
          <cell r="Q4014">
            <v>1</v>
          </cell>
        </row>
        <row r="4015">
          <cell r="A4015" t="str">
            <v>21</v>
          </cell>
          <cell r="B4015" t="str">
            <v>02109</v>
          </cell>
          <cell r="C4015" t="str">
            <v>ФЛ Дали П.В.</v>
          </cell>
          <cell r="D4015" t="str">
            <v>ФЛ</v>
          </cell>
          <cell r="G4015" t="str">
            <v>5</v>
          </cell>
          <cell r="H4015">
            <v>170.68</v>
          </cell>
          <cell r="I4015">
            <v>0</v>
          </cell>
          <cell r="J4015">
            <v>0</v>
          </cell>
          <cell r="K4015">
            <v>0</v>
          </cell>
          <cell r="L4015">
            <v>0</v>
          </cell>
          <cell r="M4015">
            <v>0</v>
          </cell>
          <cell r="N4015">
            <v>0</v>
          </cell>
          <cell r="O4015">
            <v>0</v>
          </cell>
          <cell r="P4015">
            <v>0</v>
          </cell>
          <cell r="Q4015">
            <v>1</v>
          </cell>
        </row>
        <row r="4016">
          <cell r="A4016" t="str">
            <v>21</v>
          </cell>
          <cell r="B4016" t="str">
            <v>02110</v>
          </cell>
          <cell r="C4016" t="str">
            <v>ЧП Фукалова Л.А.</v>
          </cell>
          <cell r="D4016" t="str">
            <v>ЧП</v>
          </cell>
          <cell r="G4016" t="str">
            <v>5</v>
          </cell>
          <cell r="H4016">
            <v>322.47000000000003</v>
          </cell>
          <cell r="I4016">
            <v>146.29</v>
          </cell>
          <cell r="J4016">
            <v>0</v>
          </cell>
          <cell r="K4016">
            <v>0</v>
          </cell>
          <cell r="L4016">
            <v>0</v>
          </cell>
          <cell r="M4016">
            <v>0</v>
          </cell>
          <cell r="N4016">
            <v>0</v>
          </cell>
          <cell r="O4016">
            <v>146.29</v>
          </cell>
          <cell r="P4016">
            <v>0</v>
          </cell>
          <cell r="Q4016">
            <v>1</v>
          </cell>
        </row>
        <row r="4017">
          <cell r="A4017" t="str">
            <v>21</v>
          </cell>
          <cell r="B4017" t="str">
            <v>02111</v>
          </cell>
          <cell r="C4017" t="str">
            <v>ИП Науменко В.В.</v>
          </cell>
          <cell r="D4017" t="str">
            <v>ИП</v>
          </cell>
          <cell r="E4017" t="str">
            <v>07</v>
          </cell>
          <cell r="F4017" t="str">
            <v>0</v>
          </cell>
          <cell r="G4017" t="str">
            <v>5</v>
          </cell>
          <cell r="H4017">
            <v>0</v>
          </cell>
          <cell r="I4017">
            <v>6301.88</v>
          </cell>
          <cell r="J4017">
            <v>0</v>
          </cell>
          <cell r="K4017">
            <v>0</v>
          </cell>
          <cell r="L4017">
            <v>0</v>
          </cell>
          <cell r="M4017">
            <v>0</v>
          </cell>
          <cell r="N4017">
            <v>0</v>
          </cell>
          <cell r="O4017">
            <v>6301.88</v>
          </cell>
          <cell r="P4017">
            <v>0</v>
          </cell>
          <cell r="Q4017">
            <v>0</v>
          </cell>
        </row>
        <row r="4018">
          <cell r="A4018" t="str">
            <v>21</v>
          </cell>
          <cell r="B4018" t="str">
            <v>02112</v>
          </cell>
          <cell r="C4018" t="str">
            <v>ИП Круглова  В.Ю.</v>
          </cell>
          <cell r="D4018" t="str">
            <v>ИП</v>
          </cell>
          <cell r="F4018" t="str">
            <v>0</v>
          </cell>
          <cell r="G4018" t="str">
            <v>5</v>
          </cell>
          <cell r="H4018">
            <v>107.05</v>
          </cell>
          <cell r="I4018">
            <v>308.39</v>
          </cell>
          <cell r="J4018">
            <v>0</v>
          </cell>
          <cell r="K4018">
            <v>0</v>
          </cell>
          <cell r="L4018">
            <v>0</v>
          </cell>
          <cell r="M4018">
            <v>1000</v>
          </cell>
          <cell r="N4018">
            <v>0</v>
          </cell>
          <cell r="O4018">
            <v>0</v>
          </cell>
          <cell r="P4018">
            <v>-691.61</v>
          </cell>
          <cell r="Q4018">
            <v>1</v>
          </cell>
        </row>
        <row r="4019">
          <cell r="A4019" t="str">
            <v>21</v>
          </cell>
          <cell r="B4019" t="str">
            <v>02113</v>
          </cell>
          <cell r="C4019" t="str">
            <v>ООО "Спектум"</v>
          </cell>
          <cell r="D4019" t="str">
            <v>ООО</v>
          </cell>
          <cell r="E4019" t="str">
            <v>06</v>
          </cell>
          <cell r="F4019" t="str">
            <v>0</v>
          </cell>
          <cell r="G4019" t="str">
            <v>5</v>
          </cell>
          <cell r="H4019">
            <v>231.85</v>
          </cell>
          <cell r="I4019">
            <v>231.85</v>
          </cell>
          <cell r="J4019">
            <v>0</v>
          </cell>
          <cell r="K4019">
            <v>0</v>
          </cell>
          <cell r="L4019">
            <v>0</v>
          </cell>
          <cell r="M4019">
            <v>0</v>
          </cell>
          <cell r="N4019">
            <v>0</v>
          </cell>
          <cell r="O4019">
            <v>231.85</v>
          </cell>
          <cell r="P4019">
            <v>0</v>
          </cell>
          <cell r="Q4019">
            <v>1</v>
          </cell>
        </row>
        <row r="4020">
          <cell r="A4020" t="str">
            <v>21</v>
          </cell>
          <cell r="B4020" t="str">
            <v>02114</v>
          </cell>
          <cell r="C4020" t="str">
            <v>ИП Аникин С.В.</v>
          </cell>
          <cell r="D4020" t="str">
            <v>ИП</v>
          </cell>
          <cell r="F4020" t="str">
            <v>0</v>
          </cell>
          <cell r="G4020" t="str">
            <v>5</v>
          </cell>
          <cell r="H4020">
            <v>0</v>
          </cell>
          <cell r="I4020">
            <v>0</v>
          </cell>
          <cell r="J4020">
            <v>0</v>
          </cell>
          <cell r="K4020">
            <v>0</v>
          </cell>
          <cell r="L4020">
            <v>0</v>
          </cell>
          <cell r="M4020">
            <v>0</v>
          </cell>
          <cell r="N4020">
            <v>0</v>
          </cell>
          <cell r="O4020">
            <v>0</v>
          </cell>
          <cell r="P4020">
            <v>0</v>
          </cell>
          <cell r="Q4020">
            <v>0</v>
          </cell>
        </row>
        <row r="4021">
          <cell r="A4021" t="str">
            <v>21</v>
          </cell>
          <cell r="B4021" t="str">
            <v>02115</v>
          </cell>
          <cell r="C4021" t="str">
            <v>ООО фирма "ЛАГУНА-М"</v>
          </cell>
          <cell r="D4021" t="str">
            <v>ООО</v>
          </cell>
          <cell r="E4021" t="str">
            <v>07</v>
          </cell>
          <cell r="F4021" t="str">
            <v>Л</v>
          </cell>
          <cell r="G4021" t="str">
            <v>5</v>
          </cell>
          <cell r="H4021">
            <v>4569.53</v>
          </cell>
          <cell r="I4021">
            <v>4569.53</v>
          </cell>
          <cell r="J4021">
            <v>0</v>
          </cell>
          <cell r="K4021">
            <v>0</v>
          </cell>
          <cell r="L4021">
            <v>0</v>
          </cell>
          <cell r="M4021">
            <v>4569.53</v>
          </cell>
          <cell r="N4021">
            <v>0</v>
          </cell>
          <cell r="O4021">
            <v>0</v>
          </cell>
          <cell r="P4021">
            <v>0</v>
          </cell>
          <cell r="Q4021">
            <v>1</v>
          </cell>
        </row>
        <row r="4022">
          <cell r="A4022" t="str">
            <v>21</v>
          </cell>
          <cell r="B4022" t="str">
            <v>02116</v>
          </cell>
          <cell r="C4022" t="str">
            <v>ИП Чернова В.Ю.</v>
          </cell>
          <cell r="D4022" t="str">
            <v>ИП</v>
          </cell>
          <cell r="F4022" t="str">
            <v>0</v>
          </cell>
          <cell r="G4022" t="str">
            <v>5</v>
          </cell>
          <cell r="H4022">
            <v>147.08000000000001</v>
          </cell>
          <cell r="I4022">
            <v>0</v>
          </cell>
          <cell r="J4022">
            <v>-123.85</v>
          </cell>
          <cell r="K4022">
            <v>0</v>
          </cell>
          <cell r="L4022">
            <v>0</v>
          </cell>
          <cell r="M4022">
            <v>0</v>
          </cell>
          <cell r="N4022">
            <v>0</v>
          </cell>
          <cell r="O4022">
            <v>0</v>
          </cell>
          <cell r="P4022">
            <v>-123.85</v>
          </cell>
          <cell r="Q4022">
            <v>1</v>
          </cell>
        </row>
        <row r="4023">
          <cell r="A4023" t="str">
            <v>21</v>
          </cell>
          <cell r="B4023" t="str">
            <v>02117</v>
          </cell>
          <cell r="C4023" t="str">
            <v>ООО "Алькор"</v>
          </cell>
          <cell r="D4023" t="str">
            <v>ООО</v>
          </cell>
          <cell r="E4023" t="str">
            <v>07</v>
          </cell>
          <cell r="F4023" t="str">
            <v>0</v>
          </cell>
          <cell r="G4023" t="str">
            <v>5</v>
          </cell>
          <cell r="H4023">
            <v>192.58</v>
          </cell>
          <cell r="I4023">
            <v>0</v>
          </cell>
          <cell r="J4023">
            <v>-205.9</v>
          </cell>
          <cell r="K4023">
            <v>0</v>
          </cell>
          <cell r="L4023">
            <v>0</v>
          </cell>
          <cell r="M4023">
            <v>0</v>
          </cell>
          <cell r="N4023">
            <v>0</v>
          </cell>
          <cell r="O4023">
            <v>0</v>
          </cell>
          <cell r="P4023">
            <v>-205.9</v>
          </cell>
          <cell r="Q4023">
            <v>1</v>
          </cell>
        </row>
        <row r="4024">
          <cell r="A4024" t="str">
            <v>21</v>
          </cell>
          <cell r="B4024" t="str">
            <v>02118</v>
          </cell>
          <cell r="C4024" t="str">
            <v>ЗАО "Сибтяжмаш"</v>
          </cell>
          <cell r="D4024" t="str">
            <v>ЗАО</v>
          </cell>
          <cell r="E4024" t="str">
            <v>06</v>
          </cell>
          <cell r="F4024" t="str">
            <v>Л</v>
          </cell>
          <cell r="G4024" t="str">
            <v>2</v>
          </cell>
          <cell r="H4024">
            <v>134566.07</v>
          </cell>
          <cell r="I4024">
            <v>104566.07</v>
          </cell>
          <cell r="J4024">
            <v>0</v>
          </cell>
          <cell r="K4024">
            <v>0</v>
          </cell>
          <cell r="L4024">
            <v>0</v>
          </cell>
          <cell r="M4024">
            <v>0</v>
          </cell>
          <cell r="N4024">
            <v>0</v>
          </cell>
          <cell r="O4024">
            <v>104566.07</v>
          </cell>
          <cell r="P4024">
            <v>0</v>
          </cell>
          <cell r="Q4024">
            <v>0</v>
          </cell>
        </row>
        <row r="4025">
          <cell r="A4025" t="str">
            <v>21</v>
          </cell>
          <cell r="B4025" t="str">
            <v>02119</v>
          </cell>
          <cell r="C4025" t="str">
            <v>ИП Базилевская Н.А.</v>
          </cell>
          <cell r="D4025" t="str">
            <v>ИП</v>
          </cell>
          <cell r="F4025" t="str">
            <v>0</v>
          </cell>
          <cell r="G4025" t="str">
            <v>5</v>
          </cell>
          <cell r="H4025">
            <v>11.9</v>
          </cell>
          <cell r="I4025">
            <v>0</v>
          </cell>
          <cell r="J4025">
            <v>-16.73</v>
          </cell>
          <cell r="K4025">
            <v>0</v>
          </cell>
          <cell r="L4025">
            <v>0</v>
          </cell>
          <cell r="M4025">
            <v>0</v>
          </cell>
          <cell r="N4025">
            <v>0</v>
          </cell>
          <cell r="O4025">
            <v>0</v>
          </cell>
          <cell r="P4025">
            <v>-16.73</v>
          </cell>
          <cell r="Q4025">
            <v>1</v>
          </cell>
        </row>
        <row r="4026">
          <cell r="A4026" t="str">
            <v>21</v>
          </cell>
          <cell r="B4026" t="str">
            <v>02120</v>
          </cell>
          <cell r="C4026" t="str">
            <v>ООО СК "Транзит-СВ"</v>
          </cell>
          <cell r="D4026" t="str">
            <v>ООО</v>
          </cell>
          <cell r="F4026" t="str">
            <v>0</v>
          </cell>
          <cell r="G4026" t="str">
            <v>5</v>
          </cell>
          <cell r="H4026">
            <v>83.26</v>
          </cell>
          <cell r="I4026">
            <v>83.26</v>
          </cell>
          <cell r="J4026">
            <v>0</v>
          </cell>
          <cell r="K4026">
            <v>0</v>
          </cell>
          <cell r="L4026">
            <v>0</v>
          </cell>
          <cell r="M4026">
            <v>0</v>
          </cell>
          <cell r="N4026">
            <v>0</v>
          </cell>
          <cell r="O4026">
            <v>83.26</v>
          </cell>
          <cell r="P4026">
            <v>0</v>
          </cell>
          <cell r="Q4026">
            <v>0</v>
          </cell>
        </row>
        <row r="4027">
          <cell r="A4027" t="str">
            <v>21</v>
          </cell>
          <cell r="B4027" t="str">
            <v>02121</v>
          </cell>
          <cell r="C4027" t="str">
            <v>ИП Буралкова Л.З.</v>
          </cell>
          <cell r="D4027" t="str">
            <v>ИП</v>
          </cell>
          <cell r="F4027" t="str">
            <v>0</v>
          </cell>
          <cell r="G4027" t="str">
            <v>5</v>
          </cell>
          <cell r="H4027">
            <v>21.9</v>
          </cell>
          <cell r="I4027">
            <v>0</v>
          </cell>
          <cell r="J4027">
            <v>-271.89999999999998</v>
          </cell>
          <cell r="K4027">
            <v>0</v>
          </cell>
          <cell r="L4027">
            <v>0</v>
          </cell>
          <cell r="M4027">
            <v>0</v>
          </cell>
          <cell r="N4027">
            <v>0</v>
          </cell>
          <cell r="O4027">
            <v>0</v>
          </cell>
          <cell r="P4027">
            <v>-271.89999999999998</v>
          </cell>
          <cell r="Q4027">
            <v>1</v>
          </cell>
        </row>
        <row r="4028">
          <cell r="A4028" t="str">
            <v>21</v>
          </cell>
          <cell r="B4028" t="str">
            <v>02122</v>
          </cell>
          <cell r="C4028" t="str">
            <v>ООО "Сибросс"</v>
          </cell>
          <cell r="D4028" t="str">
            <v>ООО</v>
          </cell>
          <cell r="F4028" t="str">
            <v>0</v>
          </cell>
          <cell r="G4028" t="str">
            <v>5</v>
          </cell>
          <cell r="H4028">
            <v>472.94</v>
          </cell>
          <cell r="I4028">
            <v>472.8</v>
          </cell>
          <cell r="J4028">
            <v>0</v>
          </cell>
          <cell r="K4028">
            <v>0</v>
          </cell>
          <cell r="L4028">
            <v>0</v>
          </cell>
          <cell r="M4028">
            <v>472.94</v>
          </cell>
          <cell r="N4028">
            <v>0</v>
          </cell>
          <cell r="O4028">
            <v>0</v>
          </cell>
          <cell r="P4028">
            <v>-0.14000000000000001</v>
          </cell>
          <cell r="Q4028">
            <v>1</v>
          </cell>
        </row>
        <row r="4029">
          <cell r="A4029" t="str">
            <v>21</v>
          </cell>
          <cell r="B4029" t="str">
            <v>02123</v>
          </cell>
          <cell r="C4029" t="str">
            <v>ФЛ Богданов Е.И.</v>
          </cell>
          <cell r="D4029" t="str">
            <v>ФЛ</v>
          </cell>
          <cell r="F4029" t="str">
            <v>0</v>
          </cell>
          <cell r="G4029" t="str">
            <v>5</v>
          </cell>
          <cell r="H4029">
            <v>11.9</v>
          </cell>
          <cell r="I4029">
            <v>0</v>
          </cell>
          <cell r="J4029">
            <v>-476.2</v>
          </cell>
          <cell r="K4029">
            <v>0</v>
          </cell>
          <cell r="L4029">
            <v>0</v>
          </cell>
          <cell r="M4029">
            <v>0</v>
          </cell>
          <cell r="N4029">
            <v>0</v>
          </cell>
          <cell r="O4029">
            <v>0</v>
          </cell>
          <cell r="P4029">
            <v>-476.2</v>
          </cell>
          <cell r="Q4029">
            <v>1</v>
          </cell>
        </row>
        <row r="4030">
          <cell r="A4030" t="str">
            <v>21</v>
          </cell>
          <cell r="B4030" t="str">
            <v>02124</v>
          </cell>
          <cell r="C4030" t="str">
            <v>ООО"Веста-плюс"</v>
          </cell>
          <cell r="D4030" t="str">
            <v>ООО</v>
          </cell>
          <cell r="F4030" t="str">
            <v>0</v>
          </cell>
          <cell r="G4030" t="str">
            <v>5</v>
          </cell>
          <cell r="H4030">
            <v>1070.5</v>
          </cell>
          <cell r="I4030">
            <v>0</v>
          </cell>
          <cell r="J4030">
            <v>-3568.61</v>
          </cell>
          <cell r="K4030">
            <v>0</v>
          </cell>
          <cell r="L4030">
            <v>0</v>
          </cell>
          <cell r="M4030">
            <v>0</v>
          </cell>
          <cell r="N4030">
            <v>0</v>
          </cell>
          <cell r="O4030">
            <v>0</v>
          </cell>
          <cell r="P4030">
            <v>-3568.61</v>
          </cell>
          <cell r="Q4030">
            <v>1</v>
          </cell>
        </row>
        <row r="4031">
          <cell r="A4031" t="str">
            <v>21</v>
          </cell>
          <cell r="B4031" t="str">
            <v>02125</v>
          </cell>
          <cell r="C4031" t="str">
            <v>ФЛ Краснов А.И.,ФЛ Краснов В.Г.</v>
          </cell>
          <cell r="D4031" t="str">
            <v>ФЛ</v>
          </cell>
          <cell r="F4031" t="str">
            <v>0</v>
          </cell>
          <cell r="G4031" t="str">
            <v>5</v>
          </cell>
          <cell r="H4031">
            <v>903.98</v>
          </cell>
          <cell r="I4031">
            <v>873.81</v>
          </cell>
          <cell r="J4031">
            <v>0</v>
          </cell>
          <cell r="K4031">
            <v>0</v>
          </cell>
          <cell r="L4031">
            <v>0</v>
          </cell>
          <cell r="M4031">
            <v>0</v>
          </cell>
          <cell r="N4031">
            <v>0</v>
          </cell>
          <cell r="O4031">
            <v>873.81</v>
          </cell>
          <cell r="P4031">
            <v>0</v>
          </cell>
          <cell r="Q4031">
            <v>1</v>
          </cell>
        </row>
        <row r="4032">
          <cell r="A4032" t="str">
            <v>21</v>
          </cell>
          <cell r="B4032" t="str">
            <v>02126</v>
          </cell>
          <cell r="C4032" t="str">
            <v>ООО "Аякс"</v>
          </cell>
          <cell r="D4032" t="str">
            <v>ООО</v>
          </cell>
          <cell r="F4032" t="str">
            <v>0</v>
          </cell>
          <cell r="G4032" t="str">
            <v>5</v>
          </cell>
          <cell r="H4032">
            <v>0</v>
          </cell>
          <cell r="I4032">
            <v>0</v>
          </cell>
          <cell r="J4032">
            <v>-85.9</v>
          </cell>
          <cell r="K4032">
            <v>0</v>
          </cell>
          <cell r="L4032">
            <v>0</v>
          </cell>
          <cell r="M4032">
            <v>0</v>
          </cell>
          <cell r="N4032">
            <v>0</v>
          </cell>
          <cell r="O4032">
            <v>0</v>
          </cell>
          <cell r="P4032">
            <v>-85.9</v>
          </cell>
          <cell r="Q4032">
            <v>1</v>
          </cell>
        </row>
        <row r="4033">
          <cell r="A4033" t="str">
            <v>21</v>
          </cell>
          <cell r="B4033" t="str">
            <v>02127</v>
          </cell>
          <cell r="C4033" t="str">
            <v>ФЛ Городнов А.Л.</v>
          </cell>
          <cell r="D4033" t="str">
            <v>ФЛ</v>
          </cell>
          <cell r="F4033" t="str">
            <v>0</v>
          </cell>
          <cell r="G4033" t="str">
            <v>5</v>
          </cell>
          <cell r="H4033">
            <v>297.17</v>
          </cell>
          <cell r="I4033">
            <v>297.17</v>
          </cell>
          <cell r="J4033">
            <v>0</v>
          </cell>
          <cell r="K4033">
            <v>0</v>
          </cell>
          <cell r="L4033">
            <v>0</v>
          </cell>
          <cell r="M4033">
            <v>0</v>
          </cell>
          <cell r="N4033">
            <v>0</v>
          </cell>
          <cell r="O4033">
            <v>297.17</v>
          </cell>
          <cell r="P4033">
            <v>0</v>
          </cell>
          <cell r="Q4033">
            <v>1</v>
          </cell>
        </row>
        <row r="4034">
          <cell r="A4034" t="str">
            <v>21</v>
          </cell>
          <cell r="B4034" t="str">
            <v>02128</v>
          </cell>
          <cell r="C4034" t="str">
            <v>ФЛ Шегин Е.Е.</v>
          </cell>
          <cell r="D4034" t="str">
            <v>ФЛ</v>
          </cell>
          <cell r="F4034" t="str">
            <v>0</v>
          </cell>
          <cell r="G4034" t="str">
            <v>5</v>
          </cell>
          <cell r="H4034">
            <v>11.9</v>
          </cell>
          <cell r="I4034">
            <v>0</v>
          </cell>
          <cell r="J4034">
            <v>-404.83</v>
          </cell>
          <cell r="K4034">
            <v>0</v>
          </cell>
          <cell r="L4034">
            <v>0</v>
          </cell>
          <cell r="M4034">
            <v>0</v>
          </cell>
          <cell r="N4034">
            <v>0</v>
          </cell>
          <cell r="O4034">
            <v>0</v>
          </cell>
          <cell r="P4034">
            <v>-404.83</v>
          </cell>
          <cell r="Q4034">
            <v>1</v>
          </cell>
        </row>
        <row r="4035">
          <cell r="A4035" t="str">
            <v>21</v>
          </cell>
          <cell r="B4035" t="str">
            <v>02129</v>
          </cell>
          <cell r="C4035" t="str">
            <v>ООО"Дружный"</v>
          </cell>
          <cell r="D4035" t="str">
            <v>ООО</v>
          </cell>
          <cell r="F4035" t="str">
            <v>0</v>
          </cell>
          <cell r="G4035" t="str">
            <v>5</v>
          </cell>
          <cell r="H4035">
            <v>416.3</v>
          </cell>
          <cell r="I4035">
            <v>0</v>
          </cell>
          <cell r="J4035">
            <v>-1070.51</v>
          </cell>
          <cell r="K4035">
            <v>0</v>
          </cell>
          <cell r="L4035">
            <v>0</v>
          </cell>
          <cell r="M4035">
            <v>0</v>
          </cell>
          <cell r="N4035">
            <v>0</v>
          </cell>
          <cell r="O4035">
            <v>0</v>
          </cell>
          <cell r="P4035">
            <v>-1070.51</v>
          </cell>
          <cell r="Q4035">
            <v>1</v>
          </cell>
        </row>
        <row r="4036">
          <cell r="A4036" t="str">
            <v>21</v>
          </cell>
          <cell r="B4036" t="str">
            <v>02130</v>
          </cell>
          <cell r="C4036" t="str">
            <v>МУЗ "Бюро медицинской статистики"</v>
          </cell>
          <cell r="D4036" t="str">
            <v>УЗ</v>
          </cell>
          <cell r="F4036" t="str">
            <v>0</v>
          </cell>
          <cell r="G4036" t="str">
            <v>Г</v>
          </cell>
          <cell r="H4036">
            <v>146.32</v>
          </cell>
          <cell r="I4036">
            <v>146.32</v>
          </cell>
          <cell r="J4036">
            <v>0</v>
          </cell>
          <cell r="K4036">
            <v>157.27000000000001</v>
          </cell>
          <cell r="L4036">
            <v>0</v>
          </cell>
          <cell r="M4036">
            <v>146.32</v>
          </cell>
          <cell r="N4036">
            <v>0</v>
          </cell>
          <cell r="O4036">
            <v>0</v>
          </cell>
          <cell r="P4036">
            <v>0</v>
          </cell>
          <cell r="Q4036">
            <v>0</v>
          </cell>
        </row>
        <row r="4037">
          <cell r="A4037" t="str">
            <v>21</v>
          </cell>
          <cell r="B4037" t="str">
            <v>02131</v>
          </cell>
          <cell r="C4037" t="str">
            <v>ИП Стародубцева Н.Д.</v>
          </cell>
          <cell r="D4037" t="str">
            <v>ИП</v>
          </cell>
          <cell r="F4037" t="str">
            <v>0</v>
          </cell>
          <cell r="G4037" t="str">
            <v>5</v>
          </cell>
          <cell r="H4037">
            <v>11.9</v>
          </cell>
          <cell r="I4037">
            <v>0</v>
          </cell>
          <cell r="J4037">
            <v>-58.5</v>
          </cell>
          <cell r="K4037">
            <v>0</v>
          </cell>
          <cell r="L4037">
            <v>0</v>
          </cell>
          <cell r="M4037">
            <v>0</v>
          </cell>
          <cell r="N4037">
            <v>0</v>
          </cell>
          <cell r="O4037">
            <v>0</v>
          </cell>
          <cell r="P4037">
            <v>-58.5</v>
          </cell>
          <cell r="Q4037">
            <v>1</v>
          </cell>
        </row>
        <row r="4038">
          <cell r="A4038" t="str">
            <v>21</v>
          </cell>
          <cell r="B4038" t="str">
            <v>02132</v>
          </cell>
          <cell r="C4038" t="str">
            <v>ООО "Альтернатива"</v>
          </cell>
          <cell r="D4038" t="str">
            <v>ООО</v>
          </cell>
          <cell r="F4038" t="str">
            <v>0</v>
          </cell>
          <cell r="G4038" t="str">
            <v>5</v>
          </cell>
          <cell r="H4038">
            <v>93.27</v>
          </cell>
          <cell r="I4038">
            <v>93.27</v>
          </cell>
          <cell r="J4038">
            <v>0</v>
          </cell>
          <cell r="K4038">
            <v>0</v>
          </cell>
          <cell r="L4038">
            <v>0</v>
          </cell>
          <cell r="M4038">
            <v>93.27</v>
          </cell>
          <cell r="N4038">
            <v>0</v>
          </cell>
          <cell r="O4038">
            <v>0</v>
          </cell>
          <cell r="P4038">
            <v>0</v>
          </cell>
          <cell r="Q4038">
            <v>1</v>
          </cell>
        </row>
        <row r="4039">
          <cell r="A4039" t="str">
            <v>21</v>
          </cell>
          <cell r="B4039" t="str">
            <v>02133</v>
          </cell>
          <cell r="C4039" t="str">
            <v>ИП Гупалова Е.В.</v>
          </cell>
          <cell r="D4039" t="str">
            <v>ИП</v>
          </cell>
          <cell r="F4039" t="str">
            <v>0</v>
          </cell>
          <cell r="G4039" t="str">
            <v>5</v>
          </cell>
          <cell r="H4039">
            <v>189.94</v>
          </cell>
          <cell r="I4039">
            <v>0</v>
          </cell>
          <cell r="J4039">
            <v>-1541.17</v>
          </cell>
          <cell r="K4039">
            <v>0</v>
          </cell>
          <cell r="L4039">
            <v>0</v>
          </cell>
          <cell r="M4039">
            <v>0</v>
          </cell>
          <cell r="N4039">
            <v>0</v>
          </cell>
          <cell r="O4039">
            <v>0</v>
          </cell>
          <cell r="P4039">
            <v>-1541.17</v>
          </cell>
          <cell r="Q4039">
            <v>1</v>
          </cell>
        </row>
        <row r="4040">
          <cell r="A4040" t="str">
            <v>21</v>
          </cell>
          <cell r="B4040" t="str">
            <v>02134</v>
          </cell>
          <cell r="C4040" t="str">
            <v>ОАО "КЗСК"</v>
          </cell>
          <cell r="D4040" t="str">
            <v>ОАО</v>
          </cell>
          <cell r="E4040" t="str">
            <v>07</v>
          </cell>
          <cell r="F4040" t="str">
            <v>Л</v>
          </cell>
          <cell r="G4040" t="str">
            <v>2</v>
          </cell>
          <cell r="H4040">
            <v>1581772.82</v>
          </cell>
          <cell r="I4040">
            <v>1581772.82</v>
          </cell>
          <cell r="J4040">
            <v>0</v>
          </cell>
          <cell r="K4040">
            <v>0</v>
          </cell>
          <cell r="L4040">
            <v>0</v>
          </cell>
          <cell r="M4040">
            <v>1581772.82</v>
          </cell>
          <cell r="N4040">
            <v>0</v>
          </cell>
          <cell r="O4040">
            <v>0</v>
          </cell>
          <cell r="P4040">
            <v>0</v>
          </cell>
          <cell r="Q4040">
            <v>4</v>
          </cell>
        </row>
        <row r="4041">
          <cell r="A4041" t="str">
            <v>21</v>
          </cell>
          <cell r="B4041" t="str">
            <v>02135</v>
          </cell>
          <cell r="C4041" t="str">
            <v>Спец.муниц.пред-тие г.Крас-ка "Город.ипотечное аг-во"</v>
          </cell>
          <cell r="H4041">
            <v>540.16</v>
          </cell>
          <cell r="I4041">
            <v>0</v>
          </cell>
          <cell r="J4041">
            <v>-9.6300000000000008</v>
          </cell>
          <cell r="K4041">
            <v>0</v>
          </cell>
          <cell r="L4041">
            <v>0</v>
          </cell>
          <cell r="M4041">
            <v>0</v>
          </cell>
          <cell r="N4041">
            <v>0</v>
          </cell>
          <cell r="O4041">
            <v>0</v>
          </cell>
          <cell r="P4041">
            <v>-9.6300000000000008</v>
          </cell>
          <cell r="Q4041">
            <v>2</v>
          </cell>
        </row>
        <row r="4042">
          <cell r="A4042" t="str">
            <v>21</v>
          </cell>
          <cell r="B4042" t="str">
            <v>02136</v>
          </cell>
          <cell r="C4042" t="str">
            <v>ЗАО"Сибэлектросталь"</v>
          </cell>
          <cell r="D4042" t="str">
            <v>ЗАО</v>
          </cell>
          <cell r="F4042" t="str">
            <v>Л</v>
          </cell>
          <cell r="G4042" t="str">
            <v>2</v>
          </cell>
          <cell r="H4042">
            <v>21993.88</v>
          </cell>
          <cell r="I4042">
            <v>21993.88</v>
          </cell>
          <cell r="J4042">
            <v>0</v>
          </cell>
          <cell r="K4042">
            <v>0</v>
          </cell>
          <cell r="L4042">
            <v>0</v>
          </cell>
          <cell r="M4042">
            <v>0</v>
          </cell>
          <cell r="N4042">
            <v>0</v>
          </cell>
          <cell r="O4042">
            <v>21993.88</v>
          </cell>
          <cell r="P4042">
            <v>0</v>
          </cell>
          <cell r="Q4042">
            <v>0</v>
          </cell>
        </row>
        <row r="4043">
          <cell r="A4043" t="str">
            <v>21</v>
          </cell>
          <cell r="B4043" t="str">
            <v>02138</v>
          </cell>
          <cell r="C4043" t="str">
            <v>ФЛ Хелемская М.Я.</v>
          </cell>
          <cell r="D4043" t="str">
            <v>ФЛ</v>
          </cell>
          <cell r="F4043" t="str">
            <v>0</v>
          </cell>
          <cell r="G4043" t="str">
            <v>5</v>
          </cell>
          <cell r="H4043">
            <v>243.93</v>
          </cell>
          <cell r="I4043">
            <v>124.99</v>
          </cell>
          <cell r="J4043">
            <v>0</v>
          </cell>
          <cell r="K4043">
            <v>0</v>
          </cell>
          <cell r="L4043">
            <v>0</v>
          </cell>
          <cell r="M4043">
            <v>0</v>
          </cell>
          <cell r="N4043">
            <v>0</v>
          </cell>
          <cell r="O4043">
            <v>124.99</v>
          </cell>
          <cell r="P4043">
            <v>0</v>
          </cell>
          <cell r="Q4043">
            <v>1</v>
          </cell>
        </row>
        <row r="4044">
          <cell r="A4044" t="str">
            <v>21</v>
          </cell>
          <cell r="B4044" t="str">
            <v>02140</v>
          </cell>
          <cell r="C4044" t="str">
            <v>ООО "ССК"</v>
          </cell>
          <cell r="D4044" t="str">
            <v>ООО</v>
          </cell>
          <cell r="F4044" t="str">
            <v>0</v>
          </cell>
          <cell r="G4044" t="str">
            <v>5</v>
          </cell>
          <cell r="H4044">
            <v>51433.279999999999</v>
          </cell>
          <cell r="I4044">
            <v>51433.279999999999</v>
          </cell>
          <cell r="J4044">
            <v>0</v>
          </cell>
          <cell r="K4044">
            <v>0</v>
          </cell>
          <cell r="L4044">
            <v>0</v>
          </cell>
          <cell r="M4044">
            <v>51433.279999999999</v>
          </cell>
          <cell r="N4044">
            <v>0</v>
          </cell>
          <cell r="O4044">
            <v>0</v>
          </cell>
          <cell r="P4044">
            <v>0</v>
          </cell>
          <cell r="Q4044">
            <v>2</v>
          </cell>
        </row>
        <row r="4045">
          <cell r="A4045" t="str">
            <v>21</v>
          </cell>
          <cell r="B4045" t="str">
            <v>02142</v>
          </cell>
          <cell r="C4045" t="str">
            <v>МУ "Кризисный центр помощи женщинам и детям"</v>
          </cell>
          <cell r="D4045" t="str">
            <v>УСЗ</v>
          </cell>
          <cell r="F4045" t="str">
            <v>0</v>
          </cell>
          <cell r="G4045" t="str">
            <v>Г</v>
          </cell>
          <cell r="H4045">
            <v>295.29000000000002</v>
          </cell>
          <cell r="I4045">
            <v>295.29000000000002</v>
          </cell>
          <cell r="J4045">
            <v>0</v>
          </cell>
          <cell r="K4045">
            <v>227.69</v>
          </cell>
          <cell r="L4045">
            <v>0</v>
          </cell>
          <cell r="M4045">
            <v>0</v>
          </cell>
          <cell r="N4045">
            <v>0</v>
          </cell>
          <cell r="O4045">
            <v>295.29000000000002</v>
          </cell>
          <cell r="P4045">
            <v>0</v>
          </cell>
          <cell r="Q4045">
            <v>4</v>
          </cell>
        </row>
        <row r="4046">
          <cell r="A4046" t="str">
            <v>21</v>
          </cell>
          <cell r="B4046" t="str">
            <v>02143</v>
          </cell>
          <cell r="C4046" t="str">
            <v>ГПКК "Автоколонна №1265"</v>
          </cell>
          <cell r="D4046" t="str">
            <v>ТРАНС</v>
          </cell>
          <cell r="E4046" t="str">
            <v>06</v>
          </cell>
          <cell r="F4046" t="str">
            <v>Л</v>
          </cell>
          <cell r="G4046" t="str">
            <v>4</v>
          </cell>
          <cell r="H4046">
            <v>1766.04</v>
          </cell>
          <cell r="I4046">
            <v>768.47</v>
          </cell>
          <cell r="J4046">
            <v>0</v>
          </cell>
          <cell r="K4046">
            <v>0</v>
          </cell>
          <cell r="L4046">
            <v>0</v>
          </cell>
          <cell r="M4046">
            <v>0</v>
          </cell>
          <cell r="N4046">
            <v>0</v>
          </cell>
          <cell r="O4046">
            <v>768.47</v>
          </cell>
          <cell r="P4046">
            <v>0</v>
          </cell>
          <cell r="Q4046">
            <v>3</v>
          </cell>
        </row>
        <row r="4047">
          <cell r="A4047" t="str">
            <v>21</v>
          </cell>
          <cell r="B4047" t="str">
            <v>02144</v>
          </cell>
          <cell r="C4047" t="str">
            <v>ФЛ Дубровская Т.А.</v>
          </cell>
          <cell r="D4047" t="str">
            <v>ФЛ</v>
          </cell>
          <cell r="F4047" t="str">
            <v>0</v>
          </cell>
          <cell r="G4047" t="str">
            <v>5</v>
          </cell>
          <cell r="H4047">
            <v>0</v>
          </cell>
          <cell r="I4047">
            <v>0</v>
          </cell>
          <cell r="J4047">
            <v>0</v>
          </cell>
          <cell r="K4047">
            <v>0</v>
          </cell>
          <cell r="L4047">
            <v>0</v>
          </cell>
          <cell r="M4047">
            <v>0</v>
          </cell>
          <cell r="N4047">
            <v>0</v>
          </cell>
          <cell r="O4047">
            <v>0</v>
          </cell>
          <cell r="P4047">
            <v>0</v>
          </cell>
          <cell r="Q4047">
            <v>0</v>
          </cell>
        </row>
        <row r="4048">
          <cell r="A4048" t="str">
            <v>21</v>
          </cell>
          <cell r="B4048" t="str">
            <v>02145</v>
          </cell>
          <cell r="C4048" t="str">
            <v>ИП Никулина С.Д.</v>
          </cell>
          <cell r="D4048" t="str">
            <v>ИП</v>
          </cell>
          <cell r="F4048" t="str">
            <v>0</v>
          </cell>
          <cell r="G4048" t="str">
            <v>5</v>
          </cell>
          <cell r="H4048">
            <v>564.89</v>
          </cell>
          <cell r="I4048">
            <v>1141.68</v>
          </cell>
          <cell r="J4048">
            <v>0</v>
          </cell>
          <cell r="K4048">
            <v>0</v>
          </cell>
          <cell r="L4048">
            <v>0</v>
          </cell>
          <cell r="M4048">
            <v>0</v>
          </cell>
          <cell r="N4048">
            <v>0</v>
          </cell>
          <cell r="O4048">
            <v>1141.68</v>
          </cell>
          <cell r="P4048">
            <v>0</v>
          </cell>
          <cell r="Q4048">
            <v>1</v>
          </cell>
        </row>
        <row r="4049">
          <cell r="A4049" t="str">
            <v>21</v>
          </cell>
          <cell r="B4049" t="str">
            <v>02146</v>
          </cell>
          <cell r="C4049" t="str">
            <v>МУ СРЦН Ленинского района г.Красноярска</v>
          </cell>
          <cell r="D4049" t="str">
            <v>УСЗ</v>
          </cell>
          <cell r="F4049" t="str">
            <v>0</v>
          </cell>
          <cell r="G4049" t="str">
            <v>Г</v>
          </cell>
          <cell r="H4049">
            <v>397.43</v>
          </cell>
          <cell r="I4049">
            <v>397.42</v>
          </cell>
          <cell r="J4049">
            <v>0</v>
          </cell>
          <cell r="K4049">
            <v>796.36</v>
          </cell>
          <cell r="L4049">
            <v>0</v>
          </cell>
          <cell r="M4049">
            <v>0</v>
          </cell>
          <cell r="N4049">
            <v>0</v>
          </cell>
          <cell r="O4049">
            <v>397.42</v>
          </cell>
          <cell r="P4049">
            <v>0</v>
          </cell>
          <cell r="Q4049">
            <v>0</v>
          </cell>
        </row>
        <row r="4050">
          <cell r="A4050" t="str">
            <v>21</v>
          </cell>
          <cell r="B4050" t="str">
            <v>02147</v>
          </cell>
          <cell r="C4050" t="str">
            <v>МУ ЦСО</v>
          </cell>
          <cell r="D4050" t="str">
            <v>УСЗ</v>
          </cell>
          <cell r="F4050" t="str">
            <v>0</v>
          </cell>
          <cell r="G4050" t="str">
            <v>Г</v>
          </cell>
          <cell r="H4050">
            <v>4408.47</v>
          </cell>
          <cell r="I4050">
            <v>4408.46</v>
          </cell>
          <cell r="J4050">
            <v>0</v>
          </cell>
          <cell r="K4050">
            <v>4765.3100000000004</v>
          </cell>
          <cell r="L4050">
            <v>0</v>
          </cell>
          <cell r="M4050">
            <v>1552.29</v>
          </cell>
          <cell r="N4050">
            <v>0</v>
          </cell>
          <cell r="O4050">
            <v>2856.17</v>
          </cell>
          <cell r="P4050">
            <v>0</v>
          </cell>
          <cell r="Q4050">
            <v>3</v>
          </cell>
        </row>
        <row r="4051">
          <cell r="A4051" t="str">
            <v>21</v>
          </cell>
          <cell r="B4051" t="str">
            <v>02148</v>
          </cell>
          <cell r="C4051" t="str">
            <v>ИП Песенко Е.А.</v>
          </cell>
          <cell r="D4051" t="str">
            <v>ИП</v>
          </cell>
          <cell r="G4051" t="str">
            <v>5</v>
          </cell>
          <cell r="H4051">
            <v>225.99</v>
          </cell>
          <cell r="I4051">
            <v>225.98</v>
          </cell>
          <cell r="J4051">
            <v>0</v>
          </cell>
          <cell r="K4051">
            <v>0</v>
          </cell>
          <cell r="L4051">
            <v>0</v>
          </cell>
          <cell r="M4051">
            <v>0</v>
          </cell>
          <cell r="N4051">
            <v>0</v>
          </cell>
          <cell r="O4051">
            <v>225.98</v>
          </cell>
          <cell r="P4051">
            <v>0</v>
          </cell>
          <cell r="Q4051">
            <v>1</v>
          </cell>
        </row>
        <row r="4052">
          <cell r="A4052" t="str">
            <v>21</v>
          </cell>
          <cell r="B4052" t="str">
            <v>02149</v>
          </cell>
          <cell r="C4052" t="str">
            <v>КГСОУ "Красноярская специальная (коррекционная) общеобразовательная школа-интернат VIII вида №5"</v>
          </cell>
          <cell r="D4052" t="str">
            <v>УО</v>
          </cell>
          <cell r="F4052" t="str">
            <v>0</v>
          </cell>
          <cell r="G4052" t="str">
            <v>Г</v>
          </cell>
          <cell r="H4052">
            <v>23865.45</v>
          </cell>
          <cell r="I4052">
            <v>23865.45</v>
          </cell>
          <cell r="J4052">
            <v>0</v>
          </cell>
          <cell r="K4052">
            <v>82035.490000000005</v>
          </cell>
          <cell r="L4052">
            <v>0</v>
          </cell>
          <cell r="M4052">
            <v>0</v>
          </cell>
          <cell r="N4052">
            <v>0</v>
          </cell>
          <cell r="O4052">
            <v>23865.45</v>
          </cell>
          <cell r="P4052">
            <v>0</v>
          </cell>
          <cell r="Q4052">
            <v>3</v>
          </cell>
        </row>
        <row r="4053">
          <cell r="A4053" t="str">
            <v>21</v>
          </cell>
          <cell r="B4053" t="str">
            <v>02150</v>
          </cell>
          <cell r="C4053" t="str">
            <v>ИП Голощапова Н.А.</v>
          </cell>
          <cell r="D4053" t="str">
            <v>ИП</v>
          </cell>
          <cell r="G4053" t="str">
            <v>5</v>
          </cell>
          <cell r="H4053">
            <v>11.9</v>
          </cell>
          <cell r="I4053">
            <v>11.9</v>
          </cell>
          <cell r="J4053">
            <v>0</v>
          </cell>
          <cell r="K4053">
            <v>0</v>
          </cell>
          <cell r="L4053">
            <v>0</v>
          </cell>
          <cell r="M4053">
            <v>0</v>
          </cell>
          <cell r="N4053">
            <v>0</v>
          </cell>
          <cell r="O4053">
            <v>11.9</v>
          </cell>
          <cell r="P4053">
            <v>0</v>
          </cell>
          <cell r="Q4053">
            <v>1</v>
          </cell>
        </row>
        <row r="4054">
          <cell r="A4054" t="str">
            <v>21</v>
          </cell>
          <cell r="B4054" t="str">
            <v>02151</v>
          </cell>
          <cell r="C4054" t="str">
            <v>ООО "ВостокЛифт"</v>
          </cell>
          <cell r="D4054" t="str">
            <v>ООО</v>
          </cell>
          <cell r="F4054" t="str">
            <v>0</v>
          </cell>
          <cell r="G4054" t="str">
            <v>5</v>
          </cell>
          <cell r="H4054">
            <v>7482.35</v>
          </cell>
          <cell r="I4054">
            <v>7482.35</v>
          </cell>
          <cell r="J4054">
            <v>0</v>
          </cell>
          <cell r="K4054">
            <v>0</v>
          </cell>
          <cell r="L4054">
            <v>0</v>
          </cell>
          <cell r="M4054">
            <v>0</v>
          </cell>
          <cell r="N4054">
            <v>0</v>
          </cell>
          <cell r="O4054">
            <v>7482.35</v>
          </cell>
          <cell r="P4054">
            <v>0</v>
          </cell>
          <cell r="Q4054">
            <v>16</v>
          </cell>
        </row>
        <row r="4055">
          <cell r="A4055" t="str">
            <v>21</v>
          </cell>
          <cell r="B4055" t="str">
            <v>02152</v>
          </cell>
          <cell r="C4055" t="str">
            <v>КГООУ "Красноярская санаторная школа-интернат"</v>
          </cell>
          <cell r="D4055" t="str">
            <v>УО</v>
          </cell>
          <cell r="E4055" t="str">
            <v>07</v>
          </cell>
          <cell r="F4055" t="str">
            <v>0</v>
          </cell>
          <cell r="G4055" t="str">
            <v>Р</v>
          </cell>
          <cell r="H4055">
            <v>8453.14</v>
          </cell>
          <cell r="I4055">
            <v>8453.14</v>
          </cell>
          <cell r="J4055">
            <v>0</v>
          </cell>
          <cell r="K4055">
            <v>16933.849999999999</v>
          </cell>
          <cell r="L4055">
            <v>0</v>
          </cell>
          <cell r="M4055">
            <v>0</v>
          </cell>
          <cell r="N4055">
            <v>0</v>
          </cell>
          <cell r="O4055">
            <v>8453.14</v>
          </cell>
          <cell r="P4055">
            <v>0</v>
          </cell>
          <cell r="Q4055">
            <v>1</v>
          </cell>
        </row>
        <row r="4056">
          <cell r="A4056" t="str">
            <v>21</v>
          </cell>
          <cell r="B4056" t="str">
            <v>02153</v>
          </cell>
          <cell r="C4056" t="str">
            <v>ИП Лутченко Н.Н.</v>
          </cell>
          <cell r="D4056" t="str">
            <v>ИП</v>
          </cell>
          <cell r="G4056" t="str">
            <v>5</v>
          </cell>
          <cell r="H4056">
            <v>23.79</v>
          </cell>
          <cell r="I4056">
            <v>0</v>
          </cell>
          <cell r="J4056">
            <v>-333.8</v>
          </cell>
          <cell r="K4056">
            <v>0</v>
          </cell>
          <cell r="L4056">
            <v>0</v>
          </cell>
          <cell r="M4056">
            <v>0</v>
          </cell>
          <cell r="N4056">
            <v>0</v>
          </cell>
          <cell r="O4056">
            <v>0</v>
          </cell>
          <cell r="P4056">
            <v>-333.8</v>
          </cell>
          <cell r="Q4056">
            <v>1</v>
          </cell>
        </row>
        <row r="4057">
          <cell r="A4057" t="str">
            <v>21</v>
          </cell>
          <cell r="B4057" t="str">
            <v>02154</v>
          </cell>
          <cell r="C4057" t="str">
            <v>ФЛ Перебоева Е.А.</v>
          </cell>
          <cell r="D4057" t="str">
            <v>ФЛ</v>
          </cell>
          <cell r="G4057" t="str">
            <v>5</v>
          </cell>
          <cell r="H4057">
            <v>35.69</v>
          </cell>
          <cell r="I4057">
            <v>0</v>
          </cell>
          <cell r="J4057">
            <v>-1085.8800000000001</v>
          </cell>
          <cell r="K4057">
            <v>0</v>
          </cell>
          <cell r="L4057">
            <v>0</v>
          </cell>
          <cell r="M4057">
            <v>0</v>
          </cell>
          <cell r="N4057">
            <v>0</v>
          </cell>
          <cell r="O4057">
            <v>0</v>
          </cell>
          <cell r="P4057">
            <v>-1085.8800000000001</v>
          </cell>
          <cell r="Q4057">
            <v>1</v>
          </cell>
        </row>
        <row r="4058">
          <cell r="A4058" t="str">
            <v>21</v>
          </cell>
          <cell r="B4058" t="str">
            <v>02155</v>
          </cell>
          <cell r="C4058" t="str">
            <v>ИП Лишутин А.В.</v>
          </cell>
          <cell r="D4058" t="str">
            <v>ИП</v>
          </cell>
          <cell r="G4058" t="str">
            <v>5</v>
          </cell>
          <cell r="H4058">
            <v>146.13</v>
          </cell>
          <cell r="I4058">
            <v>146.13</v>
          </cell>
          <cell r="J4058">
            <v>0</v>
          </cell>
          <cell r="K4058">
            <v>0</v>
          </cell>
          <cell r="L4058">
            <v>0</v>
          </cell>
          <cell r="M4058">
            <v>0</v>
          </cell>
          <cell r="N4058">
            <v>0</v>
          </cell>
          <cell r="O4058">
            <v>146.13</v>
          </cell>
          <cell r="P4058">
            <v>0</v>
          </cell>
          <cell r="Q4058">
            <v>1</v>
          </cell>
        </row>
        <row r="4059">
          <cell r="A4059" t="str">
            <v>21</v>
          </cell>
          <cell r="B4059" t="str">
            <v>02156</v>
          </cell>
          <cell r="C4059" t="str">
            <v>Детский сад № 194 ОАО "РЖД"</v>
          </cell>
          <cell r="H4059">
            <v>1490.58</v>
          </cell>
          <cell r="I4059">
            <v>0</v>
          </cell>
          <cell r="J4059">
            <v>-11654.7</v>
          </cell>
          <cell r="K4059">
            <v>0</v>
          </cell>
          <cell r="L4059">
            <v>0</v>
          </cell>
          <cell r="M4059">
            <v>0</v>
          </cell>
          <cell r="N4059">
            <v>0</v>
          </cell>
          <cell r="O4059">
            <v>0</v>
          </cell>
          <cell r="P4059">
            <v>-11654.7</v>
          </cell>
          <cell r="Q4059">
            <v>1</v>
          </cell>
        </row>
        <row r="4060">
          <cell r="A4060" t="str">
            <v>21</v>
          </cell>
          <cell r="B4060" t="str">
            <v>02157</v>
          </cell>
          <cell r="C4060" t="str">
            <v>ООО"Электросан"</v>
          </cell>
          <cell r="D4060" t="str">
            <v>ООО</v>
          </cell>
          <cell r="G4060" t="str">
            <v>5</v>
          </cell>
          <cell r="H4060">
            <v>1034.81</v>
          </cell>
          <cell r="I4060">
            <v>1034.81</v>
          </cell>
          <cell r="J4060">
            <v>0</v>
          </cell>
          <cell r="K4060">
            <v>0</v>
          </cell>
          <cell r="L4060">
            <v>0</v>
          </cell>
          <cell r="M4060">
            <v>0</v>
          </cell>
          <cell r="N4060">
            <v>0</v>
          </cell>
          <cell r="O4060">
            <v>1034.81</v>
          </cell>
          <cell r="P4060">
            <v>0</v>
          </cell>
          <cell r="Q4060">
            <v>1</v>
          </cell>
        </row>
        <row r="4061">
          <cell r="A4061" t="str">
            <v>21</v>
          </cell>
          <cell r="B4061" t="str">
            <v>02158</v>
          </cell>
          <cell r="C4061" t="str">
            <v>.КГСОУ "Красн. спец. (коррекц.) общеобразовательная школа-интернат VIII вида №3"</v>
          </cell>
          <cell r="D4061" t="str">
            <v>УО</v>
          </cell>
          <cell r="E4061" t="str">
            <v>06</v>
          </cell>
          <cell r="F4061" t="str">
            <v>0</v>
          </cell>
          <cell r="G4061" t="str">
            <v>Р</v>
          </cell>
          <cell r="H4061">
            <v>30637.33</v>
          </cell>
          <cell r="I4061">
            <v>30637.33</v>
          </cell>
          <cell r="J4061">
            <v>0</v>
          </cell>
          <cell r="K4061">
            <v>0</v>
          </cell>
          <cell r="L4061">
            <v>0</v>
          </cell>
          <cell r="M4061">
            <v>0</v>
          </cell>
          <cell r="N4061">
            <v>0</v>
          </cell>
          <cell r="O4061">
            <v>30637.33</v>
          </cell>
          <cell r="P4061">
            <v>0</v>
          </cell>
          <cell r="Q4061">
            <v>3</v>
          </cell>
        </row>
        <row r="4062">
          <cell r="A4062" t="str">
            <v>21</v>
          </cell>
          <cell r="B4062" t="str">
            <v>02159</v>
          </cell>
          <cell r="C4062" t="str">
            <v>ИП Бояркин П.С.</v>
          </cell>
          <cell r="D4062" t="str">
            <v>ИП</v>
          </cell>
          <cell r="H4062">
            <v>0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0</v>
          </cell>
          <cell r="N4062">
            <v>0</v>
          </cell>
          <cell r="O4062">
            <v>0</v>
          </cell>
          <cell r="P4062">
            <v>0</v>
          </cell>
          <cell r="Q4062">
            <v>0</v>
          </cell>
        </row>
        <row r="4063">
          <cell r="A4063" t="str">
            <v>21</v>
          </cell>
          <cell r="B4063" t="str">
            <v>02160</v>
          </cell>
          <cell r="C4063" t="str">
            <v>ИП Дуля Н.В.</v>
          </cell>
          <cell r="D4063" t="str">
            <v>ИП</v>
          </cell>
          <cell r="G4063" t="str">
            <v>5</v>
          </cell>
          <cell r="H4063">
            <v>82.32</v>
          </cell>
          <cell r="I4063">
            <v>0</v>
          </cell>
          <cell r="J4063">
            <v>-264.60000000000002</v>
          </cell>
          <cell r="K4063">
            <v>0</v>
          </cell>
          <cell r="L4063">
            <v>0</v>
          </cell>
          <cell r="M4063">
            <v>0</v>
          </cell>
          <cell r="N4063">
            <v>0</v>
          </cell>
          <cell r="O4063">
            <v>0</v>
          </cell>
          <cell r="P4063">
            <v>-264.60000000000002</v>
          </cell>
          <cell r="Q4063">
            <v>1</v>
          </cell>
        </row>
        <row r="4064">
          <cell r="A4064" t="str">
            <v>21</v>
          </cell>
          <cell r="B4064" t="str">
            <v>02161</v>
          </cell>
          <cell r="C4064" t="str">
            <v>ИП Крайник И.А.</v>
          </cell>
          <cell r="D4064" t="str">
            <v>ИП</v>
          </cell>
          <cell r="H4064">
            <v>0</v>
          </cell>
          <cell r="I4064">
            <v>0</v>
          </cell>
          <cell r="J4064">
            <v>0</v>
          </cell>
          <cell r="K4064">
            <v>0</v>
          </cell>
          <cell r="L4064">
            <v>0</v>
          </cell>
          <cell r="M4064">
            <v>0</v>
          </cell>
          <cell r="N4064">
            <v>0</v>
          </cell>
          <cell r="O4064">
            <v>0</v>
          </cell>
          <cell r="P4064">
            <v>0</v>
          </cell>
          <cell r="Q4064">
            <v>1</v>
          </cell>
        </row>
        <row r="4065">
          <cell r="A4065" t="str">
            <v>21</v>
          </cell>
          <cell r="B4065" t="str">
            <v>02162</v>
          </cell>
          <cell r="C4065" t="str">
            <v>КГСОУ"Красноярская краевая специальная (коррекционная) общеобразовательная школа VII вида №7"</v>
          </cell>
          <cell r="D4065" t="str">
            <v>КГСОУ</v>
          </cell>
          <cell r="H4065">
            <v>1213.5999999999999</v>
          </cell>
          <cell r="I4065">
            <v>1213.5999999999999</v>
          </cell>
          <cell r="J4065">
            <v>0</v>
          </cell>
          <cell r="K4065">
            <v>0</v>
          </cell>
          <cell r="L4065">
            <v>0</v>
          </cell>
          <cell r="M4065">
            <v>1213.5999999999999</v>
          </cell>
          <cell r="N4065">
            <v>0</v>
          </cell>
          <cell r="O4065">
            <v>0</v>
          </cell>
          <cell r="P4065">
            <v>0</v>
          </cell>
          <cell r="Q4065">
            <v>1</v>
          </cell>
        </row>
        <row r="4066">
          <cell r="A4066" t="str">
            <v>21</v>
          </cell>
          <cell r="B4066" t="str">
            <v>02163</v>
          </cell>
          <cell r="C4066" t="str">
            <v>ФЛ Лишутина А.А.</v>
          </cell>
          <cell r="D4066" t="str">
            <v>ФЛ</v>
          </cell>
          <cell r="G4066" t="str">
            <v>5</v>
          </cell>
          <cell r="H4066">
            <v>59.48</v>
          </cell>
          <cell r="I4066">
            <v>59.48</v>
          </cell>
          <cell r="J4066">
            <v>0</v>
          </cell>
          <cell r="K4066">
            <v>0</v>
          </cell>
          <cell r="L4066">
            <v>0</v>
          </cell>
          <cell r="M4066">
            <v>0</v>
          </cell>
          <cell r="N4066">
            <v>0</v>
          </cell>
          <cell r="O4066">
            <v>59.48</v>
          </cell>
          <cell r="P4066">
            <v>0</v>
          </cell>
          <cell r="Q4066">
            <v>1</v>
          </cell>
        </row>
        <row r="4067">
          <cell r="A4067" t="str">
            <v>21</v>
          </cell>
          <cell r="B4067" t="str">
            <v>02164</v>
          </cell>
          <cell r="C4067" t="str">
            <v>Сарченко Иван Владимирович</v>
          </cell>
          <cell r="D4067" t="str">
            <v>ФЛ</v>
          </cell>
          <cell r="G4067" t="str">
            <v>5</v>
          </cell>
          <cell r="H4067">
            <v>1158.29</v>
          </cell>
          <cell r="I4067">
            <v>1158.29</v>
          </cell>
          <cell r="J4067">
            <v>0</v>
          </cell>
          <cell r="K4067">
            <v>0</v>
          </cell>
          <cell r="L4067">
            <v>0</v>
          </cell>
          <cell r="M4067">
            <v>1158.29</v>
          </cell>
          <cell r="N4067">
            <v>0</v>
          </cell>
          <cell r="O4067">
            <v>0</v>
          </cell>
          <cell r="P4067">
            <v>0</v>
          </cell>
          <cell r="Q4067">
            <v>1</v>
          </cell>
        </row>
        <row r="4068">
          <cell r="A4068" t="str">
            <v>21</v>
          </cell>
          <cell r="B4068" t="str">
            <v>02165</v>
          </cell>
          <cell r="C4068" t="str">
            <v>ООО ТД "Капиталъ"</v>
          </cell>
          <cell r="D4068" t="str">
            <v>ООО</v>
          </cell>
          <cell r="G4068" t="str">
            <v>5</v>
          </cell>
          <cell r="H4068">
            <v>86.85</v>
          </cell>
          <cell r="I4068">
            <v>86.78</v>
          </cell>
          <cell r="J4068">
            <v>0</v>
          </cell>
          <cell r="K4068">
            <v>0</v>
          </cell>
          <cell r="L4068">
            <v>0</v>
          </cell>
          <cell r="M4068">
            <v>0</v>
          </cell>
          <cell r="N4068">
            <v>0</v>
          </cell>
          <cell r="O4068">
            <v>86.78</v>
          </cell>
          <cell r="P4068">
            <v>0</v>
          </cell>
          <cell r="Q4068">
            <v>1</v>
          </cell>
        </row>
        <row r="4069">
          <cell r="A4069" t="str">
            <v>21</v>
          </cell>
          <cell r="B4069" t="str">
            <v>02166</v>
          </cell>
          <cell r="C4069" t="str">
            <v>ООО "Магеллан"</v>
          </cell>
          <cell r="D4069" t="str">
            <v>ООО</v>
          </cell>
          <cell r="G4069" t="str">
            <v>5</v>
          </cell>
          <cell r="H4069">
            <v>35.69</v>
          </cell>
          <cell r="I4069">
            <v>35.69</v>
          </cell>
          <cell r="J4069">
            <v>0</v>
          </cell>
          <cell r="K4069">
            <v>0</v>
          </cell>
          <cell r="L4069">
            <v>0</v>
          </cell>
          <cell r="M4069">
            <v>0</v>
          </cell>
          <cell r="N4069">
            <v>0</v>
          </cell>
          <cell r="O4069">
            <v>35.69</v>
          </cell>
          <cell r="P4069">
            <v>0</v>
          </cell>
          <cell r="Q4069">
            <v>1</v>
          </cell>
        </row>
        <row r="4070">
          <cell r="A4070" t="str">
            <v>21</v>
          </cell>
          <cell r="B4070" t="str">
            <v>02167</v>
          </cell>
          <cell r="C4070" t="str">
            <v>ФЛ Пашов В.В.</v>
          </cell>
          <cell r="D4070" t="str">
            <v>ФЛ</v>
          </cell>
          <cell r="G4070" t="str">
            <v>5</v>
          </cell>
          <cell r="H4070">
            <v>46.64</v>
          </cell>
          <cell r="I4070">
            <v>46.63</v>
          </cell>
          <cell r="J4070">
            <v>0</v>
          </cell>
          <cell r="K4070">
            <v>0</v>
          </cell>
          <cell r="L4070">
            <v>0</v>
          </cell>
          <cell r="M4070">
            <v>0</v>
          </cell>
          <cell r="N4070">
            <v>0</v>
          </cell>
          <cell r="O4070">
            <v>46.63</v>
          </cell>
          <cell r="P4070">
            <v>0</v>
          </cell>
          <cell r="Q4070">
            <v>1</v>
          </cell>
        </row>
        <row r="4071">
          <cell r="A4071" t="str">
            <v>21</v>
          </cell>
          <cell r="B4071" t="str">
            <v>02168</v>
          </cell>
          <cell r="C4071" t="str">
            <v>ФЛ Долгополова Л.А.</v>
          </cell>
          <cell r="D4071" t="str">
            <v>ФЛ</v>
          </cell>
          <cell r="G4071" t="str">
            <v>5</v>
          </cell>
          <cell r="H4071">
            <v>59.48</v>
          </cell>
          <cell r="I4071">
            <v>59.48</v>
          </cell>
          <cell r="J4071">
            <v>0</v>
          </cell>
          <cell r="K4071">
            <v>0</v>
          </cell>
          <cell r="L4071">
            <v>0</v>
          </cell>
          <cell r="M4071">
            <v>0</v>
          </cell>
          <cell r="N4071">
            <v>0</v>
          </cell>
          <cell r="O4071">
            <v>59.48</v>
          </cell>
          <cell r="P4071">
            <v>0</v>
          </cell>
          <cell r="Q4071">
            <v>1</v>
          </cell>
        </row>
        <row r="4072">
          <cell r="A4072" t="str">
            <v>21</v>
          </cell>
          <cell r="B4072" t="str">
            <v>02170</v>
          </cell>
          <cell r="C4072" t="str">
            <v>ФЛ Шишкин С.В.</v>
          </cell>
          <cell r="D4072" t="str">
            <v>ФЛ</v>
          </cell>
          <cell r="G4072" t="str">
            <v>5</v>
          </cell>
          <cell r="H4072">
            <v>716.12</v>
          </cell>
          <cell r="I4072">
            <v>690.44</v>
          </cell>
          <cell r="J4072">
            <v>0</v>
          </cell>
          <cell r="K4072">
            <v>0</v>
          </cell>
          <cell r="L4072">
            <v>0</v>
          </cell>
          <cell r="M4072">
            <v>0</v>
          </cell>
          <cell r="N4072">
            <v>0</v>
          </cell>
          <cell r="O4072">
            <v>690.44</v>
          </cell>
          <cell r="P4072">
            <v>0</v>
          </cell>
          <cell r="Q4072">
            <v>1</v>
          </cell>
        </row>
        <row r="4073">
          <cell r="A4073" t="str">
            <v>21</v>
          </cell>
          <cell r="B4073" t="str">
            <v>02171</v>
          </cell>
          <cell r="C4073" t="str">
            <v>ФЛ Закиров Т.А.</v>
          </cell>
          <cell r="D4073" t="str">
            <v>ФЛ</v>
          </cell>
          <cell r="H4073">
            <v>0</v>
          </cell>
          <cell r="I4073">
            <v>0</v>
          </cell>
          <cell r="J4073">
            <v>0</v>
          </cell>
          <cell r="K4073">
            <v>0</v>
          </cell>
          <cell r="L4073">
            <v>0</v>
          </cell>
          <cell r="M4073">
            <v>0</v>
          </cell>
          <cell r="N4073">
            <v>0</v>
          </cell>
          <cell r="O4073">
            <v>0</v>
          </cell>
          <cell r="P4073">
            <v>0</v>
          </cell>
          <cell r="Q4073">
            <v>1</v>
          </cell>
        </row>
        <row r="4074">
          <cell r="A4074" t="str">
            <v>21</v>
          </cell>
          <cell r="B4074" t="str">
            <v>02172</v>
          </cell>
          <cell r="C4074" t="str">
            <v>ИП Зазовская Татьяна Николаевна</v>
          </cell>
          <cell r="D4074" t="str">
            <v>ИП</v>
          </cell>
          <cell r="G4074" t="str">
            <v>5</v>
          </cell>
          <cell r="H4074">
            <v>166.52</v>
          </cell>
          <cell r="I4074">
            <v>0</v>
          </cell>
          <cell r="J4074">
            <v>-12.76</v>
          </cell>
          <cell r="K4074">
            <v>0</v>
          </cell>
          <cell r="L4074">
            <v>0</v>
          </cell>
          <cell r="M4074">
            <v>0</v>
          </cell>
          <cell r="N4074">
            <v>0</v>
          </cell>
          <cell r="O4074">
            <v>0</v>
          </cell>
          <cell r="P4074">
            <v>-12.76</v>
          </cell>
          <cell r="Q4074">
            <v>1</v>
          </cell>
        </row>
        <row r="4075">
          <cell r="A4075" t="str">
            <v>21</v>
          </cell>
          <cell r="B4075" t="str">
            <v>02173</v>
          </cell>
          <cell r="C4075" t="str">
            <v>ИП Алиев Д.М.О.</v>
          </cell>
          <cell r="D4075" t="str">
            <v>ИП</v>
          </cell>
          <cell r="G4075" t="str">
            <v>5</v>
          </cell>
          <cell r="H4075">
            <v>919.83</v>
          </cell>
          <cell r="I4075">
            <v>0</v>
          </cell>
          <cell r="J4075">
            <v>-100</v>
          </cell>
          <cell r="K4075">
            <v>0</v>
          </cell>
          <cell r="L4075">
            <v>0</v>
          </cell>
          <cell r="M4075">
            <v>0</v>
          </cell>
          <cell r="N4075">
            <v>0</v>
          </cell>
          <cell r="O4075">
            <v>0</v>
          </cell>
          <cell r="P4075">
            <v>-100</v>
          </cell>
          <cell r="Q4075">
            <v>1</v>
          </cell>
        </row>
        <row r="4076">
          <cell r="A4076" t="str">
            <v>21</v>
          </cell>
          <cell r="B4076" t="str">
            <v>02174</v>
          </cell>
          <cell r="C4076" t="str">
            <v>ИП Бублик А.И.</v>
          </cell>
          <cell r="D4076" t="str">
            <v>ИП</v>
          </cell>
          <cell r="H4076">
            <v>0</v>
          </cell>
          <cell r="I4076">
            <v>0</v>
          </cell>
          <cell r="J4076">
            <v>0</v>
          </cell>
          <cell r="K4076">
            <v>0</v>
          </cell>
          <cell r="L4076">
            <v>0</v>
          </cell>
          <cell r="M4076">
            <v>0</v>
          </cell>
          <cell r="N4076">
            <v>0</v>
          </cell>
          <cell r="O4076">
            <v>0</v>
          </cell>
          <cell r="P4076">
            <v>0</v>
          </cell>
          <cell r="Q4076">
            <v>0</v>
          </cell>
        </row>
        <row r="4077">
          <cell r="A4077" t="str">
            <v>21</v>
          </cell>
          <cell r="B4077" t="str">
            <v>02175</v>
          </cell>
          <cell r="C4077" t="str">
            <v>ИП Остропальченко И.В.</v>
          </cell>
          <cell r="D4077" t="str">
            <v>ИП</v>
          </cell>
          <cell r="G4077" t="str">
            <v>5</v>
          </cell>
          <cell r="H4077">
            <v>0</v>
          </cell>
          <cell r="I4077">
            <v>34.74</v>
          </cell>
          <cell r="J4077">
            <v>0</v>
          </cell>
          <cell r="K4077">
            <v>0</v>
          </cell>
          <cell r="L4077">
            <v>0</v>
          </cell>
          <cell r="M4077">
            <v>0</v>
          </cell>
          <cell r="N4077">
            <v>0</v>
          </cell>
          <cell r="O4077">
            <v>34.74</v>
          </cell>
          <cell r="P4077">
            <v>0</v>
          </cell>
          <cell r="Q4077">
            <v>1</v>
          </cell>
        </row>
        <row r="4078">
          <cell r="A4078" t="str">
            <v>21</v>
          </cell>
          <cell r="B4078" t="str">
            <v>02176</v>
          </cell>
          <cell r="C4078" t="str">
            <v>ООО "Белогорье"</v>
          </cell>
          <cell r="D4078" t="str">
            <v>ООО</v>
          </cell>
          <cell r="G4078" t="str">
            <v>5</v>
          </cell>
          <cell r="H4078">
            <v>20042.060000000001</v>
          </cell>
          <cell r="I4078">
            <v>0</v>
          </cell>
          <cell r="J4078">
            <v>0</v>
          </cell>
          <cell r="K4078">
            <v>0</v>
          </cell>
          <cell r="L4078">
            <v>0</v>
          </cell>
          <cell r="M4078">
            <v>0</v>
          </cell>
          <cell r="N4078">
            <v>0</v>
          </cell>
          <cell r="O4078">
            <v>0</v>
          </cell>
          <cell r="P4078">
            <v>0</v>
          </cell>
          <cell r="Q4078">
            <v>1</v>
          </cell>
        </row>
        <row r="4079">
          <cell r="A4079" t="str">
            <v>21</v>
          </cell>
          <cell r="B4079" t="str">
            <v>02177</v>
          </cell>
          <cell r="C4079" t="str">
            <v>ФЛ Похабов В.Н.</v>
          </cell>
          <cell r="D4079" t="str">
            <v>ФЛ</v>
          </cell>
          <cell r="G4079" t="str">
            <v>5</v>
          </cell>
          <cell r="H4079">
            <v>1403.54</v>
          </cell>
          <cell r="I4079">
            <v>0</v>
          </cell>
          <cell r="J4079">
            <v>-115.76</v>
          </cell>
          <cell r="K4079">
            <v>0</v>
          </cell>
          <cell r="L4079">
            <v>0</v>
          </cell>
          <cell r="M4079">
            <v>0</v>
          </cell>
          <cell r="N4079">
            <v>0</v>
          </cell>
          <cell r="O4079">
            <v>0</v>
          </cell>
          <cell r="P4079">
            <v>-115.76</v>
          </cell>
          <cell r="Q4079">
            <v>1</v>
          </cell>
        </row>
        <row r="4080">
          <cell r="A4080" t="str">
            <v>21</v>
          </cell>
          <cell r="B4080" t="str">
            <v>02178</v>
          </cell>
          <cell r="C4080" t="str">
            <v>ООО "Каспий"</v>
          </cell>
          <cell r="D4080" t="str">
            <v>ООО</v>
          </cell>
          <cell r="G4080" t="str">
            <v>5</v>
          </cell>
          <cell r="H4080">
            <v>1204.92</v>
          </cell>
          <cell r="I4080">
            <v>1204.92</v>
          </cell>
          <cell r="J4080">
            <v>0</v>
          </cell>
          <cell r="K4080">
            <v>0</v>
          </cell>
          <cell r="L4080">
            <v>0</v>
          </cell>
          <cell r="M4080">
            <v>1204.92</v>
          </cell>
          <cell r="N4080">
            <v>0</v>
          </cell>
          <cell r="O4080">
            <v>0</v>
          </cell>
          <cell r="P4080">
            <v>0</v>
          </cell>
          <cell r="Q4080">
            <v>1</v>
          </cell>
        </row>
        <row r="4081">
          <cell r="A4081" t="str">
            <v>21</v>
          </cell>
          <cell r="B4081" t="str">
            <v>02179</v>
          </cell>
          <cell r="C4081" t="str">
            <v>ФГУП "ПО Красноярский химический комбинат "Енисей"</v>
          </cell>
          <cell r="E4081" t="str">
            <v>07</v>
          </cell>
          <cell r="F4081" t="str">
            <v>Л</v>
          </cell>
          <cell r="G4081" t="str">
            <v>2</v>
          </cell>
          <cell r="H4081">
            <v>1087.3</v>
          </cell>
          <cell r="I4081">
            <v>1087.3</v>
          </cell>
          <cell r="J4081">
            <v>0</v>
          </cell>
          <cell r="K4081">
            <v>0</v>
          </cell>
          <cell r="L4081">
            <v>0</v>
          </cell>
          <cell r="M4081">
            <v>0</v>
          </cell>
          <cell r="N4081">
            <v>0</v>
          </cell>
          <cell r="O4081">
            <v>1087.3</v>
          </cell>
          <cell r="P4081">
            <v>0</v>
          </cell>
          <cell r="Q4081">
            <v>0</v>
          </cell>
        </row>
        <row r="4082">
          <cell r="A4082" t="str">
            <v>21</v>
          </cell>
          <cell r="B4082" t="str">
            <v>02180</v>
          </cell>
          <cell r="C4082" t="str">
            <v>ФЛ Павлихина Н.В., ФЛ Павлихин В.А.</v>
          </cell>
          <cell r="D4082" t="str">
            <v>ФЛ</v>
          </cell>
          <cell r="G4082" t="str">
            <v>5</v>
          </cell>
          <cell r="H4082">
            <v>359.67</v>
          </cell>
          <cell r="I4082">
            <v>359.67</v>
          </cell>
          <cell r="J4082">
            <v>0</v>
          </cell>
          <cell r="K4082">
            <v>0</v>
          </cell>
          <cell r="L4082">
            <v>0</v>
          </cell>
          <cell r="M4082">
            <v>0</v>
          </cell>
          <cell r="N4082">
            <v>0</v>
          </cell>
          <cell r="O4082">
            <v>359.67</v>
          </cell>
          <cell r="P4082">
            <v>0</v>
          </cell>
          <cell r="Q4082">
            <v>1</v>
          </cell>
        </row>
        <row r="4083">
          <cell r="A4083" t="str">
            <v>21</v>
          </cell>
          <cell r="B4083" t="str">
            <v>02181</v>
          </cell>
          <cell r="C4083" t="str">
            <v>ООО "КРАСМАРКЕТ-С"</v>
          </cell>
          <cell r="D4083" t="str">
            <v>ООО</v>
          </cell>
          <cell r="G4083" t="str">
            <v>5</v>
          </cell>
          <cell r="H4083">
            <v>71.37</v>
          </cell>
          <cell r="I4083">
            <v>71.37</v>
          </cell>
          <cell r="J4083">
            <v>0</v>
          </cell>
          <cell r="K4083">
            <v>0</v>
          </cell>
          <cell r="L4083">
            <v>0</v>
          </cell>
          <cell r="M4083">
            <v>0</v>
          </cell>
          <cell r="N4083">
            <v>0</v>
          </cell>
          <cell r="O4083">
            <v>71.37</v>
          </cell>
          <cell r="P4083">
            <v>0</v>
          </cell>
          <cell r="Q4083">
            <v>1</v>
          </cell>
        </row>
        <row r="4084">
          <cell r="A4084" t="str">
            <v>21</v>
          </cell>
          <cell r="B4084" t="str">
            <v>02182</v>
          </cell>
          <cell r="C4084" t="str">
            <v>ФЛ Гергерт И.Л.</v>
          </cell>
          <cell r="D4084" t="str">
            <v>ФЛ</v>
          </cell>
          <cell r="G4084" t="str">
            <v>5</v>
          </cell>
          <cell r="H4084">
            <v>99.5</v>
          </cell>
          <cell r="I4084">
            <v>322.29000000000002</v>
          </cell>
          <cell r="J4084">
            <v>0</v>
          </cell>
          <cell r="K4084">
            <v>0</v>
          </cell>
          <cell r="L4084">
            <v>0</v>
          </cell>
          <cell r="M4084">
            <v>350</v>
          </cell>
          <cell r="N4084">
            <v>0</v>
          </cell>
          <cell r="O4084">
            <v>0</v>
          </cell>
          <cell r="P4084">
            <v>-27.71</v>
          </cell>
          <cell r="Q4084">
            <v>1</v>
          </cell>
        </row>
        <row r="4085">
          <cell r="A4085" t="str">
            <v>21</v>
          </cell>
          <cell r="B4085" t="str">
            <v>02183</v>
          </cell>
          <cell r="C4085" t="str">
            <v>ИП Магеррамов А.Ф.</v>
          </cell>
          <cell r="D4085" t="str">
            <v>ИП</v>
          </cell>
          <cell r="G4085" t="str">
            <v>5</v>
          </cell>
          <cell r="H4085">
            <v>0</v>
          </cell>
          <cell r="I4085">
            <v>0.9</v>
          </cell>
          <cell r="J4085">
            <v>0</v>
          </cell>
          <cell r="K4085">
            <v>0</v>
          </cell>
          <cell r="L4085">
            <v>0</v>
          </cell>
          <cell r="M4085">
            <v>0</v>
          </cell>
          <cell r="N4085">
            <v>0</v>
          </cell>
          <cell r="O4085">
            <v>0.9</v>
          </cell>
          <cell r="P4085">
            <v>0</v>
          </cell>
          <cell r="Q4085">
            <v>1</v>
          </cell>
        </row>
        <row r="4086">
          <cell r="A4086" t="str">
            <v>21</v>
          </cell>
          <cell r="B4086" t="str">
            <v>02184</v>
          </cell>
          <cell r="C4086" t="str">
            <v>Мест. правосл. религ. орг-ия Пр. Св.-Пантелеимон. храма г.Крас-ка Крас.-Енис. Епархии Рус. Прав. Церкви</v>
          </cell>
          <cell r="F4086" t="str">
            <v>0</v>
          </cell>
          <cell r="G4086" t="str">
            <v>Ц</v>
          </cell>
          <cell r="H4086">
            <v>490.5</v>
          </cell>
          <cell r="I4086">
            <v>0</v>
          </cell>
          <cell r="J4086">
            <v>0</v>
          </cell>
          <cell r="K4086">
            <v>0</v>
          </cell>
          <cell r="L4086">
            <v>0</v>
          </cell>
          <cell r="M4086">
            <v>0</v>
          </cell>
          <cell r="N4086">
            <v>0</v>
          </cell>
          <cell r="O4086">
            <v>0</v>
          </cell>
          <cell r="P4086">
            <v>0</v>
          </cell>
          <cell r="Q4086">
            <v>1</v>
          </cell>
        </row>
        <row r="4087">
          <cell r="A4087" t="str">
            <v>21</v>
          </cell>
          <cell r="B4087" t="str">
            <v>02185</v>
          </cell>
          <cell r="C4087" t="str">
            <v>ЗАО "ГорТехМаш"</v>
          </cell>
          <cell r="D4087" t="str">
            <v>ЗАО</v>
          </cell>
          <cell r="G4087" t="str">
            <v>5</v>
          </cell>
          <cell r="H4087">
            <v>11715.98</v>
          </cell>
          <cell r="I4087">
            <v>11715.98</v>
          </cell>
          <cell r="J4087">
            <v>0</v>
          </cell>
          <cell r="K4087">
            <v>0</v>
          </cell>
          <cell r="L4087">
            <v>0</v>
          </cell>
          <cell r="M4087">
            <v>11715.98</v>
          </cell>
          <cell r="N4087">
            <v>0</v>
          </cell>
          <cell r="O4087">
            <v>0</v>
          </cell>
          <cell r="P4087">
            <v>0</v>
          </cell>
          <cell r="Q4087">
            <v>1</v>
          </cell>
        </row>
        <row r="4088">
          <cell r="A4088" t="str">
            <v>21</v>
          </cell>
          <cell r="B4088" t="str">
            <v>02187</v>
          </cell>
          <cell r="C4088" t="str">
            <v>ООО ТД "Ленком"</v>
          </cell>
          <cell r="D4088" t="str">
            <v>ООО</v>
          </cell>
          <cell r="G4088" t="str">
            <v>5</v>
          </cell>
          <cell r="H4088">
            <v>770.5</v>
          </cell>
          <cell r="I4088">
            <v>0</v>
          </cell>
          <cell r="J4088">
            <v>-425.5</v>
          </cell>
          <cell r="K4088">
            <v>0</v>
          </cell>
          <cell r="L4088">
            <v>0</v>
          </cell>
          <cell r="M4088">
            <v>0</v>
          </cell>
          <cell r="N4088">
            <v>0</v>
          </cell>
          <cell r="O4088">
            <v>0</v>
          </cell>
          <cell r="P4088">
            <v>-425.5</v>
          </cell>
          <cell r="Q4088">
            <v>3</v>
          </cell>
        </row>
        <row r="4089">
          <cell r="A4089" t="str">
            <v>21</v>
          </cell>
          <cell r="B4089" t="str">
            <v>02188</v>
          </cell>
          <cell r="C4089" t="str">
            <v>МОУДО "СДЮШОР" Здоровый мир"</v>
          </cell>
          <cell r="D4089" t="str">
            <v>КФС</v>
          </cell>
          <cell r="F4089" t="str">
            <v>0</v>
          </cell>
          <cell r="G4089" t="str">
            <v>Г</v>
          </cell>
          <cell r="H4089">
            <v>3216.78</v>
          </cell>
          <cell r="I4089">
            <v>3216.78</v>
          </cell>
          <cell r="J4089">
            <v>0</v>
          </cell>
          <cell r="K4089">
            <v>2422.87</v>
          </cell>
          <cell r="L4089">
            <v>0</v>
          </cell>
          <cell r="M4089">
            <v>3024.27</v>
          </cell>
          <cell r="N4089">
            <v>0</v>
          </cell>
          <cell r="O4089">
            <v>192.51</v>
          </cell>
          <cell r="P4089">
            <v>0</v>
          </cell>
          <cell r="Q4089">
            <v>0</v>
          </cell>
        </row>
        <row r="4090">
          <cell r="A4090" t="str">
            <v>21</v>
          </cell>
          <cell r="B4090" t="str">
            <v>02189</v>
          </cell>
          <cell r="C4090" t="str">
            <v>ИП Гавришева Г.И.</v>
          </cell>
          <cell r="D4090" t="str">
            <v>ИП</v>
          </cell>
          <cell r="G4090" t="str">
            <v>5</v>
          </cell>
          <cell r="H4090">
            <v>1497.18</v>
          </cell>
          <cell r="I4090">
            <v>1497.18</v>
          </cell>
          <cell r="J4090">
            <v>0</v>
          </cell>
          <cell r="K4090">
            <v>0</v>
          </cell>
          <cell r="L4090">
            <v>0</v>
          </cell>
          <cell r="M4090">
            <v>0</v>
          </cell>
          <cell r="N4090">
            <v>0</v>
          </cell>
          <cell r="O4090">
            <v>1497.18</v>
          </cell>
          <cell r="P4090">
            <v>0</v>
          </cell>
          <cell r="Q4090">
            <v>1</v>
          </cell>
        </row>
        <row r="4091">
          <cell r="A4091" t="str">
            <v>21</v>
          </cell>
          <cell r="B4091" t="str">
            <v>02190</v>
          </cell>
          <cell r="C4091" t="str">
            <v>ФЛ Красицкий Ю.В.</v>
          </cell>
          <cell r="D4091" t="str">
            <v>ФЛ</v>
          </cell>
          <cell r="G4091" t="str">
            <v>5</v>
          </cell>
          <cell r="H4091">
            <v>11.9</v>
          </cell>
          <cell r="I4091">
            <v>23.8</v>
          </cell>
          <cell r="J4091">
            <v>0</v>
          </cell>
          <cell r="K4091">
            <v>0</v>
          </cell>
          <cell r="L4091">
            <v>0</v>
          </cell>
          <cell r="M4091">
            <v>0</v>
          </cell>
          <cell r="N4091">
            <v>0</v>
          </cell>
          <cell r="O4091">
            <v>23.8</v>
          </cell>
          <cell r="P4091">
            <v>0</v>
          </cell>
          <cell r="Q4091">
            <v>1</v>
          </cell>
        </row>
        <row r="4092">
          <cell r="A4092" t="str">
            <v>21</v>
          </cell>
          <cell r="B4092" t="str">
            <v>02191</v>
          </cell>
          <cell r="C4092" t="str">
            <v>ООО "Хозяюшка"</v>
          </cell>
          <cell r="D4092" t="str">
            <v>ООО</v>
          </cell>
          <cell r="G4092" t="str">
            <v>5</v>
          </cell>
          <cell r="H4092">
            <v>8442.56</v>
          </cell>
          <cell r="I4092">
            <v>8442.56</v>
          </cell>
          <cell r="J4092">
            <v>0</v>
          </cell>
          <cell r="K4092">
            <v>0</v>
          </cell>
          <cell r="L4092">
            <v>0</v>
          </cell>
          <cell r="M4092">
            <v>8442.56</v>
          </cell>
          <cell r="N4092">
            <v>0</v>
          </cell>
          <cell r="O4092">
            <v>0</v>
          </cell>
          <cell r="P4092">
            <v>0</v>
          </cell>
          <cell r="Q4092">
            <v>1</v>
          </cell>
        </row>
        <row r="4093">
          <cell r="A4093" t="str">
            <v>21</v>
          </cell>
          <cell r="B4093" t="str">
            <v>02193</v>
          </cell>
          <cell r="C4093" t="str">
            <v>ФЛ Золотухина Е.А.</v>
          </cell>
          <cell r="D4093" t="str">
            <v>ФЛ</v>
          </cell>
          <cell r="G4093" t="str">
            <v>5</v>
          </cell>
          <cell r="H4093">
            <v>11.9</v>
          </cell>
          <cell r="I4093">
            <v>7.9</v>
          </cell>
          <cell r="J4093">
            <v>0</v>
          </cell>
          <cell r="K4093">
            <v>0</v>
          </cell>
          <cell r="L4093">
            <v>0</v>
          </cell>
          <cell r="M4093">
            <v>0</v>
          </cell>
          <cell r="N4093">
            <v>0</v>
          </cell>
          <cell r="O4093">
            <v>7.9</v>
          </cell>
          <cell r="P4093">
            <v>0</v>
          </cell>
          <cell r="Q4093">
            <v>1</v>
          </cell>
        </row>
        <row r="4094">
          <cell r="A4094" t="str">
            <v>21</v>
          </cell>
          <cell r="B4094" t="str">
            <v>02194</v>
          </cell>
          <cell r="C4094" t="str">
            <v>ФЛ Пастухова В.Ю.</v>
          </cell>
          <cell r="D4094" t="str">
            <v>ФЛ</v>
          </cell>
          <cell r="H4094">
            <v>0</v>
          </cell>
          <cell r="I4094">
            <v>0</v>
          </cell>
          <cell r="J4094">
            <v>0</v>
          </cell>
          <cell r="K4094">
            <v>0</v>
          </cell>
          <cell r="L4094">
            <v>0</v>
          </cell>
          <cell r="M4094">
            <v>0</v>
          </cell>
          <cell r="N4094">
            <v>0</v>
          </cell>
          <cell r="O4094">
            <v>0</v>
          </cell>
          <cell r="P4094">
            <v>0</v>
          </cell>
          <cell r="Q4094">
            <v>2</v>
          </cell>
        </row>
        <row r="4095">
          <cell r="A4095" t="str">
            <v>21</v>
          </cell>
          <cell r="B4095" t="str">
            <v>02195</v>
          </cell>
          <cell r="C4095" t="str">
            <v>ООО"Классик-Дент"</v>
          </cell>
          <cell r="D4095" t="str">
            <v>ООО</v>
          </cell>
          <cell r="G4095" t="str">
            <v>5</v>
          </cell>
          <cell r="H4095">
            <v>52.11</v>
          </cell>
          <cell r="I4095">
            <v>52.07</v>
          </cell>
          <cell r="J4095">
            <v>0</v>
          </cell>
          <cell r="K4095">
            <v>0</v>
          </cell>
          <cell r="L4095">
            <v>0</v>
          </cell>
          <cell r="M4095">
            <v>0</v>
          </cell>
          <cell r="N4095">
            <v>0</v>
          </cell>
          <cell r="O4095">
            <v>52.07</v>
          </cell>
          <cell r="P4095">
            <v>0</v>
          </cell>
          <cell r="Q4095">
            <v>1</v>
          </cell>
        </row>
        <row r="4096">
          <cell r="A4096" t="str">
            <v>21</v>
          </cell>
          <cell r="B4096" t="str">
            <v>02196</v>
          </cell>
          <cell r="C4096" t="str">
            <v>УВД Ленинского района г.Красноярска</v>
          </cell>
          <cell r="D4096" t="str">
            <v>МВД</v>
          </cell>
          <cell r="E4096" t="str">
            <v>07</v>
          </cell>
          <cell r="F4096" t="str">
            <v>0</v>
          </cell>
          <cell r="G4096" t="str">
            <v>Ф</v>
          </cell>
          <cell r="H4096">
            <v>2203.89</v>
          </cell>
          <cell r="I4096">
            <v>27736.51</v>
          </cell>
          <cell r="J4096">
            <v>0</v>
          </cell>
          <cell r="K4096">
            <v>0</v>
          </cell>
          <cell r="L4096">
            <v>0</v>
          </cell>
          <cell r="M4096">
            <v>0</v>
          </cell>
          <cell r="N4096">
            <v>0</v>
          </cell>
          <cell r="O4096">
            <v>27736.51</v>
          </cell>
          <cell r="P4096">
            <v>0</v>
          </cell>
          <cell r="Q4096">
            <v>8</v>
          </cell>
        </row>
        <row r="4097">
          <cell r="A4097" t="str">
            <v>21</v>
          </cell>
          <cell r="B4097" t="str">
            <v>02197</v>
          </cell>
          <cell r="C4097" t="str">
            <v>ФЛ Устюгов В.М.,Устюгова С.П.</v>
          </cell>
          <cell r="D4097" t="str">
            <v>ФЛ</v>
          </cell>
          <cell r="G4097" t="str">
            <v>5</v>
          </cell>
          <cell r="H4097">
            <v>178.42</v>
          </cell>
          <cell r="I4097">
            <v>178.42</v>
          </cell>
          <cell r="J4097">
            <v>0</v>
          </cell>
          <cell r="K4097">
            <v>0</v>
          </cell>
          <cell r="L4097">
            <v>0</v>
          </cell>
          <cell r="M4097">
            <v>0</v>
          </cell>
          <cell r="N4097">
            <v>0</v>
          </cell>
          <cell r="O4097">
            <v>178.42</v>
          </cell>
          <cell r="P4097">
            <v>0</v>
          </cell>
          <cell r="Q4097">
            <v>1</v>
          </cell>
        </row>
        <row r="4098">
          <cell r="A4098" t="str">
            <v>21</v>
          </cell>
          <cell r="B4098" t="str">
            <v>02198</v>
          </cell>
          <cell r="C4098" t="str">
            <v>ФЛ Шевелев А.А.</v>
          </cell>
          <cell r="D4098" t="str">
            <v>ФЛ</v>
          </cell>
          <cell r="H4098">
            <v>0</v>
          </cell>
          <cell r="I4098">
            <v>0</v>
          </cell>
          <cell r="J4098">
            <v>0</v>
          </cell>
          <cell r="K4098">
            <v>0</v>
          </cell>
          <cell r="L4098">
            <v>0</v>
          </cell>
          <cell r="M4098">
            <v>0</v>
          </cell>
          <cell r="N4098">
            <v>0</v>
          </cell>
          <cell r="O4098">
            <v>0</v>
          </cell>
          <cell r="P4098">
            <v>0</v>
          </cell>
          <cell r="Q4098">
            <v>0</v>
          </cell>
        </row>
        <row r="4099">
          <cell r="A4099" t="str">
            <v>21</v>
          </cell>
          <cell r="B4099" t="str">
            <v>02199</v>
          </cell>
          <cell r="C4099" t="str">
            <v>ИП Саломатова Н.С.</v>
          </cell>
          <cell r="D4099" t="str">
            <v>ИП</v>
          </cell>
          <cell r="G4099" t="str">
            <v>5</v>
          </cell>
          <cell r="H4099">
            <v>126.87</v>
          </cell>
          <cell r="I4099">
            <v>5883.76</v>
          </cell>
          <cell r="J4099">
            <v>0</v>
          </cell>
          <cell r="K4099">
            <v>0</v>
          </cell>
          <cell r="L4099">
            <v>0</v>
          </cell>
          <cell r="M4099">
            <v>5883.76</v>
          </cell>
          <cell r="N4099">
            <v>0</v>
          </cell>
          <cell r="O4099">
            <v>0</v>
          </cell>
          <cell r="P4099">
            <v>0</v>
          </cell>
          <cell r="Q4099">
            <v>1</v>
          </cell>
        </row>
        <row r="4100">
          <cell r="A4100" t="str">
            <v>21</v>
          </cell>
          <cell r="B4100" t="str">
            <v>02200</v>
          </cell>
          <cell r="C4100" t="str">
            <v>ФЛ Кеменева О.Н.</v>
          </cell>
          <cell r="D4100" t="str">
            <v>ФЛ</v>
          </cell>
          <cell r="G4100" t="str">
            <v>5</v>
          </cell>
          <cell r="H4100">
            <v>5138.38</v>
          </cell>
          <cell r="I4100">
            <v>5138.38</v>
          </cell>
          <cell r="J4100">
            <v>0</v>
          </cell>
          <cell r="K4100">
            <v>0</v>
          </cell>
          <cell r="L4100">
            <v>0</v>
          </cell>
          <cell r="M4100">
            <v>0</v>
          </cell>
          <cell r="N4100">
            <v>0</v>
          </cell>
          <cell r="O4100">
            <v>5138.38</v>
          </cell>
          <cell r="P4100">
            <v>0</v>
          </cell>
          <cell r="Q4100">
            <v>1</v>
          </cell>
        </row>
        <row r="4101">
          <cell r="A4101" t="str">
            <v>21</v>
          </cell>
          <cell r="B4101" t="str">
            <v>02201</v>
          </cell>
          <cell r="C4101" t="str">
            <v>ФЛ Дитенберг В.И., ФЛ Сидеев В.В.,ФЛ Казакевич А.А., ФЛ Функ И.Д.</v>
          </cell>
          <cell r="D4101" t="str">
            <v>ФЛ</v>
          </cell>
          <cell r="G4101" t="str">
            <v>5</v>
          </cell>
          <cell r="H4101">
            <v>564.89</v>
          </cell>
          <cell r="I4101">
            <v>564.89</v>
          </cell>
          <cell r="J4101">
            <v>0</v>
          </cell>
          <cell r="K4101">
            <v>0</v>
          </cell>
          <cell r="L4101">
            <v>0</v>
          </cell>
          <cell r="M4101">
            <v>0</v>
          </cell>
          <cell r="N4101">
            <v>0</v>
          </cell>
          <cell r="O4101">
            <v>564.89</v>
          </cell>
          <cell r="P4101">
            <v>0</v>
          </cell>
          <cell r="Q4101">
            <v>1</v>
          </cell>
        </row>
        <row r="4102">
          <cell r="A4102" t="str">
            <v>21</v>
          </cell>
          <cell r="B4102" t="str">
            <v>02202</v>
          </cell>
          <cell r="C4102" t="str">
            <v>ФЛ Калугин Ф.В.</v>
          </cell>
          <cell r="D4102" t="str">
            <v>ФЛ</v>
          </cell>
          <cell r="H4102">
            <v>0</v>
          </cell>
          <cell r="I4102">
            <v>0</v>
          </cell>
          <cell r="J4102">
            <v>0</v>
          </cell>
          <cell r="K4102">
            <v>0</v>
          </cell>
          <cell r="L4102">
            <v>0</v>
          </cell>
          <cell r="M4102">
            <v>0</v>
          </cell>
          <cell r="N4102">
            <v>0</v>
          </cell>
          <cell r="O4102">
            <v>0</v>
          </cell>
          <cell r="P4102">
            <v>0</v>
          </cell>
          <cell r="Q4102">
            <v>1</v>
          </cell>
        </row>
        <row r="4103">
          <cell r="A4103" t="str">
            <v>21</v>
          </cell>
          <cell r="B4103" t="str">
            <v>02203</v>
          </cell>
          <cell r="C4103" t="str">
            <v>ИП Трегубова О.В.</v>
          </cell>
          <cell r="D4103" t="str">
            <v>ИП</v>
          </cell>
          <cell r="H4103">
            <v>0</v>
          </cell>
          <cell r="I4103">
            <v>0</v>
          </cell>
          <cell r="J4103">
            <v>0</v>
          </cell>
          <cell r="K4103">
            <v>0</v>
          </cell>
          <cell r="L4103">
            <v>0</v>
          </cell>
          <cell r="M4103">
            <v>0</v>
          </cell>
          <cell r="N4103">
            <v>0</v>
          </cell>
          <cell r="O4103">
            <v>0</v>
          </cell>
          <cell r="P4103">
            <v>0</v>
          </cell>
          <cell r="Q4103">
            <v>1</v>
          </cell>
        </row>
        <row r="4104">
          <cell r="A4104" t="str">
            <v>21</v>
          </cell>
          <cell r="B4104" t="str">
            <v>02204</v>
          </cell>
          <cell r="C4104" t="str">
            <v>ИП Стебунова Г. В.</v>
          </cell>
          <cell r="D4104" t="str">
            <v>ИП</v>
          </cell>
          <cell r="H4104">
            <v>0</v>
          </cell>
          <cell r="I4104">
            <v>0</v>
          </cell>
          <cell r="J4104">
            <v>0</v>
          </cell>
          <cell r="K4104">
            <v>0</v>
          </cell>
          <cell r="L4104">
            <v>0</v>
          </cell>
          <cell r="M4104">
            <v>0</v>
          </cell>
          <cell r="N4104">
            <v>0</v>
          </cell>
          <cell r="O4104">
            <v>0</v>
          </cell>
          <cell r="P4104">
            <v>0</v>
          </cell>
          <cell r="Q4104">
            <v>0</v>
          </cell>
        </row>
        <row r="4105">
          <cell r="A4105" t="str">
            <v>21</v>
          </cell>
          <cell r="B4105" t="str">
            <v>02205</v>
          </cell>
          <cell r="C4105" t="str">
            <v>ФЛ Симашкевич А.Н.</v>
          </cell>
          <cell r="D4105" t="str">
            <v>ФЛ</v>
          </cell>
          <cell r="H4105">
            <v>0</v>
          </cell>
          <cell r="I4105">
            <v>0</v>
          </cell>
          <cell r="J4105">
            <v>0</v>
          </cell>
          <cell r="K4105">
            <v>0</v>
          </cell>
          <cell r="L4105">
            <v>0</v>
          </cell>
          <cell r="M4105">
            <v>0</v>
          </cell>
          <cell r="N4105">
            <v>0</v>
          </cell>
          <cell r="O4105">
            <v>0</v>
          </cell>
          <cell r="P4105">
            <v>0</v>
          </cell>
          <cell r="Q4105">
            <v>0</v>
          </cell>
        </row>
        <row r="4106">
          <cell r="A4106" t="str">
            <v>21</v>
          </cell>
          <cell r="B4106" t="str">
            <v>02206</v>
          </cell>
          <cell r="C4106" t="str">
            <v>КГОУСПО "Красноярское медицинское училище"</v>
          </cell>
          <cell r="D4106" t="str">
            <v>КГОУ</v>
          </cell>
          <cell r="H4106">
            <v>3687.83</v>
          </cell>
          <cell r="I4106">
            <v>3687.83</v>
          </cell>
          <cell r="J4106">
            <v>0</v>
          </cell>
          <cell r="K4106">
            <v>0</v>
          </cell>
          <cell r="L4106">
            <v>0</v>
          </cell>
          <cell r="M4106">
            <v>0</v>
          </cell>
          <cell r="N4106">
            <v>0</v>
          </cell>
          <cell r="O4106">
            <v>3687.83</v>
          </cell>
          <cell r="P4106">
            <v>0</v>
          </cell>
          <cell r="Q4106">
            <v>0</v>
          </cell>
        </row>
        <row r="4107">
          <cell r="A4107" t="str">
            <v>21</v>
          </cell>
          <cell r="B4107" t="str">
            <v>02207</v>
          </cell>
          <cell r="C4107" t="str">
            <v>ИП Боровкова Г.В.</v>
          </cell>
          <cell r="D4107" t="str">
            <v>ИП</v>
          </cell>
          <cell r="H4107">
            <v>38.33</v>
          </cell>
          <cell r="I4107">
            <v>38.33</v>
          </cell>
          <cell r="J4107">
            <v>0</v>
          </cell>
          <cell r="K4107">
            <v>0</v>
          </cell>
          <cell r="L4107">
            <v>0</v>
          </cell>
          <cell r="M4107">
            <v>0</v>
          </cell>
          <cell r="N4107">
            <v>0</v>
          </cell>
          <cell r="O4107">
            <v>38.33</v>
          </cell>
          <cell r="P4107">
            <v>0</v>
          </cell>
          <cell r="Q4107">
            <v>0</v>
          </cell>
        </row>
        <row r="4108">
          <cell r="A4108" t="str">
            <v>21</v>
          </cell>
          <cell r="B4108" t="str">
            <v>02208</v>
          </cell>
          <cell r="C4108" t="str">
            <v>ООО "Гамма"</v>
          </cell>
          <cell r="D4108" t="str">
            <v>ООО</v>
          </cell>
          <cell r="H4108">
            <v>0</v>
          </cell>
          <cell r="I4108">
            <v>0</v>
          </cell>
          <cell r="J4108">
            <v>0</v>
          </cell>
          <cell r="K4108">
            <v>0</v>
          </cell>
          <cell r="L4108">
            <v>0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</row>
        <row r="4109">
          <cell r="A4109" t="str">
            <v>21</v>
          </cell>
          <cell r="B4109" t="str">
            <v>02209</v>
          </cell>
          <cell r="C4109" t="str">
            <v xml:space="preserve"> ФЛ Стахевич А.В.</v>
          </cell>
          <cell r="D4109" t="str">
            <v>ФЛ</v>
          </cell>
          <cell r="H4109">
            <v>0</v>
          </cell>
          <cell r="I4109">
            <v>0</v>
          </cell>
          <cell r="J4109">
            <v>0</v>
          </cell>
          <cell r="K4109">
            <v>0</v>
          </cell>
          <cell r="L4109">
            <v>0</v>
          </cell>
          <cell r="M4109">
            <v>0</v>
          </cell>
          <cell r="N4109">
            <v>0</v>
          </cell>
          <cell r="O4109">
            <v>0</v>
          </cell>
          <cell r="P4109">
            <v>0</v>
          </cell>
          <cell r="Q4109">
            <v>0</v>
          </cell>
        </row>
        <row r="4110">
          <cell r="A4110" t="str">
            <v>21</v>
          </cell>
          <cell r="B4110" t="str">
            <v>02210</v>
          </cell>
          <cell r="C4110" t="str">
            <v>ФГУЗ МСЧ № 96 ФМБА России</v>
          </cell>
          <cell r="D4110" t="str">
            <v>ФГУЗ</v>
          </cell>
          <cell r="H4110">
            <v>0</v>
          </cell>
          <cell r="I4110">
            <v>0</v>
          </cell>
          <cell r="J4110">
            <v>0</v>
          </cell>
          <cell r="K4110">
            <v>0</v>
          </cell>
          <cell r="L4110">
            <v>0</v>
          </cell>
          <cell r="M4110">
            <v>0</v>
          </cell>
          <cell r="N4110">
            <v>0</v>
          </cell>
          <cell r="O4110">
            <v>0</v>
          </cell>
          <cell r="P4110">
            <v>0</v>
          </cell>
          <cell r="Q4110">
            <v>0</v>
          </cell>
        </row>
        <row r="4111">
          <cell r="A4111" t="str">
            <v>21</v>
          </cell>
          <cell r="B4111" t="str">
            <v>02318</v>
          </cell>
          <cell r="C4111" t="str">
            <v>ОАО МТУ "Изумруд"</v>
          </cell>
          <cell r="D4111" t="str">
            <v>ФГУП</v>
          </cell>
          <cell r="E4111" t="str">
            <v>06</v>
          </cell>
          <cell r="F4111" t="str">
            <v>Л</v>
          </cell>
          <cell r="G4111" t="str">
            <v>5</v>
          </cell>
          <cell r="H4111">
            <v>2497.8200000000002</v>
          </cell>
          <cell r="I4111">
            <v>2497.8200000000002</v>
          </cell>
          <cell r="J4111">
            <v>0</v>
          </cell>
          <cell r="K4111">
            <v>0</v>
          </cell>
          <cell r="L4111">
            <v>0</v>
          </cell>
          <cell r="M4111">
            <v>0</v>
          </cell>
          <cell r="N4111">
            <v>0</v>
          </cell>
          <cell r="O4111">
            <v>2497.8200000000002</v>
          </cell>
          <cell r="P4111">
            <v>0</v>
          </cell>
          <cell r="Q4111">
            <v>1</v>
          </cell>
        </row>
        <row r="4112">
          <cell r="A4112" t="str">
            <v>21</v>
          </cell>
          <cell r="B4112" t="str">
            <v>02417</v>
          </cell>
          <cell r="C4112" t="str">
            <v>ООО"Сантрейд"</v>
          </cell>
          <cell r="D4112" t="str">
            <v>ООО</v>
          </cell>
          <cell r="E4112" t="str">
            <v>07</v>
          </cell>
          <cell r="F4112" t="str">
            <v>Л</v>
          </cell>
          <cell r="G4112" t="str">
            <v>5</v>
          </cell>
          <cell r="H4112">
            <v>4177.58</v>
          </cell>
          <cell r="I4112">
            <v>4177.58</v>
          </cell>
          <cell r="J4112">
            <v>0</v>
          </cell>
          <cell r="K4112">
            <v>0</v>
          </cell>
          <cell r="L4112">
            <v>0</v>
          </cell>
          <cell r="M4112">
            <v>0</v>
          </cell>
          <cell r="N4112">
            <v>0</v>
          </cell>
          <cell r="O4112">
            <v>4177.58</v>
          </cell>
          <cell r="P4112">
            <v>0</v>
          </cell>
          <cell r="Q4112">
            <v>5</v>
          </cell>
        </row>
        <row r="4113">
          <cell r="A4113" t="str">
            <v>21</v>
          </cell>
          <cell r="B4113" t="str">
            <v>02438</v>
          </cell>
          <cell r="C4113" t="str">
            <v>ОАО "Сибтяжмаш"</v>
          </cell>
          <cell r="D4113" t="str">
            <v>ОАО</v>
          </cell>
          <cell r="E4113" t="str">
            <v>06</v>
          </cell>
          <cell r="G4113" t="str">
            <v>2</v>
          </cell>
          <cell r="H4113">
            <v>0</v>
          </cell>
          <cell r="I4113">
            <v>9717133.3699999992</v>
          </cell>
          <cell r="J4113">
            <v>0</v>
          </cell>
          <cell r="K4113">
            <v>0</v>
          </cell>
          <cell r="L4113">
            <v>0</v>
          </cell>
          <cell r="M4113">
            <v>0</v>
          </cell>
          <cell r="N4113">
            <v>0</v>
          </cell>
          <cell r="O4113">
            <v>9717133.3699999992</v>
          </cell>
          <cell r="P4113">
            <v>0</v>
          </cell>
          <cell r="Q4113">
            <v>1</v>
          </cell>
        </row>
        <row r="4114">
          <cell r="A4114" t="str">
            <v>21</v>
          </cell>
          <cell r="B4114" t="str">
            <v>02476</v>
          </cell>
          <cell r="C4114" t="str">
            <v>ОАО "Комбикормовый завод"</v>
          </cell>
          <cell r="D4114" t="str">
            <v>ОАО</v>
          </cell>
          <cell r="E4114" t="str">
            <v>06</v>
          </cell>
          <cell r="F4114" t="str">
            <v>0</v>
          </cell>
          <cell r="G4114" t="str">
            <v>1</v>
          </cell>
          <cell r="H4114">
            <v>0</v>
          </cell>
          <cell r="I4114">
            <v>0</v>
          </cell>
          <cell r="J4114">
            <v>0</v>
          </cell>
          <cell r="K4114">
            <v>0</v>
          </cell>
          <cell r="L4114">
            <v>0</v>
          </cell>
          <cell r="M4114">
            <v>0</v>
          </cell>
          <cell r="N4114">
            <v>0</v>
          </cell>
          <cell r="O4114">
            <v>0</v>
          </cell>
          <cell r="P4114">
            <v>0</v>
          </cell>
          <cell r="Q4114">
            <v>1</v>
          </cell>
        </row>
        <row r="4115">
          <cell r="A4115" t="str">
            <v>21</v>
          </cell>
          <cell r="B4115" t="str">
            <v>02681</v>
          </cell>
          <cell r="C4115" t="str">
            <v>ОАО ПАТ-1</v>
          </cell>
          <cell r="D4115" t="str">
            <v>ТРАНС</v>
          </cell>
          <cell r="E4115" t="str">
            <v>07</v>
          </cell>
          <cell r="F4115" t="str">
            <v>Л</v>
          </cell>
          <cell r="G4115" t="str">
            <v>4</v>
          </cell>
          <cell r="H4115">
            <v>2785.55</v>
          </cell>
          <cell r="I4115">
            <v>0</v>
          </cell>
          <cell r="J4115">
            <v>-850.87</v>
          </cell>
          <cell r="K4115">
            <v>0</v>
          </cell>
          <cell r="L4115">
            <v>0</v>
          </cell>
          <cell r="M4115">
            <v>0</v>
          </cell>
          <cell r="N4115">
            <v>0</v>
          </cell>
          <cell r="O4115">
            <v>0</v>
          </cell>
          <cell r="P4115">
            <v>-850.87</v>
          </cell>
          <cell r="Q4115">
            <v>1</v>
          </cell>
        </row>
        <row r="4116">
          <cell r="A4116" t="str">
            <v>21</v>
          </cell>
          <cell r="B4116" t="str">
            <v>02785</v>
          </cell>
          <cell r="C4116" t="str">
            <v>ЗАО "Шеф"</v>
          </cell>
          <cell r="D4116" t="str">
            <v>ЗАО</v>
          </cell>
          <cell r="E4116" t="str">
            <v>07</v>
          </cell>
          <cell r="G4116" t="str">
            <v>5</v>
          </cell>
          <cell r="H4116">
            <v>1152.25</v>
          </cell>
          <cell r="I4116">
            <v>1152.25</v>
          </cell>
          <cell r="J4116">
            <v>0</v>
          </cell>
          <cell r="K4116">
            <v>0</v>
          </cell>
          <cell r="L4116">
            <v>0</v>
          </cell>
          <cell r="M4116">
            <v>0</v>
          </cell>
          <cell r="N4116">
            <v>0</v>
          </cell>
          <cell r="O4116">
            <v>1152.25</v>
          </cell>
          <cell r="P4116">
            <v>0</v>
          </cell>
          <cell r="Q4116">
            <v>1</v>
          </cell>
        </row>
        <row r="4117">
          <cell r="A4117" t="str">
            <v>21</v>
          </cell>
          <cell r="B4117" t="str">
            <v>02824</v>
          </cell>
          <cell r="C4117" t="str">
            <v>ОАО "Мостоконструкция"</v>
          </cell>
          <cell r="D4117" t="str">
            <v>ОАО</v>
          </cell>
          <cell r="E4117" t="str">
            <v>07</v>
          </cell>
          <cell r="F4117" t="str">
            <v>Л</v>
          </cell>
          <cell r="G4117" t="str">
            <v>2</v>
          </cell>
          <cell r="H4117">
            <v>82707.61</v>
          </cell>
          <cell r="I4117">
            <v>82707.61</v>
          </cell>
          <cell r="J4117">
            <v>0</v>
          </cell>
          <cell r="K4117">
            <v>0</v>
          </cell>
          <cell r="L4117">
            <v>0</v>
          </cell>
          <cell r="M4117">
            <v>0</v>
          </cell>
          <cell r="N4117">
            <v>0</v>
          </cell>
          <cell r="O4117">
            <v>82707.61</v>
          </cell>
          <cell r="P4117">
            <v>0</v>
          </cell>
          <cell r="Q4117">
            <v>1</v>
          </cell>
        </row>
        <row r="4118">
          <cell r="A4118" t="str">
            <v>21</v>
          </cell>
          <cell r="B4118" t="str">
            <v>02836</v>
          </cell>
          <cell r="C4118" t="str">
            <v>ОАО "Автоколонна 2082"</v>
          </cell>
          <cell r="D4118" t="str">
            <v>ТРАНС</v>
          </cell>
          <cell r="E4118" t="str">
            <v>07</v>
          </cell>
          <cell r="F4118" t="str">
            <v>Л</v>
          </cell>
          <cell r="G4118" t="str">
            <v>4</v>
          </cell>
          <cell r="H4118">
            <v>1009.32</v>
          </cell>
          <cell r="I4118">
            <v>1445.52</v>
          </cell>
          <cell r="J4118">
            <v>0</v>
          </cell>
          <cell r="K4118">
            <v>0</v>
          </cell>
          <cell r="L4118">
            <v>0</v>
          </cell>
          <cell r="M4118">
            <v>1355.96</v>
          </cell>
          <cell r="N4118">
            <v>0</v>
          </cell>
          <cell r="O4118">
            <v>89.56</v>
          </cell>
          <cell r="P4118">
            <v>0</v>
          </cell>
          <cell r="Q4118">
            <v>1</v>
          </cell>
        </row>
        <row r="4119">
          <cell r="A4119" t="str">
            <v>21</v>
          </cell>
          <cell r="B4119" t="str">
            <v>02843</v>
          </cell>
          <cell r="C4119" t="str">
            <v>КПНУ филиал ОАО"Сибтехмонтаж"</v>
          </cell>
          <cell r="D4119" t="str">
            <v>ОАО</v>
          </cell>
          <cell r="E4119" t="str">
            <v>07</v>
          </cell>
          <cell r="G4119" t="str">
            <v>2</v>
          </cell>
          <cell r="H4119">
            <v>371.37</v>
          </cell>
          <cell r="I4119">
            <v>0</v>
          </cell>
          <cell r="J4119">
            <v>-17576.96</v>
          </cell>
          <cell r="K4119">
            <v>0</v>
          </cell>
          <cell r="L4119">
            <v>0</v>
          </cell>
          <cell r="M4119">
            <v>0</v>
          </cell>
          <cell r="N4119">
            <v>0</v>
          </cell>
          <cell r="O4119">
            <v>0</v>
          </cell>
          <cell r="P4119">
            <v>-17576.96</v>
          </cell>
          <cell r="Q4119">
            <v>1</v>
          </cell>
        </row>
        <row r="4120">
          <cell r="A4120" t="str">
            <v>21</v>
          </cell>
          <cell r="B4120" t="str">
            <v>02849</v>
          </cell>
          <cell r="C4120" t="str">
            <v>ООО ДРСУ Кировского р-на</v>
          </cell>
          <cell r="D4120" t="str">
            <v>ООО</v>
          </cell>
          <cell r="E4120" t="str">
            <v>06</v>
          </cell>
          <cell r="F4120" t="str">
            <v>Л</v>
          </cell>
          <cell r="G4120" t="str">
            <v>2</v>
          </cell>
          <cell r="H4120">
            <v>3001.36</v>
          </cell>
          <cell r="I4120">
            <v>3001.4</v>
          </cell>
          <cell r="J4120">
            <v>0</v>
          </cell>
          <cell r="K4120">
            <v>0</v>
          </cell>
          <cell r="L4120">
            <v>0</v>
          </cell>
          <cell r="M4120">
            <v>3001.36</v>
          </cell>
          <cell r="N4120">
            <v>0</v>
          </cell>
          <cell r="O4120">
            <v>0.04</v>
          </cell>
          <cell r="P4120">
            <v>0</v>
          </cell>
          <cell r="Q4120">
            <v>3</v>
          </cell>
        </row>
        <row r="4121">
          <cell r="A4121" t="str">
            <v>21</v>
          </cell>
          <cell r="B4121" t="str">
            <v>02859</v>
          </cell>
          <cell r="C4121" t="str">
            <v>ООО 3-КМУ ЗАО "ВСТМ"</v>
          </cell>
          <cell r="D4121" t="str">
            <v>ООО</v>
          </cell>
          <cell r="E4121" t="str">
            <v>06</v>
          </cell>
          <cell r="G4121" t="str">
            <v>2</v>
          </cell>
          <cell r="H4121">
            <v>4234.79</v>
          </cell>
          <cell r="I4121">
            <v>4234.79</v>
          </cell>
          <cell r="J4121">
            <v>0</v>
          </cell>
          <cell r="K4121">
            <v>0</v>
          </cell>
          <cell r="L4121">
            <v>0</v>
          </cell>
          <cell r="M4121">
            <v>0</v>
          </cell>
          <cell r="N4121">
            <v>0</v>
          </cell>
          <cell r="O4121">
            <v>4234.79</v>
          </cell>
          <cell r="P4121">
            <v>0</v>
          </cell>
          <cell r="Q4121">
            <v>2</v>
          </cell>
        </row>
        <row r="4122">
          <cell r="A4122" t="str">
            <v>21</v>
          </cell>
          <cell r="B4122" t="str">
            <v>02878</v>
          </cell>
          <cell r="C4122" t="str">
            <v>УВД Кир. р-на г.Красноярска</v>
          </cell>
          <cell r="E4122" t="str">
            <v>06</v>
          </cell>
          <cell r="G4122" t="str">
            <v>Ф</v>
          </cell>
          <cell r="H4122">
            <v>28910.57</v>
          </cell>
          <cell r="I4122">
            <v>28910.560000000001</v>
          </cell>
          <cell r="J4122">
            <v>0</v>
          </cell>
          <cell r="K4122">
            <v>25131.55</v>
          </cell>
          <cell r="L4122">
            <v>0</v>
          </cell>
          <cell r="M4122">
            <v>26761.08</v>
          </cell>
          <cell r="N4122">
            <v>0</v>
          </cell>
          <cell r="O4122">
            <v>2149.48</v>
          </cell>
          <cell r="P4122">
            <v>0</v>
          </cell>
          <cell r="Q4122">
            <v>6</v>
          </cell>
        </row>
        <row r="4123">
          <cell r="A4123" t="str">
            <v>21</v>
          </cell>
          <cell r="B4123" t="str">
            <v>02884</v>
          </cell>
          <cell r="C4123" t="str">
            <v>ООО "Рем. предпр. крайпотребсоюза"</v>
          </cell>
          <cell r="D4123" t="str">
            <v>ООО</v>
          </cell>
          <cell r="E4123" t="str">
            <v>07</v>
          </cell>
          <cell r="F4123" t="str">
            <v>Л</v>
          </cell>
          <cell r="G4123" t="str">
            <v>2</v>
          </cell>
          <cell r="H4123">
            <v>3604.01</v>
          </cell>
          <cell r="I4123">
            <v>3604.01</v>
          </cell>
          <cell r="J4123">
            <v>0</v>
          </cell>
          <cell r="K4123">
            <v>0</v>
          </cell>
          <cell r="L4123">
            <v>0</v>
          </cell>
          <cell r="M4123">
            <v>0</v>
          </cell>
          <cell r="N4123">
            <v>0</v>
          </cell>
          <cell r="O4123">
            <v>3604.01</v>
          </cell>
          <cell r="P4123">
            <v>0</v>
          </cell>
          <cell r="Q4123">
            <v>3</v>
          </cell>
        </row>
        <row r="4124">
          <cell r="A4124" t="str">
            <v>21</v>
          </cell>
          <cell r="B4124" t="str">
            <v>02904</v>
          </cell>
          <cell r="C4124" t="str">
            <v>ООО"КЗДТ"</v>
          </cell>
          <cell r="D4124" t="str">
            <v>ООО</v>
          </cell>
          <cell r="E4124" t="str">
            <v>07</v>
          </cell>
          <cell r="F4124" t="str">
            <v>Л</v>
          </cell>
          <cell r="G4124" t="str">
            <v>2</v>
          </cell>
          <cell r="H4124">
            <v>8422.93</v>
          </cell>
          <cell r="I4124">
            <v>8422.92</v>
          </cell>
          <cell r="J4124">
            <v>0</v>
          </cell>
          <cell r="K4124">
            <v>0</v>
          </cell>
          <cell r="L4124">
            <v>0</v>
          </cell>
          <cell r="M4124">
            <v>8422.93</v>
          </cell>
          <cell r="N4124">
            <v>0</v>
          </cell>
          <cell r="O4124">
            <v>0</v>
          </cell>
          <cell r="P4124">
            <v>-0.01</v>
          </cell>
          <cell r="Q4124">
            <v>1</v>
          </cell>
        </row>
        <row r="4125">
          <cell r="A4125" t="str">
            <v>21</v>
          </cell>
          <cell r="B4125" t="str">
            <v>02940</v>
          </cell>
          <cell r="C4125" t="str">
            <v>УВД Ленинского района</v>
          </cell>
          <cell r="E4125" t="str">
            <v>07</v>
          </cell>
          <cell r="G4125" t="str">
            <v>Ф</v>
          </cell>
          <cell r="H4125">
            <v>17676.78</v>
          </cell>
          <cell r="I4125">
            <v>19022.03</v>
          </cell>
          <cell r="J4125">
            <v>0</v>
          </cell>
          <cell r="K4125">
            <v>10123.83</v>
          </cell>
          <cell r="L4125">
            <v>0</v>
          </cell>
          <cell r="M4125">
            <v>0</v>
          </cell>
          <cell r="N4125">
            <v>0</v>
          </cell>
          <cell r="O4125">
            <v>19022.03</v>
          </cell>
          <cell r="P4125">
            <v>0</v>
          </cell>
          <cell r="Q4125">
            <v>1</v>
          </cell>
        </row>
        <row r="4126">
          <cell r="A4126" t="str">
            <v>21</v>
          </cell>
          <cell r="B4126" t="str">
            <v>02941</v>
          </cell>
          <cell r="C4126" t="str">
            <v>Медвытрезвитель Лен. района</v>
          </cell>
          <cell r="E4126" t="str">
            <v>07</v>
          </cell>
          <cell r="F4126" t="str">
            <v>ГР</v>
          </cell>
          <cell r="G4126" t="str">
            <v>Р</v>
          </cell>
          <cell r="H4126">
            <v>5055.6899999999996</v>
          </cell>
          <cell r="I4126">
            <v>5055.7</v>
          </cell>
          <cell r="J4126">
            <v>0</v>
          </cell>
          <cell r="K4126">
            <v>3164.47</v>
          </cell>
          <cell r="L4126">
            <v>0</v>
          </cell>
          <cell r="M4126">
            <v>0</v>
          </cell>
          <cell r="N4126">
            <v>0</v>
          </cell>
          <cell r="O4126">
            <v>5055.7</v>
          </cell>
          <cell r="P4126">
            <v>0</v>
          </cell>
          <cell r="Q4126">
            <v>0</v>
          </cell>
        </row>
        <row r="4127">
          <cell r="A4127" t="str">
            <v>21</v>
          </cell>
          <cell r="B4127" t="str">
            <v>02946</v>
          </cell>
          <cell r="C4127" t="str">
            <v>МУК Прав.город.ДК</v>
          </cell>
          <cell r="D4127" t="str">
            <v>УК</v>
          </cell>
          <cell r="E4127" t="str">
            <v>07</v>
          </cell>
          <cell r="F4127" t="str">
            <v>ГР</v>
          </cell>
          <cell r="G4127" t="str">
            <v>Г</v>
          </cell>
          <cell r="H4127">
            <v>6301.77</v>
          </cell>
          <cell r="I4127">
            <v>6301.64</v>
          </cell>
          <cell r="J4127">
            <v>0</v>
          </cell>
          <cell r="K4127">
            <v>0</v>
          </cell>
          <cell r="L4127">
            <v>0</v>
          </cell>
          <cell r="M4127">
            <v>0</v>
          </cell>
          <cell r="N4127">
            <v>0</v>
          </cell>
          <cell r="O4127">
            <v>6301.64</v>
          </cell>
          <cell r="P4127">
            <v>0</v>
          </cell>
          <cell r="Q4127">
            <v>1</v>
          </cell>
        </row>
        <row r="4128">
          <cell r="A4128" t="str">
            <v>21</v>
          </cell>
          <cell r="B4128" t="str">
            <v>02950</v>
          </cell>
          <cell r="C4128" t="str">
            <v>ГПП "Фарм. фабрика"</v>
          </cell>
          <cell r="E4128" t="str">
            <v>07</v>
          </cell>
          <cell r="F4128" t="str">
            <v>Л</v>
          </cell>
          <cell r="G4128" t="str">
            <v>2</v>
          </cell>
          <cell r="H4128">
            <v>1439.22</v>
          </cell>
          <cell r="I4128">
            <v>0</v>
          </cell>
          <cell r="J4128">
            <v>-1115.33</v>
          </cell>
          <cell r="K4128">
            <v>0</v>
          </cell>
          <cell r="L4128">
            <v>0</v>
          </cell>
          <cell r="M4128">
            <v>1500</v>
          </cell>
          <cell r="N4128">
            <v>0</v>
          </cell>
          <cell r="O4128">
            <v>0</v>
          </cell>
          <cell r="P4128">
            <v>-2615.33</v>
          </cell>
          <cell r="Q4128">
            <v>1</v>
          </cell>
        </row>
        <row r="4129">
          <cell r="A4129" t="str">
            <v>21</v>
          </cell>
          <cell r="B4129" t="str">
            <v>02977</v>
          </cell>
          <cell r="C4129" t="str">
            <v>М ОАО "Сибтехмонтаж"</v>
          </cell>
          <cell r="D4129" t="str">
            <v>ОАО</v>
          </cell>
          <cell r="E4129" t="str">
            <v>05</v>
          </cell>
          <cell r="F4129" t="str">
            <v>Л</v>
          </cell>
          <cell r="G4129" t="str">
            <v>2</v>
          </cell>
          <cell r="H4129">
            <v>6483.77</v>
          </cell>
          <cell r="I4129">
            <v>6483.77</v>
          </cell>
          <cell r="J4129">
            <v>0</v>
          </cell>
          <cell r="K4129">
            <v>0</v>
          </cell>
          <cell r="L4129">
            <v>0</v>
          </cell>
          <cell r="M4129">
            <v>0</v>
          </cell>
          <cell r="N4129">
            <v>0</v>
          </cell>
          <cell r="O4129">
            <v>6483.77</v>
          </cell>
          <cell r="P4129">
            <v>0</v>
          </cell>
          <cell r="Q4129">
            <v>1</v>
          </cell>
        </row>
        <row r="4130">
          <cell r="A4130" t="str">
            <v>21</v>
          </cell>
          <cell r="B4130" t="str">
            <v>02979</v>
          </cell>
          <cell r="C4130" t="str">
            <v>КМЗУ ОАО "Сибтехмонтаж"</v>
          </cell>
          <cell r="D4130" t="str">
            <v>ОАО</v>
          </cell>
          <cell r="E4130" t="str">
            <v>05</v>
          </cell>
          <cell r="F4130" t="str">
            <v>Л</v>
          </cell>
          <cell r="G4130" t="str">
            <v>2</v>
          </cell>
          <cell r="H4130">
            <v>5225.04</v>
          </cell>
          <cell r="I4130">
            <v>6067.4</v>
          </cell>
          <cell r="J4130">
            <v>0</v>
          </cell>
          <cell r="K4130">
            <v>0</v>
          </cell>
          <cell r="L4130">
            <v>0</v>
          </cell>
          <cell r="M4130">
            <v>7000</v>
          </cell>
          <cell r="N4130">
            <v>0</v>
          </cell>
          <cell r="O4130">
            <v>0</v>
          </cell>
          <cell r="P4130">
            <v>-932.6</v>
          </cell>
          <cell r="Q4130">
            <v>2</v>
          </cell>
        </row>
        <row r="4131">
          <cell r="A4131" t="str">
            <v>21</v>
          </cell>
          <cell r="B4131" t="str">
            <v>03011</v>
          </cell>
          <cell r="C4131" t="str">
            <v>ЗАО КСУ "Сибтеплоизоляция"</v>
          </cell>
          <cell r="D4131" t="str">
            <v>ЗАО</v>
          </cell>
          <cell r="E4131" t="str">
            <v>07</v>
          </cell>
          <cell r="F4131" t="str">
            <v>Л</v>
          </cell>
          <cell r="G4131" t="str">
            <v>2</v>
          </cell>
          <cell r="H4131">
            <v>1058.5999999999999</v>
          </cell>
          <cell r="I4131">
            <v>1058.6099999999999</v>
          </cell>
          <cell r="J4131">
            <v>0</v>
          </cell>
          <cell r="K4131">
            <v>0</v>
          </cell>
          <cell r="L4131">
            <v>0</v>
          </cell>
          <cell r="M4131">
            <v>0</v>
          </cell>
          <cell r="N4131">
            <v>0</v>
          </cell>
          <cell r="O4131">
            <v>1058.6099999999999</v>
          </cell>
          <cell r="P4131">
            <v>0</v>
          </cell>
          <cell r="Q4131">
            <v>1</v>
          </cell>
        </row>
        <row r="4132">
          <cell r="A4132" t="str">
            <v>21</v>
          </cell>
          <cell r="B4132" t="str">
            <v>03087</v>
          </cell>
          <cell r="C4132" t="str">
            <v>ОАО"Красноярскстройоптторг"</v>
          </cell>
          <cell r="D4132" t="str">
            <v>ОАО</v>
          </cell>
          <cell r="E4132" t="str">
            <v>07</v>
          </cell>
          <cell r="F4132" t="str">
            <v>Л</v>
          </cell>
          <cell r="G4132" t="str">
            <v>5</v>
          </cell>
          <cell r="H4132">
            <v>7553.88</v>
          </cell>
          <cell r="I4132">
            <v>0</v>
          </cell>
          <cell r="J4132">
            <v>-236.2</v>
          </cell>
          <cell r="K4132">
            <v>0</v>
          </cell>
          <cell r="L4132">
            <v>0</v>
          </cell>
          <cell r="M4132">
            <v>0</v>
          </cell>
          <cell r="N4132">
            <v>0</v>
          </cell>
          <cell r="O4132">
            <v>0</v>
          </cell>
          <cell r="P4132">
            <v>-236.2</v>
          </cell>
          <cell r="Q4132">
            <v>2</v>
          </cell>
        </row>
        <row r="4133">
          <cell r="A4133" t="str">
            <v>21</v>
          </cell>
          <cell r="B4133" t="str">
            <v>03103</v>
          </cell>
          <cell r="C4133" t="str">
            <v>Сибирский гос.аэрокосмический университет им. М.Ф.Решетнева</v>
          </cell>
          <cell r="D4133" t="str">
            <v>МОПБ</v>
          </cell>
          <cell r="E4133" t="str">
            <v>07</v>
          </cell>
          <cell r="G4133" t="str">
            <v>Ф</v>
          </cell>
          <cell r="H4133">
            <v>372773.86</v>
          </cell>
          <cell r="I4133">
            <v>372773.86</v>
          </cell>
          <cell r="J4133">
            <v>0</v>
          </cell>
          <cell r="K4133">
            <v>0</v>
          </cell>
          <cell r="L4133">
            <v>0</v>
          </cell>
          <cell r="M4133">
            <v>372773.86</v>
          </cell>
          <cell r="N4133">
            <v>0</v>
          </cell>
          <cell r="O4133">
            <v>0</v>
          </cell>
          <cell r="P4133">
            <v>0</v>
          </cell>
          <cell r="Q4133">
            <v>22</v>
          </cell>
        </row>
        <row r="4134">
          <cell r="A4134" t="str">
            <v>21</v>
          </cell>
          <cell r="B4134" t="str">
            <v>03127</v>
          </cell>
          <cell r="C4134" t="str">
            <v>ОАО Красноярск-Лада</v>
          </cell>
          <cell r="D4134" t="str">
            <v>ОАО</v>
          </cell>
          <cell r="E4134" t="str">
            <v>07</v>
          </cell>
          <cell r="F4134" t="str">
            <v>Л</v>
          </cell>
          <cell r="G4134" t="str">
            <v>5</v>
          </cell>
          <cell r="H4134">
            <v>16057.44</v>
          </cell>
          <cell r="I4134">
            <v>16057.44</v>
          </cell>
          <cell r="J4134">
            <v>0</v>
          </cell>
          <cell r="K4134">
            <v>0</v>
          </cell>
          <cell r="L4134">
            <v>0</v>
          </cell>
          <cell r="M4134">
            <v>0</v>
          </cell>
          <cell r="N4134">
            <v>0</v>
          </cell>
          <cell r="O4134">
            <v>16057.44</v>
          </cell>
          <cell r="P4134">
            <v>0</v>
          </cell>
          <cell r="Q4134">
            <v>1</v>
          </cell>
        </row>
        <row r="4135">
          <cell r="A4135" t="str">
            <v>21</v>
          </cell>
          <cell r="B4135" t="str">
            <v>03147</v>
          </cell>
          <cell r="C4135" t="str">
            <v>ФГУ комбинат "Сибирский"</v>
          </cell>
          <cell r="D4135" t="str">
            <v>КГР</v>
          </cell>
          <cell r="E4135" t="str">
            <v>07</v>
          </cell>
          <cell r="G4135" t="str">
            <v>Ф</v>
          </cell>
          <cell r="H4135">
            <v>7821.99</v>
          </cell>
          <cell r="I4135">
            <v>7821.99</v>
          </cell>
          <cell r="J4135">
            <v>0</v>
          </cell>
          <cell r="K4135">
            <v>0</v>
          </cell>
          <cell r="L4135">
            <v>0</v>
          </cell>
          <cell r="M4135">
            <v>7821.99</v>
          </cell>
          <cell r="N4135">
            <v>0</v>
          </cell>
          <cell r="O4135">
            <v>0</v>
          </cell>
          <cell r="P4135">
            <v>0</v>
          </cell>
          <cell r="Q4135">
            <v>1</v>
          </cell>
        </row>
        <row r="4136">
          <cell r="A4136" t="str">
            <v>21</v>
          </cell>
          <cell r="B4136" t="str">
            <v>03212</v>
          </cell>
          <cell r="C4136" t="str">
            <v>ОАО"Тонус-2"</v>
          </cell>
          <cell r="D4136" t="str">
            <v>ОАО</v>
          </cell>
          <cell r="E4136" t="str">
            <v>07</v>
          </cell>
          <cell r="F4136" t="str">
            <v>Л</v>
          </cell>
          <cell r="G4136" t="str">
            <v>1</v>
          </cell>
          <cell r="H4136">
            <v>7029.59</v>
          </cell>
          <cell r="I4136">
            <v>7027</v>
          </cell>
          <cell r="J4136">
            <v>0</v>
          </cell>
          <cell r="K4136">
            <v>0</v>
          </cell>
          <cell r="L4136">
            <v>0</v>
          </cell>
          <cell r="M4136">
            <v>7029.59</v>
          </cell>
          <cell r="N4136">
            <v>0</v>
          </cell>
          <cell r="O4136">
            <v>0</v>
          </cell>
          <cell r="P4136">
            <v>-2.59</v>
          </cell>
          <cell r="Q4136">
            <v>1</v>
          </cell>
        </row>
        <row r="4137">
          <cell r="A4137" t="str">
            <v>21</v>
          </cell>
          <cell r="B4137" t="str">
            <v>03234</v>
          </cell>
          <cell r="C4137" t="str">
            <v>ООО Сантехзавод N3 "ЗАО ВСТМ"</v>
          </cell>
          <cell r="D4137" t="str">
            <v>ООО</v>
          </cell>
          <cell r="E4137" t="str">
            <v>07</v>
          </cell>
          <cell r="F4137" t="str">
            <v>Л</v>
          </cell>
          <cell r="G4137" t="str">
            <v>2</v>
          </cell>
          <cell r="H4137">
            <v>6732.23</v>
          </cell>
          <cell r="I4137">
            <v>6732.23</v>
          </cell>
          <cell r="J4137">
            <v>0</v>
          </cell>
          <cell r="K4137">
            <v>0</v>
          </cell>
          <cell r="L4137">
            <v>0</v>
          </cell>
          <cell r="M4137">
            <v>0</v>
          </cell>
          <cell r="N4137">
            <v>0</v>
          </cell>
          <cell r="O4137">
            <v>6732.23</v>
          </cell>
          <cell r="P4137">
            <v>0</v>
          </cell>
          <cell r="Q4137">
            <v>2</v>
          </cell>
        </row>
        <row r="4138">
          <cell r="A4138" t="str">
            <v>21</v>
          </cell>
          <cell r="B4138" t="str">
            <v>03260</v>
          </cell>
          <cell r="C4138" t="str">
            <v>ООО "Монтажник-99"</v>
          </cell>
          <cell r="D4138" t="str">
            <v>ООО</v>
          </cell>
          <cell r="E4138" t="str">
            <v>07</v>
          </cell>
          <cell r="F4138" t="str">
            <v>Л</v>
          </cell>
          <cell r="G4138" t="str">
            <v>2</v>
          </cell>
          <cell r="H4138">
            <v>12.84</v>
          </cell>
          <cell r="I4138">
            <v>0</v>
          </cell>
          <cell r="J4138">
            <v>-140.13</v>
          </cell>
          <cell r="K4138">
            <v>0</v>
          </cell>
          <cell r="L4138">
            <v>0</v>
          </cell>
          <cell r="M4138">
            <v>0</v>
          </cell>
          <cell r="N4138">
            <v>0</v>
          </cell>
          <cell r="O4138">
            <v>0</v>
          </cell>
          <cell r="P4138">
            <v>-140.13</v>
          </cell>
          <cell r="Q4138">
            <v>1</v>
          </cell>
        </row>
        <row r="4139">
          <cell r="A4139" t="str">
            <v>21</v>
          </cell>
          <cell r="B4139" t="str">
            <v>03322</v>
          </cell>
          <cell r="C4139" t="str">
            <v>Красноярское представительство "Норильскгазпром"</v>
          </cell>
          <cell r="D4139" t="str">
            <v>ОАО</v>
          </cell>
          <cell r="E4139" t="str">
            <v>07</v>
          </cell>
          <cell r="F4139" t="str">
            <v>Л</v>
          </cell>
          <cell r="G4139" t="str">
            <v>2</v>
          </cell>
          <cell r="H4139">
            <v>2378.88</v>
          </cell>
          <cell r="I4139">
            <v>2378.87</v>
          </cell>
          <cell r="J4139">
            <v>0</v>
          </cell>
          <cell r="K4139">
            <v>0</v>
          </cell>
          <cell r="L4139">
            <v>0</v>
          </cell>
          <cell r="M4139">
            <v>2378.88</v>
          </cell>
          <cell r="N4139">
            <v>0</v>
          </cell>
          <cell r="O4139">
            <v>0</v>
          </cell>
          <cell r="P4139">
            <v>-0.01</v>
          </cell>
          <cell r="Q4139">
            <v>1</v>
          </cell>
        </row>
        <row r="4140">
          <cell r="A4140" t="str">
            <v>21</v>
          </cell>
          <cell r="B4140" t="str">
            <v>03325</v>
          </cell>
          <cell r="C4140" t="str">
            <v>ФГУ комбинат "Ермак"</v>
          </cell>
          <cell r="D4140" t="str">
            <v>КГР</v>
          </cell>
          <cell r="E4140" t="str">
            <v>07</v>
          </cell>
          <cell r="G4140" t="str">
            <v>Ф</v>
          </cell>
          <cell r="H4140">
            <v>10126.290000000001</v>
          </cell>
          <cell r="I4140">
            <v>10126.290000000001</v>
          </cell>
          <cell r="J4140">
            <v>0</v>
          </cell>
          <cell r="K4140">
            <v>9560.07</v>
          </cell>
          <cell r="L4140">
            <v>0</v>
          </cell>
          <cell r="M4140">
            <v>9685.31</v>
          </cell>
          <cell r="N4140">
            <v>0</v>
          </cell>
          <cell r="O4140">
            <v>440.98</v>
          </cell>
          <cell r="P4140">
            <v>0</v>
          </cell>
          <cell r="Q4140">
            <v>1</v>
          </cell>
        </row>
        <row r="4141">
          <cell r="A4141" t="str">
            <v>21</v>
          </cell>
          <cell r="B4141" t="str">
            <v>03332</v>
          </cell>
          <cell r="C4141" t="str">
            <v>ОАО КПМФ "Востокпромсвязьмонтаж"</v>
          </cell>
          <cell r="D4141" t="str">
            <v>ОАО</v>
          </cell>
          <cell r="E4141" t="str">
            <v>06</v>
          </cell>
          <cell r="F4141" t="str">
            <v>Л</v>
          </cell>
          <cell r="G4141" t="str">
            <v>2</v>
          </cell>
          <cell r="H4141">
            <v>2029.22</v>
          </cell>
          <cell r="I4141">
            <v>1835.88</v>
          </cell>
          <cell r="J4141">
            <v>0</v>
          </cell>
          <cell r="K4141">
            <v>0</v>
          </cell>
          <cell r="L4141">
            <v>0</v>
          </cell>
          <cell r="M4141">
            <v>1835.88</v>
          </cell>
          <cell r="N4141">
            <v>0</v>
          </cell>
          <cell r="O4141">
            <v>0</v>
          </cell>
          <cell r="P4141">
            <v>0</v>
          </cell>
          <cell r="Q4141">
            <v>1</v>
          </cell>
        </row>
        <row r="4142">
          <cell r="A4142" t="str">
            <v>21</v>
          </cell>
          <cell r="B4142" t="str">
            <v>03338</v>
          </cell>
          <cell r="C4142" t="str">
            <v>МУЗ Гор.больница №4</v>
          </cell>
          <cell r="D4142" t="str">
            <v>УЗ</v>
          </cell>
          <cell r="E4142" t="str">
            <v>06</v>
          </cell>
          <cell r="F4142" t="str">
            <v>ГР</v>
          </cell>
          <cell r="G4142" t="str">
            <v>Г</v>
          </cell>
          <cell r="H4142">
            <v>46809.23</v>
          </cell>
          <cell r="I4142">
            <v>46809.19</v>
          </cell>
          <cell r="J4142">
            <v>0</v>
          </cell>
          <cell r="K4142">
            <v>0</v>
          </cell>
          <cell r="L4142">
            <v>0</v>
          </cell>
          <cell r="M4142">
            <v>46809.19</v>
          </cell>
          <cell r="N4142">
            <v>0</v>
          </cell>
          <cell r="O4142">
            <v>0</v>
          </cell>
          <cell r="P4142">
            <v>0</v>
          </cell>
          <cell r="Q4142">
            <v>3</v>
          </cell>
        </row>
        <row r="4143">
          <cell r="A4143" t="str">
            <v>21</v>
          </cell>
          <cell r="B4143" t="str">
            <v>03355</v>
          </cell>
          <cell r="C4143" t="str">
            <v>ООО "Артель старателей ангара"</v>
          </cell>
          <cell r="D4143" t="str">
            <v>ООО</v>
          </cell>
          <cell r="E4143" t="str">
            <v>06</v>
          </cell>
          <cell r="F4143" t="str">
            <v>Л</v>
          </cell>
          <cell r="G4143" t="str">
            <v>2</v>
          </cell>
          <cell r="H4143">
            <v>35.69</v>
          </cell>
          <cell r="I4143">
            <v>0</v>
          </cell>
          <cell r="J4143">
            <v>-1891.4</v>
          </cell>
          <cell r="K4143">
            <v>0</v>
          </cell>
          <cell r="L4143">
            <v>0</v>
          </cell>
          <cell r="M4143">
            <v>0</v>
          </cell>
          <cell r="N4143">
            <v>0</v>
          </cell>
          <cell r="O4143">
            <v>0</v>
          </cell>
          <cell r="P4143">
            <v>-1891.4</v>
          </cell>
          <cell r="Q4143">
            <v>1</v>
          </cell>
        </row>
        <row r="4144">
          <cell r="A4144" t="str">
            <v>21</v>
          </cell>
          <cell r="B4144" t="str">
            <v>03366</v>
          </cell>
          <cell r="C4144" t="str">
            <v>ООО "Новая"</v>
          </cell>
          <cell r="D4144" t="str">
            <v>ООО</v>
          </cell>
          <cell r="E4144" t="str">
            <v>06</v>
          </cell>
          <cell r="F4144" t="str">
            <v>Л</v>
          </cell>
          <cell r="G4144" t="str">
            <v>5</v>
          </cell>
          <cell r="H4144">
            <v>3496.96</v>
          </cell>
          <cell r="I4144">
            <v>3935.29</v>
          </cell>
          <cell r="J4144">
            <v>0</v>
          </cell>
          <cell r="K4144">
            <v>0</v>
          </cell>
          <cell r="L4144">
            <v>0</v>
          </cell>
          <cell r="M4144">
            <v>4000</v>
          </cell>
          <cell r="N4144">
            <v>0</v>
          </cell>
          <cell r="O4144">
            <v>0</v>
          </cell>
          <cell r="P4144">
            <v>-64.709999999999994</v>
          </cell>
          <cell r="Q4144">
            <v>2</v>
          </cell>
        </row>
        <row r="4145">
          <cell r="A4145" t="str">
            <v>21</v>
          </cell>
          <cell r="B4145" t="str">
            <v>03373</v>
          </cell>
          <cell r="C4145" t="str">
            <v>МП ДРСП Ленинского района</v>
          </cell>
          <cell r="D4145" t="str">
            <v>МУП</v>
          </cell>
          <cell r="E4145" t="str">
            <v>07</v>
          </cell>
          <cell r="F4145" t="str">
            <v>Л</v>
          </cell>
          <cell r="G4145" t="str">
            <v>5</v>
          </cell>
          <cell r="H4145">
            <v>1094.29</v>
          </cell>
          <cell r="I4145">
            <v>0</v>
          </cell>
          <cell r="J4145">
            <v>-26726.59</v>
          </cell>
          <cell r="K4145">
            <v>0</v>
          </cell>
          <cell r="L4145">
            <v>0</v>
          </cell>
          <cell r="M4145">
            <v>6000</v>
          </cell>
          <cell r="N4145">
            <v>0</v>
          </cell>
          <cell r="O4145">
            <v>0</v>
          </cell>
          <cell r="P4145">
            <v>-32726.59</v>
          </cell>
          <cell r="Q4145">
            <v>3</v>
          </cell>
        </row>
        <row r="4146">
          <cell r="A4146" t="str">
            <v>21</v>
          </cell>
          <cell r="B4146" t="str">
            <v>03381</v>
          </cell>
          <cell r="C4146" t="str">
            <v>ООО "Крас. котельный завод"</v>
          </cell>
          <cell r="D4146" t="str">
            <v>ООО</v>
          </cell>
          <cell r="E4146" t="str">
            <v>07</v>
          </cell>
          <cell r="F4146" t="str">
            <v>Л</v>
          </cell>
          <cell r="G4146" t="str">
            <v>2</v>
          </cell>
          <cell r="H4146">
            <v>37622.74</v>
          </cell>
          <cell r="I4146">
            <v>37622.74</v>
          </cell>
          <cell r="J4146">
            <v>0</v>
          </cell>
          <cell r="K4146">
            <v>0</v>
          </cell>
          <cell r="L4146">
            <v>0</v>
          </cell>
          <cell r="M4146">
            <v>0</v>
          </cell>
          <cell r="N4146">
            <v>0</v>
          </cell>
          <cell r="O4146">
            <v>37622.74</v>
          </cell>
          <cell r="P4146">
            <v>0</v>
          </cell>
          <cell r="Q4146">
            <v>2</v>
          </cell>
        </row>
        <row r="4147">
          <cell r="A4147" t="str">
            <v>21</v>
          </cell>
          <cell r="B4147" t="str">
            <v>03395</v>
          </cell>
          <cell r="C4147" t="str">
            <v>ООО "Сибпроммонтаж"</v>
          </cell>
          <cell r="D4147" t="str">
            <v>ООО</v>
          </cell>
          <cell r="E4147" t="str">
            <v>07</v>
          </cell>
          <cell r="F4147" t="str">
            <v>0</v>
          </cell>
          <cell r="G4147" t="str">
            <v>2</v>
          </cell>
          <cell r="H4147">
            <v>657.78</v>
          </cell>
          <cell r="I4147">
            <v>657.78</v>
          </cell>
          <cell r="J4147">
            <v>0</v>
          </cell>
          <cell r="K4147">
            <v>0</v>
          </cell>
          <cell r="L4147">
            <v>0</v>
          </cell>
          <cell r="M4147">
            <v>0</v>
          </cell>
          <cell r="N4147">
            <v>0</v>
          </cell>
          <cell r="O4147">
            <v>657.78</v>
          </cell>
          <cell r="P4147">
            <v>0</v>
          </cell>
          <cell r="Q4147">
            <v>2</v>
          </cell>
        </row>
        <row r="4148">
          <cell r="A4148" t="str">
            <v>21</v>
          </cell>
          <cell r="B4148" t="str">
            <v>03824</v>
          </cell>
          <cell r="C4148" t="str">
            <v>ОАО Красноярская генерация Ф-л "Крас. теплосеть"</v>
          </cell>
          <cell r="D4148" t="str">
            <v>ОАО</v>
          </cell>
          <cell r="E4148" t="str">
            <v>07</v>
          </cell>
          <cell r="F4148" t="str">
            <v>Л</v>
          </cell>
          <cell r="G4148" t="str">
            <v>Э</v>
          </cell>
          <cell r="H4148">
            <v>145452.91</v>
          </cell>
          <cell r="I4148">
            <v>0</v>
          </cell>
          <cell r="J4148">
            <v>0</v>
          </cell>
          <cell r="K4148">
            <v>0</v>
          </cell>
          <cell r="L4148">
            <v>0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  <cell r="Q4148">
            <v>34</v>
          </cell>
        </row>
        <row r="4149">
          <cell r="A4149" t="str">
            <v>21</v>
          </cell>
          <cell r="B4149" t="str">
            <v>06210</v>
          </cell>
          <cell r="C4149" t="str">
            <v>МП г.Красноярска" Комб. шк. пит. №13"</v>
          </cell>
          <cell r="E4149" t="str">
            <v>07</v>
          </cell>
          <cell r="G4149" t="str">
            <v>5</v>
          </cell>
          <cell r="H4149">
            <v>1173.2</v>
          </cell>
          <cell r="I4149">
            <v>0</v>
          </cell>
          <cell r="J4149">
            <v>-2588.19</v>
          </cell>
          <cell r="K4149">
            <v>0</v>
          </cell>
          <cell r="L4149">
            <v>0</v>
          </cell>
          <cell r="M4149">
            <v>0</v>
          </cell>
          <cell r="N4149">
            <v>0</v>
          </cell>
          <cell r="O4149">
            <v>0</v>
          </cell>
          <cell r="P4149">
            <v>-2588.19</v>
          </cell>
          <cell r="Q4149">
            <v>1</v>
          </cell>
        </row>
        <row r="4150">
          <cell r="A4150" t="str">
            <v>21</v>
          </cell>
          <cell r="B4150" t="str">
            <v>06214</v>
          </cell>
          <cell r="C4150" t="str">
            <v>ООО "Баджей"</v>
          </cell>
          <cell r="D4150" t="str">
            <v>ООО</v>
          </cell>
          <cell r="E4150" t="str">
            <v>07</v>
          </cell>
          <cell r="G4150" t="str">
            <v>5</v>
          </cell>
          <cell r="H4150">
            <v>1806.45</v>
          </cell>
          <cell r="I4150">
            <v>1806.45</v>
          </cell>
          <cell r="J4150">
            <v>0</v>
          </cell>
          <cell r="K4150">
            <v>0</v>
          </cell>
          <cell r="L4150">
            <v>0</v>
          </cell>
          <cell r="M4150">
            <v>1806.45</v>
          </cell>
          <cell r="N4150">
            <v>0</v>
          </cell>
          <cell r="O4150">
            <v>0</v>
          </cell>
          <cell r="P4150">
            <v>0</v>
          </cell>
          <cell r="Q4150">
            <v>3</v>
          </cell>
        </row>
        <row r="4151">
          <cell r="A4151" t="str">
            <v>21</v>
          </cell>
          <cell r="B4151" t="str">
            <v>06221</v>
          </cell>
          <cell r="C4151" t="str">
            <v>МУЗ ГКБ №7</v>
          </cell>
          <cell r="D4151" t="str">
            <v>УЗ</v>
          </cell>
          <cell r="E4151" t="str">
            <v>06</v>
          </cell>
          <cell r="F4151" t="str">
            <v>ГР</v>
          </cell>
          <cell r="G4151" t="str">
            <v>Г</v>
          </cell>
          <cell r="H4151">
            <v>116557.37</v>
          </cell>
          <cell r="I4151">
            <v>116557.37</v>
          </cell>
          <cell r="J4151">
            <v>0</v>
          </cell>
          <cell r="K4151">
            <v>0</v>
          </cell>
          <cell r="L4151">
            <v>0</v>
          </cell>
          <cell r="M4151">
            <v>0</v>
          </cell>
          <cell r="N4151">
            <v>0</v>
          </cell>
          <cell r="O4151">
            <v>116557.37</v>
          </cell>
          <cell r="P4151">
            <v>0</v>
          </cell>
          <cell r="Q4151">
            <v>32</v>
          </cell>
        </row>
        <row r="4152">
          <cell r="A4152" t="str">
            <v>21</v>
          </cell>
          <cell r="B4152" t="str">
            <v>06225</v>
          </cell>
          <cell r="C4152" t="str">
            <v>Кинотеатр "Металлург"</v>
          </cell>
          <cell r="D4152" t="str">
            <v>УК</v>
          </cell>
          <cell r="E4152" t="str">
            <v>06</v>
          </cell>
          <cell r="F4152" t="str">
            <v>ГР</v>
          </cell>
          <cell r="G4152" t="str">
            <v>Г</v>
          </cell>
          <cell r="H4152">
            <v>0</v>
          </cell>
          <cell r="I4152">
            <v>0</v>
          </cell>
          <cell r="J4152">
            <v>0</v>
          </cell>
          <cell r="K4152">
            <v>0</v>
          </cell>
          <cell r="L4152">
            <v>0</v>
          </cell>
          <cell r="M4152">
            <v>0</v>
          </cell>
          <cell r="N4152">
            <v>0</v>
          </cell>
          <cell r="O4152">
            <v>0</v>
          </cell>
          <cell r="P4152">
            <v>0</v>
          </cell>
          <cell r="Q4152">
            <v>1</v>
          </cell>
        </row>
        <row r="4153">
          <cell r="A4153" t="str">
            <v>21</v>
          </cell>
          <cell r="B4153" t="str">
            <v>06234</v>
          </cell>
          <cell r="C4153" t="str">
            <v>МП "Красмостдоринж"</v>
          </cell>
          <cell r="D4153" t="str">
            <v>МП</v>
          </cell>
          <cell r="G4153" t="str">
            <v>5</v>
          </cell>
          <cell r="H4153">
            <v>4616.7299999999996</v>
          </cell>
          <cell r="I4153">
            <v>83687.47</v>
          </cell>
          <cell r="J4153">
            <v>0</v>
          </cell>
          <cell r="K4153">
            <v>0</v>
          </cell>
          <cell r="L4153">
            <v>0</v>
          </cell>
          <cell r="M4153">
            <v>28053</v>
          </cell>
          <cell r="N4153">
            <v>0</v>
          </cell>
          <cell r="O4153">
            <v>55634.47</v>
          </cell>
          <cell r="P4153">
            <v>0</v>
          </cell>
          <cell r="Q4153">
            <v>2</v>
          </cell>
        </row>
        <row r="4154">
          <cell r="A4154" t="str">
            <v>22</v>
          </cell>
          <cell r="B4154" t="str">
            <v>00034</v>
          </cell>
          <cell r="C4154" t="str">
            <v>ГОУ Проф. лицей №31</v>
          </cell>
          <cell r="D4154" t="str">
            <v>МОПБ</v>
          </cell>
          <cell r="E4154" t="str">
            <v>06</v>
          </cell>
          <cell r="G4154" t="str">
            <v>Ф</v>
          </cell>
          <cell r="H4154">
            <v>17590.490000000002</v>
          </cell>
          <cell r="I4154">
            <v>19559.52</v>
          </cell>
          <cell r="J4154">
            <v>0</v>
          </cell>
          <cell r="K4154">
            <v>12150.79</v>
          </cell>
          <cell r="L4154">
            <v>0</v>
          </cell>
          <cell r="M4154">
            <v>14529.67</v>
          </cell>
          <cell r="N4154">
            <v>0</v>
          </cell>
          <cell r="O4154">
            <v>5029.8500000000004</v>
          </cell>
          <cell r="P4154">
            <v>0</v>
          </cell>
          <cell r="Q4154">
            <v>3</v>
          </cell>
        </row>
        <row r="4155">
          <cell r="A4155" t="str">
            <v>22</v>
          </cell>
          <cell r="B4155" t="str">
            <v>00035</v>
          </cell>
          <cell r="C4155" t="str">
            <v>ИП Горюнова М.В.</v>
          </cell>
          <cell r="D4155" t="str">
            <v>ИП</v>
          </cell>
          <cell r="E4155" t="str">
            <v>07</v>
          </cell>
          <cell r="G4155" t="str">
            <v>5</v>
          </cell>
          <cell r="H4155">
            <v>5165.1899999999996</v>
          </cell>
          <cell r="I4155">
            <v>0.04</v>
          </cell>
          <cell r="J4155">
            <v>0</v>
          </cell>
          <cell r="K4155">
            <v>4677.5200000000004</v>
          </cell>
          <cell r="L4155">
            <v>0</v>
          </cell>
          <cell r="M4155">
            <v>0</v>
          </cell>
          <cell r="N4155">
            <v>0</v>
          </cell>
          <cell r="O4155">
            <v>0.04</v>
          </cell>
          <cell r="P4155">
            <v>0</v>
          </cell>
          <cell r="Q4155">
            <v>3</v>
          </cell>
        </row>
        <row r="4156">
          <cell r="A4156" t="str">
            <v>22</v>
          </cell>
          <cell r="B4156" t="str">
            <v>00038</v>
          </cell>
          <cell r="C4156" t="str">
            <v>ГОУ  "Проф. училище №36</v>
          </cell>
          <cell r="D4156" t="str">
            <v>ГОУ</v>
          </cell>
          <cell r="E4156" t="str">
            <v>07</v>
          </cell>
          <cell r="G4156" t="str">
            <v>Ф</v>
          </cell>
          <cell r="H4156">
            <v>22342.41</v>
          </cell>
          <cell r="I4156">
            <v>22342.43</v>
          </cell>
          <cell r="J4156">
            <v>0</v>
          </cell>
          <cell r="K4156">
            <v>18203.91</v>
          </cell>
          <cell r="L4156">
            <v>0</v>
          </cell>
          <cell r="M4156">
            <v>22342.41</v>
          </cell>
          <cell r="N4156">
            <v>0</v>
          </cell>
          <cell r="O4156">
            <v>0.02</v>
          </cell>
          <cell r="P4156">
            <v>0</v>
          </cell>
          <cell r="Q4156">
            <v>4</v>
          </cell>
        </row>
        <row r="4157">
          <cell r="A4157" t="str">
            <v>22</v>
          </cell>
          <cell r="B4157" t="str">
            <v>00065</v>
          </cell>
          <cell r="C4157" t="str">
            <v>ООО Рынок "Черемушки"</v>
          </cell>
          <cell r="D4157" t="str">
            <v>ООО</v>
          </cell>
          <cell r="E4157" t="str">
            <v>07</v>
          </cell>
          <cell r="G4157" t="str">
            <v>5</v>
          </cell>
          <cell r="H4157">
            <v>451.99</v>
          </cell>
          <cell r="I4157">
            <v>0</v>
          </cell>
          <cell r="J4157">
            <v>-1358.57</v>
          </cell>
          <cell r="K4157">
            <v>0</v>
          </cell>
          <cell r="L4157">
            <v>0</v>
          </cell>
          <cell r="M4157">
            <v>451.99</v>
          </cell>
          <cell r="N4157">
            <v>0</v>
          </cell>
          <cell r="O4157">
            <v>0</v>
          </cell>
          <cell r="P4157">
            <v>-1810.56</v>
          </cell>
          <cell r="Q4157">
            <v>1</v>
          </cell>
        </row>
        <row r="4158">
          <cell r="A4158" t="str">
            <v>22</v>
          </cell>
          <cell r="B4158" t="str">
            <v>00158</v>
          </cell>
          <cell r="C4158" t="str">
            <v>ООО "Вадмит"</v>
          </cell>
          <cell r="D4158" t="str">
            <v>ООО</v>
          </cell>
          <cell r="E4158" t="str">
            <v>06</v>
          </cell>
          <cell r="G4158" t="str">
            <v>5</v>
          </cell>
          <cell r="H4158">
            <v>62.12</v>
          </cell>
          <cell r="I4158">
            <v>0</v>
          </cell>
          <cell r="J4158">
            <v>-233.03</v>
          </cell>
          <cell r="K4158">
            <v>0</v>
          </cell>
          <cell r="L4158">
            <v>0</v>
          </cell>
          <cell r="M4158">
            <v>0</v>
          </cell>
          <cell r="N4158">
            <v>0</v>
          </cell>
          <cell r="O4158">
            <v>0</v>
          </cell>
          <cell r="P4158">
            <v>-233.03</v>
          </cell>
          <cell r="Q4158">
            <v>1</v>
          </cell>
        </row>
        <row r="4159">
          <cell r="A4159" t="str">
            <v>22</v>
          </cell>
          <cell r="B4159" t="str">
            <v>00206</v>
          </cell>
          <cell r="C4159" t="str">
            <v>ОАО "Реактив"</v>
          </cell>
          <cell r="D4159" t="str">
            <v>ОАО</v>
          </cell>
          <cell r="E4159" t="str">
            <v>07</v>
          </cell>
          <cell r="G4159" t="str">
            <v>5</v>
          </cell>
          <cell r="H4159">
            <v>1399.76</v>
          </cell>
          <cell r="I4159">
            <v>1399.76</v>
          </cell>
          <cell r="J4159">
            <v>0</v>
          </cell>
          <cell r="K4159">
            <v>0</v>
          </cell>
          <cell r="L4159">
            <v>0</v>
          </cell>
          <cell r="M4159">
            <v>0</v>
          </cell>
          <cell r="N4159">
            <v>0</v>
          </cell>
          <cell r="O4159">
            <v>1399.76</v>
          </cell>
          <cell r="P4159">
            <v>0</v>
          </cell>
          <cell r="Q4159">
            <v>1</v>
          </cell>
        </row>
        <row r="4160">
          <cell r="A4160" t="str">
            <v>22</v>
          </cell>
          <cell r="B4160" t="str">
            <v>00580</v>
          </cell>
          <cell r="C4160" t="str">
            <v>Адм. Лен. р-на</v>
          </cell>
          <cell r="D4160" t="str">
            <v>АДМ</v>
          </cell>
          <cell r="E4160" t="str">
            <v>07</v>
          </cell>
          <cell r="F4160" t="str">
            <v>ГР</v>
          </cell>
          <cell r="G4160" t="str">
            <v>Р</v>
          </cell>
          <cell r="H4160">
            <v>15367.57</v>
          </cell>
          <cell r="I4160">
            <v>12081.79</v>
          </cell>
          <cell r="J4160">
            <v>0</v>
          </cell>
          <cell r="K4160">
            <v>0</v>
          </cell>
          <cell r="L4160">
            <v>0</v>
          </cell>
          <cell r="M4160">
            <v>9000</v>
          </cell>
          <cell r="N4160">
            <v>0</v>
          </cell>
          <cell r="O4160">
            <v>3081.79</v>
          </cell>
          <cell r="P4160">
            <v>0</v>
          </cell>
          <cell r="Q4160">
            <v>2</v>
          </cell>
        </row>
        <row r="4161">
          <cell r="A4161" t="str">
            <v>22</v>
          </cell>
          <cell r="B4161" t="str">
            <v>00687</v>
          </cell>
          <cell r="C4161" t="str">
            <v>ООО "Саяны"</v>
          </cell>
          <cell r="D4161" t="str">
            <v>ООО</v>
          </cell>
          <cell r="E4161" t="str">
            <v>06</v>
          </cell>
          <cell r="G4161" t="str">
            <v>5</v>
          </cell>
          <cell r="H4161">
            <v>10864.3</v>
          </cell>
          <cell r="I4161">
            <v>10864.3</v>
          </cell>
          <cell r="J4161">
            <v>0</v>
          </cell>
          <cell r="K4161">
            <v>0</v>
          </cell>
          <cell r="L4161">
            <v>0</v>
          </cell>
          <cell r="M4161">
            <v>10864.3</v>
          </cell>
          <cell r="N4161">
            <v>0</v>
          </cell>
          <cell r="O4161">
            <v>0</v>
          </cell>
          <cell r="P4161">
            <v>0</v>
          </cell>
          <cell r="Q4161">
            <v>5</v>
          </cell>
        </row>
        <row r="4162">
          <cell r="A4162" t="str">
            <v>22</v>
          </cell>
          <cell r="B4162" t="str">
            <v>03504</v>
          </cell>
          <cell r="C4162" t="str">
            <v>КМУ-1 филиал ООО "СИБТЕХМОНТАЖ-ЦЕНТР"</v>
          </cell>
          <cell r="E4162" t="str">
            <v>07</v>
          </cell>
          <cell r="G4162" t="str">
            <v>2</v>
          </cell>
          <cell r="H4162">
            <v>2685.49</v>
          </cell>
          <cell r="I4162">
            <v>2434.41</v>
          </cell>
          <cell r="J4162">
            <v>0</v>
          </cell>
          <cell r="K4162">
            <v>0</v>
          </cell>
          <cell r="L4162">
            <v>0</v>
          </cell>
          <cell r="M4162">
            <v>0</v>
          </cell>
          <cell r="N4162">
            <v>0</v>
          </cell>
          <cell r="O4162">
            <v>2434.41</v>
          </cell>
          <cell r="P4162">
            <v>0</v>
          </cell>
          <cell r="Q4162">
            <v>0</v>
          </cell>
        </row>
        <row r="4163">
          <cell r="A4163" t="str">
            <v>22</v>
          </cell>
          <cell r="B4163" t="str">
            <v>03506</v>
          </cell>
          <cell r="C4163" t="str">
            <v>ЧП Аульбекова Л.А.</v>
          </cell>
          <cell r="D4163" t="str">
            <v>ЧП</v>
          </cell>
          <cell r="E4163" t="str">
            <v>06</v>
          </cell>
          <cell r="G4163" t="str">
            <v>5</v>
          </cell>
          <cell r="H4163">
            <v>0</v>
          </cell>
          <cell r="I4163">
            <v>0</v>
          </cell>
          <cell r="J4163">
            <v>0</v>
          </cell>
          <cell r="K4163">
            <v>0</v>
          </cell>
          <cell r="L4163">
            <v>0</v>
          </cell>
          <cell r="M4163">
            <v>0</v>
          </cell>
          <cell r="N4163">
            <v>0</v>
          </cell>
          <cell r="O4163">
            <v>0</v>
          </cell>
          <cell r="P4163">
            <v>0</v>
          </cell>
          <cell r="Q4163">
            <v>0</v>
          </cell>
        </row>
        <row r="4164">
          <cell r="A4164" t="str">
            <v>22</v>
          </cell>
          <cell r="B4164" t="str">
            <v>03509</v>
          </cell>
          <cell r="C4164" t="str">
            <v>"Главный материальный склад КЖД" - филиал ОАО "РЖД"</v>
          </cell>
          <cell r="D4164" t="str">
            <v>ГП</v>
          </cell>
          <cell r="E4164" t="str">
            <v>07</v>
          </cell>
          <cell r="F4164" t="str">
            <v>Л</v>
          </cell>
          <cell r="G4164" t="str">
            <v>КЖД</v>
          </cell>
          <cell r="H4164">
            <v>15434.4</v>
          </cell>
          <cell r="I4164">
            <v>0</v>
          </cell>
          <cell r="J4164">
            <v>0</v>
          </cell>
          <cell r="K4164">
            <v>0</v>
          </cell>
          <cell r="L4164">
            <v>0</v>
          </cell>
          <cell r="M4164">
            <v>0</v>
          </cell>
          <cell r="N4164">
            <v>0</v>
          </cell>
          <cell r="O4164">
            <v>0</v>
          </cell>
          <cell r="P4164">
            <v>0</v>
          </cell>
          <cell r="Q4164">
            <v>2</v>
          </cell>
        </row>
        <row r="4165">
          <cell r="A4165" t="str">
            <v>22</v>
          </cell>
          <cell r="B4165" t="str">
            <v>03513</v>
          </cell>
          <cell r="C4165" t="str">
            <v>ООО "Россиянка"</v>
          </cell>
          <cell r="D4165" t="str">
            <v>ООО</v>
          </cell>
          <cell r="E4165" t="str">
            <v>07</v>
          </cell>
          <cell r="G4165" t="str">
            <v>5</v>
          </cell>
          <cell r="H4165">
            <v>202.21</v>
          </cell>
          <cell r="I4165">
            <v>201.23</v>
          </cell>
          <cell r="J4165">
            <v>0</v>
          </cell>
          <cell r="K4165">
            <v>0</v>
          </cell>
          <cell r="L4165">
            <v>0</v>
          </cell>
          <cell r="M4165">
            <v>0</v>
          </cell>
          <cell r="N4165">
            <v>0</v>
          </cell>
          <cell r="O4165">
            <v>201.23</v>
          </cell>
          <cell r="P4165">
            <v>0</v>
          </cell>
          <cell r="Q4165">
            <v>1</v>
          </cell>
        </row>
        <row r="4166">
          <cell r="A4166" t="str">
            <v>22</v>
          </cell>
          <cell r="B4166" t="str">
            <v>03514</v>
          </cell>
          <cell r="C4166" t="str">
            <v>РКЦ Лен.р-на  ГУЦБ РФ</v>
          </cell>
          <cell r="D4166" t="str">
            <v>РКЦ</v>
          </cell>
          <cell r="E4166" t="str">
            <v>07</v>
          </cell>
          <cell r="G4166" t="str">
            <v>5</v>
          </cell>
          <cell r="H4166">
            <v>880.55</v>
          </cell>
          <cell r="I4166">
            <v>0</v>
          </cell>
          <cell r="J4166">
            <v>0</v>
          </cell>
          <cell r="K4166">
            <v>0</v>
          </cell>
          <cell r="L4166">
            <v>0</v>
          </cell>
          <cell r="M4166">
            <v>0</v>
          </cell>
          <cell r="N4166">
            <v>0</v>
          </cell>
          <cell r="O4166">
            <v>0</v>
          </cell>
          <cell r="P4166">
            <v>0</v>
          </cell>
          <cell r="Q4166">
            <v>1</v>
          </cell>
        </row>
        <row r="4167">
          <cell r="A4167" t="str">
            <v>22</v>
          </cell>
          <cell r="B4167" t="str">
            <v>03518</v>
          </cell>
          <cell r="C4167" t="str">
            <v>ГП "Втордрагмед"</v>
          </cell>
          <cell r="D4167" t="str">
            <v>ГП</v>
          </cell>
          <cell r="E4167" t="str">
            <v>07</v>
          </cell>
          <cell r="G4167" t="str">
            <v>2</v>
          </cell>
          <cell r="H4167">
            <v>213.91</v>
          </cell>
          <cell r="I4167">
            <v>377.13</v>
          </cell>
          <cell r="J4167">
            <v>0</v>
          </cell>
          <cell r="K4167">
            <v>0</v>
          </cell>
          <cell r="L4167">
            <v>0</v>
          </cell>
          <cell r="M4167">
            <v>350</v>
          </cell>
          <cell r="N4167">
            <v>0</v>
          </cell>
          <cell r="O4167">
            <v>27.13</v>
          </cell>
          <cell r="P4167">
            <v>0</v>
          </cell>
          <cell r="Q4167">
            <v>1</v>
          </cell>
        </row>
        <row r="4168">
          <cell r="A4168" t="str">
            <v>22</v>
          </cell>
          <cell r="B4168" t="str">
            <v>03524</v>
          </cell>
          <cell r="D4168" t="str">
            <v>НИИ</v>
          </cell>
          <cell r="H4168">
            <v>0</v>
          </cell>
          <cell r="I4168">
            <v>0</v>
          </cell>
          <cell r="J4168">
            <v>0</v>
          </cell>
          <cell r="K4168">
            <v>0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1</v>
          </cell>
        </row>
        <row r="4169">
          <cell r="A4169" t="str">
            <v>23</v>
          </cell>
          <cell r="B4169" t="str">
            <v>00004</v>
          </cell>
          <cell r="C4169" t="str">
            <v>ООО ФК "Сибмедцентр"</v>
          </cell>
          <cell r="D4169" t="str">
            <v>ООО</v>
          </cell>
          <cell r="E4169" t="str">
            <v>05</v>
          </cell>
          <cell r="F4169" t="str">
            <v>0</v>
          </cell>
          <cell r="G4169" t="str">
            <v>5</v>
          </cell>
          <cell r="H4169">
            <v>3872.1</v>
          </cell>
          <cell r="I4169">
            <v>3872.51</v>
          </cell>
          <cell r="J4169">
            <v>0</v>
          </cell>
          <cell r="K4169">
            <v>0</v>
          </cell>
          <cell r="L4169">
            <v>0</v>
          </cell>
          <cell r="M4169">
            <v>0</v>
          </cell>
          <cell r="N4169">
            <v>0</v>
          </cell>
          <cell r="O4169">
            <v>3872.51</v>
          </cell>
          <cell r="P4169">
            <v>0</v>
          </cell>
          <cell r="Q4169">
            <v>4</v>
          </cell>
        </row>
        <row r="4170">
          <cell r="A4170" t="str">
            <v>23</v>
          </cell>
          <cell r="B4170" t="str">
            <v>00013</v>
          </cell>
          <cell r="C4170" t="str">
            <v>ООО "Визит"</v>
          </cell>
          <cell r="D4170" t="str">
            <v>ООО</v>
          </cell>
          <cell r="E4170" t="str">
            <v>05</v>
          </cell>
          <cell r="F4170" t="str">
            <v>1</v>
          </cell>
          <cell r="G4170" t="str">
            <v>5</v>
          </cell>
          <cell r="H4170">
            <v>689.87</v>
          </cell>
          <cell r="I4170">
            <v>0</v>
          </cell>
          <cell r="J4170">
            <v>-6238.96</v>
          </cell>
          <cell r="K4170">
            <v>0</v>
          </cell>
          <cell r="L4170">
            <v>0</v>
          </cell>
          <cell r="M4170">
            <v>0</v>
          </cell>
          <cell r="N4170">
            <v>0</v>
          </cell>
          <cell r="O4170">
            <v>0</v>
          </cell>
          <cell r="P4170">
            <v>-6238.96</v>
          </cell>
          <cell r="Q4170">
            <v>2</v>
          </cell>
        </row>
        <row r="4171">
          <cell r="A4171" t="str">
            <v>23</v>
          </cell>
          <cell r="B4171" t="str">
            <v>00018</v>
          </cell>
          <cell r="C4171" t="str">
            <v>ОАО "Пикра"</v>
          </cell>
          <cell r="D4171" t="str">
            <v>ОАО</v>
          </cell>
          <cell r="E4171" t="str">
            <v>05</v>
          </cell>
          <cell r="F4171" t="str">
            <v>Л</v>
          </cell>
          <cell r="G4171" t="str">
            <v>1</v>
          </cell>
          <cell r="H4171">
            <v>636155.93000000005</v>
          </cell>
          <cell r="I4171">
            <v>605.58000000000004</v>
          </cell>
          <cell r="J4171">
            <v>0</v>
          </cell>
          <cell r="K4171">
            <v>0</v>
          </cell>
          <cell r="L4171">
            <v>0</v>
          </cell>
          <cell r="M4171">
            <v>0</v>
          </cell>
          <cell r="N4171">
            <v>0</v>
          </cell>
          <cell r="O4171">
            <v>605.58000000000004</v>
          </cell>
          <cell r="P4171">
            <v>0</v>
          </cell>
          <cell r="Q4171">
            <v>4</v>
          </cell>
        </row>
        <row r="4172">
          <cell r="A4172" t="str">
            <v>23</v>
          </cell>
          <cell r="B4172" t="str">
            <v>00025</v>
          </cell>
          <cell r="C4172" t="str">
            <v>ООО "Ракета плюс "</v>
          </cell>
          <cell r="D4172" t="str">
            <v>ООО</v>
          </cell>
          <cell r="E4172" t="str">
            <v>05</v>
          </cell>
          <cell r="F4172" t="str">
            <v>1</v>
          </cell>
          <cell r="G4172" t="str">
            <v>5</v>
          </cell>
          <cell r="H4172">
            <v>139.9</v>
          </cell>
          <cell r="I4172">
            <v>0</v>
          </cell>
          <cell r="J4172">
            <v>-201.26</v>
          </cell>
          <cell r="K4172">
            <v>0</v>
          </cell>
          <cell r="L4172">
            <v>0</v>
          </cell>
          <cell r="M4172">
            <v>300</v>
          </cell>
          <cell r="N4172">
            <v>0</v>
          </cell>
          <cell r="O4172">
            <v>0</v>
          </cell>
          <cell r="P4172">
            <v>-501.26</v>
          </cell>
          <cell r="Q4172">
            <v>2</v>
          </cell>
        </row>
        <row r="4173">
          <cell r="A4173" t="str">
            <v>23</v>
          </cell>
          <cell r="B4173" t="str">
            <v>00027</v>
          </cell>
          <cell r="C4173" t="str">
            <v>ООО "МТВ"</v>
          </cell>
          <cell r="D4173" t="str">
            <v>ООО</v>
          </cell>
          <cell r="E4173" t="str">
            <v>05</v>
          </cell>
          <cell r="F4173" t="str">
            <v>0</v>
          </cell>
          <cell r="G4173" t="str">
            <v>5</v>
          </cell>
          <cell r="H4173">
            <v>1261.93</v>
          </cell>
          <cell r="I4173">
            <v>0</v>
          </cell>
          <cell r="J4173">
            <v>-1516.1</v>
          </cell>
          <cell r="K4173">
            <v>0</v>
          </cell>
          <cell r="L4173">
            <v>0</v>
          </cell>
          <cell r="M4173">
            <v>0</v>
          </cell>
          <cell r="N4173">
            <v>0</v>
          </cell>
          <cell r="O4173">
            <v>0</v>
          </cell>
          <cell r="P4173">
            <v>-1516.1</v>
          </cell>
          <cell r="Q4173">
            <v>2</v>
          </cell>
        </row>
        <row r="4174">
          <cell r="A4174" t="str">
            <v>23</v>
          </cell>
          <cell r="B4174" t="str">
            <v>00042</v>
          </cell>
          <cell r="C4174" t="str">
            <v xml:space="preserve"> ЗАО" Конд.-макарон. ф-ка Краскон" маг."Стрела"</v>
          </cell>
          <cell r="D4174" t="str">
            <v>ЗАО</v>
          </cell>
          <cell r="E4174" t="str">
            <v>05</v>
          </cell>
          <cell r="F4174" t="str">
            <v>1</v>
          </cell>
          <cell r="G4174" t="str">
            <v>5</v>
          </cell>
          <cell r="H4174">
            <v>139.9</v>
          </cell>
          <cell r="I4174">
            <v>0</v>
          </cell>
          <cell r="J4174">
            <v>-672.36</v>
          </cell>
          <cell r="K4174">
            <v>0</v>
          </cell>
          <cell r="L4174">
            <v>0</v>
          </cell>
          <cell r="M4174">
            <v>0</v>
          </cell>
          <cell r="N4174">
            <v>0</v>
          </cell>
          <cell r="O4174">
            <v>0</v>
          </cell>
          <cell r="P4174">
            <v>-672.36</v>
          </cell>
          <cell r="Q4174">
            <v>2</v>
          </cell>
        </row>
        <row r="4175">
          <cell r="A4175" t="str">
            <v>23</v>
          </cell>
          <cell r="B4175" t="str">
            <v>00049</v>
          </cell>
          <cell r="G4175" t="str">
            <v>*</v>
          </cell>
          <cell r="H4175">
            <v>0</v>
          </cell>
          <cell r="I4175">
            <v>0</v>
          </cell>
          <cell r="J4175">
            <v>0</v>
          </cell>
          <cell r="K4175">
            <v>0</v>
          </cell>
          <cell r="L4175">
            <v>0</v>
          </cell>
          <cell r="M4175">
            <v>0</v>
          </cell>
          <cell r="N4175">
            <v>0</v>
          </cell>
          <cell r="O4175">
            <v>0</v>
          </cell>
          <cell r="P4175">
            <v>0</v>
          </cell>
          <cell r="Q4175">
            <v>2</v>
          </cell>
        </row>
        <row r="4176">
          <cell r="A4176" t="str">
            <v>23</v>
          </cell>
          <cell r="B4176" t="str">
            <v>00075</v>
          </cell>
          <cell r="C4176" t="str">
            <v>ООО "Росси"</v>
          </cell>
          <cell r="D4176" t="str">
            <v>ООО</v>
          </cell>
          <cell r="E4176" t="str">
            <v>05</v>
          </cell>
          <cell r="F4176" t="str">
            <v>1</v>
          </cell>
          <cell r="G4176" t="str">
            <v>5</v>
          </cell>
          <cell r="H4176">
            <v>583.58000000000004</v>
          </cell>
          <cell r="I4176">
            <v>0</v>
          </cell>
          <cell r="J4176">
            <v>-1183.44</v>
          </cell>
          <cell r="K4176">
            <v>0</v>
          </cell>
          <cell r="L4176">
            <v>0</v>
          </cell>
          <cell r="M4176">
            <v>400</v>
          </cell>
          <cell r="N4176">
            <v>0</v>
          </cell>
          <cell r="O4176">
            <v>0</v>
          </cell>
          <cell r="P4176">
            <v>-1583.44</v>
          </cell>
          <cell r="Q4176">
            <v>2</v>
          </cell>
        </row>
        <row r="4177">
          <cell r="A4177" t="str">
            <v>23</v>
          </cell>
          <cell r="B4177" t="str">
            <v>00103</v>
          </cell>
          <cell r="C4177" t="str">
            <v>ООО "Стиль-С"</v>
          </cell>
          <cell r="D4177" t="str">
            <v>ООО</v>
          </cell>
          <cell r="E4177" t="str">
            <v>05</v>
          </cell>
          <cell r="F4177" t="str">
            <v>1</v>
          </cell>
          <cell r="G4177" t="str">
            <v>5</v>
          </cell>
          <cell r="H4177">
            <v>948.72</v>
          </cell>
          <cell r="I4177">
            <v>29.02</v>
          </cell>
          <cell r="J4177">
            <v>0</v>
          </cell>
          <cell r="K4177">
            <v>0</v>
          </cell>
          <cell r="L4177">
            <v>0</v>
          </cell>
          <cell r="M4177">
            <v>0</v>
          </cell>
          <cell r="N4177">
            <v>0</v>
          </cell>
          <cell r="O4177">
            <v>29.02</v>
          </cell>
          <cell r="P4177">
            <v>0</v>
          </cell>
          <cell r="Q4177">
            <v>2</v>
          </cell>
        </row>
        <row r="4178">
          <cell r="A4178" t="str">
            <v>23</v>
          </cell>
          <cell r="B4178" t="str">
            <v>00104</v>
          </cell>
          <cell r="C4178" t="str">
            <v>ООО ПКФ "Сиб Арт"</v>
          </cell>
          <cell r="D4178" t="str">
            <v>ООО</v>
          </cell>
          <cell r="E4178" t="str">
            <v>05</v>
          </cell>
          <cell r="F4178" t="str">
            <v>1</v>
          </cell>
          <cell r="G4178" t="str">
            <v>5</v>
          </cell>
          <cell r="H4178">
            <v>736.88</v>
          </cell>
          <cell r="I4178">
            <v>698.13</v>
          </cell>
          <cell r="J4178">
            <v>0</v>
          </cell>
          <cell r="K4178">
            <v>0</v>
          </cell>
          <cell r="L4178">
            <v>0</v>
          </cell>
          <cell r="M4178">
            <v>0</v>
          </cell>
          <cell r="N4178">
            <v>0</v>
          </cell>
          <cell r="O4178">
            <v>698.13</v>
          </cell>
          <cell r="P4178">
            <v>0</v>
          </cell>
          <cell r="Q4178">
            <v>1</v>
          </cell>
        </row>
        <row r="4179">
          <cell r="A4179" t="str">
            <v>23</v>
          </cell>
          <cell r="B4179" t="str">
            <v>00109</v>
          </cell>
          <cell r="C4179" t="str">
            <v>ООО ТК "Енисей"</v>
          </cell>
          <cell r="D4179" t="str">
            <v>ООО</v>
          </cell>
          <cell r="E4179" t="str">
            <v>06</v>
          </cell>
          <cell r="F4179" t="str">
            <v>0</v>
          </cell>
          <cell r="G4179" t="str">
            <v>5</v>
          </cell>
          <cell r="H4179">
            <v>225.99</v>
          </cell>
          <cell r="I4179">
            <v>225.99</v>
          </cell>
          <cell r="J4179">
            <v>0</v>
          </cell>
          <cell r="K4179">
            <v>0</v>
          </cell>
          <cell r="L4179">
            <v>0</v>
          </cell>
          <cell r="M4179">
            <v>0</v>
          </cell>
          <cell r="N4179">
            <v>0</v>
          </cell>
          <cell r="O4179">
            <v>225.99</v>
          </cell>
          <cell r="P4179">
            <v>0</v>
          </cell>
          <cell r="Q4179">
            <v>1</v>
          </cell>
        </row>
        <row r="4180">
          <cell r="A4180" t="str">
            <v>23</v>
          </cell>
          <cell r="B4180" t="str">
            <v>00112</v>
          </cell>
          <cell r="C4180" t="str">
            <v>ФГУ Центр ГСЭН на тр-те в Ср.-Сиб. рег-не</v>
          </cell>
          <cell r="D4180" t="str">
            <v>МЗ</v>
          </cell>
          <cell r="E4180" t="str">
            <v>05</v>
          </cell>
          <cell r="F4180" t="str">
            <v>1</v>
          </cell>
          <cell r="G4180" t="str">
            <v>Ф</v>
          </cell>
          <cell r="H4180">
            <v>0</v>
          </cell>
          <cell r="I4180">
            <v>0.01</v>
          </cell>
          <cell r="J4180">
            <v>0</v>
          </cell>
          <cell r="K4180">
            <v>0</v>
          </cell>
          <cell r="L4180">
            <v>0</v>
          </cell>
          <cell r="M4180">
            <v>0</v>
          </cell>
          <cell r="N4180">
            <v>0</v>
          </cell>
          <cell r="O4180">
            <v>0.01</v>
          </cell>
          <cell r="P4180">
            <v>0</v>
          </cell>
          <cell r="Q4180">
            <v>0</v>
          </cell>
        </row>
        <row r="4181">
          <cell r="A4181" t="str">
            <v>23</v>
          </cell>
          <cell r="B4181" t="str">
            <v>00116</v>
          </cell>
          <cell r="C4181" t="str">
            <v>Роддом №2</v>
          </cell>
          <cell r="D4181" t="str">
            <v>УЗ</v>
          </cell>
          <cell r="E4181" t="str">
            <v>05</v>
          </cell>
          <cell r="F4181" t="str">
            <v>ГР</v>
          </cell>
          <cell r="G4181" t="str">
            <v>Г</v>
          </cell>
          <cell r="H4181">
            <v>34334.410000000003</v>
          </cell>
          <cell r="I4181">
            <v>34334.410000000003</v>
          </cell>
          <cell r="J4181">
            <v>0</v>
          </cell>
          <cell r="K4181">
            <v>0</v>
          </cell>
          <cell r="L4181">
            <v>0</v>
          </cell>
          <cell r="M4181">
            <v>24112.5</v>
          </cell>
          <cell r="N4181">
            <v>0</v>
          </cell>
          <cell r="O4181">
            <v>10221.91</v>
          </cell>
          <cell r="P4181">
            <v>0</v>
          </cell>
          <cell r="Q4181">
            <v>73</v>
          </cell>
        </row>
        <row r="4182">
          <cell r="A4182" t="str">
            <v>23</v>
          </cell>
          <cell r="B4182" t="str">
            <v>00117</v>
          </cell>
          <cell r="C4182" t="str">
            <v>МУЗ Гор. дет.поликлиника №2</v>
          </cell>
          <cell r="D4182" t="str">
            <v>УЗ</v>
          </cell>
          <cell r="E4182" t="str">
            <v>05</v>
          </cell>
          <cell r="F4182" t="str">
            <v>ГР</v>
          </cell>
          <cell r="G4182" t="str">
            <v>Г</v>
          </cell>
          <cell r="H4182">
            <v>10288.450000000001</v>
          </cell>
          <cell r="I4182">
            <v>10288.450000000001</v>
          </cell>
          <cell r="J4182">
            <v>0</v>
          </cell>
          <cell r="K4182">
            <v>8076.12</v>
          </cell>
          <cell r="L4182">
            <v>0</v>
          </cell>
          <cell r="M4182">
            <v>0</v>
          </cell>
          <cell r="N4182">
            <v>0</v>
          </cell>
          <cell r="O4182">
            <v>10288.450000000001</v>
          </cell>
          <cell r="P4182">
            <v>0</v>
          </cell>
          <cell r="Q4182">
            <v>128</v>
          </cell>
        </row>
        <row r="4183">
          <cell r="A4183" t="str">
            <v>23</v>
          </cell>
          <cell r="B4183" t="str">
            <v>00119</v>
          </cell>
          <cell r="C4183" t="str">
            <v>ЗАО "Вотэкс"</v>
          </cell>
          <cell r="D4183" t="str">
            <v>ЗАО</v>
          </cell>
          <cell r="E4183" t="str">
            <v>05</v>
          </cell>
          <cell r="F4183" t="str">
            <v>0</v>
          </cell>
          <cell r="G4183" t="str">
            <v>5</v>
          </cell>
          <cell r="H4183">
            <v>373.26</v>
          </cell>
          <cell r="I4183">
            <v>341.42</v>
          </cell>
          <cell r="J4183">
            <v>0</v>
          </cell>
          <cell r="K4183">
            <v>0</v>
          </cell>
          <cell r="L4183">
            <v>0</v>
          </cell>
          <cell r="M4183">
            <v>0</v>
          </cell>
          <cell r="N4183">
            <v>0</v>
          </cell>
          <cell r="O4183">
            <v>341.42</v>
          </cell>
          <cell r="P4183">
            <v>0</v>
          </cell>
          <cell r="Q4183">
            <v>2</v>
          </cell>
        </row>
        <row r="4184">
          <cell r="A4184" t="str">
            <v>23</v>
          </cell>
          <cell r="B4184" t="str">
            <v>00120</v>
          </cell>
          <cell r="C4184" t="str">
            <v>МУЗ Гор. поликлиника №3</v>
          </cell>
          <cell r="D4184" t="str">
            <v>УЗ</v>
          </cell>
          <cell r="E4184" t="str">
            <v>05</v>
          </cell>
          <cell r="F4184" t="str">
            <v>ГР</v>
          </cell>
          <cell r="G4184" t="str">
            <v>Г</v>
          </cell>
          <cell r="H4184">
            <v>6717.32</v>
          </cell>
          <cell r="I4184">
            <v>6191.82</v>
          </cell>
          <cell r="J4184">
            <v>0</v>
          </cell>
          <cell r="K4184">
            <v>6098.8</v>
          </cell>
          <cell r="L4184">
            <v>0</v>
          </cell>
          <cell r="M4184">
            <v>6617.32</v>
          </cell>
          <cell r="N4184">
            <v>0</v>
          </cell>
          <cell r="O4184">
            <v>0</v>
          </cell>
          <cell r="P4184">
            <v>-425.5</v>
          </cell>
          <cell r="Q4184">
            <v>30</v>
          </cell>
        </row>
        <row r="4185">
          <cell r="A4185" t="str">
            <v>23</v>
          </cell>
          <cell r="B4185" t="str">
            <v>00121</v>
          </cell>
          <cell r="C4185" t="str">
            <v>ООО "Медиа"</v>
          </cell>
          <cell r="D4185" t="str">
            <v>ООО</v>
          </cell>
          <cell r="E4185" t="str">
            <v>05</v>
          </cell>
          <cell r="F4185" t="str">
            <v>10</v>
          </cell>
          <cell r="G4185" t="str">
            <v>5</v>
          </cell>
          <cell r="H4185">
            <v>122.53</v>
          </cell>
          <cell r="I4185">
            <v>122.54</v>
          </cell>
          <cell r="J4185">
            <v>0</v>
          </cell>
          <cell r="K4185">
            <v>0</v>
          </cell>
          <cell r="L4185">
            <v>0</v>
          </cell>
          <cell r="M4185">
            <v>0</v>
          </cell>
          <cell r="N4185">
            <v>0</v>
          </cell>
          <cell r="O4185">
            <v>122.54</v>
          </cell>
          <cell r="P4185">
            <v>0</v>
          </cell>
          <cell r="Q4185">
            <v>1</v>
          </cell>
        </row>
        <row r="4186">
          <cell r="A4186" t="str">
            <v>23</v>
          </cell>
          <cell r="B4186" t="str">
            <v>00123</v>
          </cell>
          <cell r="C4186" t="str">
            <v>МУЗ "Гор. пол-ка №8"</v>
          </cell>
          <cell r="D4186" t="str">
            <v>УЗ</v>
          </cell>
          <cell r="E4186" t="str">
            <v>05</v>
          </cell>
          <cell r="F4186" t="str">
            <v>ГР</v>
          </cell>
          <cell r="G4186" t="str">
            <v>Г</v>
          </cell>
          <cell r="H4186">
            <v>7560.88</v>
          </cell>
          <cell r="I4186">
            <v>7560.89</v>
          </cell>
          <cell r="J4186">
            <v>0</v>
          </cell>
          <cell r="K4186">
            <v>0</v>
          </cell>
          <cell r="L4186">
            <v>0</v>
          </cell>
          <cell r="M4186">
            <v>0.01</v>
          </cell>
          <cell r="N4186">
            <v>0</v>
          </cell>
          <cell r="O4186">
            <v>7560.88</v>
          </cell>
          <cell r="P4186">
            <v>0</v>
          </cell>
          <cell r="Q4186">
            <v>79</v>
          </cell>
        </row>
        <row r="4187">
          <cell r="A4187" t="str">
            <v>23</v>
          </cell>
          <cell r="B4187" t="str">
            <v>00125</v>
          </cell>
          <cell r="C4187" t="str">
            <v>ООО ПБО "Меркурий"</v>
          </cell>
          <cell r="D4187" t="str">
            <v>ООО</v>
          </cell>
          <cell r="E4187" t="str">
            <v>05</v>
          </cell>
          <cell r="F4187" t="str">
            <v>1</v>
          </cell>
          <cell r="G4187" t="str">
            <v>5</v>
          </cell>
          <cell r="H4187">
            <v>250.35</v>
          </cell>
          <cell r="I4187">
            <v>250.35</v>
          </cell>
          <cell r="J4187">
            <v>0</v>
          </cell>
          <cell r="K4187">
            <v>0</v>
          </cell>
          <cell r="L4187">
            <v>0</v>
          </cell>
          <cell r="M4187">
            <v>250.35</v>
          </cell>
          <cell r="N4187">
            <v>0</v>
          </cell>
          <cell r="O4187">
            <v>0</v>
          </cell>
          <cell r="P4187">
            <v>0</v>
          </cell>
          <cell r="Q4187">
            <v>2</v>
          </cell>
        </row>
        <row r="4188">
          <cell r="A4188" t="str">
            <v>23</v>
          </cell>
          <cell r="B4188" t="str">
            <v>00128</v>
          </cell>
          <cell r="C4188" t="str">
            <v>ООО "1000 Мелочей-2"</v>
          </cell>
          <cell r="D4188" t="str">
            <v>ООО</v>
          </cell>
          <cell r="E4188" t="str">
            <v>06</v>
          </cell>
          <cell r="F4188" t="str">
            <v>1</v>
          </cell>
          <cell r="G4188" t="str">
            <v>5</v>
          </cell>
          <cell r="H4188">
            <v>588.12</v>
          </cell>
          <cell r="I4188">
            <v>588.12</v>
          </cell>
          <cell r="J4188">
            <v>0</v>
          </cell>
          <cell r="K4188">
            <v>0</v>
          </cell>
          <cell r="L4188">
            <v>0</v>
          </cell>
          <cell r="M4188">
            <v>0</v>
          </cell>
          <cell r="N4188">
            <v>0</v>
          </cell>
          <cell r="O4188">
            <v>588.12</v>
          </cell>
          <cell r="P4188">
            <v>0</v>
          </cell>
          <cell r="Q4188">
            <v>1</v>
          </cell>
        </row>
        <row r="4189">
          <cell r="A4189" t="str">
            <v>23</v>
          </cell>
          <cell r="B4189" t="str">
            <v>00129</v>
          </cell>
          <cell r="C4189" t="str">
            <v>КЦ планир. семьи и репрод.</v>
          </cell>
          <cell r="E4189" t="str">
            <v>06</v>
          </cell>
          <cell r="F4189" t="str">
            <v>0</v>
          </cell>
          <cell r="G4189" t="str">
            <v>К</v>
          </cell>
          <cell r="H4189">
            <v>2476.6799999999998</v>
          </cell>
          <cell r="I4189">
            <v>0</v>
          </cell>
          <cell r="J4189">
            <v>-3925.44</v>
          </cell>
          <cell r="K4189">
            <v>4999.2299999999996</v>
          </cell>
          <cell r="L4189">
            <v>0</v>
          </cell>
          <cell r="M4189">
            <v>0</v>
          </cell>
          <cell r="N4189">
            <v>0</v>
          </cell>
          <cell r="O4189">
            <v>0</v>
          </cell>
          <cell r="P4189">
            <v>-3925.44</v>
          </cell>
          <cell r="Q4189">
            <v>1</v>
          </cell>
        </row>
        <row r="4190">
          <cell r="A4190" t="str">
            <v>23</v>
          </cell>
          <cell r="B4190" t="str">
            <v>00132</v>
          </cell>
          <cell r="C4190" t="str">
            <v>ЧП Плешивцев Ю.В.</v>
          </cell>
          <cell r="D4190" t="str">
            <v>ЧП</v>
          </cell>
          <cell r="E4190" t="str">
            <v>05</v>
          </cell>
          <cell r="F4190" t="str">
            <v>1</v>
          </cell>
          <cell r="G4190" t="str">
            <v>5</v>
          </cell>
          <cell r="H4190">
            <v>0</v>
          </cell>
          <cell r="I4190">
            <v>0</v>
          </cell>
          <cell r="J4190">
            <v>-0.89</v>
          </cell>
          <cell r="K4190">
            <v>0</v>
          </cell>
          <cell r="L4190">
            <v>0</v>
          </cell>
          <cell r="M4190">
            <v>0</v>
          </cell>
          <cell r="N4190">
            <v>0</v>
          </cell>
          <cell r="O4190">
            <v>0</v>
          </cell>
          <cell r="P4190">
            <v>-0.89</v>
          </cell>
          <cell r="Q4190">
            <v>0</v>
          </cell>
        </row>
        <row r="4191">
          <cell r="A4191" t="str">
            <v>23</v>
          </cell>
          <cell r="B4191" t="str">
            <v>00135</v>
          </cell>
          <cell r="C4191" t="str">
            <v>ООО "Сделай сам"</v>
          </cell>
          <cell r="D4191" t="str">
            <v>ООО</v>
          </cell>
          <cell r="E4191" t="str">
            <v>05</v>
          </cell>
          <cell r="F4191" t="str">
            <v>1</v>
          </cell>
          <cell r="G4191" t="str">
            <v>5</v>
          </cell>
          <cell r="H4191">
            <v>278.10000000000002</v>
          </cell>
          <cell r="I4191">
            <v>278.11</v>
          </cell>
          <cell r="J4191">
            <v>0</v>
          </cell>
          <cell r="K4191">
            <v>0</v>
          </cell>
          <cell r="L4191">
            <v>0</v>
          </cell>
          <cell r="M4191">
            <v>0</v>
          </cell>
          <cell r="N4191">
            <v>0</v>
          </cell>
          <cell r="O4191">
            <v>278.11</v>
          </cell>
          <cell r="P4191">
            <v>0</v>
          </cell>
          <cell r="Q4191">
            <v>1</v>
          </cell>
        </row>
        <row r="4192">
          <cell r="A4192" t="str">
            <v>23</v>
          </cell>
          <cell r="B4192" t="str">
            <v>00142</v>
          </cell>
          <cell r="C4192" t="str">
            <v>Мед. вытризвитель Сверд. р-на</v>
          </cell>
          <cell r="D4192" t="str">
            <v>ГУВД</v>
          </cell>
          <cell r="E4192" t="str">
            <v>05</v>
          </cell>
          <cell r="F4192" t="str">
            <v>ГР</v>
          </cell>
          <cell r="G4192" t="str">
            <v>Р</v>
          </cell>
          <cell r="H4192">
            <v>860.36</v>
          </cell>
          <cell r="I4192">
            <v>860.36</v>
          </cell>
          <cell r="J4192">
            <v>0</v>
          </cell>
          <cell r="K4192">
            <v>896.05</v>
          </cell>
          <cell r="L4192">
            <v>0</v>
          </cell>
          <cell r="M4192">
            <v>860.36</v>
          </cell>
          <cell r="N4192">
            <v>0</v>
          </cell>
          <cell r="O4192">
            <v>0</v>
          </cell>
          <cell r="P4192">
            <v>0</v>
          </cell>
          <cell r="Q4192">
            <v>1</v>
          </cell>
        </row>
        <row r="4193">
          <cell r="A4193" t="str">
            <v>23</v>
          </cell>
          <cell r="B4193" t="str">
            <v>00143</v>
          </cell>
          <cell r="C4193" t="str">
            <v>НО "Кировс.коллегия адвокатов Красн. края"</v>
          </cell>
          <cell r="E4193" t="str">
            <v>06</v>
          </cell>
          <cell r="F4193" t="str">
            <v>0</v>
          </cell>
          <cell r="G4193" t="str">
            <v>5</v>
          </cell>
          <cell r="H4193">
            <v>178.99</v>
          </cell>
          <cell r="I4193">
            <v>381.77</v>
          </cell>
          <cell r="J4193">
            <v>0</v>
          </cell>
          <cell r="K4193">
            <v>0</v>
          </cell>
          <cell r="L4193">
            <v>0</v>
          </cell>
          <cell r="M4193">
            <v>0</v>
          </cell>
          <cell r="N4193">
            <v>0</v>
          </cell>
          <cell r="O4193">
            <v>381.77</v>
          </cell>
          <cell r="P4193">
            <v>0</v>
          </cell>
          <cell r="Q4193">
            <v>1</v>
          </cell>
        </row>
        <row r="4194">
          <cell r="A4194" t="str">
            <v>23</v>
          </cell>
          <cell r="B4194" t="str">
            <v>00155</v>
          </cell>
          <cell r="C4194" t="str">
            <v>ОАО "Красноярскнефтепродукт" Ф-л "Центральный"</v>
          </cell>
          <cell r="D4194" t="str">
            <v>ОАО</v>
          </cell>
          <cell r="E4194" t="str">
            <v>07</v>
          </cell>
          <cell r="F4194" t="str">
            <v>Л</v>
          </cell>
          <cell r="G4194" t="str">
            <v>2</v>
          </cell>
          <cell r="H4194">
            <v>79880.73</v>
          </cell>
          <cell r="I4194">
            <v>79880.73</v>
          </cell>
          <cell r="J4194">
            <v>0</v>
          </cell>
          <cell r="K4194">
            <v>0</v>
          </cell>
          <cell r="L4194">
            <v>0</v>
          </cell>
          <cell r="M4194">
            <v>79880.73</v>
          </cell>
          <cell r="N4194">
            <v>0</v>
          </cell>
          <cell r="O4194">
            <v>0</v>
          </cell>
          <cell r="P4194">
            <v>0</v>
          </cell>
          <cell r="Q4194">
            <v>11</v>
          </cell>
        </row>
        <row r="4195">
          <cell r="A4195" t="str">
            <v>23</v>
          </cell>
          <cell r="B4195" t="str">
            <v>00185</v>
          </cell>
          <cell r="G4195" t="str">
            <v>*</v>
          </cell>
          <cell r="H4195">
            <v>0</v>
          </cell>
          <cell r="I4195">
            <v>0</v>
          </cell>
          <cell r="J4195">
            <v>0</v>
          </cell>
          <cell r="K4195">
            <v>0</v>
          </cell>
          <cell r="L4195">
            <v>0</v>
          </cell>
          <cell r="M4195">
            <v>0</v>
          </cell>
          <cell r="N4195">
            <v>0</v>
          </cell>
          <cell r="O4195">
            <v>0</v>
          </cell>
          <cell r="P4195">
            <v>0</v>
          </cell>
          <cell r="Q4195">
            <v>11</v>
          </cell>
        </row>
        <row r="4196">
          <cell r="A4196" t="str">
            <v>23</v>
          </cell>
          <cell r="B4196" t="str">
            <v>00186</v>
          </cell>
          <cell r="C4196" t="str">
            <v>ООО "Вейс"</v>
          </cell>
          <cell r="D4196" t="str">
            <v>ООО</v>
          </cell>
          <cell r="E4196" t="str">
            <v>05</v>
          </cell>
          <cell r="F4196" t="str">
            <v>1</v>
          </cell>
          <cell r="G4196" t="str">
            <v>5</v>
          </cell>
          <cell r="H4196">
            <v>323.23</v>
          </cell>
          <cell r="I4196">
            <v>352.38</v>
          </cell>
          <cell r="J4196">
            <v>0</v>
          </cell>
          <cell r="K4196">
            <v>0</v>
          </cell>
          <cell r="L4196">
            <v>0</v>
          </cell>
          <cell r="M4196">
            <v>0</v>
          </cell>
          <cell r="N4196">
            <v>0</v>
          </cell>
          <cell r="O4196">
            <v>352.38</v>
          </cell>
          <cell r="P4196">
            <v>0</v>
          </cell>
          <cell r="Q4196">
            <v>1</v>
          </cell>
        </row>
        <row r="4197">
          <cell r="A4197" t="str">
            <v>23</v>
          </cell>
          <cell r="B4197" t="str">
            <v>00189</v>
          </cell>
          <cell r="C4197" t="str">
            <v>ООО ПКФ "Нарпит"</v>
          </cell>
          <cell r="D4197" t="str">
            <v>ООО</v>
          </cell>
          <cell r="E4197" t="str">
            <v>06</v>
          </cell>
          <cell r="F4197" t="str">
            <v>1</v>
          </cell>
          <cell r="G4197" t="str">
            <v>5</v>
          </cell>
          <cell r="H4197">
            <v>171.62</v>
          </cell>
          <cell r="I4197">
            <v>342.67</v>
          </cell>
          <cell r="J4197">
            <v>0</v>
          </cell>
          <cell r="K4197">
            <v>0</v>
          </cell>
          <cell r="L4197">
            <v>0</v>
          </cell>
          <cell r="M4197">
            <v>342.67</v>
          </cell>
          <cell r="N4197">
            <v>0</v>
          </cell>
          <cell r="O4197">
            <v>0</v>
          </cell>
          <cell r="P4197">
            <v>0</v>
          </cell>
          <cell r="Q4197">
            <v>1</v>
          </cell>
        </row>
        <row r="4198">
          <cell r="A4198" t="str">
            <v>23</v>
          </cell>
          <cell r="B4198" t="str">
            <v>00195</v>
          </cell>
          <cell r="C4198" t="str">
            <v>НП "Свердл.коллегия адвокатов"</v>
          </cell>
          <cell r="E4198" t="str">
            <v>05</v>
          </cell>
          <cell r="F4198" t="str">
            <v>1</v>
          </cell>
          <cell r="G4198" t="str">
            <v>5</v>
          </cell>
          <cell r="H4198">
            <v>250.35</v>
          </cell>
          <cell r="I4198">
            <v>250.35</v>
          </cell>
          <cell r="J4198">
            <v>0</v>
          </cell>
          <cell r="K4198">
            <v>0</v>
          </cell>
          <cell r="L4198">
            <v>0</v>
          </cell>
          <cell r="M4198">
            <v>0</v>
          </cell>
          <cell r="N4198">
            <v>0</v>
          </cell>
          <cell r="O4198">
            <v>250.35</v>
          </cell>
          <cell r="P4198">
            <v>0</v>
          </cell>
          <cell r="Q4198">
            <v>1</v>
          </cell>
        </row>
        <row r="4199">
          <cell r="A4199" t="str">
            <v>23</v>
          </cell>
          <cell r="B4199" t="str">
            <v>00197</v>
          </cell>
          <cell r="C4199" t="str">
            <v>ООО ТФ "Весна"</v>
          </cell>
          <cell r="D4199" t="str">
            <v>ООО</v>
          </cell>
          <cell r="E4199" t="str">
            <v>06</v>
          </cell>
          <cell r="F4199" t="str">
            <v>1</v>
          </cell>
          <cell r="G4199" t="str">
            <v>5</v>
          </cell>
          <cell r="H4199">
            <v>311.89999999999998</v>
          </cell>
          <cell r="I4199">
            <v>311.89999999999998</v>
          </cell>
          <cell r="J4199">
            <v>0</v>
          </cell>
          <cell r="K4199">
            <v>0</v>
          </cell>
          <cell r="L4199">
            <v>0</v>
          </cell>
          <cell r="M4199">
            <v>311.89999999999998</v>
          </cell>
          <cell r="N4199">
            <v>0</v>
          </cell>
          <cell r="O4199">
            <v>0</v>
          </cell>
          <cell r="P4199">
            <v>0</v>
          </cell>
          <cell r="Q4199">
            <v>2</v>
          </cell>
        </row>
        <row r="4200">
          <cell r="A4200" t="str">
            <v>23</v>
          </cell>
          <cell r="B4200" t="str">
            <v>00200</v>
          </cell>
          <cell r="C4200" t="str">
            <v>ЗАО "Красноярсктурист"</v>
          </cell>
          <cell r="D4200" t="str">
            <v>ЗАО</v>
          </cell>
          <cell r="E4200" t="str">
            <v>05</v>
          </cell>
          <cell r="G4200" t="str">
            <v>5</v>
          </cell>
          <cell r="H4200">
            <v>726.12</v>
          </cell>
          <cell r="I4200">
            <v>726.11</v>
          </cell>
          <cell r="J4200">
            <v>0</v>
          </cell>
          <cell r="K4200">
            <v>0</v>
          </cell>
          <cell r="L4200">
            <v>0</v>
          </cell>
          <cell r="M4200">
            <v>0</v>
          </cell>
          <cell r="N4200">
            <v>0</v>
          </cell>
          <cell r="O4200">
            <v>726.11</v>
          </cell>
          <cell r="P4200">
            <v>0</v>
          </cell>
          <cell r="Q4200">
            <v>1</v>
          </cell>
        </row>
        <row r="4201">
          <cell r="A4201" t="str">
            <v>23</v>
          </cell>
          <cell r="B4201" t="str">
            <v>00207</v>
          </cell>
          <cell r="C4201" t="str">
            <v>ЧП Веревкин Ю.С.</v>
          </cell>
          <cell r="D4201" t="str">
            <v>ЧП</v>
          </cell>
          <cell r="E4201" t="str">
            <v>05</v>
          </cell>
          <cell r="F4201" t="str">
            <v>1</v>
          </cell>
          <cell r="G4201" t="str">
            <v>5</v>
          </cell>
          <cell r="H4201">
            <v>243.36</v>
          </cell>
          <cell r="I4201">
            <v>242.71</v>
          </cell>
          <cell r="J4201">
            <v>0</v>
          </cell>
          <cell r="K4201">
            <v>0</v>
          </cell>
          <cell r="L4201">
            <v>0</v>
          </cell>
          <cell r="M4201">
            <v>243.36</v>
          </cell>
          <cell r="N4201">
            <v>0</v>
          </cell>
          <cell r="O4201">
            <v>0</v>
          </cell>
          <cell r="P4201">
            <v>-0.65</v>
          </cell>
          <cell r="Q4201">
            <v>3</v>
          </cell>
        </row>
        <row r="4202">
          <cell r="A4202" t="str">
            <v>23</v>
          </cell>
          <cell r="B4202" t="str">
            <v>00208</v>
          </cell>
          <cell r="C4202" t="str">
            <v>ООО ФБО "Лайма"</v>
          </cell>
          <cell r="D4202" t="str">
            <v>ООО</v>
          </cell>
          <cell r="E4202" t="str">
            <v>05</v>
          </cell>
          <cell r="F4202" t="str">
            <v>1</v>
          </cell>
          <cell r="G4202" t="str">
            <v>5</v>
          </cell>
          <cell r="H4202">
            <v>138.94999999999999</v>
          </cell>
          <cell r="I4202">
            <v>262.42</v>
          </cell>
          <cell r="J4202">
            <v>0</v>
          </cell>
          <cell r="K4202">
            <v>0</v>
          </cell>
          <cell r="L4202">
            <v>0</v>
          </cell>
          <cell r="M4202">
            <v>138.94999999999999</v>
          </cell>
          <cell r="N4202">
            <v>0</v>
          </cell>
          <cell r="O4202">
            <v>123.47</v>
          </cell>
          <cell r="P4202">
            <v>0</v>
          </cell>
          <cell r="Q4202">
            <v>1</v>
          </cell>
        </row>
        <row r="4203">
          <cell r="A4203" t="str">
            <v>23</v>
          </cell>
          <cell r="B4203" t="str">
            <v>00216</v>
          </cell>
          <cell r="C4203" t="str">
            <v>МОУ Общеобраз. уч-ние лицей №9</v>
          </cell>
          <cell r="D4203" t="str">
            <v>УО</v>
          </cell>
          <cell r="E4203" t="str">
            <v>05</v>
          </cell>
          <cell r="F4203" t="str">
            <v>ГР</v>
          </cell>
          <cell r="G4203" t="str">
            <v>Р</v>
          </cell>
          <cell r="H4203">
            <v>26766.74</v>
          </cell>
          <cell r="I4203">
            <v>26766.74</v>
          </cell>
          <cell r="J4203">
            <v>0</v>
          </cell>
          <cell r="K4203">
            <v>0</v>
          </cell>
          <cell r="L4203">
            <v>26742</v>
          </cell>
          <cell r="M4203">
            <v>14823.78</v>
          </cell>
          <cell r="N4203">
            <v>0</v>
          </cell>
          <cell r="O4203">
            <v>11942.96</v>
          </cell>
          <cell r="P4203">
            <v>0</v>
          </cell>
          <cell r="Q4203">
            <v>5</v>
          </cell>
        </row>
        <row r="4204">
          <cell r="A4204" t="str">
            <v>23</v>
          </cell>
          <cell r="B4204" t="str">
            <v>00217</v>
          </cell>
          <cell r="C4204" t="str">
            <v>ГУДП инситут "Сибаэропроект"</v>
          </cell>
          <cell r="E4204" t="str">
            <v>05</v>
          </cell>
          <cell r="F4204" t="str">
            <v>1</v>
          </cell>
          <cell r="G4204" t="str">
            <v>5</v>
          </cell>
          <cell r="H4204">
            <v>816.56</v>
          </cell>
          <cell r="I4204">
            <v>816.56</v>
          </cell>
          <cell r="J4204">
            <v>0</v>
          </cell>
          <cell r="K4204">
            <v>0</v>
          </cell>
          <cell r="L4204">
            <v>0</v>
          </cell>
          <cell r="M4204">
            <v>0</v>
          </cell>
          <cell r="N4204">
            <v>0</v>
          </cell>
          <cell r="O4204">
            <v>816.56</v>
          </cell>
          <cell r="P4204">
            <v>0</v>
          </cell>
          <cell r="Q4204">
            <v>2</v>
          </cell>
        </row>
        <row r="4205">
          <cell r="A4205" t="str">
            <v>23</v>
          </cell>
          <cell r="B4205" t="str">
            <v>00220</v>
          </cell>
          <cell r="C4205" t="str">
            <v>ООО"Медиаком"</v>
          </cell>
          <cell r="D4205" t="str">
            <v>ООО</v>
          </cell>
          <cell r="E4205" t="str">
            <v>05</v>
          </cell>
          <cell r="F4205" t="str">
            <v>1</v>
          </cell>
          <cell r="G4205" t="str">
            <v>5</v>
          </cell>
          <cell r="H4205">
            <v>166.52</v>
          </cell>
          <cell r="I4205">
            <v>0</v>
          </cell>
          <cell r="J4205">
            <v>-43.11</v>
          </cell>
          <cell r="K4205">
            <v>0</v>
          </cell>
          <cell r="L4205">
            <v>0</v>
          </cell>
          <cell r="M4205">
            <v>0</v>
          </cell>
          <cell r="N4205">
            <v>0</v>
          </cell>
          <cell r="O4205">
            <v>0</v>
          </cell>
          <cell r="P4205">
            <v>-43.11</v>
          </cell>
          <cell r="Q4205">
            <v>2</v>
          </cell>
        </row>
        <row r="4206">
          <cell r="A4206" t="str">
            <v>23</v>
          </cell>
          <cell r="B4206" t="str">
            <v>00223</v>
          </cell>
          <cell r="C4206" t="str">
            <v>ООО "Рассвет"</v>
          </cell>
          <cell r="D4206" t="str">
            <v>ООО</v>
          </cell>
          <cell r="E4206" t="str">
            <v>05</v>
          </cell>
          <cell r="F4206" t="str">
            <v>0</v>
          </cell>
          <cell r="G4206" t="str">
            <v>5</v>
          </cell>
          <cell r="H4206">
            <v>502.21</v>
          </cell>
          <cell r="I4206">
            <v>1140.73</v>
          </cell>
          <cell r="J4206">
            <v>0</v>
          </cell>
          <cell r="K4206">
            <v>0</v>
          </cell>
          <cell r="L4206">
            <v>0</v>
          </cell>
          <cell r="M4206">
            <v>0</v>
          </cell>
          <cell r="N4206">
            <v>0</v>
          </cell>
          <cell r="O4206">
            <v>1140.73</v>
          </cell>
          <cell r="P4206">
            <v>0</v>
          </cell>
          <cell r="Q4206">
            <v>2</v>
          </cell>
        </row>
        <row r="4207">
          <cell r="A4207" t="str">
            <v>23</v>
          </cell>
          <cell r="B4207" t="str">
            <v>00225</v>
          </cell>
          <cell r="C4207" t="str">
            <v>МУЗ Гор.стом.пол-ка №3</v>
          </cell>
          <cell r="D4207" t="str">
            <v>УЗ</v>
          </cell>
          <cell r="E4207" t="str">
            <v>06</v>
          </cell>
          <cell r="F4207" t="str">
            <v>ГР</v>
          </cell>
          <cell r="G4207" t="str">
            <v>Г</v>
          </cell>
          <cell r="H4207">
            <v>1340.47</v>
          </cell>
          <cell r="I4207">
            <v>1340.47</v>
          </cell>
          <cell r="J4207">
            <v>0</v>
          </cell>
          <cell r="K4207">
            <v>0</v>
          </cell>
          <cell r="L4207">
            <v>0</v>
          </cell>
          <cell r="M4207">
            <v>1340.47</v>
          </cell>
          <cell r="N4207">
            <v>0</v>
          </cell>
          <cell r="O4207">
            <v>0</v>
          </cell>
          <cell r="P4207">
            <v>0</v>
          </cell>
          <cell r="Q4207">
            <v>2</v>
          </cell>
        </row>
        <row r="4208">
          <cell r="A4208" t="str">
            <v>23</v>
          </cell>
          <cell r="B4208" t="str">
            <v>00226</v>
          </cell>
          <cell r="C4208" t="str">
            <v>Филиал ФГУП "Ростехинвентаризация" по Красноярскому краю</v>
          </cell>
          <cell r="D4208" t="str">
            <v>ФГУП</v>
          </cell>
          <cell r="E4208" t="str">
            <v>06</v>
          </cell>
          <cell r="F4208" t="str">
            <v>0</v>
          </cell>
          <cell r="G4208" t="str">
            <v>5</v>
          </cell>
          <cell r="H4208">
            <v>796.55</v>
          </cell>
          <cell r="I4208">
            <v>0</v>
          </cell>
          <cell r="J4208">
            <v>-5552.27</v>
          </cell>
          <cell r="K4208">
            <v>0</v>
          </cell>
          <cell r="L4208">
            <v>0</v>
          </cell>
          <cell r="M4208">
            <v>0</v>
          </cell>
          <cell r="N4208">
            <v>0</v>
          </cell>
          <cell r="O4208">
            <v>0</v>
          </cell>
          <cell r="P4208">
            <v>-5552.27</v>
          </cell>
          <cell r="Q4208">
            <v>1</v>
          </cell>
        </row>
        <row r="4209">
          <cell r="A4209" t="str">
            <v>23</v>
          </cell>
          <cell r="B4209" t="str">
            <v>00231</v>
          </cell>
          <cell r="C4209" t="str">
            <v>ООО"Восход"</v>
          </cell>
          <cell r="D4209" t="str">
            <v>ООО</v>
          </cell>
          <cell r="E4209" t="str">
            <v>06</v>
          </cell>
          <cell r="F4209" t="str">
            <v>0</v>
          </cell>
          <cell r="G4209" t="str">
            <v>5</v>
          </cell>
          <cell r="H4209">
            <v>260.55</v>
          </cell>
          <cell r="I4209">
            <v>460.85</v>
          </cell>
          <cell r="J4209">
            <v>0</v>
          </cell>
          <cell r="K4209">
            <v>0</v>
          </cell>
          <cell r="L4209">
            <v>0</v>
          </cell>
          <cell r="M4209">
            <v>900</v>
          </cell>
          <cell r="N4209">
            <v>0</v>
          </cell>
          <cell r="O4209">
            <v>0</v>
          </cell>
          <cell r="P4209">
            <v>-439.15</v>
          </cell>
          <cell r="Q4209">
            <v>2</v>
          </cell>
        </row>
        <row r="4210">
          <cell r="A4210" t="str">
            <v>23</v>
          </cell>
          <cell r="B4210" t="str">
            <v>00233</v>
          </cell>
          <cell r="C4210" t="str">
            <v>ГУК КГ ТЮЗ</v>
          </cell>
          <cell r="D4210" t="str">
            <v>ГУК</v>
          </cell>
          <cell r="E4210" t="str">
            <v>06</v>
          </cell>
          <cell r="F4210" t="str">
            <v>0</v>
          </cell>
          <cell r="G4210" t="str">
            <v>К</v>
          </cell>
          <cell r="H4210">
            <v>5311.88</v>
          </cell>
          <cell r="I4210">
            <v>6410.1</v>
          </cell>
          <cell r="J4210">
            <v>0</v>
          </cell>
          <cell r="K4210">
            <v>3228.48</v>
          </cell>
          <cell r="L4210">
            <v>0</v>
          </cell>
          <cell r="M4210">
            <v>6412.4</v>
          </cell>
          <cell r="N4210">
            <v>0</v>
          </cell>
          <cell r="O4210">
            <v>0</v>
          </cell>
          <cell r="P4210">
            <v>-2.2999999999999998</v>
          </cell>
          <cell r="Q4210">
            <v>2</v>
          </cell>
        </row>
        <row r="4211">
          <cell r="A4211" t="str">
            <v>23</v>
          </cell>
          <cell r="B4211" t="str">
            <v>00234</v>
          </cell>
          <cell r="C4211" t="str">
            <v>ЗАО "Крас. ком. центр"</v>
          </cell>
          <cell r="D4211" t="str">
            <v>ЗАО</v>
          </cell>
          <cell r="E4211" t="str">
            <v>05</v>
          </cell>
          <cell r="F4211" t="str">
            <v>0</v>
          </cell>
          <cell r="G4211" t="str">
            <v>5</v>
          </cell>
          <cell r="H4211">
            <v>154.63</v>
          </cell>
          <cell r="I4211">
            <v>0</v>
          </cell>
          <cell r="J4211">
            <v>-1685.36</v>
          </cell>
          <cell r="K4211">
            <v>0</v>
          </cell>
          <cell r="L4211">
            <v>0</v>
          </cell>
          <cell r="M4211">
            <v>0</v>
          </cell>
          <cell r="N4211">
            <v>0</v>
          </cell>
          <cell r="O4211">
            <v>0</v>
          </cell>
          <cell r="P4211">
            <v>-1685.36</v>
          </cell>
          <cell r="Q4211">
            <v>1</v>
          </cell>
        </row>
        <row r="4212">
          <cell r="A4212" t="str">
            <v>23</v>
          </cell>
          <cell r="B4212" t="str">
            <v>00239</v>
          </cell>
          <cell r="C4212" t="str">
            <v>КООП-В "Витамин"</v>
          </cell>
          <cell r="D4212" t="str">
            <v>ОО</v>
          </cell>
          <cell r="E4212" t="str">
            <v>05</v>
          </cell>
          <cell r="F4212" t="str">
            <v>0</v>
          </cell>
          <cell r="G4212" t="str">
            <v>5</v>
          </cell>
          <cell r="H4212">
            <v>0</v>
          </cell>
          <cell r="I4212">
            <v>0</v>
          </cell>
          <cell r="J4212">
            <v>-2142.21</v>
          </cell>
          <cell r="K4212">
            <v>0</v>
          </cell>
          <cell r="L4212">
            <v>0</v>
          </cell>
          <cell r="M4212">
            <v>0</v>
          </cell>
          <cell r="N4212">
            <v>0</v>
          </cell>
          <cell r="O4212">
            <v>0</v>
          </cell>
          <cell r="P4212">
            <v>-2142.21</v>
          </cell>
          <cell r="Q4212">
            <v>1</v>
          </cell>
        </row>
        <row r="4213">
          <cell r="A4213" t="str">
            <v>23</v>
          </cell>
          <cell r="B4213" t="str">
            <v>00240</v>
          </cell>
          <cell r="C4213" t="str">
            <v>ФЛ Метленкова В.М., Толстихина Н.В., Метленкова В.Г.</v>
          </cell>
          <cell r="D4213" t="str">
            <v>ФЛ</v>
          </cell>
          <cell r="G4213" t="str">
            <v>5</v>
          </cell>
          <cell r="H4213">
            <v>469.16</v>
          </cell>
          <cell r="I4213">
            <v>469.14</v>
          </cell>
          <cell r="J4213">
            <v>0</v>
          </cell>
          <cell r="K4213">
            <v>0</v>
          </cell>
          <cell r="L4213">
            <v>0</v>
          </cell>
          <cell r="M4213">
            <v>0</v>
          </cell>
          <cell r="N4213">
            <v>0</v>
          </cell>
          <cell r="O4213">
            <v>469.14</v>
          </cell>
          <cell r="P4213">
            <v>0</v>
          </cell>
          <cell r="Q4213">
            <v>0</v>
          </cell>
        </row>
        <row r="4214">
          <cell r="A4214" t="str">
            <v>23</v>
          </cell>
          <cell r="B4214" t="str">
            <v>00241</v>
          </cell>
          <cell r="C4214" t="str">
            <v>ЗАО "Гранат"</v>
          </cell>
          <cell r="D4214" t="str">
            <v>ЗАО</v>
          </cell>
          <cell r="E4214" t="str">
            <v>05</v>
          </cell>
          <cell r="F4214" t="str">
            <v>0</v>
          </cell>
          <cell r="G4214" t="str">
            <v>5</v>
          </cell>
          <cell r="H4214">
            <v>223.16</v>
          </cell>
          <cell r="I4214">
            <v>223.16</v>
          </cell>
          <cell r="J4214">
            <v>0</v>
          </cell>
          <cell r="K4214">
            <v>0</v>
          </cell>
          <cell r="L4214">
            <v>0</v>
          </cell>
          <cell r="M4214">
            <v>223.16</v>
          </cell>
          <cell r="N4214">
            <v>0</v>
          </cell>
          <cell r="O4214">
            <v>0</v>
          </cell>
          <cell r="P4214">
            <v>0</v>
          </cell>
          <cell r="Q4214">
            <v>1</v>
          </cell>
        </row>
        <row r="4215">
          <cell r="A4215" t="str">
            <v>23</v>
          </cell>
          <cell r="B4215" t="str">
            <v>00242</v>
          </cell>
          <cell r="C4215" t="str">
            <v>ООО "Буревестник-Лад"</v>
          </cell>
          <cell r="D4215" t="str">
            <v>ООО</v>
          </cell>
          <cell r="E4215" t="str">
            <v>05</v>
          </cell>
          <cell r="F4215" t="str">
            <v>1</v>
          </cell>
          <cell r="G4215" t="str">
            <v>5</v>
          </cell>
          <cell r="H4215">
            <v>83.26</v>
          </cell>
          <cell r="I4215">
            <v>26.41</v>
          </cell>
          <cell r="J4215">
            <v>0</v>
          </cell>
          <cell r="K4215">
            <v>0</v>
          </cell>
          <cell r="L4215">
            <v>0</v>
          </cell>
          <cell r="M4215">
            <v>0</v>
          </cell>
          <cell r="N4215">
            <v>0</v>
          </cell>
          <cell r="O4215">
            <v>26.41</v>
          </cell>
          <cell r="P4215">
            <v>0</v>
          </cell>
          <cell r="Q4215">
            <v>1</v>
          </cell>
        </row>
        <row r="4216">
          <cell r="A4216" t="str">
            <v>23</v>
          </cell>
          <cell r="B4216" t="str">
            <v>00243</v>
          </cell>
          <cell r="C4216" t="str">
            <v>ГУ"Региональное отделение Российской академии художеств"</v>
          </cell>
          <cell r="E4216" t="str">
            <v>05</v>
          </cell>
          <cell r="F4216" t="str">
            <v>1</v>
          </cell>
          <cell r="G4216" t="str">
            <v>Ф</v>
          </cell>
          <cell r="H4216">
            <v>1357.66</v>
          </cell>
          <cell r="I4216">
            <v>0</v>
          </cell>
          <cell r="J4216">
            <v>-0.01</v>
          </cell>
          <cell r="K4216">
            <v>0</v>
          </cell>
          <cell r="L4216">
            <v>0</v>
          </cell>
          <cell r="M4216">
            <v>0</v>
          </cell>
          <cell r="N4216">
            <v>0</v>
          </cell>
          <cell r="O4216">
            <v>0</v>
          </cell>
          <cell r="P4216">
            <v>-0.01</v>
          </cell>
          <cell r="Q4216">
            <v>3</v>
          </cell>
        </row>
        <row r="4217">
          <cell r="A4217" t="str">
            <v>23</v>
          </cell>
          <cell r="B4217" t="str">
            <v>00246</v>
          </cell>
          <cell r="C4217" t="str">
            <v>ООО "Радиотовары"</v>
          </cell>
          <cell r="D4217" t="str">
            <v>ООО</v>
          </cell>
          <cell r="E4217" t="str">
            <v>05</v>
          </cell>
          <cell r="F4217" t="str">
            <v>1</v>
          </cell>
          <cell r="G4217" t="str">
            <v>5</v>
          </cell>
          <cell r="H4217">
            <v>158.97</v>
          </cell>
          <cell r="I4217">
            <v>0</v>
          </cell>
          <cell r="J4217">
            <v>-519.61</v>
          </cell>
          <cell r="K4217">
            <v>0</v>
          </cell>
          <cell r="L4217">
            <v>0</v>
          </cell>
          <cell r="M4217">
            <v>0</v>
          </cell>
          <cell r="N4217">
            <v>0</v>
          </cell>
          <cell r="O4217">
            <v>0</v>
          </cell>
          <cell r="P4217">
            <v>-519.61</v>
          </cell>
          <cell r="Q4217">
            <v>1</v>
          </cell>
        </row>
        <row r="4218">
          <cell r="A4218" t="str">
            <v>23</v>
          </cell>
          <cell r="B4218" t="str">
            <v>00249</v>
          </cell>
          <cell r="C4218" t="str">
            <v>ЧП Бурых Г.Е.</v>
          </cell>
          <cell r="D4218" t="str">
            <v>ЧП</v>
          </cell>
          <cell r="E4218" t="str">
            <v>06</v>
          </cell>
          <cell r="F4218" t="str">
            <v>1</v>
          </cell>
          <cell r="G4218" t="str">
            <v>5</v>
          </cell>
          <cell r="H4218">
            <v>297.93</v>
          </cell>
          <cell r="I4218">
            <v>186.31</v>
          </cell>
          <cell r="J4218">
            <v>0</v>
          </cell>
          <cell r="K4218">
            <v>0</v>
          </cell>
          <cell r="L4218">
            <v>0</v>
          </cell>
          <cell r="M4218">
            <v>0</v>
          </cell>
          <cell r="N4218">
            <v>0</v>
          </cell>
          <cell r="O4218">
            <v>186.31</v>
          </cell>
          <cell r="P4218">
            <v>0</v>
          </cell>
          <cell r="Q4218">
            <v>2</v>
          </cell>
        </row>
        <row r="4219">
          <cell r="A4219" t="str">
            <v>23</v>
          </cell>
          <cell r="B4219" t="str">
            <v>00265</v>
          </cell>
          <cell r="D4219" t="str">
            <v>СТРАХ</v>
          </cell>
          <cell r="H4219">
            <v>0</v>
          </cell>
          <cell r="I4219">
            <v>0</v>
          </cell>
          <cell r="J4219">
            <v>0</v>
          </cell>
          <cell r="K4219">
            <v>0</v>
          </cell>
          <cell r="L4219">
            <v>0</v>
          </cell>
          <cell r="M4219">
            <v>0</v>
          </cell>
          <cell r="N4219">
            <v>0</v>
          </cell>
          <cell r="O4219">
            <v>0</v>
          </cell>
          <cell r="P4219">
            <v>0</v>
          </cell>
          <cell r="Q4219">
            <v>2</v>
          </cell>
        </row>
        <row r="4220">
          <cell r="A4220" t="str">
            <v>23</v>
          </cell>
          <cell r="B4220" t="str">
            <v>00271</v>
          </cell>
          <cell r="C4220" t="str">
            <v>ООО Фирма "Тайфи"</v>
          </cell>
          <cell r="D4220" t="str">
            <v>ООО</v>
          </cell>
          <cell r="E4220" t="str">
            <v>05</v>
          </cell>
          <cell r="F4220" t="str">
            <v>0</v>
          </cell>
          <cell r="G4220" t="str">
            <v>5</v>
          </cell>
          <cell r="H4220">
            <v>2339.42</v>
          </cell>
          <cell r="I4220">
            <v>1849.3</v>
          </cell>
          <cell r="J4220">
            <v>0</v>
          </cell>
          <cell r="K4220">
            <v>0</v>
          </cell>
          <cell r="L4220">
            <v>0</v>
          </cell>
          <cell r="M4220">
            <v>3698.6</v>
          </cell>
          <cell r="N4220">
            <v>0</v>
          </cell>
          <cell r="O4220">
            <v>0</v>
          </cell>
          <cell r="P4220">
            <v>-1849.3</v>
          </cell>
          <cell r="Q4220">
            <v>2</v>
          </cell>
        </row>
        <row r="4221">
          <cell r="A4221" t="str">
            <v>23</v>
          </cell>
          <cell r="B4221" t="str">
            <v>00272</v>
          </cell>
          <cell r="C4221" t="str">
            <v>ООО ТФ "Изумруд"</v>
          </cell>
          <cell r="D4221" t="str">
            <v>ООО</v>
          </cell>
          <cell r="E4221" t="str">
            <v>05</v>
          </cell>
          <cell r="F4221" t="str">
            <v>1</v>
          </cell>
          <cell r="G4221" t="str">
            <v>5</v>
          </cell>
          <cell r="H4221">
            <v>17.37</v>
          </cell>
          <cell r="I4221">
            <v>17.37</v>
          </cell>
          <cell r="J4221">
            <v>0</v>
          </cell>
          <cell r="K4221">
            <v>0</v>
          </cell>
          <cell r="L4221">
            <v>0</v>
          </cell>
          <cell r="M4221">
            <v>17.37</v>
          </cell>
          <cell r="N4221">
            <v>0</v>
          </cell>
          <cell r="O4221">
            <v>0</v>
          </cell>
          <cell r="P4221">
            <v>0</v>
          </cell>
          <cell r="Q4221">
            <v>1</v>
          </cell>
        </row>
        <row r="4222">
          <cell r="A4222" t="str">
            <v>23</v>
          </cell>
          <cell r="B4222" t="str">
            <v>00279</v>
          </cell>
          <cell r="C4222" t="str">
            <v>ЧП Евтушок В.А.</v>
          </cell>
          <cell r="D4222" t="str">
            <v>ЧП</v>
          </cell>
          <cell r="E4222" t="str">
            <v>05</v>
          </cell>
          <cell r="F4222" t="str">
            <v>1</v>
          </cell>
          <cell r="G4222" t="str">
            <v>5</v>
          </cell>
          <cell r="H4222">
            <v>118.94</v>
          </cell>
          <cell r="I4222">
            <v>0</v>
          </cell>
          <cell r="J4222">
            <v>-38.799999999999997</v>
          </cell>
          <cell r="K4222">
            <v>0</v>
          </cell>
          <cell r="L4222">
            <v>0</v>
          </cell>
          <cell r="M4222">
            <v>0</v>
          </cell>
          <cell r="N4222">
            <v>0</v>
          </cell>
          <cell r="O4222">
            <v>0</v>
          </cell>
          <cell r="P4222">
            <v>-38.799999999999997</v>
          </cell>
          <cell r="Q4222">
            <v>2</v>
          </cell>
        </row>
        <row r="4223">
          <cell r="A4223" t="str">
            <v>23</v>
          </cell>
          <cell r="B4223" t="str">
            <v>00280</v>
          </cell>
          <cell r="C4223" t="str">
            <v>Центр социально-трудовой адаптации и профориентации № 3</v>
          </cell>
          <cell r="D4223" t="str">
            <v>МОУ</v>
          </cell>
          <cell r="E4223" t="str">
            <v>05</v>
          </cell>
          <cell r="F4223" t="str">
            <v>ГР</v>
          </cell>
          <cell r="G4223" t="str">
            <v>Р</v>
          </cell>
          <cell r="H4223">
            <v>1508.32</v>
          </cell>
          <cell r="I4223">
            <v>1266.07</v>
          </cell>
          <cell r="J4223">
            <v>0</v>
          </cell>
          <cell r="K4223">
            <v>0</v>
          </cell>
          <cell r="L4223">
            <v>0</v>
          </cell>
          <cell r="M4223">
            <v>0</v>
          </cell>
          <cell r="N4223">
            <v>0</v>
          </cell>
          <cell r="O4223">
            <v>1266.07</v>
          </cell>
          <cell r="P4223">
            <v>0</v>
          </cell>
          <cell r="Q4223">
            <v>1</v>
          </cell>
        </row>
        <row r="4224">
          <cell r="A4224" t="str">
            <v>23</v>
          </cell>
          <cell r="B4224" t="str">
            <v>00292</v>
          </cell>
          <cell r="C4224" t="str">
            <v>ООО "Крук"</v>
          </cell>
          <cell r="D4224" t="str">
            <v>ООО</v>
          </cell>
          <cell r="E4224" t="str">
            <v>05</v>
          </cell>
          <cell r="F4224" t="str">
            <v>0</v>
          </cell>
          <cell r="G4224" t="str">
            <v>5</v>
          </cell>
          <cell r="H4224">
            <v>0</v>
          </cell>
          <cell r="I4224">
            <v>0</v>
          </cell>
          <cell r="J4224">
            <v>0</v>
          </cell>
          <cell r="K4224">
            <v>0</v>
          </cell>
          <cell r="L4224">
            <v>0</v>
          </cell>
          <cell r="M4224">
            <v>0</v>
          </cell>
          <cell r="N4224">
            <v>0</v>
          </cell>
          <cell r="O4224">
            <v>0</v>
          </cell>
          <cell r="P4224">
            <v>0</v>
          </cell>
          <cell r="Q4224">
            <v>0</v>
          </cell>
        </row>
        <row r="4225">
          <cell r="A4225" t="str">
            <v>23</v>
          </cell>
          <cell r="B4225" t="str">
            <v>00295</v>
          </cell>
          <cell r="C4225" t="str">
            <v>Мун. милиция Сверд. р-на</v>
          </cell>
          <cell r="D4225" t="str">
            <v>ГУВД</v>
          </cell>
          <cell r="E4225" t="str">
            <v>05</v>
          </cell>
          <cell r="F4225" t="str">
            <v>0</v>
          </cell>
          <cell r="G4225" t="str">
            <v>Ф</v>
          </cell>
          <cell r="H4225">
            <v>3651.58</v>
          </cell>
          <cell r="I4225">
            <v>0</v>
          </cell>
          <cell r="J4225">
            <v>-7264.09</v>
          </cell>
          <cell r="K4225">
            <v>0</v>
          </cell>
          <cell r="L4225">
            <v>0</v>
          </cell>
          <cell r="M4225">
            <v>0</v>
          </cell>
          <cell r="N4225">
            <v>0</v>
          </cell>
          <cell r="O4225">
            <v>0</v>
          </cell>
          <cell r="P4225">
            <v>-7264.09</v>
          </cell>
          <cell r="Q4225">
            <v>10</v>
          </cell>
        </row>
        <row r="4226">
          <cell r="A4226" t="str">
            <v>23</v>
          </cell>
          <cell r="B4226" t="str">
            <v>00301</v>
          </cell>
          <cell r="C4226" t="str">
            <v>ООО ПКФ "БГТ"</v>
          </cell>
          <cell r="D4226" t="str">
            <v>ООО</v>
          </cell>
          <cell r="G4226" t="str">
            <v>5</v>
          </cell>
          <cell r="H4226">
            <v>369.86</v>
          </cell>
          <cell r="I4226">
            <v>0</v>
          </cell>
          <cell r="J4226">
            <v>-63.27</v>
          </cell>
          <cell r="K4226">
            <v>0</v>
          </cell>
          <cell r="L4226">
            <v>0</v>
          </cell>
          <cell r="M4226">
            <v>369.86</v>
          </cell>
          <cell r="N4226">
            <v>0</v>
          </cell>
          <cell r="O4226">
            <v>0</v>
          </cell>
          <cell r="P4226">
            <v>-433.13</v>
          </cell>
          <cell r="Q4226">
            <v>1</v>
          </cell>
        </row>
        <row r="4227">
          <cell r="A4227" t="str">
            <v>23</v>
          </cell>
          <cell r="B4227" t="str">
            <v>00302</v>
          </cell>
          <cell r="C4227" t="str">
            <v>ЗАО "Офис дом"</v>
          </cell>
          <cell r="D4227" t="str">
            <v>ЗАО</v>
          </cell>
          <cell r="E4227" t="str">
            <v>05</v>
          </cell>
          <cell r="F4227" t="str">
            <v>1</v>
          </cell>
          <cell r="G4227" t="str">
            <v>5</v>
          </cell>
          <cell r="H4227">
            <v>204.85</v>
          </cell>
          <cell r="I4227">
            <v>204.85</v>
          </cell>
          <cell r="J4227">
            <v>0</v>
          </cell>
          <cell r="K4227">
            <v>0</v>
          </cell>
          <cell r="L4227">
            <v>0</v>
          </cell>
          <cell r="M4227">
            <v>0</v>
          </cell>
          <cell r="N4227">
            <v>0</v>
          </cell>
          <cell r="O4227">
            <v>204.85</v>
          </cell>
          <cell r="P4227">
            <v>0</v>
          </cell>
          <cell r="Q4227">
            <v>2</v>
          </cell>
        </row>
        <row r="4228">
          <cell r="A4228" t="str">
            <v>23</v>
          </cell>
          <cell r="B4228" t="str">
            <v>00318</v>
          </cell>
          <cell r="C4228" t="str">
            <v>ООО НПФ "ВТЛ"</v>
          </cell>
          <cell r="D4228" t="str">
            <v>ООО</v>
          </cell>
          <cell r="E4228" t="str">
            <v>06</v>
          </cell>
          <cell r="F4228" t="str">
            <v>0</v>
          </cell>
          <cell r="G4228" t="str">
            <v>5</v>
          </cell>
          <cell r="H4228">
            <v>333.05</v>
          </cell>
          <cell r="I4228">
            <v>0</v>
          </cell>
          <cell r="J4228">
            <v>-27.41</v>
          </cell>
          <cell r="K4228">
            <v>0</v>
          </cell>
          <cell r="L4228">
            <v>0</v>
          </cell>
          <cell r="M4228">
            <v>0</v>
          </cell>
          <cell r="N4228">
            <v>0</v>
          </cell>
          <cell r="O4228">
            <v>0</v>
          </cell>
          <cell r="P4228">
            <v>-27.41</v>
          </cell>
          <cell r="Q4228">
            <v>1</v>
          </cell>
        </row>
        <row r="4229">
          <cell r="A4229" t="str">
            <v>23</v>
          </cell>
          <cell r="B4229" t="str">
            <v>00323</v>
          </cell>
          <cell r="C4229" t="str">
            <v>ИП Сафаров С.И.</v>
          </cell>
          <cell r="D4229" t="str">
            <v>ИП</v>
          </cell>
          <cell r="E4229" t="str">
            <v>05</v>
          </cell>
          <cell r="F4229" t="str">
            <v>1</v>
          </cell>
          <cell r="G4229" t="str">
            <v>5</v>
          </cell>
          <cell r="H4229">
            <v>288.67</v>
          </cell>
          <cell r="I4229">
            <v>279.23</v>
          </cell>
          <cell r="J4229">
            <v>0</v>
          </cell>
          <cell r="K4229">
            <v>0</v>
          </cell>
          <cell r="L4229">
            <v>0</v>
          </cell>
          <cell r="M4229">
            <v>0</v>
          </cell>
          <cell r="N4229">
            <v>0</v>
          </cell>
          <cell r="O4229">
            <v>279.23</v>
          </cell>
          <cell r="P4229">
            <v>0</v>
          </cell>
          <cell r="Q4229">
            <v>1</v>
          </cell>
        </row>
        <row r="4230">
          <cell r="A4230" t="str">
            <v>23</v>
          </cell>
          <cell r="B4230" t="str">
            <v>00330</v>
          </cell>
          <cell r="C4230" t="str">
            <v>МУ Гор. СРЦ для несоверш. "Забота"</v>
          </cell>
          <cell r="D4230" t="str">
            <v>УСЗ</v>
          </cell>
          <cell r="E4230" t="str">
            <v>05</v>
          </cell>
          <cell r="F4230" t="str">
            <v>ГР</v>
          </cell>
          <cell r="G4230" t="str">
            <v>Г</v>
          </cell>
          <cell r="H4230">
            <v>7936.02</v>
          </cell>
          <cell r="I4230">
            <v>7936.03</v>
          </cell>
          <cell r="J4230">
            <v>0</v>
          </cell>
          <cell r="K4230">
            <v>0</v>
          </cell>
          <cell r="L4230">
            <v>0</v>
          </cell>
          <cell r="M4230">
            <v>7936.02</v>
          </cell>
          <cell r="N4230">
            <v>0</v>
          </cell>
          <cell r="O4230">
            <v>0.01</v>
          </cell>
          <cell r="P4230">
            <v>0</v>
          </cell>
          <cell r="Q4230">
            <v>2</v>
          </cell>
        </row>
        <row r="4231">
          <cell r="A4231" t="str">
            <v>23</v>
          </cell>
          <cell r="B4231" t="str">
            <v>00335</v>
          </cell>
          <cell r="C4231" t="str">
            <v>МУ "Компл. центр соц. обсл.насел.Свердл.района"</v>
          </cell>
          <cell r="D4231" t="str">
            <v>УСЗ</v>
          </cell>
          <cell r="E4231" t="str">
            <v>05</v>
          </cell>
          <cell r="F4231" t="str">
            <v>ГР</v>
          </cell>
          <cell r="G4231" t="str">
            <v>Р</v>
          </cell>
          <cell r="H4231">
            <v>723.67</v>
          </cell>
          <cell r="I4231">
            <v>987.32</v>
          </cell>
          <cell r="J4231">
            <v>0</v>
          </cell>
          <cell r="K4231">
            <v>623.03</v>
          </cell>
          <cell r="L4231">
            <v>0</v>
          </cell>
          <cell r="M4231">
            <v>0</v>
          </cell>
          <cell r="N4231">
            <v>0</v>
          </cell>
          <cell r="O4231">
            <v>987.32</v>
          </cell>
          <cell r="P4231">
            <v>0</v>
          </cell>
          <cell r="Q4231">
            <v>10</v>
          </cell>
        </row>
        <row r="4232">
          <cell r="A4232" t="str">
            <v>23</v>
          </cell>
          <cell r="B4232" t="str">
            <v>00337</v>
          </cell>
          <cell r="C4232" t="str">
            <v>ООО "Таймыр-2000"</v>
          </cell>
          <cell r="D4232" t="str">
            <v>ООО</v>
          </cell>
          <cell r="E4232" t="str">
            <v>05</v>
          </cell>
          <cell r="F4232" t="str">
            <v>1</v>
          </cell>
          <cell r="G4232" t="str">
            <v>5</v>
          </cell>
          <cell r="H4232">
            <v>2569.19</v>
          </cell>
          <cell r="I4232">
            <v>2569.19</v>
          </cell>
          <cell r="J4232">
            <v>0</v>
          </cell>
          <cell r="K4232">
            <v>0</v>
          </cell>
          <cell r="L4232">
            <v>0</v>
          </cell>
          <cell r="M4232">
            <v>2569.19</v>
          </cell>
          <cell r="N4232">
            <v>0</v>
          </cell>
          <cell r="O4232">
            <v>0</v>
          </cell>
          <cell r="P4232">
            <v>0</v>
          </cell>
          <cell r="Q4232">
            <v>2</v>
          </cell>
        </row>
        <row r="4233">
          <cell r="A4233" t="str">
            <v>23</v>
          </cell>
          <cell r="B4233" t="str">
            <v>00339</v>
          </cell>
          <cell r="C4233" t="str">
            <v>ООО "Лидер-Трейд"</v>
          </cell>
          <cell r="D4233" t="str">
            <v>ООО</v>
          </cell>
          <cell r="E4233" t="str">
            <v>02</v>
          </cell>
          <cell r="F4233" t="str">
            <v>0</v>
          </cell>
          <cell r="G4233" t="str">
            <v>5</v>
          </cell>
          <cell r="H4233">
            <v>357.02</v>
          </cell>
          <cell r="I4233">
            <v>357.05</v>
          </cell>
          <cell r="J4233">
            <v>0</v>
          </cell>
          <cell r="K4233">
            <v>0</v>
          </cell>
          <cell r="L4233">
            <v>0</v>
          </cell>
          <cell r="M4233">
            <v>357.02</v>
          </cell>
          <cell r="N4233">
            <v>0</v>
          </cell>
          <cell r="O4233">
            <v>0.03</v>
          </cell>
          <cell r="P4233">
            <v>0</v>
          </cell>
          <cell r="Q4233">
            <v>2</v>
          </cell>
        </row>
        <row r="4234">
          <cell r="A4234" t="str">
            <v>23</v>
          </cell>
          <cell r="B4234" t="str">
            <v>00340</v>
          </cell>
          <cell r="C4234" t="str">
            <v>ГОУ ВПО "ГУЦМ и З"</v>
          </cell>
          <cell r="D4234" t="str">
            <v>ГОУ</v>
          </cell>
          <cell r="E4234" t="str">
            <v>06</v>
          </cell>
          <cell r="F4234" t="str">
            <v>0</v>
          </cell>
          <cell r="G4234" t="str">
            <v>Ф</v>
          </cell>
          <cell r="H4234">
            <v>203357.25</v>
          </cell>
          <cell r="I4234">
            <v>0.02</v>
          </cell>
          <cell r="J4234">
            <v>0</v>
          </cell>
          <cell r="K4234">
            <v>409997.55</v>
          </cell>
          <cell r="L4234">
            <v>0</v>
          </cell>
          <cell r="M4234">
            <v>0</v>
          </cell>
          <cell r="N4234">
            <v>0</v>
          </cell>
          <cell r="O4234">
            <v>0.02</v>
          </cell>
          <cell r="P4234">
            <v>0</v>
          </cell>
          <cell r="Q4234">
            <v>44</v>
          </cell>
        </row>
        <row r="4235">
          <cell r="A4235" t="str">
            <v>23</v>
          </cell>
          <cell r="B4235" t="str">
            <v>00346</v>
          </cell>
          <cell r="C4235" t="str">
            <v>УСЗН  Адм. Кир. р-на</v>
          </cell>
          <cell r="D4235" t="str">
            <v>УСЗ</v>
          </cell>
          <cell r="E4235" t="str">
            <v>06</v>
          </cell>
          <cell r="F4235" t="str">
            <v>ГР</v>
          </cell>
          <cell r="G4235" t="str">
            <v>Р</v>
          </cell>
          <cell r="H4235">
            <v>1175.8399999999999</v>
          </cell>
          <cell r="I4235">
            <v>0</v>
          </cell>
          <cell r="J4235">
            <v>-1020.66</v>
          </cell>
          <cell r="K4235">
            <v>0</v>
          </cell>
          <cell r="L4235">
            <v>0</v>
          </cell>
          <cell r="M4235">
            <v>1175.8399999999999</v>
          </cell>
          <cell r="N4235">
            <v>0</v>
          </cell>
          <cell r="O4235">
            <v>0</v>
          </cell>
          <cell r="P4235">
            <v>-2196.5</v>
          </cell>
          <cell r="Q4235">
            <v>2</v>
          </cell>
        </row>
        <row r="4236">
          <cell r="A4236" t="str">
            <v>23</v>
          </cell>
          <cell r="B4236" t="str">
            <v>00352</v>
          </cell>
          <cell r="C4236" t="str">
            <v>ГП КК "Губерн.аптеки" ф-л "Аптека № 206"</v>
          </cell>
          <cell r="D4236" t="str">
            <v>ГП</v>
          </cell>
          <cell r="E4236" t="str">
            <v>05</v>
          </cell>
          <cell r="F4236" t="str">
            <v>1</v>
          </cell>
          <cell r="G4236" t="str">
            <v>5</v>
          </cell>
          <cell r="H4236">
            <v>0</v>
          </cell>
          <cell r="I4236">
            <v>0</v>
          </cell>
          <cell r="J4236">
            <v>0</v>
          </cell>
          <cell r="K4236">
            <v>0</v>
          </cell>
          <cell r="L4236">
            <v>0</v>
          </cell>
          <cell r="M4236">
            <v>0</v>
          </cell>
          <cell r="N4236">
            <v>0</v>
          </cell>
          <cell r="O4236">
            <v>0</v>
          </cell>
          <cell r="P4236">
            <v>0</v>
          </cell>
          <cell r="Q4236">
            <v>0</v>
          </cell>
        </row>
        <row r="4237">
          <cell r="A4237" t="str">
            <v>23</v>
          </cell>
          <cell r="B4237" t="str">
            <v>00357</v>
          </cell>
          <cell r="C4237" t="str">
            <v>ГП КК "Губернс.ап-ки" ф-л "Аптека 300"</v>
          </cell>
          <cell r="D4237" t="str">
            <v>ГП</v>
          </cell>
          <cell r="E4237" t="str">
            <v>05</v>
          </cell>
          <cell r="F4237" t="str">
            <v>1</v>
          </cell>
          <cell r="G4237" t="str">
            <v>5</v>
          </cell>
          <cell r="H4237">
            <v>2915.09</v>
          </cell>
          <cell r="I4237">
            <v>0</v>
          </cell>
          <cell r="J4237">
            <v>-629.83000000000004</v>
          </cell>
          <cell r="K4237">
            <v>0</v>
          </cell>
          <cell r="L4237">
            <v>0</v>
          </cell>
          <cell r="M4237">
            <v>2915.09</v>
          </cell>
          <cell r="N4237">
            <v>0</v>
          </cell>
          <cell r="O4237">
            <v>0</v>
          </cell>
          <cell r="P4237">
            <v>-3544.92</v>
          </cell>
          <cell r="Q4237">
            <v>11</v>
          </cell>
        </row>
        <row r="4238">
          <cell r="A4238" t="str">
            <v>23</v>
          </cell>
          <cell r="B4238" t="str">
            <v>00364</v>
          </cell>
          <cell r="C4238" t="str">
            <v>ЗАО КТК"Афонтово"</v>
          </cell>
          <cell r="D4238" t="str">
            <v>ЗАО</v>
          </cell>
          <cell r="E4238" t="str">
            <v>05</v>
          </cell>
          <cell r="F4238" t="str">
            <v>1</v>
          </cell>
          <cell r="G4238" t="str">
            <v>5</v>
          </cell>
          <cell r="H4238">
            <v>570.92999999999995</v>
          </cell>
          <cell r="I4238">
            <v>570.92999999999995</v>
          </cell>
          <cell r="J4238">
            <v>0</v>
          </cell>
          <cell r="K4238">
            <v>0</v>
          </cell>
          <cell r="L4238">
            <v>0</v>
          </cell>
          <cell r="M4238">
            <v>570.92999999999995</v>
          </cell>
          <cell r="N4238">
            <v>0</v>
          </cell>
          <cell r="O4238">
            <v>0</v>
          </cell>
          <cell r="P4238">
            <v>0</v>
          </cell>
          <cell r="Q4238">
            <v>1</v>
          </cell>
        </row>
        <row r="4239">
          <cell r="A4239" t="str">
            <v>23</v>
          </cell>
          <cell r="B4239" t="str">
            <v>00366</v>
          </cell>
          <cell r="C4239" t="str">
            <v>ООО 1-КМУ ОАО СВЭМ</v>
          </cell>
          <cell r="D4239" t="str">
            <v>БАНК</v>
          </cell>
          <cell r="E4239" t="str">
            <v>05</v>
          </cell>
          <cell r="F4239" t="str">
            <v>Л</v>
          </cell>
          <cell r="G4239" t="str">
            <v>5</v>
          </cell>
          <cell r="H4239">
            <v>4518.92</v>
          </cell>
          <cell r="I4239">
            <v>4557.5</v>
          </cell>
          <cell r="J4239">
            <v>0</v>
          </cell>
          <cell r="K4239">
            <v>0</v>
          </cell>
          <cell r="L4239">
            <v>0</v>
          </cell>
          <cell r="M4239">
            <v>0</v>
          </cell>
          <cell r="N4239">
            <v>0</v>
          </cell>
          <cell r="O4239">
            <v>4557.5</v>
          </cell>
          <cell r="P4239">
            <v>0</v>
          </cell>
          <cell r="Q4239">
            <v>1</v>
          </cell>
        </row>
        <row r="4240">
          <cell r="A4240" t="str">
            <v>23</v>
          </cell>
          <cell r="B4240" t="str">
            <v>00369</v>
          </cell>
          <cell r="C4240" t="str">
            <v>ГОУ СПО Красноярский строительный техникум</v>
          </cell>
          <cell r="D4240" t="str">
            <v>ГОУ</v>
          </cell>
          <cell r="E4240" t="str">
            <v>06</v>
          </cell>
          <cell r="F4240" t="str">
            <v>1</v>
          </cell>
          <cell r="G4240" t="str">
            <v>Ф</v>
          </cell>
          <cell r="H4240">
            <v>55379.58</v>
          </cell>
          <cell r="I4240">
            <v>55379.58</v>
          </cell>
          <cell r="J4240">
            <v>0</v>
          </cell>
          <cell r="K4240">
            <v>87001.31</v>
          </cell>
          <cell r="L4240">
            <v>0</v>
          </cell>
          <cell r="M4240">
            <v>55379.58</v>
          </cell>
          <cell r="N4240">
            <v>0</v>
          </cell>
          <cell r="O4240">
            <v>0</v>
          </cell>
          <cell r="P4240">
            <v>0</v>
          </cell>
          <cell r="Q4240">
            <v>10</v>
          </cell>
        </row>
        <row r="4241">
          <cell r="A4241" t="str">
            <v>23</v>
          </cell>
          <cell r="B4241" t="str">
            <v>00372</v>
          </cell>
          <cell r="C4241" t="str">
            <v>Управление образования Администрации Кировского района</v>
          </cell>
          <cell r="D4241" t="str">
            <v>УО</v>
          </cell>
          <cell r="E4241" t="str">
            <v>06</v>
          </cell>
          <cell r="F4241" t="str">
            <v>ГР</v>
          </cell>
          <cell r="G4241" t="str">
            <v>Р</v>
          </cell>
          <cell r="H4241">
            <v>592319.81999999995</v>
          </cell>
          <cell r="I4241">
            <v>476099.74</v>
          </cell>
          <cell r="J4241">
            <v>0</v>
          </cell>
          <cell r="K4241">
            <v>430598.78</v>
          </cell>
          <cell r="L4241">
            <v>0</v>
          </cell>
          <cell r="M4241">
            <v>242563.38</v>
          </cell>
          <cell r="N4241">
            <v>0</v>
          </cell>
          <cell r="O4241">
            <v>233536.36</v>
          </cell>
          <cell r="P4241">
            <v>0</v>
          </cell>
          <cell r="Q4241">
            <v>73</v>
          </cell>
        </row>
        <row r="4242">
          <cell r="A4242" t="str">
            <v>23</v>
          </cell>
          <cell r="B4242" t="str">
            <v>00373</v>
          </cell>
          <cell r="C4242" t="str">
            <v>ГП КК ПФ"Березовская"</v>
          </cell>
          <cell r="D4242" t="str">
            <v>ГП</v>
          </cell>
          <cell r="E4242" t="str">
            <v>08</v>
          </cell>
          <cell r="F4242" t="str">
            <v>0</v>
          </cell>
          <cell r="G4242" t="str">
            <v>1</v>
          </cell>
          <cell r="H4242">
            <v>0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0</v>
          </cell>
          <cell r="N4242">
            <v>0</v>
          </cell>
          <cell r="O4242">
            <v>0</v>
          </cell>
          <cell r="P4242">
            <v>0</v>
          </cell>
          <cell r="Q4242">
            <v>0</v>
          </cell>
        </row>
        <row r="4243">
          <cell r="A4243" t="str">
            <v>23</v>
          </cell>
          <cell r="B4243" t="str">
            <v>00378</v>
          </cell>
          <cell r="C4243" t="str">
            <v>ООО "Риокон"</v>
          </cell>
          <cell r="D4243" t="str">
            <v>ООО</v>
          </cell>
          <cell r="E4243" t="str">
            <v>05</v>
          </cell>
          <cell r="F4243" t="str">
            <v>0</v>
          </cell>
          <cell r="G4243" t="str">
            <v>5</v>
          </cell>
          <cell r="H4243">
            <v>106.1</v>
          </cell>
          <cell r="I4243">
            <v>84.37</v>
          </cell>
          <cell r="J4243">
            <v>0</v>
          </cell>
          <cell r="K4243">
            <v>0</v>
          </cell>
          <cell r="L4243">
            <v>0</v>
          </cell>
          <cell r="M4243">
            <v>0</v>
          </cell>
          <cell r="N4243">
            <v>0</v>
          </cell>
          <cell r="O4243">
            <v>84.37</v>
          </cell>
          <cell r="P4243">
            <v>0</v>
          </cell>
          <cell r="Q4243">
            <v>2</v>
          </cell>
        </row>
        <row r="4244">
          <cell r="A4244" t="str">
            <v>23</v>
          </cell>
          <cell r="B4244" t="str">
            <v>00379</v>
          </cell>
          <cell r="C4244" t="str">
            <v>ОАО оптово-розн.торг.пред-ие "Кировское"</v>
          </cell>
          <cell r="D4244" t="str">
            <v>ОАО</v>
          </cell>
          <cell r="E4244" t="str">
            <v>06</v>
          </cell>
          <cell r="F4244" t="str">
            <v>1</v>
          </cell>
          <cell r="G4244" t="str">
            <v>5</v>
          </cell>
          <cell r="H4244">
            <v>423.48</v>
          </cell>
          <cell r="I4244">
            <v>422.67</v>
          </cell>
          <cell r="J4244">
            <v>0</v>
          </cell>
          <cell r="K4244">
            <v>0</v>
          </cell>
          <cell r="L4244">
            <v>0</v>
          </cell>
          <cell r="M4244">
            <v>0</v>
          </cell>
          <cell r="N4244">
            <v>0</v>
          </cell>
          <cell r="O4244">
            <v>422.67</v>
          </cell>
          <cell r="P4244">
            <v>0</v>
          </cell>
          <cell r="Q4244">
            <v>2</v>
          </cell>
        </row>
        <row r="4245">
          <cell r="A4245" t="str">
            <v>23</v>
          </cell>
          <cell r="B4245" t="str">
            <v>00380</v>
          </cell>
          <cell r="C4245" t="str">
            <v>ООО "Луч"</v>
          </cell>
          <cell r="D4245" t="str">
            <v>ООО</v>
          </cell>
          <cell r="E4245" t="str">
            <v>05</v>
          </cell>
          <cell r="F4245" t="str">
            <v>1</v>
          </cell>
          <cell r="G4245" t="str">
            <v>5</v>
          </cell>
          <cell r="H4245">
            <v>234.11</v>
          </cell>
          <cell r="I4245">
            <v>234.11</v>
          </cell>
          <cell r="J4245">
            <v>0</v>
          </cell>
          <cell r="K4245">
            <v>0</v>
          </cell>
          <cell r="L4245">
            <v>0</v>
          </cell>
          <cell r="M4245">
            <v>234.11</v>
          </cell>
          <cell r="N4245">
            <v>0</v>
          </cell>
          <cell r="O4245">
            <v>0</v>
          </cell>
          <cell r="P4245">
            <v>0</v>
          </cell>
          <cell r="Q4245">
            <v>1</v>
          </cell>
        </row>
        <row r="4246">
          <cell r="A4246" t="str">
            <v>23</v>
          </cell>
          <cell r="B4246" t="str">
            <v>00382</v>
          </cell>
          <cell r="C4246" t="str">
            <v>ЗАО КПТШО "Заря"</v>
          </cell>
          <cell r="D4246" t="str">
            <v>ЗАО</v>
          </cell>
          <cell r="E4246" t="str">
            <v>06</v>
          </cell>
          <cell r="F4246" t="str">
            <v>Л</v>
          </cell>
          <cell r="G4246" t="str">
            <v>2</v>
          </cell>
          <cell r="H4246">
            <v>10540.7</v>
          </cell>
          <cell r="I4246">
            <v>9642.01</v>
          </cell>
          <cell r="J4246">
            <v>0</v>
          </cell>
          <cell r="K4246">
            <v>0</v>
          </cell>
          <cell r="L4246">
            <v>0</v>
          </cell>
          <cell r="M4246">
            <v>0</v>
          </cell>
          <cell r="N4246">
            <v>0</v>
          </cell>
          <cell r="O4246">
            <v>9642.01</v>
          </cell>
          <cell r="P4246">
            <v>0</v>
          </cell>
          <cell r="Q4246">
            <v>1</v>
          </cell>
        </row>
        <row r="4247">
          <cell r="A4247" t="str">
            <v>23</v>
          </cell>
          <cell r="B4247" t="str">
            <v>00389</v>
          </cell>
          <cell r="C4247" t="str">
            <v>ОАО "Енис. реч. пароходство"</v>
          </cell>
          <cell r="D4247" t="str">
            <v>ТРАНС</v>
          </cell>
          <cell r="E4247" t="str">
            <v>08</v>
          </cell>
          <cell r="F4247" t="str">
            <v>0</v>
          </cell>
          <cell r="G4247" t="str">
            <v>4</v>
          </cell>
          <cell r="H4247">
            <v>219.01</v>
          </cell>
          <cell r="I4247">
            <v>438.02</v>
          </cell>
          <cell r="J4247">
            <v>0</v>
          </cell>
          <cell r="K4247">
            <v>219.01</v>
          </cell>
          <cell r="L4247">
            <v>0</v>
          </cell>
          <cell r="M4247">
            <v>219.01</v>
          </cell>
          <cell r="N4247">
            <v>0</v>
          </cell>
          <cell r="O4247">
            <v>219.01</v>
          </cell>
          <cell r="P4247">
            <v>0</v>
          </cell>
          <cell r="Q4247">
            <v>0</v>
          </cell>
        </row>
        <row r="4248">
          <cell r="A4248" t="str">
            <v>23</v>
          </cell>
          <cell r="B4248" t="str">
            <v>00394</v>
          </cell>
          <cell r="C4248" t="str">
            <v>ООО Фирма "Аверс"</v>
          </cell>
          <cell r="D4248" t="str">
            <v>ООО</v>
          </cell>
          <cell r="E4248" t="str">
            <v>05</v>
          </cell>
          <cell r="F4248" t="str">
            <v>Л</v>
          </cell>
          <cell r="G4248" t="str">
            <v>5</v>
          </cell>
          <cell r="H4248">
            <v>3878.53</v>
          </cell>
          <cell r="I4248">
            <v>714.81</v>
          </cell>
          <cell r="J4248">
            <v>0</v>
          </cell>
          <cell r="K4248">
            <v>0</v>
          </cell>
          <cell r="L4248">
            <v>0</v>
          </cell>
          <cell r="M4248">
            <v>0</v>
          </cell>
          <cell r="N4248">
            <v>0</v>
          </cell>
          <cell r="O4248">
            <v>714.81</v>
          </cell>
          <cell r="P4248">
            <v>0</v>
          </cell>
          <cell r="Q4248">
            <v>3</v>
          </cell>
        </row>
        <row r="4249">
          <cell r="A4249" t="str">
            <v>23</v>
          </cell>
          <cell r="B4249" t="str">
            <v>00401</v>
          </cell>
          <cell r="C4249" t="str">
            <v>ГП КК "Губернские аптеки" филиал" Аптека №297"</v>
          </cell>
          <cell r="D4249" t="str">
            <v>ГП</v>
          </cell>
          <cell r="E4249" t="str">
            <v>05</v>
          </cell>
          <cell r="F4249" t="str">
            <v>1</v>
          </cell>
          <cell r="G4249" t="str">
            <v>5</v>
          </cell>
          <cell r="H4249">
            <v>0</v>
          </cell>
          <cell r="I4249">
            <v>0</v>
          </cell>
          <cell r="J4249">
            <v>0</v>
          </cell>
          <cell r="K4249">
            <v>0</v>
          </cell>
          <cell r="L4249">
            <v>0</v>
          </cell>
          <cell r="M4249">
            <v>0</v>
          </cell>
          <cell r="N4249">
            <v>0</v>
          </cell>
          <cell r="O4249">
            <v>0</v>
          </cell>
          <cell r="P4249">
            <v>0</v>
          </cell>
          <cell r="Q4249">
            <v>0</v>
          </cell>
        </row>
        <row r="4250">
          <cell r="A4250" t="str">
            <v>23</v>
          </cell>
          <cell r="B4250" t="str">
            <v>00407</v>
          </cell>
          <cell r="C4250" t="str">
            <v>ООО ТД "Сибирь-Симпо"</v>
          </cell>
          <cell r="D4250" t="str">
            <v>ООО</v>
          </cell>
          <cell r="E4250" t="str">
            <v>05</v>
          </cell>
          <cell r="F4250" t="str">
            <v>1</v>
          </cell>
          <cell r="G4250" t="str">
            <v>5</v>
          </cell>
          <cell r="H4250">
            <v>1249.47</v>
          </cell>
          <cell r="I4250">
            <v>2414.77</v>
          </cell>
          <cell r="J4250">
            <v>0</v>
          </cell>
          <cell r="K4250">
            <v>0</v>
          </cell>
          <cell r="L4250">
            <v>0</v>
          </cell>
          <cell r="M4250">
            <v>1249.47</v>
          </cell>
          <cell r="N4250">
            <v>0</v>
          </cell>
          <cell r="O4250">
            <v>1165.3</v>
          </cell>
          <cell r="P4250">
            <v>0</v>
          </cell>
          <cell r="Q4250">
            <v>2</v>
          </cell>
        </row>
        <row r="4251">
          <cell r="A4251" t="str">
            <v>23</v>
          </cell>
          <cell r="B4251" t="str">
            <v>00422</v>
          </cell>
          <cell r="C4251" t="str">
            <v>МУЗ Городская  больница №3</v>
          </cell>
          <cell r="D4251" t="str">
            <v>УЗ</v>
          </cell>
          <cell r="E4251" t="str">
            <v>05</v>
          </cell>
          <cell r="F4251" t="str">
            <v>ГР</v>
          </cell>
          <cell r="G4251" t="str">
            <v>Г</v>
          </cell>
          <cell r="H4251">
            <v>8185.23</v>
          </cell>
          <cell r="I4251">
            <v>8185.23</v>
          </cell>
          <cell r="J4251">
            <v>0</v>
          </cell>
          <cell r="K4251">
            <v>0</v>
          </cell>
          <cell r="L4251">
            <v>0</v>
          </cell>
          <cell r="M4251">
            <v>0</v>
          </cell>
          <cell r="N4251">
            <v>0</v>
          </cell>
          <cell r="O4251">
            <v>8185.23</v>
          </cell>
          <cell r="P4251">
            <v>0</v>
          </cell>
          <cell r="Q4251">
            <v>40</v>
          </cell>
        </row>
        <row r="4252">
          <cell r="A4252" t="str">
            <v>23</v>
          </cell>
          <cell r="B4252" t="str">
            <v>00424</v>
          </cell>
          <cell r="C4252" t="str">
            <v>КРОБО "Пища жизни"</v>
          </cell>
          <cell r="E4252" t="str">
            <v>05</v>
          </cell>
          <cell r="F4252" t="str">
            <v>0</v>
          </cell>
          <cell r="G4252" t="str">
            <v>5</v>
          </cell>
          <cell r="H4252">
            <v>237.88</v>
          </cell>
          <cell r="I4252">
            <v>237.88</v>
          </cell>
          <cell r="J4252">
            <v>0</v>
          </cell>
          <cell r="K4252">
            <v>0</v>
          </cell>
          <cell r="L4252">
            <v>0</v>
          </cell>
          <cell r="M4252">
            <v>237.88</v>
          </cell>
          <cell r="N4252">
            <v>0</v>
          </cell>
          <cell r="O4252">
            <v>0</v>
          </cell>
          <cell r="P4252">
            <v>0</v>
          </cell>
          <cell r="Q4252">
            <v>1</v>
          </cell>
        </row>
        <row r="4253">
          <cell r="A4253" t="str">
            <v>23</v>
          </cell>
          <cell r="B4253" t="str">
            <v>00428</v>
          </cell>
          <cell r="C4253" t="str">
            <v>ЧП Багрецов Г.М.</v>
          </cell>
          <cell r="D4253" t="str">
            <v>ЧП</v>
          </cell>
          <cell r="E4253" t="str">
            <v>05</v>
          </cell>
          <cell r="F4253" t="str">
            <v>1</v>
          </cell>
          <cell r="G4253" t="str">
            <v>5</v>
          </cell>
          <cell r="H4253">
            <v>2842.76</v>
          </cell>
          <cell r="I4253">
            <v>431.63</v>
          </cell>
          <cell r="J4253">
            <v>0</v>
          </cell>
          <cell r="K4253">
            <v>0</v>
          </cell>
          <cell r="L4253">
            <v>0</v>
          </cell>
          <cell r="M4253">
            <v>0</v>
          </cell>
          <cell r="N4253">
            <v>0</v>
          </cell>
          <cell r="O4253">
            <v>431.63</v>
          </cell>
          <cell r="P4253">
            <v>0</v>
          </cell>
          <cell r="Q4253">
            <v>1</v>
          </cell>
        </row>
        <row r="4254">
          <cell r="A4254" t="str">
            <v>23</v>
          </cell>
          <cell r="B4254" t="str">
            <v>00429</v>
          </cell>
          <cell r="C4254" t="str">
            <v>ФЛ Гуляева Ф.А.</v>
          </cell>
          <cell r="D4254" t="str">
            <v>ФЛ</v>
          </cell>
          <cell r="G4254" t="str">
            <v>5</v>
          </cell>
          <cell r="H4254">
            <v>392.51</v>
          </cell>
          <cell r="I4254">
            <v>392.51</v>
          </cell>
          <cell r="J4254">
            <v>0</v>
          </cell>
          <cell r="K4254">
            <v>0</v>
          </cell>
          <cell r="L4254">
            <v>0</v>
          </cell>
          <cell r="M4254">
            <v>0</v>
          </cell>
          <cell r="N4254">
            <v>0</v>
          </cell>
          <cell r="O4254">
            <v>392.51</v>
          </cell>
          <cell r="P4254">
            <v>0</v>
          </cell>
          <cell r="Q4254">
            <v>1</v>
          </cell>
        </row>
        <row r="4255">
          <cell r="A4255" t="str">
            <v>23</v>
          </cell>
          <cell r="B4255" t="str">
            <v>00432</v>
          </cell>
          <cell r="C4255" t="str">
            <v>ООО "Красноярсквостокбурвод"</v>
          </cell>
          <cell r="D4255" t="str">
            <v>ООО</v>
          </cell>
          <cell r="E4255" t="str">
            <v>05</v>
          </cell>
          <cell r="F4255" t="str">
            <v>0</v>
          </cell>
          <cell r="G4255" t="str">
            <v>2</v>
          </cell>
          <cell r="H4255">
            <v>635.12</v>
          </cell>
          <cell r="I4255">
            <v>17374.009999999998</v>
          </cell>
          <cell r="J4255">
            <v>0</v>
          </cell>
          <cell r="K4255">
            <v>0</v>
          </cell>
          <cell r="L4255">
            <v>0</v>
          </cell>
          <cell r="M4255">
            <v>0</v>
          </cell>
          <cell r="N4255">
            <v>0</v>
          </cell>
          <cell r="O4255">
            <v>17374.009999999998</v>
          </cell>
          <cell r="P4255">
            <v>0</v>
          </cell>
          <cell r="Q4255">
            <v>0</v>
          </cell>
        </row>
        <row r="4256">
          <cell r="A4256" t="str">
            <v>23</v>
          </cell>
          <cell r="B4256" t="str">
            <v>00436</v>
          </cell>
          <cell r="C4256" t="str">
            <v>МП города Красноярска "Горэлектротранс"</v>
          </cell>
          <cell r="D4256" t="str">
            <v>МП</v>
          </cell>
          <cell r="E4256" t="str">
            <v>05</v>
          </cell>
          <cell r="F4256" t="str">
            <v>Л</v>
          </cell>
          <cell r="G4256" t="str">
            <v>М</v>
          </cell>
          <cell r="H4256">
            <v>96728.69</v>
          </cell>
          <cell r="I4256">
            <v>96728.69</v>
          </cell>
          <cell r="J4256">
            <v>0</v>
          </cell>
          <cell r="K4256">
            <v>0</v>
          </cell>
          <cell r="L4256">
            <v>0</v>
          </cell>
          <cell r="M4256">
            <v>96728.69</v>
          </cell>
          <cell r="N4256">
            <v>0</v>
          </cell>
          <cell r="O4256">
            <v>0</v>
          </cell>
          <cell r="P4256">
            <v>0</v>
          </cell>
          <cell r="Q4256">
            <v>19</v>
          </cell>
        </row>
        <row r="4257">
          <cell r="A4257" t="str">
            <v>23</v>
          </cell>
          <cell r="B4257" t="str">
            <v>00439</v>
          </cell>
          <cell r="C4257" t="str">
            <v>ЗАО "Стальмонтаж"</v>
          </cell>
          <cell r="D4257" t="str">
            <v>ЗАО</v>
          </cell>
          <cell r="E4257" t="str">
            <v>05</v>
          </cell>
          <cell r="F4257" t="str">
            <v>Л</v>
          </cell>
          <cell r="G4257" t="str">
            <v>2</v>
          </cell>
          <cell r="H4257">
            <v>5257.33</v>
          </cell>
          <cell r="I4257">
            <v>9658.25</v>
          </cell>
          <cell r="J4257">
            <v>0</v>
          </cell>
          <cell r="K4257">
            <v>0</v>
          </cell>
          <cell r="L4257">
            <v>0</v>
          </cell>
          <cell r="M4257">
            <v>4400.92</v>
          </cell>
          <cell r="N4257">
            <v>0</v>
          </cell>
          <cell r="O4257">
            <v>5257.33</v>
          </cell>
          <cell r="P4257">
            <v>0</v>
          </cell>
          <cell r="Q4257">
            <v>1</v>
          </cell>
        </row>
        <row r="4258">
          <cell r="A4258" t="str">
            <v>23</v>
          </cell>
          <cell r="B4258" t="str">
            <v>00444</v>
          </cell>
          <cell r="C4258" t="str">
            <v>ООО Фирма "Эфель"</v>
          </cell>
          <cell r="D4258" t="str">
            <v>ООО</v>
          </cell>
          <cell r="E4258" t="str">
            <v>05</v>
          </cell>
          <cell r="F4258" t="str">
            <v>1</v>
          </cell>
          <cell r="G4258" t="str">
            <v>5</v>
          </cell>
          <cell r="H4258">
            <v>29.27</v>
          </cell>
          <cell r="I4258">
            <v>0</v>
          </cell>
          <cell r="J4258">
            <v>-137.11000000000001</v>
          </cell>
          <cell r="K4258">
            <v>0</v>
          </cell>
          <cell r="L4258">
            <v>0</v>
          </cell>
          <cell r="M4258">
            <v>29.27</v>
          </cell>
          <cell r="N4258">
            <v>0</v>
          </cell>
          <cell r="O4258">
            <v>0</v>
          </cell>
          <cell r="P4258">
            <v>-166.38</v>
          </cell>
          <cell r="Q4258">
            <v>1</v>
          </cell>
        </row>
        <row r="4259">
          <cell r="A4259" t="str">
            <v>23</v>
          </cell>
          <cell r="B4259" t="str">
            <v>00446</v>
          </cell>
          <cell r="C4259" t="str">
            <v>ФЛ Милорадова Т. А.</v>
          </cell>
          <cell r="D4259" t="str">
            <v>ФЛ</v>
          </cell>
          <cell r="E4259" t="str">
            <v>05</v>
          </cell>
          <cell r="F4259" t="str">
            <v>0</v>
          </cell>
          <cell r="G4259" t="str">
            <v>5</v>
          </cell>
          <cell r="H4259">
            <v>214.1</v>
          </cell>
          <cell r="I4259">
            <v>103.71</v>
          </cell>
          <cell r="J4259">
            <v>0</v>
          </cell>
          <cell r="K4259">
            <v>0</v>
          </cell>
          <cell r="L4259">
            <v>0</v>
          </cell>
          <cell r="M4259">
            <v>0</v>
          </cell>
          <cell r="N4259">
            <v>0</v>
          </cell>
          <cell r="O4259">
            <v>103.71</v>
          </cell>
          <cell r="P4259">
            <v>0</v>
          </cell>
          <cell r="Q4259">
            <v>1</v>
          </cell>
        </row>
        <row r="4260">
          <cell r="A4260" t="str">
            <v>23</v>
          </cell>
          <cell r="B4260" t="str">
            <v>00453</v>
          </cell>
          <cell r="H4260">
            <v>0</v>
          </cell>
          <cell r="I4260">
            <v>0</v>
          </cell>
          <cell r="J4260">
            <v>0</v>
          </cell>
          <cell r="K4260">
            <v>0</v>
          </cell>
          <cell r="L4260">
            <v>0</v>
          </cell>
          <cell r="M4260">
            <v>0</v>
          </cell>
          <cell r="N4260">
            <v>0</v>
          </cell>
          <cell r="O4260">
            <v>0</v>
          </cell>
          <cell r="P4260">
            <v>0</v>
          </cell>
          <cell r="Q4260">
            <v>1</v>
          </cell>
        </row>
        <row r="4261">
          <cell r="A4261" t="str">
            <v>23</v>
          </cell>
          <cell r="B4261" t="str">
            <v>00456</v>
          </cell>
          <cell r="C4261" t="str">
            <v>ООО "Илия"</v>
          </cell>
          <cell r="D4261" t="str">
            <v>ООО</v>
          </cell>
          <cell r="E4261" t="str">
            <v>06</v>
          </cell>
          <cell r="F4261" t="str">
            <v>1</v>
          </cell>
          <cell r="G4261" t="str">
            <v>5</v>
          </cell>
          <cell r="H4261">
            <v>123.47</v>
          </cell>
          <cell r="I4261">
            <v>269.79000000000002</v>
          </cell>
          <cell r="J4261">
            <v>0</v>
          </cell>
          <cell r="K4261">
            <v>123.47</v>
          </cell>
          <cell r="L4261">
            <v>0</v>
          </cell>
          <cell r="M4261">
            <v>0</v>
          </cell>
          <cell r="N4261">
            <v>0</v>
          </cell>
          <cell r="O4261">
            <v>269.79000000000002</v>
          </cell>
          <cell r="P4261">
            <v>0</v>
          </cell>
          <cell r="Q4261">
            <v>1</v>
          </cell>
        </row>
        <row r="4262">
          <cell r="A4262" t="str">
            <v>23</v>
          </cell>
          <cell r="B4262" t="str">
            <v>00459</v>
          </cell>
          <cell r="C4262" t="str">
            <v>ЧП Сецкая Т.В.</v>
          </cell>
          <cell r="D4262" t="str">
            <v>ЧП</v>
          </cell>
          <cell r="E4262" t="str">
            <v>05</v>
          </cell>
          <cell r="F4262" t="str">
            <v>1</v>
          </cell>
          <cell r="G4262" t="str">
            <v>5</v>
          </cell>
          <cell r="H4262">
            <v>128.94999999999999</v>
          </cell>
          <cell r="I4262">
            <v>0</v>
          </cell>
          <cell r="J4262">
            <v>-111.42</v>
          </cell>
          <cell r="K4262">
            <v>0</v>
          </cell>
          <cell r="L4262">
            <v>0</v>
          </cell>
          <cell r="M4262">
            <v>0</v>
          </cell>
          <cell r="N4262">
            <v>0</v>
          </cell>
          <cell r="O4262">
            <v>0</v>
          </cell>
          <cell r="P4262">
            <v>-111.42</v>
          </cell>
          <cell r="Q4262">
            <v>1</v>
          </cell>
        </row>
        <row r="4263">
          <cell r="A4263" t="str">
            <v>23</v>
          </cell>
          <cell r="B4263" t="str">
            <v>00460</v>
          </cell>
          <cell r="C4263" t="str">
            <v>ПФЗАО КБ "Кедр"</v>
          </cell>
          <cell r="D4263" t="str">
            <v>БАНК</v>
          </cell>
          <cell r="E4263" t="str">
            <v>06</v>
          </cell>
          <cell r="F4263" t="str">
            <v>1</v>
          </cell>
          <cell r="G4263" t="str">
            <v>5</v>
          </cell>
          <cell r="H4263">
            <v>1146.58</v>
          </cell>
          <cell r="I4263">
            <v>0</v>
          </cell>
          <cell r="J4263">
            <v>0</v>
          </cell>
          <cell r="K4263">
            <v>0</v>
          </cell>
          <cell r="L4263">
            <v>0</v>
          </cell>
          <cell r="M4263">
            <v>0</v>
          </cell>
          <cell r="N4263">
            <v>0</v>
          </cell>
          <cell r="O4263">
            <v>0</v>
          </cell>
          <cell r="P4263">
            <v>0</v>
          </cell>
          <cell r="Q4263">
            <v>4</v>
          </cell>
        </row>
        <row r="4264">
          <cell r="A4264" t="str">
            <v>23</v>
          </cell>
          <cell r="B4264" t="str">
            <v>00461</v>
          </cell>
          <cell r="C4264" t="str">
            <v>ООО "Блик"</v>
          </cell>
          <cell r="D4264" t="str">
            <v>ООО</v>
          </cell>
          <cell r="E4264" t="str">
            <v>05</v>
          </cell>
          <cell r="F4264" t="str">
            <v>0</v>
          </cell>
          <cell r="G4264" t="str">
            <v>5</v>
          </cell>
          <cell r="H4264">
            <v>0</v>
          </cell>
          <cell r="I4264">
            <v>0</v>
          </cell>
          <cell r="J4264">
            <v>0</v>
          </cell>
          <cell r="K4264">
            <v>0</v>
          </cell>
          <cell r="L4264">
            <v>0</v>
          </cell>
          <cell r="M4264">
            <v>0</v>
          </cell>
          <cell r="N4264">
            <v>0</v>
          </cell>
          <cell r="O4264">
            <v>0</v>
          </cell>
          <cell r="P4264">
            <v>0</v>
          </cell>
          <cell r="Q4264">
            <v>0</v>
          </cell>
        </row>
        <row r="4265">
          <cell r="A4265" t="str">
            <v>23</v>
          </cell>
          <cell r="B4265" t="str">
            <v>00462</v>
          </cell>
          <cell r="C4265" t="str">
            <v>ООО "Нива"</v>
          </cell>
          <cell r="D4265" t="str">
            <v>ООО</v>
          </cell>
          <cell r="E4265" t="str">
            <v>06</v>
          </cell>
          <cell r="F4265" t="str">
            <v>1</v>
          </cell>
          <cell r="G4265" t="str">
            <v>5</v>
          </cell>
          <cell r="H4265">
            <v>762.38</v>
          </cell>
          <cell r="I4265">
            <v>1485.48</v>
          </cell>
          <cell r="J4265">
            <v>0</v>
          </cell>
          <cell r="K4265">
            <v>0</v>
          </cell>
          <cell r="L4265">
            <v>0</v>
          </cell>
          <cell r="M4265">
            <v>0</v>
          </cell>
          <cell r="N4265">
            <v>0</v>
          </cell>
          <cell r="O4265">
            <v>1485.48</v>
          </cell>
          <cell r="P4265">
            <v>0</v>
          </cell>
          <cell r="Q4265">
            <v>2</v>
          </cell>
        </row>
        <row r="4266">
          <cell r="A4266" t="str">
            <v>23</v>
          </cell>
          <cell r="B4266" t="str">
            <v>00466</v>
          </cell>
          <cell r="C4266" t="str">
            <v>ГОУ "Проф.лицей №33"</v>
          </cell>
          <cell r="D4266" t="str">
            <v>ГОУ</v>
          </cell>
          <cell r="E4266" t="str">
            <v>05</v>
          </cell>
          <cell r="F4266" t="str">
            <v>1</v>
          </cell>
          <cell r="G4266" t="str">
            <v>Ф</v>
          </cell>
          <cell r="H4266">
            <v>29696.73</v>
          </cell>
          <cell r="I4266">
            <v>0</v>
          </cell>
          <cell r="J4266">
            <v>-14151.96</v>
          </cell>
          <cell r="K4266">
            <v>21341.200000000001</v>
          </cell>
          <cell r="L4266">
            <v>0</v>
          </cell>
          <cell r="M4266">
            <v>0</v>
          </cell>
          <cell r="N4266">
            <v>0</v>
          </cell>
          <cell r="O4266">
            <v>0</v>
          </cell>
          <cell r="P4266">
            <v>-14151.96</v>
          </cell>
          <cell r="Q4266">
            <v>1</v>
          </cell>
        </row>
        <row r="4267">
          <cell r="A4267" t="str">
            <v>23</v>
          </cell>
          <cell r="B4267" t="str">
            <v>00470</v>
          </cell>
          <cell r="C4267" t="str">
            <v>ООО "Бригантина-2001"</v>
          </cell>
          <cell r="D4267" t="str">
            <v>ООО</v>
          </cell>
          <cell r="E4267" t="str">
            <v>05</v>
          </cell>
          <cell r="F4267" t="str">
            <v>1</v>
          </cell>
          <cell r="G4267" t="str">
            <v>5</v>
          </cell>
          <cell r="H4267">
            <v>3944.41</v>
          </cell>
          <cell r="I4267">
            <v>7544.63</v>
          </cell>
          <cell r="J4267">
            <v>0</v>
          </cell>
          <cell r="K4267">
            <v>0</v>
          </cell>
          <cell r="L4267">
            <v>0</v>
          </cell>
          <cell r="M4267">
            <v>7544.63</v>
          </cell>
          <cell r="N4267">
            <v>0</v>
          </cell>
          <cell r="O4267">
            <v>0</v>
          </cell>
          <cell r="P4267">
            <v>0</v>
          </cell>
          <cell r="Q4267">
            <v>1</v>
          </cell>
        </row>
        <row r="4268">
          <cell r="A4268" t="str">
            <v>23</v>
          </cell>
          <cell r="B4268" t="str">
            <v>00480</v>
          </cell>
          <cell r="C4268" t="str">
            <v>ОАО филиал АКБ "Югра"</v>
          </cell>
          <cell r="D4268" t="str">
            <v>БАНК</v>
          </cell>
          <cell r="E4268" t="str">
            <v>05</v>
          </cell>
          <cell r="F4268" t="str">
            <v>1</v>
          </cell>
          <cell r="G4268" t="str">
            <v>5</v>
          </cell>
          <cell r="H4268">
            <v>618.32000000000005</v>
          </cell>
          <cell r="I4268">
            <v>618.22</v>
          </cell>
          <cell r="J4268">
            <v>0</v>
          </cell>
          <cell r="K4268">
            <v>0</v>
          </cell>
          <cell r="L4268">
            <v>0</v>
          </cell>
          <cell r="M4268">
            <v>618.32000000000005</v>
          </cell>
          <cell r="N4268">
            <v>0</v>
          </cell>
          <cell r="O4268">
            <v>0</v>
          </cell>
          <cell r="P4268">
            <v>-0.1</v>
          </cell>
          <cell r="Q4268">
            <v>1</v>
          </cell>
        </row>
        <row r="4269">
          <cell r="A4269" t="str">
            <v>23</v>
          </cell>
          <cell r="B4269" t="str">
            <v>00481</v>
          </cell>
          <cell r="C4269" t="str">
            <v>Межр. инс-ия Фед. налог. сл. №22 по Красн. кр-ю, Тайм.(Долг.-Нен.) и Эвенк. автон.округ.</v>
          </cell>
          <cell r="D4269" t="str">
            <v>ГНС</v>
          </cell>
          <cell r="E4269" t="str">
            <v>05</v>
          </cell>
          <cell r="F4269" t="str">
            <v>0</v>
          </cell>
          <cell r="G4269" t="str">
            <v>Ф</v>
          </cell>
          <cell r="H4269">
            <v>2268.2399999999998</v>
          </cell>
          <cell r="I4269">
            <v>2268.23</v>
          </cell>
          <cell r="J4269">
            <v>0</v>
          </cell>
          <cell r="K4269">
            <v>2999.28</v>
          </cell>
          <cell r="L4269">
            <v>0</v>
          </cell>
          <cell r="M4269">
            <v>2268.2399999999998</v>
          </cell>
          <cell r="N4269">
            <v>0</v>
          </cell>
          <cell r="O4269">
            <v>0</v>
          </cell>
          <cell r="P4269">
            <v>-0.01</v>
          </cell>
          <cell r="Q4269">
            <v>1</v>
          </cell>
        </row>
        <row r="4270">
          <cell r="A4270" t="str">
            <v>23</v>
          </cell>
          <cell r="B4270" t="str">
            <v>00482</v>
          </cell>
          <cell r="C4270" t="str">
            <v>ИП Остапчук Б.Д.</v>
          </cell>
          <cell r="D4270" t="str">
            <v>ИП</v>
          </cell>
          <cell r="E4270" t="str">
            <v>05</v>
          </cell>
          <cell r="F4270" t="str">
            <v>1</v>
          </cell>
          <cell r="G4270" t="str">
            <v>5</v>
          </cell>
          <cell r="H4270">
            <v>1490.58</v>
          </cell>
          <cell r="I4270">
            <v>1490.58</v>
          </cell>
          <cell r="J4270">
            <v>0</v>
          </cell>
          <cell r="K4270">
            <v>0</v>
          </cell>
          <cell r="L4270">
            <v>0</v>
          </cell>
          <cell r="M4270">
            <v>1490.58</v>
          </cell>
          <cell r="N4270">
            <v>0</v>
          </cell>
          <cell r="O4270">
            <v>0</v>
          </cell>
          <cell r="P4270">
            <v>0</v>
          </cell>
          <cell r="Q4270">
            <v>1</v>
          </cell>
        </row>
        <row r="4271">
          <cell r="A4271" t="str">
            <v>23</v>
          </cell>
          <cell r="B4271" t="str">
            <v>00508</v>
          </cell>
          <cell r="C4271" t="str">
            <v>В/Ч 32743</v>
          </cell>
          <cell r="E4271" t="str">
            <v>06</v>
          </cell>
          <cell r="F4271" t="str">
            <v>0</v>
          </cell>
          <cell r="G4271" t="str">
            <v>Ф</v>
          </cell>
          <cell r="H4271">
            <v>475.4</v>
          </cell>
          <cell r="I4271">
            <v>471.47</v>
          </cell>
          <cell r="J4271">
            <v>0</v>
          </cell>
          <cell r="K4271">
            <v>0</v>
          </cell>
          <cell r="L4271">
            <v>0</v>
          </cell>
          <cell r="M4271">
            <v>0</v>
          </cell>
          <cell r="N4271">
            <v>0</v>
          </cell>
          <cell r="O4271">
            <v>471.47</v>
          </cell>
          <cell r="P4271">
            <v>0</v>
          </cell>
          <cell r="Q4271">
            <v>1</v>
          </cell>
        </row>
        <row r="4272">
          <cell r="A4272" t="str">
            <v>23</v>
          </cell>
          <cell r="B4272" t="str">
            <v>00509</v>
          </cell>
          <cell r="C4272" t="str">
            <v>ООО "Селена"</v>
          </cell>
          <cell r="D4272" t="str">
            <v>ООО</v>
          </cell>
          <cell r="E4272" t="str">
            <v>05</v>
          </cell>
          <cell r="F4272" t="str">
            <v>1</v>
          </cell>
          <cell r="G4272" t="str">
            <v>5</v>
          </cell>
          <cell r="H4272">
            <v>361.17</v>
          </cell>
          <cell r="I4272">
            <v>226.38</v>
          </cell>
          <cell r="J4272">
            <v>0</v>
          </cell>
          <cell r="K4272">
            <v>0</v>
          </cell>
          <cell r="L4272">
            <v>0</v>
          </cell>
          <cell r="M4272">
            <v>0</v>
          </cell>
          <cell r="N4272">
            <v>0</v>
          </cell>
          <cell r="O4272">
            <v>226.38</v>
          </cell>
          <cell r="P4272">
            <v>0</v>
          </cell>
          <cell r="Q4272">
            <v>1</v>
          </cell>
        </row>
        <row r="4273">
          <cell r="A4273" t="str">
            <v>23</v>
          </cell>
          <cell r="B4273" t="str">
            <v>00521</v>
          </cell>
          <cell r="C4273" t="str">
            <v>ООО фирма "Тик-Так"</v>
          </cell>
          <cell r="D4273" t="str">
            <v>ООО</v>
          </cell>
          <cell r="E4273" t="str">
            <v>06</v>
          </cell>
          <cell r="F4273" t="str">
            <v>0</v>
          </cell>
          <cell r="G4273" t="str">
            <v>5</v>
          </cell>
          <cell r="H4273">
            <v>70.430000000000007</v>
          </cell>
          <cell r="I4273">
            <v>0</v>
          </cell>
          <cell r="J4273">
            <v>-120.87</v>
          </cell>
          <cell r="K4273">
            <v>58.53</v>
          </cell>
          <cell r="L4273">
            <v>0</v>
          </cell>
          <cell r="M4273">
            <v>100</v>
          </cell>
          <cell r="N4273">
            <v>0</v>
          </cell>
          <cell r="O4273">
            <v>0</v>
          </cell>
          <cell r="P4273">
            <v>-220.87</v>
          </cell>
          <cell r="Q4273">
            <v>1</v>
          </cell>
        </row>
        <row r="4274">
          <cell r="A4274" t="str">
            <v>23</v>
          </cell>
          <cell r="B4274" t="str">
            <v>00522</v>
          </cell>
          <cell r="C4274" t="str">
            <v>ЗАО ЗК "Северная"</v>
          </cell>
          <cell r="D4274" t="str">
            <v>АО</v>
          </cell>
          <cell r="E4274" t="str">
            <v>06</v>
          </cell>
          <cell r="F4274" t="str">
            <v>Л</v>
          </cell>
          <cell r="G4274" t="str">
            <v>5</v>
          </cell>
          <cell r="H4274">
            <v>1268.93</v>
          </cell>
          <cell r="I4274">
            <v>2684.2</v>
          </cell>
          <cell r="J4274">
            <v>0</v>
          </cell>
          <cell r="K4274">
            <v>0</v>
          </cell>
          <cell r="L4274">
            <v>0</v>
          </cell>
          <cell r="M4274">
            <v>0</v>
          </cell>
          <cell r="N4274">
            <v>0</v>
          </cell>
          <cell r="O4274">
            <v>2684.2</v>
          </cell>
          <cell r="P4274">
            <v>0</v>
          </cell>
          <cell r="Q4274">
            <v>1</v>
          </cell>
        </row>
        <row r="4275">
          <cell r="A4275" t="str">
            <v>23</v>
          </cell>
          <cell r="B4275" t="str">
            <v>00523</v>
          </cell>
          <cell r="C4275" t="str">
            <v>ООО "Эвенкия"</v>
          </cell>
          <cell r="D4275" t="str">
            <v>ООО</v>
          </cell>
          <cell r="E4275" t="str">
            <v>06</v>
          </cell>
          <cell r="F4275" t="str">
            <v>0</v>
          </cell>
          <cell r="G4275" t="str">
            <v>5</v>
          </cell>
          <cell r="H4275">
            <v>1876.86</v>
          </cell>
          <cell r="I4275">
            <v>1876.86</v>
          </cell>
          <cell r="J4275">
            <v>0</v>
          </cell>
          <cell r="K4275">
            <v>0</v>
          </cell>
          <cell r="L4275">
            <v>0</v>
          </cell>
          <cell r="M4275">
            <v>1876.86</v>
          </cell>
          <cell r="N4275">
            <v>0</v>
          </cell>
          <cell r="O4275">
            <v>0</v>
          </cell>
          <cell r="P4275">
            <v>0</v>
          </cell>
          <cell r="Q4275">
            <v>2</v>
          </cell>
        </row>
        <row r="4276">
          <cell r="A4276" t="str">
            <v>23</v>
          </cell>
          <cell r="B4276" t="str">
            <v>00535</v>
          </cell>
          <cell r="C4276" t="str">
            <v>ГП КК "Губернские аптеки" филиал "Аптека № 87"</v>
          </cell>
          <cell r="D4276" t="str">
            <v>ГПКК</v>
          </cell>
          <cell r="E4276" t="str">
            <v>05</v>
          </cell>
          <cell r="F4276" t="str">
            <v>1</v>
          </cell>
          <cell r="G4276" t="str">
            <v>5</v>
          </cell>
          <cell r="H4276">
            <v>0</v>
          </cell>
          <cell r="I4276">
            <v>0</v>
          </cell>
          <cell r="J4276">
            <v>0</v>
          </cell>
          <cell r="K4276">
            <v>0</v>
          </cell>
          <cell r="L4276">
            <v>0</v>
          </cell>
          <cell r="M4276">
            <v>0</v>
          </cell>
          <cell r="N4276">
            <v>0</v>
          </cell>
          <cell r="O4276">
            <v>0</v>
          </cell>
          <cell r="P4276">
            <v>0</v>
          </cell>
          <cell r="Q4276">
            <v>0</v>
          </cell>
        </row>
        <row r="4277">
          <cell r="A4277" t="str">
            <v>23</v>
          </cell>
          <cell r="B4277" t="str">
            <v>00536</v>
          </cell>
          <cell r="C4277" t="str">
            <v>ООО фирма "Веста"</v>
          </cell>
          <cell r="D4277" t="str">
            <v>ООО</v>
          </cell>
          <cell r="E4277" t="str">
            <v>06</v>
          </cell>
          <cell r="F4277" t="str">
            <v>1</v>
          </cell>
          <cell r="G4277" t="str">
            <v>5</v>
          </cell>
          <cell r="H4277">
            <v>53.06</v>
          </cell>
          <cell r="I4277">
            <v>53.06</v>
          </cell>
          <cell r="J4277">
            <v>0</v>
          </cell>
          <cell r="K4277">
            <v>0</v>
          </cell>
          <cell r="L4277">
            <v>0</v>
          </cell>
          <cell r="M4277">
            <v>0</v>
          </cell>
          <cell r="N4277">
            <v>0</v>
          </cell>
          <cell r="O4277">
            <v>53.06</v>
          </cell>
          <cell r="P4277">
            <v>0</v>
          </cell>
          <cell r="Q4277">
            <v>1</v>
          </cell>
        </row>
        <row r="4278">
          <cell r="A4278" t="str">
            <v>23</v>
          </cell>
          <cell r="B4278" t="str">
            <v>00539</v>
          </cell>
          <cell r="C4278" t="str">
            <v>ООО "Циклон"</v>
          </cell>
          <cell r="D4278" t="str">
            <v>ООО</v>
          </cell>
          <cell r="E4278" t="str">
            <v>05</v>
          </cell>
          <cell r="F4278" t="str">
            <v>0</v>
          </cell>
          <cell r="G4278" t="str">
            <v>5</v>
          </cell>
          <cell r="H4278">
            <v>47.58</v>
          </cell>
          <cell r="I4278">
            <v>28.82</v>
          </cell>
          <cell r="J4278">
            <v>0</v>
          </cell>
          <cell r="K4278">
            <v>0</v>
          </cell>
          <cell r="L4278">
            <v>0</v>
          </cell>
          <cell r="M4278">
            <v>0</v>
          </cell>
          <cell r="N4278">
            <v>0</v>
          </cell>
          <cell r="O4278">
            <v>28.82</v>
          </cell>
          <cell r="P4278">
            <v>0</v>
          </cell>
          <cell r="Q4278">
            <v>1</v>
          </cell>
        </row>
        <row r="4279">
          <cell r="A4279" t="str">
            <v>23</v>
          </cell>
          <cell r="B4279" t="str">
            <v>00540</v>
          </cell>
          <cell r="C4279" t="str">
            <v>ООО "Сиблесстрой"</v>
          </cell>
          <cell r="E4279" t="str">
            <v>05</v>
          </cell>
          <cell r="F4279" t="str">
            <v>Л</v>
          </cell>
          <cell r="G4279" t="str">
            <v>2</v>
          </cell>
          <cell r="H4279">
            <v>1379.74</v>
          </cell>
          <cell r="I4279">
            <v>1867.4</v>
          </cell>
          <cell r="J4279">
            <v>0</v>
          </cell>
          <cell r="K4279">
            <v>0</v>
          </cell>
          <cell r="L4279">
            <v>0</v>
          </cell>
          <cell r="M4279">
            <v>0</v>
          </cell>
          <cell r="N4279">
            <v>0</v>
          </cell>
          <cell r="O4279">
            <v>1867.4</v>
          </cell>
          <cell r="P4279">
            <v>0</v>
          </cell>
          <cell r="Q4279">
            <v>3</v>
          </cell>
        </row>
        <row r="4280">
          <cell r="A4280" t="str">
            <v>23</v>
          </cell>
          <cell r="B4280" t="str">
            <v>00541</v>
          </cell>
          <cell r="C4280" t="str">
            <v>ООО "Деймос"</v>
          </cell>
          <cell r="D4280" t="str">
            <v>ООО</v>
          </cell>
          <cell r="E4280" t="str">
            <v>05</v>
          </cell>
          <cell r="F4280" t="str">
            <v>1</v>
          </cell>
          <cell r="G4280" t="str">
            <v>5</v>
          </cell>
          <cell r="H4280">
            <v>285.45999999999998</v>
          </cell>
          <cell r="I4280">
            <v>285.45</v>
          </cell>
          <cell r="J4280">
            <v>0</v>
          </cell>
          <cell r="K4280">
            <v>0</v>
          </cell>
          <cell r="L4280">
            <v>0</v>
          </cell>
          <cell r="M4280">
            <v>285.45</v>
          </cell>
          <cell r="N4280">
            <v>0</v>
          </cell>
          <cell r="O4280">
            <v>0</v>
          </cell>
          <cell r="P4280">
            <v>0</v>
          </cell>
          <cell r="Q4280">
            <v>2</v>
          </cell>
        </row>
        <row r="4281">
          <cell r="A4281" t="str">
            <v>23</v>
          </cell>
          <cell r="B4281" t="str">
            <v>00543</v>
          </cell>
          <cell r="C4281" t="str">
            <v>ГОУ Профлицей N 1</v>
          </cell>
          <cell r="D4281" t="str">
            <v>ГОУ</v>
          </cell>
          <cell r="E4281" t="str">
            <v>05</v>
          </cell>
          <cell r="F4281" t="str">
            <v>0</v>
          </cell>
          <cell r="G4281" t="str">
            <v>Ф</v>
          </cell>
          <cell r="H4281">
            <v>30002.02</v>
          </cell>
          <cell r="I4281">
            <v>0</v>
          </cell>
          <cell r="J4281">
            <v>0</v>
          </cell>
          <cell r="K4281">
            <v>49984.61</v>
          </cell>
          <cell r="L4281">
            <v>0</v>
          </cell>
          <cell r="M4281">
            <v>0</v>
          </cell>
          <cell r="N4281">
            <v>0</v>
          </cell>
          <cell r="O4281">
            <v>0</v>
          </cell>
          <cell r="P4281">
            <v>0</v>
          </cell>
          <cell r="Q4281">
            <v>1</v>
          </cell>
        </row>
        <row r="4282">
          <cell r="A4282" t="str">
            <v>23</v>
          </cell>
          <cell r="B4282" t="str">
            <v>00544</v>
          </cell>
          <cell r="C4282" t="str">
            <v>ОАО "Мясо"</v>
          </cell>
          <cell r="D4282" t="str">
            <v>АО</v>
          </cell>
          <cell r="E4282" t="str">
            <v>06</v>
          </cell>
          <cell r="F4282" t="str">
            <v>1</v>
          </cell>
          <cell r="G4282" t="str">
            <v>5</v>
          </cell>
          <cell r="H4282">
            <v>0</v>
          </cell>
          <cell r="I4282">
            <v>243.52</v>
          </cell>
          <cell r="J4282">
            <v>0</v>
          </cell>
          <cell r="K4282">
            <v>0</v>
          </cell>
          <cell r="L4282">
            <v>0</v>
          </cell>
          <cell r="M4282">
            <v>0</v>
          </cell>
          <cell r="N4282">
            <v>0</v>
          </cell>
          <cell r="O4282">
            <v>243.52</v>
          </cell>
          <cell r="P4282">
            <v>0</v>
          </cell>
          <cell r="Q4282">
            <v>2</v>
          </cell>
        </row>
        <row r="4283">
          <cell r="A4283" t="str">
            <v>23</v>
          </cell>
          <cell r="B4283" t="str">
            <v>00545</v>
          </cell>
          <cell r="C4283" t="str">
            <v>ИП Алиев В.В.</v>
          </cell>
          <cell r="D4283" t="str">
            <v>ИП</v>
          </cell>
          <cell r="E4283" t="str">
            <v>05</v>
          </cell>
          <cell r="F4283" t="str">
            <v>1</v>
          </cell>
          <cell r="G4283" t="str">
            <v>5</v>
          </cell>
          <cell r="H4283">
            <v>71.37</v>
          </cell>
          <cell r="I4283">
            <v>0</v>
          </cell>
          <cell r="J4283">
            <v>-5.8</v>
          </cell>
          <cell r="K4283">
            <v>0</v>
          </cell>
          <cell r="L4283">
            <v>0</v>
          </cell>
          <cell r="M4283">
            <v>0</v>
          </cell>
          <cell r="N4283">
            <v>0</v>
          </cell>
          <cell r="O4283">
            <v>0</v>
          </cell>
          <cell r="P4283">
            <v>-5.8</v>
          </cell>
          <cell r="Q4283">
            <v>1</v>
          </cell>
        </row>
        <row r="4284">
          <cell r="A4284" t="str">
            <v>23</v>
          </cell>
          <cell r="B4284" t="str">
            <v>00547</v>
          </cell>
          <cell r="C4284" t="str">
            <v>ФЛ Усольцева Т.И.</v>
          </cell>
          <cell r="D4284" t="str">
            <v>ФЛ</v>
          </cell>
          <cell r="E4284" t="str">
            <v>06</v>
          </cell>
          <cell r="F4284" t="str">
            <v>0</v>
          </cell>
          <cell r="G4284" t="str">
            <v>5</v>
          </cell>
          <cell r="H4284">
            <v>145.19</v>
          </cell>
          <cell r="I4284">
            <v>145.19</v>
          </cell>
          <cell r="J4284">
            <v>0</v>
          </cell>
          <cell r="K4284">
            <v>0</v>
          </cell>
          <cell r="L4284">
            <v>0</v>
          </cell>
          <cell r="M4284">
            <v>145.19</v>
          </cell>
          <cell r="N4284">
            <v>0</v>
          </cell>
          <cell r="O4284">
            <v>0</v>
          </cell>
          <cell r="P4284">
            <v>0</v>
          </cell>
          <cell r="Q4284">
            <v>1</v>
          </cell>
        </row>
        <row r="4285">
          <cell r="A4285" t="str">
            <v>23</v>
          </cell>
          <cell r="B4285" t="str">
            <v>00556</v>
          </cell>
          <cell r="C4285" t="str">
            <v>ООО "Самсон"</v>
          </cell>
          <cell r="D4285" t="str">
            <v>ООО</v>
          </cell>
          <cell r="E4285" t="str">
            <v>05</v>
          </cell>
          <cell r="F4285" t="str">
            <v>1</v>
          </cell>
          <cell r="G4285" t="str">
            <v>5</v>
          </cell>
          <cell r="H4285">
            <v>64.95</v>
          </cell>
          <cell r="I4285">
            <v>76.099999999999994</v>
          </cell>
          <cell r="J4285">
            <v>0</v>
          </cell>
          <cell r="K4285">
            <v>0</v>
          </cell>
          <cell r="L4285">
            <v>0</v>
          </cell>
          <cell r="M4285">
            <v>0</v>
          </cell>
          <cell r="N4285">
            <v>0</v>
          </cell>
          <cell r="O4285">
            <v>76.099999999999994</v>
          </cell>
          <cell r="P4285">
            <v>0</v>
          </cell>
          <cell r="Q4285">
            <v>1</v>
          </cell>
        </row>
        <row r="4286">
          <cell r="A4286" t="str">
            <v>23</v>
          </cell>
          <cell r="B4286" t="str">
            <v>00557</v>
          </cell>
          <cell r="C4286" t="str">
            <v>ИП Кулешова Н.А.</v>
          </cell>
          <cell r="D4286" t="str">
            <v>ИП</v>
          </cell>
          <cell r="E4286" t="str">
            <v>05</v>
          </cell>
          <cell r="F4286" t="str">
            <v>0</v>
          </cell>
          <cell r="G4286" t="str">
            <v>5</v>
          </cell>
          <cell r="H4286">
            <v>11.9</v>
          </cell>
          <cell r="I4286">
            <v>0</v>
          </cell>
          <cell r="J4286">
            <v>-12.39</v>
          </cell>
          <cell r="K4286">
            <v>0</v>
          </cell>
          <cell r="L4286">
            <v>0</v>
          </cell>
          <cell r="M4286">
            <v>0</v>
          </cell>
          <cell r="N4286">
            <v>0</v>
          </cell>
          <cell r="O4286">
            <v>0</v>
          </cell>
          <cell r="P4286">
            <v>-12.39</v>
          </cell>
          <cell r="Q4286">
            <v>1</v>
          </cell>
        </row>
        <row r="4287">
          <cell r="A4287" t="str">
            <v>23</v>
          </cell>
          <cell r="B4287" t="str">
            <v>00559</v>
          </cell>
          <cell r="C4287" t="str">
            <v>ООО "Визир-С"</v>
          </cell>
          <cell r="D4287" t="str">
            <v>ООО</v>
          </cell>
          <cell r="E4287" t="str">
            <v>06</v>
          </cell>
          <cell r="F4287" t="str">
            <v>0</v>
          </cell>
          <cell r="G4287" t="str">
            <v>5</v>
          </cell>
          <cell r="H4287">
            <v>122.34</v>
          </cell>
          <cell r="I4287">
            <v>122.34</v>
          </cell>
          <cell r="J4287">
            <v>0</v>
          </cell>
          <cell r="K4287">
            <v>0</v>
          </cell>
          <cell r="L4287">
            <v>0</v>
          </cell>
          <cell r="M4287">
            <v>0</v>
          </cell>
          <cell r="N4287">
            <v>0</v>
          </cell>
          <cell r="O4287">
            <v>122.34</v>
          </cell>
          <cell r="P4287">
            <v>0</v>
          </cell>
          <cell r="Q4287">
            <v>1</v>
          </cell>
        </row>
        <row r="4288">
          <cell r="A4288" t="str">
            <v>23</v>
          </cell>
          <cell r="B4288" t="str">
            <v>00560</v>
          </cell>
          <cell r="C4288" t="str">
            <v>ИП Бургаева С.Ю.</v>
          </cell>
          <cell r="D4288" t="str">
            <v>ИП</v>
          </cell>
          <cell r="E4288" t="str">
            <v>05</v>
          </cell>
          <cell r="F4288" t="str">
            <v>0</v>
          </cell>
          <cell r="G4288" t="str">
            <v>5</v>
          </cell>
          <cell r="H4288">
            <v>35.69</v>
          </cell>
          <cell r="I4288">
            <v>0</v>
          </cell>
          <cell r="J4288">
            <v>-97.36</v>
          </cell>
          <cell r="K4288">
            <v>0</v>
          </cell>
          <cell r="L4288">
            <v>0</v>
          </cell>
          <cell r="M4288">
            <v>0</v>
          </cell>
          <cell r="N4288">
            <v>0</v>
          </cell>
          <cell r="O4288">
            <v>0</v>
          </cell>
          <cell r="P4288">
            <v>-97.36</v>
          </cell>
          <cell r="Q4288">
            <v>1</v>
          </cell>
        </row>
        <row r="4289">
          <cell r="A4289" t="str">
            <v>23</v>
          </cell>
          <cell r="B4289" t="str">
            <v>00562</v>
          </cell>
          <cell r="C4289" t="str">
            <v>ЧП Бабаджанова Т.П.</v>
          </cell>
          <cell r="D4289" t="str">
            <v>ЧП</v>
          </cell>
          <cell r="E4289" t="str">
            <v>05</v>
          </cell>
          <cell r="F4289" t="str">
            <v>0</v>
          </cell>
          <cell r="G4289" t="str">
            <v>5</v>
          </cell>
          <cell r="H4289">
            <v>347.01</v>
          </cell>
          <cell r="I4289">
            <v>347.01</v>
          </cell>
          <cell r="J4289">
            <v>0</v>
          </cell>
          <cell r="K4289">
            <v>0</v>
          </cell>
          <cell r="L4289">
            <v>0</v>
          </cell>
          <cell r="M4289">
            <v>0</v>
          </cell>
          <cell r="N4289">
            <v>0</v>
          </cell>
          <cell r="O4289">
            <v>347.01</v>
          </cell>
          <cell r="P4289">
            <v>0</v>
          </cell>
          <cell r="Q4289">
            <v>1</v>
          </cell>
        </row>
        <row r="4290">
          <cell r="A4290" t="str">
            <v>23</v>
          </cell>
          <cell r="B4290" t="str">
            <v>00565</v>
          </cell>
          <cell r="C4290" t="str">
            <v>ООО "У Красного Яра"</v>
          </cell>
          <cell r="D4290" t="str">
            <v>ООО</v>
          </cell>
          <cell r="E4290" t="str">
            <v>06</v>
          </cell>
          <cell r="F4290" t="str">
            <v>0</v>
          </cell>
          <cell r="G4290" t="str">
            <v>5</v>
          </cell>
          <cell r="H4290">
            <v>4355.05</v>
          </cell>
          <cell r="I4290">
            <v>0</v>
          </cell>
          <cell r="J4290">
            <v>-4883.5600000000004</v>
          </cell>
          <cell r="K4290">
            <v>0</v>
          </cell>
          <cell r="L4290">
            <v>0</v>
          </cell>
          <cell r="M4290">
            <v>0</v>
          </cell>
          <cell r="N4290">
            <v>0</v>
          </cell>
          <cell r="O4290">
            <v>0</v>
          </cell>
          <cell r="P4290">
            <v>-4883.5600000000004</v>
          </cell>
          <cell r="Q4290">
            <v>1</v>
          </cell>
        </row>
        <row r="4291">
          <cell r="A4291" t="str">
            <v>23</v>
          </cell>
          <cell r="B4291" t="str">
            <v>00567</v>
          </cell>
          <cell r="C4291" t="str">
            <v>ИП Николаева С.И.</v>
          </cell>
          <cell r="D4291" t="str">
            <v>ИП</v>
          </cell>
          <cell r="G4291" t="str">
            <v>5</v>
          </cell>
          <cell r="H4291">
            <v>23.79</v>
          </cell>
          <cell r="I4291">
            <v>0</v>
          </cell>
          <cell r="J4291">
            <v>-143.13999999999999</v>
          </cell>
          <cell r="K4291">
            <v>0</v>
          </cell>
          <cell r="L4291">
            <v>0</v>
          </cell>
          <cell r="M4291">
            <v>0</v>
          </cell>
          <cell r="N4291">
            <v>0</v>
          </cell>
          <cell r="O4291">
            <v>0</v>
          </cell>
          <cell r="P4291">
            <v>-143.13999999999999</v>
          </cell>
          <cell r="Q4291">
            <v>1</v>
          </cell>
        </row>
        <row r="4292">
          <cell r="A4292" t="str">
            <v>23</v>
          </cell>
          <cell r="B4292" t="str">
            <v>00568</v>
          </cell>
          <cell r="C4292" t="str">
            <v>ООО ТФ "Енисей-М-17"</v>
          </cell>
          <cell r="D4292" t="str">
            <v>ООО</v>
          </cell>
          <cell r="E4292" t="str">
            <v>05</v>
          </cell>
          <cell r="F4292" t="str">
            <v>0</v>
          </cell>
          <cell r="G4292" t="str">
            <v>5</v>
          </cell>
          <cell r="H4292">
            <v>285.45999999999998</v>
          </cell>
          <cell r="I4292">
            <v>0</v>
          </cell>
          <cell r="J4292">
            <v>-555.30999999999995</v>
          </cell>
          <cell r="K4292">
            <v>0</v>
          </cell>
          <cell r="L4292">
            <v>0</v>
          </cell>
          <cell r="M4292">
            <v>300</v>
          </cell>
          <cell r="N4292">
            <v>0</v>
          </cell>
          <cell r="O4292">
            <v>0</v>
          </cell>
          <cell r="P4292">
            <v>-855.31</v>
          </cell>
          <cell r="Q4292">
            <v>3</v>
          </cell>
        </row>
        <row r="4293">
          <cell r="A4293" t="str">
            <v>23</v>
          </cell>
          <cell r="B4293" t="str">
            <v>00581</v>
          </cell>
          <cell r="C4293" t="str">
            <v>ООО "Нектар плюс"</v>
          </cell>
          <cell r="D4293" t="str">
            <v>ООО</v>
          </cell>
          <cell r="E4293" t="str">
            <v>05</v>
          </cell>
          <cell r="F4293" t="str">
            <v>0</v>
          </cell>
          <cell r="G4293" t="str">
            <v>5</v>
          </cell>
          <cell r="H4293">
            <v>64.95</v>
          </cell>
          <cell r="I4293">
            <v>64.95</v>
          </cell>
          <cell r="J4293">
            <v>0</v>
          </cell>
          <cell r="K4293">
            <v>0</v>
          </cell>
          <cell r="L4293">
            <v>0</v>
          </cell>
          <cell r="M4293">
            <v>64.95</v>
          </cell>
          <cell r="N4293">
            <v>0</v>
          </cell>
          <cell r="O4293">
            <v>0</v>
          </cell>
          <cell r="P4293">
            <v>0</v>
          </cell>
          <cell r="Q4293">
            <v>1</v>
          </cell>
        </row>
        <row r="4294">
          <cell r="A4294" t="str">
            <v>23</v>
          </cell>
          <cell r="B4294" t="str">
            <v>00587</v>
          </cell>
          <cell r="C4294" t="str">
            <v xml:space="preserve"> ИП Якунина Е.В., ИП Герингер В.М.</v>
          </cell>
          <cell r="D4294" t="str">
            <v>ИП</v>
          </cell>
          <cell r="E4294" t="str">
            <v>06</v>
          </cell>
          <cell r="F4294" t="str">
            <v>0</v>
          </cell>
          <cell r="G4294" t="str">
            <v>5</v>
          </cell>
          <cell r="H4294">
            <v>405.17</v>
          </cell>
          <cell r="I4294">
            <v>0</v>
          </cell>
          <cell r="J4294">
            <v>-428.17</v>
          </cell>
          <cell r="K4294">
            <v>0</v>
          </cell>
          <cell r="L4294">
            <v>0</v>
          </cell>
          <cell r="M4294">
            <v>0</v>
          </cell>
          <cell r="N4294">
            <v>0</v>
          </cell>
          <cell r="O4294">
            <v>0</v>
          </cell>
          <cell r="P4294">
            <v>-428.17</v>
          </cell>
          <cell r="Q4294">
            <v>2</v>
          </cell>
        </row>
        <row r="4295">
          <cell r="A4295" t="str">
            <v>23</v>
          </cell>
          <cell r="B4295" t="str">
            <v>00594</v>
          </cell>
          <cell r="C4295" t="str">
            <v>ЧП Кацер С.И.</v>
          </cell>
          <cell r="D4295" t="str">
            <v>ЧП</v>
          </cell>
          <cell r="E4295" t="str">
            <v>06</v>
          </cell>
          <cell r="F4295" t="str">
            <v>0</v>
          </cell>
          <cell r="G4295" t="str">
            <v>5</v>
          </cell>
          <cell r="H4295">
            <v>199.18</v>
          </cell>
          <cell r="I4295">
            <v>0</v>
          </cell>
          <cell r="J4295">
            <v>-185.14</v>
          </cell>
          <cell r="K4295">
            <v>0</v>
          </cell>
          <cell r="L4295">
            <v>0</v>
          </cell>
          <cell r="M4295">
            <v>0</v>
          </cell>
          <cell r="N4295">
            <v>0</v>
          </cell>
          <cell r="O4295">
            <v>0</v>
          </cell>
          <cell r="P4295">
            <v>-185.14</v>
          </cell>
          <cell r="Q4295">
            <v>1</v>
          </cell>
        </row>
        <row r="4296">
          <cell r="A4296" t="str">
            <v>23</v>
          </cell>
          <cell r="B4296" t="str">
            <v>00597</v>
          </cell>
          <cell r="C4296" t="str">
            <v>ИП Марченко А.В.</v>
          </cell>
          <cell r="D4296" t="str">
            <v>ИП</v>
          </cell>
          <cell r="E4296" t="str">
            <v>05</v>
          </cell>
          <cell r="F4296" t="str">
            <v>1</v>
          </cell>
          <cell r="G4296" t="str">
            <v>5</v>
          </cell>
          <cell r="H4296">
            <v>221.08</v>
          </cell>
          <cell r="I4296">
            <v>221.08</v>
          </cell>
          <cell r="J4296">
            <v>0</v>
          </cell>
          <cell r="K4296">
            <v>0</v>
          </cell>
          <cell r="L4296">
            <v>0</v>
          </cell>
          <cell r="M4296">
            <v>0</v>
          </cell>
          <cell r="N4296">
            <v>0</v>
          </cell>
          <cell r="O4296">
            <v>221.08</v>
          </cell>
          <cell r="P4296">
            <v>0</v>
          </cell>
          <cell r="Q4296">
            <v>2</v>
          </cell>
        </row>
        <row r="4297">
          <cell r="A4297" t="str">
            <v>23</v>
          </cell>
          <cell r="B4297" t="str">
            <v>00598</v>
          </cell>
          <cell r="C4297" t="str">
            <v>ИП Пьянков Д.А.</v>
          </cell>
          <cell r="D4297" t="str">
            <v>ИП</v>
          </cell>
          <cell r="E4297" t="str">
            <v>05</v>
          </cell>
          <cell r="F4297" t="str">
            <v>0</v>
          </cell>
          <cell r="G4297" t="str">
            <v>5</v>
          </cell>
          <cell r="H4297">
            <v>40.22</v>
          </cell>
          <cell r="I4297">
            <v>40.22</v>
          </cell>
          <cell r="J4297">
            <v>0</v>
          </cell>
          <cell r="K4297">
            <v>0</v>
          </cell>
          <cell r="L4297">
            <v>0</v>
          </cell>
          <cell r="M4297">
            <v>0</v>
          </cell>
          <cell r="N4297">
            <v>0</v>
          </cell>
          <cell r="O4297">
            <v>40.22</v>
          </cell>
          <cell r="P4297">
            <v>0</v>
          </cell>
          <cell r="Q4297">
            <v>2</v>
          </cell>
        </row>
        <row r="4298">
          <cell r="A4298" t="str">
            <v>23</v>
          </cell>
          <cell r="B4298" t="str">
            <v>00599</v>
          </cell>
          <cell r="C4298" t="str">
            <v>ООО "Глория"</v>
          </cell>
          <cell r="D4298" t="str">
            <v>ООО</v>
          </cell>
          <cell r="E4298" t="str">
            <v>05</v>
          </cell>
          <cell r="F4298" t="str">
            <v>1</v>
          </cell>
          <cell r="G4298" t="str">
            <v>5</v>
          </cell>
          <cell r="H4298">
            <v>17.37</v>
          </cell>
          <cell r="I4298">
            <v>0</v>
          </cell>
          <cell r="J4298">
            <v>-175.37</v>
          </cell>
          <cell r="K4298">
            <v>0</v>
          </cell>
          <cell r="L4298">
            <v>0</v>
          </cell>
          <cell r="M4298">
            <v>0</v>
          </cell>
          <cell r="N4298">
            <v>0</v>
          </cell>
          <cell r="O4298">
            <v>0</v>
          </cell>
          <cell r="P4298">
            <v>-175.37</v>
          </cell>
          <cell r="Q4298">
            <v>3</v>
          </cell>
        </row>
        <row r="4299">
          <cell r="A4299" t="str">
            <v>23</v>
          </cell>
          <cell r="B4299" t="str">
            <v>00601</v>
          </cell>
          <cell r="C4299" t="str">
            <v>ООО "Верба"</v>
          </cell>
          <cell r="D4299" t="str">
            <v>ООО</v>
          </cell>
          <cell r="G4299" t="str">
            <v>5</v>
          </cell>
          <cell r="H4299">
            <v>0</v>
          </cell>
          <cell r="I4299">
            <v>0</v>
          </cell>
          <cell r="J4299">
            <v>0</v>
          </cell>
          <cell r="K4299">
            <v>0</v>
          </cell>
          <cell r="L4299">
            <v>0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</row>
        <row r="4300">
          <cell r="A4300" t="str">
            <v>23</v>
          </cell>
          <cell r="B4300" t="str">
            <v>00609</v>
          </cell>
          <cell r="C4300" t="str">
            <v>ГП КК "Губернские аптеки" филиал "Аптека №5"</v>
          </cell>
          <cell r="D4300" t="str">
            <v>ГП</v>
          </cell>
          <cell r="E4300" t="str">
            <v>06</v>
          </cell>
          <cell r="F4300" t="str">
            <v>1</v>
          </cell>
          <cell r="G4300" t="str">
            <v>5</v>
          </cell>
          <cell r="H4300">
            <v>0</v>
          </cell>
          <cell r="I4300">
            <v>0</v>
          </cell>
          <cell r="J4300">
            <v>0</v>
          </cell>
          <cell r="K4300">
            <v>0</v>
          </cell>
          <cell r="L4300">
            <v>0</v>
          </cell>
          <cell r="M4300">
            <v>0</v>
          </cell>
          <cell r="N4300">
            <v>0</v>
          </cell>
          <cell r="O4300">
            <v>0</v>
          </cell>
          <cell r="P4300">
            <v>0</v>
          </cell>
          <cell r="Q4300">
            <v>0</v>
          </cell>
        </row>
        <row r="4301">
          <cell r="A4301" t="str">
            <v>23</v>
          </cell>
          <cell r="B4301" t="str">
            <v>00610</v>
          </cell>
          <cell r="C4301" t="str">
            <v>ФГУ ЖКУ ГУФСИН России по Красноярскому краю</v>
          </cell>
          <cell r="E4301" t="str">
            <v>05</v>
          </cell>
          <cell r="F4301" t="str">
            <v>1</v>
          </cell>
          <cell r="G4301" t="str">
            <v>Ф</v>
          </cell>
          <cell r="H4301">
            <v>11699.55</v>
          </cell>
          <cell r="I4301">
            <v>11699.55</v>
          </cell>
          <cell r="J4301">
            <v>0</v>
          </cell>
          <cell r="K4301">
            <v>20932.25</v>
          </cell>
          <cell r="L4301">
            <v>0</v>
          </cell>
          <cell r="M4301">
            <v>11699.55</v>
          </cell>
          <cell r="N4301">
            <v>0</v>
          </cell>
          <cell r="O4301">
            <v>0</v>
          </cell>
          <cell r="P4301">
            <v>0</v>
          </cell>
          <cell r="Q4301">
            <v>2</v>
          </cell>
        </row>
        <row r="4302">
          <cell r="A4302" t="str">
            <v>23</v>
          </cell>
          <cell r="B4302" t="str">
            <v>00612</v>
          </cell>
          <cell r="C4302" t="str">
            <v>Нотариус Рычкова А.А.</v>
          </cell>
          <cell r="E4302" t="str">
            <v>05</v>
          </cell>
          <cell r="F4302" t="str">
            <v>1</v>
          </cell>
          <cell r="G4302" t="str">
            <v>5</v>
          </cell>
          <cell r="H4302">
            <v>29.27</v>
          </cell>
          <cell r="I4302">
            <v>29.27</v>
          </cell>
          <cell r="J4302">
            <v>0</v>
          </cell>
          <cell r="K4302">
            <v>0</v>
          </cell>
          <cell r="L4302">
            <v>0</v>
          </cell>
          <cell r="M4302">
            <v>0</v>
          </cell>
          <cell r="N4302">
            <v>0</v>
          </cell>
          <cell r="O4302">
            <v>29.27</v>
          </cell>
          <cell r="P4302">
            <v>0</v>
          </cell>
          <cell r="Q4302">
            <v>1</v>
          </cell>
        </row>
        <row r="4303">
          <cell r="A4303" t="str">
            <v>23</v>
          </cell>
          <cell r="B4303" t="str">
            <v>00615</v>
          </cell>
          <cell r="C4303" t="str">
            <v>ЧП Елизарьев В.В.</v>
          </cell>
          <cell r="D4303" t="str">
            <v>ЧП</v>
          </cell>
          <cell r="E4303" t="str">
            <v>06</v>
          </cell>
          <cell r="F4303" t="str">
            <v>1</v>
          </cell>
          <cell r="G4303" t="str">
            <v>5</v>
          </cell>
          <cell r="H4303">
            <v>194.47</v>
          </cell>
          <cell r="I4303">
            <v>10.77</v>
          </cell>
          <cell r="J4303">
            <v>0</v>
          </cell>
          <cell r="K4303">
            <v>158.78</v>
          </cell>
          <cell r="L4303">
            <v>0</v>
          </cell>
          <cell r="M4303">
            <v>0</v>
          </cell>
          <cell r="N4303">
            <v>0</v>
          </cell>
          <cell r="O4303">
            <v>10.77</v>
          </cell>
          <cell r="P4303">
            <v>0</v>
          </cell>
          <cell r="Q4303">
            <v>1</v>
          </cell>
        </row>
        <row r="4304">
          <cell r="A4304" t="str">
            <v>23</v>
          </cell>
          <cell r="B4304" t="str">
            <v>00616</v>
          </cell>
          <cell r="C4304" t="str">
            <v>МУК ДК "Свердловский"</v>
          </cell>
          <cell r="D4304" t="str">
            <v>УК</v>
          </cell>
          <cell r="E4304" t="str">
            <v>05</v>
          </cell>
          <cell r="F4304" t="str">
            <v>ГР</v>
          </cell>
          <cell r="G4304" t="str">
            <v>Г</v>
          </cell>
          <cell r="H4304">
            <v>4547.63</v>
          </cell>
          <cell r="I4304">
            <v>4547.63</v>
          </cell>
          <cell r="J4304">
            <v>0</v>
          </cell>
          <cell r="K4304">
            <v>5099.49</v>
          </cell>
          <cell r="L4304">
            <v>0</v>
          </cell>
          <cell r="M4304">
            <v>0</v>
          </cell>
          <cell r="N4304">
            <v>0</v>
          </cell>
          <cell r="O4304">
            <v>4547.63</v>
          </cell>
          <cell r="P4304">
            <v>0</v>
          </cell>
          <cell r="Q4304">
            <v>1</v>
          </cell>
        </row>
        <row r="4305">
          <cell r="A4305" t="str">
            <v>23</v>
          </cell>
          <cell r="B4305" t="str">
            <v>00620</v>
          </cell>
          <cell r="C4305" t="str">
            <v>ООО"Феникс-64"</v>
          </cell>
          <cell r="D4305" t="str">
            <v>ООО</v>
          </cell>
          <cell r="E4305" t="str">
            <v>06</v>
          </cell>
          <cell r="F4305" t="str">
            <v>0</v>
          </cell>
          <cell r="G4305" t="str">
            <v>5</v>
          </cell>
          <cell r="H4305">
            <v>779.75</v>
          </cell>
          <cell r="I4305">
            <v>779.76</v>
          </cell>
          <cell r="J4305">
            <v>0</v>
          </cell>
          <cell r="K4305">
            <v>0</v>
          </cell>
          <cell r="L4305">
            <v>0</v>
          </cell>
          <cell r="M4305">
            <v>779.75</v>
          </cell>
          <cell r="N4305">
            <v>0</v>
          </cell>
          <cell r="O4305">
            <v>0.01</v>
          </cell>
          <cell r="P4305">
            <v>0</v>
          </cell>
          <cell r="Q4305">
            <v>1</v>
          </cell>
        </row>
        <row r="4306">
          <cell r="A4306" t="str">
            <v>23</v>
          </cell>
          <cell r="B4306" t="str">
            <v>00621</v>
          </cell>
          <cell r="C4306" t="str">
            <v>ЗАО "Сибирский Сафари клуб"</v>
          </cell>
          <cell r="E4306" t="str">
            <v>05</v>
          </cell>
          <cell r="F4306" t="str">
            <v>1</v>
          </cell>
          <cell r="G4306" t="str">
            <v>5</v>
          </cell>
          <cell r="H4306">
            <v>5999.5</v>
          </cell>
          <cell r="I4306">
            <v>0</v>
          </cell>
          <cell r="J4306">
            <v>-328.51</v>
          </cell>
          <cell r="K4306">
            <v>0</v>
          </cell>
          <cell r="L4306">
            <v>0</v>
          </cell>
          <cell r="M4306">
            <v>328.51</v>
          </cell>
          <cell r="N4306">
            <v>0</v>
          </cell>
          <cell r="O4306">
            <v>0</v>
          </cell>
          <cell r="P4306">
            <v>-657.02</v>
          </cell>
          <cell r="Q4306">
            <v>1</v>
          </cell>
        </row>
        <row r="4307">
          <cell r="A4307" t="str">
            <v>23</v>
          </cell>
          <cell r="B4307" t="str">
            <v>00622</v>
          </cell>
          <cell r="C4307" t="str">
            <v>ООО ПКФ "Лисо"</v>
          </cell>
          <cell r="D4307" t="str">
            <v>ООО</v>
          </cell>
          <cell r="E4307" t="str">
            <v>05</v>
          </cell>
          <cell r="F4307" t="str">
            <v>1</v>
          </cell>
          <cell r="G4307" t="str">
            <v>5</v>
          </cell>
          <cell r="H4307">
            <v>105.16</v>
          </cell>
          <cell r="I4307">
            <v>105.19</v>
          </cell>
          <cell r="J4307">
            <v>0</v>
          </cell>
          <cell r="K4307">
            <v>0</v>
          </cell>
          <cell r="L4307">
            <v>0</v>
          </cell>
          <cell r="M4307">
            <v>105.16</v>
          </cell>
          <cell r="N4307">
            <v>0</v>
          </cell>
          <cell r="O4307">
            <v>0.03</v>
          </cell>
          <cell r="P4307">
            <v>0</v>
          </cell>
          <cell r="Q4307">
            <v>1</v>
          </cell>
        </row>
        <row r="4308">
          <cell r="A4308" t="str">
            <v>23</v>
          </cell>
          <cell r="B4308" t="str">
            <v>00625</v>
          </cell>
          <cell r="C4308" t="str">
            <v>ООО "Нежность"</v>
          </cell>
          <cell r="D4308" t="str">
            <v>ООО</v>
          </cell>
          <cell r="E4308" t="str">
            <v>05</v>
          </cell>
          <cell r="F4308" t="str">
            <v>0</v>
          </cell>
          <cell r="G4308" t="str">
            <v>5</v>
          </cell>
          <cell r="H4308">
            <v>35.69</v>
          </cell>
          <cell r="I4308">
            <v>0</v>
          </cell>
          <cell r="J4308">
            <v>-202.6</v>
          </cell>
          <cell r="K4308">
            <v>0</v>
          </cell>
          <cell r="L4308">
            <v>0</v>
          </cell>
          <cell r="M4308">
            <v>0</v>
          </cell>
          <cell r="N4308">
            <v>0</v>
          </cell>
          <cell r="O4308">
            <v>0</v>
          </cell>
          <cell r="P4308">
            <v>-202.6</v>
          </cell>
          <cell r="Q4308">
            <v>1</v>
          </cell>
        </row>
        <row r="4309">
          <cell r="A4309" t="str">
            <v>23</v>
          </cell>
          <cell r="B4309" t="str">
            <v>00629</v>
          </cell>
          <cell r="C4309" t="str">
            <v>ООО "Ортикон"</v>
          </cell>
          <cell r="D4309" t="str">
            <v>ООО</v>
          </cell>
          <cell r="E4309" t="str">
            <v>05</v>
          </cell>
          <cell r="F4309" t="str">
            <v>1</v>
          </cell>
          <cell r="G4309" t="str">
            <v>5</v>
          </cell>
          <cell r="H4309">
            <v>306.42</v>
          </cell>
          <cell r="I4309">
            <v>850.73</v>
          </cell>
          <cell r="J4309">
            <v>0</v>
          </cell>
          <cell r="K4309">
            <v>0</v>
          </cell>
          <cell r="L4309">
            <v>0</v>
          </cell>
          <cell r="M4309">
            <v>306.42</v>
          </cell>
          <cell r="N4309">
            <v>0</v>
          </cell>
          <cell r="O4309">
            <v>544.30999999999995</v>
          </cell>
          <cell r="P4309">
            <v>0</v>
          </cell>
          <cell r="Q4309">
            <v>2</v>
          </cell>
        </row>
        <row r="4310">
          <cell r="A4310" t="str">
            <v>23</v>
          </cell>
          <cell r="B4310" t="str">
            <v>00630</v>
          </cell>
          <cell r="C4310" t="str">
            <v>ООО "Версия-1"</v>
          </cell>
          <cell r="D4310" t="str">
            <v>ООО</v>
          </cell>
          <cell r="E4310" t="str">
            <v>07</v>
          </cell>
          <cell r="F4310" t="str">
            <v>1</v>
          </cell>
          <cell r="G4310" t="str">
            <v>5</v>
          </cell>
          <cell r="H4310">
            <v>2498.77</v>
          </cell>
          <cell r="I4310">
            <v>0</v>
          </cell>
          <cell r="J4310">
            <v>0</v>
          </cell>
          <cell r="K4310">
            <v>0</v>
          </cell>
          <cell r="L4310">
            <v>0</v>
          </cell>
          <cell r="M4310">
            <v>0</v>
          </cell>
          <cell r="N4310">
            <v>0</v>
          </cell>
          <cell r="O4310">
            <v>0</v>
          </cell>
          <cell r="P4310">
            <v>0</v>
          </cell>
          <cell r="Q4310">
            <v>1</v>
          </cell>
        </row>
        <row r="4311">
          <cell r="A4311" t="str">
            <v>23</v>
          </cell>
          <cell r="B4311" t="str">
            <v>00635</v>
          </cell>
          <cell r="C4311" t="str">
            <v>ООО "Чайка"</v>
          </cell>
          <cell r="D4311" t="str">
            <v>ООО</v>
          </cell>
          <cell r="E4311" t="str">
            <v>05</v>
          </cell>
          <cell r="F4311" t="str">
            <v>1</v>
          </cell>
          <cell r="G4311" t="str">
            <v>5</v>
          </cell>
          <cell r="H4311">
            <v>99.68</v>
          </cell>
          <cell r="I4311">
            <v>99.68</v>
          </cell>
          <cell r="J4311">
            <v>0</v>
          </cell>
          <cell r="K4311">
            <v>0</v>
          </cell>
          <cell r="L4311">
            <v>0</v>
          </cell>
          <cell r="M4311">
            <v>99.68</v>
          </cell>
          <cell r="N4311">
            <v>0</v>
          </cell>
          <cell r="O4311">
            <v>0</v>
          </cell>
          <cell r="P4311">
            <v>0</v>
          </cell>
          <cell r="Q4311">
            <v>1</v>
          </cell>
        </row>
        <row r="4312">
          <cell r="A4312" t="str">
            <v>23</v>
          </cell>
          <cell r="B4312" t="str">
            <v>00637</v>
          </cell>
          <cell r="C4312" t="str">
            <v>ЧП Иванов В.И.</v>
          </cell>
          <cell r="D4312" t="str">
            <v>ЧП</v>
          </cell>
          <cell r="E4312" t="str">
            <v>06</v>
          </cell>
          <cell r="F4312" t="str">
            <v>1</v>
          </cell>
          <cell r="G4312" t="str">
            <v>5</v>
          </cell>
          <cell r="H4312">
            <v>0</v>
          </cell>
          <cell r="I4312">
            <v>0</v>
          </cell>
          <cell r="J4312">
            <v>-164.9</v>
          </cell>
          <cell r="K4312">
            <v>0</v>
          </cell>
          <cell r="L4312">
            <v>0</v>
          </cell>
          <cell r="M4312">
            <v>0</v>
          </cell>
          <cell r="N4312">
            <v>0</v>
          </cell>
          <cell r="O4312">
            <v>0</v>
          </cell>
          <cell r="P4312">
            <v>-164.9</v>
          </cell>
          <cell r="Q4312">
            <v>1</v>
          </cell>
        </row>
        <row r="4313">
          <cell r="A4313" t="str">
            <v>23</v>
          </cell>
          <cell r="B4313" t="str">
            <v>00645</v>
          </cell>
          <cell r="C4313" t="str">
            <v>ООО КФ "Молоко"</v>
          </cell>
          <cell r="D4313" t="str">
            <v>ООО</v>
          </cell>
          <cell r="E4313" t="str">
            <v>05</v>
          </cell>
          <cell r="F4313" t="str">
            <v>1</v>
          </cell>
          <cell r="G4313" t="str">
            <v>5</v>
          </cell>
          <cell r="H4313">
            <v>47.58</v>
          </cell>
          <cell r="I4313">
            <v>47.58</v>
          </cell>
          <cell r="J4313">
            <v>0</v>
          </cell>
          <cell r="K4313">
            <v>0</v>
          </cell>
          <cell r="L4313">
            <v>0</v>
          </cell>
          <cell r="M4313">
            <v>47.58</v>
          </cell>
          <cell r="N4313">
            <v>0</v>
          </cell>
          <cell r="O4313">
            <v>0</v>
          </cell>
          <cell r="P4313">
            <v>0</v>
          </cell>
          <cell r="Q4313">
            <v>1</v>
          </cell>
        </row>
        <row r="4314">
          <cell r="A4314" t="str">
            <v>23</v>
          </cell>
          <cell r="B4314" t="str">
            <v>00646</v>
          </cell>
          <cell r="C4314" t="str">
            <v>ООО "Астрон"</v>
          </cell>
          <cell r="D4314" t="str">
            <v>ООО</v>
          </cell>
          <cell r="E4314" t="str">
            <v>05</v>
          </cell>
          <cell r="F4314" t="str">
            <v>1</v>
          </cell>
          <cell r="G4314" t="str">
            <v>5</v>
          </cell>
          <cell r="H4314">
            <v>446.52</v>
          </cell>
          <cell r="I4314">
            <v>1547.24</v>
          </cell>
          <cell r="J4314">
            <v>0</v>
          </cell>
          <cell r="K4314">
            <v>0</v>
          </cell>
          <cell r="L4314">
            <v>0</v>
          </cell>
          <cell r="M4314">
            <v>1100.72</v>
          </cell>
          <cell r="N4314">
            <v>0</v>
          </cell>
          <cell r="O4314">
            <v>446.52</v>
          </cell>
          <cell r="P4314">
            <v>0</v>
          </cell>
          <cell r="Q4314">
            <v>3</v>
          </cell>
        </row>
        <row r="4315">
          <cell r="A4315" t="str">
            <v>23</v>
          </cell>
          <cell r="B4315" t="str">
            <v>00648</v>
          </cell>
          <cell r="C4315" t="str">
            <v>ООО "Тополек"</v>
          </cell>
          <cell r="D4315" t="str">
            <v>ООО</v>
          </cell>
          <cell r="E4315" t="str">
            <v>06</v>
          </cell>
          <cell r="F4315" t="str">
            <v>1</v>
          </cell>
          <cell r="G4315" t="str">
            <v>5</v>
          </cell>
          <cell r="H4315">
            <v>82.32</v>
          </cell>
          <cell r="I4315">
            <v>25.96</v>
          </cell>
          <cell r="J4315">
            <v>0</v>
          </cell>
          <cell r="K4315">
            <v>0</v>
          </cell>
          <cell r="L4315">
            <v>0</v>
          </cell>
          <cell r="M4315">
            <v>0</v>
          </cell>
          <cell r="N4315">
            <v>0</v>
          </cell>
          <cell r="O4315">
            <v>25.96</v>
          </cell>
          <cell r="P4315">
            <v>0</v>
          </cell>
          <cell r="Q4315">
            <v>2</v>
          </cell>
        </row>
        <row r="4316">
          <cell r="A4316" t="str">
            <v>23</v>
          </cell>
          <cell r="B4316" t="str">
            <v>00651</v>
          </cell>
          <cell r="C4316" t="str">
            <v>ООО "Мэнс"</v>
          </cell>
          <cell r="D4316" t="str">
            <v>ООО</v>
          </cell>
          <cell r="E4316" t="str">
            <v>05</v>
          </cell>
          <cell r="F4316" t="str">
            <v>1</v>
          </cell>
          <cell r="G4316" t="str">
            <v>5</v>
          </cell>
          <cell r="H4316">
            <v>2608.84</v>
          </cell>
          <cell r="I4316">
            <v>2608.84</v>
          </cell>
          <cell r="J4316">
            <v>0</v>
          </cell>
          <cell r="K4316">
            <v>0</v>
          </cell>
          <cell r="L4316">
            <v>0</v>
          </cell>
          <cell r="M4316">
            <v>0</v>
          </cell>
          <cell r="N4316">
            <v>0</v>
          </cell>
          <cell r="O4316">
            <v>2608.84</v>
          </cell>
          <cell r="P4316">
            <v>0</v>
          </cell>
          <cell r="Q4316">
            <v>1</v>
          </cell>
        </row>
        <row r="4317">
          <cell r="A4317" t="str">
            <v>23</v>
          </cell>
          <cell r="B4317" t="str">
            <v>00652</v>
          </cell>
          <cell r="C4317" t="str">
            <v>ЗАО "Сибпромсервис-2000"</v>
          </cell>
          <cell r="D4317" t="str">
            <v>ЗАО</v>
          </cell>
          <cell r="E4317" t="str">
            <v>05</v>
          </cell>
          <cell r="F4317" t="str">
            <v>1</v>
          </cell>
          <cell r="G4317" t="str">
            <v>5</v>
          </cell>
          <cell r="H4317">
            <v>297.36</v>
          </cell>
          <cell r="I4317">
            <v>799.67</v>
          </cell>
          <cell r="J4317">
            <v>0</v>
          </cell>
          <cell r="K4317">
            <v>0</v>
          </cell>
          <cell r="L4317">
            <v>0</v>
          </cell>
          <cell r="M4317">
            <v>297.36</v>
          </cell>
          <cell r="N4317">
            <v>0</v>
          </cell>
          <cell r="O4317">
            <v>502.31</v>
          </cell>
          <cell r="P4317">
            <v>0</v>
          </cell>
          <cell r="Q4317">
            <v>1</v>
          </cell>
        </row>
        <row r="4318">
          <cell r="A4318" t="str">
            <v>23</v>
          </cell>
          <cell r="B4318" t="str">
            <v>00653</v>
          </cell>
          <cell r="C4318" t="str">
            <v>Местн.рел-ная орг-ия Красн.старооб.община</v>
          </cell>
          <cell r="E4318" t="str">
            <v>05</v>
          </cell>
          <cell r="F4318" t="str">
            <v>1</v>
          </cell>
          <cell r="G4318" t="str">
            <v>5</v>
          </cell>
          <cell r="H4318">
            <v>17.37</v>
          </cell>
          <cell r="I4318">
            <v>0</v>
          </cell>
          <cell r="J4318">
            <v>-7.63</v>
          </cell>
          <cell r="K4318">
            <v>0</v>
          </cell>
          <cell r="L4318">
            <v>0</v>
          </cell>
          <cell r="M4318">
            <v>0</v>
          </cell>
          <cell r="N4318">
            <v>0</v>
          </cell>
          <cell r="O4318">
            <v>0</v>
          </cell>
          <cell r="P4318">
            <v>-7.63</v>
          </cell>
          <cell r="Q4318">
            <v>1</v>
          </cell>
        </row>
        <row r="4319">
          <cell r="A4319" t="str">
            <v>23</v>
          </cell>
          <cell r="B4319" t="str">
            <v>00655</v>
          </cell>
          <cell r="C4319" t="str">
            <v>ООО НИЦТДЭиС "Регионтехсервис"</v>
          </cell>
          <cell r="D4319" t="str">
            <v>ООО</v>
          </cell>
          <cell r="E4319" t="str">
            <v>07</v>
          </cell>
          <cell r="F4319" t="str">
            <v>0</v>
          </cell>
          <cell r="G4319" t="str">
            <v>5</v>
          </cell>
          <cell r="H4319">
            <v>237.88</v>
          </cell>
          <cell r="I4319">
            <v>347.38</v>
          </cell>
          <cell r="J4319">
            <v>0</v>
          </cell>
          <cell r="K4319">
            <v>0</v>
          </cell>
          <cell r="L4319">
            <v>0</v>
          </cell>
          <cell r="M4319">
            <v>0</v>
          </cell>
          <cell r="N4319">
            <v>0</v>
          </cell>
          <cell r="O4319">
            <v>347.38</v>
          </cell>
          <cell r="P4319">
            <v>0</v>
          </cell>
          <cell r="Q4319">
            <v>1</v>
          </cell>
        </row>
        <row r="4320">
          <cell r="A4320" t="str">
            <v>23</v>
          </cell>
          <cell r="B4320" t="str">
            <v>00656</v>
          </cell>
          <cell r="C4320" t="str">
            <v>ИП Ширалиев Р.С.</v>
          </cell>
          <cell r="D4320" t="str">
            <v>ИП</v>
          </cell>
          <cell r="E4320" t="str">
            <v>06</v>
          </cell>
          <cell r="F4320" t="str">
            <v>1</v>
          </cell>
          <cell r="G4320" t="str">
            <v>5</v>
          </cell>
          <cell r="H4320">
            <v>348.33</v>
          </cell>
          <cell r="I4320">
            <v>348.33</v>
          </cell>
          <cell r="J4320">
            <v>0</v>
          </cell>
          <cell r="K4320">
            <v>0</v>
          </cell>
          <cell r="L4320">
            <v>0</v>
          </cell>
          <cell r="M4320">
            <v>0</v>
          </cell>
          <cell r="N4320">
            <v>0</v>
          </cell>
          <cell r="O4320">
            <v>348.33</v>
          </cell>
          <cell r="P4320">
            <v>0</v>
          </cell>
          <cell r="Q4320">
            <v>2</v>
          </cell>
        </row>
        <row r="4321">
          <cell r="A4321" t="str">
            <v>23</v>
          </cell>
          <cell r="B4321" t="str">
            <v>00659</v>
          </cell>
          <cell r="C4321" t="str">
            <v>ООО ПТП "Водолей"</v>
          </cell>
          <cell r="D4321" t="str">
            <v>ООО</v>
          </cell>
          <cell r="E4321" t="str">
            <v>06</v>
          </cell>
          <cell r="F4321" t="str">
            <v>1</v>
          </cell>
          <cell r="G4321" t="str">
            <v>5</v>
          </cell>
          <cell r="H4321">
            <v>154.43</v>
          </cell>
          <cell r="I4321">
            <v>274.14999999999998</v>
          </cell>
          <cell r="J4321">
            <v>0</v>
          </cell>
          <cell r="K4321">
            <v>0</v>
          </cell>
          <cell r="L4321">
            <v>0</v>
          </cell>
          <cell r="M4321">
            <v>0</v>
          </cell>
          <cell r="N4321">
            <v>0</v>
          </cell>
          <cell r="O4321">
            <v>274.14999999999998</v>
          </cell>
          <cell r="P4321">
            <v>0</v>
          </cell>
          <cell r="Q4321">
            <v>2</v>
          </cell>
        </row>
        <row r="4322">
          <cell r="A4322" t="str">
            <v>23</v>
          </cell>
          <cell r="B4322" t="str">
            <v>00660</v>
          </cell>
          <cell r="C4322" t="str">
            <v>ФЛ Афанасьев Н.Н.</v>
          </cell>
          <cell r="D4322" t="str">
            <v>ФЛ</v>
          </cell>
          <cell r="E4322" t="str">
            <v>05</v>
          </cell>
          <cell r="F4322" t="str">
            <v>1</v>
          </cell>
          <cell r="G4322" t="str">
            <v>5</v>
          </cell>
          <cell r="H4322">
            <v>169.16</v>
          </cell>
          <cell r="I4322">
            <v>0</v>
          </cell>
          <cell r="J4322">
            <v>-325.45</v>
          </cell>
          <cell r="K4322">
            <v>0</v>
          </cell>
          <cell r="L4322">
            <v>0</v>
          </cell>
          <cell r="M4322">
            <v>0</v>
          </cell>
          <cell r="N4322">
            <v>0</v>
          </cell>
          <cell r="O4322">
            <v>0</v>
          </cell>
          <cell r="P4322">
            <v>-325.45</v>
          </cell>
          <cell r="Q4322">
            <v>1</v>
          </cell>
        </row>
        <row r="4323">
          <cell r="A4323" t="str">
            <v>23</v>
          </cell>
          <cell r="B4323" t="str">
            <v>00665</v>
          </cell>
          <cell r="C4323" t="str">
            <v>ООО "Пакт"</v>
          </cell>
          <cell r="D4323" t="str">
            <v>ООО</v>
          </cell>
          <cell r="E4323" t="str">
            <v>06</v>
          </cell>
          <cell r="F4323" t="str">
            <v>0</v>
          </cell>
          <cell r="G4323" t="str">
            <v>5</v>
          </cell>
          <cell r="H4323">
            <v>0</v>
          </cell>
          <cell r="I4323">
            <v>0</v>
          </cell>
          <cell r="J4323">
            <v>-0.24</v>
          </cell>
          <cell r="K4323">
            <v>0</v>
          </cell>
          <cell r="L4323">
            <v>0</v>
          </cell>
          <cell r="M4323">
            <v>0</v>
          </cell>
          <cell r="N4323">
            <v>0</v>
          </cell>
          <cell r="O4323">
            <v>0</v>
          </cell>
          <cell r="P4323">
            <v>-0.24</v>
          </cell>
          <cell r="Q4323">
            <v>0</v>
          </cell>
        </row>
        <row r="4324">
          <cell r="A4324" t="str">
            <v>23</v>
          </cell>
          <cell r="B4324" t="str">
            <v>00666</v>
          </cell>
          <cell r="C4324" t="str">
            <v>ИП Плешивцева М.А.</v>
          </cell>
          <cell r="D4324" t="str">
            <v>ИП</v>
          </cell>
          <cell r="E4324" t="str">
            <v>06</v>
          </cell>
          <cell r="F4324" t="str">
            <v>0</v>
          </cell>
          <cell r="G4324" t="str">
            <v>5</v>
          </cell>
          <cell r="H4324">
            <v>268.86</v>
          </cell>
          <cell r="I4324">
            <v>268.86</v>
          </cell>
          <cell r="J4324">
            <v>0</v>
          </cell>
          <cell r="K4324">
            <v>0</v>
          </cell>
          <cell r="L4324">
            <v>0</v>
          </cell>
          <cell r="M4324">
            <v>0</v>
          </cell>
          <cell r="N4324">
            <v>0</v>
          </cell>
          <cell r="O4324">
            <v>268.86</v>
          </cell>
          <cell r="P4324">
            <v>0</v>
          </cell>
          <cell r="Q4324">
            <v>2</v>
          </cell>
        </row>
        <row r="4325">
          <cell r="A4325" t="str">
            <v>23</v>
          </cell>
          <cell r="B4325" t="str">
            <v>00672</v>
          </cell>
          <cell r="C4325" t="str">
            <v>Нотариус Палехина Т.Ф.</v>
          </cell>
          <cell r="E4325" t="str">
            <v>06</v>
          </cell>
          <cell r="F4325" t="str">
            <v>1</v>
          </cell>
          <cell r="G4325" t="str">
            <v>5</v>
          </cell>
          <cell r="H4325">
            <v>121.4</v>
          </cell>
          <cell r="I4325">
            <v>0</v>
          </cell>
          <cell r="J4325">
            <v>-220.58</v>
          </cell>
          <cell r="K4325">
            <v>0</v>
          </cell>
          <cell r="L4325">
            <v>0</v>
          </cell>
          <cell r="M4325">
            <v>0</v>
          </cell>
          <cell r="N4325">
            <v>0</v>
          </cell>
          <cell r="O4325">
            <v>0</v>
          </cell>
          <cell r="P4325">
            <v>-220.58</v>
          </cell>
          <cell r="Q4325">
            <v>1</v>
          </cell>
        </row>
        <row r="4326">
          <cell r="A4326" t="str">
            <v>23</v>
          </cell>
          <cell r="B4326" t="str">
            <v>00673</v>
          </cell>
          <cell r="C4326" t="str">
            <v>ГУП "Красноярсккрайстеклотара"</v>
          </cell>
          <cell r="D4326" t="str">
            <v>ГУП</v>
          </cell>
          <cell r="E4326" t="str">
            <v>06</v>
          </cell>
          <cell r="F4326" t="str">
            <v>0</v>
          </cell>
          <cell r="G4326" t="str">
            <v>2</v>
          </cell>
          <cell r="H4326">
            <v>470.87</v>
          </cell>
          <cell r="I4326">
            <v>5425.94</v>
          </cell>
          <cell r="J4326">
            <v>0</v>
          </cell>
          <cell r="K4326">
            <v>0</v>
          </cell>
          <cell r="L4326">
            <v>0</v>
          </cell>
          <cell r="M4326">
            <v>0</v>
          </cell>
          <cell r="N4326">
            <v>0</v>
          </cell>
          <cell r="O4326">
            <v>5425.94</v>
          </cell>
          <cell r="P4326">
            <v>0</v>
          </cell>
          <cell r="Q4326">
            <v>1</v>
          </cell>
        </row>
        <row r="4327">
          <cell r="A4327" t="str">
            <v>23</v>
          </cell>
          <cell r="B4327" t="str">
            <v>00674</v>
          </cell>
          <cell r="D4327" t="str">
            <v>ООО</v>
          </cell>
          <cell r="H4327">
            <v>0</v>
          </cell>
          <cell r="I4327">
            <v>0</v>
          </cell>
          <cell r="J4327">
            <v>0</v>
          </cell>
          <cell r="K4327">
            <v>0</v>
          </cell>
          <cell r="L4327">
            <v>0</v>
          </cell>
          <cell r="M4327">
            <v>0</v>
          </cell>
          <cell r="N4327">
            <v>0</v>
          </cell>
          <cell r="O4327">
            <v>0</v>
          </cell>
          <cell r="P4327">
            <v>0</v>
          </cell>
          <cell r="Q4327">
            <v>1</v>
          </cell>
        </row>
        <row r="4328">
          <cell r="A4328" t="str">
            <v>23</v>
          </cell>
          <cell r="B4328" t="str">
            <v>00675</v>
          </cell>
          <cell r="C4328" t="str">
            <v>ООО "Эльга"</v>
          </cell>
          <cell r="D4328" t="str">
            <v>ООО</v>
          </cell>
          <cell r="G4328" t="str">
            <v>5</v>
          </cell>
          <cell r="H4328">
            <v>539.4</v>
          </cell>
          <cell r="I4328">
            <v>539.4</v>
          </cell>
          <cell r="J4328">
            <v>0</v>
          </cell>
          <cell r="K4328">
            <v>0</v>
          </cell>
          <cell r="L4328">
            <v>0</v>
          </cell>
          <cell r="M4328">
            <v>0</v>
          </cell>
          <cell r="N4328">
            <v>0</v>
          </cell>
          <cell r="O4328">
            <v>539.4</v>
          </cell>
          <cell r="P4328">
            <v>0</v>
          </cell>
          <cell r="Q4328">
            <v>2</v>
          </cell>
        </row>
        <row r="4329">
          <cell r="A4329" t="str">
            <v>23</v>
          </cell>
          <cell r="B4329" t="str">
            <v>00678</v>
          </cell>
          <cell r="C4329" t="str">
            <v>ИП Барсукова Т.П.</v>
          </cell>
          <cell r="D4329" t="str">
            <v>ИП</v>
          </cell>
          <cell r="E4329" t="str">
            <v>06</v>
          </cell>
          <cell r="F4329" t="str">
            <v>0</v>
          </cell>
          <cell r="G4329" t="str">
            <v>5</v>
          </cell>
          <cell r="H4329">
            <v>40.22</v>
          </cell>
          <cell r="I4329">
            <v>82.51</v>
          </cell>
          <cell r="J4329">
            <v>0</v>
          </cell>
          <cell r="K4329">
            <v>0</v>
          </cell>
          <cell r="L4329">
            <v>0</v>
          </cell>
          <cell r="M4329">
            <v>40.22</v>
          </cell>
          <cell r="N4329">
            <v>0</v>
          </cell>
          <cell r="O4329">
            <v>42.29</v>
          </cell>
          <cell r="P4329">
            <v>0</v>
          </cell>
          <cell r="Q4329">
            <v>0</v>
          </cell>
        </row>
        <row r="4330">
          <cell r="A4330" t="str">
            <v>23</v>
          </cell>
          <cell r="B4330" t="str">
            <v>00689</v>
          </cell>
          <cell r="C4330" t="str">
            <v>ИП Дубошина Н.И.</v>
          </cell>
          <cell r="D4330" t="str">
            <v>ИП</v>
          </cell>
          <cell r="E4330" t="str">
            <v>05</v>
          </cell>
          <cell r="F4330" t="str">
            <v>0</v>
          </cell>
          <cell r="G4330" t="str">
            <v>5</v>
          </cell>
          <cell r="H4330">
            <v>223.16</v>
          </cell>
          <cell r="I4330">
            <v>223.16</v>
          </cell>
          <cell r="J4330">
            <v>0</v>
          </cell>
          <cell r="K4330">
            <v>0</v>
          </cell>
          <cell r="L4330">
            <v>0</v>
          </cell>
          <cell r="M4330">
            <v>0</v>
          </cell>
          <cell r="N4330">
            <v>0</v>
          </cell>
          <cell r="O4330">
            <v>223.16</v>
          </cell>
          <cell r="P4330">
            <v>0</v>
          </cell>
          <cell r="Q4330">
            <v>1</v>
          </cell>
        </row>
        <row r="4331">
          <cell r="A4331" t="str">
            <v>23</v>
          </cell>
          <cell r="B4331" t="str">
            <v>00691</v>
          </cell>
          <cell r="C4331" t="str">
            <v>ИП Потапов С.Ю.</v>
          </cell>
          <cell r="D4331" t="str">
            <v>ИП</v>
          </cell>
          <cell r="E4331" t="str">
            <v>05</v>
          </cell>
          <cell r="F4331" t="str">
            <v>1</v>
          </cell>
          <cell r="G4331" t="str">
            <v>5</v>
          </cell>
          <cell r="H4331">
            <v>41.16</v>
          </cell>
          <cell r="I4331">
            <v>0</v>
          </cell>
          <cell r="J4331">
            <v>-127.28</v>
          </cell>
          <cell r="K4331">
            <v>0</v>
          </cell>
          <cell r="L4331">
            <v>0</v>
          </cell>
          <cell r="M4331">
            <v>0</v>
          </cell>
          <cell r="N4331">
            <v>0</v>
          </cell>
          <cell r="O4331">
            <v>0</v>
          </cell>
          <cell r="P4331">
            <v>-127.28</v>
          </cell>
          <cell r="Q4331">
            <v>2</v>
          </cell>
        </row>
        <row r="4332">
          <cell r="A4332" t="str">
            <v>23</v>
          </cell>
          <cell r="B4332" t="str">
            <v>00693</v>
          </cell>
          <cell r="C4332" t="str">
            <v>ООО "Арго-кондитер"</v>
          </cell>
          <cell r="D4332" t="str">
            <v>ООО</v>
          </cell>
          <cell r="E4332" t="str">
            <v>07</v>
          </cell>
          <cell r="F4332" t="str">
            <v>1</v>
          </cell>
          <cell r="G4332" t="str">
            <v>5</v>
          </cell>
          <cell r="H4332">
            <v>4329.5600000000004</v>
          </cell>
          <cell r="I4332">
            <v>4329.5600000000004</v>
          </cell>
          <cell r="J4332">
            <v>0</v>
          </cell>
          <cell r="K4332">
            <v>0</v>
          </cell>
          <cell r="L4332">
            <v>0</v>
          </cell>
          <cell r="M4332">
            <v>0</v>
          </cell>
          <cell r="N4332">
            <v>0</v>
          </cell>
          <cell r="O4332">
            <v>4329.5600000000004</v>
          </cell>
          <cell r="P4332">
            <v>0</v>
          </cell>
          <cell r="Q4332">
            <v>1</v>
          </cell>
        </row>
        <row r="4333">
          <cell r="A4333" t="str">
            <v>23</v>
          </cell>
          <cell r="B4333" t="str">
            <v>00694</v>
          </cell>
          <cell r="C4333" t="str">
            <v>ГП КК "Губернские аптеки" филиал " Аптека 230"</v>
          </cell>
          <cell r="D4333" t="str">
            <v>ГП</v>
          </cell>
          <cell r="E4333" t="str">
            <v>05</v>
          </cell>
          <cell r="F4333" t="str">
            <v>1</v>
          </cell>
          <cell r="G4333" t="str">
            <v>5</v>
          </cell>
          <cell r="H4333">
            <v>0</v>
          </cell>
          <cell r="I4333">
            <v>0</v>
          </cell>
          <cell r="J4333">
            <v>0</v>
          </cell>
          <cell r="K4333">
            <v>0</v>
          </cell>
          <cell r="L4333">
            <v>0</v>
          </cell>
          <cell r="M4333">
            <v>0</v>
          </cell>
          <cell r="N4333">
            <v>0</v>
          </cell>
          <cell r="O4333">
            <v>0</v>
          </cell>
          <cell r="P4333">
            <v>0</v>
          </cell>
          <cell r="Q4333">
            <v>0</v>
          </cell>
        </row>
        <row r="4334">
          <cell r="A4334" t="str">
            <v>23</v>
          </cell>
          <cell r="B4334" t="str">
            <v>00699</v>
          </cell>
          <cell r="D4334" t="str">
            <v>ООО</v>
          </cell>
          <cell r="H4334">
            <v>0</v>
          </cell>
          <cell r="I4334">
            <v>0</v>
          </cell>
          <cell r="J4334">
            <v>0</v>
          </cell>
          <cell r="K4334">
            <v>0</v>
          </cell>
          <cell r="L4334">
            <v>0</v>
          </cell>
          <cell r="M4334">
            <v>0</v>
          </cell>
          <cell r="N4334">
            <v>0</v>
          </cell>
          <cell r="O4334">
            <v>0</v>
          </cell>
          <cell r="P4334">
            <v>0</v>
          </cell>
          <cell r="Q4334">
            <v>0</v>
          </cell>
        </row>
        <row r="4335">
          <cell r="A4335" t="str">
            <v>23</v>
          </cell>
          <cell r="B4335" t="str">
            <v>00700</v>
          </cell>
          <cell r="C4335" t="str">
            <v>ИП Малов В.Г.</v>
          </cell>
          <cell r="D4335" t="str">
            <v>ИП</v>
          </cell>
          <cell r="E4335" t="str">
            <v>05</v>
          </cell>
          <cell r="F4335" t="str">
            <v>0</v>
          </cell>
          <cell r="G4335" t="str">
            <v>5</v>
          </cell>
          <cell r="H4335">
            <v>70.430000000000007</v>
          </cell>
          <cell r="I4335">
            <v>0</v>
          </cell>
          <cell r="J4335">
            <v>-1424.34</v>
          </cell>
          <cell r="K4335">
            <v>0</v>
          </cell>
          <cell r="L4335">
            <v>0</v>
          </cell>
          <cell r="M4335">
            <v>0</v>
          </cell>
          <cell r="N4335">
            <v>0</v>
          </cell>
          <cell r="O4335">
            <v>0</v>
          </cell>
          <cell r="P4335">
            <v>-1424.34</v>
          </cell>
          <cell r="Q4335">
            <v>1</v>
          </cell>
        </row>
        <row r="4336">
          <cell r="A4336" t="str">
            <v>23</v>
          </cell>
          <cell r="B4336" t="str">
            <v>00710</v>
          </cell>
          <cell r="C4336" t="str">
            <v>ООО "Колос"</v>
          </cell>
          <cell r="D4336" t="str">
            <v>ООО</v>
          </cell>
          <cell r="E4336" t="str">
            <v>06</v>
          </cell>
          <cell r="F4336" t="str">
            <v>0</v>
          </cell>
          <cell r="G4336" t="str">
            <v>5</v>
          </cell>
          <cell r="H4336">
            <v>0</v>
          </cell>
          <cell r="I4336">
            <v>0</v>
          </cell>
          <cell r="J4336">
            <v>0</v>
          </cell>
          <cell r="K4336">
            <v>0</v>
          </cell>
          <cell r="L4336">
            <v>0</v>
          </cell>
          <cell r="M4336">
            <v>0</v>
          </cell>
          <cell r="N4336">
            <v>0</v>
          </cell>
          <cell r="O4336">
            <v>0</v>
          </cell>
          <cell r="P4336">
            <v>0</v>
          </cell>
          <cell r="Q4336">
            <v>1</v>
          </cell>
        </row>
        <row r="4337">
          <cell r="A4337" t="str">
            <v>23</v>
          </cell>
          <cell r="B4337" t="str">
            <v>00716</v>
          </cell>
          <cell r="C4337" t="str">
            <v>ИП Старовойтова О.Н.</v>
          </cell>
          <cell r="D4337" t="str">
            <v>ИП</v>
          </cell>
          <cell r="E4337" t="str">
            <v>06</v>
          </cell>
          <cell r="F4337" t="str">
            <v>1</v>
          </cell>
          <cell r="G4337" t="str">
            <v>5</v>
          </cell>
          <cell r="H4337">
            <v>0</v>
          </cell>
          <cell r="I4337">
            <v>313.39</v>
          </cell>
          <cell r="J4337">
            <v>0</v>
          </cell>
          <cell r="K4337">
            <v>0</v>
          </cell>
          <cell r="L4337">
            <v>0</v>
          </cell>
          <cell r="M4337">
            <v>0</v>
          </cell>
          <cell r="N4337">
            <v>0</v>
          </cell>
          <cell r="O4337">
            <v>313.39</v>
          </cell>
          <cell r="P4337">
            <v>0</v>
          </cell>
          <cell r="Q4337">
            <v>1</v>
          </cell>
        </row>
        <row r="4338">
          <cell r="A4338" t="str">
            <v>23</v>
          </cell>
          <cell r="B4338" t="str">
            <v>00717</v>
          </cell>
          <cell r="C4338" t="str">
            <v>ИП Романенко М. П.</v>
          </cell>
          <cell r="D4338" t="str">
            <v>ИП</v>
          </cell>
          <cell r="E4338" t="str">
            <v>05</v>
          </cell>
          <cell r="F4338" t="str">
            <v>1</v>
          </cell>
          <cell r="G4338" t="str">
            <v>5</v>
          </cell>
          <cell r="H4338">
            <v>40.22</v>
          </cell>
          <cell r="I4338">
            <v>40.22</v>
          </cell>
          <cell r="J4338">
            <v>0</v>
          </cell>
          <cell r="K4338">
            <v>0</v>
          </cell>
          <cell r="L4338">
            <v>0</v>
          </cell>
          <cell r="M4338">
            <v>0</v>
          </cell>
          <cell r="N4338">
            <v>0</v>
          </cell>
          <cell r="O4338">
            <v>40.22</v>
          </cell>
          <cell r="P4338">
            <v>0</v>
          </cell>
          <cell r="Q4338">
            <v>1</v>
          </cell>
        </row>
        <row r="4339">
          <cell r="A4339" t="str">
            <v>23</v>
          </cell>
          <cell r="B4339" t="str">
            <v>00718</v>
          </cell>
          <cell r="C4339" t="str">
            <v>ФЛ Бороненков А.В.</v>
          </cell>
          <cell r="D4339" t="str">
            <v>ФЛ</v>
          </cell>
          <cell r="E4339" t="str">
            <v>05</v>
          </cell>
          <cell r="F4339" t="str">
            <v>1</v>
          </cell>
          <cell r="G4339" t="str">
            <v>5</v>
          </cell>
          <cell r="H4339">
            <v>856.78</v>
          </cell>
          <cell r="I4339">
            <v>1381.55</v>
          </cell>
          <cell r="J4339">
            <v>0</v>
          </cell>
          <cell r="K4339">
            <v>0</v>
          </cell>
          <cell r="L4339">
            <v>0</v>
          </cell>
          <cell r="M4339">
            <v>1381.55</v>
          </cell>
          <cell r="N4339">
            <v>0</v>
          </cell>
          <cell r="O4339">
            <v>0</v>
          </cell>
          <cell r="P4339">
            <v>0</v>
          </cell>
          <cell r="Q4339">
            <v>1</v>
          </cell>
        </row>
        <row r="4340">
          <cell r="A4340" t="str">
            <v>23</v>
          </cell>
          <cell r="B4340" t="str">
            <v>00722</v>
          </cell>
          <cell r="C4340" t="str">
            <v>ООО"Флаер"</v>
          </cell>
          <cell r="D4340" t="str">
            <v>ООО</v>
          </cell>
          <cell r="E4340" t="str">
            <v>07</v>
          </cell>
          <cell r="F4340" t="str">
            <v>0</v>
          </cell>
          <cell r="G4340" t="str">
            <v>5</v>
          </cell>
          <cell r="H4340">
            <v>1581.38</v>
          </cell>
          <cell r="I4340">
            <v>1788.2</v>
          </cell>
          <cell r="J4340">
            <v>0</v>
          </cell>
          <cell r="K4340">
            <v>0</v>
          </cell>
          <cell r="L4340">
            <v>0</v>
          </cell>
          <cell r="M4340">
            <v>0</v>
          </cell>
          <cell r="N4340">
            <v>0</v>
          </cell>
          <cell r="O4340">
            <v>1788.2</v>
          </cell>
          <cell r="P4340">
            <v>0</v>
          </cell>
          <cell r="Q4340">
            <v>3</v>
          </cell>
        </row>
        <row r="4341">
          <cell r="A4341" t="str">
            <v>23</v>
          </cell>
          <cell r="B4341" t="str">
            <v>00723</v>
          </cell>
          <cell r="C4341" t="str">
            <v>ФЛ Лебедев А.В.</v>
          </cell>
          <cell r="D4341" t="str">
            <v>ФЛ</v>
          </cell>
          <cell r="E4341" t="str">
            <v>05</v>
          </cell>
          <cell r="F4341" t="str">
            <v>1</v>
          </cell>
          <cell r="G4341" t="str">
            <v>5</v>
          </cell>
          <cell r="H4341">
            <v>41.16</v>
          </cell>
          <cell r="I4341">
            <v>40.85</v>
          </cell>
          <cell r="J4341">
            <v>0</v>
          </cell>
          <cell r="K4341">
            <v>0</v>
          </cell>
          <cell r="L4341">
            <v>0</v>
          </cell>
          <cell r="M4341">
            <v>0</v>
          </cell>
          <cell r="N4341">
            <v>0</v>
          </cell>
          <cell r="O4341">
            <v>40.85</v>
          </cell>
          <cell r="P4341">
            <v>0</v>
          </cell>
          <cell r="Q4341">
            <v>1</v>
          </cell>
        </row>
        <row r="4342">
          <cell r="A4342" t="str">
            <v>23</v>
          </cell>
          <cell r="B4342" t="str">
            <v>00724</v>
          </cell>
          <cell r="C4342" t="str">
            <v>ФЛ Оскома В.А.</v>
          </cell>
          <cell r="D4342" t="str">
            <v>ФЛ</v>
          </cell>
          <cell r="E4342" t="str">
            <v>06</v>
          </cell>
          <cell r="F4342" t="str">
            <v>1</v>
          </cell>
          <cell r="G4342" t="str">
            <v>5</v>
          </cell>
          <cell r="H4342">
            <v>475.78</v>
          </cell>
          <cell r="I4342">
            <v>820.71</v>
          </cell>
          <cell r="J4342">
            <v>0</v>
          </cell>
          <cell r="K4342">
            <v>0</v>
          </cell>
          <cell r="L4342">
            <v>0</v>
          </cell>
          <cell r="M4342">
            <v>0</v>
          </cell>
          <cell r="N4342">
            <v>0</v>
          </cell>
          <cell r="O4342">
            <v>820.71</v>
          </cell>
          <cell r="P4342">
            <v>0</v>
          </cell>
          <cell r="Q4342">
            <v>1</v>
          </cell>
        </row>
        <row r="4343">
          <cell r="A4343" t="str">
            <v>23</v>
          </cell>
          <cell r="B4343" t="str">
            <v>00725</v>
          </cell>
          <cell r="C4343" t="str">
            <v>ЧП Гаврикова И.В.</v>
          </cell>
          <cell r="D4343" t="str">
            <v>ЧП</v>
          </cell>
          <cell r="E4343" t="str">
            <v>05</v>
          </cell>
          <cell r="F4343" t="str">
            <v>1</v>
          </cell>
          <cell r="G4343" t="str">
            <v>5</v>
          </cell>
          <cell r="H4343">
            <v>99.68</v>
          </cell>
          <cell r="I4343">
            <v>0</v>
          </cell>
          <cell r="J4343">
            <v>-107.52</v>
          </cell>
          <cell r="K4343">
            <v>0</v>
          </cell>
          <cell r="L4343">
            <v>0</v>
          </cell>
          <cell r="M4343">
            <v>0</v>
          </cell>
          <cell r="N4343">
            <v>0</v>
          </cell>
          <cell r="O4343">
            <v>0</v>
          </cell>
          <cell r="P4343">
            <v>-107.52</v>
          </cell>
          <cell r="Q4343">
            <v>1</v>
          </cell>
        </row>
        <row r="4344">
          <cell r="A4344" t="str">
            <v>23</v>
          </cell>
          <cell r="B4344" t="str">
            <v>00726</v>
          </cell>
          <cell r="C4344" t="str">
            <v>Нотариус Орлова Н.А.</v>
          </cell>
          <cell r="D4344" t="str">
            <v>Ю/К</v>
          </cell>
          <cell r="E4344" t="str">
            <v>06</v>
          </cell>
          <cell r="F4344" t="str">
            <v>1</v>
          </cell>
          <cell r="G4344" t="str">
            <v>5</v>
          </cell>
          <cell r="H4344">
            <v>35.69</v>
          </cell>
          <cell r="I4344">
            <v>0</v>
          </cell>
          <cell r="J4344">
            <v>-386.39</v>
          </cell>
          <cell r="K4344">
            <v>0</v>
          </cell>
          <cell r="L4344">
            <v>0</v>
          </cell>
          <cell r="M4344">
            <v>0</v>
          </cell>
          <cell r="N4344">
            <v>0</v>
          </cell>
          <cell r="O4344">
            <v>0</v>
          </cell>
          <cell r="P4344">
            <v>-386.39</v>
          </cell>
          <cell r="Q4344">
            <v>1</v>
          </cell>
        </row>
        <row r="4345">
          <cell r="A4345" t="str">
            <v>23</v>
          </cell>
          <cell r="B4345" t="str">
            <v>00728</v>
          </cell>
          <cell r="C4345" t="str">
            <v>ИП Павлов Д.Г.</v>
          </cell>
          <cell r="D4345" t="str">
            <v>ИП</v>
          </cell>
          <cell r="E4345" t="str">
            <v>05</v>
          </cell>
          <cell r="F4345" t="str">
            <v>1</v>
          </cell>
          <cell r="G4345" t="str">
            <v>5</v>
          </cell>
          <cell r="H4345">
            <v>23.79</v>
          </cell>
          <cell r="I4345">
            <v>8.31</v>
          </cell>
          <cell r="J4345">
            <v>0</v>
          </cell>
          <cell r="K4345">
            <v>0</v>
          </cell>
          <cell r="L4345">
            <v>0</v>
          </cell>
          <cell r="M4345">
            <v>0</v>
          </cell>
          <cell r="N4345">
            <v>0</v>
          </cell>
          <cell r="O4345">
            <v>8.31</v>
          </cell>
          <cell r="P4345">
            <v>0</v>
          </cell>
          <cell r="Q4345">
            <v>1</v>
          </cell>
        </row>
        <row r="4346">
          <cell r="A4346" t="str">
            <v>23</v>
          </cell>
          <cell r="B4346" t="str">
            <v>00729</v>
          </cell>
          <cell r="C4346" t="str">
            <v>ФЛ Амосов В.И.</v>
          </cell>
          <cell r="D4346" t="str">
            <v>ФЛ</v>
          </cell>
          <cell r="E4346" t="str">
            <v>05</v>
          </cell>
          <cell r="F4346" t="str">
            <v>1</v>
          </cell>
          <cell r="G4346" t="str">
            <v>5</v>
          </cell>
          <cell r="H4346">
            <v>237.88</v>
          </cell>
          <cell r="I4346">
            <v>237.88</v>
          </cell>
          <cell r="J4346">
            <v>0</v>
          </cell>
          <cell r="K4346">
            <v>0</v>
          </cell>
          <cell r="L4346">
            <v>0</v>
          </cell>
          <cell r="M4346">
            <v>0</v>
          </cell>
          <cell r="N4346">
            <v>0</v>
          </cell>
          <cell r="O4346">
            <v>237.88</v>
          </cell>
          <cell r="P4346">
            <v>0</v>
          </cell>
          <cell r="Q4346">
            <v>1</v>
          </cell>
        </row>
        <row r="4347">
          <cell r="A4347" t="str">
            <v>23</v>
          </cell>
          <cell r="B4347" t="str">
            <v>00730</v>
          </cell>
          <cell r="C4347" t="str">
            <v>ООО "Викара"</v>
          </cell>
          <cell r="D4347" t="str">
            <v>ООО</v>
          </cell>
          <cell r="E4347" t="str">
            <v>05</v>
          </cell>
          <cell r="F4347" t="str">
            <v>1</v>
          </cell>
          <cell r="G4347" t="str">
            <v>5</v>
          </cell>
          <cell r="H4347">
            <v>955.33</v>
          </cell>
          <cell r="I4347">
            <v>0</v>
          </cell>
          <cell r="J4347">
            <v>-49.28</v>
          </cell>
          <cell r="K4347">
            <v>0</v>
          </cell>
          <cell r="L4347">
            <v>0</v>
          </cell>
          <cell r="M4347">
            <v>0</v>
          </cell>
          <cell r="N4347">
            <v>0</v>
          </cell>
          <cell r="O4347">
            <v>0</v>
          </cell>
          <cell r="P4347">
            <v>-49.28</v>
          </cell>
          <cell r="Q4347">
            <v>1</v>
          </cell>
        </row>
        <row r="4348">
          <cell r="A4348" t="str">
            <v>23</v>
          </cell>
          <cell r="B4348" t="str">
            <v>00741</v>
          </cell>
          <cell r="C4348" t="str">
            <v>ООО "Сельская лавка"</v>
          </cell>
          <cell r="D4348" t="str">
            <v>ООО</v>
          </cell>
          <cell r="E4348" t="str">
            <v>05</v>
          </cell>
          <cell r="G4348" t="str">
            <v>5</v>
          </cell>
          <cell r="H4348">
            <v>86.85</v>
          </cell>
          <cell r="I4348">
            <v>0</v>
          </cell>
          <cell r="J4348">
            <v>-10.41</v>
          </cell>
          <cell r="K4348">
            <v>0</v>
          </cell>
          <cell r="L4348">
            <v>0</v>
          </cell>
          <cell r="M4348">
            <v>0</v>
          </cell>
          <cell r="N4348">
            <v>0</v>
          </cell>
          <cell r="O4348">
            <v>0</v>
          </cell>
          <cell r="P4348">
            <v>-10.41</v>
          </cell>
          <cell r="Q4348">
            <v>2</v>
          </cell>
        </row>
        <row r="4349">
          <cell r="A4349" t="str">
            <v>23</v>
          </cell>
          <cell r="B4349" t="str">
            <v>00742</v>
          </cell>
          <cell r="C4349" t="str">
            <v>ГОУ Крас. худ. уч. им. В.И. Сурикова</v>
          </cell>
          <cell r="D4349" t="str">
            <v>ГОУ</v>
          </cell>
          <cell r="E4349" t="str">
            <v>05</v>
          </cell>
          <cell r="F4349" t="str">
            <v>1</v>
          </cell>
          <cell r="G4349" t="str">
            <v>К</v>
          </cell>
          <cell r="H4349">
            <v>2436.46</v>
          </cell>
          <cell r="I4349">
            <v>0</v>
          </cell>
          <cell r="J4349">
            <v>0</v>
          </cell>
          <cell r="K4349">
            <v>2355.09</v>
          </cell>
          <cell r="L4349">
            <v>0</v>
          </cell>
          <cell r="M4349">
            <v>0</v>
          </cell>
          <cell r="N4349">
            <v>0</v>
          </cell>
          <cell r="O4349">
            <v>0</v>
          </cell>
          <cell r="P4349">
            <v>0</v>
          </cell>
          <cell r="Q4349">
            <v>2</v>
          </cell>
        </row>
        <row r="4350">
          <cell r="A4350" t="str">
            <v>23</v>
          </cell>
          <cell r="B4350" t="str">
            <v>00746</v>
          </cell>
          <cell r="C4350" t="str">
            <v>ООО ВСГЦ "Дельта-СП"</v>
          </cell>
          <cell r="D4350" t="str">
            <v>ООО</v>
          </cell>
          <cell r="E4350" t="str">
            <v>05</v>
          </cell>
          <cell r="F4350" t="str">
            <v>0</v>
          </cell>
          <cell r="G4350" t="str">
            <v>5</v>
          </cell>
          <cell r="H4350">
            <v>333.05</v>
          </cell>
          <cell r="I4350">
            <v>0</v>
          </cell>
          <cell r="J4350">
            <v>-989.85</v>
          </cell>
          <cell r="K4350">
            <v>0</v>
          </cell>
          <cell r="L4350">
            <v>0</v>
          </cell>
          <cell r="M4350">
            <v>0</v>
          </cell>
          <cell r="N4350">
            <v>0</v>
          </cell>
          <cell r="O4350">
            <v>0</v>
          </cell>
          <cell r="P4350">
            <v>-989.85</v>
          </cell>
          <cell r="Q4350">
            <v>1</v>
          </cell>
        </row>
        <row r="4351">
          <cell r="A4351" t="str">
            <v>23</v>
          </cell>
          <cell r="B4351" t="str">
            <v>00754</v>
          </cell>
          <cell r="C4351" t="str">
            <v>ООО "Минал"</v>
          </cell>
          <cell r="D4351" t="str">
            <v>ООО</v>
          </cell>
          <cell r="E4351" t="str">
            <v>06</v>
          </cell>
          <cell r="F4351" t="str">
            <v>1</v>
          </cell>
          <cell r="G4351" t="str">
            <v>1</v>
          </cell>
          <cell r="H4351">
            <v>1189.44</v>
          </cell>
          <cell r="I4351">
            <v>1189.44</v>
          </cell>
          <cell r="J4351">
            <v>0</v>
          </cell>
          <cell r="K4351">
            <v>0</v>
          </cell>
          <cell r="L4351">
            <v>0</v>
          </cell>
          <cell r="M4351">
            <v>0</v>
          </cell>
          <cell r="N4351">
            <v>0</v>
          </cell>
          <cell r="O4351">
            <v>1189.44</v>
          </cell>
          <cell r="P4351">
            <v>0</v>
          </cell>
          <cell r="Q4351">
            <v>2</v>
          </cell>
        </row>
        <row r="4352">
          <cell r="A4352" t="str">
            <v>23</v>
          </cell>
          <cell r="B4352" t="str">
            <v>00756</v>
          </cell>
          <cell r="C4352" t="str">
            <v>ООО "Фостар"</v>
          </cell>
          <cell r="D4352" t="str">
            <v>ООО</v>
          </cell>
          <cell r="E4352" t="str">
            <v>05</v>
          </cell>
          <cell r="F4352" t="str">
            <v>0</v>
          </cell>
          <cell r="G4352" t="str">
            <v>5</v>
          </cell>
          <cell r="H4352">
            <v>6161.3</v>
          </cell>
          <cell r="I4352">
            <v>6161.3</v>
          </cell>
          <cell r="J4352">
            <v>0</v>
          </cell>
          <cell r="K4352">
            <v>0</v>
          </cell>
          <cell r="L4352">
            <v>0</v>
          </cell>
          <cell r="M4352">
            <v>6161.3</v>
          </cell>
          <cell r="N4352">
            <v>0</v>
          </cell>
          <cell r="O4352">
            <v>0</v>
          </cell>
          <cell r="P4352">
            <v>0</v>
          </cell>
          <cell r="Q4352">
            <v>0</v>
          </cell>
        </row>
        <row r="4353">
          <cell r="A4353" t="str">
            <v>23</v>
          </cell>
          <cell r="B4353" t="str">
            <v>00758</v>
          </cell>
          <cell r="C4353" t="str">
            <v>Кр. общ. орг. инвалидов-военнослужащих</v>
          </cell>
          <cell r="D4353" t="str">
            <v>ВОИ</v>
          </cell>
          <cell r="E4353" t="str">
            <v>05</v>
          </cell>
          <cell r="F4353" t="str">
            <v>0</v>
          </cell>
          <cell r="G4353" t="str">
            <v>И</v>
          </cell>
          <cell r="H4353">
            <v>0</v>
          </cell>
          <cell r="I4353">
            <v>8800.25</v>
          </cell>
          <cell r="J4353">
            <v>0</v>
          </cell>
          <cell r="K4353">
            <v>0</v>
          </cell>
          <cell r="L4353">
            <v>0</v>
          </cell>
          <cell r="M4353">
            <v>0</v>
          </cell>
          <cell r="N4353">
            <v>0</v>
          </cell>
          <cell r="O4353">
            <v>8800.25</v>
          </cell>
          <cell r="P4353">
            <v>0</v>
          </cell>
          <cell r="Q4353">
            <v>1</v>
          </cell>
        </row>
        <row r="4354">
          <cell r="A4354" t="str">
            <v>23</v>
          </cell>
          <cell r="B4354" t="str">
            <v>00761</v>
          </cell>
          <cell r="C4354" t="str">
            <v>ИП Фибих Е.Ф.</v>
          </cell>
          <cell r="D4354" t="str">
            <v>ИП</v>
          </cell>
          <cell r="E4354" t="str">
            <v>05</v>
          </cell>
          <cell r="F4354" t="str">
            <v>1</v>
          </cell>
          <cell r="G4354" t="str">
            <v>5</v>
          </cell>
          <cell r="H4354">
            <v>326.43</v>
          </cell>
          <cell r="I4354">
            <v>326.43</v>
          </cell>
          <cell r="J4354">
            <v>0</v>
          </cell>
          <cell r="K4354">
            <v>0</v>
          </cell>
          <cell r="L4354">
            <v>0</v>
          </cell>
          <cell r="M4354">
            <v>0</v>
          </cell>
          <cell r="N4354">
            <v>0</v>
          </cell>
          <cell r="O4354">
            <v>326.43</v>
          </cell>
          <cell r="P4354">
            <v>0</v>
          </cell>
          <cell r="Q4354">
            <v>1</v>
          </cell>
        </row>
        <row r="4355">
          <cell r="A4355" t="str">
            <v>23</v>
          </cell>
          <cell r="B4355" t="str">
            <v>00762</v>
          </cell>
          <cell r="C4355" t="str">
            <v>ИП Никольский Ю.П.</v>
          </cell>
          <cell r="D4355" t="str">
            <v>ИП</v>
          </cell>
          <cell r="E4355" t="str">
            <v>06</v>
          </cell>
          <cell r="F4355" t="str">
            <v>0</v>
          </cell>
          <cell r="G4355" t="str">
            <v>5</v>
          </cell>
          <cell r="H4355">
            <v>76.849999999999994</v>
          </cell>
          <cell r="I4355">
            <v>47.23</v>
          </cell>
          <cell r="J4355">
            <v>0</v>
          </cell>
          <cell r="K4355">
            <v>0</v>
          </cell>
          <cell r="L4355">
            <v>0</v>
          </cell>
          <cell r="M4355">
            <v>0</v>
          </cell>
          <cell r="N4355">
            <v>0</v>
          </cell>
          <cell r="O4355">
            <v>47.23</v>
          </cell>
          <cell r="P4355">
            <v>0</v>
          </cell>
          <cell r="Q4355">
            <v>1</v>
          </cell>
        </row>
        <row r="4356">
          <cell r="A4356" t="str">
            <v>23</v>
          </cell>
          <cell r="B4356" t="str">
            <v>00763</v>
          </cell>
          <cell r="C4356" t="str">
            <v>ИП Петросян К.А.</v>
          </cell>
          <cell r="D4356" t="str">
            <v>ИП</v>
          </cell>
          <cell r="E4356" t="str">
            <v>05</v>
          </cell>
          <cell r="F4356" t="str">
            <v>1</v>
          </cell>
          <cell r="G4356" t="str">
            <v>5</v>
          </cell>
          <cell r="H4356">
            <v>380.25</v>
          </cell>
          <cell r="I4356">
            <v>193.1</v>
          </cell>
          <cell r="J4356">
            <v>0</v>
          </cell>
          <cell r="K4356">
            <v>915.68</v>
          </cell>
          <cell r="L4356">
            <v>0</v>
          </cell>
          <cell r="M4356">
            <v>0</v>
          </cell>
          <cell r="N4356">
            <v>0</v>
          </cell>
          <cell r="O4356">
            <v>193.1</v>
          </cell>
          <cell r="P4356">
            <v>0</v>
          </cell>
          <cell r="Q4356">
            <v>2</v>
          </cell>
        </row>
        <row r="4357">
          <cell r="A4357" t="str">
            <v>23</v>
          </cell>
          <cell r="B4357" t="str">
            <v>00764</v>
          </cell>
          <cell r="C4357" t="str">
            <v>ООО "Союз"</v>
          </cell>
          <cell r="D4357" t="str">
            <v>ООО</v>
          </cell>
          <cell r="E4357" t="str">
            <v>05</v>
          </cell>
          <cell r="F4357" t="str">
            <v>1</v>
          </cell>
          <cell r="G4357" t="str">
            <v>5</v>
          </cell>
          <cell r="H4357">
            <v>0</v>
          </cell>
          <cell r="I4357">
            <v>0</v>
          </cell>
          <cell r="J4357">
            <v>-37.950000000000003</v>
          </cell>
          <cell r="K4357">
            <v>0</v>
          </cell>
          <cell r="L4357">
            <v>0</v>
          </cell>
          <cell r="M4357">
            <v>0</v>
          </cell>
          <cell r="N4357">
            <v>0</v>
          </cell>
          <cell r="O4357">
            <v>0</v>
          </cell>
          <cell r="P4357">
            <v>-37.950000000000003</v>
          </cell>
          <cell r="Q4357">
            <v>0</v>
          </cell>
        </row>
        <row r="4358">
          <cell r="A4358" t="str">
            <v>23</v>
          </cell>
          <cell r="B4358" t="str">
            <v>00766</v>
          </cell>
          <cell r="C4358" t="str">
            <v xml:space="preserve"> ИП Андреев Е.А.</v>
          </cell>
          <cell r="D4358" t="str">
            <v>ИП</v>
          </cell>
          <cell r="E4358" t="str">
            <v>05</v>
          </cell>
          <cell r="F4358" t="str">
            <v>1</v>
          </cell>
          <cell r="G4358" t="str">
            <v>5</v>
          </cell>
          <cell r="H4358">
            <v>6295.16</v>
          </cell>
          <cell r="I4358">
            <v>6244.48</v>
          </cell>
          <cell r="J4358">
            <v>0</v>
          </cell>
          <cell r="K4358">
            <v>0</v>
          </cell>
          <cell r="L4358">
            <v>0</v>
          </cell>
          <cell r="M4358">
            <v>0</v>
          </cell>
          <cell r="N4358">
            <v>0</v>
          </cell>
          <cell r="O4358">
            <v>6244.48</v>
          </cell>
          <cell r="P4358">
            <v>0</v>
          </cell>
          <cell r="Q4358">
            <v>2</v>
          </cell>
        </row>
        <row r="4359">
          <cell r="A4359" t="str">
            <v>23</v>
          </cell>
          <cell r="B4359" t="str">
            <v>00768</v>
          </cell>
          <cell r="C4359" t="str">
            <v>ФЛ  Шульгин А.Н.</v>
          </cell>
          <cell r="D4359" t="str">
            <v>ФЛ</v>
          </cell>
          <cell r="E4359" t="str">
            <v>05</v>
          </cell>
          <cell r="F4359" t="str">
            <v>0</v>
          </cell>
          <cell r="G4359" t="str">
            <v>5</v>
          </cell>
          <cell r="H4359">
            <v>87.8</v>
          </cell>
          <cell r="I4359">
            <v>0</v>
          </cell>
          <cell r="J4359">
            <v>-69.819999999999993</v>
          </cell>
          <cell r="K4359">
            <v>0</v>
          </cell>
          <cell r="L4359">
            <v>0</v>
          </cell>
          <cell r="M4359">
            <v>0</v>
          </cell>
          <cell r="N4359">
            <v>0</v>
          </cell>
          <cell r="O4359">
            <v>0</v>
          </cell>
          <cell r="P4359">
            <v>-69.819999999999993</v>
          </cell>
          <cell r="Q4359">
            <v>1</v>
          </cell>
        </row>
        <row r="4360">
          <cell r="A4360" t="str">
            <v>23</v>
          </cell>
          <cell r="B4360" t="str">
            <v>00769</v>
          </cell>
          <cell r="C4360" t="str">
            <v>ЧП Тюрин Г.С.</v>
          </cell>
          <cell r="D4360" t="str">
            <v>ЧП</v>
          </cell>
          <cell r="E4360" t="str">
            <v>05</v>
          </cell>
          <cell r="F4360" t="str">
            <v>1</v>
          </cell>
          <cell r="G4360" t="str">
            <v>5</v>
          </cell>
          <cell r="H4360">
            <v>0</v>
          </cell>
          <cell r="I4360">
            <v>0</v>
          </cell>
          <cell r="J4360">
            <v>0</v>
          </cell>
          <cell r="K4360">
            <v>0</v>
          </cell>
          <cell r="L4360">
            <v>0</v>
          </cell>
          <cell r="M4360">
            <v>0</v>
          </cell>
          <cell r="N4360">
            <v>0</v>
          </cell>
          <cell r="O4360">
            <v>0</v>
          </cell>
          <cell r="P4360">
            <v>0</v>
          </cell>
          <cell r="Q4360">
            <v>1</v>
          </cell>
        </row>
        <row r="4361">
          <cell r="A4361" t="str">
            <v>23</v>
          </cell>
          <cell r="B4361" t="str">
            <v>00771</v>
          </cell>
          <cell r="C4361" t="str">
            <v>ООО "Стройбыт"</v>
          </cell>
          <cell r="D4361" t="str">
            <v>ООО</v>
          </cell>
          <cell r="E4361" t="str">
            <v>05</v>
          </cell>
          <cell r="F4361" t="str">
            <v>Л</v>
          </cell>
          <cell r="G4361" t="str">
            <v>5</v>
          </cell>
          <cell r="H4361">
            <v>2240.87</v>
          </cell>
          <cell r="I4361">
            <v>0</v>
          </cell>
          <cell r="J4361">
            <v>-1269.56</v>
          </cell>
          <cell r="K4361">
            <v>0</v>
          </cell>
          <cell r="L4361">
            <v>0</v>
          </cell>
          <cell r="M4361">
            <v>0</v>
          </cell>
          <cell r="N4361">
            <v>0</v>
          </cell>
          <cell r="O4361">
            <v>0</v>
          </cell>
          <cell r="P4361">
            <v>-1269.56</v>
          </cell>
          <cell r="Q4361">
            <v>1</v>
          </cell>
        </row>
        <row r="4362">
          <cell r="A4362" t="str">
            <v>23</v>
          </cell>
          <cell r="B4362" t="str">
            <v>00775</v>
          </cell>
          <cell r="C4362" t="str">
            <v>ООО "ТЗБ КПС"</v>
          </cell>
          <cell r="D4362" t="str">
            <v>ООО</v>
          </cell>
          <cell r="E4362" t="str">
            <v>05</v>
          </cell>
          <cell r="F4362" t="str">
            <v>1</v>
          </cell>
          <cell r="G4362" t="str">
            <v>5</v>
          </cell>
          <cell r="H4362">
            <v>460.29</v>
          </cell>
          <cell r="I4362">
            <v>0</v>
          </cell>
          <cell r="J4362">
            <v>0</v>
          </cell>
          <cell r="K4362">
            <v>0</v>
          </cell>
          <cell r="L4362">
            <v>0</v>
          </cell>
          <cell r="M4362">
            <v>0</v>
          </cell>
          <cell r="N4362">
            <v>0</v>
          </cell>
          <cell r="O4362">
            <v>0</v>
          </cell>
          <cell r="P4362">
            <v>0</v>
          </cell>
          <cell r="Q4362">
            <v>4</v>
          </cell>
        </row>
        <row r="4363">
          <cell r="A4363" t="str">
            <v>23</v>
          </cell>
          <cell r="B4363" t="str">
            <v>00777</v>
          </cell>
          <cell r="C4363" t="str">
            <v>ИП Базилевская О.А.</v>
          </cell>
          <cell r="D4363" t="str">
            <v>ИП</v>
          </cell>
          <cell r="E4363" t="str">
            <v>05</v>
          </cell>
          <cell r="F4363" t="str">
            <v>1</v>
          </cell>
          <cell r="G4363" t="str">
            <v>5</v>
          </cell>
          <cell r="H4363">
            <v>22.85</v>
          </cell>
          <cell r="I4363">
            <v>0</v>
          </cell>
          <cell r="J4363">
            <v>-228.69</v>
          </cell>
          <cell r="K4363">
            <v>0</v>
          </cell>
          <cell r="L4363">
            <v>0</v>
          </cell>
          <cell r="M4363">
            <v>0</v>
          </cell>
          <cell r="N4363">
            <v>0</v>
          </cell>
          <cell r="O4363">
            <v>0</v>
          </cell>
          <cell r="P4363">
            <v>-228.69</v>
          </cell>
          <cell r="Q4363">
            <v>1</v>
          </cell>
        </row>
        <row r="4364">
          <cell r="A4364" t="str">
            <v>23</v>
          </cell>
          <cell r="B4364" t="str">
            <v>00783</v>
          </cell>
          <cell r="C4364" t="str">
            <v>ОАО "Красноярский  Речной порт"</v>
          </cell>
          <cell r="D4364" t="str">
            <v>АО</v>
          </cell>
          <cell r="E4364" t="str">
            <v>06</v>
          </cell>
          <cell r="F4364" t="str">
            <v>Л</v>
          </cell>
          <cell r="G4364" t="str">
            <v>2</v>
          </cell>
          <cell r="H4364">
            <v>52973.88</v>
          </cell>
          <cell r="I4364">
            <v>0</v>
          </cell>
          <cell r="J4364">
            <v>-121854.57</v>
          </cell>
          <cell r="K4364">
            <v>0</v>
          </cell>
          <cell r="L4364">
            <v>0</v>
          </cell>
          <cell r="M4364">
            <v>0</v>
          </cell>
          <cell r="N4364">
            <v>0</v>
          </cell>
          <cell r="O4364">
            <v>0</v>
          </cell>
          <cell r="P4364">
            <v>-121854.57</v>
          </cell>
          <cell r="Q4364">
            <v>2</v>
          </cell>
        </row>
        <row r="4365">
          <cell r="A4365" t="str">
            <v>23</v>
          </cell>
          <cell r="B4365" t="str">
            <v>00785</v>
          </cell>
          <cell r="C4365" t="str">
            <v>ООО "Красмарк"</v>
          </cell>
          <cell r="D4365" t="str">
            <v>ООО</v>
          </cell>
          <cell r="E4365" t="str">
            <v>06</v>
          </cell>
          <cell r="F4365" t="str">
            <v>1</v>
          </cell>
          <cell r="G4365" t="str">
            <v>5</v>
          </cell>
          <cell r="H4365">
            <v>167.27</v>
          </cell>
          <cell r="I4365">
            <v>167.27</v>
          </cell>
          <cell r="J4365">
            <v>0</v>
          </cell>
          <cell r="K4365">
            <v>0</v>
          </cell>
          <cell r="L4365">
            <v>0</v>
          </cell>
          <cell r="M4365">
            <v>0</v>
          </cell>
          <cell r="N4365">
            <v>0</v>
          </cell>
          <cell r="O4365">
            <v>167.27</v>
          </cell>
          <cell r="P4365">
            <v>0</v>
          </cell>
          <cell r="Q4365">
            <v>1</v>
          </cell>
        </row>
        <row r="4366">
          <cell r="A4366" t="str">
            <v>23</v>
          </cell>
          <cell r="B4366" t="str">
            <v>00787</v>
          </cell>
          <cell r="C4366" t="str">
            <v>ИП Эткина Е.М.</v>
          </cell>
          <cell r="D4366" t="str">
            <v>ИП</v>
          </cell>
          <cell r="E4366" t="str">
            <v>05</v>
          </cell>
          <cell r="F4366" t="str">
            <v>1</v>
          </cell>
          <cell r="G4366" t="str">
            <v>5</v>
          </cell>
          <cell r="H4366">
            <v>475.78</v>
          </cell>
          <cell r="I4366">
            <v>0</v>
          </cell>
          <cell r="J4366">
            <v>-663.07</v>
          </cell>
          <cell r="K4366">
            <v>0</v>
          </cell>
          <cell r="L4366">
            <v>0</v>
          </cell>
          <cell r="M4366">
            <v>0</v>
          </cell>
          <cell r="N4366">
            <v>0</v>
          </cell>
          <cell r="O4366">
            <v>0</v>
          </cell>
          <cell r="P4366">
            <v>-663.07</v>
          </cell>
          <cell r="Q4366">
            <v>1</v>
          </cell>
        </row>
        <row r="4367">
          <cell r="A4367" t="str">
            <v>23</v>
          </cell>
          <cell r="B4367" t="str">
            <v>00789</v>
          </cell>
          <cell r="C4367" t="str">
            <v>ИП Птицин С.Н.</v>
          </cell>
          <cell r="D4367" t="str">
            <v>ИП</v>
          </cell>
          <cell r="E4367" t="str">
            <v>05</v>
          </cell>
          <cell r="F4367" t="str">
            <v>1</v>
          </cell>
          <cell r="G4367" t="str">
            <v>5</v>
          </cell>
          <cell r="H4367">
            <v>166.52</v>
          </cell>
          <cell r="I4367">
            <v>0</v>
          </cell>
          <cell r="J4367">
            <v>-150.97999999999999</v>
          </cell>
          <cell r="K4367">
            <v>0</v>
          </cell>
          <cell r="L4367">
            <v>0</v>
          </cell>
          <cell r="M4367">
            <v>0</v>
          </cell>
          <cell r="N4367">
            <v>0</v>
          </cell>
          <cell r="O4367">
            <v>0</v>
          </cell>
          <cell r="P4367">
            <v>-150.97999999999999</v>
          </cell>
          <cell r="Q4367">
            <v>1</v>
          </cell>
        </row>
        <row r="4368">
          <cell r="A4368" t="str">
            <v>23</v>
          </cell>
          <cell r="B4368" t="str">
            <v>00794</v>
          </cell>
          <cell r="C4368" t="str">
            <v>ООО "Бирюса ТД"</v>
          </cell>
          <cell r="D4368" t="str">
            <v>ООО</v>
          </cell>
          <cell r="E4368" t="str">
            <v>06</v>
          </cell>
          <cell r="F4368" t="str">
            <v>1</v>
          </cell>
          <cell r="G4368" t="str">
            <v>5</v>
          </cell>
          <cell r="H4368">
            <v>644.55999999999995</v>
          </cell>
          <cell r="I4368">
            <v>644.57000000000005</v>
          </cell>
          <cell r="J4368">
            <v>0</v>
          </cell>
          <cell r="K4368">
            <v>0</v>
          </cell>
          <cell r="L4368">
            <v>0</v>
          </cell>
          <cell r="M4368">
            <v>0</v>
          </cell>
          <cell r="N4368">
            <v>0</v>
          </cell>
          <cell r="O4368">
            <v>644.57000000000005</v>
          </cell>
          <cell r="P4368">
            <v>0</v>
          </cell>
          <cell r="Q4368">
            <v>1</v>
          </cell>
        </row>
        <row r="4369">
          <cell r="A4369" t="str">
            <v>23</v>
          </cell>
          <cell r="B4369" t="str">
            <v>00795</v>
          </cell>
          <cell r="C4369" t="str">
            <v>ООО "Бирюса-Имтех"</v>
          </cell>
          <cell r="D4369" t="str">
            <v>ООО</v>
          </cell>
          <cell r="E4369" t="str">
            <v>06</v>
          </cell>
          <cell r="F4369" t="str">
            <v>1</v>
          </cell>
          <cell r="G4369" t="str">
            <v>5</v>
          </cell>
          <cell r="H4369">
            <v>213.16</v>
          </cell>
          <cell r="I4369">
            <v>384.25</v>
          </cell>
          <cell r="J4369">
            <v>0</v>
          </cell>
          <cell r="K4369">
            <v>0</v>
          </cell>
          <cell r="L4369">
            <v>0</v>
          </cell>
          <cell r="M4369">
            <v>213.16</v>
          </cell>
          <cell r="N4369">
            <v>0</v>
          </cell>
          <cell r="O4369">
            <v>171.09</v>
          </cell>
          <cell r="P4369">
            <v>0</v>
          </cell>
          <cell r="Q4369">
            <v>2</v>
          </cell>
        </row>
        <row r="4370">
          <cell r="A4370" t="str">
            <v>23</v>
          </cell>
          <cell r="B4370" t="str">
            <v>00797</v>
          </cell>
          <cell r="C4370" t="str">
            <v>ООО "Бирюса-авто"</v>
          </cell>
          <cell r="D4370" t="str">
            <v>ООО</v>
          </cell>
          <cell r="E4370" t="str">
            <v>06</v>
          </cell>
          <cell r="F4370" t="str">
            <v>1</v>
          </cell>
          <cell r="G4370" t="str">
            <v>5</v>
          </cell>
          <cell r="H4370">
            <v>88.55</v>
          </cell>
          <cell r="I4370">
            <v>88.55</v>
          </cell>
          <cell r="J4370">
            <v>0</v>
          </cell>
          <cell r="K4370">
            <v>0</v>
          </cell>
          <cell r="L4370">
            <v>0</v>
          </cell>
          <cell r="M4370">
            <v>0</v>
          </cell>
          <cell r="N4370">
            <v>0</v>
          </cell>
          <cell r="O4370">
            <v>88.55</v>
          </cell>
          <cell r="P4370">
            <v>0</v>
          </cell>
          <cell r="Q4370">
            <v>1</v>
          </cell>
        </row>
        <row r="4371">
          <cell r="A4371" t="str">
            <v>23</v>
          </cell>
          <cell r="B4371" t="str">
            <v>00803</v>
          </cell>
          <cell r="C4371" t="str">
            <v>ИП Шалагай В.П.</v>
          </cell>
          <cell r="D4371" t="str">
            <v>ИП</v>
          </cell>
          <cell r="E4371" t="str">
            <v>05</v>
          </cell>
          <cell r="F4371" t="str">
            <v>1</v>
          </cell>
          <cell r="G4371" t="str">
            <v>5</v>
          </cell>
          <cell r="H4371">
            <v>74.959999999999994</v>
          </cell>
          <cell r="I4371">
            <v>7.51</v>
          </cell>
          <cell r="J4371">
            <v>0</v>
          </cell>
          <cell r="K4371">
            <v>0</v>
          </cell>
          <cell r="L4371">
            <v>0</v>
          </cell>
          <cell r="M4371">
            <v>0</v>
          </cell>
          <cell r="N4371">
            <v>0</v>
          </cell>
          <cell r="O4371">
            <v>7.51</v>
          </cell>
          <cell r="P4371">
            <v>0</v>
          </cell>
          <cell r="Q4371">
            <v>1</v>
          </cell>
        </row>
        <row r="4372">
          <cell r="A4372" t="str">
            <v>23</v>
          </cell>
          <cell r="B4372" t="str">
            <v>00804</v>
          </cell>
          <cell r="C4372" t="str">
            <v>ЧП Шиловский Ю.И.</v>
          </cell>
          <cell r="D4372" t="str">
            <v>ЧП</v>
          </cell>
          <cell r="E4372" t="str">
            <v>05</v>
          </cell>
          <cell r="F4372" t="str">
            <v>0</v>
          </cell>
          <cell r="G4372" t="str">
            <v>5</v>
          </cell>
          <cell r="H4372">
            <v>207.31</v>
          </cell>
          <cell r="I4372">
            <v>93.35</v>
          </cell>
          <cell r="J4372">
            <v>0</v>
          </cell>
          <cell r="K4372">
            <v>0</v>
          </cell>
          <cell r="L4372">
            <v>0</v>
          </cell>
          <cell r="M4372">
            <v>0</v>
          </cell>
          <cell r="N4372">
            <v>0</v>
          </cell>
          <cell r="O4372">
            <v>93.35</v>
          </cell>
          <cell r="P4372">
            <v>0</v>
          </cell>
          <cell r="Q4372">
            <v>1</v>
          </cell>
        </row>
        <row r="4373">
          <cell r="A4373" t="str">
            <v>23</v>
          </cell>
          <cell r="B4373" t="str">
            <v>00807</v>
          </cell>
          <cell r="C4373" t="str">
            <v>ИП Фоменко В.П.</v>
          </cell>
          <cell r="D4373" t="str">
            <v>ИП</v>
          </cell>
          <cell r="E4373" t="str">
            <v>08</v>
          </cell>
          <cell r="F4373" t="str">
            <v>1</v>
          </cell>
          <cell r="G4373" t="str">
            <v>5</v>
          </cell>
          <cell r="H4373">
            <v>1321.6</v>
          </cell>
          <cell r="I4373">
            <v>1321.6</v>
          </cell>
          <cell r="J4373">
            <v>0</v>
          </cell>
          <cell r="K4373">
            <v>0</v>
          </cell>
          <cell r="L4373">
            <v>0</v>
          </cell>
          <cell r="M4373">
            <v>1321.6</v>
          </cell>
          <cell r="N4373">
            <v>0</v>
          </cell>
          <cell r="O4373">
            <v>0</v>
          </cell>
          <cell r="P4373">
            <v>0</v>
          </cell>
          <cell r="Q4373">
            <v>1</v>
          </cell>
        </row>
        <row r="4374">
          <cell r="A4374" t="str">
            <v>23</v>
          </cell>
          <cell r="B4374" t="str">
            <v>00809</v>
          </cell>
          <cell r="C4374" t="str">
            <v>ЗАО "Флагман-инвест"</v>
          </cell>
          <cell r="D4374" t="str">
            <v>ЗАО</v>
          </cell>
          <cell r="E4374" t="str">
            <v>05</v>
          </cell>
          <cell r="F4374" t="str">
            <v>0</v>
          </cell>
          <cell r="G4374" t="str">
            <v>5</v>
          </cell>
          <cell r="H4374">
            <v>594.72</v>
          </cell>
          <cell r="I4374">
            <v>594.72</v>
          </cell>
          <cell r="J4374">
            <v>0</v>
          </cell>
          <cell r="K4374">
            <v>0</v>
          </cell>
          <cell r="L4374">
            <v>0</v>
          </cell>
          <cell r="M4374">
            <v>594.72</v>
          </cell>
          <cell r="N4374">
            <v>0</v>
          </cell>
          <cell r="O4374">
            <v>0</v>
          </cell>
          <cell r="P4374">
            <v>0</v>
          </cell>
          <cell r="Q4374">
            <v>1</v>
          </cell>
        </row>
        <row r="4375">
          <cell r="A4375" t="str">
            <v>23</v>
          </cell>
          <cell r="B4375" t="str">
            <v>00812</v>
          </cell>
          <cell r="C4375" t="str">
            <v>ФЛ Ильин А.Н.</v>
          </cell>
          <cell r="D4375" t="str">
            <v>ФЛ</v>
          </cell>
          <cell r="E4375" t="str">
            <v>05</v>
          </cell>
          <cell r="F4375" t="str">
            <v>0</v>
          </cell>
          <cell r="G4375" t="str">
            <v>5</v>
          </cell>
          <cell r="H4375">
            <v>356.84</v>
          </cell>
          <cell r="I4375">
            <v>356.84</v>
          </cell>
          <cell r="J4375">
            <v>0</v>
          </cell>
          <cell r="K4375">
            <v>0</v>
          </cell>
          <cell r="L4375">
            <v>0</v>
          </cell>
          <cell r="M4375">
            <v>356.84</v>
          </cell>
          <cell r="N4375">
            <v>0</v>
          </cell>
          <cell r="O4375">
            <v>0</v>
          </cell>
          <cell r="P4375">
            <v>0</v>
          </cell>
          <cell r="Q4375">
            <v>0</v>
          </cell>
        </row>
        <row r="4376">
          <cell r="A4376" t="str">
            <v>23</v>
          </cell>
          <cell r="B4376" t="str">
            <v>00815</v>
          </cell>
          <cell r="C4376" t="str">
            <v>ООО ПК "Унипак"</v>
          </cell>
          <cell r="D4376" t="str">
            <v>ООО</v>
          </cell>
          <cell r="E4376" t="str">
            <v>06</v>
          </cell>
          <cell r="F4376" t="str">
            <v>1</v>
          </cell>
          <cell r="G4376" t="str">
            <v>5</v>
          </cell>
          <cell r="H4376">
            <v>246.01</v>
          </cell>
          <cell r="I4376">
            <v>0</v>
          </cell>
          <cell r="J4376">
            <v>-153.99</v>
          </cell>
          <cell r="K4376">
            <v>0</v>
          </cell>
          <cell r="L4376">
            <v>0</v>
          </cell>
          <cell r="M4376">
            <v>120</v>
          </cell>
          <cell r="N4376">
            <v>0</v>
          </cell>
          <cell r="O4376">
            <v>0</v>
          </cell>
          <cell r="P4376">
            <v>-273.99</v>
          </cell>
          <cell r="Q4376">
            <v>2</v>
          </cell>
        </row>
        <row r="4377">
          <cell r="A4377" t="str">
            <v>23</v>
          </cell>
          <cell r="B4377" t="str">
            <v>00816</v>
          </cell>
          <cell r="C4377" t="str">
            <v>филиал ФГОУ ВПО "НГАВТ" Красноярское командное речное училище"</v>
          </cell>
          <cell r="E4377" t="str">
            <v>06</v>
          </cell>
          <cell r="F4377" t="str">
            <v>1</v>
          </cell>
          <cell r="G4377" t="str">
            <v>Ф</v>
          </cell>
          <cell r="H4377">
            <v>24807.19</v>
          </cell>
          <cell r="I4377">
            <v>0</v>
          </cell>
          <cell r="J4377">
            <v>0</v>
          </cell>
          <cell r="K4377">
            <v>0</v>
          </cell>
          <cell r="L4377">
            <v>0</v>
          </cell>
          <cell r="M4377">
            <v>0</v>
          </cell>
          <cell r="N4377">
            <v>0</v>
          </cell>
          <cell r="O4377">
            <v>0</v>
          </cell>
          <cell r="P4377">
            <v>0</v>
          </cell>
          <cell r="Q4377">
            <v>7</v>
          </cell>
        </row>
        <row r="4378">
          <cell r="A4378" t="str">
            <v>23</v>
          </cell>
          <cell r="B4378" t="str">
            <v>00821</v>
          </cell>
          <cell r="C4378" t="str">
            <v>ООО ПРЦ "Инвакросс"</v>
          </cell>
          <cell r="D4378" t="str">
            <v>ООО</v>
          </cell>
          <cell r="E4378" t="str">
            <v>05</v>
          </cell>
          <cell r="F4378" t="str">
            <v>0</v>
          </cell>
          <cell r="G4378" t="str">
            <v>5</v>
          </cell>
          <cell r="H4378">
            <v>83.26</v>
          </cell>
          <cell r="I4378">
            <v>83.26</v>
          </cell>
          <cell r="J4378">
            <v>0</v>
          </cell>
          <cell r="K4378">
            <v>0</v>
          </cell>
          <cell r="L4378">
            <v>0</v>
          </cell>
          <cell r="M4378">
            <v>0</v>
          </cell>
          <cell r="N4378">
            <v>0</v>
          </cell>
          <cell r="O4378">
            <v>83.26</v>
          </cell>
          <cell r="P4378">
            <v>0</v>
          </cell>
          <cell r="Q4378">
            <v>1</v>
          </cell>
        </row>
        <row r="4379">
          <cell r="A4379" t="str">
            <v>23</v>
          </cell>
          <cell r="B4379" t="str">
            <v>00828</v>
          </cell>
          <cell r="C4379" t="str">
            <v>ЧП Бургардт</v>
          </cell>
          <cell r="D4379" t="str">
            <v>ЧП</v>
          </cell>
          <cell r="E4379" t="str">
            <v>05</v>
          </cell>
          <cell r="F4379" t="str">
            <v>0</v>
          </cell>
          <cell r="G4379" t="str">
            <v>5</v>
          </cell>
          <cell r="H4379">
            <v>127.06</v>
          </cell>
          <cell r="I4379">
            <v>127.06</v>
          </cell>
          <cell r="J4379">
            <v>0</v>
          </cell>
          <cell r="K4379">
            <v>0</v>
          </cell>
          <cell r="L4379">
            <v>0</v>
          </cell>
          <cell r="M4379">
            <v>0</v>
          </cell>
          <cell r="N4379">
            <v>0</v>
          </cell>
          <cell r="O4379">
            <v>127.06</v>
          </cell>
          <cell r="P4379">
            <v>0</v>
          </cell>
          <cell r="Q4379">
            <v>1</v>
          </cell>
        </row>
        <row r="4380">
          <cell r="A4380" t="str">
            <v>23</v>
          </cell>
          <cell r="B4380" t="str">
            <v>00833</v>
          </cell>
          <cell r="C4380" t="str">
            <v>ООО "Калина"</v>
          </cell>
          <cell r="D4380" t="str">
            <v>ООО</v>
          </cell>
          <cell r="E4380" t="str">
            <v>06</v>
          </cell>
          <cell r="F4380" t="str">
            <v>1</v>
          </cell>
          <cell r="G4380" t="str">
            <v>5</v>
          </cell>
          <cell r="H4380">
            <v>41.16</v>
          </cell>
          <cell r="I4380">
            <v>0</v>
          </cell>
          <cell r="J4380">
            <v>-273.18</v>
          </cell>
          <cell r="K4380">
            <v>0</v>
          </cell>
          <cell r="L4380">
            <v>0</v>
          </cell>
          <cell r="M4380">
            <v>0</v>
          </cell>
          <cell r="N4380">
            <v>0</v>
          </cell>
          <cell r="O4380">
            <v>0</v>
          </cell>
          <cell r="P4380">
            <v>-273.18</v>
          </cell>
          <cell r="Q4380">
            <v>1</v>
          </cell>
        </row>
        <row r="4381">
          <cell r="A4381" t="str">
            <v>23</v>
          </cell>
          <cell r="B4381" t="str">
            <v>00834</v>
          </cell>
          <cell r="C4381" t="str">
            <v>ООО"Легенда"</v>
          </cell>
          <cell r="D4381" t="str">
            <v>ООО</v>
          </cell>
          <cell r="E4381" t="str">
            <v>06</v>
          </cell>
          <cell r="F4381" t="str">
            <v>1</v>
          </cell>
          <cell r="G4381" t="str">
            <v>5</v>
          </cell>
          <cell r="H4381">
            <v>400.64</v>
          </cell>
          <cell r="I4381">
            <v>0</v>
          </cell>
          <cell r="J4381">
            <v>-102.95</v>
          </cell>
          <cell r="K4381">
            <v>0</v>
          </cell>
          <cell r="L4381">
            <v>0</v>
          </cell>
          <cell r="M4381">
            <v>0</v>
          </cell>
          <cell r="N4381">
            <v>0</v>
          </cell>
          <cell r="O4381">
            <v>0</v>
          </cell>
          <cell r="P4381">
            <v>-102.95</v>
          </cell>
          <cell r="Q4381">
            <v>1</v>
          </cell>
        </row>
        <row r="4382">
          <cell r="A4382" t="str">
            <v>23</v>
          </cell>
          <cell r="B4382" t="str">
            <v>00835</v>
          </cell>
          <cell r="C4382" t="str">
            <v>ИП Васильев В.П.</v>
          </cell>
          <cell r="D4382" t="str">
            <v>ИП</v>
          </cell>
          <cell r="E4382" t="str">
            <v>05</v>
          </cell>
          <cell r="F4382" t="str">
            <v>0</v>
          </cell>
          <cell r="G4382" t="str">
            <v>5</v>
          </cell>
          <cell r="H4382">
            <v>47.58</v>
          </cell>
          <cell r="I4382">
            <v>0</v>
          </cell>
          <cell r="J4382">
            <v>-131.16</v>
          </cell>
          <cell r="K4382">
            <v>0</v>
          </cell>
          <cell r="L4382">
            <v>0</v>
          </cell>
          <cell r="M4382">
            <v>0</v>
          </cell>
          <cell r="N4382">
            <v>0</v>
          </cell>
          <cell r="O4382">
            <v>0</v>
          </cell>
          <cell r="P4382">
            <v>-131.16</v>
          </cell>
          <cell r="Q4382">
            <v>1</v>
          </cell>
        </row>
        <row r="4383">
          <cell r="A4383" t="str">
            <v>23</v>
          </cell>
          <cell r="B4383" t="str">
            <v>00837</v>
          </cell>
          <cell r="C4383" t="str">
            <v>ООО "Сибэлком"</v>
          </cell>
          <cell r="D4383" t="str">
            <v>ООО</v>
          </cell>
          <cell r="E4383" t="str">
            <v>05</v>
          </cell>
          <cell r="F4383" t="str">
            <v>1</v>
          </cell>
          <cell r="G4383" t="str">
            <v>5</v>
          </cell>
          <cell r="H4383">
            <v>35.69</v>
          </cell>
          <cell r="I4383">
            <v>0</v>
          </cell>
          <cell r="J4383">
            <v>-182.08</v>
          </cell>
          <cell r="K4383">
            <v>0</v>
          </cell>
          <cell r="L4383">
            <v>0</v>
          </cell>
          <cell r="M4383">
            <v>0</v>
          </cell>
          <cell r="N4383">
            <v>0</v>
          </cell>
          <cell r="O4383">
            <v>0</v>
          </cell>
          <cell r="P4383">
            <v>-182.08</v>
          </cell>
          <cell r="Q4383">
            <v>1</v>
          </cell>
        </row>
        <row r="4384">
          <cell r="A4384" t="str">
            <v>23</v>
          </cell>
          <cell r="B4384" t="str">
            <v>00841</v>
          </cell>
          <cell r="C4384" t="str">
            <v>ГУ ОВО при УВД Свердл. р-а</v>
          </cell>
          <cell r="D4384" t="str">
            <v>УВД</v>
          </cell>
          <cell r="E4384" t="str">
            <v>05</v>
          </cell>
          <cell r="F4384" t="str">
            <v>1</v>
          </cell>
          <cell r="G4384" t="str">
            <v>Ф</v>
          </cell>
          <cell r="H4384">
            <v>5279.04</v>
          </cell>
          <cell r="I4384">
            <v>0</v>
          </cell>
          <cell r="J4384">
            <v>0</v>
          </cell>
          <cell r="K4384">
            <v>6581.94</v>
          </cell>
          <cell r="L4384">
            <v>0</v>
          </cell>
          <cell r="M4384">
            <v>0</v>
          </cell>
          <cell r="N4384">
            <v>0</v>
          </cell>
          <cell r="O4384">
            <v>0</v>
          </cell>
          <cell r="P4384">
            <v>0</v>
          </cell>
          <cell r="Q4384">
            <v>1</v>
          </cell>
        </row>
        <row r="4385">
          <cell r="A4385" t="str">
            <v>23</v>
          </cell>
          <cell r="B4385" t="str">
            <v>00845</v>
          </cell>
          <cell r="C4385" t="str">
            <v>ЧП Пышкало Р.С.</v>
          </cell>
          <cell r="D4385" t="str">
            <v>ЧП</v>
          </cell>
          <cell r="E4385" t="str">
            <v>05</v>
          </cell>
          <cell r="F4385" t="str">
            <v>1</v>
          </cell>
          <cell r="G4385" t="str">
            <v>5</v>
          </cell>
          <cell r="H4385">
            <v>0</v>
          </cell>
          <cell r="I4385">
            <v>0</v>
          </cell>
          <cell r="J4385">
            <v>-24.72</v>
          </cell>
          <cell r="K4385">
            <v>0</v>
          </cell>
          <cell r="L4385">
            <v>0</v>
          </cell>
          <cell r="M4385">
            <v>0</v>
          </cell>
          <cell r="N4385">
            <v>0</v>
          </cell>
          <cell r="O4385">
            <v>0</v>
          </cell>
          <cell r="P4385">
            <v>-24.72</v>
          </cell>
          <cell r="Q4385">
            <v>1</v>
          </cell>
        </row>
        <row r="4386">
          <cell r="A4386" t="str">
            <v>23</v>
          </cell>
          <cell r="B4386" t="str">
            <v>00846</v>
          </cell>
          <cell r="C4386" t="str">
            <v>ЧП Стойко В.А.</v>
          </cell>
          <cell r="D4386" t="str">
            <v>ЧП</v>
          </cell>
          <cell r="E4386" t="str">
            <v>07</v>
          </cell>
          <cell r="F4386" t="str">
            <v>1</v>
          </cell>
          <cell r="G4386" t="str">
            <v>5</v>
          </cell>
          <cell r="H4386">
            <v>228.26</v>
          </cell>
          <cell r="I4386">
            <v>106.82</v>
          </cell>
          <cell r="J4386">
            <v>0</v>
          </cell>
          <cell r="K4386">
            <v>0</v>
          </cell>
          <cell r="L4386">
            <v>0</v>
          </cell>
          <cell r="M4386">
            <v>0</v>
          </cell>
          <cell r="N4386">
            <v>0</v>
          </cell>
          <cell r="O4386">
            <v>106.82</v>
          </cell>
          <cell r="P4386">
            <v>0</v>
          </cell>
          <cell r="Q4386">
            <v>2</v>
          </cell>
        </row>
        <row r="4387">
          <cell r="A4387" t="str">
            <v>23</v>
          </cell>
          <cell r="B4387" t="str">
            <v>00855</v>
          </cell>
          <cell r="C4387" t="str">
            <v>ЧП Карнаухова Г.И.</v>
          </cell>
          <cell r="D4387" t="str">
            <v>ЧП</v>
          </cell>
          <cell r="E4387" t="str">
            <v>05</v>
          </cell>
          <cell r="F4387" t="str">
            <v>1</v>
          </cell>
          <cell r="G4387" t="str">
            <v>5</v>
          </cell>
          <cell r="H4387">
            <v>22.85</v>
          </cell>
          <cell r="I4387">
            <v>0</v>
          </cell>
          <cell r="J4387">
            <v>-272.14</v>
          </cell>
          <cell r="K4387">
            <v>0</v>
          </cell>
          <cell r="L4387">
            <v>0</v>
          </cell>
          <cell r="M4387">
            <v>0</v>
          </cell>
          <cell r="N4387">
            <v>0</v>
          </cell>
          <cell r="O4387">
            <v>0</v>
          </cell>
          <cell r="P4387">
            <v>-272.14</v>
          </cell>
          <cell r="Q4387">
            <v>1</v>
          </cell>
        </row>
        <row r="4388">
          <cell r="A4388" t="str">
            <v>23</v>
          </cell>
          <cell r="B4388" t="str">
            <v>00856</v>
          </cell>
          <cell r="C4388" t="str">
            <v>ИП Филоненко В.А.</v>
          </cell>
          <cell r="D4388" t="str">
            <v>ИП</v>
          </cell>
          <cell r="E4388" t="str">
            <v>06</v>
          </cell>
          <cell r="F4388" t="str">
            <v>1</v>
          </cell>
          <cell r="G4388" t="str">
            <v>5</v>
          </cell>
          <cell r="H4388">
            <v>358.91</v>
          </cell>
          <cell r="I4388">
            <v>358.45</v>
          </cell>
          <cell r="J4388">
            <v>0</v>
          </cell>
          <cell r="K4388">
            <v>0</v>
          </cell>
          <cell r="L4388">
            <v>0</v>
          </cell>
          <cell r="M4388">
            <v>0</v>
          </cell>
          <cell r="N4388">
            <v>0</v>
          </cell>
          <cell r="O4388">
            <v>358.45</v>
          </cell>
          <cell r="P4388">
            <v>0</v>
          </cell>
          <cell r="Q4388">
            <v>1</v>
          </cell>
        </row>
        <row r="4389">
          <cell r="A4389" t="str">
            <v>23</v>
          </cell>
          <cell r="B4389" t="str">
            <v>00859</v>
          </cell>
          <cell r="C4389" t="str">
            <v>ЧП Евлампиева Г.А.</v>
          </cell>
          <cell r="D4389" t="str">
            <v>ЧП</v>
          </cell>
          <cell r="E4389" t="str">
            <v>05</v>
          </cell>
          <cell r="F4389" t="str">
            <v>0</v>
          </cell>
          <cell r="G4389" t="str">
            <v>5</v>
          </cell>
          <cell r="H4389">
            <v>6161.3</v>
          </cell>
          <cell r="I4389">
            <v>0</v>
          </cell>
          <cell r="J4389">
            <v>0</v>
          </cell>
          <cell r="K4389">
            <v>6161.3</v>
          </cell>
          <cell r="L4389">
            <v>0</v>
          </cell>
          <cell r="M4389">
            <v>0</v>
          </cell>
          <cell r="N4389">
            <v>0</v>
          </cell>
          <cell r="O4389">
            <v>0</v>
          </cell>
          <cell r="P4389">
            <v>0</v>
          </cell>
          <cell r="Q4389">
            <v>2</v>
          </cell>
        </row>
        <row r="4390">
          <cell r="A4390" t="str">
            <v>23</v>
          </cell>
          <cell r="B4390" t="str">
            <v>00862</v>
          </cell>
          <cell r="C4390" t="str">
            <v>ОАО "СибНИИцемент"</v>
          </cell>
          <cell r="D4390" t="str">
            <v>ОАО</v>
          </cell>
          <cell r="E4390" t="str">
            <v>06</v>
          </cell>
          <cell r="F4390" t="str">
            <v>0</v>
          </cell>
          <cell r="G4390" t="str">
            <v>5</v>
          </cell>
          <cell r="H4390">
            <v>4159.08</v>
          </cell>
          <cell r="I4390">
            <v>0</v>
          </cell>
          <cell r="J4390">
            <v>-1102.04</v>
          </cell>
          <cell r="K4390">
            <v>0</v>
          </cell>
          <cell r="L4390">
            <v>0</v>
          </cell>
          <cell r="M4390">
            <v>0</v>
          </cell>
          <cell r="N4390">
            <v>0</v>
          </cell>
          <cell r="O4390">
            <v>0</v>
          </cell>
          <cell r="P4390">
            <v>-1102.04</v>
          </cell>
          <cell r="Q4390">
            <v>1</v>
          </cell>
        </row>
        <row r="4391">
          <cell r="A4391" t="str">
            <v>23</v>
          </cell>
          <cell r="B4391" t="str">
            <v>00866</v>
          </cell>
          <cell r="C4391" t="str">
            <v>ОАО "Шелен"</v>
          </cell>
          <cell r="D4391" t="str">
            <v>АО</v>
          </cell>
          <cell r="E4391" t="str">
            <v>05</v>
          </cell>
          <cell r="F4391" t="str">
            <v>0</v>
          </cell>
          <cell r="G4391" t="str">
            <v>2</v>
          </cell>
          <cell r="H4391">
            <v>0</v>
          </cell>
          <cell r="I4391">
            <v>0</v>
          </cell>
          <cell r="J4391">
            <v>0</v>
          </cell>
          <cell r="K4391">
            <v>0</v>
          </cell>
          <cell r="L4391">
            <v>0</v>
          </cell>
          <cell r="M4391">
            <v>0</v>
          </cell>
          <cell r="N4391">
            <v>0</v>
          </cell>
          <cell r="O4391">
            <v>0</v>
          </cell>
          <cell r="P4391">
            <v>0</v>
          </cell>
          <cell r="Q4391">
            <v>2</v>
          </cell>
        </row>
        <row r="4392">
          <cell r="A4392" t="str">
            <v>23</v>
          </cell>
          <cell r="B4392" t="str">
            <v>00867</v>
          </cell>
          <cell r="C4392" t="str">
            <v>ОАО "ХМЗ"</v>
          </cell>
          <cell r="D4392" t="str">
            <v>АО</v>
          </cell>
          <cell r="E4392" t="str">
            <v>05</v>
          </cell>
          <cell r="F4392" t="str">
            <v>Л</v>
          </cell>
          <cell r="G4392" t="str">
            <v>2</v>
          </cell>
          <cell r="H4392">
            <v>200186.36</v>
          </cell>
          <cell r="I4392">
            <v>0</v>
          </cell>
          <cell r="J4392">
            <v>0</v>
          </cell>
          <cell r="K4392">
            <v>0</v>
          </cell>
          <cell r="L4392">
            <v>0</v>
          </cell>
          <cell r="M4392">
            <v>0</v>
          </cell>
          <cell r="N4392">
            <v>0</v>
          </cell>
          <cell r="O4392">
            <v>0</v>
          </cell>
          <cell r="P4392">
            <v>0</v>
          </cell>
          <cell r="Q4392">
            <v>5</v>
          </cell>
        </row>
        <row r="4393">
          <cell r="A4393" t="str">
            <v>23</v>
          </cell>
          <cell r="B4393" t="str">
            <v>00868</v>
          </cell>
          <cell r="C4393" t="str">
            <v>Красноярская ТЭЦ-2 филиал ОАО "Красноярская генерация"</v>
          </cell>
          <cell r="D4393" t="str">
            <v>ОАО</v>
          </cell>
          <cell r="E4393" t="str">
            <v>05</v>
          </cell>
          <cell r="F4393" t="str">
            <v>Л</v>
          </cell>
          <cell r="G4393" t="str">
            <v>Э</v>
          </cell>
          <cell r="H4393">
            <v>404514.19</v>
          </cell>
          <cell r="I4393">
            <v>0</v>
          </cell>
          <cell r="J4393">
            <v>0</v>
          </cell>
          <cell r="K4393">
            <v>0</v>
          </cell>
          <cell r="L4393">
            <v>0</v>
          </cell>
          <cell r="M4393">
            <v>0</v>
          </cell>
          <cell r="N4393">
            <v>0</v>
          </cell>
          <cell r="O4393">
            <v>0</v>
          </cell>
          <cell r="P4393">
            <v>0</v>
          </cell>
          <cell r="Q4393">
            <v>2</v>
          </cell>
        </row>
        <row r="4394">
          <cell r="A4394" t="str">
            <v>23</v>
          </cell>
          <cell r="B4394" t="str">
            <v>00871</v>
          </cell>
          <cell r="C4394" t="str">
            <v>ООО ПКФ"Сават-М"</v>
          </cell>
          <cell r="D4394" t="str">
            <v>ПКФ</v>
          </cell>
          <cell r="E4394" t="str">
            <v>05</v>
          </cell>
          <cell r="F4394" t="str">
            <v>1</v>
          </cell>
          <cell r="G4394" t="str">
            <v>5</v>
          </cell>
          <cell r="H4394">
            <v>2755.73</v>
          </cell>
          <cell r="I4394">
            <v>255.73</v>
          </cell>
          <cell r="J4394">
            <v>0</v>
          </cell>
          <cell r="K4394">
            <v>0</v>
          </cell>
          <cell r="L4394">
            <v>0</v>
          </cell>
          <cell r="M4394">
            <v>255.73</v>
          </cell>
          <cell r="N4394">
            <v>0</v>
          </cell>
          <cell r="O4394">
            <v>0</v>
          </cell>
          <cell r="P4394">
            <v>0</v>
          </cell>
          <cell r="Q4394">
            <v>1</v>
          </cell>
        </row>
        <row r="4395">
          <cell r="A4395" t="str">
            <v>23</v>
          </cell>
          <cell r="B4395" t="str">
            <v>00874</v>
          </cell>
          <cell r="C4395" t="str">
            <v>ИП Габриелян Г.П.</v>
          </cell>
          <cell r="D4395" t="str">
            <v>ИП</v>
          </cell>
          <cell r="E4395" t="str">
            <v>05</v>
          </cell>
          <cell r="F4395" t="str">
            <v>1</v>
          </cell>
          <cell r="G4395" t="str">
            <v>5</v>
          </cell>
          <cell r="H4395">
            <v>1543.44</v>
          </cell>
          <cell r="I4395">
            <v>1327.84</v>
          </cell>
          <cell r="J4395">
            <v>0</v>
          </cell>
          <cell r="K4395">
            <v>0</v>
          </cell>
          <cell r="L4395">
            <v>0</v>
          </cell>
          <cell r="M4395">
            <v>0</v>
          </cell>
          <cell r="N4395">
            <v>0</v>
          </cell>
          <cell r="O4395">
            <v>1327.84</v>
          </cell>
          <cell r="P4395">
            <v>0</v>
          </cell>
          <cell r="Q4395">
            <v>2</v>
          </cell>
        </row>
        <row r="4396">
          <cell r="A4396" t="str">
            <v>23</v>
          </cell>
          <cell r="B4396" t="str">
            <v>00877</v>
          </cell>
          <cell r="C4396" t="str">
            <v>ООО "Прометей"</v>
          </cell>
          <cell r="D4396" t="str">
            <v>ООО</v>
          </cell>
          <cell r="E4396" t="str">
            <v>06</v>
          </cell>
          <cell r="F4396" t="str">
            <v>1</v>
          </cell>
          <cell r="G4396" t="str">
            <v>5</v>
          </cell>
          <cell r="H4396">
            <v>146.32</v>
          </cell>
          <cell r="I4396">
            <v>146.32</v>
          </cell>
          <cell r="J4396">
            <v>0</v>
          </cell>
          <cell r="K4396">
            <v>0</v>
          </cell>
          <cell r="L4396">
            <v>0</v>
          </cell>
          <cell r="M4396">
            <v>500</v>
          </cell>
          <cell r="N4396">
            <v>0</v>
          </cell>
          <cell r="O4396">
            <v>0</v>
          </cell>
          <cell r="P4396">
            <v>-353.68</v>
          </cell>
          <cell r="Q4396">
            <v>1</v>
          </cell>
        </row>
        <row r="4397">
          <cell r="A4397" t="str">
            <v>23</v>
          </cell>
          <cell r="B4397" t="str">
            <v>00881</v>
          </cell>
          <cell r="C4397" t="str">
            <v>ООО ТД "Эльдорадо"</v>
          </cell>
          <cell r="D4397" t="str">
            <v>ООО</v>
          </cell>
          <cell r="E4397" t="str">
            <v>05</v>
          </cell>
          <cell r="F4397" t="str">
            <v>1</v>
          </cell>
          <cell r="G4397" t="str">
            <v>5</v>
          </cell>
          <cell r="H4397">
            <v>0</v>
          </cell>
          <cell r="I4397">
            <v>0</v>
          </cell>
          <cell r="J4397">
            <v>-564.39</v>
          </cell>
          <cell r="K4397">
            <v>0</v>
          </cell>
          <cell r="L4397">
            <v>0</v>
          </cell>
          <cell r="M4397">
            <v>0</v>
          </cell>
          <cell r="N4397">
            <v>0</v>
          </cell>
          <cell r="O4397">
            <v>0</v>
          </cell>
          <cell r="P4397">
            <v>-564.39</v>
          </cell>
          <cell r="Q4397">
            <v>0</v>
          </cell>
        </row>
        <row r="4398">
          <cell r="A4398" t="str">
            <v>23</v>
          </cell>
          <cell r="B4398" t="str">
            <v>00883</v>
          </cell>
          <cell r="C4398" t="str">
            <v>ООО "Мехсервис"</v>
          </cell>
          <cell r="D4398" t="str">
            <v>ООО</v>
          </cell>
          <cell r="E4398" t="str">
            <v>06</v>
          </cell>
          <cell r="G4398" t="str">
            <v>5</v>
          </cell>
          <cell r="H4398">
            <v>738.96</v>
          </cell>
          <cell r="I4398">
            <v>738.96</v>
          </cell>
          <cell r="J4398">
            <v>0</v>
          </cell>
          <cell r="K4398">
            <v>0</v>
          </cell>
          <cell r="L4398">
            <v>0</v>
          </cell>
          <cell r="M4398">
            <v>0</v>
          </cell>
          <cell r="N4398">
            <v>0</v>
          </cell>
          <cell r="O4398">
            <v>738.96</v>
          </cell>
          <cell r="P4398">
            <v>0</v>
          </cell>
          <cell r="Q4398">
            <v>2</v>
          </cell>
        </row>
        <row r="4399">
          <cell r="A4399" t="str">
            <v>23</v>
          </cell>
          <cell r="B4399" t="str">
            <v>00886</v>
          </cell>
          <cell r="C4399" t="str">
            <v>ООО ИПК "Платина"</v>
          </cell>
          <cell r="D4399" t="str">
            <v>ООО</v>
          </cell>
          <cell r="E4399" t="str">
            <v>06</v>
          </cell>
          <cell r="F4399" t="str">
            <v>1</v>
          </cell>
          <cell r="G4399" t="str">
            <v>5</v>
          </cell>
          <cell r="H4399">
            <v>3021.18</v>
          </cell>
          <cell r="I4399">
            <v>2443.87</v>
          </cell>
          <cell r="J4399">
            <v>0</v>
          </cell>
          <cell r="K4399">
            <v>0</v>
          </cell>
          <cell r="L4399">
            <v>0</v>
          </cell>
          <cell r="M4399">
            <v>3021.18</v>
          </cell>
          <cell r="N4399">
            <v>0</v>
          </cell>
          <cell r="O4399">
            <v>0</v>
          </cell>
          <cell r="P4399">
            <v>-577.30999999999995</v>
          </cell>
          <cell r="Q4399">
            <v>1</v>
          </cell>
        </row>
        <row r="4400">
          <cell r="A4400" t="str">
            <v>23</v>
          </cell>
          <cell r="B4400" t="str">
            <v>00888</v>
          </cell>
          <cell r="C4400" t="str">
            <v>ЗАО "Комтрейд"</v>
          </cell>
          <cell r="D4400" t="str">
            <v>ЗАО</v>
          </cell>
          <cell r="E4400" t="str">
            <v>05</v>
          </cell>
          <cell r="F4400" t="str">
            <v>0</v>
          </cell>
          <cell r="G4400" t="str">
            <v>5</v>
          </cell>
          <cell r="H4400">
            <v>23.79</v>
          </cell>
          <cell r="I4400">
            <v>0</v>
          </cell>
          <cell r="J4400">
            <v>-8.18</v>
          </cell>
          <cell r="K4400">
            <v>0</v>
          </cell>
          <cell r="L4400">
            <v>0</v>
          </cell>
          <cell r="M4400">
            <v>0</v>
          </cell>
          <cell r="N4400">
            <v>0</v>
          </cell>
          <cell r="O4400">
            <v>0</v>
          </cell>
          <cell r="P4400">
            <v>-8.18</v>
          </cell>
          <cell r="Q4400">
            <v>1</v>
          </cell>
        </row>
        <row r="4401">
          <cell r="A4401" t="str">
            <v>23</v>
          </cell>
          <cell r="B4401" t="str">
            <v>00889</v>
          </cell>
          <cell r="C4401" t="str">
            <v>ИП Ольховая  Т.А.</v>
          </cell>
          <cell r="D4401" t="str">
            <v>ИП</v>
          </cell>
          <cell r="E4401" t="str">
            <v>06</v>
          </cell>
          <cell r="F4401" t="str">
            <v>0</v>
          </cell>
          <cell r="G4401" t="str">
            <v>5</v>
          </cell>
          <cell r="H4401">
            <v>79.489999999999995</v>
          </cell>
          <cell r="I4401">
            <v>79.489999999999995</v>
          </cell>
          <cell r="J4401">
            <v>0</v>
          </cell>
          <cell r="K4401">
            <v>0</v>
          </cell>
          <cell r="L4401">
            <v>0</v>
          </cell>
          <cell r="M4401">
            <v>0</v>
          </cell>
          <cell r="N4401">
            <v>0</v>
          </cell>
          <cell r="O4401">
            <v>79.489999999999995</v>
          </cell>
          <cell r="P4401">
            <v>0</v>
          </cell>
          <cell r="Q4401">
            <v>2</v>
          </cell>
        </row>
        <row r="4402">
          <cell r="A4402" t="str">
            <v>23</v>
          </cell>
          <cell r="B4402" t="str">
            <v>00890</v>
          </cell>
          <cell r="C4402" t="str">
            <v>ЧП Васильева М.В.</v>
          </cell>
          <cell r="D4402" t="str">
            <v>ЧП</v>
          </cell>
          <cell r="E4402" t="str">
            <v>05</v>
          </cell>
          <cell r="F4402" t="str">
            <v>1</v>
          </cell>
          <cell r="G4402" t="str">
            <v>5</v>
          </cell>
          <cell r="H4402">
            <v>0</v>
          </cell>
          <cell r="I4402">
            <v>0</v>
          </cell>
          <cell r="J4402">
            <v>0</v>
          </cell>
          <cell r="K4402">
            <v>0</v>
          </cell>
          <cell r="L4402">
            <v>0</v>
          </cell>
          <cell r="M4402">
            <v>0</v>
          </cell>
          <cell r="N4402">
            <v>0</v>
          </cell>
          <cell r="O4402">
            <v>0</v>
          </cell>
          <cell r="P4402">
            <v>0</v>
          </cell>
          <cell r="Q4402">
            <v>0</v>
          </cell>
        </row>
        <row r="4403">
          <cell r="A4403" t="str">
            <v>23</v>
          </cell>
          <cell r="B4403" t="str">
            <v>00891</v>
          </cell>
          <cell r="C4403" t="str">
            <v>ИП Рудаева Л.Г.</v>
          </cell>
          <cell r="D4403" t="str">
            <v>ИП</v>
          </cell>
          <cell r="E4403" t="str">
            <v>05</v>
          </cell>
          <cell r="F4403" t="str">
            <v>1</v>
          </cell>
          <cell r="G4403" t="str">
            <v>5</v>
          </cell>
          <cell r="H4403">
            <v>86.85</v>
          </cell>
          <cell r="I4403">
            <v>86.85</v>
          </cell>
          <cell r="J4403">
            <v>0</v>
          </cell>
          <cell r="K4403">
            <v>0</v>
          </cell>
          <cell r="L4403">
            <v>0</v>
          </cell>
          <cell r="M4403">
            <v>0</v>
          </cell>
          <cell r="N4403">
            <v>0</v>
          </cell>
          <cell r="O4403">
            <v>86.85</v>
          </cell>
          <cell r="P4403">
            <v>0</v>
          </cell>
          <cell r="Q4403">
            <v>1</v>
          </cell>
        </row>
        <row r="4404">
          <cell r="A4404" t="str">
            <v>23</v>
          </cell>
          <cell r="B4404" t="str">
            <v>00903</v>
          </cell>
          <cell r="C4404" t="str">
            <v>ООО ТФ "Леда"</v>
          </cell>
          <cell r="D4404" t="str">
            <v>ООО</v>
          </cell>
          <cell r="E4404" t="str">
            <v>05</v>
          </cell>
          <cell r="F4404" t="str">
            <v>1</v>
          </cell>
          <cell r="G4404" t="str">
            <v>5</v>
          </cell>
          <cell r="H4404">
            <v>300</v>
          </cell>
          <cell r="I4404">
            <v>0</v>
          </cell>
          <cell r="J4404">
            <v>-1202.0899999999999</v>
          </cell>
          <cell r="K4404">
            <v>0</v>
          </cell>
          <cell r="L4404">
            <v>0</v>
          </cell>
          <cell r="M4404">
            <v>0</v>
          </cell>
          <cell r="N4404">
            <v>0</v>
          </cell>
          <cell r="O4404">
            <v>0</v>
          </cell>
          <cell r="P4404">
            <v>-1202.0899999999999</v>
          </cell>
          <cell r="Q4404">
            <v>2</v>
          </cell>
        </row>
        <row r="4405">
          <cell r="A4405" t="str">
            <v>23</v>
          </cell>
          <cell r="B4405" t="str">
            <v>00906</v>
          </cell>
          <cell r="C4405" t="str">
            <v>ООО "Стиль"</v>
          </cell>
          <cell r="D4405" t="str">
            <v>ООО</v>
          </cell>
          <cell r="E4405" t="str">
            <v>07</v>
          </cell>
          <cell r="F4405" t="str">
            <v>1</v>
          </cell>
          <cell r="G4405" t="str">
            <v>5</v>
          </cell>
          <cell r="H4405">
            <v>111.39</v>
          </cell>
          <cell r="I4405">
            <v>76.87</v>
          </cell>
          <cell r="J4405">
            <v>0</v>
          </cell>
          <cell r="K4405">
            <v>0</v>
          </cell>
          <cell r="L4405">
            <v>0</v>
          </cell>
          <cell r="M4405">
            <v>0</v>
          </cell>
          <cell r="N4405">
            <v>0</v>
          </cell>
          <cell r="O4405">
            <v>76.87</v>
          </cell>
          <cell r="P4405">
            <v>0</v>
          </cell>
          <cell r="Q4405">
            <v>1</v>
          </cell>
        </row>
        <row r="4406">
          <cell r="A4406" t="str">
            <v>23</v>
          </cell>
          <cell r="B4406" t="str">
            <v>00909</v>
          </cell>
          <cell r="C4406" t="str">
            <v>ООО "Диалог"</v>
          </cell>
          <cell r="D4406" t="str">
            <v>ООО</v>
          </cell>
          <cell r="E4406" t="str">
            <v>07</v>
          </cell>
          <cell r="F4406" t="str">
            <v>0</v>
          </cell>
          <cell r="G4406" t="str">
            <v>5</v>
          </cell>
          <cell r="H4406">
            <v>117.05</v>
          </cell>
          <cell r="I4406">
            <v>117.05</v>
          </cell>
          <cell r="J4406">
            <v>0</v>
          </cell>
          <cell r="K4406">
            <v>0</v>
          </cell>
          <cell r="L4406">
            <v>0</v>
          </cell>
          <cell r="M4406">
            <v>0</v>
          </cell>
          <cell r="N4406">
            <v>0</v>
          </cell>
          <cell r="O4406">
            <v>117.05</v>
          </cell>
          <cell r="P4406">
            <v>0</v>
          </cell>
          <cell r="Q4406">
            <v>1</v>
          </cell>
        </row>
        <row r="4407">
          <cell r="A4407" t="str">
            <v>23</v>
          </cell>
          <cell r="B4407" t="str">
            <v>00911</v>
          </cell>
          <cell r="C4407" t="str">
            <v>ИП Багаева Л.Ю.</v>
          </cell>
          <cell r="D4407" t="str">
            <v>ИП</v>
          </cell>
          <cell r="E4407" t="str">
            <v>07</v>
          </cell>
          <cell r="F4407" t="str">
            <v>0</v>
          </cell>
          <cell r="G4407" t="str">
            <v>5</v>
          </cell>
          <cell r="H4407">
            <v>11.9</v>
          </cell>
          <cell r="I4407">
            <v>0</v>
          </cell>
          <cell r="J4407">
            <v>-122.83</v>
          </cell>
          <cell r="K4407">
            <v>0</v>
          </cell>
          <cell r="L4407">
            <v>0</v>
          </cell>
          <cell r="M4407">
            <v>0</v>
          </cell>
          <cell r="N4407">
            <v>0</v>
          </cell>
          <cell r="O4407">
            <v>0</v>
          </cell>
          <cell r="P4407">
            <v>-122.83</v>
          </cell>
          <cell r="Q4407">
            <v>1</v>
          </cell>
        </row>
        <row r="4408">
          <cell r="A4408" t="str">
            <v>23</v>
          </cell>
          <cell r="B4408" t="str">
            <v>00914</v>
          </cell>
          <cell r="C4408" t="str">
            <v>ИП Вершинина Н.В.</v>
          </cell>
          <cell r="D4408" t="str">
            <v>ИП</v>
          </cell>
          <cell r="E4408" t="str">
            <v>06</v>
          </cell>
          <cell r="F4408" t="str">
            <v>1</v>
          </cell>
          <cell r="G4408" t="str">
            <v>5</v>
          </cell>
          <cell r="H4408">
            <v>28.32</v>
          </cell>
          <cell r="I4408">
            <v>26.97</v>
          </cell>
          <cell r="J4408">
            <v>0</v>
          </cell>
          <cell r="K4408">
            <v>0</v>
          </cell>
          <cell r="L4408">
            <v>0</v>
          </cell>
          <cell r="M4408">
            <v>28.32</v>
          </cell>
          <cell r="N4408">
            <v>0</v>
          </cell>
          <cell r="O4408">
            <v>0</v>
          </cell>
          <cell r="P4408">
            <v>-1.35</v>
          </cell>
          <cell r="Q4408">
            <v>1</v>
          </cell>
        </row>
        <row r="4409">
          <cell r="A4409" t="str">
            <v>23</v>
          </cell>
          <cell r="B4409" t="str">
            <v>00918</v>
          </cell>
          <cell r="C4409" t="str">
            <v>ООО "Автокомплекс  Стандарт"</v>
          </cell>
          <cell r="D4409" t="str">
            <v>ООО</v>
          </cell>
          <cell r="E4409" t="str">
            <v>06</v>
          </cell>
          <cell r="F4409" t="str">
            <v>1</v>
          </cell>
          <cell r="G4409" t="str">
            <v>5</v>
          </cell>
          <cell r="H4409">
            <v>104.97</v>
          </cell>
          <cell r="I4409">
            <v>0</v>
          </cell>
          <cell r="J4409">
            <v>-895.03</v>
          </cell>
          <cell r="K4409">
            <v>0</v>
          </cell>
          <cell r="L4409">
            <v>0</v>
          </cell>
          <cell r="M4409">
            <v>0</v>
          </cell>
          <cell r="N4409">
            <v>0</v>
          </cell>
          <cell r="O4409">
            <v>0</v>
          </cell>
          <cell r="P4409">
            <v>-895.03</v>
          </cell>
          <cell r="Q4409">
            <v>1</v>
          </cell>
        </row>
        <row r="4410">
          <cell r="A4410" t="str">
            <v>23</v>
          </cell>
          <cell r="B4410" t="str">
            <v>00922</v>
          </cell>
          <cell r="C4410" t="str">
            <v>ИП Сухачева Н.М.</v>
          </cell>
          <cell r="D4410" t="str">
            <v>ИП</v>
          </cell>
          <cell r="E4410" t="str">
            <v>07</v>
          </cell>
          <cell r="F4410" t="str">
            <v>1</v>
          </cell>
          <cell r="G4410" t="str">
            <v>5</v>
          </cell>
          <cell r="H4410">
            <v>122.53</v>
          </cell>
          <cell r="I4410">
            <v>0</v>
          </cell>
          <cell r="J4410">
            <v>-300.02999999999997</v>
          </cell>
          <cell r="K4410">
            <v>0</v>
          </cell>
          <cell r="L4410">
            <v>0</v>
          </cell>
          <cell r="M4410">
            <v>0</v>
          </cell>
          <cell r="N4410">
            <v>0</v>
          </cell>
          <cell r="O4410">
            <v>0</v>
          </cell>
          <cell r="P4410">
            <v>-300.02999999999997</v>
          </cell>
          <cell r="Q4410">
            <v>1</v>
          </cell>
        </row>
        <row r="4411">
          <cell r="A4411" t="str">
            <v>23</v>
          </cell>
          <cell r="B4411" t="str">
            <v>00930</v>
          </cell>
          <cell r="C4411" t="str">
            <v>ИП Джалилов Э.З.</v>
          </cell>
          <cell r="D4411" t="str">
            <v>ИП</v>
          </cell>
          <cell r="E4411" t="str">
            <v>05</v>
          </cell>
          <cell r="F4411" t="str">
            <v>1</v>
          </cell>
          <cell r="G4411" t="str">
            <v>5</v>
          </cell>
          <cell r="H4411">
            <v>87.8</v>
          </cell>
          <cell r="I4411">
            <v>0</v>
          </cell>
          <cell r="J4411">
            <v>-81.069999999999993</v>
          </cell>
          <cell r="K4411">
            <v>0</v>
          </cell>
          <cell r="L4411">
            <v>0</v>
          </cell>
          <cell r="M4411">
            <v>0</v>
          </cell>
          <cell r="N4411">
            <v>0</v>
          </cell>
          <cell r="O4411">
            <v>0</v>
          </cell>
          <cell r="P4411">
            <v>-81.069999999999993</v>
          </cell>
          <cell r="Q4411">
            <v>1</v>
          </cell>
        </row>
        <row r="4412">
          <cell r="A4412" t="str">
            <v>23</v>
          </cell>
          <cell r="B4412" t="str">
            <v>00933</v>
          </cell>
          <cell r="C4412" t="str">
            <v>ООО МПВФ "Сан-Дент"</v>
          </cell>
          <cell r="D4412" t="str">
            <v>ООО</v>
          </cell>
          <cell r="E4412" t="str">
            <v>05</v>
          </cell>
          <cell r="F4412" t="str">
            <v>1</v>
          </cell>
          <cell r="G4412" t="str">
            <v>5</v>
          </cell>
          <cell r="H4412">
            <v>642.11</v>
          </cell>
          <cell r="I4412">
            <v>642.11</v>
          </cell>
          <cell r="J4412">
            <v>0</v>
          </cell>
          <cell r="K4412">
            <v>0</v>
          </cell>
          <cell r="L4412">
            <v>0</v>
          </cell>
          <cell r="M4412">
            <v>0</v>
          </cell>
          <cell r="N4412">
            <v>0</v>
          </cell>
          <cell r="O4412">
            <v>642.11</v>
          </cell>
          <cell r="P4412">
            <v>0</v>
          </cell>
          <cell r="Q4412">
            <v>2</v>
          </cell>
        </row>
        <row r="4413">
          <cell r="A4413" t="str">
            <v>23</v>
          </cell>
          <cell r="B4413" t="str">
            <v>00941</v>
          </cell>
          <cell r="C4413" t="str">
            <v>ИП Шабанова Н.А.</v>
          </cell>
          <cell r="D4413" t="str">
            <v>ИП</v>
          </cell>
          <cell r="E4413" t="str">
            <v>05</v>
          </cell>
          <cell r="F4413" t="str">
            <v>0</v>
          </cell>
          <cell r="G4413" t="str">
            <v>5</v>
          </cell>
          <cell r="H4413">
            <v>110.64</v>
          </cell>
          <cell r="I4413">
            <v>0</v>
          </cell>
          <cell r="J4413">
            <v>-197.97</v>
          </cell>
          <cell r="K4413">
            <v>0</v>
          </cell>
          <cell r="L4413">
            <v>0</v>
          </cell>
          <cell r="M4413">
            <v>0</v>
          </cell>
          <cell r="N4413">
            <v>0</v>
          </cell>
          <cell r="O4413">
            <v>0</v>
          </cell>
          <cell r="P4413">
            <v>-197.97</v>
          </cell>
          <cell r="Q4413">
            <v>1</v>
          </cell>
        </row>
        <row r="4414">
          <cell r="A4414" t="str">
            <v>23</v>
          </cell>
          <cell r="B4414" t="str">
            <v>00943</v>
          </cell>
          <cell r="C4414" t="str">
            <v>КФ ОАО КО "Свобода"</v>
          </cell>
          <cell r="E4414" t="str">
            <v>06</v>
          </cell>
          <cell r="F4414" t="str">
            <v>1</v>
          </cell>
          <cell r="G4414" t="str">
            <v>5</v>
          </cell>
          <cell r="H4414">
            <v>157.09</v>
          </cell>
          <cell r="I4414">
            <v>136.96</v>
          </cell>
          <cell r="J4414">
            <v>0</v>
          </cell>
          <cell r="K4414">
            <v>0</v>
          </cell>
          <cell r="L4414">
            <v>0</v>
          </cell>
          <cell r="M4414">
            <v>0</v>
          </cell>
          <cell r="N4414">
            <v>0</v>
          </cell>
          <cell r="O4414">
            <v>136.96</v>
          </cell>
          <cell r="P4414">
            <v>0</v>
          </cell>
          <cell r="Q4414">
            <v>2</v>
          </cell>
        </row>
        <row r="4415">
          <cell r="A4415" t="str">
            <v>23</v>
          </cell>
          <cell r="B4415" t="str">
            <v>00949</v>
          </cell>
          <cell r="C4415" t="str">
            <v>ЗАО "Вентокальдо"</v>
          </cell>
          <cell r="D4415" t="str">
            <v>ЗАО</v>
          </cell>
          <cell r="E4415" t="str">
            <v>05</v>
          </cell>
          <cell r="F4415" t="str">
            <v>Л</v>
          </cell>
          <cell r="G4415" t="str">
            <v>5</v>
          </cell>
          <cell r="H4415">
            <v>2519.73</v>
          </cell>
          <cell r="I4415">
            <v>2519.5700000000002</v>
          </cell>
          <cell r="J4415">
            <v>0</v>
          </cell>
          <cell r="K4415">
            <v>0</v>
          </cell>
          <cell r="L4415">
            <v>0</v>
          </cell>
          <cell r="M4415">
            <v>2519.73</v>
          </cell>
          <cell r="N4415">
            <v>0</v>
          </cell>
          <cell r="O4415">
            <v>0</v>
          </cell>
          <cell r="P4415">
            <v>-0.16</v>
          </cell>
          <cell r="Q4415">
            <v>1</v>
          </cell>
        </row>
        <row r="4416">
          <cell r="A4416" t="str">
            <v>23</v>
          </cell>
          <cell r="B4416" t="str">
            <v>00951</v>
          </cell>
          <cell r="C4416" t="str">
            <v>ИП Саркисян Е.Ш.</v>
          </cell>
          <cell r="D4416" t="str">
            <v>ИП</v>
          </cell>
          <cell r="E4416" t="str">
            <v>06</v>
          </cell>
          <cell r="F4416" t="str">
            <v>0</v>
          </cell>
          <cell r="G4416" t="str">
            <v>5</v>
          </cell>
          <cell r="H4416">
            <v>549.6</v>
          </cell>
          <cell r="I4416">
            <v>362.27</v>
          </cell>
          <cell r="J4416">
            <v>0</v>
          </cell>
          <cell r="K4416">
            <v>0</v>
          </cell>
          <cell r="L4416">
            <v>0</v>
          </cell>
          <cell r="M4416">
            <v>0</v>
          </cell>
          <cell r="N4416">
            <v>0</v>
          </cell>
          <cell r="O4416">
            <v>362.27</v>
          </cell>
          <cell r="P4416">
            <v>0</v>
          </cell>
          <cell r="Q4416">
            <v>2</v>
          </cell>
        </row>
        <row r="4417">
          <cell r="A4417" t="str">
            <v>23</v>
          </cell>
          <cell r="B4417" t="str">
            <v>00956</v>
          </cell>
          <cell r="C4417" t="str">
            <v>ЧП Оськин С.И.</v>
          </cell>
          <cell r="D4417" t="str">
            <v>ЧП</v>
          </cell>
          <cell r="E4417" t="str">
            <v>05</v>
          </cell>
          <cell r="F4417" t="str">
            <v>1</v>
          </cell>
          <cell r="G4417" t="str">
            <v>5</v>
          </cell>
          <cell r="H4417">
            <v>22.85</v>
          </cell>
          <cell r="I4417">
            <v>22.85</v>
          </cell>
          <cell r="J4417">
            <v>0</v>
          </cell>
          <cell r="K4417">
            <v>0</v>
          </cell>
          <cell r="L4417">
            <v>0</v>
          </cell>
          <cell r="M4417">
            <v>0</v>
          </cell>
          <cell r="N4417">
            <v>0</v>
          </cell>
          <cell r="O4417">
            <v>22.85</v>
          </cell>
          <cell r="P4417">
            <v>0</v>
          </cell>
          <cell r="Q4417">
            <v>1</v>
          </cell>
        </row>
        <row r="4418">
          <cell r="A4418" t="str">
            <v>23</v>
          </cell>
          <cell r="B4418" t="str">
            <v>00957</v>
          </cell>
          <cell r="C4418" t="str">
            <v>ООО "Аленс"</v>
          </cell>
          <cell r="D4418" t="str">
            <v>ООО</v>
          </cell>
          <cell r="E4418" t="str">
            <v>07</v>
          </cell>
          <cell r="F4418" t="str">
            <v>1</v>
          </cell>
          <cell r="G4418" t="str">
            <v>5</v>
          </cell>
          <cell r="H4418">
            <v>324.54000000000002</v>
          </cell>
          <cell r="I4418">
            <v>0</v>
          </cell>
          <cell r="J4418">
            <v>-195.29</v>
          </cell>
          <cell r="K4418">
            <v>0</v>
          </cell>
          <cell r="L4418">
            <v>0</v>
          </cell>
          <cell r="M4418">
            <v>0</v>
          </cell>
          <cell r="N4418">
            <v>0</v>
          </cell>
          <cell r="O4418">
            <v>0</v>
          </cell>
          <cell r="P4418">
            <v>-195.29</v>
          </cell>
          <cell r="Q4418">
            <v>4</v>
          </cell>
        </row>
        <row r="4419">
          <cell r="A4419" t="str">
            <v>23</v>
          </cell>
          <cell r="B4419" t="str">
            <v>00967</v>
          </cell>
          <cell r="C4419" t="str">
            <v>ФЛ Прокопик А.И.,Маркевич Г.Б.,Круглик А.С., Карпычев Г.П.</v>
          </cell>
          <cell r="D4419" t="str">
            <v>ФЛ</v>
          </cell>
          <cell r="E4419" t="str">
            <v>05</v>
          </cell>
          <cell r="F4419" t="str">
            <v>1</v>
          </cell>
          <cell r="G4419" t="str">
            <v>5</v>
          </cell>
          <cell r="H4419">
            <v>0</v>
          </cell>
          <cell r="I4419">
            <v>0</v>
          </cell>
          <cell r="J4419">
            <v>-178.48</v>
          </cell>
          <cell r="K4419">
            <v>0</v>
          </cell>
          <cell r="L4419">
            <v>0</v>
          </cell>
          <cell r="M4419">
            <v>0</v>
          </cell>
          <cell r="N4419">
            <v>0</v>
          </cell>
          <cell r="O4419">
            <v>0</v>
          </cell>
          <cell r="P4419">
            <v>-178.48</v>
          </cell>
          <cell r="Q4419">
            <v>0</v>
          </cell>
        </row>
        <row r="4420">
          <cell r="A4420" t="str">
            <v>23</v>
          </cell>
          <cell r="B4420" t="str">
            <v>00974</v>
          </cell>
          <cell r="C4420" t="str">
            <v>ООО "Аспазия"</v>
          </cell>
          <cell r="D4420" t="str">
            <v>ООО</v>
          </cell>
          <cell r="E4420" t="str">
            <v>06</v>
          </cell>
          <cell r="F4420" t="str">
            <v>1</v>
          </cell>
          <cell r="G4420" t="str">
            <v>5</v>
          </cell>
          <cell r="H4420">
            <v>113.28</v>
          </cell>
          <cell r="I4420">
            <v>0</v>
          </cell>
          <cell r="J4420">
            <v>-332.38</v>
          </cell>
          <cell r="K4420">
            <v>0</v>
          </cell>
          <cell r="L4420">
            <v>0</v>
          </cell>
          <cell r="M4420">
            <v>0</v>
          </cell>
          <cell r="N4420">
            <v>0</v>
          </cell>
          <cell r="O4420">
            <v>0</v>
          </cell>
          <cell r="P4420">
            <v>-332.38</v>
          </cell>
          <cell r="Q4420">
            <v>1</v>
          </cell>
        </row>
        <row r="4421">
          <cell r="A4421" t="str">
            <v>23</v>
          </cell>
          <cell r="B4421" t="str">
            <v>00975</v>
          </cell>
          <cell r="C4421" t="str">
            <v>ООО "Велис"</v>
          </cell>
          <cell r="D4421" t="str">
            <v>ООО</v>
          </cell>
          <cell r="E4421" t="str">
            <v>06</v>
          </cell>
          <cell r="F4421" t="str">
            <v>1</v>
          </cell>
          <cell r="G4421" t="str">
            <v>5</v>
          </cell>
          <cell r="H4421">
            <v>190.31</v>
          </cell>
          <cell r="I4421">
            <v>333.05</v>
          </cell>
          <cell r="J4421">
            <v>0</v>
          </cell>
          <cell r="K4421">
            <v>0</v>
          </cell>
          <cell r="L4421">
            <v>0</v>
          </cell>
          <cell r="M4421">
            <v>0</v>
          </cell>
          <cell r="N4421">
            <v>0</v>
          </cell>
          <cell r="O4421">
            <v>333.05</v>
          </cell>
          <cell r="P4421">
            <v>0</v>
          </cell>
          <cell r="Q4421">
            <v>1</v>
          </cell>
        </row>
        <row r="4422">
          <cell r="A4422" t="str">
            <v>23</v>
          </cell>
          <cell r="B4422" t="str">
            <v>00978</v>
          </cell>
          <cell r="C4422" t="str">
            <v>ООО "Медицинский торговый центр"</v>
          </cell>
          <cell r="D4422" t="str">
            <v>ООО</v>
          </cell>
          <cell r="E4422" t="str">
            <v>06</v>
          </cell>
          <cell r="F4422" t="str">
            <v>1</v>
          </cell>
          <cell r="G4422" t="str">
            <v>5</v>
          </cell>
          <cell r="H4422">
            <v>408.01</v>
          </cell>
          <cell r="I4422">
            <v>0</v>
          </cell>
          <cell r="J4422">
            <v>-1170.1400000000001</v>
          </cell>
          <cell r="K4422">
            <v>0</v>
          </cell>
          <cell r="L4422">
            <v>0</v>
          </cell>
          <cell r="M4422">
            <v>0</v>
          </cell>
          <cell r="N4422">
            <v>0</v>
          </cell>
          <cell r="O4422">
            <v>0</v>
          </cell>
          <cell r="P4422">
            <v>-1170.1400000000001</v>
          </cell>
          <cell r="Q4422">
            <v>3</v>
          </cell>
        </row>
        <row r="4423">
          <cell r="A4423" t="str">
            <v>23</v>
          </cell>
          <cell r="B4423" t="str">
            <v>00983</v>
          </cell>
          <cell r="C4423" t="str">
            <v>ООО "Исток-1"</v>
          </cell>
          <cell r="D4423" t="str">
            <v>ООО</v>
          </cell>
          <cell r="E4423" t="str">
            <v>05</v>
          </cell>
          <cell r="F4423" t="str">
            <v>0</v>
          </cell>
          <cell r="G4423" t="str">
            <v>5</v>
          </cell>
          <cell r="H4423">
            <v>99.68</v>
          </cell>
          <cell r="I4423">
            <v>0</v>
          </cell>
          <cell r="J4423">
            <v>-303.58</v>
          </cell>
          <cell r="K4423">
            <v>0</v>
          </cell>
          <cell r="L4423">
            <v>0</v>
          </cell>
          <cell r="M4423">
            <v>0</v>
          </cell>
          <cell r="N4423">
            <v>0</v>
          </cell>
          <cell r="O4423">
            <v>0</v>
          </cell>
          <cell r="P4423">
            <v>-303.58</v>
          </cell>
          <cell r="Q4423">
            <v>1</v>
          </cell>
        </row>
        <row r="4424">
          <cell r="A4424" t="str">
            <v>23</v>
          </cell>
          <cell r="B4424" t="str">
            <v>00985</v>
          </cell>
          <cell r="C4424" t="str">
            <v>ИП Глушнев А.В.</v>
          </cell>
          <cell r="D4424" t="str">
            <v>ИП</v>
          </cell>
          <cell r="E4424" t="str">
            <v>06</v>
          </cell>
          <cell r="F4424" t="str">
            <v>0</v>
          </cell>
          <cell r="G4424" t="str">
            <v>5</v>
          </cell>
          <cell r="H4424">
            <v>401.95</v>
          </cell>
          <cell r="I4424">
            <v>0</v>
          </cell>
          <cell r="J4424">
            <v>-0.45</v>
          </cell>
          <cell r="K4424">
            <v>0</v>
          </cell>
          <cell r="L4424">
            <v>0</v>
          </cell>
          <cell r="M4424">
            <v>0</v>
          </cell>
          <cell r="N4424">
            <v>0</v>
          </cell>
          <cell r="O4424">
            <v>0</v>
          </cell>
          <cell r="P4424">
            <v>-0.45</v>
          </cell>
          <cell r="Q4424">
            <v>3</v>
          </cell>
        </row>
        <row r="4425">
          <cell r="A4425" t="str">
            <v>23</v>
          </cell>
          <cell r="B4425" t="str">
            <v>00987</v>
          </cell>
          <cell r="C4425" t="str">
            <v>ГОУ Проф.учил. №21</v>
          </cell>
          <cell r="D4425" t="str">
            <v>ГОУ</v>
          </cell>
          <cell r="E4425" t="str">
            <v>05</v>
          </cell>
          <cell r="F4425" t="str">
            <v>0</v>
          </cell>
          <cell r="G4425" t="str">
            <v>Ф</v>
          </cell>
          <cell r="H4425">
            <v>22850.28</v>
          </cell>
          <cell r="I4425">
            <v>0</v>
          </cell>
          <cell r="J4425">
            <v>0</v>
          </cell>
          <cell r="K4425">
            <v>0</v>
          </cell>
          <cell r="L4425">
            <v>45999.98</v>
          </cell>
          <cell r="M4425">
            <v>0</v>
          </cell>
          <cell r="N4425">
            <v>0</v>
          </cell>
          <cell r="O4425">
            <v>0</v>
          </cell>
          <cell r="P4425">
            <v>0</v>
          </cell>
          <cell r="Q4425">
            <v>3</v>
          </cell>
        </row>
        <row r="4426">
          <cell r="A4426" t="str">
            <v>23</v>
          </cell>
          <cell r="B4426" t="str">
            <v>00989</v>
          </cell>
          <cell r="C4426" t="str">
            <v>ИП Ситяев Ю.И.</v>
          </cell>
          <cell r="D4426" t="str">
            <v>ИП</v>
          </cell>
          <cell r="E4426" t="str">
            <v>05</v>
          </cell>
          <cell r="F4426" t="str">
            <v>0</v>
          </cell>
          <cell r="G4426" t="str">
            <v>5</v>
          </cell>
          <cell r="H4426">
            <v>47.58</v>
          </cell>
          <cell r="I4426">
            <v>0</v>
          </cell>
          <cell r="J4426">
            <v>-252.06</v>
          </cell>
          <cell r="K4426">
            <v>0</v>
          </cell>
          <cell r="L4426">
            <v>0</v>
          </cell>
          <cell r="M4426">
            <v>0</v>
          </cell>
          <cell r="N4426">
            <v>0</v>
          </cell>
          <cell r="O4426">
            <v>0</v>
          </cell>
          <cell r="P4426">
            <v>-252.06</v>
          </cell>
          <cell r="Q4426">
            <v>1</v>
          </cell>
        </row>
        <row r="4427">
          <cell r="A4427" t="str">
            <v>23</v>
          </cell>
          <cell r="B4427" t="str">
            <v>00994</v>
          </cell>
          <cell r="C4427" t="str">
            <v>ООО "Рич"</v>
          </cell>
          <cell r="D4427" t="str">
            <v>ООО</v>
          </cell>
          <cell r="E4427" t="str">
            <v>06</v>
          </cell>
          <cell r="F4427" t="str">
            <v>0</v>
          </cell>
          <cell r="G4427" t="str">
            <v>5</v>
          </cell>
          <cell r="H4427">
            <v>2366.98</v>
          </cell>
          <cell r="I4427">
            <v>2366.98</v>
          </cell>
          <cell r="J4427">
            <v>0</v>
          </cell>
          <cell r="K4427">
            <v>0</v>
          </cell>
          <cell r="L4427">
            <v>0</v>
          </cell>
          <cell r="M4427">
            <v>0</v>
          </cell>
          <cell r="N4427">
            <v>0</v>
          </cell>
          <cell r="O4427">
            <v>2366.98</v>
          </cell>
          <cell r="P4427">
            <v>0</v>
          </cell>
          <cell r="Q4427">
            <v>1</v>
          </cell>
        </row>
        <row r="4428">
          <cell r="A4428" t="str">
            <v>23</v>
          </cell>
          <cell r="B4428" t="str">
            <v>00995</v>
          </cell>
          <cell r="C4428" t="str">
            <v xml:space="preserve"> ФГУ "Енисейрыбвод"</v>
          </cell>
          <cell r="D4428" t="str">
            <v>ФГУ</v>
          </cell>
          <cell r="E4428" t="str">
            <v>05</v>
          </cell>
          <cell r="F4428" t="str">
            <v>0</v>
          </cell>
          <cell r="G4428" t="str">
            <v>Ф</v>
          </cell>
          <cell r="H4428">
            <v>3236.04</v>
          </cell>
          <cell r="I4428">
            <v>0</v>
          </cell>
          <cell r="J4428">
            <v>-39695.769999999997</v>
          </cell>
          <cell r="K4428">
            <v>0</v>
          </cell>
          <cell r="L4428">
            <v>0</v>
          </cell>
          <cell r="M4428">
            <v>0</v>
          </cell>
          <cell r="N4428">
            <v>0</v>
          </cell>
          <cell r="O4428">
            <v>0</v>
          </cell>
          <cell r="P4428">
            <v>-39695.769999999997</v>
          </cell>
          <cell r="Q4428">
            <v>0</v>
          </cell>
        </row>
        <row r="4429">
          <cell r="A4429" t="str">
            <v>23</v>
          </cell>
          <cell r="B4429" t="str">
            <v>00999</v>
          </cell>
          <cell r="C4429" t="str">
            <v>ОАО "Сибтранссервис"</v>
          </cell>
          <cell r="D4429" t="str">
            <v>ОАО</v>
          </cell>
          <cell r="E4429" t="str">
            <v>05</v>
          </cell>
          <cell r="F4429" t="str">
            <v>0</v>
          </cell>
          <cell r="G4429" t="str">
            <v>5</v>
          </cell>
          <cell r="H4429">
            <v>713.66</v>
          </cell>
          <cell r="I4429">
            <v>2200.46</v>
          </cell>
          <cell r="J4429">
            <v>0</v>
          </cell>
          <cell r="K4429">
            <v>0</v>
          </cell>
          <cell r="L4429">
            <v>0</v>
          </cell>
          <cell r="M4429">
            <v>713.66</v>
          </cell>
          <cell r="N4429">
            <v>0</v>
          </cell>
          <cell r="O4429">
            <v>1486.8</v>
          </cell>
          <cell r="P4429">
            <v>0</v>
          </cell>
          <cell r="Q4429">
            <v>1</v>
          </cell>
        </row>
        <row r="4430">
          <cell r="A4430" t="str">
            <v>23</v>
          </cell>
          <cell r="B4430" t="str">
            <v>01011</v>
          </cell>
          <cell r="C4430" t="str">
            <v>ОАО ТГИ "Красноярскгражданпроект"</v>
          </cell>
          <cell r="D4430" t="str">
            <v>ОАО</v>
          </cell>
          <cell r="E4430" t="str">
            <v>06</v>
          </cell>
          <cell r="F4430" t="str">
            <v>0</v>
          </cell>
          <cell r="G4430" t="str">
            <v>5</v>
          </cell>
          <cell r="H4430">
            <v>52646.13</v>
          </cell>
          <cell r="I4430">
            <v>52646.13</v>
          </cell>
          <cell r="J4430">
            <v>0</v>
          </cell>
          <cell r="K4430">
            <v>0</v>
          </cell>
          <cell r="L4430">
            <v>0</v>
          </cell>
          <cell r="M4430">
            <v>0</v>
          </cell>
          <cell r="N4430">
            <v>0</v>
          </cell>
          <cell r="O4430">
            <v>52646.13</v>
          </cell>
          <cell r="P4430">
            <v>0</v>
          </cell>
          <cell r="Q4430">
            <v>3</v>
          </cell>
        </row>
        <row r="4431">
          <cell r="A4431" t="str">
            <v>23</v>
          </cell>
          <cell r="B4431" t="str">
            <v>01013</v>
          </cell>
          <cell r="C4431" t="str">
            <v>ООО "Овеэль"</v>
          </cell>
          <cell r="D4431" t="str">
            <v>ООО</v>
          </cell>
          <cell r="E4431" t="str">
            <v>05</v>
          </cell>
          <cell r="F4431" t="str">
            <v>0</v>
          </cell>
          <cell r="G4431" t="str">
            <v>5</v>
          </cell>
          <cell r="H4431">
            <v>1244.94</v>
          </cell>
          <cell r="I4431">
            <v>1244.94</v>
          </cell>
          <cell r="J4431">
            <v>0</v>
          </cell>
          <cell r="K4431">
            <v>0</v>
          </cell>
          <cell r="L4431">
            <v>0</v>
          </cell>
          <cell r="M4431">
            <v>0</v>
          </cell>
          <cell r="N4431">
            <v>0</v>
          </cell>
          <cell r="O4431">
            <v>1244.94</v>
          </cell>
          <cell r="P4431">
            <v>0</v>
          </cell>
          <cell r="Q4431">
            <v>1</v>
          </cell>
        </row>
        <row r="4432">
          <cell r="A4432" t="str">
            <v>23</v>
          </cell>
          <cell r="B4432" t="str">
            <v>01020</v>
          </cell>
          <cell r="C4432" t="str">
            <v>ООО "Крас.УПП ВОС"</v>
          </cell>
          <cell r="D4432" t="str">
            <v>ВОИ</v>
          </cell>
          <cell r="E4432" t="str">
            <v>05</v>
          </cell>
          <cell r="F4432" t="str">
            <v>0</v>
          </cell>
          <cell r="G4432" t="str">
            <v>И</v>
          </cell>
          <cell r="H4432">
            <v>9301.41</v>
          </cell>
          <cell r="I4432">
            <v>9301.41</v>
          </cell>
          <cell r="J4432">
            <v>0</v>
          </cell>
          <cell r="K4432">
            <v>0</v>
          </cell>
          <cell r="L4432">
            <v>0</v>
          </cell>
          <cell r="M4432">
            <v>9302</v>
          </cell>
          <cell r="N4432">
            <v>0</v>
          </cell>
          <cell r="O4432">
            <v>0</v>
          </cell>
          <cell r="P4432">
            <v>-0.59</v>
          </cell>
          <cell r="Q4432">
            <v>3</v>
          </cell>
        </row>
        <row r="4433">
          <cell r="A4433" t="str">
            <v>23</v>
          </cell>
          <cell r="B4433" t="str">
            <v>01023</v>
          </cell>
          <cell r="C4433" t="str">
            <v>УО Адм. Свердл. р-на</v>
          </cell>
          <cell r="D4433" t="str">
            <v>УО</v>
          </cell>
          <cell r="E4433" t="str">
            <v>05</v>
          </cell>
          <cell r="F4433" t="str">
            <v>ГР</v>
          </cell>
          <cell r="G4433" t="str">
            <v>Р</v>
          </cell>
          <cell r="H4433">
            <v>424175.47</v>
          </cell>
          <cell r="I4433">
            <v>427871.1</v>
          </cell>
          <cell r="J4433">
            <v>0</v>
          </cell>
          <cell r="K4433">
            <v>0</v>
          </cell>
          <cell r="L4433">
            <v>0</v>
          </cell>
          <cell r="M4433">
            <v>0</v>
          </cell>
          <cell r="N4433">
            <v>0</v>
          </cell>
          <cell r="O4433">
            <v>427871.1</v>
          </cell>
          <cell r="P4433">
            <v>0</v>
          </cell>
          <cell r="Q4433">
            <v>77</v>
          </cell>
        </row>
        <row r="4434">
          <cell r="A4434" t="str">
            <v>23</v>
          </cell>
          <cell r="B4434" t="str">
            <v>01024</v>
          </cell>
          <cell r="C4434" t="str">
            <v>КГУЗ ККПТД №1</v>
          </cell>
          <cell r="E4434" t="str">
            <v>05</v>
          </cell>
          <cell r="F4434" t="str">
            <v>0</v>
          </cell>
          <cell r="G4434" t="str">
            <v>К</v>
          </cell>
          <cell r="H4434">
            <v>65577.41</v>
          </cell>
          <cell r="I4434">
            <v>0</v>
          </cell>
          <cell r="J4434">
            <v>0</v>
          </cell>
          <cell r="K4434">
            <v>0</v>
          </cell>
          <cell r="L4434">
            <v>0</v>
          </cell>
          <cell r="M4434">
            <v>0</v>
          </cell>
          <cell r="N4434">
            <v>0</v>
          </cell>
          <cell r="O4434">
            <v>0</v>
          </cell>
          <cell r="P4434">
            <v>0</v>
          </cell>
          <cell r="Q4434">
            <v>6</v>
          </cell>
        </row>
        <row r="4435">
          <cell r="A4435" t="str">
            <v>23</v>
          </cell>
          <cell r="B4435" t="str">
            <v>01027</v>
          </cell>
          <cell r="C4435" t="str">
            <v>ООО "Пашенный"</v>
          </cell>
          <cell r="D4435" t="str">
            <v>ООО</v>
          </cell>
          <cell r="E4435" t="str">
            <v>05</v>
          </cell>
          <cell r="F4435" t="str">
            <v>0</v>
          </cell>
          <cell r="G4435" t="str">
            <v>5</v>
          </cell>
          <cell r="H4435">
            <v>88.75</v>
          </cell>
          <cell r="I4435">
            <v>88.75</v>
          </cell>
          <cell r="J4435">
            <v>0</v>
          </cell>
          <cell r="K4435">
            <v>0</v>
          </cell>
          <cell r="L4435">
            <v>0</v>
          </cell>
          <cell r="M4435">
            <v>177.5</v>
          </cell>
          <cell r="N4435">
            <v>0</v>
          </cell>
          <cell r="O4435">
            <v>0</v>
          </cell>
          <cell r="P4435">
            <v>-88.75</v>
          </cell>
          <cell r="Q4435">
            <v>5</v>
          </cell>
        </row>
        <row r="4436">
          <cell r="A4436" t="str">
            <v>23</v>
          </cell>
          <cell r="B4436" t="str">
            <v>01031</v>
          </cell>
          <cell r="C4436" t="str">
            <v>ООО "Комбинат "Волна"</v>
          </cell>
          <cell r="D4436" t="str">
            <v>ООО</v>
          </cell>
          <cell r="E4436" t="str">
            <v>05</v>
          </cell>
          <cell r="F4436" t="str">
            <v>Л</v>
          </cell>
          <cell r="G4436" t="str">
            <v>2</v>
          </cell>
          <cell r="H4436">
            <v>90564.9</v>
          </cell>
          <cell r="I4436">
            <v>90385.77</v>
          </cell>
          <cell r="J4436">
            <v>0</v>
          </cell>
          <cell r="K4436">
            <v>0</v>
          </cell>
          <cell r="L4436">
            <v>0</v>
          </cell>
          <cell r="M4436">
            <v>0</v>
          </cell>
          <cell r="N4436">
            <v>0</v>
          </cell>
          <cell r="O4436">
            <v>90385.77</v>
          </cell>
          <cell r="P4436">
            <v>0</v>
          </cell>
          <cell r="Q4436">
            <v>1</v>
          </cell>
        </row>
        <row r="4437">
          <cell r="A4437" t="str">
            <v>23</v>
          </cell>
          <cell r="B4437" t="str">
            <v>01032</v>
          </cell>
          <cell r="C4437" t="str">
            <v>ЗАО "Фирма "Культбытстрой"</v>
          </cell>
          <cell r="D4437" t="str">
            <v>ЗАО</v>
          </cell>
          <cell r="E4437" t="str">
            <v>05</v>
          </cell>
          <cell r="F4437" t="str">
            <v>Л</v>
          </cell>
          <cell r="G4437" t="str">
            <v>2</v>
          </cell>
          <cell r="H4437">
            <v>291795.28000000003</v>
          </cell>
          <cell r="I4437">
            <v>0</v>
          </cell>
          <cell r="J4437">
            <v>-15718.11</v>
          </cell>
          <cell r="K4437">
            <v>0</v>
          </cell>
          <cell r="L4437">
            <v>0</v>
          </cell>
          <cell r="M4437">
            <v>0</v>
          </cell>
          <cell r="N4437">
            <v>0</v>
          </cell>
          <cell r="O4437">
            <v>0</v>
          </cell>
          <cell r="P4437">
            <v>-15718.11</v>
          </cell>
          <cell r="Q4437">
            <v>9</v>
          </cell>
        </row>
        <row r="4438">
          <cell r="A4438" t="str">
            <v>23</v>
          </cell>
          <cell r="B4438" t="str">
            <v>01033</v>
          </cell>
          <cell r="C4438" t="str">
            <v>ОАО "Красфарма"</v>
          </cell>
          <cell r="D4438" t="str">
            <v>АО</v>
          </cell>
          <cell r="E4438" t="str">
            <v>05</v>
          </cell>
          <cell r="F4438" t="str">
            <v>Л</v>
          </cell>
          <cell r="G4438" t="str">
            <v>2</v>
          </cell>
          <cell r="H4438">
            <v>1302441.71</v>
          </cell>
          <cell r="I4438">
            <v>0</v>
          </cell>
          <cell r="J4438">
            <v>0</v>
          </cell>
          <cell r="K4438">
            <v>0</v>
          </cell>
          <cell r="L4438">
            <v>0</v>
          </cell>
          <cell r="M4438">
            <v>0</v>
          </cell>
          <cell r="N4438">
            <v>0</v>
          </cell>
          <cell r="O4438">
            <v>0</v>
          </cell>
          <cell r="P4438">
            <v>0</v>
          </cell>
          <cell r="Q4438">
            <v>4</v>
          </cell>
        </row>
        <row r="4439">
          <cell r="A4439" t="str">
            <v>23</v>
          </cell>
          <cell r="B4439" t="str">
            <v>01036</v>
          </cell>
          <cell r="C4439" t="str">
            <v>КГСОУ "Красн. спец.(коррекц.) общеобр. школа-интернат VIII вида №4"</v>
          </cell>
          <cell r="D4439" t="str">
            <v>УО</v>
          </cell>
          <cell r="E4439" t="str">
            <v>05</v>
          </cell>
          <cell r="F4439" t="str">
            <v>ГР</v>
          </cell>
          <cell r="G4439" t="str">
            <v>Р</v>
          </cell>
          <cell r="H4439">
            <v>14021.8</v>
          </cell>
          <cell r="I4439">
            <v>14021.8</v>
          </cell>
          <cell r="J4439">
            <v>0</v>
          </cell>
          <cell r="K4439">
            <v>0</v>
          </cell>
          <cell r="L4439">
            <v>0</v>
          </cell>
          <cell r="M4439">
            <v>0</v>
          </cell>
          <cell r="N4439">
            <v>0</v>
          </cell>
          <cell r="O4439">
            <v>14021.8</v>
          </cell>
          <cell r="P4439">
            <v>0</v>
          </cell>
          <cell r="Q4439">
            <v>2</v>
          </cell>
        </row>
        <row r="4440">
          <cell r="A4440" t="str">
            <v>23</v>
          </cell>
          <cell r="B4440" t="str">
            <v>01038</v>
          </cell>
          <cell r="C4440" t="str">
            <v>ЗАО Цент. комп." Крас. прод. корпорации"</v>
          </cell>
          <cell r="D4440" t="str">
            <v>ЗАО</v>
          </cell>
          <cell r="E4440" t="str">
            <v>05</v>
          </cell>
          <cell r="F4440" t="str">
            <v>0</v>
          </cell>
          <cell r="G4440" t="str">
            <v>5</v>
          </cell>
          <cell r="H4440">
            <v>273.57</v>
          </cell>
          <cell r="I4440">
            <v>502.45</v>
          </cell>
          <cell r="J4440">
            <v>0</v>
          </cell>
          <cell r="K4440">
            <v>0</v>
          </cell>
          <cell r="L4440">
            <v>0</v>
          </cell>
          <cell r="M4440">
            <v>1000</v>
          </cell>
          <cell r="N4440">
            <v>0</v>
          </cell>
          <cell r="O4440">
            <v>0</v>
          </cell>
          <cell r="P4440">
            <v>-497.55</v>
          </cell>
          <cell r="Q4440">
            <v>3</v>
          </cell>
        </row>
        <row r="4441">
          <cell r="A4441" t="str">
            <v>23</v>
          </cell>
          <cell r="B4441" t="str">
            <v>01050</v>
          </cell>
          <cell r="C4441" t="str">
            <v>Уч. комбинат ф-л ОАО "Строймеханизация"</v>
          </cell>
          <cell r="E4441" t="str">
            <v>05</v>
          </cell>
          <cell r="F4441" t="str">
            <v>0</v>
          </cell>
          <cell r="G4441" t="str">
            <v>5</v>
          </cell>
          <cell r="H4441">
            <v>1248.92</v>
          </cell>
          <cell r="I4441">
            <v>424.39</v>
          </cell>
          <cell r="J4441">
            <v>0</v>
          </cell>
          <cell r="K4441">
            <v>0</v>
          </cell>
          <cell r="L4441">
            <v>0</v>
          </cell>
          <cell r="M4441">
            <v>0</v>
          </cell>
          <cell r="N4441">
            <v>0</v>
          </cell>
          <cell r="O4441">
            <v>424.39</v>
          </cell>
          <cell r="P4441">
            <v>0</v>
          </cell>
          <cell r="Q4441">
            <v>1</v>
          </cell>
        </row>
        <row r="4442">
          <cell r="A4442" t="str">
            <v>23</v>
          </cell>
          <cell r="B4442" t="str">
            <v>01052</v>
          </cell>
          <cell r="C4442" t="str">
            <v>ГПКК  "КАТП №5"</v>
          </cell>
          <cell r="D4442" t="str">
            <v>ГП</v>
          </cell>
          <cell r="F4442" t="str">
            <v>Л</v>
          </cell>
          <cell r="G4442" t="str">
            <v>4</v>
          </cell>
          <cell r="H4442">
            <v>13797.5</v>
          </cell>
          <cell r="I4442">
            <v>13797.5</v>
          </cell>
          <cell r="J4442">
            <v>0</v>
          </cell>
          <cell r="K4442">
            <v>0</v>
          </cell>
          <cell r="L4442">
            <v>0</v>
          </cell>
          <cell r="M4442">
            <v>0</v>
          </cell>
          <cell r="N4442">
            <v>0</v>
          </cell>
          <cell r="O4442">
            <v>13797.5</v>
          </cell>
          <cell r="P4442">
            <v>0</v>
          </cell>
          <cell r="Q4442">
            <v>1</v>
          </cell>
        </row>
        <row r="4443">
          <cell r="A4443" t="str">
            <v>23</v>
          </cell>
          <cell r="B4443" t="str">
            <v>01053</v>
          </cell>
          <cell r="C4443" t="str">
            <v>ФЛ Кокорева  В.А.</v>
          </cell>
          <cell r="D4443" t="str">
            <v>ФЛ</v>
          </cell>
          <cell r="E4443" t="str">
            <v>05</v>
          </cell>
          <cell r="F4443" t="str">
            <v>0</v>
          </cell>
          <cell r="G4443" t="str">
            <v>5</v>
          </cell>
          <cell r="H4443">
            <v>0</v>
          </cell>
          <cell r="I4443">
            <v>0</v>
          </cell>
          <cell r="J4443">
            <v>0</v>
          </cell>
          <cell r="K4443">
            <v>0</v>
          </cell>
          <cell r="L4443">
            <v>0</v>
          </cell>
          <cell r="M4443">
            <v>0</v>
          </cell>
          <cell r="N4443">
            <v>0</v>
          </cell>
          <cell r="O4443">
            <v>0</v>
          </cell>
          <cell r="P4443">
            <v>0</v>
          </cell>
          <cell r="Q4443">
            <v>1</v>
          </cell>
        </row>
        <row r="4444">
          <cell r="A4444" t="str">
            <v>23</v>
          </cell>
          <cell r="B4444" t="str">
            <v>01055</v>
          </cell>
          <cell r="C4444" t="str">
            <v>ООО"Красноярский цемент"</v>
          </cell>
          <cell r="D4444" t="str">
            <v>ООО</v>
          </cell>
          <cell r="E4444" t="str">
            <v>05</v>
          </cell>
          <cell r="F4444" t="str">
            <v>Л</v>
          </cell>
          <cell r="G4444" t="str">
            <v>2</v>
          </cell>
          <cell r="H4444">
            <v>107165.52</v>
          </cell>
          <cell r="I4444">
            <v>112468.57</v>
          </cell>
          <cell r="J4444">
            <v>0</v>
          </cell>
          <cell r="K4444">
            <v>0</v>
          </cell>
          <cell r="L4444">
            <v>0</v>
          </cell>
          <cell r="M4444">
            <v>112468.58</v>
          </cell>
          <cell r="N4444">
            <v>0</v>
          </cell>
          <cell r="O4444">
            <v>0</v>
          </cell>
          <cell r="P4444">
            <v>-0.01</v>
          </cell>
          <cell r="Q4444">
            <v>2</v>
          </cell>
        </row>
        <row r="4445">
          <cell r="A4445" t="str">
            <v>23</v>
          </cell>
          <cell r="B4445" t="str">
            <v>01056</v>
          </cell>
          <cell r="C4445" t="str">
            <v>ОАО "Цемент"</v>
          </cell>
          <cell r="D4445" t="str">
            <v>АО</v>
          </cell>
          <cell r="E4445" t="str">
            <v>05</v>
          </cell>
          <cell r="F4445" t="str">
            <v>0</v>
          </cell>
          <cell r="G4445" t="str">
            <v>2</v>
          </cell>
          <cell r="H4445">
            <v>0</v>
          </cell>
          <cell r="I4445">
            <v>0</v>
          </cell>
          <cell r="J4445">
            <v>0</v>
          </cell>
          <cell r="K4445">
            <v>0</v>
          </cell>
          <cell r="L4445">
            <v>0</v>
          </cell>
          <cell r="M4445">
            <v>0</v>
          </cell>
          <cell r="N4445">
            <v>0</v>
          </cell>
          <cell r="O4445">
            <v>0</v>
          </cell>
          <cell r="P4445">
            <v>0</v>
          </cell>
          <cell r="Q4445">
            <v>5</v>
          </cell>
        </row>
        <row r="4446">
          <cell r="A4446" t="str">
            <v>23</v>
          </cell>
          <cell r="B4446" t="str">
            <v>01057</v>
          </cell>
          <cell r="C4446" t="str">
            <v>ООО "Сталепромышл. комп.-Красноярск"</v>
          </cell>
          <cell r="D4446" t="str">
            <v>ООО</v>
          </cell>
          <cell r="E4446" t="str">
            <v>05</v>
          </cell>
          <cell r="F4446" t="str">
            <v>Л</v>
          </cell>
          <cell r="G4446" t="str">
            <v>5</v>
          </cell>
          <cell r="H4446">
            <v>2942.26</v>
          </cell>
          <cell r="I4446">
            <v>2942.27</v>
          </cell>
          <cell r="J4446">
            <v>0</v>
          </cell>
          <cell r="K4446">
            <v>0</v>
          </cell>
          <cell r="L4446">
            <v>0</v>
          </cell>
          <cell r="M4446">
            <v>0</v>
          </cell>
          <cell r="N4446">
            <v>0</v>
          </cell>
          <cell r="O4446">
            <v>2942.27</v>
          </cell>
          <cell r="P4446">
            <v>0</v>
          </cell>
          <cell r="Q4446">
            <v>1</v>
          </cell>
        </row>
        <row r="4447">
          <cell r="A4447" t="str">
            <v>23</v>
          </cell>
          <cell r="B4447" t="str">
            <v>01084</v>
          </cell>
          <cell r="C4447" t="str">
            <v>ООО ТФ "Меридиан-2"</v>
          </cell>
          <cell r="D4447" t="str">
            <v>ООО</v>
          </cell>
          <cell r="E4447" t="str">
            <v>05</v>
          </cell>
          <cell r="F4447" t="str">
            <v>0</v>
          </cell>
          <cell r="G4447" t="str">
            <v>5</v>
          </cell>
          <cell r="H4447">
            <v>98.75</v>
          </cell>
          <cell r="I4447">
            <v>0</v>
          </cell>
          <cell r="J4447">
            <v>-40.590000000000003</v>
          </cell>
          <cell r="K4447">
            <v>0</v>
          </cell>
          <cell r="L4447">
            <v>0</v>
          </cell>
          <cell r="M4447">
            <v>0</v>
          </cell>
          <cell r="N4447">
            <v>0</v>
          </cell>
          <cell r="O4447">
            <v>0</v>
          </cell>
          <cell r="P4447">
            <v>-40.590000000000003</v>
          </cell>
          <cell r="Q4447">
            <v>3</v>
          </cell>
        </row>
        <row r="4448">
          <cell r="A4448" t="str">
            <v>23</v>
          </cell>
          <cell r="B4448" t="str">
            <v>01120</v>
          </cell>
          <cell r="C4448" t="str">
            <v>ФГУ ИК-6 ГУФСИН Росии по Красноярскому краю</v>
          </cell>
          <cell r="D4448" t="str">
            <v>МЮ</v>
          </cell>
          <cell r="E4448" t="str">
            <v>05</v>
          </cell>
          <cell r="F4448" t="str">
            <v>Л</v>
          </cell>
          <cell r="G4448" t="str">
            <v>Ф</v>
          </cell>
          <cell r="H4448">
            <v>156532.95000000001</v>
          </cell>
          <cell r="I4448">
            <v>273075.89</v>
          </cell>
          <cell r="J4448">
            <v>0</v>
          </cell>
          <cell r="K4448">
            <v>0</v>
          </cell>
          <cell r="L4448">
            <v>0</v>
          </cell>
          <cell r="M4448">
            <v>153046.76</v>
          </cell>
          <cell r="N4448">
            <v>0</v>
          </cell>
          <cell r="O4448">
            <v>120029.13</v>
          </cell>
          <cell r="P4448">
            <v>0</v>
          </cell>
          <cell r="Q4448">
            <v>1</v>
          </cell>
        </row>
        <row r="4449">
          <cell r="A4449" t="str">
            <v>23</v>
          </cell>
          <cell r="B4449" t="str">
            <v>01121</v>
          </cell>
          <cell r="C4449" t="str">
            <v>ФГУ ИК-22 ГУФСИН России  по Красноярскому краю.</v>
          </cell>
          <cell r="D4449" t="str">
            <v>МЮ</v>
          </cell>
          <cell r="E4449" t="str">
            <v>05</v>
          </cell>
          <cell r="F4449" t="str">
            <v>Л</v>
          </cell>
          <cell r="G4449" t="str">
            <v>Ф</v>
          </cell>
          <cell r="H4449">
            <v>84310.71</v>
          </cell>
          <cell r="I4449">
            <v>84310.71</v>
          </cell>
          <cell r="J4449">
            <v>0</v>
          </cell>
          <cell r="K4449">
            <v>0</v>
          </cell>
          <cell r="L4449">
            <v>0</v>
          </cell>
          <cell r="M4449">
            <v>84310.71</v>
          </cell>
          <cell r="N4449">
            <v>0</v>
          </cell>
          <cell r="O4449">
            <v>0</v>
          </cell>
          <cell r="P4449">
            <v>0</v>
          </cell>
          <cell r="Q4449">
            <v>1</v>
          </cell>
        </row>
        <row r="4450">
          <cell r="A4450" t="str">
            <v>23</v>
          </cell>
          <cell r="B4450" t="str">
            <v>01161</v>
          </cell>
          <cell r="C4450" t="str">
            <v>ООО "БытХим"</v>
          </cell>
          <cell r="D4450" t="str">
            <v>ООО</v>
          </cell>
          <cell r="E4450" t="str">
            <v>05</v>
          </cell>
          <cell r="F4450" t="str">
            <v>0</v>
          </cell>
          <cell r="G4450" t="str">
            <v>2</v>
          </cell>
          <cell r="H4450">
            <v>6715.05</v>
          </cell>
          <cell r="I4450">
            <v>6715.07</v>
          </cell>
          <cell r="J4450">
            <v>0</v>
          </cell>
          <cell r="K4450">
            <v>0</v>
          </cell>
          <cell r="L4450">
            <v>0</v>
          </cell>
          <cell r="M4450">
            <v>0</v>
          </cell>
          <cell r="N4450">
            <v>0</v>
          </cell>
          <cell r="O4450">
            <v>6715.07</v>
          </cell>
          <cell r="P4450">
            <v>0</v>
          </cell>
          <cell r="Q4450">
            <v>1</v>
          </cell>
        </row>
        <row r="4451">
          <cell r="A4451" t="str">
            <v>23</v>
          </cell>
          <cell r="B4451" t="str">
            <v>01195</v>
          </cell>
          <cell r="C4451" t="str">
            <v>МП Ателье "Метелица"</v>
          </cell>
          <cell r="E4451" t="str">
            <v>06</v>
          </cell>
          <cell r="F4451" t="str">
            <v>0</v>
          </cell>
          <cell r="G4451" t="str">
            <v>5</v>
          </cell>
          <cell r="H4451">
            <v>29.27</v>
          </cell>
          <cell r="I4451">
            <v>0</v>
          </cell>
          <cell r="J4451">
            <v>-393.67</v>
          </cell>
          <cell r="K4451">
            <v>142.72999999999999</v>
          </cell>
          <cell r="L4451">
            <v>0</v>
          </cell>
          <cell r="M4451">
            <v>0</v>
          </cell>
          <cell r="N4451">
            <v>0</v>
          </cell>
          <cell r="O4451">
            <v>0</v>
          </cell>
          <cell r="P4451">
            <v>-393.67</v>
          </cell>
          <cell r="Q4451">
            <v>1</v>
          </cell>
        </row>
        <row r="4452">
          <cell r="A4452" t="str">
            <v>23</v>
          </cell>
          <cell r="B4452" t="str">
            <v>01196</v>
          </cell>
          <cell r="C4452" t="str">
            <v>ООО "Элегант"</v>
          </cell>
          <cell r="D4452" t="str">
            <v>ООО</v>
          </cell>
          <cell r="E4452" t="str">
            <v>05</v>
          </cell>
          <cell r="F4452" t="str">
            <v>0</v>
          </cell>
          <cell r="G4452" t="str">
            <v>5</v>
          </cell>
          <cell r="H4452">
            <v>568.1</v>
          </cell>
          <cell r="I4452">
            <v>568.11</v>
          </cell>
          <cell r="J4452">
            <v>0</v>
          </cell>
          <cell r="K4452">
            <v>0</v>
          </cell>
          <cell r="L4452">
            <v>0</v>
          </cell>
          <cell r="M4452">
            <v>568.1</v>
          </cell>
          <cell r="N4452">
            <v>0</v>
          </cell>
          <cell r="O4452">
            <v>0.01</v>
          </cell>
          <cell r="P4452">
            <v>0</v>
          </cell>
          <cell r="Q4452">
            <v>1</v>
          </cell>
        </row>
        <row r="4453">
          <cell r="A4453" t="str">
            <v>23</v>
          </cell>
          <cell r="B4453" t="str">
            <v>01237</v>
          </cell>
          <cell r="C4453" t="str">
            <v>ФГУ "Красн.центр станд.,метрологии и сертифик."</v>
          </cell>
          <cell r="E4453" t="str">
            <v>05</v>
          </cell>
          <cell r="F4453" t="str">
            <v>1</v>
          </cell>
          <cell r="G4453" t="str">
            <v>Ф</v>
          </cell>
          <cell r="H4453">
            <v>4787.21</v>
          </cell>
          <cell r="I4453">
            <v>4787.21</v>
          </cell>
          <cell r="J4453">
            <v>0</v>
          </cell>
          <cell r="K4453">
            <v>0</v>
          </cell>
          <cell r="L4453">
            <v>0</v>
          </cell>
          <cell r="M4453">
            <v>4787.21</v>
          </cell>
          <cell r="N4453">
            <v>0</v>
          </cell>
          <cell r="O4453">
            <v>0</v>
          </cell>
          <cell r="P4453">
            <v>0</v>
          </cell>
          <cell r="Q4453">
            <v>1</v>
          </cell>
        </row>
        <row r="4454">
          <cell r="A4454" t="str">
            <v>23</v>
          </cell>
          <cell r="B4454" t="str">
            <v>01330</v>
          </cell>
          <cell r="C4454" t="str">
            <v>ГОУ СПО "Красн.политех.техникум"</v>
          </cell>
          <cell r="D4454" t="str">
            <v>ГОУ</v>
          </cell>
          <cell r="E4454" t="str">
            <v>05</v>
          </cell>
          <cell r="F4454" t="str">
            <v>1</v>
          </cell>
          <cell r="G4454" t="str">
            <v>Ф</v>
          </cell>
          <cell r="H4454">
            <v>52628.959999999999</v>
          </cell>
          <cell r="I4454">
            <v>52628.959999999999</v>
          </cell>
          <cell r="J4454">
            <v>0</v>
          </cell>
          <cell r="K4454">
            <v>0</v>
          </cell>
          <cell r="L4454">
            <v>0</v>
          </cell>
          <cell r="M4454">
            <v>52628.959999999999</v>
          </cell>
          <cell r="N4454">
            <v>0</v>
          </cell>
          <cell r="O4454">
            <v>0</v>
          </cell>
          <cell r="P4454">
            <v>0</v>
          </cell>
          <cell r="Q4454">
            <v>17</v>
          </cell>
        </row>
        <row r="4455">
          <cell r="A4455" t="str">
            <v>23</v>
          </cell>
          <cell r="B4455" t="str">
            <v>01331</v>
          </cell>
          <cell r="C4455" t="str">
            <v>ГОУ СПО Красн.монт.колледж</v>
          </cell>
          <cell r="E4455" t="str">
            <v>05</v>
          </cell>
          <cell r="F4455" t="str">
            <v>1</v>
          </cell>
          <cell r="G4455" t="str">
            <v>Ф</v>
          </cell>
          <cell r="H4455">
            <v>30009.01</v>
          </cell>
          <cell r="I4455">
            <v>30009.01</v>
          </cell>
          <cell r="J4455">
            <v>0</v>
          </cell>
          <cell r="K4455">
            <v>59994.79</v>
          </cell>
          <cell r="L4455">
            <v>0</v>
          </cell>
          <cell r="M4455">
            <v>30009.01</v>
          </cell>
          <cell r="N4455">
            <v>0</v>
          </cell>
          <cell r="O4455">
            <v>0</v>
          </cell>
          <cell r="P4455">
            <v>0</v>
          </cell>
          <cell r="Q4455">
            <v>4</v>
          </cell>
        </row>
        <row r="4456">
          <cell r="A4456" t="str">
            <v>23</v>
          </cell>
          <cell r="B4456" t="str">
            <v>01396</v>
          </cell>
          <cell r="C4456" t="str">
            <v>ОАО "Красн. центральное агенство воздушных сообщений"</v>
          </cell>
          <cell r="D4456" t="str">
            <v>ОАО</v>
          </cell>
          <cell r="E4456" t="str">
            <v>05</v>
          </cell>
          <cell r="F4456" t="str">
            <v>1</v>
          </cell>
          <cell r="G4456" t="str">
            <v>5</v>
          </cell>
          <cell r="H4456">
            <v>17878.8</v>
          </cell>
          <cell r="I4456">
            <v>17878.62</v>
          </cell>
          <cell r="J4456">
            <v>0</v>
          </cell>
          <cell r="K4456">
            <v>0</v>
          </cell>
          <cell r="L4456">
            <v>0</v>
          </cell>
          <cell r="M4456">
            <v>17878.8</v>
          </cell>
          <cell r="N4456">
            <v>0</v>
          </cell>
          <cell r="O4456">
            <v>0</v>
          </cell>
          <cell r="P4456">
            <v>-0.18</v>
          </cell>
          <cell r="Q4456">
            <v>10</v>
          </cell>
        </row>
        <row r="4457">
          <cell r="A4457" t="str">
            <v>23</v>
          </cell>
          <cell r="B4457" t="str">
            <v>01416</v>
          </cell>
          <cell r="C4457" t="str">
            <v>ОАО "Сибирская одежда"</v>
          </cell>
          <cell r="D4457" t="str">
            <v>ОАО</v>
          </cell>
          <cell r="E4457" t="str">
            <v>06</v>
          </cell>
          <cell r="F4457" t="str">
            <v>0</v>
          </cell>
          <cell r="G4457" t="str">
            <v>5</v>
          </cell>
          <cell r="H4457">
            <v>1827.98</v>
          </cell>
          <cell r="I4457">
            <v>0</v>
          </cell>
          <cell r="J4457">
            <v>-174.24</v>
          </cell>
          <cell r="K4457">
            <v>0</v>
          </cell>
          <cell r="L4457">
            <v>0</v>
          </cell>
          <cell r="M4457">
            <v>2000</v>
          </cell>
          <cell r="N4457">
            <v>0</v>
          </cell>
          <cell r="O4457">
            <v>0</v>
          </cell>
          <cell r="P4457">
            <v>-2174.2399999999998</v>
          </cell>
          <cell r="Q4457">
            <v>5</v>
          </cell>
        </row>
        <row r="4458">
          <cell r="A4458" t="str">
            <v>23</v>
          </cell>
          <cell r="B4458" t="str">
            <v>01445</v>
          </cell>
          <cell r="C4458" t="str">
            <v>ООО "Виалаки"</v>
          </cell>
          <cell r="D4458" t="str">
            <v>ООО</v>
          </cell>
          <cell r="E4458" t="str">
            <v>06</v>
          </cell>
          <cell r="F4458" t="str">
            <v>0</v>
          </cell>
          <cell r="G4458" t="str">
            <v>5</v>
          </cell>
          <cell r="H4458">
            <v>178.42</v>
          </cell>
          <cell r="I4458">
            <v>178.42</v>
          </cell>
          <cell r="J4458">
            <v>0</v>
          </cell>
          <cell r="K4458">
            <v>0</v>
          </cell>
          <cell r="L4458">
            <v>0</v>
          </cell>
          <cell r="M4458">
            <v>0</v>
          </cell>
          <cell r="N4458">
            <v>0</v>
          </cell>
          <cell r="O4458">
            <v>178.42</v>
          </cell>
          <cell r="P4458">
            <v>0</v>
          </cell>
          <cell r="Q4458">
            <v>1</v>
          </cell>
        </row>
        <row r="4459">
          <cell r="A4459" t="str">
            <v>23</v>
          </cell>
          <cell r="B4459" t="str">
            <v>01452</v>
          </cell>
          <cell r="C4459" t="str">
            <v>ОАО "Красноярский судоремонтный завод"</v>
          </cell>
          <cell r="D4459" t="str">
            <v>ОАО</v>
          </cell>
          <cell r="E4459" t="str">
            <v>05</v>
          </cell>
          <cell r="F4459" t="str">
            <v>Л</v>
          </cell>
          <cell r="G4459" t="str">
            <v>2</v>
          </cell>
          <cell r="H4459">
            <v>28299.42</v>
          </cell>
          <cell r="I4459">
            <v>0</v>
          </cell>
          <cell r="J4459">
            <v>-3836.03</v>
          </cell>
          <cell r="K4459">
            <v>0</v>
          </cell>
          <cell r="L4459">
            <v>0</v>
          </cell>
          <cell r="M4459">
            <v>0</v>
          </cell>
          <cell r="N4459">
            <v>0</v>
          </cell>
          <cell r="O4459">
            <v>0</v>
          </cell>
          <cell r="P4459">
            <v>-3836.03</v>
          </cell>
          <cell r="Q4459">
            <v>1</v>
          </cell>
        </row>
        <row r="4460">
          <cell r="A4460" t="str">
            <v>23</v>
          </cell>
          <cell r="B4460" t="str">
            <v>01513</v>
          </cell>
          <cell r="C4460" t="str">
            <v>ЗАО "Дап-торг"</v>
          </cell>
          <cell r="D4460" t="str">
            <v>ЗАО</v>
          </cell>
          <cell r="E4460" t="str">
            <v>05</v>
          </cell>
          <cell r="F4460" t="str">
            <v>1</v>
          </cell>
          <cell r="G4460" t="str">
            <v>5</v>
          </cell>
          <cell r="H4460">
            <v>8508.66</v>
          </cell>
          <cell r="I4460">
            <v>8508.68</v>
          </cell>
          <cell r="J4460">
            <v>0</v>
          </cell>
          <cell r="K4460">
            <v>0</v>
          </cell>
          <cell r="L4460">
            <v>0</v>
          </cell>
          <cell r="M4460">
            <v>8508.66</v>
          </cell>
          <cell r="N4460">
            <v>0</v>
          </cell>
          <cell r="O4460">
            <v>0.02</v>
          </cell>
          <cell r="P4460">
            <v>0</v>
          </cell>
          <cell r="Q4460">
            <v>4</v>
          </cell>
        </row>
        <row r="4461">
          <cell r="A4461" t="str">
            <v>23</v>
          </cell>
          <cell r="B4461" t="str">
            <v>01542</v>
          </cell>
          <cell r="C4461" t="str">
            <v>ОАО "АТБ-2"</v>
          </cell>
          <cell r="D4461" t="str">
            <v>ТРАНС</v>
          </cell>
          <cell r="E4461" t="str">
            <v>05</v>
          </cell>
          <cell r="F4461" t="str">
            <v>Л</v>
          </cell>
          <cell r="G4461" t="str">
            <v>4</v>
          </cell>
          <cell r="H4461">
            <v>4287.46</v>
          </cell>
          <cell r="I4461">
            <v>4287.46</v>
          </cell>
          <cell r="J4461">
            <v>0</v>
          </cell>
          <cell r="K4461">
            <v>0</v>
          </cell>
          <cell r="L4461">
            <v>0</v>
          </cell>
          <cell r="M4461">
            <v>0</v>
          </cell>
          <cell r="N4461">
            <v>0</v>
          </cell>
          <cell r="O4461">
            <v>4287.46</v>
          </cell>
          <cell r="P4461">
            <v>0</v>
          </cell>
          <cell r="Q4461">
            <v>1</v>
          </cell>
        </row>
        <row r="4462">
          <cell r="A4462" t="str">
            <v>23</v>
          </cell>
          <cell r="B4462" t="str">
            <v>01550</v>
          </cell>
          <cell r="C4462" t="str">
            <v>ООО ФСК "Янсн-Капитал"</v>
          </cell>
          <cell r="D4462" t="str">
            <v>ООО</v>
          </cell>
          <cell r="E4462" t="str">
            <v>06</v>
          </cell>
          <cell r="F4462" t="str">
            <v>0</v>
          </cell>
          <cell r="G4462" t="str">
            <v>5</v>
          </cell>
          <cell r="H4462">
            <v>75.900000000000006</v>
          </cell>
          <cell r="I4462">
            <v>75.900000000000006</v>
          </cell>
          <cell r="J4462">
            <v>0</v>
          </cell>
          <cell r="K4462">
            <v>0</v>
          </cell>
          <cell r="L4462">
            <v>0</v>
          </cell>
          <cell r="M4462">
            <v>0</v>
          </cell>
          <cell r="N4462">
            <v>0</v>
          </cell>
          <cell r="O4462">
            <v>75.900000000000006</v>
          </cell>
          <cell r="P4462">
            <v>0</v>
          </cell>
          <cell r="Q4462">
            <v>1</v>
          </cell>
        </row>
        <row r="4463">
          <cell r="A4463" t="str">
            <v>23</v>
          </cell>
          <cell r="B4463" t="str">
            <v>01626</v>
          </cell>
          <cell r="C4463" t="str">
            <v>МУЗ Гор.стом.поликлиника  N 7</v>
          </cell>
          <cell r="D4463" t="str">
            <v>УЗ</v>
          </cell>
          <cell r="E4463" t="str">
            <v>05</v>
          </cell>
          <cell r="F4463" t="str">
            <v>ГР</v>
          </cell>
          <cell r="G4463" t="str">
            <v>Г</v>
          </cell>
          <cell r="H4463">
            <v>1429.22</v>
          </cell>
          <cell r="I4463">
            <v>1428.7</v>
          </cell>
          <cell r="J4463">
            <v>0</v>
          </cell>
          <cell r="K4463">
            <v>0</v>
          </cell>
          <cell r="L4463">
            <v>0</v>
          </cell>
          <cell r="M4463">
            <v>0</v>
          </cell>
          <cell r="N4463">
            <v>0</v>
          </cell>
          <cell r="O4463">
            <v>1428.7</v>
          </cell>
          <cell r="P4463">
            <v>0</v>
          </cell>
          <cell r="Q4463">
            <v>35</v>
          </cell>
        </row>
        <row r="4464">
          <cell r="A4464" t="str">
            <v>23</v>
          </cell>
          <cell r="B4464" t="str">
            <v>01711</v>
          </cell>
          <cell r="C4464" t="str">
            <v>ООО "Гипсовый завод"</v>
          </cell>
          <cell r="D4464" t="str">
            <v>ООО</v>
          </cell>
          <cell r="E4464" t="str">
            <v>05</v>
          </cell>
          <cell r="F4464" t="str">
            <v>0</v>
          </cell>
          <cell r="G4464" t="str">
            <v>2</v>
          </cell>
          <cell r="H4464">
            <v>0</v>
          </cell>
          <cell r="I4464">
            <v>0</v>
          </cell>
          <cell r="J4464">
            <v>0</v>
          </cell>
          <cell r="K4464">
            <v>0</v>
          </cell>
          <cell r="L4464">
            <v>0</v>
          </cell>
          <cell r="M4464">
            <v>0</v>
          </cell>
          <cell r="N4464">
            <v>0</v>
          </cell>
          <cell r="O4464">
            <v>0</v>
          </cell>
          <cell r="P4464">
            <v>0</v>
          </cell>
          <cell r="Q4464">
            <v>0</v>
          </cell>
        </row>
        <row r="4465">
          <cell r="A4465" t="str">
            <v>23</v>
          </cell>
          <cell r="B4465" t="str">
            <v>01745</v>
          </cell>
          <cell r="C4465" t="str">
            <v>ГОУ СПО "Красноярский машиностроительный колледж"</v>
          </cell>
          <cell r="E4465" t="str">
            <v>06</v>
          </cell>
          <cell r="F4465" t="str">
            <v>1</v>
          </cell>
          <cell r="G4465" t="str">
            <v>Ф</v>
          </cell>
          <cell r="H4465">
            <v>10515.4</v>
          </cell>
          <cell r="I4465">
            <v>10515.4</v>
          </cell>
          <cell r="J4465">
            <v>0</v>
          </cell>
          <cell r="K4465">
            <v>13484.85</v>
          </cell>
          <cell r="L4465">
            <v>0</v>
          </cell>
          <cell r="M4465">
            <v>10515.4</v>
          </cell>
          <cell r="N4465">
            <v>0</v>
          </cell>
          <cell r="O4465">
            <v>0</v>
          </cell>
          <cell r="P4465">
            <v>0</v>
          </cell>
          <cell r="Q4465">
            <v>1</v>
          </cell>
        </row>
        <row r="4466">
          <cell r="A4466" t="str">
            <v>23</v>
          </cell>
          <cell r="B4466" t="str">
            <v>01956</v>
          </cell>
          <cell r="C4466" t="str">
            <v>СПМУ-3 ОАО "Сибтехмонтаж"</v>
          </cell>
          <cell r="D4466" t="str">
            <v>ОАО</v>
          </cell>
          <cell r="E4466" t="str">
            <v>05</v>
          </cell>
          <cell r="F4466" t="str">
            <v>Л</v>
          </cell>
          <cell r="G4466" t="str">
            <v>2</v>
          </cell>
          <cell r="H4466">
            <v>4417.55</v>
          </cell>
          <cell r="I4466">
            <v>4417.55</v>
          </cell>
          <cell r="J4466">
            <v>0</v>
          </cell>
          <cell r="K4466">
            <v>0</v>
          </cell>
          <cell r="L4466">
            <v>0</v>
          </cell>
          <cell r="M4466">
            <v>4417.55</v>
          </cell>
          <cell r="N4466">
            <v>0</v>
          </cell>
          <cell r="O4466">
            <v>0</v>
          </cell>
          <cell r="P4466">
            <v>0</v>
          </cell>
          <cell r="Q4466">
            <v>1</v>
          </cell>
        </row>
        <row r="4467">
          <cell r="A4467" t="str">
            <v>23</v>
          </cell>
          <cell r="B4467" t="str">
            <v>02000</v>
          </cell>
          <cell r="D4467" t="str">
            <v>ЗАО</v>
          </cell>
          <cell r="G4467" t="str">
            <v>*</v>
          </cell>
          <cell r="H4467">
            <v>0</v>
          </cell>
          <cell r="I4467">
            <v>0</v>
          </cell>
          <cell r="J4467">
            <v>0</v>
          </cell>
          <cell r="K4467">
            <v>0</v>
          </cell>
          <cell r="L4467">
            <v>0</v>
          </cell>
          <cell r="M4467">
            <v>0</v>
          </cell>
          <cell r="N4467">
            <v>0</v>
          </cell>
          <cell r="O4467">
            <v>0</v>
          </cell>
          <cell r="P4467">
            <v>0</v>
          </cell>
          <cell r="Q4467">
            <v>1</v>
          </cell>
        </row>
        <row r="4468">
          <cell r="A4468" t="str">
            <v>23</v>
          </cell>
          <cell r="B4468" t="str">
            <v>02002</v>
          </cell>
          <cell r="C4468" t="str">
            <v>ООО ПКФ "Орлеан"</v>
          </cell>
          <cell r="D4468" t="str">
            <v>ПКФ</v>
          </cell>
          <cell r="E4468" t="str">
            <v>06</v>
          </cell>
          <cell r="F4468" t="str">
            <v>0</v>
          </cell>
          <cell r="G4468" t="str">
            <v>5</v>
          </cell>
          <cell r="H4468">
            <v>391.95</v>
          </cell>
          <cell r="I4468">
            <v>0</v>
          </cell>
          <cell r="J4468">
            <v>-2264.0500000000002</v>
          </cell>
          <cell r="K4468">
            <v>0</v>
          </cell>
          <cell r="L4468">
            <v>0</v>
          </cell>
          <cell r="M4468">
            <v>600</v>
          </cell>
          <cell r="N4468">
            <v>0</v>
          </cell>
          <cell r="O4468">
            <v>0</v>
          </cell>
          <cell r="P4468">
            <v>-2864.05</v>
          </cell>
          <cell r="Q4468">
            <v>2</v>
          </cell>
        </row>
        <row r="4469">
          <cell r="A4469" t="str">
            <v>23</v>
          </cell>
          <cell r="B4469" t="str">
            <v>02003</v>
          </cell>
          <cell r="C4469" t="str">
            <v>ООО "Автомиг"</v>
          </cell>
          <cell r="D4469" t="str">
            <v>ООО</v>
          </cell>
          <cell r="E4469" t="str">
            <v>06</v>
          </cell>
          <cell r="F4469" t="str">
            <v>0</v>
          </cell>
          <cell r="G4469" t="str">
            <v>5</v>
          </cell>
          <cell r="H4469">
            <v>128.76</v>
          </cell>
          <cell r="I4469">
            <v>257.52</v>
          </cell>
          <cell r="J4469">
            <v>0</v>
          </cell>
          <cell r="K4469">
            <v>0</v>
          </cell>
          <cell r="L4469">
            <v>0</v>
          </cell>
          <cell r="M4469">
            <v>0</v>
          </cell>
          <cell r="N4469">
            <v>0</v>
          </cell>
          <cell r="O4469">
            <v>257.52</v>
          </cell>
          <cell r="P4469">
            <v>0</v>
          </cell>
          <cell r="Q4469">
            <v>1</v>
          </cell>
        </row>
        <row r="4470">
          <cell r="A4470" t="str">
            <v>23</v>
          </cell>
          <cell r="B4470" t="str">
            <v>02004</v>
          </cell>
          <cell r="C4470" t="str">
            <v>ГОУ "УЦ ФПС по Красноярскому краю"</v>
          </cell>
          <cell r="E4470" t="str">
            <v>05</v>
          </cell>
          <cell r="F4470" t="str">
            <v>ПЧ</v>
          </cell>
          <cell r="G4470" t="str">
            <v>К</v>
          </cell>
          <cell r="H4470">
            <v>9457.94</v>
          </cell>
          <cell r="I4470">
            <v>0</v>
          </cell>
          <cell r="J4470">
            <v>0</v>
          </cell>
          <cell r="K4470">
            <v>12395.85</v>
          </cell>
          <cell r="L4470">
            <v>0</v>
          </cell>
          <cell r="M4470">
            <v>0</v>
          </cell>
          <cell r="N4470">
            <v>0</v>
          </cell>
          <cell r="O4470">
            <v>0</v>
          </cell>
          <cell r="P4470">
            <v>0</v>
          </cell>
          <cell r="Q4470">
            <v>3</v>
          </cell>
        </row>
        <row r="4471">
          <cell r="A4471" t="str">
            <v>23</v>
          </cell>
          <cell r="B4471" t="str">
            <v>02005</v>
          </cell>
          <cell r="C4471" t="str">
            <v>ЧП Кандеев С.Н.</v>
          </cell>
          <cell r="D4471" t="str">
            <v>ЧП</v>
          </cell>
          <cell r="E4471" t="str">
            <v>06</v>
          </cell>
          <cell r="F4471" t="str">
            <v>0</v>
          </cell>
          <cell r="G4471" t="str">
            <v>5</v>
          </cell>
          <cell r="H4471">
            <v>35.69</v>
          </cell>
          <cell r="I4471">
            <v>0</v>
          </cell>
          <cell r="J4471">
            <v>-28.62</v>
          </cell>
          <cell r="K4471">
            <v>0</v>
          </cell>
          <cell r="L4471">
            <v>0</v>
          </cell>
          <cell r="M4471">
            <v>0</v>
          </cell>
          <cell r="N4471">
            <v>0</v>
          </cell>
          <cell r="O4471">
            <v>0</v>
          </cell>
          <cell r="P4471">
            <v>-28.62</v>
          </cell>
          <cell r="Q4471">
            <v>1</v>
          </cell>
        </row>
        <row r="4472">
          <cell r="A4472" t="str">
            <v>23</v>
          </cell>
          <cell r="B4472" t="str">
            <v>02006</v>
          </cell>
          <cell r="C4472" t="str">
            <v>ООО "Колибри Ко"</v>
          </cell>
          <cell r="D4472" t="str">
            <v>ООО</v>
          </cell>
          <cell r="E4472" t="str">
            <v>05</v>
          </cell>
          <cell r="F4472" t="str">
            <v>0</v>
          </cell>
          <cell r="G4472" t="str">
            <v>5</v>
          </cell>
          <cell r="H4472">
            <v>214.1</v>
          </cell>
          <cell r="I4472">
            <v>214.1</v>
          </cell>
          <cell r="J4472">
            <v>0</v>
          </cell>
          <cell r="K4472">
            <v>0</v>
          </cell>
          <cell r="L4472">
            <v>0</v>
          </cell>
          <cell r="M4472">
            <v>0</v>
          </cell>
          <cell r="N4472">
            <v>0</v>
          </cell>
          <cell r="O4472">
            <v>214.1</v>
          </cell>
          <cell r="P4472">
            <v>0</v>
          </cell>
          <cell r="Q4472">
            <v>1</v>
          </cell>
        </row>
        <row r="4473">
          <cell r="A4473" t="str">
            <v>23</v>
          </cell>
          <cell r="B4473" t="str">
            <v>02007</v>
          </cell>
          <cell r="C4473" t="str">
            <v>ИП Мазунин Э.В.</v>
          </cell>
          <cell r="D4473" t="str">
            <v>ИП</v>
          </cell>
          <cell r="E4473" t="str">
            <v>05</v>
          </cell>
          <cell r="F4473" t="str">
            <v>0</v>
          </cell>
          <cell r="G4473" t="str">
            <v>5</v>
          </cell>
          <cell r="H4473">
            <v>107.05</v>
          </cell>
          <cell r="I4473">
            <v>89.4</v>
          </cell>
          <cell r="J4473">
            <v>0</v>
          </cell>
          <cell r="K4473">
            <v>0</v>
          </cell>
          <cell r="L4473">
            <v>0</v>
          </cell>
          <cell r="M4473">
            <v>0</v>
          </cell>
          <cell r="N4473">
            <v>0</v>
          </cell>
          <cell r="O4473">
            <v>89.4</v>
          </cell>
          <cell r="P4473">
            <v>0</v>
          </cell>
          <cell r="Q4473">
            <v>1</v>
          </cell>
        </row>
        <row r="4474">
          <cell r="A4474" t="str">
            <v>23</v>
          </cell>
          <cell r="B4474" t="str">
            <v>02008</v>
          </cell>
          <cell r="C4474" t="str">
            <v>ООО "Лос Себоллитас"</v>
          </cell>
          <cell r="D4474" t="str">
            <v>ООО</v>
          </cell>
          <cell r="E4474" t="str">
            <v>06</v>
          </cell>
          <cell r="F4474" t="str">
            <v>0</v>
          </cell>
          <cell r="G4474" t="str">
            <v>5</v>
          </cell>
          <cell r="H4474">
            <v>1003.1</v>
          </cell>
          <cell r="I4474">
            <v>0</v>
          </cell>
          <cell r="J4474">
            <v>-683.37</v>
          </cell>
          <cell r="K4474">
            <v>0</v>
          </cell>
          <cell r="L4474">
            <v>0</v>
          </cell>
          <cell r="M4474">
            <v>0</v>
          </cell>
          <cell r="N4474">
            <v>1813.53</v>
          </cell>
          <cell r="O4474">
            <v>0</v>
          </cell>
          <cell r="P4474">
            <v>-2496.9</v>
          </cell>
          <cell r="Q4474">
            <v>1</v>
          </cell>
        </row>
        <row r="4475">
          <cell r="A4475" t="str">
            <v>23</v>
          </cell>
          <cell r="B4475" t="str">
            <v>02009</v>
          </cell>
          <cell r="C4475" t="str">
            <v>ООО "Валекс"</v>
          </cell>
          <cell r="D4475" t="str">
            <v>ООО</v>
          </cell>
          <cell r="E4475" t="str">
            <v>06</v>
          </cell>
          <cell r="F4475" t="str">
            <v>0</v>
          </cell>
          <cell r="G4475" t="str">
            <v>5</v>
          </cell>
          <cell r="H4475">
            <v>99.68</v>
          </cell>
          <cell r="I4475">
            <v>56.96</v>
          </cell>
          <cell r="J4475">
            <v>0</v>
          </cell>
          <cell r="K4475">
            <v>0</v>
          </cell>
          <cell r="L4475">
            <v>0</v>
          </cell>
          <cell r="M4475">
            <v>0</v>
          </cell>
          <cell r="N4475">
            <v>0</v>
          </cell>
          <cell r="O4475">
            <v>56.96</v>
          </cell>
          <cell r="P4475">
            <v>0</v>
          </cell>
          <cell r="Q4475">
            <v>1</v>
          </cell>
        </row>
        <row r="4476">
          <cell r="A4476" t="str">
            <v>23</v>
          </cell>
          <cell r="B4476" t="str">
            <v>02010</v>
          </cell>
          <cell r="C4476" t="str">
            <v>ООО "Хвоя"</v>
          </cell>
          <cell r="D4476" t="str">
            <v>ООО</v>
          </cell>
          <cell r="E4476" t="str">
            <v>05</v>
          </cell>
          <cell r="F4476" t="str">
            <v>0</v>
          </cell>
          <cell r="G4476" t="str">
            <v>5</v>
          </cell>
          <cell r="H4476">
            <v>59.48</v>
          </cell>
          <cell r="I4476">
            <v>59.48</v>
          </cell>
          <cell r="J4476">
            <v>0</v>
          </cell>
          <cell r="K4476">
            <v>95.15</v>
          </cell>
          <cell r="L4476">
            <v>0</v>
          </cell>
          <cell r="M4476">
            <v>59.48</v>
          </cell>
          <cell r="N4476">
            <v>0</v>
          </cell>
          <cell r="O4476">
            <v>0</v>
          </cell>
          <cell r="P4476">
            <v>0</v>
          </cell>
          <cell r="Q4476">
            <v>1</v>
          </cell>
        </row>
        <row r="4477">
          <cell r="A4477" t="str">
            <v>23</v>
          </cell>
          <cell r="B4477" t="str">
            <v>02012</v>
          </cell>
          <cell r="C4477" t="str">
            <v>НОУ "Московский псих.-соц.ин-ут"</v>
          </cell>
          <cell r="E4477" t="str">
            <v>06</v>
          </cell>
          <cell r="F4477" t="str">
            <v>0</v>
          </cell>
          <cell r="G4477" t="str">
            <v>5</v>
          </cell>
          <cell r="H4477">
            <v>506.55</v>
          </cell>
          <cell r="I4477">
            <v>0</v>
          </cell>
          <cell r="J4477">
            <v>-1240.76</v>
          </cell>
          <cell r="K4477">
            <v>0</v>
          </cell>
          <cell r="L4477">
            <v>0</v>
          </cell>
          <cell r="M4477">
            <v>0</v>
          </cell>
          <cell r="N4477">
            <v>0</v>
          </cell>
          <cell r="O4477">
            <v>0</v>
          </cell>
          <cell r="P4477">
            <v>-1240.76</v>
          </cell>
          <cell r="Q4477">
            <v>1</v>
          </cell>
        </row>
        <row r="4478">
          <cell r="A4478" t="str">
            <v>23</v>
          </cell>
          <cell r="B4478" t="str">
            <v>02013</v>
          </cell>
          <cell r="C4478" t="str">
            <v>ООО "Андро-гинекологическая клиника"</v>
          </cell>
          <cell r="D4478" t="str">
            <v>ООО</v>
          </cell>
          <cell r="E4478" t="str">
            <v>06</v>
          </cell>
          <cell r="F4478" t="str">
            <v>0</v>
          </cell>
          <cell r="G4478" t="str">
            <v>5</v>
          </cell>
          <cell r="H4478">
            <v>434.62</v>
          </cell>
          <cell r="I4478">
            <v>434.62</v>
          </cell>
          <cell r="J4478">
            <v>0</v>
          </cell>
          <cell r="K4478">
            <v>0</v>
          </cell>
          <cell r="L4478">
            <v>0</v>
          </cell>
          <cell r="M4478">
            <v>434.62</v>
          </cell>
          <cell r="N4478">
            <v>0</v>
          </cell>
          <cell r="O4478">
            <v>0</v>
          </cell>
          <cell r="P4478">
            <v>0</v>
          </cell>
          <cell r="Q4478">
            <v>2</v>
          </cell>
        </row>
        <row r="4479">
          <cell r="A4479" t="str">
            <v>23</v>
          </cell>
          <cell r="B4479" t="str">
            <v>02014</v>
          </cell>
          <cell r="C4479" t="str">
            <v>ФЛ Самойленко А.А., ФЛ Бык В.Н.</v>
          </cell>
          <cell r="D4479" t="str">
            <v>ФЛ</v>
          </cell>
          <cell r="E4479" t="str">
            <v>06</v>
          </cell>
          <cell r="F4479" t="str">
            <v>0</v>
          </cell>
          <cell r="G4479" t="str">
            <v>5</v>
          </cell>
          <cell r="H4479">
            <v>164.45</v>
          </cell>
          <cell r="I4479">
            <v>0</v>
          </cell>
          <cell r="J4479">
            <v>-23.1</v>
          </cell>
          <cell r="K4479">
            <v>0</v>
          </cell>
          <cell r="L4479">
            <v>0</v>
          </cell>
          <cell r="M4479">
            <v>0</v>
          </cell>
          <cell r="N4479">
            <v>0</v>
          </cell>
          <cell r="O4479">
            <v>0</v>
          </cell>
          <cell r="P4479">
            <v>-23.1</v>
          </cell>
          <cell r="Q4479">
            <v>1</v>
          </cell>
        </row>
        <row r="4480">
          <cell r="A4480" t="str">
            <v>23</v>
          </cell>
          <cell r="B4480" t="str">
            <v>02015</v>
          </cell>
          <cell r="C4480" t="str">
            <v>МУ"Молодежный центр Кировского района"</v>
          </cell>
          <cell r="D4480" t="str">
            <v>МУ</v>
          </cell>
          <cell r="E4480" t="str">
            <v>06</v>
          </cell>
          <cell r="F4480" t="str">
            <v>ГР</v>
          </cell>
          <cell r="G4480" t="str">
            <v>Р</v>
          </cell>
          <cell r="H4480">
            <v>1317.44</v>
          </cell>
          <cell r="I4480">
            <v>1314.8</v>
          </cell>
          <cell r="J4480">
            <v>0</v>
          </cell>
          <cell r="K4480">
            <v>0</v>
          </cell>
          <cell r="L4480">
            <v>0</v>
          </cell>
          <cell r="M4480">
            <v>1096.1400000000001</v>
          </cell>
          <cell r="N4480">
            <v>0</v>
          </cell>
          <cell r="O4480">
            <v>218.66</v>
          </cell>
          <cell r="P4480">
            <v>0</v>
          </cell>
          <cell r="Q4480">
            <v>4</v>
          </cell>
        </row>
        <row r="4481">
          <cell r="A4481" t="str">
            <v>23</v>
          </cell>
          <cell r="B4481" t="str">
            <v>02016</v>
          </cell>
          <cell r="C4481" t="str">
            <v>ООО Издательский дом "Лебедь"</v>
          </cell>
          <cell r="D4481" t="str">
            <v>ООО</v>
          </cell>
          <cell r="E4481" t="str">
            <v>05</v>
          </cell>
          <cell r="F4481" t="str">
            <v>0</v>
          </cell>
          <cell r="G4481" t="str">
            <v>5</v>
          </cell>
          <cell r="H4481">
            <v>0</v>
          </cell>
          <cell r="I4481">
            <v>0</v>
          </cell>
          <cell r="J4481">
            <v>0</v>
          </cell>
          <cell r="K4481">
            <v>0</v>
          </cell>
          <cell r="L4481">
            <v>0</v>
          </cell>
          <cell r="M4481">
            <v>0</v>
          </cell>
          <cell r="N4481">
            <v>0</v>
          </cell>
          <cell r="O4481">
            <v>0</v>
          </cell>
          <cell r="P4481">
            <v>0</v>
          </cell>
          <cell r="Q4481">
            <v>0</v>
          </cell>
        </row>
        <row r="4482">
          <cell r="A4482" t="str">
            <v>23</v>
          </cell>
          <cell r="B4482" t="str">
            <v>02017</v>
          </cell>
          <cell r="C4482" t="str">
            <v>Филиал ОАО "КЭСС" Мехколонна № 16</v>
          </cell>
          <cell r="D4482" t="str">
            <v>ОАО</v>
          </cell>
          <cell r="E4482" t="str">
            <v>08</v>
          </cell>
          <cell r="F4482" t="str">
            <v>0</v>
          </cell>
          <cell r="G4482" t="str">
            <v>2</v>
          </cell>
          <cell r="H4482">
            <v>0</v>
          </cell>
          <cell r="I4482">
            <v>0</v>
          </cell>
          <cell r="J4482">
            <v>-5481.04</v>
          </cell>
          <cell r="K4482">
            <v>0</v>
          </cell>
          <cell r="L4482">
            <v>0</v>
          </cell>
          <cell r="M4482">
            <v>0</v>
          </cell>
          <cell r="N4482">
            <v>0</v>
          </cell>
          <cell r="O4482">
            <v>0</v>
          </cell>
          <cell r="P4482">
            <v>-5481.04</v>
          </cell>
          <cell r="Q4482">
            <v>0</v>
          </cell>
        </row>
        <row r="4483">
          <cell r="A4483" t="str">
            <v>23</v>
          </cell>
          <cell r="B4483" t="str">
            <v>02018</v>
          </cell>
          <cell r="C4483" t="str">
            <v>ОАО "Бетон"</v>
          </cell>
          <cell r="D4483" t="str">
            <v>ОАО</v>
          </cell>
          <cell r="E4483" t="str">
            <v>08</v>
          </cell>
          <cell r="F4483" t="str">
            <v>Л</v>
          </cell>
          <cell r="G4483" t="str">
            <v>2</v>
          </cell>
          <cell r="H4483">
            <v>9203.81</v>
          </cell>
          <cell r="I4483">
            <v>0</v>
          </cell>
          <cell r="J4483">
            <v>0</v>
          </cell>
          <cell r="K4483">
            <v>9510.42</v>
          </cell>
          <cell r="L4483">
            <v>0</v>
          </cell>
          <cell r="M4483">
            <v>0</v>
          </cell>
          <cell r="N4483">
            <v>0</v>
          </cell>
          <cell r="O4483">
            <v>0</v>
          </cell>
          <cell r="P4483">
            <v>0</v>
          </cell>
          <cell r="Q4483">
            <v>0</v>
          </cell>
        </row>
        <row r="4484">
          <cell r="A4484" t="str">
            <v>23</v>
          </cell>
          <cell r="B4484" t="str">
            <v>02019</v>
          </cell>
          <cell r="C4484" t="str">
            <v>ООО "ПАТ Ко"</v>
          </cell>
          <cell r="D4484" t="str">
            <v>ООО</v>
          </cell>
          <cell r="E4484" t="str">
            <v>06</v>
          </cell>
          <cell r="F4484" t="str">
            <v>0</v>
          </cell>
          <cell r="G4484" t="str">
            <v>5</v>
          </cell>
          <cell r="H4484">
            <v>3712.75</v>
          </cell>
          <cell r="I4484">
            <v>8127.29</v>
          </cell>
          <cell r="J4484">
            <v>0</v>
          </cell>
          <cell r="K4484">
            <v>0</v>
          </cell>
          <cell r="L4484">
            <v>0</v>
          </cell>
          <cell r="M4484">
            <v>0</v>
          </cell>
          <cell r="N4484">
            <v>0</v>
          </cell>
          <cell r="O4484">
            <v>8127.29</v>
          </cell>
          <cell r="P4484">
            <v>0</v>
          </cell>
          <cell r="Q4484">
            <v>5</v>
          </cell>
        </row>
        <row r="4485">
          <cell r="A4485" t="str">
            <v>23</v>
          </cell>
          <cell r="B4485" t="str">
            <v>02020</v>
          </cell>
          <cell r="C4485" t="str">
            <v>ФЛ Мазур В.Ф.</v>
          </cell>
          <cell r="D4485" t="str">
            <v>ФЛ</v>
          </cell>
          <cell r="E4485" t="str">
            <v>06</v>
          </cell>
          <cell r="F4485" t="str">
            <v>0</v>
          </cell>
          <cell r="G4485" t="str">
            <v>5</v>
          </cell>
          <cell r="H4485">
            <v>175.4</v>
          </cell>
          <cell r="I4485">
            <v>294.54000000000002</v>
          </cell>
          <cell r="J4485">
            <v>0</v>
          </cell>
          <cell r="K4485">
            <v>0</v>
          </cell>
          <cell r="L4485">
            <v>0</v>
          </cell>
          <cell r="M4485">
            <v>0</v>
          </cell>
          <cell r="N4485">
            <v>0</v>
          </cell>
          <cell r="O4485">
            <v>294.54000000000002</v>
          </cell>
          <cell r="P4485">
            <v>0</v>
          </cell>
          <cell r="Q4485">
            <v>1</v>
          </cell>
        </row>
        <row r="4486">
          <cell r="A4486" t="str">
            <v>23</v>
          </cell>
          <cell r="B4486" t="str">
            <v>02021</v>
          </cell>
          <cell r="C4486" t="str">
            <v>ГУ УПФРФ в  Кировском районе</v>
          </cell>
          <cell r="E4486" t="str">
            <v>06</v>
          </cell>
          <cell r="F4486" t="str">
            <v>0</v>
          </cell>
          <cell r="G4486" t="str">
            <v>5</v>
          </cell>
          <cell r="H4486">
            <v>534.87</v>
          </cell>
          <cell r="I4486">
            <v>0.01</v>
          </cell>
          <cell r="J4486">
            <v>0</v>
          </cell>
          <cell r="K4486">
            <v>296.98</v>
          </cell>
          <cell r="L4486">
            <v>0</v>
          </cell>
          <cell r="M4486">
            <v>0</v>
          </cell>
          <cell r="N4486">
            <v>0</v>
          </cell>
          <cell r="O4486">
            <v>0.01</v>
          </cell>
          <cell r="P4486">
            <v>0</v>
          </cell>
          <cell r="Q4486">
            <v>2</v>
          </cell>
        </row>
        <row r="4487">
          <cell r="A4487" t="str">
            <v>23</v>
          </cell>
          <cell r="B4487" t="str">
            <v>02022</v>
          </cell>
          <cell r="C4487" t="str">
            <v>Прав.от-ние г.Крас-ка УФК по КК</v>
          </cell>
          <cell r="E4487" t="str">
            <v>06</v>
          </cell>
          <cell r="F4487" t="str">
            <v>0</v>
          </cell>
          <cell r="G4487" t="str">
            <v>Ф</v>
          </cell>
          <cell r="H4487">
            <v>860.74</v>
          </cell>
          <cell r="I4487">
            <v>860.74</v>
          </cell>
          <cell r="J4487">
            <v>0</v>
          </cell>
          <cell r="K4487">
            <v>979.68</v>
          </cell>
          <cell r="L4487">
            <v>0</v>
          </cell>
          <cell r="M4487">
            <v>860.74</v>
          </cell>
          <cell r="N4487">
            <v>0</v>
          </cell>
          <cell r="O4487">
            <v>0</v>
          </cell>
          <cell r="P4487">
            <v>0</v>
          </cell>
          <cell r="Q4487">
            <v>1</v>
          </cell>
        </row>
        <row r="4488">
          <cell r="A4488" t="str">
            <v>23</v>
          </cell>
          <cell r="B4488" t="str">
            <v>02024</v>
          </cell>
          <cell r="C4488" t="str">
            <v>Кир. районная общ. орг. инв.</v>
          </cell>
          <cell r="D4488" t="str">
            <v>ВОИ</v>
          </cell>
          <cell r="E4488" t="str">
            <v>06</v>
          </cell>
          <cell r="F4488" t="str">
            <v>0</v>
          </cell>
          <cell r="G4488" t="str">
            <v>И</v>
          </cell>
          <cell r="H4488">
            <v>1113.54</v>
          </cell>
          <cell r="I4488">
            <v>413.54</v>
          </cell>
          <cell r="J4488">
            <v>0</v>
          </cell>
          <cell r="K4488">
            <v>0</v>
          </cell>
          <cell r="L4488">
            <v>0</v>
          </cell>
          <cell r="M4488">
            <v>1113.54</v>
          </cell>
          <cell r="N4488">
            <v>0</v>
          </cell>
          <cell r="O4488">
            <v>0</v>
          </cell>
          <cell r="P4488">
            <v>-700</v>
          </cell>
          <cell r="Q4488">
            <v>4</v>
          </cell>
        </row>
        <row r="4489">
          <cell r="A4489" t="str">
            <v>23</v>
          </cell>
          <cell r="B4489" t="str">
            <v>02025</v>
          </cell>
          <cell r="C4489" t="str">
            <v>Отдел вневед. охр. ОВД  Кир. р-на</v>
          </cell>
          <cell r="D4489" t="str">
            <v>УВД</v>
          </cell>
          <cell r="E4489" t="str">
            <v>06</v>
          </cell>
          <cell r="F4489" t="str">
            <v>0</v>
          </cell>
          <cell r="G4489" t="str">
            <v>Ф</v>
          </cell>
          <cell r="H4489">
            <v>4491.93</v>
          </cell>
          <cell r="I4489">
            <v>4491.93</v>
          </cell>
          <cell r="J4489">
            <v>0</v>
          </cell>
          <cell r="K4489">
            <v>4801.1899999999996</v>
          </cell>
          <cell r="L4489">
            <v>0</v>
          </cell>
          <cell r="M4489">
            <v>4491.93</v>
          </cell>
          <cell r="N4489">
            <v>0</v>
          </cell>
          <cell r="O4489">
            <v>0</v>
          </cell>
          <cell r="P4489">
            <v>0</v>
          </cell>
          <cell r="Q4489">
            <v>1</v>
          </cell>
        </row>
        <row r="4490">
          <cell r="A4490" t="str">
            <v>23</v>
          </cell>
          <cell r="B4490" t="str">
            <v>02026</v>
          </cell>
          <cell r="C4490" t="str">
            <v>ООО "Версия-3"</v>
          </cell>
          <cell r="D4490" t="str">
            <v>ООО</v>
          </cell>
          <cell r="E4490" t="str">
            <v>05</v>
          </cell>
          <cell r="F4490" t="str">
            <v>0</v>
          </cell>
          <cell r="G4490" t="str">
            <v>5</v>
          </cell>
          <cell r="H4490">
            <v>11762.81</v>
          </cell>
          <cell r="I4490">
            <v>9971.7999999999993</v>
          </cell>
          <cell r="J4490">
            <v>0</v>
          </cell>
          <cell r="K4490">
            <v>0</v>
          </cell>
          <cell r="L4490">
            <v>0</v>
          </cell>
          <cell r="M4490">
            <v>11971.8</v>
          </cell>
          <cell r="N4490">
            <v>0</v>
          </cell>
          <cell r="O4490">
            <v>0</v>
          </cell>
          <cell r="P4490">
            <v>-2000</v>
          </cell>
          <cell r="Q4490">
            <v>13</v>
          </cell>
        </row>
        <row r="4491">
          <cell r="A4491" t="str">
            <v>23</v>
          </cell>
          <cell r="B4491" t="str">
            <v>02027</v>
          </cell>
          <cell r="C4491" t="str">
            <v>ООО ПКЦ "Регина"</v>
          </cell>
          <cell r="D4491" t="str">
            <v>ООО</v>
          </cell>
          <cell r="E4491" t="str">
            <v>06</v>
          </cell>
          <cell r="F4491" t="str">
            <v>0</v>
          </cell>
          <cell r="G4491" t="str">
            <v>5</v>
          </cell>
          <cell r="H4491">
            <v>147.08000000000001</v>
          </cell>
          <cell r="I4491">
            <v>147.08000000000001</v>
          </cell>
          <cell r="J4491">
            <v>0</v>
          </cell>
          <cell r="K4491">
            <v>0</v>
          </cell>
          <cell r="L4491">
            <v>0</v>
          </cell>
          <cell r="M4491">
            <v>0</v>
          </cell>
          <cell r="N4491">
            <v>0</v>
          </cell>
          <cell r="O4491">
            <v>147.08000000000001</v>
          </cell>
          <cell r="P4491">
            <v>0</v>
          </cell>
          <cell r="Q4491">
            <v>2</v>
          </cell>
        </row>
        <row r="4492">
          <cell r="A4492" t="str">
            <v>23</v>
          </cell>
          <cell r="B4492" t="str">
            <v>02028</v>
          </cell>
          <cell r="C4492" t="str">
            <v>ООО "Плисак"</v>
          </cell>
          <cell r="D4492" t="str">
            <v>ООО</v>
          </cell>
          <cell r="E4492" t="str">
            <v>05</v>
          </cell>
          <cell r="F4492" t="str">
            <v>0</v>
          </cell>
          <cell r="G4492" t="str">
            <v>5</v>
          </cell>
          <cell r="H4492">
            <v>3724.46</v>
          </cell>
          <cell r="I4492">
            <v>7448.84</v>
          </cell>
          <cell r="J4492">
            <v>0</v>
          </cell>
          <cell r="K4492">
            <v>3153.53</v>
          </cell>
          <cell r="L4492">
            <v>0</v>
          </cell>
          <cell r="M4492">
            <v>3724.46</v>
          </cell>
          <cell r="N4492">
            <v>0</v>
          </cell>
          <cell r="O4492">
            <v>3724.38</v>
          </cell>
          <cell r="P4492">
            <v>0</v>
          </cell>
          <cell r="Q4492">
            <v>1</v>
          </cell>
        </row>
        <row r="4493">
          <cell r="A4493" t="str">
            <v>23</v>
          </cell>
          <cell r="B4493" t="str">
            <v>02029</v>
          </cell>
          <cell r="C4493" t="str">
            <v>ИП Литвинов Е.В.</v>
          </cell>
          <cell r="D4493" t="str">
            <v>ИП</v>
          </cell>
          <cell r="E4493" t="str">
            <v>06</v>
          </cell>
          <cell r="F4493" t="str">
            <v>0</v>
          </cell>
          <cell r="G4493" t="str">
            <v>5</v>
          </cell>
          <cell r="H4493">
            <v>2371.5100000000002</v>
          </cell>
          <cell r="I4493">
            <v>2371.5100000000002</v>
          </cell>
          <cell r="J4493">
            <v>0</v>
          </cell>
          <cell r="K4493">
            <v>0</v>
          </cell>
          <cell r="L4493">
            <v>0</v>
          </cell>
          <cell r="M4493">
            <v>0</v>
          </cell>
          <cell r="N4493">
            <v>0</v>
          </cell>
          <cell r="O4493">
            <v>2371.5100000000002</v>
          </cell>
          <cell r="P4493">
            <v>0</v>
          </cell>
          <cell r="Q4493">
            <v>1</v>
          </cell>
        </row>
        <row r="4494">
          <cell r="A4494" t="str">
            <v>23</v>
          </cell>
          <cell r="B4494" t="str">
            <v>02030</v>
          </cell>
          <cell r="C4494" t="str">
            <v>ИП Юсупов А.Р.</v>
          </cell>
          <cell r="D4494" t="str">
            <v>ИП</v>
          </cell>
          <cell r="E4494" t="str">
            <v>06</v>
          </cell>
          <cell r="F4494" t="str">
            <v>0</v>
          </cell>
          <cell r="G4494" t="str">
            <v>5</v>
          </cell>
          <cell r="H4494">
            <v>716.31</v>
          </cell>
          <cell r="I4494">
            <v>281.98</v>
          </cell>
          <cell r="J4494">
            <v>0</v>
          </cell>
          <cell r="K4494">
            <v>0</v>
          </cell>
          <cell r="L4494">
            <v>0</v>
          </cell>
          <cell r="M4494">
            <v>0</v>
          </cell>
          <cell r="N4494">
            <v>0</v>
          </cell>
          <cell r="O4494">
            <v>281.98</v>
          </cell>
          <cell r="P4494">
            <v>0</v>
          </cell>
          <cell r="Q4494">
            <v>2</v>
          </cell>
        </row>
        <row r="4495">
          <cell r="A4495" t="str">
            <v>23</v>
          </cell>
          <cell r="B4495" t="str">
            <v>02031</v>
          </cell>
          <cell r="C4495" t="str">
            <v>ООО"Ретро-Авто"</v>
          </cell>
          <cell r="D4495" t="str">
            <v>ООО</v>
          </cell>
          <cell r="E4495" t="str">
            <v>05</v>
          </cell>
          <cell r="F4495" t="str">
            <v>0</v>
          </cell>
          <cell r="G4495" t="str">
            <v>5</v>
          </cell>
          <cell r="H4495">
            <v>148.78</v>
          </cell>
          <cell r="I4495">
            <v>41.2</v>
          </cell>
          <cell r="J4495">
            <v>0</v>
          </cell>
          <cell r="K4495">
            <v>0</v>
          </cell>
          <cell r="L4495">
            <v>0</v>
          </cell>
          <cell r="M4495">
            <v>0</v>
          </cell>
          <cell r="N4495">
            <v>0</v>
          </cell>
          <cell r="O4495">
            <v>41.2</v>
          </cell>
          <cell r="P4495">
            <v>0</v>
          </cell>
          <cell r="Q4495">
            <v>1</v>
          </cell>
        </row>
        <row r="4496">
          <cell r="A4496" t="str">
            <v>23</v>
          </cell>
          <cell r="B4496" t="str">
            <v>02032</v>
          </cell>
          <cell r="C4496" t="str">
            <v>ИП Звездова Т.А.</v>
          </cell>
          <cell r="D4496" t="str">
            <v>ИП</v>
          </cell>
          <cell r="E4496" t="str">
            <v>05</v>
          </cell>
          <cell r="F4496" t="str">
            <v>0</v>
          </cell>
          <cell r="G4496" t="str">
            <v>5</v>
          </cell>
          <cell r="H4496">
            <v>0</v>
          </cell>
          <cell r="I4496">
            <v>0</v>
          </cell>
          <cell r="J4496">
            <v>-8.51</v>
          </cell>
          <cell r="K4496">
            <v>0</v>
          </cell>
          <cell r="L4496">
            <v>0</v>
          </cell>
          <cell r="M4496">
            <v>0</v>
          </cell>
          <cell r="N4496">
            <v>0</v>
          </cell>
          <cell r="O4496">
            <v>0</v>
          </cell>
          <cell r="P4496">
            <v>-8.51</v>
          </cell>
          <cell r="Q4496">
            <v>1</v>
          </cell>
        </row>
        <row r="4497">
          <cell r="A4497" t="str">
            <v>23</v>
          </cell>
          <cell r="B4497" t="str">
            <v>02033</v>
          </cell>
          <cell r="C4497" t="str">
            <v>ООО ПКФ "Сибкраска"</v>
          </cell>
          <cell r="D4497" t="str">
            <v>ПКФ</v>
          </cell>
          <cell r="E4497" t="str">
            <v>08</v>
          </cell>
          <cell r="F4497" t="str">
            <v>0</v>
          </cell>
          <cell r="G4497" t="str">
            <v>5</v>
          </cell>
          <cell r="H4497">
            <v>32.85</v>
          </cell>
          <cell r="I4497">
            <v>0</v>
          </cell>
          <cell r="J4497">
            <v>0</v>
          </cell>
          <cell r="K4497">
            <v>32.85</v>
          </cell>
          <cell r="L4497">
            <v>0</v>
          </cell>
          <cell r="M4497">
            <v>0</v>
          </cell>
          <cell r="N4497">
            <v>0</v>
          </cell>
          <cell r="O4497">
            <v>0</v>
          </cell>
          <cell r="P4497">
            <v>0</v>
          </cell>
          <cell r="Q4497">
            <v>0</v>
          </cell>
        </row>
        <row r="4498">
          <cell r="A4498" t="str">
            <v>23</v>
          </cell>
          <cell r="B4498" t="str">
            <v>02034</v>
          </cell>
          <cell r="C4498" t="str">
            <v>ООО "Леда-2000"</v>
          </cell>
          <cell r="D4498" t="str">
            <v>ООО</v>
          </cell>
          <cell r="E4498" t="str">
            <v>05</v>
          </cell>
          <cell r="F4498" t="str">
            <v>0</v>
          </cell>
          <cell r="G4498" t="str">
            <v>5</v>
          </cell>
          <cell r="H4498">
            <v>95.15</v>
          </cell>
          <cell r="I4498">
            <v>95.15</v>
          </cell>
          <cell r="J4498">
            <v>0</v>
          </cell>
          <cell r="K4498">
            <v>0</v>
          </cell>
          <cell r="L4498">
            <v>0</v>
          </cell>
          <cell r="M4498">
            <v>0</v>
          </cell>
          <cell r="N4498">
            <v>0</v>
          </cell>
          <cell r="O4498">
            <v>95.15</v>
          </cell>
          <cell r="P4498">
            <v>0</v>
          </cell>
          <cell r="Q4498">
            <v>2</v>
          </cell>
        </row>
        <row r="4499">
          <cell r="A4499" t="str">
            <v>23</v>
          </cell>
          <cell r="B4499" t="str">
            <v>02035</v>
          </cell>
          <cell r="C4499" t="str">
            <v>Храм Свято-Никольский</v>
          </cell>
          <cell r="E4499" t="str">
            <v>06</v>
          </cell>
          <cell r="F4499" t="str">
            <v>0</v>
          </cell>
          <cell r="G4499" t="str">
            <v>Ц</v>
          </cell>
          <cell r="H4499">
            <v>261.67</v>
          </cell>
          <cell r="I4499">
            <v>0</v>
          </cell>
          <cell r="J4499">
            <v>-115.08</v>
          </cell>
          <cell r="K4499">
            <v>0</v>
          </cell>
          <cell r="L4499">
            <v>0</v>
          </cell>
          <cell r="M4499">
            <v>0</v>
          </cell>
          <cell r="N4499">
            <v>0</v>
          </cell>
          <cell r="O4499">
            <v>0</v>
          </cell>
          <cell r="P4499">
            <v>-115.08</v>
          </cell>
          <cell r="Q4499">
            <v>1</v>
          </cell>
        </row>
        <row r="4500">
          <cell r="A4500" t="str">
            <v>23</v>
          </cell>
          <cell r="B4500" t="str">
            <v>02037</v>
          </cell>
          <cell r="C4500" t="str">
            <v>ООО "Сибстрой"</v>
          </cell>
          <cell r="D4500" t="str">
            <v>ООО</v>
          </cell>
          <cell r="E4500" t="str">
            <v>05</v>
          </cell>
          <cell r="F4500" t="str">
            <v>0</v>
          </cell>
          <cell r="G4500" t="str">
            <v>5</v>
          </cell>
          <cell r="H4500">
            <v>1469.04</v>
          </cell>
          <cell r="I4500">
            <v>1464.33</v>
          </cell>
          <cell r="J4500">
            <v>0</v>
          </cell>
          <cell r="K4500">
            <v>0</v>
          </cell>
          <cell r="L4500">
            <v>0</v>
          </cell>
          <cell r="M4500">
            <v>0</v>
          </cell>
          <cell r="N4500">
            <v>0</v>
          </cell>
          <cell r="O4500">
            <v>1464.33</v>
          </cell>
          <cell r="P4500">
            <v>0</v>
          </cell>
          <cell r="Q4500">
            <v>5</v>
          </cell>
        </row>
        <row r="4501">
          <cell r="A4501" t="str">
            <v>23</v>
          </cell>
          <cell r="B4501" t="str">
            <v>02039</v>
          </cell>
          <cell r="C4501" t="str">
            <v xml:space="preserve"> ГУ " ПЧ-4 "</v>
          </cell>
          <cell r="D4501" t="str">
            <v>ГУ</v>
          </cell>
          <cell r="E4501" t="str">
            <v>06</v>
          </cell>
          <cell r="F4501" t="str">
            <v>ПЧ</v>
          </cell>
          <cell r="G4501" t="str">
            <v>Ф</v>
          </cell>
          <cell r="H4501">
            <v>3004.94</v>
          </cell>
          <cell r="I4501">
            <v>3004.94</v>
          </cell>
          <cell r="J4501">
            <v>0</v>
          </cell>
          <cell r="K4501">
            <v>3492.61</v>
          </cell>
          <cell r="L4501">
            <v>0</v>
          </cell>
          <cell r="M4501">
            <v>3004.94</v>
          </cell>
          <cell r="N4501">
            <v>0</v>
          </cell>
          <cell r="O4501">
            <v>0</v>
          </cell>
          <cell r="P4501">
            <v>0</v>
          </cell>
          <cell r="Q4501">
            <v>2</v>
          </cell>
        </row>
        <row r="4502">
          <cell r="A4502" t="str">
            <v>23</v>
          </cell>
          <cell r="B4502" t="str">
            <v>02040</v>
          </cell>
          <cell r="C4502" t="str">
            <v>ФЛ Грузиненко А.В.</v>
          </cell>
          <cell r="D4502" t="str">
            <v>ФЛ</v>
          </cell>
          <cell r="E4502" t="str">
            <v>05</v>
          </cell>
          <cell r="F4502" t="str">
            <v>0</v>
          </cell>
          <cell r="G4502" t="str">
            <v>5</v>
          </cell>
          <cell r="H4502">
            <v>41.16</v>
          </cell>
          <cell r="I4502">
            <v>0</v>
          </cell>
          <cell r="J4502">
            <v>-793.87</v>
          </cell>
          <cell r="K4502">
            <v>0</v>
          </cell>
          <cell r="L4502">
            <v>0</v>
          </cell>
          <cell r="M4502">
            <v>0</v>
          </cell>
          <cell r="N4502">
            <v>0</v>
          </cell>
          <cell r="O4502">
            <v>0</v>
          </cell>
          <cell r="P4502">
            <v>-793.87</v>
          </cell>
          <cell r="Q4502">
            <v>1</v>
          </cell>
        </row>
        <row r="4503">
          <cell r="A4503" t="str">
            <v>23</v>
          </cell>
          <cell r="B4503" t="str">
            <v>02041</v>
          </cell>
          <cell r="C4503" t="str">
            <v>ИП Лапшов А.Н.</v>
          </cell>
          <cell r="D4503" t="str">
            <v>ИП</v>
          </cell>
          <cell r="E4503" t="str">
            <v>05</v>
          </cell>
          <cell r="F4503" t="str">
            <v>0</v>
          </cell>
          <cell r="G4503" t="str">
            <v>5</v>
          </cell>
          <cell r="H4503">
            <v>35.69</v>
          </cell>
          <cell r="I4503">
            <v>0</v>
          </cell>
          <cell r="J4503">
            <v>-97.68</v>
          </cell>
          <cell r="K4503">
            <v>0</v>
          </cell>
          <cell r="L4503">
            <v>0</v>
          </cell>
          <cell r="M4503">
            <v>0</v>
          </cell>
          <cell r="N4503">
            <v>0</v>
          </cell>
          <cell r="O4503">
            <v>0</v>
          </cell>
          <cell r="P4503">
            <v>-97.68</v>
          </cell>
          <cell r="Q4503">
            <v>1</v>
          </cell>
        </row>
        <row r="4504">
          <cell r="A4504" t="str">
            <v>23</v>
          </cell>
          <cell r="B4504" t="str">
            <v>02043</v>
          </cell>
          <cell r="C4504" t="str">
            <v>ООО "Кардинал"</v>
          </cell>
          <cell r="D4504" t="str">
            <v>ООО</v>
          </cell>
          <cell r="E4504" t="str">
            <v>06</v>
          </cell>
          <cell r="F4504" t="str">
            <v>0</v>
          </cell>
          <cell r="G4504" t="str">
            <v>5</v>
          </cell>
          <cell r="H4504">
            <v>175.21</v>
          </cell>
          <cell r="I4504">
            <v>350.42</v>
          </cell>
          <cell r="J4504">
            <v>0</v>
          </cell>
          <cell r="K4504">
            <v>175.21</v>
          </cell>
          <cell r="L4504">
            <v>0</v>
          </cell>
          <cell r="M4504">
            <v>350.42</v>
          </cell>
          <cell r="N4504">
            <v>0</v>
          </cell>
          <cell r="O4504">
            <v>0</v>
          </cell>
          <cell r="P4504">
            <v>0</v>
          </cell>
          <cell r="Q4504">
            <v>0</v>
          </cell>
        </row>
        <row r="4505">
          <cell r="A4505" t="str">
            <v>23</v>
          </cell>
          <cell r="B4505" t="str">
            <v>02044</v>
          </cell>
          <cell r="C4505" t="str">
            <v>ООО "Версия-Вариант-2"</v>
          </cell>
          <cell r="D4505" t="str">
            <v>ООО</v>
          </cell>
          <cell r="E4505" t="str">
            <v>05</v>
          </cell>
          <cell r="F4505" t="str">
            <v>0</v>
          </cell>
          <cell r="G4505" t="str">
            <v>5</v>
          </cell>
          <cell r="H4505">
            <v>10.96</v>
          </cell>
          <cell r="I4505">
            <v>0</v>
          </cell>
          <cell r="J4505">
            <v>-105.39</v>
          </cell>
          <cell r="K4505">
            <v>0</v>
          </cell>
          <cell r="L4505">
            <v>0</v>
          </cell>
          <cell r="M4505">
            <v>0</v>
          </cell>
          <cell r="N4505">
            <v>0</v>
          </cell>
          <cell r="O4505">
            <v>0</v>
          </cell>
          <cell r="P4505">
            <v>-105.39</v>
          </cell>
          <cell r="Q4505">
            <v>0</v>
          </cell>
        </row>
        <row r="4506">
          <cell r="A4506" t="str">
            <v>23</v>
          </cell>
          <cell r="B4506" t="str">
            <v>02045</v>
          </cell>
          <cell r="C4506" t="str">
            <v>ИП Беляева С.Н.</v>
          </cell>
          <cell r="D4506" t="str">
            <v>ИП</v>
          </cell>
          <cell r="E4506" t="str">
            <v>05</v>
          </cell>
          <cell r="F4506" t="str">
            <v>0</v>
          </cell>
          <cell r="G4506" t="str">
            <v>5</v>
          </cell>
          <cell r="H4506">
            <v>106.1</v>
          </cell>
          <cell r="I4506">
            <v>99.13</v>
          </cell>
          <cell r="J4506">
            <v>0</v>
          </cell>
          <cell r="K4506">
            <v>0</v>
          </cell>
          <cell r="L4506">
            <v>0</v>
          </cell>
          <cell r="M4506">
            <v>0</v>
          </cell>
          <cell r="N4506">
            <v>0</v>
          </cell>
          <cell r="O4506">
            <v>99.13</v>
          </cell>
          <cell r="P4506">
            <v>0</v>
          </cell>
          <cell r="Q4506">
            <v>1</v>
          </cell>
        </row>
        <row r="4507">
          <cell r="A4507" t="str">
            <v>23</v>
          </cell>
          <cell r="B4507" t="str">
            <v>02046</v>
          </cell>
          <cell r="C4507" t="str">
            <v>ООО ЛИА"Сталкер"</v>
          </cell>
          <cell r="D4507" t="str">
            <v>ООО</v>
          </cell>
          <cell r="E4507" t="str">
            <v>06</v>
          </cell>
          <cell r="F4507" t="str">
            <v>0</v>
          </cell>
          <cell r="G4507" t="str">
            <v>5</v>
          </cell>
          <cell r="H4507">
            <v>113.28</v>
          </cell>
          <cell r="I4507">
            <v>0</v>
          </cell>
          <cell r="J4507">
            <v>-469.29</v>
          </cell>
          <cell r="K4507">
            <v>0</v>
          </cell>
          <cell r="L4507">
            <v>0</v>
          </cell>
          <cell r="M4507">
            <v>0</v>
          </cell>
          <cell r="N4507">
            <v>0</v>
          </cell>
          <cell r="O4507">
            <v>0</v>
          </cell>
          <cell r="P4507">
            <v>-469.29</v>
          </cell>
          <cell r="Q4507">
            <v>1</v>
          </cell>
        </row>
        <row r="4508">
          <cell r="A4508" t="str">
            <v>23</v>
          </cell>
          <cell r="B4508" t="str">
            <v>02047</v>
          </cell>
          <cell r="C4508" t="str">
            <v>ООО Корпорация "Сиблесиндустрия"</v>
          </cell>
          <cell r="D4508" t="str">
            <v>ООО</v>
          </cell>
          <cell r="E4508" t="str">
            <v>05</v>
          </cell>
          <cell r="G4508" t="str">
            <v>5</v>
          </cell>
          <cell r="H4508">
            <v>688.74</v>
          </cell>
          <cell r="I4508">
            <v>780.8</v>
          </cell>
          <cell r="J4508">
            <v>0</v>
          </cell>
          <cell r="K4508">
            <v>0</v>
          </cell>
          <cell r="L4508">
            <v>0</v>
          </cell>
          <cell r="M4508">
            <v>0</v>
          </cell>
          <cell r="N4508">
            <v>0</v>
          </cell>
          <cell r="O4508">
            <v>780.8</v>
          </cell>
          <cell r="P4508">
            <v>0</v>
          </cell>
          <cell r="Q4508">
            <v>1</v>
          </cell>
        </row>
        <row r="4509">
          <cell r="A4509" t="str">
            <v>23</v>
          </cell>
          <cell r="B4509" t="str">
            <v>02048</v>
          </cell>
          <cell r="C4509" t="str">
            <v>ООО "Грейн-Сиб"</v>
          </cell>
          <cell r="D4509" t="str">
            <v>ООО</v>
          </cell>
          <cell r="E4509" t="str">
            <v>05</v>
          </cell>
          <cell r="F4509" t="str">
            <v>0</v>
          </cell>
          <cell r="G4509" t="str">
            <v>5</v>
          </cell>
          <cell r="H4509">
            <v>337.77</v>
          </cell>
          <cell r="I4509">
            <v>331.94</v>
          </cell>
          <cell r="J4509">
            <v>0</v>
          </cell>
          <cell r="K4509">
            <v>0</v>
          </cell>
          <cell r="L4509">
            <v>0</v>
          </cell>
          <cell r="M4509">
            <v>340</v>
          </cell>
          <cell r="N4509">
            <v>0</v>
          </cell>
          <cell r="O4509">
            <v>0</v>
          </cell>
          <cell r="P4509">
            <v>-8.06</v>
          </cell>
          <cell r="Q4509">
            <v>2</v>
          </cell>
        </row>
        <row r="4510">
          <cell r="A4510" t="str">
            <v>23</v>
          </cell>
          <cell r="B4510" t="str">
            <v>02049</v>
          </cell>
          <cell r="C4510" t="str">
            <v>Отд.батальон конв.службы милиции УВД</v>
          </cell>
          <cell r="E4510" t="str">
            <v>05</v>
          </cell>
          <cell r="F4510" t="str">
            <v>0</v>
          </cell>
          <cell r="G4510" t="str">
            <v>Ф</v>
          </cell>
          <cell r="H4510">
            <v>2289.39</v>
          </cell>
          <cell r="I4510">
            <v>2289.39</v>
          </cell>
          <cell r="J4510">
            <v>0</v>
          </cell>
          <cell r="K4510">
            <v>2511.61</v>
          </cell>
          <cell r="L4510">
            <v>0</v>
          </cell>
          <cell r="M4510">
            <v>2289.39</v>
          </cell>
          <cell r="N4510">
            <v>0</v>
          </cell>
          <cell r="O4510">
            <v>0</v>
          </cell>
          <cell r="P4510">
            <v>0</v>
          </cell>
          <cell r="Q4510">
            <v>1</v>
          </cell>
        </row>
        <row r="4511">
          <cell r="A4511" t="str">
            <v>23</v>
          </cell>
          <cell r="B4511" t="str">
            <v>02050</v>
          </cell>
          <cell r="C4511" t="str">
            <v>ООО ПКФ "Рубина"</v>
          </cell>
          <cell r="D4511" t="str">
            <v>ПКФ</v>
          </cell>
          <cell r="E4511" t="str">
            <v>05</v>
          </cell>
          <cell r="F4511" t="str">
            <v>0</v>
          </cell>
          <cell r="G4511" t="str">
            <v>5</v>
          </cell>
          <cell r="H4511">
            <v>261.67</v>
          </cell>
          <cell r="I4511">
            <v>0</v>
          </cell>
          <cell r="J4511">
            <v>-0.57999999999999996</v>
          </cell>
          <cell r="K4511">
            <v>0</v>
          </cell>
          <cell r="L4511">
            <v>0</v>
          </cell>
          <cell r="M4511">
            <v>0</v>
          </cell>
          <cell r="N4511">
            <v>0</v>
          </cell>
          <cell r="O4511">
            <v>0</v>
          </cell>
          <cell r="P4511">
            <v>-0.57999999999999996</v>
          </cell>
          <cell r="Q4511">
            <v>1</v>
          </cell>
        </row>
        <row r="4512">
          <cell r="A4512" t="str">
            <v>23</v>
          </cell>
          <cell r="B4512" t="str">
            <v>02051</v>
          </cell>
          <cell r="C4512" t="str">
            <v>ФЛ Бартко Т.И.</v>
          </cell>
          <cell r="D4512" t="str">
            <v>ФЛ</v>
          </cell>
          <cell r="E4512" t="str">
            <v>05</v>
          </cell>
          <cell r="F4512" t="str">
            <v>0</v>
          </cell>
          <cell r="G4512" t="str">
            <v>5</v>
          </cell>
          <cell r="H4512">
            <v>130.84</v>
          </cell>
          <cell r="I4512">
            <v>130.84</v>
          </cell>
          <cell r="J4512">
            <v>0</v>
          </cell>
          <cell r="K4512">
            <v>0</v>
          </cell>
          <cell r="L4512">
            <v>0</v>
          </cell>
          <cell r="M4512">
            <v>130.84</v>
          </cell>
          <cell r="N4512">
            <v>0</v>
          </cell>
          <cell r="O4512">
            <v>0</v>
          </cell>
          <cell r="P4512">
            <v>0</v>
          </cell>
          <cell r="Q4512">
            <v>1</v>
          </cell>
        </row>
        <row r="4513">
          <cell r="A4513" t="str">
            <v>23</v>
          </cell>
          <cell r="B4513" t="str">
            <v>02052</v>
          </cell>
          <cell r="C4513" t="str">
            <v>ФЛ Манаев С.В.</v>
          </cell>
          <cell r="D4513" t="str">
            <v>ФЛ</v>
          </cell>
          <cell r="G4513" t="str">
            <v>5</v>
          </cell>
          <cell r="H4513">
            <v>29.27</v>
          </cell>
          <cell r="I4513">
            <v>0</v>
          </cell>
          <cell r="J4513">
            <v>-1809.67</v>
          </cell>
          <cell r="K4513">
            <v>0</v>
          </cell>
          <cell r="L4513">
            <v>0</v>
          </cell>
          <cell r="M4513">
            <v>0</v>
          </cell>
          <cell r="N4513">
            <v>0</v>
          </cell>
          <cell r="O4513">
            <v>0</v>
          </cell>
          <cell r="P4513">
            <v>-1809.67</v>
          </cell>
          <cell r="Q4513">
            <v>1</v>
          </cell>
        </row>
        <row r="4514">
          <cell r="A4514" t="str">
            <v>23</v>
          </cell>
          <cell r="B4514" t="str">
            <v>02053</v>
          </cell>
          <cell r="C4514" t="str">
            <v>ЗАО "Сиб. стек. комп."</v>
          </cell>
          <cell r="D4514" t="str">
            <v>ЗАО</v>
          </cell>
          <cell r="E4514" t="str">
            <v>05</v>
          </cell>
          <cell r="F4514" t="str">
            <v>Л</v>
          </cell>
          <cell r="G4514" t="str">
            <v>5</v>
          </cell>
          <cell r="H4514">
            <v>16949.52</v>
          </cell>
          <cell r="I4514">
            <v>11949.52</v>
          </cell>
          <cell r="J4514">
            <v>0</v>
          </cell>
          <cell r="K4514">
            <v>0</v>
          </cell>
          <cell r="L4514">
            <v>0</v>
          </cell>
          <cell r="M4514">
            <v>10000</v>
          </cell>
          <cell r="N4514">
            <v>0</v>
          </cell>
          <cell r="O4514">
            <v>1949.52</v>
          </cell>
          <cell r="P4514">
            <v>0</v>
          </cell>
          <cell r="Q4514">
            <v>2</v>
          </cell>
        </row>
        <row r="4515">
          <cell r="A4515" t="str">
            <v>23</v>
          </cell>
          <cell r="B4515" t="str">
            <v>02054</v>
          </cell>
          <cell r="C4515" t="str">
            <v>Нотариус Ампилогова Н.А.</v>
          </cell>
          <cell r="D4515" t="str">
            <v>Ю/К</v>
          </cell>
          <cell r="E4515" t="str">
            <v>06</v>
          </cell>
          <cell r="F4515" t="str">
            <v>0</v>
          </cell>
          <cell r="G4515" t="str">
            <v>5</v>
          </cell>
          <cell r="H4515">
            <v>386.09</v>
          </cell>
          <cell r="I4515">
            <v>386.09</v>
          </cell>
          <cell r="J4515">
            <v>0</v>
          </cell>
          <cell r="K4515">
            <v>0</v>
          </cell>
          <cell r="L4515">
            <v>0</v>
          </cell>
          <cell r="M4515">
            <v>0</v>
          </cell>
          <cell r="N4515">
            <v>0</v>
          </cell>
          <cell r="O4515">
            <v>386.09</v>
          </cell>
          <cell r="P4515">
            <v>0</v>
          </cell>
          <cell r="Q4515">
            <v>1</v>
          </cell>
        </row>
        <row r="4516">
          <cell r="A4516" t="str">
            <v>23</v>
          </cell>
          <cell r="B4516" t="str">
            <v>02055</v>
          </cell>
          <cell r="C4516" t="str">
            <v>ГОУ Проф. лицей №54</v>
          </cell>
          <cell r="E4516" t="str">
            <v>05</v>
          </cell>
          <cell r="F4516" t="str">
            <v>0</v>
          </cell>
          <cell r="G4516" t="str">
            <v>Ф</v>
          </cell>
          <cell r="H4516">
            <v>6868.56</v>
          </cell>
          <cell r="I4516">
            <v>81.03</v>
          </cell>
          <cell r="J4516">
            <v>0</v>
          </cell>
          <cell r="K4516">
            <v>0</v>
          </cell>
          <cell r="L4516">
            <v>0</v>
          </cell>
          <cell r="M4516">
            <v>82</v>
          </cell>
          <cell r="N4516">
            <v>0</v>
          </cell>
          <cell r="O4516">
            <v>0</v>
          </cell>
          <cell r="P4516">
            <v>-0.97</v>
          </cell>
          <cell r="Q4516">
            <v>5</v>
          </cell>
        </row>
        <row r="4517">
          <cell r="A4517" t="str">
            <v>23</v>
          </cell>
          <cell r="B4517" t="str">
            <v>02056</v>
          </cell>
          <cell r="C4517" t="str">
            <v>ЧП Латыш З.Я.</v>
          </cell>
          <cell r="D4517" t="str">
            <v>ЧП</v>
          </cell>
          <cell r="E4517" t="str">
            <v>08</v>
          </cell>
          <cell r="F4517" t="str">
            <v>0</v>
          </cell>
          <cell r="G4517" t="str">
            <v>5</v>
          </cell>
          <cell r="H4517">
            <v>350.41</v>
          </cell>
          <cell r="I4517">
            <v>0</v>
          </cell>
          <cell r="J4517">
            <v>-1208.8900000000001</v>
          </cell>
          <cell r="K4517">
            <v>355.89</v>
          </cell>
          <cell r="L4517">
            <v>0</v>
          </cell>
          <cell r="M4517">
            <v>0</v>
          </cell>
          <cell r="N4517">
            <v>0</v>
          </cell>
          <cell r="O4517">
            <v>0</v>
          </cell>
          <cell r="P4517">
            <v>-1208.8900000000001</v>
          </cell>
          <cell r="Q4517">
            <v>0</v>
          </cell>
        </row>
        <row r="4518">
          <cell r="A4518" t="str">
            <v>23</v>
          </cell>
          <cell r="B4518" t="str">
            <v>02057</v>
          </cell>
          <cell r="C4518" t="str">
            <v>ООО "Металлохозснаб"</v>
          </cell>
          <cell r="D4518" t="str">
            <v>ООО</v>
          </cell>
          <cell r="E4518" t="str">
            <v>05</v>
          </cell>
          <cell r="F4518" t="str">
            <v>0</v>
          </cell>
          <cell r="G4518" t="str">
            <v>5</v>
          </cell>
          <cell r="H4518">
            <v>23.79</v>
          </cell>
          <cell r="I4518">
            <v>0</v>
          </cell>
          <cell r="J4518">
            <v>-88.62</v>
          </cell>
          <cell r="K4518">
            <v>0</v>
          </cell>
          <cell r="L4518">
            <v>0</v>
          </cell>
          <cell r="M4518">
            <v>0</v>
          </cell>
          <cell r="N4518">
            <v>0</v>
          </cell>
          <cell r="O4518">
            <v>0</v>
          </cell>
          <cell r="P4518">
            <v>-88.62</v>
          </cell>
          <cell r="Q4518">
            <v>1</v>
          </cell>
        </row>
        <row r="4519">
          <cell r="A4519" t="str">
            <v>23</v>
          </cell>
          <cell r="B4519" t="str">
            <v>02058</v>
          </cell>
          <cell r="C4519" t="str">
            <v>ООО "ССЗ им. Побежимова Г.Т."</v>
          </cell>
          <cell r="D4519" t="str">
            <v>ООО</v>
          </cell>
          <cell r="E4519" t="str">
            <v>05</v>
          </cell>
          <cell r="F4519" t="str">
            <v>Л</v>
          </cell>
          <cell r="G4519" t="str">
            <v>2</v>
          </cell>
          <cell r="H4519">
            <v>0</v>
          </cell>
          <cell r="I4519">
            <v>0</v>
          </cell>
          <cell r="J4519">
            <v>0</v>
          </cell>
          <cell r="K4519">
            <v>0</v>
          </cell>
          <cell r="L4519">
            <v>0</v>
          </cell>
          <cell r="M4519">
            <v>0</v>
          </cell>
          <cell r="N4519">
            <v>0</v>
          </cell>
          <cell r="O4519">
            <v>0</v>
          </cell>
          <cell r="P4519">
            <v>0</v>
          </cell>
          <cell r="Q4519">
            <v>1</v>
          </cell>
        </row>
        <row r="4520">
          <cell r="A4520" t="str">
            <v>23</v>
          </cell>
          <cell r="B4520" t="str">
            <v>02059</v>
          </cell>
          <cell r="C4520" t="str">
            <v>ФЛ Соколова Н.Н.</v>
          </cell>
          <cell r="D4520" t="str">
            <v>ФЛ</v>
          </cell>
          <cell r="E4520" t="str">
            <v>06</v>
          </cell>
          <cell r="F4520" t="str">
            <v>0</v>
          </cell>
          <cell r="G4520" t="str">
            <v>5</v>
          </cell>
          <cell r="H4520">
            <v>141.79</v>
          </cell>
          <cell r="I4520">
            <v>140.72999999999999</v>
          </cell>
          <cell r="J4520">
            <v>0</v>
          </cell>
          <cell r="K4520">
            <v>0</v>
          </cell>
          <cell r="L4520">
            <v>0</v>
          </cell>
          <cell r="M4520">
            <v>140.72999999999999</v>
          </cell>
          <cell r="N4520">
            <v>0</v>
          </cell>
          <cell r="O4520">
            <v>0</v>
          </cell>
          <cell r="P4520">
            <v>0</v>
          </cell>
          <cell r="Q4520">
            <v>1</v>
          </cell>
        </row>
        <row r="4521">
          <cell r="A4521" t="str">
            <v>23</v>
          </cell>
          <cell r="B4521" t="str">
            <v>02060</v>
          </cell>
          <cell r="C4521" t="str">
            <v>ООО"Транс-ЭП"</v>
          </cell>
          <cell r="D4521" t="str">
            <v>ООО</v>
          </cell>
          <cell r="E4521" t="str">
            <v>05</v>
          </cell>
          <cell r="F4521" t="str">
            <v>0</v>
          </cell>
          <cell r="G4521" t="str">
            <v>5</v>
          </cell>
          <cell r="H4521">
            <v>202.21</v>
          </cell>
          <cell r="I4521">
            <v>0</v>
          </cell>
          <cell r="J4521">
            <v>-15.49</v>
          </cell>
          <cell r="K4521">
            <v>0</v>
          </cell>
          <cell r="L4521">
            <v>0</v>
          </cell>
          <cell r="M4521">
            <v>0</v>
          </cell>
          <cell r="N4521">
            <v>0</v>
          </cell>
          <cell r="O4521">
            <v>0</v>
          </cell>
          <cell r="P4521">
            <v>-15.49</v>
          </cell>
          <cell r="Q4521">
            <v>1</v>
          </cell>
        </row>
        <row r="4522">
          <cell r="A4522" t="str">
            <v>23</v>
          </cell>
          <cell r="B4522" t="str">
            <v>02061</v>
          </cell>
          <cell r="C4522" t="str">
            <v>ИП Вердиев Я.Ф.</v>
          </cell>
          <cell r="D4522" t="str">
            <v>ИП</v>
          </cell>
          <cell r="E4522" t="str">
            <v>06</v>
          </cell>
          <cell r="F4522" t="str">
            <v>0</v>
          </cell>
          <cell r="G4522" t="str">
            <v>5</v>
          </cell>
          <cell r="H4522">
            <v>17.37</v>
          </cell>
          <cell r="I4522">
            <v>0</v>
          </cell>
          <cell r="J4522">
            <v>-67.75</v>
          </cell>
          <cell r="K4522">
            <v>0</v>
          </cell>
          <cell r="L4522">
            <v>0</v>
          </cell>
          <cell r="M4522">
            <v>0</v>
          </cell>
          <cell r="N4522">
            <v>0</v>
          </cell>
          <cell r="O4522">
            <v>0</v>
          </cell>
          <cell r="P4522">
            <v>-67.75</v>
          </cell>
          <cell r="Q4522">
            <v>2</v>
          </cell>
        </row>
        <row r="4523">
          <cell r="A4523" t="str">
            <v>23</v>
          </cell>
          <cell r="B4523" t="str">
            <v>02063</v>
          </cell>
          <cell r="C4523" t="str">
            <v>ООО ПВП "Контакт"</v>
          </cell>
          <cell r="D4523" t="str">
            <v>ПКФ</v>
          </cell>
          <cell r="E4523" t="str">
            <v>08</v>
          </cell>
          <cell r="F4523" t="str">
            <v>0</v>
          </cell>
          <cell r="G4523" t="str">
            <v>5</v>
          </cell>
          <cell r="H4523">
            <v>213.53</v>
          </cell>
          <cell r="I4523">
            <v>213.53</v>
          </cell>
          <cell r="J4523">
            <v>0</v>
          </cell>
          <cell r="K4523">
            <v>268.27999999999997</v>
          </cell>
          <cell r="L4523">
            <v>0</v>
          </cell>
          <cell r="M4523">
            <v>213.53</v>
          </cell>
          <cell r="N4523">
            <v>0</v>
          </cell>
          <cell r="O4523">
            <v>0</v>
          </cell>
          <cell r="P4523">
            <v>0</v>
          </cell>
          <cell r="Q4523">
            <v>1</v>
          </cell>
        </row>
        <row r="4524">
          <cell r="A4524" t="str">
            <v>23</v>
          </cell>
          <cell r="B4524" t="str">
            <v>02064</v>
          </cell>
          <cell r="C4524" t="str">
            <v>ИП Александрова  О.Н.</v>
          </cell>
          <cell r="D4524" t="str">
            <v>ИП</v>
          </cell>
          <cell r="E4524" t="str">
            <v>05</v>
          </cell>
          <cell r="F4524" t="str">
            <v>0</v>
          </cell>
          <cell r="G4524" t="str">
            <v>5</v>
          </cell>
          <cell r="H4524">
            <v>523.35</v>
          </cell>
          <cell r="I4524">
            <v>523.36</v>
          </cell>
          <cell r="J4524">
            <v>0</v>
          </cell>
          <cell r="K4524">
            <v>0</v>
          </cell>
          <cell r="L4524">
            <v>0</v>
          </cell>
          <cell r="M4524">
            <v>0</v>
          </cell>
          <cell r="N4524">
            <v>0</v>
          </cell>
          <cell r="O4524">
            <v>523.36</v>
          </cell>
          <cell r="P4524">
            <v>0</v>
          </cell>
          <cell r="Q4524">
            <v>1</v>
          </cell>
        </row>
        <row r="4525">
          <cell r="A4525" t="str">
            <v>23</v>
          </cell>
          <cell r="B4525" t="str">
            <v>02065</v>
          </cell>
          <cell r="C4525" t="str">
            <v>ООО "Славнефть-Красноярскнефтегаз"</v>
          </cell>
          <cell r="D4525" t="str">
            <v>ООО</v>
          </cell>
          <cell r="E4525" t="str">
            <v>05</v>
          </cell>
          <cell r="F4525" t="str">
            <v>0</v>
          </cell>
          <cell r="G4525" t="str">
            <v>2</v>
          </cell>
          <cell r="H4525">
            <v>1308.3800000000001</v>
          </cell>
          <cell r="I4525">
            <v>1308.3800000000001</v>
          </cell>
          <cell r="J4525">
            <v>0</v>
          </cell>
          <cell r="K4525">
            <v>0</v>
          </cell>
          <cell r="L4525">
            <v>0</v>
          </cell>
          <cell r="M4525">
            <v>0</v>
          </cell>
          <cell r="N4525">
            <v>0</v>
          </cell>
          <cell r="O4525">
            <v>1308.3800000000001</v>
          </cell>
          <cell r="P4525">
            <v>0</v>
          </cell>
          <cell r="Q4525">
            <v>1</v>
          </cell>
        </row>
        <row r="4526">
          <cell r="A4526" t="str">
            <v>23</v>
          </cell>
          <cell r="B4526" t="str">
            <v>02066</v>
          </cell>
          <cell r="C4526" t="str">
            <v>ООО "Красноярская текстильная компания"</v>
          </cell>
          <cell r="D4526" t="str">
            <v>ООО</v>
          </cell>
          <cell r="E4526" t="str">
            <v>05</v>
          </cell>
          <cell r="F4526" t="str">
            <v>0</v>
          </cell>
          <cell r="G4526" t="str">
            <v>5</v>
          </cell>
          <cell r="H4526">
            <v>182</v>
          </cell>
          <cell r="I4526">
            <v>394.22</v>
          </cell>
          <cell r="J4526">
            <v>0</v>
          </cell>
          <cell r="K4526">
            <v>0</v>
          </cell>
          <cell r="L4526">
            <v>0</v>
          </cell>
          <cell r="M4526">
            <v>0</v>
          </cell>
          <cell r="N4526">
            <v>0</v>
          </cell>
          <cell r="O4526">
            <v>394.22</v>
          </cell>
          <cell r="P4526">
            <v>0</v>
          </cell>
          <cell r="Q4526">
            <v>5</v>
          </cell>
        </row>
        <row r="4527">
          <cell r="A4527" t="str">
            <v>23</v>
          </cell>
          <cell r="B4527" t="str">
            <v>02068</v>
          </cell>
          <cell r="C4527" t="str">
            <v>ООО "Авто-Инвест"</v>
          </cell>
          <cell r="D4527" t="str">
            <v>ООО</v>
          </cell>
          <cell r="F4527" t="str">
            <v>Л</v>
          </cell>
          <cell r="G4527" t="str">
            <v>5</v>
          </cell>
          <cell r="H4527">
            <v>1177.54</v>
          </cell>
          <cell r="I4527">
            <v>1177.54</v>
          </cell>
          <cell r="J4527">
            <v>0</v>
          </cell>
          <cell r="K4527">
            <v>0</v>
          </cell>
          <cell r="L4527">
            <v>0</v>
          </cell>
          <cell r="M4527">
            <v>0</v>
          </cell>
          <cell r="N4527">
            <v>0</v>
          </cell>
          <cell r="O4527">
            <v>1177.54</v>
          </cell>
          <cell r="P4527">
            <v>0</v>
          </cell>
          <cell r="Q4527">
            <v>1</v>
          </cell>
        </row>
        <row r="4528">
          <cell r="A4528" t="str">
            <v>23</v>
          </cell>
          <cell r="B4528" t="str">
            <v>02069</v>
          </cell>
          <cell r="C4528" t="str">
            <v>ГП "КрайДЭО" филиал Березовский</v>
          </cell>
          <cell r="D4528" t="str">
            <v>ГП</v>
          </cell>
          <cell r="E4528" t="str">
            <v>08</v>
          </cell>
          <cell r="F4528" t="str">
            <v>0</v>
          </cell>
          <cell r="G4528" t="str">
            <v>2</v>
          </cell>
          <cell r="H4528">
            <v>3098.96</v>
          </cell>
          <cell r="I4528">
            <v>9296.8799999999992</v>
          </cell>
          <cell r="J4528">
            <v>0</v>
          </cell>
          <cell r="K4528">
            <v>3098.96</v>
          </cell>
          <cell r="L4528">
            <v>0</v>
          </cell>
          <cell r="M4528">
            <v>6197.92</v>
          </cell>
          <cell r="N4528">
            <v>0</v>
          </cell>
          <cell r="O4528">
            <v>3098.96</v>
          </cell>
          <cell r="P4528">
            <v>0</v>
          </cell>
          <cell r="Q4528">
            <v>0</v>
          </cell>
        </row>
        <row r="4529">
          <cell r="A4529" t="str">
            <v>23</v>
          </cell>
          <cell r="B4529" t="str">
            <v>02070</v>
          </cell>
          <cell r="C4529" t="str">
            <v>ЧП Алисова Е.Г.</v>
          </cell>
          <cell r="D4529" t="str">
            <v>ЧП</v>
          </cell>
          <cell r="E4529" t="str">
            <v>05</v>
          </cell>
          <cell r="F4529" t="str">
            <v>0</v>
          </cell>
          <cell r="G4529" t="str">
            <v>5</v>
          </cell>
          <cell r="H4529">
            <v>29.27</v>
          </cell>
          <cell r="I4529">
            <v>0</v>
          </cell>
          <cell r="J4529">
            <v>-447.28</v>
          </cell>
          <cell r="K4529">
            <v>0</v>
          </cell>
          <cell r="L4529">
            <v>0</v>
          </cell>
          <cell r="M4529">
            <v>0</v>
          </cell>
          <cell r="N4529">
            <v>0</v>
          </cell>
          <cell r="O4529">
            <v>0</v>
          </cell>
          <cell r="P4529">
            <v>-447.28</v>
          </cell>
          <cell r="Q4529">
            <v>1</v>
          </cell>
        </row>
        <row r="4530">
          <cell r="A4530" t="str">
            <v>23</v>
          </cell>
          <cell r="B4530" t="str">
            <v>02071</v>
          </cell>
          <cell r="C4530" t="str">
            <v xml:space="preserve"> МОО ВОИ Свердловского р-на</v>
          </cell>
          <cell r="D4530" t="str">
            <v>ВОИ</v>
          </cell>
          <cell r="E4530" t="str">
            <v>05</v>
          </cell>
          <cell r="F4530" t="str">
            <v>0</v>
          </cell>
          <cell r="G4530" t="str">
            <v>И</v>
          </cell>
          <cell r="H4530">
            <v>1145.27</v>
          </cell>
          <cell r="I4530">
            <v>323.17</v>
          </cell>
          <cell r="J4530">
            <v>0</v>
          </cell>
          <cell r="K4530">
            <v>0</v>
          </cell>
          <cell r="L4530">
            <v>0</v>
          </cell>
          <cell r="M4530">
            <v>850</v>
          </cell>
          <cell r="N4530">
            <v>0</v>
          </cell>
          <cell r="O4530">
            <v>0</v>
          </cell>
          <cell r="P4530">
            <v>-526.83000000000004</v>
          </cell>
          <cell r="Q4530">
            <v>4</v>
          </cell>
        </row>
        <row r="4531">
          <cell r="A4531" t="str">
            <v>23</v>
          </cell>
          <cell r="B4531" t="str">
            <v>02072</v>
          </cell>
          <cell r="C4531" t="str">
            <v>ИП Велев Д.Д.</v>
          </cell>
          <cell r="D4531" t="str">
            <v>ИП</v>
          </cell>
          <cell r="E4531" t="str">
            <v>05</v>
          </cell>
          <cell r="F4531" t="str">
            <v>0</v>
          </cell>
          <cell r="G4531" t="str">
            <v>5</v>
          </cell>
          <cell r="H4531">
            <v>2616.7800000000002</v>
          </cell>
          <cell r="I4531">
            <v>2617.21</v>
          </cell>
          <cell r="J4531">
            <v>0</v>
          </cell>
          <cell r="K4531">
            <v>0</v>
          </cell>
          <cell r="L4531">
            <v>0</v>
          </cell>
          <cell r="M4531">
            <v>2616.7800000000002</v>
          </cell>
          <cell r="N4531">
            <v>0</v>
          </cell>
          <cell r="O4531">
            <v>0.43</v>
          </cell>
          <cell r="P4531">
            <v>0</v>
          </cell>
          <cell r="Q4531">
            <v>3</v>
          </cell>
        </row>
        <row r="4532">
          <cell r="A4532" t="str">
            <v>23</v>
          </cell>
          <cell r="B4532" t="str">
            <v>02073</v>
          </cell>
          <cell r="C4532" t="str">
            <v>ИП Обухова Е.Н.</v>
          </cell>
          <cell r="D4532" t="str">
            <v>ИП</v>
          </cell>
          <cell r="E4532" t="str">
            <v>05</v>
          </cell>
          <cell r="F4532" t="str">
            <v>0</v>
          </cell>
          <cell r="G4532" t="str">
            <v>5</v>
          </cell>
          <cell r="H4532">
            <v>11.9</v>
          </cell>
          <cell r="I4532">
            <v>0</v>
          </cell>
          <cell r="J4532">
            <v>-195.44</v>
          </cell>
          <cell r="K4532">
            <v>0</v>
          </cell>
          <cell r="L4532">
            <v>0</v>
          </cell>
          <cell r="M4532">
            <v>0</v>
          </cell>
          <cell r="N4532">
            <v>0</v>
          </cell>
          <cell r="O4532">
            <v>0</v>
          </cell>
          <cell r="P4532">
            <v>-195.44</v>
          </cell>
          <cell r="Q4532">
            <v>1</v>
          </cell>
        </row>
        <row r="4533">
          <cell r="A4533" t="str">
            <v>23</v>
          </cell>
          <cell r="B4533" t="str">
            <v>02074</v>
          </cell>
          <cell r="C4533" t="str">
            <v>ИП Нестерович С.А.</v>
          </cell>
          <cell r="D4533" t="str">
            <v>ИП</v>
          </cell>
          <cell r="E4533" t="str">
            <v>06</v>
          </cell>
          <cell r="F4533" t="str">
            <v>0</v>
          </cell>
          <cell r="G4533" t="str">
            <v>5</v>
          </cell>
          <cell r="H4533">
            <v>1298.19</v>
          </cell>
          <cell r="I4533">
            <v>1298.1300000000001</v>
          </cell>
          <cell r="J4533">
            <v>0</v>
          </cell>
          <cell r="K4533">
            <v>0</v>
          </cell>
          <cell r="L4533">
            <v>0</v>
          </cell>
          <cell r="M4533">
            <v>0</v>
          </cell>
          <cell r="N4533">
            <v>0</v>
          </cell>
          <cell r="O4533">
            <v>1298.1300000000001</v>
          </cell>
          <cell r="P4533">
            <v>0</v>
          </cell>
          <cell r="Q4533">
            <v>1</v>
          </cell>
        </row>
        <row r="4534">
          <cell r="A4534" t="str">
            <v>23</v>
          </cell>
          <cell r="B4534" t="str">
            <v>02076</v>
          </cell>
          <cell r="C4534" t="str">
            <v>ФЛ Жеголева Г.В.</v>
          </cell>
          <cell r="D4534" t="str">
            <v>ФЛ</v>
          </cell>
          <cell r="E4534" t="str">
            <v>05</v>
          </cell>
          <cell r="F4534" t="str">
            <v>0</v>
          </cell>
          <cell r="G4534" t="str">
            <v>5</v>
          </cell>
          <cell r="H4534">
            <v>167.27</v>
          </cell>
          <cell r="I4534">
            <v>357.36</v>
          </cell>
          <cell r="J4534">
            <v>0</v>
          </cell>
          <cell r="K4534">
            <v>0</v>
          </cell>
          <cell r="L4534">
            <v>0</v>
          </cell>
          <cell r="M4534">
            <v>0</v>
          </cell>
          <cell r="N4534">
            <v>0</v>
          </cell>
          <cell r="O4534">
            <v>357.36</v>
          </cell>
          <cell r="P4534">
            <v>0</v>
          </cell>
          <cell r="Q4534">
            <v>2</v>
          </cell>
        </row>
        <row r="4535">
          <cell r="A4535" t="str">
            <v>23</v>
          </cell>
          <cell r="B4535" t="str">
            <v>02077</v>
          </cell>
          <cell r="C4535" t="str">
            <v>ООО "Общепит Березовского Райпо"</v>
          </cell>
          <cell r="D4535" t="str">
            <v>ООО</v>
          </cell>
          <cell r="E4535" t="str">
            <v>08</v>
          </cell>
          <cell r="F4535" t="str">
            <v>0</v>
          </cell>
          <cell r="G4535" t="str">
            <v>5</v>
          </cell>
          <cell r="H4535">
            <v>475.78</v>
          </cell>
          <cell r="I4535">
            <v>2236.1999999999998</v>
          </cell>
          <cell r="J4535">
            <v>0</v>
          </cell>
          <cell r="K4535">
            <v>0</v>
          </cell>
          <cell r="L4535">
            <v>0</v>
          </cell>
          <cell r="M4535">
            <v>0</v>
          </cell>
          <cell r="N4535">
            <v>0</v>
          </cell>
          <cell r="O4535">
            <v>2236.1999999999998</v>
          </cell>
          <cell r="P4535">
            <v>0</v>
          </cell>
          <cell r="Q4535">
            <v>1</v>
          </cell>
        </row>
        <row r="4536">
          <cell r="A4536" t="str">
            <v>23</v>
          </cell>
          <cell r="B4536" t="str">
            <v>02078</v>
          </cell>
          <cell r="C4536" t="str">
            <v>ИП Ростовцев К.Б.</v>
          </cell>
          <cell r="D4536" t="str">
            <v>ИП</v>
          </cell>
          <cell r="E4536" t="str">
            <v>05</v>
          </cell>
          <cell r="F4536" t="str">
            <v>0</v>
          </cell>
          <cell r="G4536" t="str">
            <v>5</v>
          </cell>
          <cell r="H4536">
            <v>70.430000000000007</v>
          </cell>
          <cell r="I4536">
            <v>37.43</v>
          </cell>
          <cell r="J4536">
            <v>0</v>
          </cell>
          <cell r="K4536">
            <v>0</v>
          </cell>
          <cell r="L4536">
            <v>0</v>
          </cell>
          <cell r="M4536">
            <v>0</v>
          </cell>
          <cell r="N4536">
            <v>0</v>
          </cell>
          <cell r="O4536">
            <v>37.43</v>
          </cell>
          <cell r="P4536">
            <v>0</v>
          </cell>
          <cell r="Q4536">
            <v>2</v>
          </cell>
        </row>
        <row r="4537">
          <cell r="A4537" t="str">
            <v>23</v>
          </cell>
          <cell r="B4537" t="str">
            <v>02080</v>
          </cell>
          <cell r="C4537" t="str">
            <v>МУ Гор. центр туризма и сод. занят. молод. "Центр путешественников"</v>
          </cell>
          <cell r="D4537" t="str">
            <v>КДМ</v>
          </cell>
          <cell r="E4537" t="str">
            <v>06</v>
          </cell>
          <cell r="F4537" t="str">
            <v>ГР</v>
          </cell>
          <cell r="G4537" t="str">
            <v>Г</v>
          </cell>
          <cell r="H4537">
            <v>46.64</v>
          </cell>
          <cell r="I4537">
            <v>0</v>
          </cell>
          <cell r="J4537">
            <v>-1338.85</v>
          </cell>
          <cell r="K4537">
            <v>0</v>
          </cell>
          <cell r="L4537">
            <v>0</v>
          </cell>
          <cell r="M4537">
            <v>0</v>
          </cell>
          <cell r="N4537">
            <v>0</v>
          </cell>
          <cell r="O4537">
            <v>0</v>
          </cell>
          <cell r="P4537">
            <v>-1338.85</v>
          </cell>
          <cell r="Q4537">
            <v>1</v>
          </cell>
        </row>
        <row r="4538">
          <cell r="A4538" t="str">
            <v>23</v>
          </cell>
          <cell r="B4538" t="str">
            <v>02082</v>
          </cell>
          <cell r="C4538" t="str">
            <v>ООО "Кассандра"</v>
          </cell>
          <cell r="D4538" t="str">
            <v>ООО</v>
          </cell>
          <cell r="E4538" t="str">
            <v>05</v>
          </cell>
          <cell r="F4538" t="str">
            <v>0</v>
          </cell>
          <cell r="G4538" t="str">
            <v>5</v>
          </cell>
          <cell r="H4538">
            <v>53.06</v>
          </cell>
          <cell r="I4538">
            <v>94.23</v>
          </cell>
          <cell r="J4538">
            <v>0</v>
          </cell>
          <cell r="K4538">
            <v>0</v>
          </cell>
          <cell r="L4538">
            <v>0</v>
          </cell>
          <cell r="M4538">
            <v>94.23</v>
          </cell>
          <cell r="N4538">
            <v>0</v>
          </cell>
          <cell r="O4538">
            <v>0</v>
          </cell>
          <cell r="P4538">
            <v>0</v>
          </cell>
          <cell r="Q4538">
            <v>1</v>
          </cell>
        </row>
        <row r="4539">
          <cell r="A4539" t="str">
            <v>23</v>
          </cell>
          <cell r="B4539" t="str">
            <v>02084</v>
          </cell>
          <cell r="C4539" t="str">
            <v>ООО "Магистраль 53"</v>
          </cell>
          <cell r="D4539" t="str">
            <v>ООО</v>
          </cell>
          <cell r="E4539" t="str">
            <v>05</v>
          </cell>
          <cell r="F4539" t="str">
            <v>0</v>
          </cell>
          <cell r="G4539" t="str">
            <v>5</v>
          </cell>
          <cell r="H4539">
            <v>21.9</v>
          </cell>
          <cell r="I4539">
            <v>0</v>
          </cell>
          <cell r="J4539">
            <v>-401.32</v>
          </cell>
          <cell r="K4539">
            <v>0</v>
          </cell>
          <cell r="L4539">
            <v>0</v>
          </cell>
          <cell r="M4539">
            <v>0</v>
          </cell>
          <cell r="N4539">
            <v>0</v>
          </cell>
          <cell r="O4539">
            <v>0</v>
          </cell>
          <cell r="P4539">
            <v>-401.32</v>
          </cell>
          <cell r="Q4539">
            <v>0</v>
          </cell>
        </row>
        <row r="4540">
          <cell r="A4540" t="str">
            <v>23</v>
          </cell>
          <cell r="B4540" t="str">
            <v>02085</v>
          </cell>
          <cell r="C4540" t="str">
            <v>ООО "Оружейник"</v>
          </cell>
          <cell r="D4540" t="str">
            <v>ООО</v>
          </cell>
          <cell r="E4540" t="str">
            <v>06</v>
          </cell>
          <cell r="F4540" t="str">
            <v>0</v>
          </cell>
          <cell r="G4540" t="str">
            <v>5</v>
          </cell>
          <cell r="H4540">
            <v>141.6</v>
          </cell>
          <cell r="I4540">
            <v>110.4</v>
          </cell>
          <cell r="J4540">
            <v>0</v>
          </cell>
          <cell r="K4540">
            <v>0</v>
          </cell>
          <cell r="L4540">
            <v>0</v>
          </cell>
          <cell r="M4540">
            <v>0</v>
          </cell>
          <cell r="N4540">
            <v>0</v>
          </cell>
          <cell r="O4540">
            <v>110.4</v>
          </cell>
          <cell r="P4540">
            <v>0</v>
          </cell>
          <cell r="Q4540">
            <v>1</v>
          </cell>
        </row>
        <row r="4541">
          <cell r="A4541" t="str">
            <v>23</v>
          </cell>
          <cell r="B4541" t="str">
            <v>02086</v>
          </cell>
          <cell r="C4541" t="str">
            <v>ООО ПКФ "Акти"</v>
          </cell>
          <cell r="D4541" t="str">
            <v>ПКФ</v>
          </cell>
          <cell r="E4541" t="str">
            <v>06</v>
          </cell>
          <cell r="F4541" t="str">
            <v>Л</v>
          </cell>
          <cell r="G4541" t="str">
            <v>5</v>
          </cell>
          <cell r="H4541">
            <v>1450.93</v>
          </cell>
          <cell r="I4541">
            <v>1450.93</v>
          </cell>
          <cell r="J4541">
            <v>0</v>
          </cell>
          <cell r="K4541">
            <v>0</v>
          </cell>
          <cell r="L4541">
            <v>0</v>
          </cell>
          <cell r="M4541">
            <v>0</v>
          </cell>
          <cell r="N4541">
            <v>0</v>
          </cell>
          <cell r="O4541">
            <v>1450.93</v>
          </cell>
          <cell r="P4541">
            <v>0</v>
          </cell>
          <cell r="Q4541">
            <v>2</v>
          </cell>
        </row>
        <row r="4542">
          <cell r="A4542" t="str">
            <v>23</v>
          </cell>
          <cell r="B4542" t="str">
            <v>02087</v>
          </cell>
          <cell r="C4542" t="str">
            <v>ИП Бобрик Е.Н.</v>
          </cell>
          <cell r="D4542" t="str">
            <v>ИП</v>
          </cell>
          <cell r="E4542" t="str">
            <v>06</v>
          </cell>
          <cell r="F4542" t="str">
            <v>0</v>
          </cell>
          <cell r="G4542" t="str">
            <v>5</v>
          </cell>
          <cell r="H4542">
            <v>75.900000000000006</v>
          </cell>
          <cell r="I4542">
            <v>73.64</v>
          </cell>
          <cell r="J4542">
            <v>0</v>
          </cell>
          <cell r="K4542">
            <v>0</v>
          </cell>
          <cell r="L4542">
            <v>0</v>
          </cell>
          <cell r="M4542">
            <v>0</v>
          </cell>
          <cell r="N4542">
            <v>0</v>
          </cell>
          <cell r="O4542">
            <v>73.64</v>
          </cell>
          <cell r="P4542">
            <v>0</v>
          </cell>
          <cell r="Q4542">
            <v>1</v>
          </cell>
        </row>
        <row r="4543">
          <cell r="A4543" t="str">
            <v>23</v>
          </cell>
          <cell r="B4543" t="str">
            <v>02089</v>
          </cell>
          <cell r="C4543" t="str">
            <v>ООО ТД "Ханган"</v>
          </cell>
          <cell r="D4543" t="str">
            <v>ООО</v>
          </cell>
          <cell r="E4543" t="str">
            <v>06</v>
          </cell>
          <cell r="F4543" t="str">
            <v>0</v>
          </cell>
          <cell r="G4543" t="str">
            <v>5</v>
          </cell>
          <cell r="H4543">
            <v>2554.65</v>
          </cell>
          <cell r="I4543">
            <v>0</v>
          </cell>
          <cell r="J4543">
            <v>-2616.2399999999998</v>
          </cell>
          <cell r="K4543">
            <v>0</v>
          </cell>
          <cell r="L4543">
            <v>0</v>
          </cell>
          <cell r="M4543">
            <v>0</v>
          </cell>
          <cell r="N4543">
            <v>0</v>
          </cell>
          <cell r="O4543">
            <v>0</v>
          </cell>
          <cell r="P4543">
            <v>-2616.2399999999998</v>
          </cell>
          <cell r="Q4543">
            <v>1</v>
          </cell>
        </row>
        <row r="4544">
          <cell r="A4544" t="str">
            <v>23</v>
          </cell>
          <cell r="B4544" t="str">
            <v>02090</v>
          </cell>
          <cell r="C4544" t="str">
            <v>ООО ПКФ "Стройинструмент"</v>
          </cell>
          <cell r="D4544" t="str">
            <v>ООО</v>
          </cell>
          <cell r="E4544" t="str">
            <v>05</v>
          </cell>
          <cell r="F4544" t="str">
            <v>0</v>
          </cell>
          <cell r="G4544" t="str">
            <v>5</v>
          </cell>
          <cell r="H4544">
            <v>47.58</v>
          </cell>
          <cell r="I4544">
            <v>0</v>
          </cell>
          <cell r="J4544">
            <v>0</v>
          </cell>
          <cell r="K4544">
            <v>0</v>
          </cell>
          <cell r="L4544">
            <v>0</v>
          </cell>
          <cell r="M4544">
            <v>0</v>
          </cell>
          <cell r="N4544">
            <v>0</v>
          </cell>
          <cell r="O4544">
            <v>0</v>
          </cell>
          <cell r="P4544">
            <v>0</v>
          </cell>
          <cell r="Q4544">
            <v>1</v>
          </cell>
        </row>
        <row r="4545">
          <cell r="A4545" t="str">
            <v>23</v>
          </cell>
          <cell r="B4545" t="str">
            <v>02092</v>
          </cell>
          <cell r="C4545" t="str">
            <v>ООО "Правобережное"</v>
          </cell>
          <cell r="D4545" t="str">
            <v>ООО</v>
          </cell>
          <cell r="E4545" t="str">
            <v>06</v>
          </cell>
          <cell r="F4545" t="str">
            <v>0</v>
          </cell>
          <cell r="G4545" t="str">
            <v>5</v>
          </cell>
          <cell r="H4545">
            <v>0</v>
          </cell>
          <cell r="I4545">
            <v>279.82</v>
          </cell>
          <cell r="J4545">
            <v>0</v>
          </cell>
          <cell r="K4545">
            <v>0</v>
          </cell>
          <cell r="L4545">
            <v>0</v>
          </cell>
          <cell r="M4545">
            <v>0</v>
          </cell>
          <cell r="N4545">
            <v>0</v>
          </cell>
          <cell r="O4545">
            <v>279.82</v>
          </cell>
          <cell r="P4545">
            <v>0</v>
          </cell>
          <cell r="Q4545">
            <v>1</v>
          </cell>
        </row>
        <row r="4546">
          <cell r="A4546" t="str">
            <v>23</v>
          </cell>
          <cell r="B4546" t="str">
            <v>02093</v>
          </cell>
          <cell r="C4546" t="str">
            <v>ООО Предприятие  "Движение"</v>
          </cell>
          <cell r="D4546" t="str">
            <v>ООО</v>
          </cell>
          <cell r="E4546" t="str">
            <v>05</v>
          </cell>
          <cell r="F4546" t="str">
            <v>0</v>
          </cell>
          <cell r="G4546" t="str">
            <v>5</v>
          </cell>
          <cell r="H4546">
            <v>99.5</v>
          </cell>
          <cell r="I4546">
            <v>99.5</v>
          </cell>
          <cell r="J4546">
            <v>0</v>
          </cell>
          <cell r="K4546">
            <v>0</v>
          </cell>
          <cell r="L4546">
            <v>0</v>
          </cell>
          <cell r="M4546">
            <v>0</v>
          </cell>
          <cell r="N4546">
            <v>0</v>
          </cell>
          <cell r="O4546">
            <v>99.5</v>
          </cell>
          <cell r="P4546">
            <v>0</v>
          </cell>
          <cell r="Q4546">
            <v>1</v>
          </cell>
        </row>
        <row r="4547">
          <cell r="A4547" t="str">
            <v>23</v>
          </cell>
          <cell r="B4547" t="str">
            <v>02094</v>
          </cell>
          <cell r="C4547" t="str">
            <v>ИП Николаева Ю.С.</v>
          </cell>
          <cell r="D4547" t="str">
            <v>ИП</v>
          </cell>
          <cell r="E4547" t="str">
            <v>06</v>
          </cell>
          <cell r="F4547" t="str">
            <v>0</v>
          </cell>
          <cell r="G4547" t="str">
            <v>5</v>
          </cell>
          <cell r="H4547">
            <v>146.13</v>
          </cell>
          <cell r="I4547">
            <v>0</v>
          </cell>
          <cell r="J4547">
            <v>-773.4</v>
          </cell>
          <cell r="K4547">
            <v>0</v>
          </cell>
          <cell r="L4547">
            <v>0</v>
          </cell>
          <cell r="M4547">
            <v>0</v>
          </cell>
          <cell r="N4547">
            <v>0</v>
          </cell>
          <cell r="O4547">
            <v>0</v>
          </cell>
          <cell r="P4547">
            <v>-773.4</v>
          </cell>
          <cell r="Q4547">
            <v>1</v>
          </cell>
        </row>
        <row r="4548">
          <cell r="A4548" t="str">
            <v>23</v>
          </cell>
          <cell r="B4548" t="str">
            <v>02095</v>
          </cell>
          <cell r="C4548" t="str">
            <v>ИП Шестакова П.П.</v>
          </cell>
          <cell r="D4548" t="str">
            <v>ИП</v>
          </cell>
          <cell r="E4548" t="str">
            <v>05</v>
          </cell>
          <cell r="F4548" t="str">
            <v>0</v>
          </cell>
          <cell r="G4548" t="str">
            <v>5</v>
          </cell>
          <cell r="H4548">
            <v>40.22</v>
          </cell>
          <cell r="I4548">
            <v>40.22</v>
          </cell>
          <cell r="J4548">
            <v>0</v>
          </cell>
          <cell r="K4548">
            <v>0</v>
          </cell>
          <cell r="L4548">
            <v>0</v>
          </cell>
          <cell r="M4548">
            <v>40.22</v>
          </cell>
          <cell r="N4548">
            <v>0</v>
          </cell>
          <cell r="O4548">
            <v>0</v>
          </cell>
          <cell r="P4548">
            <v>0</v>
          </cell>
          <cell r="Q4548">
            <v>1</v>
          </cell>
        </row>
        <row r="4549">
          <cell r="A4549" t="str">
            <v>23</v>
          </cell>
          <cell r="B4549" t="str">
            <v>02096</v>
          </cell>
          <cell r="C4549" t="str">
            <v>ИП Анущенко А.И.</v>
          </cell>
          <cell r="D4549" t="str">
            <v>ИП</v>
          </cell>
          <cell r="E4549" t="str">
            <v>06</v>
          </cell>
          <cell r="F4549" t="str">
            <v>0</v>
          </cell>
          <cell r="G4549" t="str">
            <v>5</v>
          </cell>
          <cell r="H4549">
            <v>123.29</v>
          </cell>
          <cell r="I4549">
            <v>123.06</v>
          </cell>
          <cell r="J4549">
            <v>0</v>
          </cell>
          <cell r="K4549">
            <v>0</v>
          </cell>
          <cell r="L4549">
            <v>0</v>
          </cell>
          <cell r="M4549">
            <v>0</v>
          </cell>
          <cell r="N4549">
            <v>0</v>
          </cell>
          <cell r="O4549">
            <v>123.06</v>
          </cell>
          <cell r="P4549">
            <v>0</v>
          </cell>
          <cell r="Q4549">
            <v>1</v>
          </cell>
        </row>
        <row r="4550">
          <cell r="A4550" t="str">
            <v>23</v>
          </cell>
          <cell r="B4550" t="str">
            <v>02097</v>
          </cell>
          <cell r="C4550" t="str">
            <v>МУ "ЦМИ "Свободное время"</v>
          </cell>
          <cell r="D4550" t="str">
            <v>КДМ</v>
          </cell>
          <cell r="E4550" t="str">
            <v>06</v>
          </cell>
          <cell r="F4550" t="str">
            <v>ГР</v>
          </cell>
          <cell r="G4550" t="str">
            <v>Г</v>
          </cell>
          <cell r="H4550">
            <v>41.16</v>
          </cell>
          <cell r="I4550">
            <v>45.64</v>
          </cell>
          <cell r="J4550">
            <v>0</v>
          </cell>
          <cell r="K4550">
            <v>0</v>
          </cell>
          <cell r="L4550">
            <v>0</v>
          </cell>
          <cell r="M4550">
            <v>0</v>
          </cell>
          <cell r="N4550">
            <v>0</v>
          </cell>
          <cell r="O4550">
            <v>45.64</v>
          </cell>
          <cell r="P4550">
            <v>0</v>
          </cell>
          <cell r="Q4550">
            <v>1</v>
          </cell>
        </row>
        <row r="4551">
          <cell r="A4551" t="str">
            <v>23</v>
          </cell>
          <cell r="B4551" t="str">
            <v>02098</v>
          </cell>
          <cell r="C4551" t="str">
            <v>ФЛ Круглова Т.Г.</v>
          </cell>
          <cell r="D4551" t="str">
            <v>ФЛ</v>
          </cell>
          <cell r="E4551" t="str">
            <v>06</v>
          </cell>
          <cell r="F4551" t="str">
            <v>0</v>
          </cell>
          <cell r="G4551" t="str">
            <v>5</v>
          </cell>
          <cell r="H4551">
            <v>88.55</v>
          </cell>
          <cell r="I4551">
            <v>88.55</v>
          </cell>
          <cell r="J4551">
            <v>0</v>
          </cell>
          <cell r="K4551">
            <v>0</v>
          </cell>
          <cell r="L4551">
            <v>0</v>
          </cell>
          <cell r="M4551">
            <v>0</v>
          </cell>
          <cell r="N4551">
            <v>0</v>
          </cell>
          <cell r="O4551">
            <v>88.55</v>
          </cell>
          <cell r="P4551">
            <v>0</v>
          </cell>
          <cell r="Q4551">
            <v>2</v>
          </cell>
        </row>
        <row r="4552">
          <cell r="A4552" t="str">
            <v>23</v>
          </cell>
          <cell r="B4552" t="str">
            <v>02099</v>
          </cell>
          <cell r="C4552" t="str">
            <v>ИП Казарян Э.Г.</v>
          </cell>
          <cell r="D4552" t="str">
            <v>ИП</v>
          </cell>
          <cell r="E4552" t="str">
            <v>05</v>
          </cell>
          <cell r="F4552" t="str">
            <v>0</v>
          </cell>
          <cell r="G4552" t="str">
            <v>5</v>
          </cell>
          <cell r="H4552">
            <v>71.37</v>
          </cell>
          <cell r="I4552">
            <v>0</v>
          </cell>
          <cell r="J4552">
            <v>-216.67</v>
          </cell>
          <cell r="K4552">
            <v>0</v>
          </cell>
          <cell r="L4552">
            <v>0</v>
          </cell>
          <cell r="M4552">
            <v>0</v>
          </cell>
          <cell r="N4552">
            <v>0</v>
          </cell>
          <cell r="O4552">
            <v>0</v>
          </cell>
          <cell r="P4552">
            <v>-216.67</v>
          </cell>
          <cell r="Q4552">
            <v>1</v>
          </cell>
        </row>
        <row r="4553">
          <cell r="A4553" t="str">
            <v>23</v>
          </cell>
          <cell r="B4553" t="str">
            <v>02100</v>
          </cell>
          <cell r="C4553" t="str">
            <v>ФЛ Медюх И.И. ,ФЛ Дудкинская Н.П.</v>
          </cell>
          <cell r="D4553" t="str">
            <v>ФЛ</v>
          </cell>
          <cell r="E4553" t="str">
            <v>05</v>
          </cell>
          <cell r="F4553" t="str">
            <v>0</v>
          </cell>
          <cell r="G4553" t="str">
            <v>5</v>
          </cell>
          <cell r="H4553">
            <v>192.76</v>
          </cell>
          <cell r="I4553">
            <v>190.54</v>
          </cell>
          <cell r="J4553">
            <v>0</v>
          </cell>
          <cell r="K4553">
            <v>0</v>
          </cell>
          <cell r="L4553">
            <v>0</v>
          </cell>
          <cell r="M4553">
            <v>200</v>
          </cell>
          <cell r="N4553">
            <v>0</v>
          </cell>
          <cell r="O4553">
            <v>0</v>
          </cell>
          <cell r="P4553">
            <v>-9.4600000000000009</v>
          </cell>
          <cell r="Q4553">
            <v>1</v>
          </cell>
        </row>
        <row r="4554">
          <cell r="A4554" t="str">
            <v>23</v>
          </cell>
          <cell r="B4554" t="str">
            <v>02101</v>
          </cell>
          <cell r="D4554" t="str">
            <v>ОАО</v>
          </cell>
          <cell r="G4554" t="str">
            <v>*</v>
          </cell>
          <cell r="H4554">
            <v>0</v>
          </cell>
          <cell r="I4554">
            <v>0</v>
          </cell>
          <cell r="J4554">
            <v>0</v>
          </cell>
          <cell r="K4554">
            <v>0</v>
          </cell>
          <cell r="L4554">
            <v>0</v>
          </cell>
          <cell r="M4554">
            <v>0</v>
          </cell>
          <cell r="N4554">
            <v>0</v>
          </cell>
          <cell r="O4554">
            <v>0</v>
          </cell>
          <cell r="P4554">
            <v>0</v>
          </cell>
          <cell r="Q4554">
            <v>1</v>
          </cell>
        </row>
        <row r="4555">
          <cell r="A4555" t="str">
            <v>23</v>
          </cell>
          <cell r="B4555" t="str">
            <v>02102</v>
          </cell>
          <cell r="C4555" t="str">
            <v>ИП Соколов А.А.</v>
          </cell>
          <cell r="D4555" t="str">
            <v>ИП</v>
          </cell>
          <cell r="E4555" t="str">
            <v>05</v>
          </cell>
          <cell r="F4555" t="str">
            <v>0</v>
          </cell>
          <cell r="G4555" t="str">
            <v>5</v>
          </cell>
          <cell r="H4555">
            <v>5784.27</v>
          </cell>
          <cell r="I4555">
            <v>6880.55</v>
          </cell>
          <cell r="J4555">
            <v>0</v>
          </cell>
          <cell r="K4555">
            <v>0</v>
          </cell>
          <cell r="L4555">
            <v>0</v>
          </cell>
          <cell r="M4555">
            <v>0</v>
          </cell>
          <cell r="N4555">
            <v>0</v>
          </cell>
          <cell r="O4555">
            <v>6880.55</v>
          </cell>
          <cell r="P4555">
            <v>0</v>
          </cell>
          <cell r="Q4555">
            <v>2</v>
          </cell>
        </row>
        <row r="4556">
          <cell r="A4556" t="str">
            <v>23</v>
          </cell>
          <cell r="B4556" t="str">
            <v>02103</v>
          </cell>
          <cell r="C4556" t="str">
            <v>ИП Саркисян А.С.</v>
          </cell>
          <cell r="D4556" t="str">
            <v>ИП</v>
          </cell>
          <cell r="E4556" t="str">
            <v>06</v>
          </cell>
          <cell r="F4556" t="str">
            <v>0</v>
          </cell>
          <cell r="G4556" t="str">
            <v>5</v>
          </cell>
          <cell r="H4556">
            <v>2378.88</v>
          </cell>
          <cell r="I4556">
            <v>4519.8599999999997</v>
          </cell>
          <cell r="J4556">
            <v>0</v>
          </cell>
          <cell r="K4556">
            <v>0</v>
          </cell>
          <cell r="L4556">
            <v>0</v>
          </cell>
          <cell r="M4556">
            <v>4519.8900000000003</v>
          </cell>
          <cell r="N4556">
            <v>0</v>
          </cell>
          <cell r="O4556">
            <v>0</v>
          </cell>
          <cell r="P4556">
            <v>-0.03</v>
          </cell>
          <cell r="Q4556">
            <v>1</v>
          </cell>
        </row>
        <row r="4557">
          <cell r="A4557" t="str">
            <v>23</v>
          </cell>
          <cell r="B4557" t="str">
            <v>02104</v>
          </cell>
          <cell r="C4557" t="str">
            <v>ФЛ Меркулова Л.А.</v>
          </cell>
          <cell r="D4557" t="str">
            <v>ФЛ</v>
          </cell>
          <cell r="E4557" t="str">
            <v>05</v>
          </cell>
          <cell r="F4557" t="str">
            <v>0</v>
          </cell>
          <cell r="G4557" t="str">
            <v>5</v>
          </cell>
          <cell r="H4557">
            <v>47.58</v>
          </cell>
          <cell r="I4557">
            <v>47.58</v>
          </cell>
          <cell r="J4557">
            <v>0</v>
          </cell>
          <cell r="K4557">
            <v>0</v>
          </cell>
          <cell r="L4557">
            <v>0</v>
          </cell>
          <cell r="M4557">
            <v>47.58</v>
          </cell>
          <cell r="N4557">
            <v>0</v>
          </cell>
          <cell r="O4557">
            <v>0</v>
          </cell>
          <cell r="P4557">
            <v>0</v>
          </cell>
          <cell r="Q4557">
            <v>1</v>
          </cell>
        </row>
        <row r="4558">
          <cell r="A4558" t="str">
            <v>23</v>
          </cell>
          <cell r="B4558" t="str">
            <v>02105</v>
          </cell>
          <cell r="C4558" t="str">
            <v>ООО "ТМ-Прогресс"</v>
          </cell>
          <cell r="D4558" t="str">
            <v>ООО</v>
          </cell>
          <cell r="E4558" t="str">
            <v>05</v>
          </cell>
          <cell r="F4558" t="str">
            <v>0</v>
          </cell>
          <cell r="G4558" t="str">
            <v>5</v>
          </cell>
          <cell r="H4558">
            <v>118</v>
          </cell>
          <cell r="I4558">
            <v>103.07</v>
          </cell>
          <cell r="J4558">
            <v>0</v>
          </cell>
          <cell r="K4558">
            <v>0</v>
          </cell>
          <cell r="L4558">
            <v>0</v>
          </cell>
          <cell r="M4558">
            <v>0</v>
          </cell>
          <cell r="N4558">
            <v>0</v>
          </cell>
          <cell r="O4558">
            <v>103.07</v>
          </cell>
          <cell r="P4558">
            <v>0</v>
          </cell>
          <cell r="Q4558">
            <v>1</v>
          </cell>
        </row>
        <row r="4559">
          <cell r="A4559" t="str">
            <v>23</v>
          </cell>
          <cell r="B4559" t="str">
            <v>02106</v>
          </cell>
          <cell r="C4559" t="str">
            <v>ИП Панова Г.Г.</v>
          </cell>
          <cell r="D4559" t="str">
            <v>ИП</v>
          </cell>
          <cell r="E4559" t="str">
            <v>06</v>
          </cell>
          <cell r="F4559" t="str">
            <v>0</v>
          </cell>
          <cell r="G4559" t="str">
            <v>5</v>
          </cell>
          <cell r="H4559">
            <v>23.79</v>
          </cell>
          <cell r="I4559">
            <v>0</v>
          </cell>
          <cell r="J4559">
            <v>-167.48</v>
          </cell>
          <cell r="K4559">
            <v>0</v>
          </cell>
          <cell r="L4559">
            <v>0</v>
          </cell>
          <cell r="M4559">
            <v>0</v>
          </cell>
          <cell r="N4559">
            <v>0</v>
          </cell>
          <cell r="O4559">
            <v>0</v>
          </cell>
          <cell r="P4559">
            <v>-167.48</v>
          </cell>
          <cell r="Q4559">
            <v>1</v>
          </cell>
        </row>
        <row r="4560">
          <cell r="A4560" t="str">
            <v>23</v>
          </cell>
          <cell r="B4560" t="str">
            <v>02107</v>
          </cell>
          <cell r="C4560" t="str">
            <v>ИП Слатвинская Е.М.</v>
          </cell>
          <cell r="D4560" t="str">
            <v>ИП</v>
          </cell>
          <cell r="E4560" t="str">
            <v>05</v>
          </cell>
          <cell r="F4560" t="str">
            <v>0</v>
          </cell>
          <cell r="G4560" t="str">
            <v>5</v>
          </cell>
          <cell r="H4560">
            <v>11.9</v>
          </cell>
          <cell r="I4560">
            <v>0</v>
          </cell>
          <cell r="J4560">
            <v>-349.54</v>
          </cell>
          <cell r="K4560">
            <v>0</v>
          </cell>
          <cell r="L4560">
            <v>0</v>
          </cell>
          <cell r="M4560">
            <v>0</v>
          </cell>
          <cell r="N4560">
            <v>0</v>
          </cell>
          <cell r="O4560">
            <v>0</v>
          </cell>
          <cell r="P4560">
            <v>-349.54</v>
          </cell>
          <cell r="Q4560">
            <v>1</v>
          </cell>
        </row>
        <row r="4561">
          <cell r="A4561" t="str">
            <v>23</v>
          </cell>
          <cell r="B4561" t="str">
            <v>02111</v>
          </cell>
          <cell r="C4561" t="str">
            <v>ООО "Евроимидж"</v>
          </cell>
          <cell r="D4561" t="str">
            <v>ООО</v>
          </cell>
          <cell r="E4561" t="str">
            <v>05</v>
          </cell>
          <cell r="F4561" t="str">
            <v>0</v>
          </cell>
          <cell r="G4561" t="str">
            <v>5</v>
          </cell>
          <cell r="H4561">
            <v>368.73</v>
          </cell>
          <cell r="I4561">
            <v>0</v>
          </cell>
          <cell r="J4561">
            <v>-910.89</v>
          </cell>
          <cell r="K4561">
            <v>0</v>
          </cell>
          <cell r="L4561">
            <v>0</v>
          </cell>
          <cell r="M4561">
            <v>0</v>
          </cell>
          <cell r="N4561">
            <v>0</v>
          </cell>
          <cell r="O4561">
            <v>0</v>
          </cell>
          <cell r="P4561">
            <v>-910.89</v>
          </cell>
          <cell r="Q4561">
            <v>1</v>
          </cell>
        </row>
        <row r="4562">
          <cell r="A4562" t="str">
            <v>23</v>
          </cell>
          <cell r="B4562" t="str">
            <v>02112</v>
          </cell>
          <cell r="C4562" t="str">
            <v>ИП Кузнецов К.Н.</v>
          </cell>
          <cell r="D4562" t="str">
            <v>ИП</v>
          </cell>
          <cell r="G4562" t="str">
            <v>5</v>
          </cell>
          <cell r="H4562">
            <v>130.84</v>
          </cell>
          <cell r="I4562">
            <v>130.84</v>
          </cell>
          <cell r="J4562">
            <v>0</v>
          </cell>
          <cell r="K4562">
            <v>0</v>
          </cell>
          <cell r="L4562">
            <v>0</v>
          </cell>
          <cell r="M4562">
            <v>130.84</v>
          </cell>
          <cell r="N4562">
            <v>0</v>
          </cell>
          <cell r="O4562">
            <v>0</v>
          </cell>
          <cell r="P4562">
            <v>0</v>
          </cell>
          <cell r="Q4562">
            <v>2</v>
          </cell>
        </row>
        <row r="4563">
          <cell r="A4563" t="str">
            <v>23</v>
          </cell>
          <cell r="B4563" t="str">
            <v>02113</v>
          </cell>
          <cell r="C4563" t="str">
            <v>ИП Вахнер А.В.</v>
          </cell>
          <cell r="D4563" t="str">
            <v>ИП</v>
          </cell>
          <cell r="E4563" t="str">
            <v>06</v>
          </cell>
          <cell r="F4563" t="str">
            <v>0</v>
          </cell>
          <cell r="G4563" t="str">
            <v>5</v>
          </cell>
          <cell r="H4563">
            <v>151.61000000000001</v>
          </cell>
          <cell r="I4563">
            <v>151.61000000000001</v>
          </cell>
          <cell r="J4563">
            <v>0</v>
          </cell>
          <cell r="K4563">
            <v>0</v>
          </cell>
          <cell r="L4563">
            <v>0</v>
          </cell>
          <cell r="M4563">
            <v>0</v>
          </cell>
          <cell r="N4563">
            <v>0</v>
          </cell>
          <cell r="O4563">
            <v>151.61000000000001</v>
          </cell>
          <cell r="P4563">
            <v>0</v>
          </cell>
          <cell r="Q4563">
            <v>1</v>
          </cell>
        </row>
        <row r="4564">
          <cell r="A4564" t="str">
            <v>23</v>
          </cell>
          <cell r="B4564" t="str">
            <v>02115</v>
          </cell>
          <cell r="C4564" t="str">
            <v>ООО "Перестройка"</v>
          </cell>
          <cell r="D4564" t="str">
            <v>ООО</v>
          </cell>
          <cell r="G4564" t="str">
            <v>5</v>
          </cell>
          <cell r="H4564">
            <v>123.29</v>
          </cell>
          <cell r="I4564">
            <v>123.29</v>
          </cell>
          <cell r="J4564">
            <v>0</v>
          </cell>
          <cell r="K4564">
            <v>0</v>
          </cell>
          <cell r="L4564">
            <v>0</v>
          </cell>
          <cell r="M4564">
            <v>0</v>
          </cell>
          <cell r="N4564">
            <v>0</v>
          </cell>
          <cell r="O4564">
            <v>123.29</v>
          </cell>
          <cell r="P4564">
            <v>0</v>
          </cell>
          <cell r="Q4564">
            <v>1</v>
          </cell>
        </row>
        <row r="4565">
          <cell r="A4565" t="str">
            <v>23</v>
          </cell>
          <cell r="B4565" t="str">
            <v>02116</v>
          </cell>
          <cell r="C4565" t="str">
            <v>ОАО "Строитель"</v>
          </cell>
          <cell r="D4565" t="str">
            <v>ОАО</v>
          </cell>
          <cell r="E4565" t="str">
            <v>06</v>
          </cell>
          <cell r="F4565" t="str">
            <v>0</v>
          </cell>
          <cell r="G4565" t="str">
            <v>5</v>
          </cell>
          <cell r="H4565">
            <v>54.75</v>
          </cell>
          <cell r="I4565">
            <v>54.75</v>
          </cell>
          <cell r="J4565">
            <v>0</v>
          </cell>
          <cell r="K4565">
            <v>54.75</v>
          </cell>
          <cell r="L4565">
            <v>0</v>
          </cell>
          <cell r="M4565">
            <v>54.75</v>
          </cell>
          <cell r="N4565">
            <v>0</v>
          </cell>
          <cell r="O4565">
            <v>0</v>
          </cell>
          <cell r="P4565">
            <v>0</v>
          </cell>
          <cell r="Q4565">
            <v>0</v>
          </cell>
        </row>
        <row r="4566">
          <cell r="A4566" t="str">
            <v>23</v>
          </cell>
          <cell r="B4566" t="str">
            <v>02118</v>
          </cell>
          <cell r="C4566" t="str">
            <v>ЧП Гиберт</v>
          </cell>
          <cell r="D4566" t="str">
            <v>ЧП</v>
          </cell>
          <cell r="E4566" t="str">
            <v>06</v>
          </cell>
          <cell r="F4566" t="str">
            <v>0</v>
          </cell>
          <cell r="G4566" t="str">
            <v>5</v>
          </cell>
          <cell r="H4566">
            <v>0</v>
          </cell>
          <cell r="I4566">
            <v>0</v>
          </cell>
          <cell r="J4566">
            <v>0</v>
          </cell>
          <cell r="K4566">
            <v>0</v>
          </cell>
          <cell r="L4566">
            <v>0</v>
          </cell>
          <cell r="M4566">
            <v>0</v>
          </cell>
          <cell r="N4566">
            <v>0</v>
          </cell>
          <cell r="O4566">
            <v>0</v>
          </cell>
          <cell r="P4566">
            <v>0</v>
          </cell>
          <cell r="Q4566">
            <v>0</v>
          </cell>
        </row>
        <row r="4567">
          <cell r="A4567" t="str">
            <v>23</v>
          </cell>
          <cell r="B4567" t="str">
            <v>02119</v>
          </cell>
          <cell r="C4567" t="str">
            <v>ООО"Инсайт"</v>
          </cell>
          <cell r="D4567" t="str">
            <v>ООО</v>
          </cell>
          <cell r="E4567" t="str">
            <v>06</v>
          </cell>
          <cell r="F4567" t="str">
            <v>Л</v>
          </cell>
          <cell r="G4567" t="str">
            <v>5</v>
          </cell>
          <cell r="H4567">
            <v>594.72</v>
          </cell>
          <cell r="I4567">
            <v>594.72</v>
          </cell>
          <cell r="J4567">
            <v>0</v>
          </cell>
          <cell r="K4567">
            <v>0</v>
          </cell>
          <cell r="L4567">
            <v>0</v>
          </cell>
          <cell r="M4567">
            <v>0</v>
          </cell>
          <cell r="N4567">
            <v>0</v>
          </cell>
          <cell r="O4567">
            <v>594.72</v>
          </cell>
          <cell r="P4567">
            <v>0</v>
          </cell>
          <cell r="Q4567">
            <v>1</v>
          </cell>
        </row>
        <row r="4568">
          <cell r="A4568" t="str">
            <v>23</v>
          </cell>
          <cell r="B4568" t="str">
            <v>02121</v>
          </cell>
          <cell r="C4568" t="str">
            <v>ЧП Сыромятникова С.Г.</v>
          </cell>
          <cell r="D4568" t="str">
            <v>ЧП</v>
          </cell>
          <cell r="E4568" t="str">
            <v>05</v>
          </cell>
          <cell r="F4568" t="str">
            <v>0</v>
          </cell>
          <cell r="G4568" t="str">
            <v>5</v>
          </cell>
          <cell r="H4568">
            <v>35.69</v>
          </cell>
          <cell r="I4568">
            <v>35.17</v>
          </cell>
          <cell r="J4568">
            <v>0</v>
          </cell>
          <cell r="K4568">
            <v>0</v>
          </cell>
          <cell r="L4568">
            <v>0</v>
          </cell>
          <cell r="M4568">
            <v>0</v>
          </cell>
          <cell r="N4568">
            <v>0</v>
          </cell>
          <cell r="O4568">
            <v>35.17</v>
          </cell>
          <cell r="P4568">
            <v>0</v>
          </cell>
          <cell r="Q4568">
            <v>1</v>
          </cell>
        </row>
        <row r="4569">
          <cell r="A4569" t="str">
            <v>23</v>
          </cell>
          <cell r="B4569" t="str">
            <v>02122</v>
          </cell>
          <cell r="C4569" t="str">
            <v>ООО "Ловитор"</v>
          </cell>
          <cell r="D4569" t="str">
            <v>ЧП</v>
          </cell>
          <cell r="E4569" t="str">
            <v>06</v>
          </cell>
          <cell r="F4569" t="str">
            <v>0</v>
          </cell>
          <cell r="G4569" t="str">
            <v>5</v>
          </cell>
          <cell r="H4569">
            <v>0</v>
          </cell>
          <cell r="I4569">
            <v>0</v>
          </cell>
          <cell r="J4569">
            <v>-0.01</v>
          </cell>
          <cell r="K4569">
            <v>0</v>
          </cell>
          <cell r="L4569">
            <v>0</v>
          </cell>
          <cell r="M4569">
            <v>0</v>
          </cell>
          <cell r="N4569">
            <v>0</v>
          </cell>
          <cell r="O4569">
            <v>0</v>
          </cell>
          <cell r="P4569">
            <v>-0.01</v>
          </cell>
          <cell r="Q4569">
            <v>1</v>
          </cell>
        </row>
        <row r="4570">
          <cell r="A4570" t="str">
            <v>23</v>
          </cell>
          <cell r="B4570" t="str">
            <v>02123</v>
          </cell>
          <cell r="C4570" t="str">
            <v>ФГУ УК ГУИН России по Красноярскому краю</v>
          </cell>
          <cell r="E4570" t="str">
            <v>05</v>
          </cell>
          <cell r="F4570" t="str">
            <v>0</v>
          </cell>
          <cell r="G4570" t="str">
            <v>Ф</v>
          </cell>
          <cell r="H4570">
            <v>17643.169999999998</v>
          </cell>
          <cell r="I4570">
            <v>0</v>
          </cell>
          <cell r="J4570">
            <v>0</v>
          </cell>
          <cell r="K4570">
            <v>0</v>
          </cell>
          <cell r="L4570">
            <v>8491.85</v>
          </cell>
          <cell r="M4570">
            <v>0</v>
          </cell>
          <cell r="N4570">
            <v>0</v>
          </cell>
          <cell r="O4570">
            <v>0</v>
          </cell>
          <cell r="P4570">
            <v>0</v>
          </cell>
          <cell r="Q4570">
            <v>2</v>
          </cell>
        </row>
        <row r="4571">
          <cell r="A4571" t="str">
            <v>23</v>
          </cell>
          <cell r="B4571" t="str">
            <v>02124</v>
          </cell>
          <cell r="C4571" t="str">
            <v>ЧП Федоров В.В.</v>
          </cell>
          <cell r="D4571" t="str">
            <v>ЧП</v>
          </cell>
          <cell r="E4571" t="str">
            <v>05</v>
          </cell>
          <cell r="F4571" t="str">
            <v>0</v>
          </cell>
          <cell r="G4571" t="str">
            <v>5</v>
          </cell>
          <cell r="H4571">
            <v>0</v>
          </cell>
          <cell r="I4571">
            <v>0</v>
          </cell>
          <cell r="J4571">
            <v>0</v>
          </cell>
          <cell r="K4571">
            <v>0</v>
          </cell>
          <cell r="L4571">
            <v>0</v>
          </cell>
          <cell r="M4571">
            <v>0</v>
          </cell>
          <cell r="N4571">
            <v>0</v>
          </cell>
          <cell r="O4571">
            <v>0</v>
          </cell>
          <cell r="P4571">
            <v>0</v>
          </cell>
          <cell r="Q4571">
            <v>0</v>
          </cell>
        </row>
        <row r="4572">
          <cell r="A4572" t="str">
            <v>23</v>
          </cell>
          <cell r="B4572" t="str">
            <v>02126</v>
          </cell>
          <cell r="C4572" t="str">
            <v>ИП Рафейчик Е.В.</v>
          </cell>
          <cell r="D4572" t="str">
            <v>ИП</v>
          </cell>
          <cell r="E4572" t="str">
            <v>05</v>
          </cell>
          <cell r="F4572" t="str">
            <v>0</v>
          </cell>
          <cell r="G4572" t="str">
            <v>5</v>
          </cell>
          <cell r="H4572">
            <v>83.26</v>
          </cell>
          <cell r="I4572">
            <v>83.26</v>
          </cell>
          <cell r="J4572">
            <v>0</v>
          </cell>
          <cell r="K4572">
            <v>0</v>
          </cell>
          <cell r="L4572">
            <v>0</v>
          </cell>
          <cell r="M4572">
            <v>0</v>
          </cell>
          <cell r="N4572">
            <v>0</v>
          </cell>
          <cell r="O4572">
            <v>83.26</v>
          </cell>
          <cell r="P4572">
            <v>0</v>
          </cell>
          <cell r="Q4572">
            <v>1</v>
          </cell>
        </row>
        <row r="4573">
          <cell r="A4573" t="str">
            <v>23</v>
          </cell>
          <cell r="B4573" t="str">
            <v>02127</v>
          </cell>
          <cell r="C4573" t="str">
            <v>ФЛ Рассоленко А.А.</v>
          </cell>
          <cell r="D4573" t="str">
            <v>ФЛ</v>
          </cell>
          <cell r="E4573" t="str">
            <v>06</v>
          </cell>
          <cell r="F4573" t="str">
            <v>0</v>
          </cell>
          <cell r="G4573" t="str">
            <v>5</v>
          </cell>
          <cell r="H4573">
            <v>402.52</v>
          </cell>
          <cell r="I4573">
            <v>0</v>
          </cell>
          <cell r="J4573">
            <v>-208.69</v>
          </cell>
          <cell r="K4573">
            <v>0</v>
          </cell>
          <cell r="L4573">
            <v>0</v>
          </cell>
          <cell r="M4573">
            <v>0</v>
          </cell>
          <cell r="N4573">
            <v>0</v>
          </cell>
          <cell r="O4573">
            <v>0</v>
          </cell>
          <cell r="P4573">
            <v>-208.69</v>
          </cell>
          <cell r="Q4573">
            <v>1</v>
          </cell>
        </row>
        <row r="4574">
          <cell r="A4574" t="str">
            <v>23</v>
          </cell>
          <cell r="B4574" t="str">
            <v>02128</v>
          </cell>
          <cell r="C4574" t="str">
            <v>ФЛ Кудряшов Г.Б.</v>
          </cell>
          <cell r="D4574" t="str">
            <v>ФЛ</v>
          </cell>
          <cell r="E4574" t="str">
            <v>05</v>
          </cell>
          <cell r="F4574" t="str">
            <v>0</v>
          </cell>
          <cell r="G4574" t="str">
            <v>5</v>
          </cell>
          <cell r="H4574">
            <v>104.22</v>
          </cell>
          <cell r="I4574">
            <v>0</v>
          </cell>
          <cell r="J4574">
            <v>-73.64</v>
          </cell>
          <cell r="K4574">
            <v>0</v>
          </cell>
          <cell r="L4574">
            <v>0</v>
          </cell>
          <cell r="M4574">
            <v>0</v>
          </cell>
          <cell r="N4574">
            <v>0</v>
          </cell>
          <cell r="O4574">
            <v>0</v>
          </cell>
          <cell r="P4574">
            <v>-73.64</v>
          </cell>
          <cell r="Q4574">
            <v>1</v>
          </cell>
        </row>
        <row r="4575">
          <cell r="A4575" t="str">
            <v>23</v>
          </cell>
          <cell r="B4575" t="str">
            <v>02130</v>
          </cell>
          <cell r="C4575" t="str">
            <v>ФЛ Иванова И.В.</v>
          </cell>
          <cell r="D4575" t="str">
            <v>ФЛ</v>
          </cell>
          <cell r="G4575" t="str">
            <v>5</v>
          </cell>
          <cell r="H4575">
            <v>3174.29</v>
          </cell>
          <cell r="I4575">
            <v>3174.27</v>
          </cell>
          <cell r="J4575">
            <v>0</v>
          </cell>
          <cell r="K4575">
            <v>0</v>
          </cell>
          <cell r="L4575">
            <v>0</v>
          </cell>
          <cell r="M4575">
            <v>3174.29</v>
          </cell>
          <cell r="N4575">
            <v>0</v>
          </cell>
          <cell r="O4575">
            <v>0</v>
          </cell>
          <cell r="P4575">
            <v>-0.02</v>
          </cell>
          <cell r="Q4575">
            <v>3</v>
          </cell>
        </row>
        <row r="4576">
          <cell r="A4576" t="str">
            <v>23</v>
          </cell>
          <cell r="B4576" t="str">
            <v>02132</v>
          </cell>
          <cell r="C4576" t="str">
            <v>ООО "Компания НЭКС"</v>
          </cell>
          <cell r="D4576" t="str">
            <v>ООО</v>
          </cell>
          <cell r="E4576" t="str">
            <v>06</v>
          </cell>
          <cell r="F4576" t="str">
            <v>0</v>
          </cell>
          <cell r="G4576" t="str">
            <v>5</v>
          </cell>
          <cell r="H4576">
            <v>0</v>
          </cell>
          <cell r="I4576">
            <v>3704.24</v>
          </cell>
          <cell r="J4576">
            <v>0</v>
          </cell>
          <cell r="K4576">
            <v>0</v>
          </cell>
          <cell r="L4576">
            <v>0</v>
          </cell>
          <cell r="M4576">
            <v>0</v>
          </cell>
          <cell r="N4576">
            <v>0</v>
          </cell>
          <cell r="O4576">
            <v>3704.24</v>
          </cell>
          <cell r="P4576">
            <v>0</v>
          </cell>
          <cell r="Q4576">
            <v>1</v>
          </cell>
        </row>
        <row r="4577">
          <cell r="A4577" t="str">
            <v>23</v>
          </cell>
          <cell r="B4577" t="str">
            <v>02135</v>
          </cell>
          <cell r="C4577" t="str">
            <v>ООО "Факел Альфа"</v>
          </cell>
          <cell r="D4577" t="str">
            <v>ООО</v>
          </cell>
          <cell r="E4577" t="str">
            <v>06</v>
          </cell>
          <cell r="F4577" t="str">
            <v>0</v>
          </cell>
          <cell r="G4577" t="str">
            <v>5</v>
          </cell>
          <cell r="H4577">
            <v>128.94999999999999</v>
          </cell>
          <cell r="I4577">
            <v>0</v>
          </cell>
          <cell r="J4577">
            <v>-47.79</v>
          </cell>
          <cell r="K4577">
            <v>0</v>
          </cell>
          <cell r="L4577">
            <v>0</v>
          </cell>
          <cell r="M4577">
            <v>0</v>
          </cell>
          <cell r="N4577">
            <v>0</v>
          </cell>
          <cell r="O4577">
            <v>0</v>
          </cell>
          <cell r="P4577">
            <v>-47.79</v>
          </cell>
          <cell r="Q4577">
            <v>1</v>
          </cell>
        </row>
        <row r="4578">
          <cell r="A4578" t="str">
            <v>23</v>
          </cell>
          <cell r="B4578" t="str">
            <v>02137</v>
          </cell>
          <cell r="C4578" t="str">
            <v>ИП Черепанов В.Г.</v>
          </cell>
          <cell r="D4578" t="str">
            <v>ИП</v>
          </cell>
          <cell r="E4578" t="str">
            <v>05</v>
          </cell>
          <cell r="F4578" t="str">
            <v>0</v>
          </cell>
          <cell r="G4578" t="str">
            <v>5</v>
          </cell>
          <cell r="H4578">
            <v>47.58</v>
          </cell>
          <cell r="I4578">
            <v>0</v>
          </cell>
          <cell r="J4578">
            <v>-1021.75</v>
          </cell>
          <cell r="K4578">
            <v>0</v>
          </cell>
          <cell r="L4578">
            <v>0</v>
          </cell>
          <cell r="M4578">
            <v>0</v>
          </cell>
          <cell r="N4578">
            <v>0</v>
          </cell>
          <cell r="O4578">
            <v>0</v>
          </cell>
          <cell r="P4578">
            <v>-1021.75</v>
          </cell>
          <cell r="Q4578">
            <v>1</v>
          </cell>
        </row>
        <row r="4579">
          <cell r="A4579" t="str">
            <v>23</v>
          </cell>
          <cell r="B4579" t="str">
            <v>02139</v>
          </cell>
          <cell r="C4579" t="str">
            <v>ООО "Люмина"</v>
          </cell>
          <cell r="D4579" t="str">
            <v>ООО</v>
          </cell>
          <cell r="E4579" t="str">
            <v>06</v>
          </cell>
          <cell r="F4579" t="str">
            <v>0</v>
          </cell>
          <cell r="G4579" t="str">
            <v>5</v>
          </cell>
          <cell r="H4579">
            <v>0</v>
          </cell>
          <cell r="I4579">
            <v>0</v>
          </cell>
          <cell r="J4579">
            <v>0</v>
          </cell>
          <cell r="K4579">
            <v>0</v>
          </cell>
          <cell r="L4579">
            <v>0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</row>
        <row r="4580">
          <cell r="A4580" t="str">
            <v>23</v>
          </cell>
          <cell r="B4580" t="str">
            <v>02140</v>
          </cell>
          <cell r="C4580" t="str">
            <v>ООО "Сибстар"</v>
          </cell>
          <cell r="D4580" t="str">
            <v>ЗАО</v>
          </cell>
          <cell r="E4580" t="str">
            <v>08</v>
          </cell>
          <cell r="F4580" t="str">
            <v>0</v>
          </cell>
          <cell r="G4580" t="str">
            <v>5</v>
          </cell>
          <cell r="H4580">
            <v>520.14</v>
          </cell>
          <cell r="I4580">
            <v>520.14</v>
          </cell>
          <cell r="J4580">
            <v>0</v>
          </cell>
          <cell r="K4580">
            <v>0</v>
          </cell>
          <cell r="L4580">
            <v>0</v>
          </cell>
          <cell r="M4580">
            <v>0</v>
          </cell>
          <cell r="N4580">
            <v>0</v>
          </cell>
          <cell r="O4580">
            <v>520.14</v>
          </cell>
          <cell r="P4580">
            <v>0</v>
          </cell>
          <cell r="Q4580">
            <v>2</v>
          </cell>
        </row>
        <row r="4581">
          <cell r="A4581" t="str">
            <v>23</v>
          </cell>
          <cell r="B4581" t="str">
            <v>02142</v>
          </cell>
          <cell r="C4581" t="str">
            <v>Территор. орган Федеральной службы госуд. статис. по Красн.кр-ю</v>
          </cell>
          <cell r="D4581" t="str">
            <v>ГКС</v>
          </cell>
          <cell r="E4581" t="str">
            <v>05</v>
          </cell>
          <cell r="F4581" t="str">
            <v>0</v>
          </cell>
          <cell r="G4581" t="str">
            <v>Ф</v>
          </cell>
          <cell r="H4581">
            <v>4893.13</v>
          </cell>
          <cell r="I4581">
            <v>0</v>
          </cell>
          <cell r="J4581">
            <v>-0.01</v>
          </cell>
          <cell r="K4581">
            <v>0</v>
          </cell>
          <cell r="L4581">
            <v>0</v>
          </cell>
          <cell r="M4581">
            <v>0</v>
          </cell>
          <cell r="N4581">
            <v>0</v>
          </cell>
          <cell r="O4581">
            <v>0</v>
          </cell>
          <cell r="P4581">
            <v>-0.01</v>
          </cell>
          <cell r="Q4581">
            <v>2</v>
          </cell>
        </row>
        <row r="4582">
          <cell r="A4582" t="str">
            <v>23</v>
          </cell>
          <cell r="B4582" t="str">
            <v>02144</v>
          </cell>
          <cell r="C4582" t="str">
            <v>ИП Клименко С.И.</v>
          </cell>
          <cell r="D4582" t="str">
            <v>ИП</v>
          </cell>
          <cell r="E4582" t="str">
            <v>05</v>
          </cell>
          <cell r="F4582" t="str">
            <v>0</v>
          </cell>
          <cell r="G4582" t="str">
            <v>5</v>
          </cell>
          <cell r="H4582">
            <v>323.60000000000002</v>
          </cell>
          <cell r="I4582">
            <v>0</v>
          </cell>
          <cell r="J4582">
            <v>-558.59</v>
          </cell>
          <cell r="K4582">
            <v>0</v>
          </cell>
          <cell r="L4582">
            <v>0</v>
          </cell>
          <cell r="M4582">
            <v>0</v>
          </cell>
          <cell r="N4582">
            <v>0</v>
          </cell>
          <cell r="O4582">
            <v>0</v>
          </cell>
          <cell r="P4582">
            <v>-558.59</v>
          </cell>
          <cell r="Q4582">
            <v>2</v>
          </cell>
        </row>
        <row r="4583">
          <cell r="A4583" t="str">
            <v>23</v>
          </cell>
          <cell r="B4583" t="str">
            <v>02145</v>
          </cell>
          <cell r="C4583" t="str">
            <v>ООО "Омега"</v>
          </cell>
          <cell r="D4583" t="str">
            <v>ООО</v>
          </cell>
          <cell r="E4583" t="str">
            <v>05</v>
          </cell>
          <cell r="F4583" t="str">
            <v>0</v>
          </cell>
          <cell r="G4583" t="str">
            <v>5</v>
          </cell>
          <cell r="H4583">
            <v>0</v>
          </cell>
          <cell r="I4583">
            <v>0</v>
          </cell>
          <cell r="J4583">
            <v>0</v>
          </cell>
          <cell r="K4583">
            <v>0</v>
          </cell>
          <cell r="L4583">
            <v>0</v>
          </cell>
          <cell r="M4583">
            <v>0</v>
          </cell>
          <cell r="N4583">
            <v>0</v>
          </cell>
          <cell r="O4583">
            <v>0</v>
          </cell>
          <cell r="P4583">
            <v>0</v>
          </cell>
          <cell r="Q4583">
            <v>0</v>
          </cell>
        </row>
        <row r="4584">
          <cell r="A4584" t="str">
            <v>23</v>
          </cell>
          <cell r="B4584" t="str">
            <v>02147</v>
          </cell>
          <cell r="C4584" t="str">
            <v>ООО ПКФ "Ани"</v>
          </cell>
          <cell r="D4584" t="str">
            <v>ООО</v>
          </cell>
          <cell r="E4584" t="str">
            <v>05</v>
          </cell>
          <cell r="F4584" t="str">
            <v>0</v>
          </cell>
          <cell r="G4584" t="str">
            <v>5</v>
          </cell>
          <cell r="H4584">
            <v>382.51</v>
          </cell>
          <cell r="I4584">
            <v>783.66</v>
          </cell>
          <cell r="J4584">
            <v>0</v>
          </cell>
          <cell r="K4584">
            <v>406.29</v>
          </cell>
          <cell r="L4584">
            <v>0</v>
          </cell>
          <cell r="M4584">
            <v>1000</v>
          </cell>
          <cell r="N4584">
            <v>0</v>
          </cell>
          <cell r="O4584">
            <v>0</v>
          </cell>
          <cell r="P4584">
            <v>-216.34</v>
          </cell>
          <cell r="Q4584">
            <v>1</v>
          </cell>
        </row>
        <row r="4585">
          <cell r="A4585" t="str">
            <v>23</v>
          </cell>
          <cell r="B4585" t="str">
            <v>02148</v>
          </cell>
          <cell r="C4585" t="str">
            <v>ИП Золотуева Е.И.</v>
          </cell>
          <cell r="D4585" t="str">
            <v>ИП</v>
          </cell>
          <cell r="E4585" t="str">
            <v>06</v>
          </cell>
          <cell r="F4585" t="str">
            <v>0</v>
          </cell>
          <cell r="G4585" t="str">
            <v>5</v>
          </cell>
          <cell r="H4585">
            <v>127.82</v>
          </cell>
          <cell r="I4585">
            <v>0</v>
          </cell>
          <cell r="J4585">
            <v>-112.95</v>
          </cell>
          <cell r="K4585">
            <v>0</v>
          </cell>
          <cell r="L4585">
            <v>0</v>
          </cell>
          <cell r="M4585">
            <v>0</v>
          </cell>
          <cell r="N4585">
            <v>0</v>
          </cell>
          <cell r="O4585">
            <v>0</v>
          </cell>
          <cell r="P4585">
            <v>-112.95</v>
          </cell>
          <cell r="Q4585">
            <v>1</v>
          </cell>
        </row>
        <row r="4586">
          <cell r="A4586" t="str">
            <v>23</v>
          </cell>
          <cell r="B4586" t="str">
            <v>02149</v>
          </cell>
          <cell r="C4586" t="str">
            <v>ИП Ткаченко Т.А.</v>
          </cell>
          <cell r="D4586" t="str">
            <v>ИП</v>
          </cell>
          <cell r="E4586" t="str">
            <v>06</v>
          </cell>
          <cell r="F4586" t="str">
            <v>0</v>
          </cell>
          <cell r="G4586" t="str">
            <v>5</v>
          </cell>
          <cell r="H4586">
            <v>325.49</v>
          </cell>
          <cell r="I4586">
            <v>325.49</v>
          </cell>
          <cell r="J4586">
            <v>0</v>
          </cell>
          <cell r="K4586">
            <v>0</v>
          </cell>
          <cell r="L4586">
            <v>0</v>
          </cell>
          <cell r="M4586">
            <v>0</v>
          </cell>
          <cell r="N4586">
            <v>0</v>
          </cell>
          <cell r="O4586">
            <v>325.49</v>
          </cell>
          <cell r="P4586">
            <v>0</v>
          </cell>
          <cell r="Q4586">
            <v>1</v>
          </cell>
        </row>
        <row r="4587">
          <cell r="A4587" t="str">
            <v>23</v>
          </cell>
          <cell r="B4587" t="str">
            <v>02150</v>
          </cell>
          <cell r="C4587" t="str">
            <v>ИП Тукмачев В.И.</v>
          </cell>
          <cell r="D4587" t="str">
            <v>ИП</v>
          </cell>
          <cell r="E4587" t="str">
            <v>06</v>
          </cell>
          <cell r="F4587" t="str">
            <v>0</v>
          </cell>
          <cell r="G4587" t="str">
            <v>5</v>
          </cell>
          <cell r="H4587">
            <v>2927.91</v>
          </cell>
          <cell r="I4587">
            <v>1990.77</v>
          </cell>
          <cell r="J4587">
            <v>0</v>
          </cell>
          <cell r="K4587">
            <v>0</v>
          </cell>
          <cell r="L4587">
            <v>0</v>
          </cell>
          <cell r="M4587">
            <v>0</v>
          </cell>
          <cell r="N4587">
            <v>0</v>
          </cell>
          <cell r="O4587">
            <v>1990.77</v>
          </cell>
          <cell r="P4587">
            <v>0</v>
          </cell>
          <cell r="Q4587">
            <v>1</v>
          </cell>
        </row>
        <row r="4588">
          <cell r="A4588" t="str">
            <v>23</v>
          </cell>
          <cell r="B4588" t="str">
            <v>02152</v>
          </cell>
          <cell r="C4588" t="str">
            <v>ФЛ Друшляк Г.С.</v>
          </cell>
          <cell r="D4588" t="str">
            <v>ФЛ</v>
          </cell>
          <cell r="E4588" t="str">
            <v>06</v>
          </cell>
          <cell r="F4588" t="str">
            <v>0</v>
          </cell>
          <cell r="G4588" t="str">
            <v>5</v>
          </cell>
          <cell r="H4588">
            <v>52.11</v>
          </cell>
          <cell r="I4588">
            <v>52.11</v>
          </cell>
          <cell r="J4588">
            <v>0</v>
          </cell>
          <cell r="K4588">
            <v>0</v>
          </cell>
          <cell r="L4588">
            <v>0</v>
          </cell>
          <cell r="M4588">
            <v>0</v>
          </cell>
          <cell r="N4588">
            <v>0</v>
          </cell>
          <cell r="O4588">
            <v>52.11</v>
          </cell>
          <cell r="P4588">
            <v>0</v>
          </cell>
          <cell r="Q4588">
            <v>1</v>
          </cell>
        </row>
        <row r="4589">
          <cell r="A4589" t="str">
            <v>23</v>
          </cell>
          <cell r="B4589" t="str">
            <v>02153</v>
          </cell>
          <cell r="C4589" t="str">
            <v>ФЛ Гришков  И.В.,ФЛ Чиркова Н.Н.</v>
          </cell>
          <cell r="D4589" t="str">
            <v>ФЛ</v>
          </cell>
          <cell r="E4589" t="str">
            <v>06</v>
          </cell>
          <cell r="F4589" t="str">
            <v>0</v>
          </cell>
          <cell r="G4589" t="str">
            <v>5</v>
          </cell>
          <cell r="H4589">
            <v>35.69</v>
          </cell>
          <cell r="I4589">
            <v>0</v>
          </cell>
          <cell r="J4589">
            <v>-53.34</v>
          </cell>
          <cell r="K4589">
            <v>0</v>
          </cell>
          <cell r="L4589">
            <v>0</v>
          </cell>
          <cell r="M4589">
            <v>0</v>
          </cell>
          <cell r="N4589">
            <v>0</v>
          </cell>
          <cell r="O4589">
            <v>0</v>
          </cell>
          <cell r="P4589">
            <v>-53.34</v>
          </cell>
          <cell r="Q4589">
            <v>1</v>
          </cell>
        </row>
        <row r="4590">
          <cell r="A4590" t="str">
            <v>23</v>
          </cell>
          <cell r="B4590" t="str">
            <v>02154</v>
          </cell>
          <cell r="C4590" t="str">
            <v>НП "Рембыттехника"</v>
          </cell>
          <cell r="D4590" t="str">
            <v>ПКФ</v>
          </cell>
          <cell r="E4590" t="str">
            <v>05</v>
          </cell>
          <cell r="F4590" t="str">
            <v>Л</v>
          </cell>
          <cell r="G4590" t="str">
            <v>5</v>
          </cell>
          <cell r="H4590">
            <v>5304.9</v>
          </cell>
          <cell r="I4590">
            <v>10567.7</v>
          </cell>
          <cell r="J4590">
            <v>0</v>
          </cell>
          <cell r="K4590">
            <v>0</v>
          </cell>
          <cell r="L4590">
            <v>0</v>
          </cell>
          <cell r="M4590">
            <v>6375.4</v>
          </cell>
          <cell r="N4590">
            <v>0</v>
          </cell>
          <cell r="O4590">
            <v>4192.3</v>
          </cell>
          <cell r="P4590">
            <v>0</v>
          </cell>
          <cell r="Q4590">
            <v>1</v>
          </cell>
        </row>
        <row r="4591">
          <cell r="A4591" t="str">
            <v>23</v>
          </cell>
          <cell r="B4591" t="str">
            <v>02155</v>
          </cell>
          <cell r="C4591" t="str">
            <v>ООО "АвиС плюс"</v>
          </cell>
          <cell r="D4591" t="str">
            <v>ООО</v>
          </cell>
          <cell r="E4591" t="str">
            <v>06</v>
          </cell>
          <cell r="F4591" t="str">
            <v>0</v>
          </cell>
          <cell r="G4591" t="str">
            <v>5</v>
          </cell>
          <cell r="H4591">
            <v>2889.02</v>
          </cell>
          <cell r="I4591">
            <v>2786.68</v>
          </cell>
          <cell r="J4591">
            <v>0</v>
          </cell>
          <cell r="K4591">
            <v>0</v>
          </cell>
          <cell r="L4591">
            <v>0</v>
          </cell>
          <cell r="M4591">
            <v>2889.02</v>
          </cell>
          <cell r="N4591">
            <v>0</v>
          </cell>
          <cell r="O4591">
            <v>0</v>
          </cell>
          <cell r="P4591">
            <v>-102.34</v>
          </cell>
          <cell r="Q4591">
            <v>2</v>
          </cell>
        </row>
        <row r="4592">
          <cell r="A4592" t="str">
            <v>23</v>
          </cell>
          <cell r="B4592" t="str">
            <v>02156</v>
          </cell>
          <cell r="C4592" t="str">
            <v>ИП Земскова Г.Ф.</v>
          </cell>
          <cell r="D4592" t="str">
            <v>ИП</v>
          </cell>
          <cell r="E4592" t="str">
            <v>06</v>
          </cell>
          <cell r="F4592" t="str">
            <v>0</v>
          </cell>
          <cell r="G4592" t="str">
            <v>5</v>
          </cell>
          <cell r="H4592">
            <v>142.72999999999999</v>
          </cell>
          <cell r="I4592">
            <v>0</v>
          </cell>
          <cell r="J4592">
            <v>-733.63</v>
          </cell>
          <cell r="K4592">
            <v>0</v>
          </cell>
          <cell r="L4592">
            <v>0</v>
          </cell>
          <cell r="M4592">
            <v>0</v>
          </cell>
          <cell r="N4592">
            <v>0</v>
          </cell>
          <cell r="O4592">
            <v>0</v>
          </cell>
          <cell r="P4592">
            <v>-733.63</v>
          </cell>
          <cell r="Q4592">
            <v>1</v>
          </cell>
        </row>
        <row r="4593">
          <cell r="A4593" t="str">
            <v>23</v>
          </cell>
          <cell r="B4593" t="str">
            <v>02158</v>
          </cell>
          <cell r="C4593" t="str">
            <v>ИП Лпутян Г.В.</v>
          </cell>
          <cell r="D4593" t="str">
            <v>ИП</v>
          </cell>
          <cell r="E4593" t="str">
            <v>05</v>
          </cell>
          <cell r="F4593" t="str">
            <v>0</v>
          </cell>
          <cell r="G4593" t="str">
            <v>5</v>
          </cell>
          <cell r="H4593">
            <v>713.66</v>
          </cell>
          <cell r="I4593">
            <v>0</v>
          </cell>
          <cell r="J4593">
            <v>-324.75</v>
          </cell>
          <cell r="K4593">
            <v>0</v>
          </cell>
          <cell r="L4593">
            <v>0</v>
          </cell>
          <cell r="M4593">
            <v>0</v>
          </cell>
          <cell r="N4593">
            <v>0</v>
          </cell>
          <cell r="O4593">
            <v>0</v>
          </cell>
          <cell r="P4593">
            <v>-324.75</v>
          </cell>
          <cell r="Q4593">
            <v>1</v>
          </cell>
        </row>
        <row r="4594">
          <cell r="A4594" t="str">
            <v>23</v>
          </cell>
          <cell r="B4594" t="str">
            <v>02160</v>
          </cell>
          <cell r="D4594" t="str">
            <v>ТСЖ</v>
          </cell>
          <cell r="H4594">
            <v>0</v>
          </cell>
          <cell r="I4594">
            <v>0</v>
          </cell>
          <cell r="J4594">
            <v>0</v>
          </cell>
          <cell r="K4594">
            <v>0</v>
          </cell>
          <cell r="L4594">
            <v>0</v>
          </cell>
          <cell r="M4594">
            <v>0</v>
          </cell>
          <cell r="N4594">
            <v>0</v>
          </cell>
          <cell r="O4594">
            <v>0</v>
          </cell>
          <cell r="P4594">
            <v>0</v>
          </cell>
          <cell r="Q4594">
            <v>1</v>
          </cell>
        </row>
        <row r="4595">
          <cell r="A4595" t="str">
            <v>23</v>
          </cell>
          <cell r="B4595" t="str">
            <v>02161</v>
          </cell>
          <cell r="C4595" t="str">
            <v>ИП Гурбанова И.Ю.</v>
          </cell>
          <cell r="D4595" t="str">
            <v>ИП</v>
          </cell>
          <cell r="E4595" t="str">
            <v>01</v>
          </cell>
          <cell r="F4595" t="str">
            <v>0</v>
          </cell>
          <cell r="G4595" t="str">
            <v>5</v>
          </cell>
          <cell r="H4595">
            <v>311.33999999999997</v>
          </cell>
          <cell r="I4595">
            <v>2775.13</v>
          </cell>
          <cell r="J4595">
            <v>0</v>
          </cell>
          <cell r="K4595">
            <v>0</v>
          </cell>
          <cell r="L4595">
            <v>0</v>
          </cell>
          <cell r="M4595">
            <v>0</v>
          </cell>
          <cell r="N4595">
            <v>0</v>
          </cell>
          <cell r="O4595">
            <v>2775.13</v>
          </cell>
          <cell r="P4595">
            <v>0</v>
          </cell>
          <cell r="Q4595">
            <v>1</v>
          </cell>
        </row>
        <row r="4596">
          <cell r="A4596" t="str">
            <v>23</v>
          </cell>
          <cell r="B4596" t="str">
            <v>02162</v>
          </cell>
          <cell r="C4596" t="str">
            <v>МУ "Молодежн. центр проф. наркомании"</v>
          </cell>
          <cell r="D4596" t="str">
            <v>КДМ</v>
          </cell>
          <cell r="E4596" t="str">
            <v>06</v>
          </cell>
          <cell r="F4596" t="str">
            <v>ГР</v>
          </cell>
          <cell r="G4596" t="str">
            <v>Г</v>
          </cell>
          <cell r="H4596">
            <v>166.15</v>
          </cell>
          <cell r="I4596">
            <v>166.15</v>
          </cell>
          <cell r="J4596">
            <v>0</v>
          </cell>
          <cell r="K4596">
            <v>0</v>
          </cell>
          <cell r="L4596">
            <v>0</v>
          </cell>
          <cell r="M4596">
            <v>0</v>
          </cell>
          <cell r="N4596">
            <v>0</v>
          </cell>
          <cell r="O4596">
            <v>166.15</v>
          </cell>
          <cell r="P4596">
            <v>0</v>
          </cell>
          <cell r="Q4596">
            <v>1</v>
          </cell>
        </row>
        <row r="4597">
          <cell r="A4597" t="str">
            <v>23</v>
          </cell>
          <cell r="B4597" t="str">
            <v>02163</v>
          </cell>
          <cell r="C4597" t="str">
            <v>ФЛ Тонких Т.Г.</v>
          </cell>
          <cell r="D4597" t="str">
            <v>ФЛ</v>
          </cell>
          <cell r="E4597" t="str">
            <v>05</v>
          </cell>
          <cell r="F4597" t="str">
            <v>0</v>
          </cell>
          <cell r="G4597" t="str">
            <v>5</v>
          </cell>
          <cell r="H4597">
            <v>414.42</v>
          </cell>
          <cell r="I4597">
            <v>173.17</v>
          </cell>
          <cell r="J4597">
            <v>0</v>
          </cell>
          <cell r="K4597">
            <v>0</v>
          </cell>
          <cell r="L4597">
            <v>0</v>
          </cell>
          <cell r="M4597">
            <v>0</v>
          </cell>
          <cell r="N4597">
            <v>0</v>
          </cell>
          <cell r="O4597">
            <v>173.17</v>
          </cell>
          <cell r="P4597">
            <v>0</v>
          </cell>
          <cell r="Q4597">
            <v>1</v>
          </cell>
        </row>
        <row r="4598">
          <cell r="A4598" t="str">
            <v>23</v>
          </cell>
          <cell r="B4598" t="str">
            <v>02164</v>
          </cell>
          <cell r="C4598" t="str">
            <v>ООО "Евромастер"</v>
          </cell>
          <cell r="D4598" t="str">
            <v>ООО</v>
          </cell>
          <cell r="E4598" t="str">
            <v>05</v>
          </cell>
          <cell r="F4598" t="str">
            <v>0</v>
          </cell>
          <cell r="G4598" t="str">
            <v>5</v>
          </cell>
          <cell r="H4598">
            <v>11.9</v>
          </cell>
          <cell r="I4598">
            <v>11.9</v>
          </cell>
          <cell r="J4598">
            <v>0</v>
          </cell>
          <cell r="K4598">
            <v>0</v>
          </cell>
          <cell r="L4598">
            <v>0</v>
          </cell>
          <cell r="M4598">
            <v>0</v>
          </cell>
          <cell r="N4598">
            <v>0</v>
          </cell>
          <cell r="O4598">
            <v>11.9</v>
          </cell>
          <cell r="P4598">
            <v>0</v>
          </cell>
          <cell r="Q4598">
            <v>1</v>
          </cell>
        </row>
        <row r="4599">
          <cell r="A4599" t="str">
            <v>23</v>
          </cell>
          <cell r="B4599" t="str">
            <v>02166</v>
          </cell>
          <cell r="C4599" t="str">
            <v>ЗАО "ЭлПром-С"</v>
          </cell>
          <cell r="D4599" t="str">
            <v>ЗАО</v>
          </cell>
          <cell r="E4599" t="str">
            <v>01</v>
          </cell>
          <cell r="F4599" t="str">
            <v>0</v>
          </cell>
          <cell r="G4599" t="str">
            <v>5</v>
          </cell>
          <cell r="H4599">
            <v>1185.48</v>
          </cell>
          <cell r="I4599">
            <v>1185.48</v>
          </cell>
          <cell r="J4599">
            <v>0</v>
          </cell>
          <cell r="K4599">
            <v>0</v>
          </cell>
          <cell r="L4599">
            <v>0</v>
          </cell>
          <cell r="M4599">
            <v>0</v>
          </cell>
          <cell r="N4599">
            <v>0</v>
          </cell>
          <cell r="O4599">
            <v>1185.48</v>
          </cell>
          <cell r="P4599">
            <v>0</v>
          </cell>
          <cell r="Q4599">
            <v>3</v>
          </cell>
        </row>
        <row r="4600">
          <cell r="A4600" t="str">
            <v>23</v>
          </cell>
          <cell r="B4600" t="str">
            <v>02167</v>
          </cell>
          <cell r="C4600" t="str">
            <v>ООО "Промконсалтинг плюс"</v>
          </cell>
          <cell r="D4600" t="str">
            <v>ООО</v>
          </cell>
          <cell r="G4600" t="str">
            <v>5</v>
          </cell>
          <cell r="H4600">
            <v>118.94</v>
          </cell>
          <cell r="I4600">
            <v>112.96</v>
          </cell>
          <cell r="J4600">
            <v>0</v>
          </cell>
          <cell r="K4600">
            <v>0</v>
          </cell>
          <cell r="L4600">
            <v>0</v>
          </cell>
          <cell r="M4600">
            <v>0</v>
          </cell>
          <cell r="N4600">
            <v>0</v>
          </cell>
          <cell r="O4600">
            <v>112.96</v>
          </cell>
          <cell r="P4600">
            <v>0</v>
          </cell>
          <cell r="Q4600">
            <v>1</v>
          </cell>
        </row>
        <row r="4601">
          <cell r="A4601" t="str">
            <v>23</v>
          </cell>
          <cell r="B4601" t="str">
            <v>02168</v>
          </cell>
          <cell r="C4601" t="str">
            <v>ООО "Трейси-М"</v>
          </cell>
          <cell r="D4601" t="str">
            <v>ООО</v>
          </cell>
          <cell r="E4601" t="str">
            <v>06</v>
          </cell>
          <cell r="F4601" t="str">
            <v>0</v>
          </cell>
          <cell r="G4601" t="str">
            <v>5</v>
          </cell>
          <cell r="H4601">
            <v>671.57</v>
          </cell>
          <cell r="I4601">
            <v>0</v>
          </cell>
          <cell r="J4601">
            <v>-332.09</v>
          </cell>
          <cell r="K4601">
            <v>0</v>
          </cell>
          <cell r="L4601">
            <v>0</v>
          </cell>
          <cell r="M4601">
            <v>0</v>
          </cell>
          <cell r="N4601">
            <v>0</v>
          </cell>
          <cell r="O4601">
            <v>0</v>
          </cell>
          <cell r="P4601">
            <v>-332.09</v>
          </cell>
          <cell r="Q4601">
            <v>1</v>
          </cell>
        </row>
        <row r="4602">
          <cell r="A4602" t="str">
            <v>23</v>
          </cell>
          <cell r="B4602" t="str">
            <v>02169</v>
          </cell>
          <cell r="C4602" t="str">
            <v>ФЛ Почтарь Н.В.</v>
          </cell>
          <cell r="D4602" t="str">
            <v>ФЛ</v>
          </cell>
          <cell r="E4602" t="str">
            <v>04</v>
          </cell>
          <cell r="F4602" t="str">
            <v>0</v>
          </cell>
          <cell r="G4602" t="str">
            <v>5</v>
          </cell>
          <cell r="H4602">
            <v>11.9</v>
          </cell>
          <cell r="I4602">
            <v>0</v>
          </cell>
          <cell r="J4602">
            <v>-105.35</v>
          </cell>
          <cell r="K4602">
            <v>0</v>
          </cell>
          <cell r="L4602">
            <v>0</v>
          </cell>
          <cell r="M4602">
            <v>0</v>
          </cell>
          <cell r="N4602">
            <v>0</v>
          </cell>
          <cell r="O4602">
            <v>0</v>
          </cell>
          <cell r="P4602">
            <v>-105.35</v>
          </cell>
          <cell r="Q4602">
            <v>1</v>
          </cell>
        </row>
        <row r="4603">
          <cell r="A4603" t="str">
            <v>23</v>
          </cell>
          <cell r="B4603" t="str">
            <v>02171</v>
          </cell>
          <cell r="C4603" t="str">
            <v>ООО "Медцентр  Эскулап"</v>
          </cell>
          <cell r="D4603" t="str">
            <v>ООО</v>
          </cell>
          <cell r="E4603" t="str">
            <v>05</v>
          </cell>
          <cell r="F4603" t="str">
            <v>0</v>
          </cell>
          <cell r="G4603" t="str">
            <v>5</v>
          </cell>
          <cell r="H4603">
            <v>59.48</v>
          </cell>
          <cell r="I4603">
            <v>59.48</v>
          </cell>
          <cell r="J4603">
            <v>0</v>
          </cell>
          <cell r="K4603">
            <v>0</v>
          </cell>
          <cell r="L4603">
            <v>0</v>
          </cell>
          <cell r="M4603">
            <v>100</v>
          </cell>
          <cell r="N4603">
            <v>0</v>
          </cell>
          <cell r="O4603">
            <v>0</v>
          </cell>
          <cell r="P4603">
            <v>-40.520000000000003</v>
          </cell>
          <cell r="Q4603">
            <v>1</v>
          </cell>
        </row>
        <row r="4604">
          <cell r="A4604" t="str">
            <v>23</v>
          </cell>
          <cell r="B4604" t="str">
            <v>02172</v>
          </cell>
          <cell r="C4604" t="str">
            <v>Межр.ИФНС №15 по Кр..кр.,Таймыр. (Долгано-Ненец.) и Эвенк. авт. ок-ам</v>
          </cell>
          <cell r="D4604" t="str">
            <v>ГНС</v>
          </cell>
          <cell r="E4604" t="str">
            <v>08</v>
          </cell>
          <cell r="F4604" t="str">
            <v>0</v>
          </cell>
          <cell r="G4604" t="str">
            <v>Ф</v>
          </cell>
          <cell r="H4604">
            <v>246.01</v>
          </cell>
          <cell r="I4604">
            <v>0</v>
          </cell>
          <cell r="J4604">
            <v>-53650.01</v>
          </cell>
          <cell r="K4604">
            <v>0</v>
          </cell>
          <cell r="L4604">
            <v>0</v>
          </cell>
          <cell r="M4604">
            <v>0</v>
          </cell>
          <cell r="N4604">
            <v>0</v>
          </cell>
          <cell r="O4604">
            <v>0</v>
          </cell>
          <cell r="P4604">
            <v>-53650.01</v>
          </cell>
          <cell r="Q4604">
            <v>1</v>
          </cell>
        </row>
        <row r="4605">
          <cell r="A4605" t="str">
            <v>23</v>
          </cell>
          <cell r="B4605" t="str">
            <v>02173</v>
          </cell>
          <cell r="C4605" t="str">
            <v>ИП Бондарь В.Н.</v>
          </cell>
          <cell r="D4605" t="str">
            <v>ИП</v>
          </cell>
          <cell r="E4605" t="str">
            <v>05</v>
          </cell>
          <cell r="F4605" t="str">
            <v>0</v>
          </cell>
          <cell r="G4605" t="str">
            <v>5</v>
          </cell>
          <cell r="H4605">
            <v>129.88999999999999</v>
          </cell>
          <cell r="I4605">
            <v>129.82</v>
          </cell>
          <cell r="J4605">
            <v>0</v>
          </cell>
          <cell r="K4605">
            <v>0</v>
          </cell>
          <cell r="L4605">
            <v>0</v>
          </cell>
          <cell r="M4605">
            <v>129.88999999999999</v>
          </cell>
          <cell r="N4605">
            <v>0</v>
          </cell>
          <cell r="O4605">
            <v>0</v>
          </cell>
          <cell r="P4605">
            <v>-7.0000000000000007E-2</v>
          </cell>
          <cell r="Q4605">
            <v>2</v>
          </cell>
        </row>
        <row r="4606">
          <cell r="A4606" t="str">
            <v>23</v>
          </cell>
          <cell r="B4606" t="str">
            <v>02174</v>
          </cell>
          <cell r="C4606" t="str">
            <v>ФЛ Чепилова О.Н.,ФЛ Сажина Е.В.</v>
          </cell>
          <cell r="D4606" t="str">
            <v>ФЛ</v>
          </cell>
          <cell r="E4606" t="str">
            <v>04</v>
          </cell>
          <cell r="F4606" t="str">
            <v>0</v>
          </cell>
          <cell r="G4606" t="str">
            <v>5</v>
          </cell>
          <cell r="H4606">
            <v>111.58</v>
          </cell>
          <cell r="I4606">
            <v>0</v>
          </cell>
          <cell r="J4606">
            <v>-847.56</v>
          </cell>
          <cell r="K4606">
            <v>0</v>
          </cell>
          <cell r="L4606">
            <v>0</v>
          </cell>
          <cell r="M4606">
            <v>0</v>
          </cell>
          <cell r="N4606">
            <v>0</v>
          </cell>
          <cell r="O4606">
            <v>0</v>
          </cell>
          <cell r="P4606">
            <v>-847.56</v>
          </cell>
          <cell r="Q4606">
            <v>1</v>
          </cell>
        </row>
        <row r="4607">
          <cell r="A4607" t="str">
            <v>23</v>
          </cell>
          <cell r="B4607" t="str">
            <v>02175</v>
          </cell>
          <cell r="C4607" t="str">
            <v>ИП Гаракишиев Г.Г.</v>
          </cell>
          <cell r="D4607" t="str">
            <v>ИП</v>
          </cell>
          <cell r="E4607" t="str">
            <v>06</v>
          </cell>
          <cell r="F4607" t="str">
            <v>0</v>
          </cell>
          <cell r="G4607" t="str">
            <v>5</v>
          </cell>
          <cell r="H4607">
            <v>564.89</v>
          </cell>
          <cell r="I4607">
            <v>0</v>
          </cell>
          <cell r="J4607">
            <v>-931.48</v>
          </cell>
          <cell r="K4607">
            <v>0</v>
          </cell>
          <cell r="L4607">
            <v>0</v>
          </cell>
          <cell r="M4607">
            <v>0</v>
          </cell>
          <cell r="N4607">
            <v>0</v>
          </cell>
          <cell r="O4607">
            <v>0</v>
          </cell>
          <cell r="P4607">
            <v>-931.48</v>
          </cell>
          <cell r="Q4607">
            <v>1</v>
          </cell>
        </row>
        <row r="4608">
          <cell r="A4608" t="str">
            <v>23</v>
          </cell>
          <cell r="B4608" t="str">
            <v>02176</v>
          </cell>
          <cell r="C4608" t="str">
            <v>ИП Юнусова А.Х.</v>
          </cell>
          <cell r="D4608" t="str">
            <v>ИП</v>
          </cell>
          <cell r="E4608" t="str">
            <v>06</v>
          </cell>
          <cell r="F4608" t="str">
            <v>0</v>
          </cell>
          <cell r="G4608" t="str">
            <v>5</v>
          </cell>
          <cell r="H4608">
            <v>22.85</v>
          </cell>
          <cell r="I4608">
            <v>0</v>
          </cell>
          <cell r="J4608">
            <v>-391.2</v>
          </cell>
          <cell r="K4608">
            <v>0</v>
          </cell>
          <cell r="L4608">
            <v>0</v>
          </cell>
          <cell r="M4608">
            <v>0</v>
          </cell>
          <cell r="N4608">
            <v>0</v>
          </cell>
          <cell r="O4608">
            <v>0</v>
          </cell>
          <cell r="P4608">
            <v>-391.2</v>
          </cell>
          <cell r="Q4608">
            <v>1</v>
          </cell>
        </row>
        <row r="4609">
          <cell r="A4609" t="str">
            <v>23</v>
          </cell>
          <cell r="B4609" t="str">
            <v>02177</v>
          </cell>
          <cell r="C4609" t="str">
            <v>НП по управлению делами торг.пав-нов "Гамма 2001"</v>
          </cell>
          <cell r="D4609" t="str">
            <v>НП</v>
          </cell>
          <cell r="E4609" t="str">
            <v>06</v>
          </cell>
          <cell r="F4609" t="str">
            <v>0</v>
          </cell>
          <cell r="G4609" t="str">
            <v>5</v>
          </cell>
          <cell r="H4609">
            <v>1213.23</v>
          </cell>
          <cell r="I4609">
            <v>0</v>
          </cell>
          <cell r="J4609">
            <v>-149.41999999999999</v>
          </cell>
          <cell r="K4609">
            <v>0</v>
          </cell>
          <cell r="L4609">
            <v>0</v>
          </cell>
          <cell r="M4609">
            <v>0</v>
          </cell>
          <cell r="N4609">
            <v>0</v>
          </cell>
          <cell r="O4609">
            <v>0</v>
          </cell>
          <cell r="P4609">
            <v>-149.41999999999999</v>
          </cell>
          <cell r="Q4609">
            <v>3</v>
          </cell>
        </row>
        <row r="4610">
          <cell r="A4610" t="str">
            <v>23</v>
          </cell>
          <cell r="B4610" t="str">
            <v>02178</v>
          </cell>
          <cell r="C4610" t="str">
            <v>ИП Маркин В.И.</v>
          </cell>
          <cell r="D4610" t="str">
            <v>ИП</v>
          </cell>
          <cell r="E4610" t="str">
            <v>06</v>
          </cell>
          <cell r="F4610" t="str">
            <v>0</v>
          </cell>
          <cell r="G4610" t="str">
            <v>5</v>
          </cell>
          <cell r="H4610">
            <v>58.53</v>
          </cell>
          <cell r="I4610">
            <v>0</v>
          </cell>
          <cell r="J4610">
            <v>-737.57</v>
          </cell>
          <cell r="K4610">
            <v>0</v>
          </cell>
          <cell r="L4610">
            <v>0</v>
          </cell>
          <cell r="M4610">
            <v>0</v>
          </cell>
          <cell r="N4610">
            <v>0</v>
          </cell>
          <cell r="O4610">
            <v>0</v>
          </cell>
          <cell r="P4610">
            <v>-737.57</v>
          </cell>
          <cell r="Q4610">
            <v>1</v>
          </cell>
        </row>
        <row r="4611">
          <cell r="A4611" t="str">
            <v>23</v>
          </cell>
          <cell r="B4611" t="str">
            <v>02180</v>
          </cell>
          <cell r="C4611" t="str">
            <v>ФЛ Ошенберг Т.А.,ФЛ Чумичев Л.А.</v>
          </cell>
          <cell r="D4611" t="str">
            <v>ФЛ</v>
          </cell>
          <cell r="E4611" t="str">
            <v>05</v>
          </cell>
          <cell r="F4611" t="str">
            <v>0</v>
          </cell>
          <cell r="G4611" t="str">
            <v>5</v>
          </cell>
          <cell r="H4611">
            <v>138.94999999999999</v>
          </cell>
          <cell r="I4611">
            <v>138.91</v>
          </cell>
          <cell r="J4611">
            <v>0</v>
          </cell>
          <cell r="K4611">
            <v>0</v>
          </cell>
          <cell r="L4611">
            <v>0</v>
          </cell>
          <cell r="M4611">
            <v>0</v>
          </cell>
          <cell r="N4611">
            <v>0</v>
          </cell>
          <cell r="O4611">
            <v>138.91</v>
          </cell>
          <cell r="P4611">
            <v>0</v>
          </cell>
          <cell r="Q4611">
            <v>1</v>
          </cell>
        </row>
        <row r="4612">
          <cell r="A4612" t="str">
            <v>23</v>
          </cell>
          <cell r="B4612" t="str">
            <v>02181</v>
          </cell>
          <cell r="C4612" t="str">
            <v>ФГУЗ ЦГ и Э №46 ФМБА России</v>
          </cell>
          <cell r="E4612" t="str">
            <v>05</v>
          </cell>
          <cell r="F4612" t="str">
            <v>0</v>
          </cell>
          <cell r="G4612" t="str">
            <v>Ф</v>
          </cell>
          <cell r="H4612">
            <v>266.58999999999997</v>
          </cell>
          <cell r="I4612">
            <v>266.58999999999997</v>
          </cell>
          <cell r="J4612">
            <v>0</v>
          </cell>
          <cell r="K4612">
            <v>0</v>
          </cell>
          <cell r="L4612">
            <v>0</v>
          </cell>
          <cell r="M4612">
            <v>0</v>
          </cell>
          <cell r="N4612">
            <v>0</v>
          </cell>
          <cell r="O4612">
            <v>266.58999999999997</v>
          </cell>
          <cell r="P4612">
            <v>0</v>
          </cell>
          <cell r="Q4612">
            <v>1</v>
          </cell>
        </row>
        <row r="4613">
          <cell r="A4613" t="str">
            <v>23</v>
          </cell>
          <cell r="B4613" t="str">
            <v>02182</v>
          </cell>
          <cell r="C4613" t="str">
            <v>ИП Баев В.Г.</v>
          </cell>
          <cell r="D4613" t="str">
            <v>ИП</v>
          </cell>
          <cell r="E4613" t="str">
            <v>05</v>
          </cell>
          <cell r="F4613" t="str">
            <v>0</v>
          </cell>
          <cell r="G4613" t="str">
            <v>5</v>
          </cell>
          <cell r="H4613">
            <v>2604.87</v>
          </cell>
          <cell r="I4613">
            <v>1997.59</v>
          </cell>
          <cell r="J4613">
            <v>0</v>
          </cell>
          <cell r="K4613">
            <v>0</v>
          </cell>
          <cell r="L4613">
            <v>0</v>
          </cell>
          <cell r="M4613">
            <v>2604.87</v>
          </cell>
          <cell r="N4613">
            <v>0</v>
          </cell>
          <cell r="O4613">
            <v>0</v>
          </cell>
          <cell r="P4613">
            <v>-607.28</v>
          </cell>
          <cell r="Q4613">
            <v>1</v>
          </cell>
        </row>
        <row r="4614">
          <cell r="A4614" t="str">
            <v>23</v>
          </cell>
          <cell r="B4614" t="str">
            <v>02183</v>
          </cell>
          <cell r="C4614" t="str">
            <v>ООО "Водремстрой"</v>
          </cell>
          <cell r="D4614" t="str">
            <v>ООО</v>
          </cell>
          <cell r="E4614" t="str">
            <v>05</v>
          </cell>
          <cell r="F4614" t="str">
            <v>0</v>
          </cell>
          <cell r="G4614" t="str">
            <v>5</v>
          </cell>
          <cell r="H4614">
            <v>130.84</v>
          </cell>
          <cell r="I4614">
            <v>0</v>
          </cell>
          <cell r="J4614">
            <v>-939.28</v>
          </cell>
          <cell r="K4614">
            <v>0</v>
          </cell>
          <cell r="L4614">
            <v>0</v>
          </cell>
          <cell r="M4614">
            <v>0</v>
          </cell>
          <cell r="N4614">
            <v>0</v>
          </cell>
          <cell r="O4614">
            <v>0</v>
          </cell>
          <cell r="P4614">
            <v>-939.28</v>
          </cell>
          <cell r="Q4614">
            <v>1</v>
          </cell>
        </row>
        <row r="4615">
          <cell r="A4615" t="str">
            <v>23</v>
          </cell>
          <cell r="B4615" t="str">
            <v>02185</v>
          </cell>
          <cell r="C4615" t="str">
            <v>ЧП Морозов С.М.</v>
          </cell>
          <cell r="D4615" t="str">
            <v>ЧП</v>
          </cell>
          <cell r="E4615" t="str">
            <v>06</v>
          </cell>
          <cell r="F4615" t="str">
            <v>0</v>
          </cell>
          <cell r="G4615" t="str">
            <v>5</v>
          </cell>
          <cell r="H4615">
            <v>32.85</v>
          </cell>
          <cell r="I4615">
            <v>0</v>
          </cell>
          <cell r="J4615">
            <v>-68.599999999999994</v>
          </cell>
          <cell r="K4615">
            <v>0</v>
          </cell>
          <cell r="L4615">
            <v>0</v>
          </cell>
          <cell r="M4615">
            <v>0</v>
          </cell>
          <cell r="N4615">
            <v>0</v>
          </cell>
          <cell r="O4615">
            <v>0</v>
          </cell>
          <cell r="P4615">
            <v>-68.599999999999994</v>
          </cell>
          <cell r="Q4615">
            <v>1</v>
          </cell>
        </row>
        <row r="4616">
          <cell r="A4616" t="str">
            <v>23</v>
          </cell>
          <cell r="B4616" t="str">
            <v>02186</v>
          </cell>
          <cell r="C4616" t="str">
            <v>ИП Агаева Л.А.</v>
          </cell>
          <cell r="D4616" t="str">
            <v>ИП</v>
          </cell>
          <cell r="E4616" t="str">
            <v>05</v>
          </cell>
          <cell r="F4616" t="str">
            <v>0</v>
          </cell>
          <cell r="G4616" t="str">
            <v>5</v>
          </cell>
          <cell r="H4616">
            <v>273.57</v>
          </cell>
          <cell r="I4616">
            <v>46.25</v>
          </cell>
          <cell r="J4616">
            <v>0</v>
          </cell>
          <cell r="K4616">
            <v>0</v>
          </cell>
          <cell r="L4616">
            <v>0</v>
          </cell>
          <cell r="M4616">
            <v>0</v>
          </cell>
          <cell r="N4616">
            <v>0</v>
          </cell>
          <cell r="O4616">
            <v>46.25</v>
          </cell>
          <cell r="P4616">
            <v>0</v>
          </cell>
          <cell r="Q4616">
            <v>1</v>
          </cell>
        </row>
        <row r="4617">
          <cell r="A4617" t="str">
            <v>23</v>
          </cell>
          <cell r="B4617" t="str">
            <v>02187</v>
          </cell>
          <cell r="C4617" t="str">
            <v>ООО "Спецмехцентр"</v>
          </cell>
          <cell r="D4617" t="str">
            <v>ООО</v>
          </cell>
          <cell r="E4617" t="str">
            <v>05</v>
          </cell>
          <cell r="F4617" t="str">
            <v>Л</v>
          </cell>
          <cell r="G4617" t="str">
            <v>5</v>
          </cell>
          <cell r="H4617">
            <v>3021.18</v>
          </cell>
          <cell r="I4617">
            <v>3128.78</v>
          </cell>
          <cell r="J4617">
            <v>0</v>
          </cell>
          <cell r="K4617">
            <v>0</v>
          </cell>
          <cell r="L4617">
            <v>0</v>
          </cell>
          <cell r="M4617">
            <v>0</v>
          </cell>
          <cell r="N4617">
            <v>0</v>
          </cell>
          <cell r="O4617">
            <v>3128.78</v>
          </cell>
          <cell r="P4617">
            <v>0</v>
          </cell>
          <cell r="Q4617">
            <v>1</v>
          </cell>
        </row>
        <row r="4618">
          <cell r="A4618" t="str">
            <v>23</v>
          </cell>
          <cell r="B4618" t="str">
            <v>02188</v>
          </cell>
          <cell r="C4618" t="str">
            <v>ООО "Трансстрой"</v>
          </cell>
          <cell r="D4618" t="str">
            <v>ООО</v>
          </cell>
          <cell r="E4618" t="str">
            <v>05</v>
          </cell>
          <cell r="F4618" t="str">
            <v>0</v>
          </cell>
          <cell r="G4618" t="str">
            <v>5</v>
          </cell>
          <cell r="H4618">
            <v>0</v>
          </cell>
          <cell r="I4618">
            <v>0</v>
          </cell>
          <cell r="J4618">
            <v>0</v>
          </cell>
          <cell r="K4618">
            <v>0</v>
          </cell>
          <cell r="L4618">
            <v>0</v>
          </cell>
          <cell r="M4618">
            <v>0</v>
          </cell>
          <cell r="N4618">
            <v>0</v>
          </cell>
          <cell r="O4618">
            <v>0</v>
          </cell>
          <cell r="P4618">
            <v>0</v>
          </cell>
          <cell r="Q4618">
            <v>0</v>
          </cell>
        </row>
        <row r="4619">
          <cell r="A4619" t="str">
            <v>23</v>
          </cell>
          <cell r="B4619" t="str">
            <v>02189</v>
          </cell>
          <cell r="C4619" t="str">
            <v>ИП Ирицян К.С.</v>
          </cell>
          <cell r="D4619" t="str">
            <v>ИП</v>
          </cell>
          <cell r="E4619" t="str">
            <v>05</v>
          </cell>
          <cell r="F4619" t="str">
            <v>0</v>
          </cell>
          <cell r="G4619" t="str">
            <v>5</v>
          </cell>
          <cell r="H4619">
            <v>1276.0999999999999</v>
          </cell>
          <cell r="I4619">
            <v>1276.0999999999999</v>
          </cell>
          <cell r="J4619">
            <v>0</v>
          </cell>
          <cell r="K4619">
            <v>0</v>
          </cell>
          <cell r="L4619">
            <v>0</v>
          </cell>
          <cell r="M4619">
            <v>1276.0999999999999</v>
          </cell>
          <cell r="N4619">
            <v>0</v>
          </cell>
          <cell r="O4619">
            <v>0</v>
          </cell>
          <cell r="P4619">
            <v>0</v>
          </cell>
          <cell r="Q4619">
            <v>1</v>
          </cell>
        </row>
        <row r="4620">
          <cell r="A4620" t="str">
            <v>23</v>
          </cell>
          <cell r="B4620" t="str">
            <v>02190</v>
          </cell>
          <cell r="C4620" t="str">
            <v>ФЛ Стравинскене Л.Я.</v>
          </cell>
          <cell r="D4620" t="str">
            <v>ФЛ</v>
          </cell>
          <cell r="E4620" t="str">
            <v>03</v>
          </cell>
          <cell r="F4620" t="str">
            <v>0</v>
          </cell>
          <cell r="G4620" t="str">
            <v>5</v>
          </cell>
          <cell r="H4620">
            <v>34.74</v>
          </cell>
          <cell r="I4620">
            <v>0</v>
          </cell>
          <cell r="J4620">
            <v>-702.8</v>
          </cell>
          <cell r="K4620">
            <v>0</v>
          </cell>
          <cell r="L4620">
            <v>0</v>
          </cell>
          <cell r="M4620">
            <v>0</v>
          </cell>
          <cell r="N4620">
            <v>0</v>
          </cell>
          <cell r="O4620">
            <v>0</v>
          </cell>
          <cell r="P4620">
            <v>-702.8</v>
          </cell>
          <cell r="Q4620">
            <v>1</v>
          </cell>
        </row>
        <row r="4621">
          <cell r="A4621" t="str">
            <v>23</v>
          </cell>
          <cell r="B4621" t="str">
            <v>02191</v>
          </cell>
          <cell r="C4621" t="str">
            <v>ИП Гузев А.А.</v>
          </cell>
          <cell r="D4621" t="str">
            <v>ИП</v>
          </cell>
          <cell r="E4621" t="str">
            <v>03</v>
          </cell>
          <cell r="F4621" t="str">
            <v>0</v>
          </cell>
          <cell r="G4621" t="str">
            <v>5</v>
          </cell>
          <cell r="H4621">
            <v>35.69</v>
          </cell>
          <cell r="I4621">
            <v>0</v>
          </cell>
          <cell r="J4621">
            <v>-71.8</v>
          </cell>
          <cell r="K4621">
            <v>0</v>
          </cell>
          <cell r="L4621">
            <v>0</v>
          </cell>
          <cell r="M4621">
            <v>0</v>
          </cell>
          <cell r="N4621">
            <v>0</v>
          </cell>
          <cell r="O4621">
            <v>0</v>
          </cell>
          <cell r="P4621">
            <v>-71.8</v>
          </cell>
          <cell r="Q4621">
            <v>1</v>
          </cell>
        </row>
        <row r="4622">
          <cell r="A4622" t="str">
            <v>23</v>
          </cell>
          <cell r="B4622" t="str">
            <v>02192</v>
          </cell>
          <cell r="C4622" t="str">
            <v>ИП Лимочко П.А.</v>
          </cell>
          <cell r="D4622" t="str">
            <v>ИП</v>
          </cell>
          <cell r="E4622" t="str">
            <v>05</v>
          </cell>
          <cell r="F4622" t="str">
            <v>Л</v>
          </cell>
          <cell r="G4622" t="str">
            <v>5</v>
          </cell>
          <cell r="H4622">
            <v>2010.15</v>
          </cell>
          <cell r="I4622">
            <v>2010.14</v>
          </cell>
          <cell r="J4622">
            <v>0</v>
          </cell>
          <cell r="K4622">
            <v>0</v>
          </cell>
          <cell r="L4622">
            <v>0</v>
          </cell>
          <cell r="M4622">
            <v>0</v>
          </cell>
          <cell r="N4622">
            <v>0</v>
          </cell>
          <cell r="O4622">
            <v>2010.14</v>
          </cell>
          <cell r="P4622">
            <v>0</v>
          </cell>
          <cell r="Q4622">
            <v>1</v>
          </cell>
        </row>
        <row r="4623">
          <cell r="A4623" t="str">
            <v>23</v>
          </cell>
          <cell r="B4623" t="str">
            <v>02193</v>
          </cell>
          <cell r="C4623" t="str">
            <v>ИП Мамедов А.Г.</v>
          </cell>
          <cell r="D4623" t="str">
            <v>ИП</v>
          </cell>
          <cell r="E4623" t="str">
            <v>02</v>
          </cell>
          <cell r="F4623" t="str">
            <v>0</v>
          </cell>
          <cell r="G4623" t="str">
            <v>5</v>
          </cell>
          <cell r="H4623">
            <v>570.92999999999995</v>
          </cell>
          <cell r="I4623">
            <v>494.05</v>
          </cell>
          <cell r="J4623">
            <v>0</v>
          </cell>
          <cell r="K4623">
            <v>0</v>
          </cell>
          <cell r="L4623">
            <v>0</v>
          </cell>
          <cell r="M4623">
            <v>0</v>
          </cell>
          <cell r="N4623">
            <v>0</v>
          </cell>
          <cell r="O4623">
            <v>494.05</v>
          </cell>
          <cell r="P4623">
            <v>0</v>
          </cell>
          <cell r="Q4623">
            <v>1</v>
          </cell>
        </row>
        <row r="4624">
          <cell r="A4624" t="str">
            <v>23</v>
          </cell>
          <cell r="B4624" t="str">
            <v>02194</v>
          </cell>
          <cell r="C4624" t="str">
            <v>КГУЗ ККСДР №3</v>
          </cell>
          <cell r="D4624" t="str">
            <v>УЗ</v>
          </cell>
          <cell r="E4624" t="str">
            <v>06</v>
          </cell>
          <cell r="F4624" t="str">
            <v>ГР</v>
          </cell>
          <cell r="G4624" t="str">
            <v>Г</v>
          </cell>
          <cell r="H4624">
            <v>34169.769999999997</v>
          </cell>
          <cell r="I4624">
            <v>34169.769999999997</v>
          </cell>
          <cell r="J4624">
            <v>0</v>
          </cell>
          <cell r="K4624">
            <v>68405.259999999995</v>
          </cell>
          <cell r="L4624">
            <v>0</v>
          </cell>
          <cell r="M4624">
            <v>34169.769999999997</v>
          </cell>
          <cell r="N4624">
            <v>0</v>
          </cell>
          <cell r="O4624">
            <v>0</v>
          </cell>
          <cell r="P4624">
            <v>0</v>
          </cell>
          <cell r="Q4624">
            <v>4</v>
          </cell>
        </row>
        <row r="4625">
          <cell r="A4625" t="str">
            <v>23</v>
          </cell>
          <cell r="B4625" t="str">
            <v>02195</v>
          </cell>
          <cell r="C4625" t="str">
            <v>ФЛ Говоров Ю.И.</v>
          </cell>
          <cell r="D4625" t="str">
            <v>ФЛ</v>
          </cell>
          <cell r="G4625" t="str">
            <v>5</v>
          </cell>
          <cell r="H4625">
            <v>193.9</v>
          </cell>
          <cell r="I4625">
            <v>0</v>
          </cell>
          <cell r="J4625">
            <v>-800.86</v>
          </cell>
          <cell r="K4625">
            <v>0</v>
          </cell>
          <cell r="L4625">
            <v>0</v>
          </cell>
          <cell r="M4625">
            <v>0</v>
          </cell>
          <cell r="N4625">
            <v>0</v>
          </cell>
          <cell r="O4625">
            <v>0</v>
          </cell>
          <cell r="P4625">
            <v>-800.86</v>
          </cell>
          <cell r="Q4625">
            <v>1</v>
          </cell>
        </row>
        <row r="4626">
          <cell r="A4626" t="str">
            <v>23</v>
          </cell>
          <cell r="B4626" t="str">
            <v>02196</v>
          </cell>
          <cell r="C4626" t="str">
            <v>ИП Дуб В.М.</v>
          </cell>
          <cell r="D4626" t="str">
            <v>ИП</v>
          </cell>
          <cell r="E4626" t="str">
            <v>06</v>
          </cell>
          <cell r="F4626" t="str">
            <v>0</v>
          </cell>
          <cell r="G4626" t="str">
            <v>5</v>
          </cell>
          <cell r="H4626">
            <v>151.61000000000001</v>
          </cell>
          <cell r="I4626">
            <v>0</v>
          </cell>
          <cell r="J4626">
            <v>0</v>
          </cell>
          <cell r="K4626">
            <v>0</v>
          </cell>
          <cell r="L4626">
            <v>0</v>
          </cell>
          <cell r="M4626">
            <v>0</v>
          </cell>
          <cell r="N4626">
            <v>0</v>
          </cell>
          <cell r="O4626">
            <v>0</v>
          </cell>
          <cell r="P4626">
            <v>0</v>
          </cell>
          <cell r="Q4626">
            <v>1</v>
          </cell>
        </row>
        <row r="4627">
          <cell r="A4627" t="str">
            <v>23</v>
          </cell>
          <cell r="B4627" t="str">
            <v>02197</v>
          </cell>
          <cell r="C4627" t="str">
            <v>ИП Кушанов А.С.</v>
          </cell>
          <cell r="D4627" t="str">
            <v>ИП</v>
          </cell>
          <cell r="E4627" t="str">
            <v>06</v>
          </cell>
          <cell r="F4627" t="str">
            <v>0</v>
          </cell>
          <cell r="G4627" t="str">
            <v>5</v>
          </cell>
          <cell r="H4627">
            <v>29.27</v>
          </cell>
          <cell r="I4627">
            <v>0</v>
          </cell>
          <cell r="J4627">
            <v>-1263.53</v>
          </cell>
          <cell r="K4627">
            <v>0</v>
          </cell>
          <cell r="L4627">
            <v>0</v>
          </cell>
          <cell r="M4627">
            <v>0</v>
          </cell>
          <cell r="N4627">
            <v>0</v>
          </cell>
          <cell r="O4627">
            <v>0</v>
          </cell>
          <cell r="P4627">
            <v>-1263.53</v>
          </cell>
          <cell r="Q4627">
            <v>1</v>
          </cell>
        </row>
        <row r="4628">
          <cell r="A4628" t="str">
            <v>23</v>
          </cell>
          <cell r="B4628" t="str">
            <v>02198</v>
          </cell>
          <cell r="C4628" t="str">
            <v>ИП Гаврикова А.А.</v>
          </cell>
          <cell r="D4628" t="str">
            <v>ИП</v>
          </cell>
          <cell r="E4628" t="str">
            <v>02</v>
          </cell>
          <cell r="F4628" t="str">
            <v>0</v>
          </cell>
          <cell r="G4628" t="str">
            <v>5</v>
          </cell>
          <cell r="H4628">
            <v>52.11</v>
          </cell>
          <cell r="I4628">
            <v>40.4</v>
          </cell>
          <cell r="J4628">
            <v>0</v>
          </cell>
          <cell r="K4628">
            <v>0</v>
          </cell>
          <cell r="L4628">
            <v>0</v>
          </cell>
          <cell r="M4628">
            <v>0</v>
          </cell>
          <cell r="N4628">
            <v>0</v>
          </cell>
          <cell r="O4628">
            <v>40.4</v>
          </cell>
          <cell r="P4628">
            <v>0</v>
          </cell>
          <cell r="Q4628">
            <v>1</v>
          </cell>
        </row>
        <row r="4629">
          <cell r="A4629" t="str">
            <v>23</v>
          </cell>
          <cell r="B4629" t="str">
            <v>02201</v>
          </cell>
          <cell r="C4629" t="str">
            <v>ИП Кузнецов И.В.</v>
          </cell>
          <cell r="D4629" t="str">
            <v>ИП</v>
          </cell>
          <cell r="E4629" t="str">
            <v>05</v>
          </cell>
          <cell r="F4629" t="str">
            <v>0</v>
          </cell>
          <cell r="G4629" t="str">
            <v>5</v>
          </cell>
          <cell r="H4629">
            <v>713.66</v>
          </cell>
          <cell r="I4629">
            <v>673.77</v>
          </cell>
          <cell r="J4629">
            <v>0</v>
          </cell>
          <cell r="K4629">
            <v>0</v>
          </cell>
          <cell r="L4629">
            <v>0</v>
          </cell>
          <cell r="M4629">
            <v>0</v>
          </cell>
          <cell r="N4629">
            <v>0</v>
          </cell>
          <cell r="O4629">
            <v>673.77</v>
          </cell>
          <cell r="P4629">
            <v>0</v>
          </cell>
          <cell r="Q4629">
            <v>1</v>
          </cell>
        </row>
        <row r="4630">
          <cell r="A4630" t="str">
            <v>23</v>
          </cell>
          <cell r="B4630" t="str">
            <v>02202</v>
          </cell>
          <cell r="C4630" t="str">
            <v>ФЛ Киселева С.С.</v>
          </cell>
          <cell r="D4630" t="str">
            <v>ФЛ</v>
          </cell>
          <cell r="E4630" t="str">
            <v>05</v>
          </cell>
          <cell r="F4630" t="str">
            <v>0</v>
          </cell>
          <cell r="G4630" t="str">
            <v>5</v>
          </cell>
          <cell r="H4630">
            <v>153.5</v>
          </cell>
          <cell r="I4630">
            <v>0</v>
          </cell>
          <cell r="J4630">
            <v>-49.26</v>
          </cell>
          <cell r="K4630">
            <v>0</v>
          </cell>
          <cell r="L4630">
            <v>0</v>
          </cell>
          <cell r="M4630">
            <v>0</v>
          </cell>
          <cell r="N4630">
            <v>0</v>
          </cell>
          <cell r="O4630">
            <v>0</v>
          </cell>
          <cell r="P4630">
            <v>-49.26</v>
          </cell>
          <cell r="Q4630">
            <v>1</v>
          </cell>
        </row>
        <row r="4631">
          <cell r="A4631" t="str">
            <v>23</v>
          </cell>
          <cell r="B4631" t="str">
            <v>02203</v>
          </cell>
          <cell r="C4631" t="str">
            <v>ИП Басист И.М.</v>
          </cell>
          <cell r="D4631" t="str">
            <v>ИП</v>
          </cell>
          <cell r="E4631" t="str">
            <v>06</v>
          </cell>
          <cell r="F4631" t="str">
            <v>0</v>
          </cell>
          <cell r="G4631" t="str">
            <v>5</v>
          </cell>
          <cell r="H4631">
            <v>47.58</v>
          </cell>
          <cell r="I4631">
            <v>37.700000000000003</v>
          </cell>
          <cell r="J4631">
            <v>0</v>
          </cell>
          <cell r="K4631">
            <v>0</v>
          </cell>
          <cell r="L4631">
            <v>0</v>
          </cell>
          <cell r="M4631">
            <v>37.700000000000003</v>
          </cell>
          <cell r="N4631">
            <v>0</v>
          </cell>
          <cell r="O4631">
            <v>0</v>
          </cell>
          <cell r="P4631">
            <v>0</v>
          </cell>
          <cell r="Q4631">
            <v>1</v>
          </cell>
        </row>
        <row r="4632">
          <cell r="A4632" t="str">
            <v>23</v>
          </cell>
          <cell r="B4632" t="str">
            <v>02204</v>
          </cell>
          <cell r="C4632" t="str">
            <v>ИП Осколова С.З.</v>
          </cell>
          <cell r="D4632" t="str">
            <v>ИП</v>
          </cell>
          <cell r="E4632" t="str">
            <v>05</v>
          </cell>
          <cell r="F4632" t="str">
            <v>0</v>
          </cell>
          <cell r="G4632" t="str">
            <v>5</v>
          </cell>
          <cell r="H4632">
            <v>832.6</v>
          </cell>
          <cell r="I4632">
            <v>832.62</v>
          </cell>
          <cell r="J4632">
            <v>0</v>
          </cell>
          <cell r="K4632">
            <v>0</v>
          </cell>
          <cell r="L4632">
            <v>0</v>
          </cell>
          <cell r="M4632">
            <v>0</v>
          </cell>
          <cell r="N4632">
            <v>0</v>
          </cell>
          <cell r="O4632">
            <v>832.62</v>
          </cell>
          <cell r="P4632">
            <v>0</v>
          </cell>
          <cell r="Q4632">
            <v>1</v>
          </cell>
        </row>
        <row r="4633">
          <cell r="A4633" t="str">
            <v>23</v>
          </cell>
          <cell r="B4633" t="str">
            <v>02205</v>
          </cell>
          <cell r="C4633" t="str">
            <v>ФЛ Федорова И.В.,ФЛ Балабаев Н.В.</v>
          </cell>
          <cell r="D4633" t="str">
            <v>ФЛ</v>
          </cell>
          <cell r="E4633" t="str">
            <v>06</v>
          </cell>
          <cell r="F4633" t="str">
            <v>0</v>
          </cell>
          <cell r="G4633" t="str">
            <v>5</v>
          </cell>
          <cell r="H4633">
            <v>98.55</v>
          </cell>
          <cell r="I4633">
            <v>280.7</v>
          </cell>
          <cell r="J4633">
            <v>0</v>
          </cell>
          <cell r="K4633">
            <v>0</v>
          </cell>
          <cell r="L4633">
            <v>0</v>
          </cell>
          <cell r="M4633">
            <v>0</v>
          </cell>
          <cell r="N4633">
            <v>0</v>
          </cell>
          <cell r="O4633">
            <v>280.7</v>
          </cell>
          <cell r="P4633">
            <v>0</v>
          </cell>
          <cell r="Q4633">
            <v>1</v>
          </cell>
        </row>
        <row r="4634">
          <cell r="A4634" t="str">
            <v>23</v>
          </cell>
          <cell r="B4634" t="str">
            <v>02206</v>
          </cell>
          <cell r="C4634" t="str">
            <v>ФГУЗ "Мед.-сан.часть № 46" ФМБА</v>
          </cell>
          <cell r="E4634" t="str">
            <v>06</v>
          </cell>
          <cell r="F4634" t="str">
            <v>0</v>
          </cell>
          <cell r="G4634" t="str">
            <v>Ф</v>
          </cell>
          <cell r="H4634">
            <v>47209.440000000002</v>
          </cell>
          <cell r="I4634">
            <v>0</v>
          </cell>
          <cell r="J4634">
            <v>-0.02</v>
          </cell>
          <cell r="K4634">
            <v>9690.5300000000007</v>
          </cell>
          <cell r="L4634">
            <v>0</v>
          </cell>
          <cell r="M4634">
            <v>0</v>
          </cell>
          <cell r="N4634">
            <v>0</v>
          </cell>
          <cell r="O4634">
            <v>0</v>
          </cell>
          <cell r="P4634">
            <v>-0.02</v>
          </cell>
          <cell r="Q4634">
            <v>2</v>
          </cell>
        </row>
        <row r="4635">
          <cell r="A4635" t="str">
            <v>23</v>
          </cell>
          <cell r="B4635" t="str">
            <v>02207</v>
          </cell>
          <cell r="C4635" t="str">
            <v>ГУК Крас. кр. детск. библ.</v>
          </cell>
          <cell r="D4635" t="str">
            <v>УК</v>
          </cell>
          <cell r="E4635" t="str">
            <v>05</v>
          </cell>
          <cell r="F4635" t="str">
            <v>0</v>
          </cell>
          <cell r="G4635" t="str">
            <v>К</v>
          </cell>
          <cell r="H4635">
            <v>623.98</v>
          </cell>
          <cell r="I4635">
            <v>273.85000000000002</v>
          </cell>
          <cell r="J4635">
            <v>0</v>
          </cell>
          <cell r="K4635">
            <v>826.19</v>
          </cell>
          <cell r="L4635">
            <v>0</v>
          </cell>
          <cell r="M4635">
            <v>623.98</v>
          </cell>
          <cell r="N4635">
            <v>0</v>
          </cell>
          <cell r="O4635">
            <v>0</v>
          </cell>
          <cell r="P4635">
            <v>-350.13</v>
          </cell>
          <cell r="Q4635">
            <v>2</v>
          </cell>
        </row>
        <row r="4636">
          <cell r="A4636" t="str">
            <v>23</v>
          </cell>
          <cell r="B4636" t="str">
            <v>02209</v>
          </cell>
          <cell r="C4636" t="str">
            <v>ФЛ Болкунов А.И.</v>
          </cell>
          <cell r="D4636" t="str">
            <v>ФЛ</v>
          </cell>
          <cell r="G4636" t="str">
            <v>5</v>
          </cell>
          <cell r="H4636">
            <v>105.92</v>
          </cell>
          <cell r="I4636">
            <v>0</v>
          </cell>
          <cell r="J4636">
            <v>-573.72</v>
          </cell>
          <cell r="K4636">
            <v>0</v>
          </cell>
          <cell r="L4636">
            <v>0</v>
          </cell>
          <cell r="M4636">
            <v>0</v>
          </cell>
          <cell r="N4636">
            <v>0</v>
          </cell>
          <cell r="O4636">
            <v>0</v>
          </cell>
          <cell r="P4636">
            <v>-573.72</v>
          </cell>
          <cell r="Q4636">
            <v>1</v>
          </cell>
        </row>
        <row r="4637">
          <cell r="A4637" t="str">
            <v>23</v>
          </cell>
          <cell r="B4637" t="str">
            <v>02210</v>
          </cell>
          <cell r="C4637" t="str">
            <v>ФЛ Терскова Н.В.,ФЛ Терсков М.Ю.</v>
          </cell>
          <cell r="D4637" t="str">
            <v>ФЛ</v>
          </cell>
          <cell r="E4637" t="str">
            <v>06</v>
          </cell>
          <cell r="F4637" t="str">
            <v>0</v>
          </cell>
          <cell r="G4637" t="str">
            <v>5</v>
          </cell>
          <cell r="H4637">
            <v>171.8</v>
          </cell>
          <cell r="I4637">
            <v>170.23</v>
          </cell>
          <cell r="J4637">
            <v>0</v>
          </cell>
          <cell r="K4637">
            <v>0</v>
          </cell>
          <cell r="L4637">
            <v>0</v>
          </cell>
          <cell r="M4637">
            <v>0</v>
          </cell>
          <cell r="N4637">
            <v>0</v>
          </cell>
          <cell r="O4637">
            <v>170.23</v>
          </cell>
          <cell r="P4637">
            <v>0</v>
          </cell>
          <cell r="Q4637">
            <v>1</v>
          </cell>
        </row>
        <row r="4638">
          <cell r="A4638" t="str">
            <v>23</v>
          </cell>
          <cell r="B4638" t="str">
            <v>02211</v>
          </cell>
          <cell r="C4638" t="str">
            <v>ФЛ Беганская Л.В.</v>
          </cell>
          <cell r="D4638" t="str">
            <v>ФЛ</v>
          </cell>
          <cell r="E4638" t="str">
            <v>06</v>
          </cell>
          <cell r="F4638" t="str">
            <v>0</v>
          </cell>
          <cell r="G4638" t="str">
            <v>5</v>
          </cell>
          <cell r="H4638">
            <v>64.95</v>
          </cell>
          <cell r="I4638">
            <v>64.95</v>
          </cell>
          <cell r="J4638">
            <v>0</v>
          </cell>
          <cell r="K4638">
            <v>0</v>
          </cell>
          <cell r="L4638">
            <v>0</v>
          </cell>
          <cell r="M4638">
            <v>0</v>
          </cell>
          <cell r="N4638">
            <v>0</v>
          </cell>
          <cell r="O4638">
            <v>64.95</v>
          </cell>
          <cell r="P4638">
            <v>0</v>
          </cell>
          <cell r="Q4638">
            <v>1</v>
          </cell>
        </row>
        <row r="4639">
          <cell r="A4639" t="str">
            <v>23</v>
          </cell>
          <cell r="B4639" t="str">
            <v>02212</v>
          </cell>
          <cell r="C4639" t="str">
            <v>ИП Баранов А.В.</v>
          </cell>
          <cell r="D4639" t="str">
            <v>ИП</v>
          </cell>
          <cell r="E4639" t="str">
            <v>05</v>
          </cell>
          <cell r="F4639" t="str">
            <v>0</v>
          </cell>
          <cell r="G4639" t="str">
            <v>5</v>
          </cell>
          <cell r="H4639">
            <v>107.05</v>
          </cell>
          <cell r="I4639">
            <v>0</v>
          </cell>
          <cell r="J4639">
            <v>-186.16</v>
          </cell>
          <cell r="K4639">
            <v>0</v>
          </cell>
          <cell r="L4639">
            <v>0</v>
          </cell>
          <cell r="M4639">
            <v>0</v>
          </cell>
          <cell r="N4639">
            <v>0</v>
          </cell>
          <cell r="O4639">
            <v>0</v>
          </cell>
          <cell r="P4639">
            <v>-186.16</v>
          </cell>
          <cell r="Q4639">
            <v>1</v>
          </cell>
        </row>
        <row r="4640">
          <cell r="A4640" t="str">
            <v>23</v>
          </cell>
          <cell r="B4640" t="str">
            <v>02213</v>
          </cell>
          <cell r="C4640" t="str">
            <v>ООО НИИ "Стромкомпозит"</v>
          </cell>
          <cell r="D4640" t="str">
            <v>ООО</v>
          </cell>
          <cell r="E4640" t="str">
            <v>05</v>
          </cell>
          <cell r="F4640" t="str">
            <v>0</v>
          </cell>
          <cell r="G4640" t="str">
            <v>5</v>
          </cell>
          <cell r="H4640">
            <v>328.51</v>
          </cell>
          <cell r="I4640">
            <v>0.01</v>
          </cell>
          <cell r="J4640">
            <v>0</v>
          </cell>
          <cell r="K4640">
            <v>0</v>
          </cell>
          <cell r="L4640">
            <v>0</v>
          </cell>
          <cell r="M4640">
            <v>0</v>
          </cell>
          <cell r="N4640">
            <v>0</v>
          </cell>
          <cell r="O4640">
            <v>0.01</v>
          </cell>
          <cell r="P4640">
            <v>0</v>
          </cell>
          <cell r="Q4640">
            <v>0</v>
          </cell>
        </row>
        <row r="4641">
          <cell r="A4641" t="str">
            <v>23</v>
          </cell>
          <cell r="B4641" t="str">
            <v>02214</v>
          </cell>
          <cell r="C4641" t="str">
            <v>ООО "Техно-ком. центр ХМЗ"</v>
          </cell>
          <cell r="D4641" t="str">
            <v>ООО</v>
          </cell>
          <cell r="E4641" t="str">
            <v>05</v>
          </cell>
          <cell r="F4641" t="str">
            <v>0</v>
          </cell>
          <cell r="G4641" t="str">
            <v>5</v>
          </cell>
          <cell r="H4641">
            <v>487.86</v>
          </cell>
          <cell r="I4641">
            <v>560.85</v>
          </cell>
          <cell r="J4641">
            <v>0</v>
          </cell>
          <cell r="K4641">
            <v>0</v>
          </cell>
          <cell r="L4641">
            <v>0</v>
          </cell>
          <cell r="M4641">
            <v>487.86</v>
          </cell>
          <cell r="N4641">
            <v>0</v>
          </cell>
          <cell r="O4641">
            <v>72.989999999999995</v>
          </cell>
          <cell r="P4641">
            <v>0</v>
          </cell>
          <cell r="Q4641">
            <v>1</v>
          </cell>
        </row>
        <row r="4642">
          <cell r="A4642" t="str">
            <v>23</v>
          </cell>
          <cell r="B4642" t="str">
            <v>02215</v>
          </cell>
          <cell r="C4642" t="str">
            <v>ФЛ Поливанова М.А.</v>
          </cell>
          <cell r="D4642" t="str">
            <v>ЧП</v>
          </cell>
          <cell r="E4642" t="str">
            <v>06</v>
          </cell>
          <cell r="F4642" t="str">
            <v>0</v>
          </cell>
          <cell r="G4642" t="str">
            <v>5</v>
          </cell>
          <cell r="H4642">
            <v>0</v>
          </cell>
          <cell r="I4642">
            <v>0</v>
          </cell>
          <cell r="J4642">
            <v>0</v>
          </cell>
          <cell r="K4642">
            <v>0</v>
          </cell>
          <cell r="L4642">
            <v>0</v>
          </cell>
          <cell r="M4642">
            <v>0</v>
          </cell>
          <cell r="N4642">
            <v>0</v>
          </cell>
          <cell r="O4642">
            <v>0</v>
          </cell>
          <cell r="P4642">
            <v>0</v>
          </cell>
          <cell r="Q4642">
            <v>0</v>
          </cell>
        </row>
        <row r="4643">
          <cell r="A4643" t="str">
            <v>23</v>
          </cell>
          <cell r="B4643" t="str">
            <v>02216</v>
          </cell>
          <cell r="C4643" t="str">
            <v>ООО "СибАвтоСнаб"</v>
          </cell>
          <cell r="D4643" t="str">
            <v>ООО</v>
          </cell>
          <cell r="G4643" t="str">
            <v>5</v>
          </cell>
          <cell r="H4643">
            <v>262.44</v>
          </cell>
          <cell r="I4643">
            <v>262.44</v>
          </cell>
          <cell r="J4643">
            <v>0</v>
          </cell>
          <cell r="K4643">
            <v>0</v>
          </cell>
          <cell r="L4643">
            <v>0</v>
          </cell>
          <cell r="M4643">
            <v>550</v>
          </cell>
          <cell r="N4643">
            <v>0</v>
          </cell>
          <cell r="O4643">
            <v>0</v>
          </cell>
          <cell r="P4643">
            <v>-287.56</v>
          </cell>
          <cell r="Q4643">
            <v>1</v>
          </cell>
        </row>
        <row r="4644">
          <cell r="A4644" t="str">
            <v>23</v>
          </cell>
          <cell r="B4644" t="str">
            <v>02218</v>
          </cell>
          <cell r="C4644" t="str">
            <v>ФЛ Селедцова Е.С.</v>
          </cell>
          <cell r="D4644" t="str">
            <v>ФЛ</v>
          </cell>
          <cell r="E4644" t="str">
            <v>06</v>
          </cell>
          <cell r="F4644" t="str">
            <v>0</v>
          </cell>
          <cell r="G4644" t="str">
            <v>5</v>
          </cell>
          <cell r="H4644">
            <v>237.32</v>
          </cell>
          <cell r="I4644">
            <v>794.99</v>
          </cell>
          <cell r="J4644">
            <v>0</v>
          </cell>
          <cell r="K4644">
            <v>0</v>
          </cell>
          <cell r="L4644">
            <v>0</v>
          </cell>
          <cell r="M4644">
            <v>0</v>
          </cell>
          <cell r="N4644">
            <v>0</v>
          </cell>
          <cell r="O4644">
            <v>794.99</v>
          </cell>
          <cell r="P4644">
            <v>0</v>
          </cell>
          <cell r="Q4644">
            <v>1</v>
          </cell>
        </row>
        <row r="4645">
          <cell r="A4645" t="str">
            <v>23</v>
          </cell>
          <cell r="B4645" t="str">
            <v>02220</v>
          </cell>
          <cell r="C4645" t="str">
            <v>ООО "Енисейтелефон"</v>
          </cell>
          <cell r="D4645" t="str">
            <v>ООО</v>
          </cell>
          <cell r="E4645" t="str">
            <v>05</v>
          </cell>
          <cell r="F4645" t="str">
            <v>0</v>
          </cell>
          <cell r="G4645" t="str">
            <v>5</v>
          </cell>
          <cell r="H4645">
            <v>392.53</v>
          </cell>
          <cell r="I4645">
            <v>0</v>
          </cell>
          <cell r="J4645">
            <v>-11.88</v>
          </cell>
          <cell r="K4645">
            <v>0</v>
          </cell>
          <cell r="L4645">
            <v>0</v>
          </cell>
          <cell r="M4645">
            <v>0</v>
          </cell>
          <cell r="N4645">
            <v>0</v>
          </cell>
          <cell r="O4645">
            <v>0</v>
          </cell>
          <cell r="P4645">
            <v>-11.88</v>
          </cell>
          <cell r="Q4645">
            <v>2</v>
          </cell>
        </row>
        <row r="4646">
          <cell r="A4646" t="str">
            <v>23</v>
          </cell>
          <cell r="B4646" t="str">
            <v>02221</v>
          </cell>
          <cell r="C4646" t="str">
            <v>ГОУ СПО "Крас. учил. искусств"</v>
          </cell>
          <cell r="D4646" t="str">
            <v>УК</v>
          </cell>
          <cell r="E4646" t="str">
            <v>06</v>
          </cell>
          <cell r="F4646" t="str">
            <v>0</v>
          </cell>
          <cell r="G4646" t="str">
            <v>К</v>
          </cell>
          <cell r="H4646">
            <v>14192.47</v>
          </cell>
          <cell r="I4646">
            <v>0.01</v>
          </cell>
          <cell r="J4646">
            <v>0</v>
          </cell>
          <cell r="K4646">
            <v>12253.69</v>
          </cell>
          <cell r="L4646">
            <v>0</v>
          </cell>
          <cell r="M4646">
            <v>0</v>
          </cell>
          <cell r="N4646">
            <v>0</v>
          </cell>
          <cell r="O4646">
            <v>0.01</v>
          </cell>
          <cell r="P4646">
            <v>0</v>
          </cell>
          <cell r="Q4646">
            <v>3</v>
          </cell>
        </row>
        <row r="4647">
          <cell r="A4647" t="str">
            <v>23</v>
          </cell>
          <cell r="B4647" t="str">
            <v>02222</v>
          </cell>
          <cell r="C4647" t="str">
            <v>ИП Берлова О.Н.</v>
          </cell>
          <cell r="D4647" t="str">
            <v>ИП</v>
          </cell>
          <cell r="E4647" t="str">
            <v>05</v>
          </cell>
          <cell r="F4647" t="str">
            <v>0</v>
          </cell>
          <cell r="G4647" t="str">
            <v>5</v>
          </cell>
          <cell r="H4647">
            <v>35.69</v>
          </cell>
          <cell r="I4647">
            <v>0</v>
          </cell>
          <cell r="J4647">
            <v>-620.16999999999996</v>
          </cell>
          <cell r="K4647">
            <v>0</v>
          </cell>
          <cell r="L4647">
            <v>0</v>
          </cell>
          <cell r="M4647">
            <v>0</v>
          </cell>
          <cell r="N4647">
            <v>0</v>
          </cell>
          <cell r="O4647">
            <v>0</v>
          </cell>
          <cell r="P4647">
            <v>-620.16999999999996</v>
          </cell>
          <cell r="Q4647">
            <v>0</v>
          </cell>
        </row>
        <row r="4648">
          <cell r="A4648" t="str">
            <v>23</v>
          </cell>
          <cell r="B4648" t="str">
            <v>02223</v>
          </cell>
          <cell r="C4648" t="str">
            <v>ФЛ Мустафаев Р.Н.</v>
          </cell>
          <cell r="D4648" t="str">
            <v>ФЛ</v>
          </cell>
          <cell r="E4648" t="str">
            <v>05</v>
          </cell>
          <cell r="F4648" t="str">
            <v>0</v>
          </cell>
          <cell r="G4648" t="str">
            <v>5</v>
          </cell>
          <cell r="H4648">
            <v>467.1</v>
          </cell>
          <cell r="I4648">
            <v>438.47</v>
          </cell>
          <cell r="J4648">
            <v>0</v>
          </cell>
          <cell r="K4648">
            <v>0</v>
          </cell>
          <cell r="L4648">
            <v>0</v>
          </cell>
          <cell r="M4648">
            <v>467.1</v>
          </cell>
          <cell r="N4648">
            <v>0</v>
          </cell>
          <cell r="O4648">
            <v>0</v>
          </cell>
          <cell r="P4648">
            <v>-28.63</v>
          </cell>
          <cell r="Q4648">
            <v>3</v>
          </cell>
        </row>
        <row r="4649">
          <cell r="A4649" t="str">
            <v>23</v>
          </cell>
          <cell r="B4649" t="str">
            <v>02224</v>
          </cell>
          <cell r="C4649" t="str">
            <v>ФЛ Тюкавкина О.А.</v>
          </cell>
          <cell r="D4649" t="str">
            <v>ФЛ</v>
          </cell>
          <cell r="E4649" t="str">
            <v>06</v>
          </cell>
          <cell r="F4649" t="str">
            <v>0</v>
          </cell>
          <cell r="G4649" t="str">
            <v>5</v>
          </cell>
          <cell r="H4649">
            <v>185.41</v>
          </cell>
          <cell r="I4649">
            <v>313.33999999999997</v>
          </cell>
          <cell r="J4649">
            <v>0</v>
          </cell>
          <cell r="K4649">
            <v>0</v>
          </cell>
          <cell r="L4649">
            <v>0</v>
          </cell>
          <cell r="M4649">
            <v>0</v>
          </cell>
          <cell r="N4649">
            <v>0</v>
          </cell>
          <cell r="O4649">
            <v>313.33999999999997</v>
          </cell>
          <cell r="P4649">
            <v>0</v>
          </cell>
          <cell r="Q4649">
            <v>1</v>
          </cell>
        </row>
        <row r="4650">
          <cell r="A4650" t="str">
            <v>23</v>
          </cell>
          <cell r="B4650" t="str">
            <v>02225</v>
          </cell>
          <cell r="C4650" t="str">
            <v>ФЛ Торопина Н.Н.</v>
          </cell>
          <cell r="D4650" t="str">
            <v>ФЛ</v>
          </cell>
          <cell r="E4650" t="str">
            <v>06</v>
          </cell>
          <cell r="F4650" t="str">
            <v>0</v>
          </cell>
          <cell r="G4650" t="str">
            <v>5</v>
          </cell>
          <cell r="H4650">
            <v>411.77</v>
          </cell>
          <cell r="I4650">
            <v>183.54</v>
          </cell>
          <cell r="J4650">
            <v>0</v>
          </cell>
          <cell r="K4650">
            <v>0</v>
          </cell>
          <cell r="L4650">
            <v>0</v>
          </cell>
          <cell r="M4650">
            <v>0</v>
          </cell>
          <cell r="N4650">
            <v>0</v>
          </cell>
          <cell r="O4650">
            <v>183.54</v>
          </cell>
          <cell r="P4650">
            <v>0</v>
          </cell>
          <cell r="Q4650">
            <v>1</v>
          </cell>
        </row>
        <row r="4651">
          <cell r="A4651" t="str">
            <v>23</v>
          </cell>
          <cell r="B4651" t="str">
            <v>02226</v>
          </cell>
          <cell r="C4651" t="str">
            <v>ООО "Бастион"</v>
          </cell>
          <cell r="D4651" t="str">
            <v>ООО</v>
          </cell>
          <cell r="E4651" t="str">
            <v>06</v>
          </cell>
          <cell r="F4651" t="str">
            <v>0</v>
          </cell>
          <cell r="G4651" t="str">
            <v>5</v>
          </cell>
          <cell r="H4651">
            <v>83.26</v>
          </cell>
          <cell r="I4651">
            <v>0</v>
          </cell>
          <cell r="J4651">
            <v>-569.15</v>
          </cell>
          <cell r="K4651">
            <v>0</v>
          </cell>
          <cell r="L4651">
            <v>0</v>
          </cell>
          <cell r="M4651">
            <v>0</v>
          </cell>
          <cell r="N4651">
            <v>0</v>
          </cell>
          <cell r="O4651">
            <v>0</v>
          </cell>
          <cell r="P4651">
            <v>-569.15</v>
          </cell>
          <cell r="Q4651">
            <v>1</v>
          </cell>
        </row>
        <row r="4652">
          <cell r="A4652" t="str">
            <v>23</v>
          </cell>
          <cell r="B4652" t="str">
            <v>02228</v>
          </cell>
          <cell r="C4652" t="str">
            <v xml:space="preserve"> ИП Клименко О.Д.,ФЛ Клименко Т.В.</v>
          </cell>
          <cell r="E4652" t="str">
            <v>06</v>
          </cell>
          <cell r="F4652" t="str">
            <v>0</v>
          </cell>
          <cell r="G4652" t="str">
            <v>5</v>
          </cell>
          <cell r="H4652">
            <v>1361.63</v>
          </cell>
          <cell r="I4652">
            <v>1361.63</v>
          </cell>
          <cell r="J4652">
            <v>0</v>
          </cell>
          <cell r="K4652">
            <v>0</v>
          </cell>
          <cell r="L4652">
            <v>0</v>
          </cell>
          <cell r="M4652">
            <v>1361.63</v>
          </cell>
          <cell r="N4652">
            <v>0</v>
          </cell>
          <cell r="O4652">
            <v>0</v>
          </cell>
          <cell r="P4652">
            <v>0</v>
          </cell>
          <cell r="Q4652">
            <v>1</v>
          </cell>
        </row>
        <row r="4653">
          <cell r="A4653" t="str">
            <v>23</v>
          </cell>
          <cell r="B4653" t="str">
            <v>02229</v>
          </cell>
          <cell r="C4653" t="str">
            <v>ЧП Ивашкин А.А.</v>
          </cell>
          <cell r="D4653" t="str">
            <v>ЧП</v>
          </cell>
          <cell r="E4653" t="str">
            <v>06</v>
          </cell>
          <cell r="F4653" t="str">
            <v>0</v>
          </cell>
          <cell r="G4653" t="str">
            <v>5</v>
          </cell>
          <cell r="H4653">
            <v>0</v>
          </cell>
          <cell r="I4653">
            <v>0</v>
          </cell>
          <cell r="J4653">
            <v>-0.08</v>
          </cell>
          <cell r="K4653">
            <v>0</v>
          </cell>
          <cell r="L4653">
            <v>0</v>
          </cell>
          <cell r="M4653">
            <v>0</v>
          </cell>
          <cell r="N4653">
            <v>0</v>
          </cell>
          <cell r="O4653">
            <v>0</v>
          </cell>
          <cell r="P4653">
            <v>-0.08</v>
          </cell>
          <cell r="Q4653">
            <v>0</v>
          </cell>
        </row>
        <row r="4654">
          <cell r="A4654" t="str">
            <v>23</v>
          </cell>
          <cell r="B4654" t="str">
            <v>02230</v>
          </cell>
          <cell r="C4654" t="str">
            <v>ИП Джафаров И.Б.О.</v>
          </cell>
          <cell r="D4654" t="str">
            <v>ИП</v>
          </cell>
          <cell r="E4654" t="str">
            <v>05</v>
          </cell>
          <cell r="F4654" t="str">
            <v>0</v>
          </cell>
          <cell r="G4654" t="str">
            <v>5</v>
          </cell>
          <cell r="H4654">
            <v>64.010000000000005</v>
          </cell>
          <cell r="I4654">
            <v>64.010000000000005</v>
          </cell>
          <cell r="J4654">
            <v>0</v>
          </cell>
          <cell r="K4654">
            <v>0</v>
          </cell>
          <cell r="L4654">
            <v>0</v>
          </cell>
          <cell r="M4654">
            <v>0</v>
          </cell>
          <cell r="N4654">
            <v>0</v>
          </cell>
          <cell r="O4654">
            <v>64.010000000000005</v>
          </cell>
          <cell r="P4654">
            <v>0</v>
          </cell>
          <cell r="Q4654">
            <v>2</v>
          </cell>
        </row>
        <row r="4655">
          <cell r="A4655" t="str">
            <v>23</v>
          </cell>
          <cell r="B4655" t="str">
            <v>02231</v>
          </cell>
          <cell r="C4655" t="str">
            <v>ИП Юшко В.В.</v>
          </cell>
          <cell r="D4655" t="str">
            <v>ИП</v>
          </cell>
          <cell r="E4655" t="str">
            <v>06</v>
          </cell>
          <cell r="F4655" t="str">
            <v>0</v>
          </cell>
          <cell r="G4655" t="str">
            <v>5</v>
          </cell>
          <cell r="H4655">
            <v>152.74</v>
          </cell>
          <cell r="I4655">
            <v>386.99</v>
          </cell>
          <cell r="J4655">
            <v>0</v>
          </cell>
          <cell r="K4655">
            <v>938.72</v>
          </cell>
          <cell r="L4655">
            <v>0</v>
          </cell>
          <cell r="M4655">
            <v>1000</v>
          </cell>
          <cell r="N4655">
            <v>0</v>
          </cell>
          <cell r="O4655">
            <v>0</v>
          </cell>
          <cell r="P4655">
            <v>-613.01</v>
          </cell>
          <cell r="Q4655">
            <v>1</v>
          </cell>
        </row>
        <row r="4656">
          <cell r="A4656" t="str">
            <v>23</v>
          </cell>
          <cell r="B4656" t="str">
            <v>02232</v>
          </cell>
          <cell r="C4656" t="str">
            <v>ООО "Покров"</v>
          </cell>
          <cell r="D4656" t="str">
            <v>ООО</v>
          </cell>
          <cell r="E4656" t="str">
            <v>06</v>
          </cell>
          <cell r="F4656" t="str">
            <v>0</v>
          </cell>
          <cell r="G4656" t="str">
            <v>5</v>
          </cell>
          <cell r="H4656">
            <v>654.20000000000005</v>
          </cell>
          <cell r="I4656">
            <v>654.19000000000005</v>
          </cell>
          <cell r="J4656">
            <v>0</v>
          </cell>
          <cell r="K4656">
            <v>0</v>
          </cell>
          <cell r="L4656">
            <v>0</v>
          </cell>
          <cell r="M4656">
            <v>654.20000000000005</v>
          </cell>
          <cell r="N4656">
            <v>0</v>
          </cell>
          <cell r="O4656">
            <v>0</v>
          </cell>
          <cell r="P4656">
            <v>-0.01</v>
          </cell>
          <cell r="Q4656">
            <v>1</v>
          </cell>
        </row>
        <row r="4657">
          <cell r="A4657" t="str">
            <v>23</v>
          </cell>
          <cell r="B4657" t="str">
            <v>02233</v>
          </cell>
          <cell r="C4657" t="str">
            <v>ФЛ Трепалина Н.С.</v>
          </cell>
          <cell r="D4657" t="str">
            <v>ФЛ</v>
          </cell>
          <cell r="E4657" t="str">
            <v>06</v>
          </cell>
          <cell r="F4657" t="str">
            <v>0</v>
          </cell>
          <cell r="G4657" t="str">
            <v>5</v>
          </cell>
          <cell r="H4657">
            <v>154.63</v>
          </cell>
          <cell r="I4657">
            <v>154.63</v>
          </cell>
          <cell r="J4657">
            <v>0</v>
          </cell>
          <cell r="K4657">
            <v>0</v>
          </cell>
          <cell r="L4657">
            <v>0</v>
          </cell>
          <cell r="M4657">
            <v>0</v>
          </cell>
          <cell r="N4657">
            <v>0</v>
          </cell>
          <cell r="O4657">
            <v>154.63</v>
          </cell>
          <cell r="P4657">
            <v>0</v>
          </cell>
          <cell r="Q4657">
            <v>1</v>
          </cell>
        </row>
        <row r="4658">
          <cell r="A4658" t="str">
            <v>23</v>
          </cell>
          <cell r="B4658" t="str">
            <v>02234</v>
          </cell>
          <cell r="C4658" t="str">
            <v>МОУ ДО "Спец. детско-юношеская школа олимп.резерва по видам борьбы"</v>
          </cell>
          <cell r="D4658" t="str">
            <v>КФС</v>
          </cell>
          <cell r="E4658" t="str">
            <v>05</v>
          </cell>
          <cell r="F4658" t="str">
            <v>ГР</v>
          </cell>
          <cell r="G4658" t="str">
            <v>Г</v>
          </cell>
          <cell r="H4658">
            <v>-1147.3699999999999</v>
          </cell>
          <cell r="I4658">
            <v>0</v>
          </cell>
          <cell r="J4658">
            <v>0</v>
          </cell>
          <cell r="K4658">
            <v>0</v>
          </cell>
          <cell r="L4658">
            <v>0</v>
          </cell>
          <cell r="M4658">
            <v>0</v>
          </cell>
          <cell r="N4658">
            <v>0</v>
          </cell>
          <cell r="O4658">
            <v>0</v>
          </cell>
          <cell r="P4658">
            <v>0</v>
          </cell>
          <cell r="Q4658">
            <v>0</v>
          </cell>
        </row>
        <row r="4659">
          <cell r="A4659" t="str">
            <v>23</v>
          </cell>
          <cell r="B4659" t="str">
            <v>02235</v>
          </cell>
          <cell r="C4659" t="str">
            <v>ООО "Тургай"</v>
          </cell>
          <cell r="D4659" t="str">
            <v>ООО</v>
          </cell>
          <cell r="E4659" t="str">
            <v>05</v>
          </cell>
          <cell r="F4659" t="str">
            <v>0</v>
          </cell>
          <cell r="G4659" t="str">
            <v>5</v>
          </cell>
          <cell r="H4659">
            <v>154.63999999999999</v>
          </cell>
          <cell r="I4659">
            <v>0</v>
          </cell>
          <cell r="J4659">
            <v>-1237.19</v>
          </cell>
          <cell r="K4659">
            <v>0</v>
          </cell>
          <cell r="L4659">
            <v>0</v>
          </cell>
          <cell r="M4659">
            <v>0</v>
          </cell>
          <cell r="N4659">
            <v>0</v>
          </cell>
          <cell r="O4659">
            <v>0</v>
          </cell>
          <cell r="P4659">
            <v>-1237.19</v>
          </cell>
          <cell r="Q4659">
            <v>3</v>
          </cell>
        </row>
        <row r="4660">
          <cell r="A4660" t="str">
            <v>23</v>
          </cell>
          <cell r="B4660" t="str">
            <v>02236</v>
          </cell>
          <cell r="C4660" t="str">
            <v>ФЛ Байгин А.К.</v>
          </cell>
          <cell r="D4660" t="str">
            <v>ФЛ</v>
          </cell>
          <cell r="E4660" t="str">
            <v>05</v>
          </cell>
          <cell r="F4660" t="str">
            <v>0</v>
          </cell>
          <cell r="G4660" t="str">
            <v>5</v>
          </cell>
          <cell r="H4660">
            <v>64.010000000000005</v>
          </cell>
          <cell r="I4660">
            <v>0</v>
          </cell>
          <cell r="J4660">
            <v>-132.25</v>
          </cell>
          <cell r="K4660">
            <v>0</v>
          </cell>
          <cell r="L4660">
            <v>0</v>
          </cell>
          <cell r="M4660">
            <v>0</v>
          </cell>
          <cell r="N4660">
            <v>0</v>
          </cell>
          <cell r="O4660">
            <v>0</v>
          </cell>
          <cell r="P4660">
            <v>-132.25</v>
          </cell>
          <cell r="Q4660">
            <v>1</v>
          </cell>
        </row>
        <row r="4661">
          <cell r="A4661" t="str">
            <v>23</v>
          </cell>
          <cell r="B4661" t="str">
            <v>02237</v>
          </cell>
          <cell r="C4661" t="str">
            <v>Красноярское городское ОСБ №161 АК СБ РФ</v>
          </cell>
          <cell r="E4661" t="str">
            <v>06</v>
          </cell>
          <cell r="F4661" t="str">
            <v>0</v>
          </cell>
          <cell r="G4661" t="str">
            <v>5</v>
          </cell>
          <cell r="H4661">
            <v>11204.44</v>
          </cell>
          <cell r="I4661">
            <v>11204.62</v>
          </cell>
          <cell r="J4661">
            <v>0</v>
          </cell>
          <cell r="K4661">
            <v>0</v>
          </cell>
          <cell r="L4661">
            <v>0</v>
          </cell>
          <cell r="M4661">
            <v>11204.33</v>
          </cell>
          <cell r="N4661">
            <v>0</v>
          </cell>
          <cell r="O4661">
            <v>0.28999999999999998</v>
          </cell>
          <cell r="P4661">
            <v>0</v>
          </cell>
          <cell r="Q4661">
            <v>48</v>
          </cell>
        </row>
        <row r="4662">
          <cell r="A4662" t="str">
            <v>23</v>
          </cell>
          <cell r="B4662" t="str">
            <v>02238</v>
          </cell>
          <cell r="C4662" t="str">
            <v>ФЛ Безруких С.Е. ЧП Безруких О.А.</v>
          </cell>
          <cell r="D4662" t="str">
            <v>ФЛ</v>
          </cell>
          <cell r="E4662" t="str">
            <v>06</v>
          </cell>
          <cell r="F4662" t="str">
            <v>0</v>
          </cell>
          <cell r="G4662" t="str">
            <v>5</v>
          </cell>
          <cell r="H4662">
            <v>221.09</v>
          </cell>
          <cell r="I4662">
            <v>0</v>
          </cell>
          <cell r="J4662">
            <v>-95.35</v>
          </cell>
          <cell r="K4662">
            <v>0</v>
          </cell>
          <cell r="L4662">
            <v>0</v>
          </cell>
          <cell r="M4662">
            <v>0</v>
          </cell>
          <cell r="N4662">
            <v>0</v>
          </cell>
          <cell r="O4662">
            <v>0</v>
          </cell>
          <cell r="P4662">
            <v>-95.35</v>
          </cell>
          <cell r="Q4662">
            <v>2</v>
          </cell>
        </row>
        <row r="4663">
          <cell r="A4663" t="str">
            <v>23</v>
          </cell>
          <cell r="B4663" t="str">
            <v>02239</v>
          </cell>
          <cell r="C4663" t="str">
            <v>ФЛ Давыдов А.А.</v>
          </cell>
          <cell r="D4663" t="str">
            <v>ФЛ</v>
          </cell>
          <cell r="E4663" t="str">
            <v>06</v>
          </cell>
          <cell r="F4663" t="str">
            <v>0</v>
          </cell>
          <cell r="G4663" t="str">
            <v>5</v>
          </cell>
          <cell r="H4663">
            <v>41.16</v>
          </cell>
          <cell r="I4663">
            <v>41.16</v>
          </cell>
          <cell r="J4663">
            <v>0</v>
          </cell>
          <cell r="K4663">
            <v>0</v>
          </cell>
          <cell r="L4663">
            <v>0</v>
          </cell>
          <cell r="M4663">
            <v>41.16</v>
          </cell>
          <cell r="N4663">
            <v>0</v>
          </cell>
          <cell r="O4663">
            <v>0</v>
          </cell>
          <cell r="P4663">
            <v>0</v>
          </cell>
          <cell r="Q4663">
            <v>1</v>
          </cell>
        </row>
        <row r="4664">
          <cell r="A4664" t="str">
            <v>23</v>
          </cell>
          <cell r="B4664" t="str">
            <v>02240</v>
          </cell>
          <cell r="C4664" t="str">
            <v>ИП Плохих Л.М.</v>
          </cell>
          <cell r="D4664" t="str">
            <v>ИП</v>
          </cell>
          <cell r="E4664" t="str">
            <v>05</v>
          </cell>
          <cell r="F4664" t="str">
            <v>0</v>
          </cell>
          <cell r="G4664" t="str">
            <v>5</v>
          </cell>
          <cell r="H4664">
            <v>17.37</v>
          </cell>
          <cell r="I4664">
            <v>0</v>
          </cell>
          <cell r="J4664">
            <v>-323.72000000000003</v>
          </cell>
          <cell r="K4664">
            <v>0</v>
          </cell>
          <cell r="L4664">
            <v>0</v>
          </cell>
          <cell r="M4664">
            <v>0</v>
          </cell>
          <cell r="N4664">
            <v>0</v>
          </cell>
          <cell r="O4664">
            <v>0</v>
          </cell>
          <cell r="P4664">
            <v>-323.72000000000003</v>
          </cell>
          <cell r="Q4664">
            <v>1</v>
          </cell>
        </row>
        <row r="4665">
          <cell r="A4665" t="str">
            <v>23</v>
          </cell>
          <cell r="B4665" t="str">
            <v>02241</v>
          </cell>
          <cell r="C4665" t="str">
            <v>ИП Чарыков А. Н.</v>
          </cell>
          <cell r="D4665" t="str">
            <v>ИП</v>
          </cell>
          <cell r="E4665" t="str">
            <v>05</v>
          </cell>
          <cell r="F4665" t="str">
            <v>0</v>
          </cell>
          <cell r="G4665" t="str">
            <v>5</v>
          </cell>
          <cell r="H4665">
            <v>645.88</v>
          </cell>
          <cell r="I4665">
            <v>28.54</v>
          </cell>
          <cell r="J4665">
            <v>0</v>
          </cell>
          <cell r="K4665">
            <v>0</v>
          </cell>
          <cell r="L4665">
            <v>0</v>
          </cell>
          <cell r="M4665">
            <v>0</v>
          </cell>
          <cell r="N4665">
            <v>0</v>
          </cell>
          <cell r="O4665">
            <v>28.54</v>
          </cell>
          <cell r="P4665">
            <v>0</v>
          </cell>
          <cell r="Q4665">
            <v>2</v>
          </cell>
        </row>
        <row r="4666">
          <cell r="A4666" t="str">
            <v>23</v>
          </cell>
          <cell r="B4666" t="str">
            <v>02243</v>
          </cell>
          <cell r="C4666" t="str">
            <v>ИП Морозов В.А.</v>
          </cell>
          <cell r="D4666" t="str">
            <v>ИП</v>
          </cell>
          <cell r="E4666" t="str">
            <v>05</v>
          </cell>
          <cell r="F4666" t="str">
            <v>0</v>
          </cell>
          <cell r="G4666" t="str">
            <v>5</v>
          </cell>
          <cell r="H4666">
            <v>0</v>
          </cell>
          <cell r="I4666">
            <v>12.17</v>
          </cell>
          <cell r="J4666">
            <v>0</v>
          </cell>
          <cell r="K4666">
            <v>0</v>
          </cell>
          <cell r="L4666">
            <v>0</v>
          </cell>
          <cell r="M4666">
            <v>0</v>
          </cell>
          <cell r="N4666">
            <v>0</v>
          </cell>
          <cell r="O4666">
            <v>12.17</v>
          </cell>
          <cell r="P4666">
            <v>0</v>
          </cell>
          <cell r="Q4666">
            <v>1</v>
          </cell>
        </row>
        <row r="4667">
          <cell r="A4667" t="str">
            <v>23</v>
          </cell>
          <cell r="B4667" t="str">
            <v>02244</v>
          </cell>
          <cell r="C4667" t="str">
            <v>ООО "Корунд-сервис"</v>
          </cell>
          <cell r="D4667" t="str">
            <v>ООО</v>
          </cell>
          <cell r="E4667" t="str">
            <v>05</v>
          </cell>
          <cell r="F4667" t="str">
            <v>0</v>
          </cell>
          <cell r="G4667" t="str">
            <v>5</v>
          </cell>
          <cell r="H4667">
            <v>76.849999999999994</v>
          </cell>
          <cell r="I4667">
            <v>0</v>
          </cell>
          <cell r="J4667">
            <v>-47.42</v>
          </cell>
          <cell r="K4667">
            <v>0</v>
          </cell>
          <cell r="L4667">
            <v>0</v>
          </cell>
          <cell r="M4667">
            <v>0</v>
          </cell>
          <cell r="N4667">
            <v>0</v>
          </cell>
          <cell r="O4667">
            <v>0</v>
          </cell>
          <cell r="P4667">
            <v>-47.42</v>
          </cell>
          <cell r="Q4667">
            <v>1</v>
          </cell>
        </row>
        <row r="4668">
          <cell r="A4668" t="str">
            <v>23</v>
          </cell>
          <cell r="B4668" t="str">
            <v>02245</v>
          </cell>
          <cell r="C4668" t="str">
            <v>ИП Довгун Н.С.</v>
          </cell>
          <cell r="D4668" t="str">
            <v>ИП</v>
          </cell>
          <cell r="G4668" t="str">
            <v>5</v>
          </cell>
          <cell r="H4668">
            <v>1193.4100000000001</v>
          </cell>
          <cell r="I4668">
            <v>0</v>
          </cell>
          <cell r="J4668">
            <v>-983.29</v>
          </cell>
          <cell r="K4668">
            <v>0</v>
          </cell>
          <cell r="L4668">
            <v>0</v>
          </cell>
          <cell r="M4668">
            <v>0</v>
          </cell>
          <cell r="N4668">
            <v>0</v>
          </cell>
          <cell r="O4668">
            <v>0</v>
          </cell>
          <cell r="P4668">
            <v>-983.29</v>
          </cell>
          <cell r="Q4668">
            <v>0</v>
          </cell>
        </row>
        <row r="4669">
          <cell r="A4669" t="str">
            <v>23</v>
          </cell>
          <cell r="B4669" t="str">
            <v>02246</v>
          </cell>
          <cell r="C4669" t="str">
            <v>ГУ "ККЦПО молод. и псих.подд.населен."</v>
          </cell>
          <cell r="D4669" t="str">
            <v>ГУ</v>
          </cell>
          <cell r="E4669" t="str">
            <v>06</v>
          </cell>
          <cell r="F4669" t="str">
            <v>0</v>
          </cell>
          <cell r="G4669" t="str">
            <v>Ф</v>
          </cell>
          <cell r="H4669">
            <v>1563.08</v>
          </cell>
          <cell r="I4669">
            <v>1563.07</v>
          </cell>
          <cell r="J4669">
            <v>0</v>
          </cell>
          <cell r="K4669">
            <v>1741.49</v>
          </cell>
          <cell r="L4669">
            <v>0</v>
          </cell>
          <cell r="M4669">
            <v>1563.08</v>
          </cell>
          <cell r="N4669">
            <v>0</v>
          </cell>
          <cell r="O4669">
            <v>0</v>
          </cell>
          <cell r="P4669">
            <v>-0.01</v>
          </cell>
          <cell r="Q4669">
            <v>1</v>
          </cell>
        </row>
        <row r="4670">
          <cell r="A4670" t="str">
            <v>23</v>
          </cell>
          <cell r="B4670" t="str">
            <v>02248</v>
          </cell>
          <cell r="C4670" t="str">
            <v>ФЛ Каплиев И.П.</v>
          </cell>
          <cell r="D4670" t="str">
            <v>ФЛ</v>
          </cell>
          <cell r="E4670" t="str">
            <v>06</v>
          </cell>
          <cell r="F4670" t="str">
            <v>0</v>
          </cell>
          <cell r="G4670" t="str">
            <v>5</v>
          </cell>
          <cell r="H4670">
            <v>410.45</v>
          </cell>
          <cell r="I4670">
            <v>0</v>
          </cell>
          <cell r="J4670">
            <v>-85.41</v>
          </cell>
          <cell r="K4670">
            <v>0</v>
          </cell>
          <cell r="L4670">
            <v>0</v>
          </cell>
          <cell r="M4670">
            <v>0</v>
          </cell>
          <cell r="N4670">
            <v>0</v>
          </cell>
          <cell r="O4670">
            <v>0</v>
          </cell>
          <cell r="P4670">
            <v>-85.41</v>
          </cell>
          <cell r="Q4670">
            <v>1</v>
          </cell>
        </row>
        <row r="4671">
          <cell r="A4671" t="str">
            <v>23</v>
          </cell>
          <cell r="B4671" t="str">
            <v>02249</v>
          </cell>
          <cell r="C4671" t="str">
            <v>КрасГорФедерацияБильярдногоСпорта</v>
          </cell>
          <cell r="D4671" t="str">
            <v>КФС</v>
          </cell>
          <cell r="E4671" t="str">
            <v>05</v>
          </cell>
          <cell r="F4671" t="str">
            <v>0</v>
          </cell>
          <cell r="G4671" t="str">
            <v>5</v>
          </cell>
          <cell r="H4671">
            <v>0</v>
          </cell>
          <cell r="I4671">
            <v>98.22</v>
          </cell>
          <cell r="J4671">
            <v>0</v>
          </cell>
          <cell r="K4671">
            <v>0</v>
          </cell>
          <cell r="L4671">
            <v>0</v>
          </cell>
          <cell r="M4671">
            <v>0</v>
          </cell>
          <cell r="N4671">
            <v>0</v>
          </cell>
          <cell r="O4671">
            <v>98.22</v>
          </cell>
          <cell r="P4671">
            <v>0</v>
          </cell>
          <cell r="Q4671">
            <v>1</v>
          </cell>
        </row>
        <row r="4672">
          <cell r="A4672" t="str">
            <v>23</v>
          </cell>
          <cell r="B4672" t="str">
            <v>02250</v>
          </cell>
          <cell r="C4672" t="str">
            <v>ФЛ Косолапов В.Г.</v>
          </cell>
          <cell r="D4672" t="str">
            <v>ЧП</v>
          </cell>
          <cell r="E4672" t="str">
            <v>06</v>
          </cell>
          <cell r="F4672" t="str">
            <v>0</v>
          </cell>
          <cell r="G4672" t="str">
            <v>5</v>
          </cell>
          <cell r="H4672">
            <v>23.79</v>
          </cell>
          <cell r="I4672">
            <v>0</v>
          </cell>
          <cell r="J4672">
            <v>-126.41</v>
          </cell>
          <cell r="K4672">
            <v>0</v>
          </cell>
          <cell r="L4672">
            <v>0</v>
          </cell>
          <cell r="M4672">
            <v>0</v>
          </cell>
          <cell r="N4672">
            <v>0</v>
          </cell>
          <cell r="O4672">
            <v>0</v>
          </cell>
          <cell r="P4672">
            <v>-126.41</v>
          </cell>
          <cell r="Q4672">
            <v>1</v>
          </cell>
        </row>
        <row r="4673">
          <cell r="A4673" t="str">
            <v>23</v>
          </cell>
          <cell r="B4673" t="str">
            <v>02251</v>
          </cell>
          <cell r="C4673" t="str">
            <v>ООО"Медобслуживание"</v>
          </cell>
          <cell r="D4673" t="str">
            <v>ООО</v>
          </cell>
          <cell r="E4673" t="str">
            <v>06</v>
          </cell>
          <cell r="F4673" t="str">
            <v>0</v>
          </cell>
          <cell r="G4673" t="str">
            <v>5</v>
          </cell>
          <cell r="H4673">
            <v>87.8</v>
          </cell>
          <cell r="I4673">
            <v>0</v>
          </cell>
          <cell r="J4673">
            <v>-37.35</v>
          </cell>
          <cell r="K4673">
            <v>0</v>
          </cell>
          <cell r="L4673">
            <v>0</v>
          </cell>
          <cell r="M4673">
            <v>0</v>
          </cell>
          <cell r="N4673">
            <v>0</v>
          </cell>
          <cell r="O4673">
            <v>0</v>
          </cell>
          <cell r="P4673">
            <v>-37.35</v>
          </cell>
          <cell r="Q4673">
            <v>1</v>
          </cell>
        </row>
        <row r="4674">
          <cell r="A4674" t="str">
            <v>23</v>
          </cell>
          <cell r="B4674" t="str">
            <v>02252</v>
          </cell>
          <cell r="C4674" t="str">
            <v>ФЛ Сташков С.В.</v>
          </cell>
          <cell r="D4674" t="str">
            <v>ФЛ</v>
          </cell>
          <cell r="E4674" t="str">
            <v>05</v>
          </cell>
          <cell r="F4674" t="str">
            <v>0</v>
          </cell>
          <cell r="G4674" t="str">
            <v>5</v>
          </cell>
          <cell r="H4674">
            <v>41.16</v>
          </cell>
          <cell r="I4674">
            <v>0</v>
          </cell>
          <cell r="J4674">
            <v>-102.75</v>
          </cell>
          <cell r="K4674">
            <v>0</v>
          </cell>
          <cell r="L4674">
            <v>0</v>
          </cell>
          <cell r="M4674">
            <v>0</v>
          </cell>
          <cell r="N4674">
            <v>0</v>
          </cell>
          <cell r="O4674">
            <v>0</v>
          </cell>
          <cell r="P4674">
            <v>-102.75</v>
          </cell>
          <cell r="Q4674">
            <v>1</v>
          </cell>
        </row>
        <row r="4675">
          <cell r="A4675" t="str">
            <v>23</v>
          </cell>
          <cell r="B4675" t="str">
            <v>02253</v>
          </cell>
          <cell r="C4675" t="str">
            <v>ФЛ Шалаев И.М.</v>
          </cell>
          <cell r="D4675" t="str">
            <v>ФЛ</v>
          </cell>
          <cell r="E4675" t="str">
            <v>05</v>
          </cell>
          <cell r="F4675" t="str">
            <v>0</v>
          </cell>
          <cell r="G4675" t="str">
            <v>5</v>
          </cell>
          <cell r="H4675">
            <v>11.9</v>
          </cell>
          <cell r="I4675">
            <v>35.700000000000003</v>
          </cell>
          <cell r="J4675">
            <v>0</v>
          </cell>
          <cell r="K4675">
            <v>71.37</v>
          </cell>
          <cell r="L4675">
            <v>0</v>
          </cell>
          <cell r="M4675">
            <v>50</v>
          </cell>
          <cell r="N4675">
            <v>0</v>
          </cell>
          <cell r="O4675">
            <v>0</v>
          </cell>
          <cell r="P4675">
            <v>-14.3</v>
          </cell>
          <cell r="Q4675">
            <v>1</v>
          </cell>
        </row>
        <row r="4676">
          <cell r="A4676" t="str">
            <v>23</v>
          </cell>
          <cell r="B4676" t="str">
            <v>02254</v>
          </cell>
          <cell r="C4676" t="str">
            <v>ООО"Бенур"</v>
          </cell>
          <cell r="D4676" t="str">
            <v>ООО</v>
          </cell>
          <cell r="E4676" t="str">
            <v>05</v>
          </cell>
          <cell r="F4676" t="str">
            <v>Л</v>
          </cell>
          <cell r="G4676" t="str">
            <v>5</v>
          </cell>
          <cell r="H4676">
            <v>3627.8</v>
          </cell>
          <cell r="I4676">
            <v>7100.97</v>
          </cell>
          <cell r="J4676">
            <v>0</v>
          </cell>
          <cell r="K4676">
            <v>0</v>
          </cell>
          <cell r="L4676">
            <v>0</v>
          </cell>
          <cell r="M4676">
            <v>7100.97</v>
          </cell>
          <cell r="N4676">
            <v>0</v>
          </cell>
          <cell r="O4676">
            <v>0</v>
          </cell>
          <cell r="P4676">
            <v>0</v>
          </cell>
          <cell r="Q4676">
            <v>1</v>
          </cell>
        </row>
        <row r="4677">
          <cell r="A4677" t="str">
            <v>23</v>
          </cell>
          <cell r="B4677" t="str">
            <v>02255</v>
          </cell>
          <cell r="C4677" t="str">
            <v>ООО "Орион"</v>
          </cell>
          <cell r="D4677" t="str">
            <v>ООО</v>
          </cell>
          <cell r="E4677" t="str">
            <v>06</v>
          </cell>
          <cell r="F4677" t="str">
            <v>0</v>
          </cell>
          <cell r="G4677" t="str">
            <v>5</v>
          </cell>
          <cell r="H4677">
            <v>820.71</v>
          </cell>
          <cell r="I4677">
            <v>0</v>
          </cell>
          <cell r="J4677">
            <v>0</v>
          </cell>
          <cell r="K4677">
            <v>0</v>
          </cell>
          <cell r="L4677">
            <v>0</v>
          </cell>
          <cell r="M4677">
            <v>0</v>
          </cell>
          <cell r="N4677">
            <v>0</v>
          </cell>
          <cell r="O4677">
            <v>0</v>
          </cell>
          <cell r="P4677">
            <v>0</v>
          </cell>
          <cell r="Q4677">
            <v>1</v>
          </cell>
        </row>
        <row r="4678">
          <cell r="A4678" t="str">
            <v>23</v>
          </cell>
          <cell r="B4678" t="str">
            <v>02256</v>
          </cell>
          <cell r="C4678" t="str">
            <v>ИП Самусенко М.А.</v>
          </cell>
          <cell r="D4678" t="str">
            <v>ИП</v>
          </cell>
          <cell r="E4678" t="str">
            <v>05</v>
          </cell>
          <cell r="F4678" t="str">
            <v>0</v>
          </cell>
          <cell r="G4678" t="str">
            <v>5</v>
          </cell>
          <cell r="H4678">
            <v>0</v>
          </cell>
          <cell r="I4678">
            <v>0</v>
          </cell>
          <cell r="J4678">
            <v>-393.79</v>
          </cell>
          <cell r="K4678">
            <v>0</v>
          </cell>
          <cell r="L4678">
            <v>0</v>
          </cell>
          <cell r="M4678">
            <v>0</v>
          </cell>
          <cell r="N4678">
            <v>0</v>
          </cell>
          <cell r="O4678">
            <v>0</v>
          </cell>
          <cell r="P4678">
            <v>-393.79</v>
          </cell>
          <cell r="Q4678">
            <v>1</v>
          </cell>
        </row>
        <row r="4679">
          <cell r="A4679" t="str">
            <v>23</v>
          </cell>
          <cell r="B4679" t="str">
            <v>02257</v>
          </cell>
          <cell r="C4679" t="str">
            <v>ИП Лутошкин В.В.</v>
          </cell>
          <cell r="D4679" t="str">
            <v>ИП</v>
          </cell>
          <cell r="E4679" t="str">
            <v>06</v>
          </cell>
          <cell r="F4679" t="str">
            <v>0</v>
          </cell>
          <cell r="G4679" t="str">
            <v>5</v>
          </cell>
          <cell r="H4679">
            <v>158.97</v>
          </cell>
          <cell r="I4679">
            <v>0</v>
          </cell>
          <cell r="J4679">
            <v>-341.03</v>
          </cell>
          <cell r="K4679">
            <v>0</v>
          </cell>
          <cell r="L4679">
            <v>0</v>
          </cell>
          <cell r="M4679">
            <v>0</v>
          </cell>
          <cell r="N4679">
            <v>0</v>
          </cell>
          <cell r="O4679">
            <v>0</v>
          </cell>
          <cell r="P4679">
            <v>-341.03</v>
          </cell>
          <cell r="Q4679">
            <v>1</v>
          </cell>
        </row>
        <row r="4680">
          <cell r="A4680" t="str">
            <v>23</v>
          </cell>
          <cell r="B4680" t="str">
            <v>02258</v>
          </cell>
          <cell r="C4680" t="str">
            <v>ИП Гладков С.Г.</v>
          </cell>
          <cell r="D4680" t="str">
            <v>ИП</v>
          </cell>
          <cell r="E4680" t="str">
            <v>05</v>
          </cell>
          <cell r="F4680" t="str">
            <v>0</v>
          </cell>
          <cell r="G4680" t="str">
            <v>5</v>
          </cell>
          <cell r="H4680">
            <v>47.58</v>
          </cell>
          <cell r="I4680">
            <v>146.85</v>
          </cell>
          <cell r="J4680">
            <v>0</v>
          </cell>
          <cell r="K4680">
            <v>0</v>
          </cell>
          <cell r="L4680">
            <v>0</v>
          </cell>
          <cell r="M4680">
            <v>1000</v>
          </cell>
          <cell r="N4680">
            <v>0</v>
          </cell>
          <cell r="O4680">
            <v>0</v>
          </cell>
          <cell r="P4680">
            <v>-853.15</v>
          </cell>
          <cell r="Q4680">
            <v>1</v>
          </cell>
        </row>
        <row r="4681">
          <cell r="A4681" t="str">
            <v>23</v>
          </cell>
          <cell r="B4681" t="str">
            <v>02259</v>
          </cell>
          <cell r="C4681" t="str">
            <v>ООО ТД "Сибирские пельмени"</v>
          </cell>
          <cell r="D4681" t="str">
            <v>ООО</v>
          </cell>
          <cell r="E4681" t="str">
            <v>05</v>
          </cell>
          <cell r="F4681" t="str">
            <v>0</v>
          </cell>
          <cell r="G4681" t="str">
            <v>5</v>
          </cell>
          <cell r="H4681">
            <v>13381.2</v>
          </cell>
          <cell r="I4681">
            <v>13381.2</v>
          </cell>
          <cell r="J4681">
            <v>0</v>
          </cell>
          <cell r="K4681">
            <v>0</v>
          </cell>
          <cell r="L4681">
            <v>0</v>
          </cell>
          <cell r="M4681">
            <v>0</v>
          </cell>
          <cell r="N4681">
            <v>0</v>
          </cell>
          <cell r="O4681">
            <v>13381.2</v>
          </cell>
          <cell r="P4681">
            <v>0</v>
          </cell>
          <cell r="Q4681">
            <v>0</v>
          </cell>
        </row>
        <row r="4682">
          <cell r="A4682" t="str">
            <v>23</v>
          </cell>
          <cell r="B4682" t="str">
            <v>02260</v>
          </cell>
          <cell r="C4682" t="str">
            <v>ГУ КАСЗИОМ</v>
          </cell>
          <cell r="D4682" t="str">
            <v>ГУ</v>
          </cell>
          <cell r="E4682" t="str">
            <v>05</v>
          </cell>
          <cell r="F4682" t="str">
            <v>0</v>
          </cell>
          <cell r="G4682" t="str">
            <v>5</v>
          </cell>
          <cell r="H4682">
            <v>0</v>
          </cell>
          <cell r="I4682">
            <v>872.35</v>
          </cell>
          <cell r="J4682">
            <v>0</v>
          </cell>
          <cell r="K4682">
            <v>0</v>
          </cell>
          <cell r="L4682">
            <v>0</v>
          </cell>
          <cell r="M4682">
            <v>0</v>
          </cell>
          <cell r="N4682">
            <v>0</v>
          </cell>
          <cell r="O4682">
            <v>872.35</v>
          </cell>
          <cell r="P4682">
            <v>0</v>
          </cell>
          <cell r="Q4682">
            <v>3</v>
          </cell>
        </row>
        <row r="4683">
          <cell r="A4683" t="str">
            <v>23</v>
          </cell>
          <cell r="B4683" t="str">
            <v>02262</v>
          </cell>
          <cell r="C4683" t="str">
            <v>ФЛ Горбань Е.Г.</v>
          </cell>
          <cell r="D4683" t="str">
            <v>ФЛ</v>
          </cell>
          <cell r="E4683" t="str">
            <v>06</v>
          </cell>
          <cell r="F4683" t="str">
            <v>0</v>
          </cell>
          <cell r="G4683" t="str">
            <v>5</v>
          </cell>
          <cell r="H4683">
            <v>32.85</v>
          </cell>
          <cell r="I4683">
            <v>62.24</v>
          </cell>
          <cell r="J4683">
            <v>0</v>
          </cell>
          <cell r="K4683">
            <v>0</v>
          </cell>
          <cell r="L4683">
            <v>0</v>
          </cell>
          <cell r="M4683">
            <v>0</v>
          </cell>
          <cell r="N4683">
            <v>0</v>
          </cell>
          <cell r="O4683">
            <v>62.24</v>
          </cell>
          <cell r="P4683">
            <v>0</v>
          </cell>
          <cell r="Q4683">
            <v>1</v>
          </cell>
        </row>
        <row r="4684">
          <cell r="A4684" t="str">
            <v>23</v>
          </cell>
          <cell r="B4684" t="str">
            <v>02263</v>
          </cell>
          <cell r="C4684" t="str">
            <v>ЧП Есин Е.А.</v>
          </cell>
          <cell r="D4684" t="str">
            <v>ЧП</v>
          </cell>
          <cell r="E4684" t="str">
            <v>06</v>
          </cell>
          <cell r="F4684" t="str">
            <v>0</v>
          </cell>
          <cell r="G4684" t="str">
            <v>5</v>
          </cell>
          <cell r="H4684">
            <v>0</v>
          </cell>
          <cell r="I4684">
            <v>0</v>
          </cell>
          <cell r="J4684">
            <v>-26.44</v>
          </cell>
          <cell r="K4684">
            <v>0</v>
          </cell>
          <cell r="L4684">
            <v>0</v>
          </cell>
          <cell r="M4684">
            <v>0</v>
          </cell>
          <cell r="N4684">
            <v>0</v>
          </cell>
          <cell r="O4684">
            <v>0</v>
          </cell>
          <cell r="P4684">
            <v>-26.44</v>
          </cell>
          <cell r="Q4684">
            <v>1</v>
          </cell>
        </row>
        <row r="4685">
          <cell r="A4685" t="str">
            <v>23</v>
          </cell>
          <cell r="B4685" t="str">
            <v>02264</v>
          </cell>
          <cell r="C4685" t="str">
            <v>ИП Ломовцева Н.Ю.</v>
          </cell>
          <cell r="D4685" t="str">
            <v>ИП</v>
          </cell>
          <cell r="E4685" t="str">
            <v>05</v>
          </cell>
          <cell r="F4685" t="str">
            <v>0</v>
          </cell>
          <cell r="G4685" t="str">
            <v>5</v>
          </cell>
          <cell r="H4685">
            <v>344.94</v>
          </cell>
          <cell r="I4685">
            <v>258.08999999999997</v>
          </cell>
          <cell r="J4685">
            <v>0</v>
          </cell>
          <cell r="K4685">
            <v>0</v>
          </cell>
          <cell r="L4685">
            <v>0</v>
          </cell>
          <cell r="M4685">
            <v>0</v>
          </cell>
          <cell r="N4685">
            <v>0</v>
          </cell>
          <cell r="O4685">
            <v>258.08999999999997</v>
          </cell>
          <cell r="P4685">
            <v>0</v>
          </cell>
          <cell r="Q4685">
            <v>1</v>
          </cell>
        </row>
        <row r="4686">
          <cell r="A4686" t="str">
            <v>23</v>
          </cell>
          <cell r="B4686" t="str">
            <v>02265</v>
          </cell>
          <cell r="C4686" t="str">
            <v>ФЛ Реут А.В.</v>
          </cell>
          <cell r="D4686" t="str">
            <v>ФЛ</v>
          </cell>
          <cell r="E4686" t="str">
            <v>06</v>
          </cell>
          <cell r="F4686" t="str">
            <v>0</v>
          </cell>
          <cell r="G4686" t="str">
            <v>5</v>
          </cell>
          <cell r="H4686">
            <v>58.53</v>
          </cell>
          <cell r="I4686">
            <v>0</v>
          </cell>
          <cell r="J4686">
            <v>-681.87</v>
          </cell>
          <cell r="K4686">
            <v>0</v>
          </cell>
          <cell r="L4686">
            <v>0</v>
          </cell>
          <cell r="M4686">
            <v>0</v>
          </cell>
          <cell r="N4686">
            <v>0</v>
          </cell>
          <cell r="O4686">
            <v>0</v>
          </cell>
          <cell r="P4686">
            <v>-681.87</v>
          </cell>
          <cell r="Q4686">
            <v>1</v>
          </cell>
        </row>
        <row r="4687">
          <cell r="A4687" t="str">
            <v>23</v>
          </cell>
          <cell r="B4687" t="str">
            <v>02266</v>
          </cell>
          <cell r="C4687" t="str">
            <v>ИП Казакова В.И.</v>
          </cell>
          <cell r="D4687" t="str">
            <v>ИП</v>
          </cell>
          <cell r="E4687" t="str">
            <v>05</v>
          </cell>
          <cell r="F4687" t="str">
            <v>0</v>
          </cell>
          <cell r="G4687" t="str">
            <v>5</v>
          </cell>
          <cell r="H4687">
            <v>0</v>
          </cell>
          <cell r="I4687">
            <v>0</v>
          </cell>
          <cell r="J4687">
            <v>-92.95</v>
          </cell>
          <cell r="K4687">
            <v>0</v>
          </cell>
          <cell r="L4687">
            <v>0</v>
          </cell>
          <cell r="M4687">
            <v>0</v>
          </cell>
          <cell r="N4687">
            <v>0</v>
          </cell>
          <cell r="O4687">
            <v>0</v>
          </cell>
          <cell r="P4687">
            <v>-92.95</v>
          </cell>
          <cell r="Q4687">
            <v>1</v>
          </cell>
        </row>
        <row r="4688">
          <cell r="A4688" t="str">
            <v>23</v>
          </cell>
          <cell r="B4688" t="str">
            <v>02267</v>
          </cell>
          <cell r="C4688" t="str">
            <v>ООО "Сервис-Центр"</v>
          </cell>
          <cell r="D4688" t="str">
            <v>ООО</v>
          </cell>
          <cell r="F4688" t="str">
            <v>0</v>
          </cell>
          <cell r="G4688" t="str">
            <v>5</v>
          </cell>
          <cell r="H4688">
            <v>885.66</v>
          </cell>
          <cell r="I4688">
            <v>885.66</v>
          </cell>
          <cell r="J4688">
            <v>0</v>
          </cell>
          <cell r="K4688">
            <v>0</v>
          </cell>
          <cell r="L4688">
            <v>0</v>
          </cell>
          <cell r="M4688">
            <v>885.66</v>
          </cell>
          <cell r="N4688">
            <v>0</v>
          </cell>
          <cell r="O4688">
            <v>0</v>
          </cell>
          <cell r="P4688">
            <v>0</v>
          </cell>
          <cell r="Q4688">
            <v>1</v>
          </cell>
        </row>
        <row r="4689">
          <cell r="A4689" t="str">
            <v>23</v>
          </cell>
          <cell r="B4689" t="str">
            <v>02268</v>
          </cell>
          <cell r="C4689" t="str">
            <v>ООО "ФармМир"</v>
          </cell>
          <cell r="D4689" t="str">
            <v>ООО</v>
          </cell>
          <cell r="E4689" t="str">
            <v>05</v>
          </cell>
          <cell r="F4689" t="str">
            <v>0</v>
          </cell>
          <cell r="G4689" t="str">
            <v>5</v>
          </cell>
          <cell r="H4689">
            <v>28.33</v>
          </cell>
          <cell r="I4689">
            <v>67.59</v>
          </cell>
          <cell r="J4689">
            <v>0</v>
          </cell>
          <cell r="K4689">
            <v>0</v>
          </cell>
          <cell r="L4689">
            <v>0</v>
          </cell>
          <cell r="M4689">
            <v>100</v>
          </cell>
          <cell r="N4689">
            <v>0</v>
          </cell>
          <cell r="O4689">
            <v>0</v>
          </cell>
          <cell r="P4689">
            <v>-32.409999999999997</v>
          </cell>
          <cell r="Q4689">
            <v>1</v>
          </cell>
        </row>
        <row r="4690">
          <cell r="A4690" t="str">
            <v>23</v>
          </cell>
          <cell r="B4690" t="str">
            <v>02270</v>
          </cell>
          <cell r="C4690" t="str">
            <v>ИП Чугунный М.В.</v>
          </cell>
          <cell r="D4690" t="str">
            <v>ИП</v>
          </cell>
          <cell r="E4690" t="str">
            <v>05</v>
          </cell>
          <cell r="F4690" t="str">
            <v>0</v>
          </cell>
          <cell r="G4690" t="str">
            <v>5</v>
          </cell>
          <cell r="H4690">
            <v>46.64</v>
          </cell>
          <cell r="I4690">
            <v>0</v>
          </cell>
          <cell r="J4690">
            <v>-249.73</v>
          </cell>
          <cell r="K4690">
            <v>0</v>
          </cell>
          <cell r="L4690">
            <v>0</v>
          </cell>
          <cell r="M4690">
            <v>0</v>
          </cell>
          <cell r="N4690">
            <v>0</v>
          </cell>
          <cell r="O4690">
            <v>0</v>
          </cell>
          <cell r="P4690">
            <v>-249.73</v>
          </cell>
          <cell r="Q4690">
            <v>1</v>
          </cell>
        </row>
        <row r="4691">
          <cell r="A4691" t="str">
            <v>23</v>
          </cell>
          <cell r="B4691" t="str">
            <v>02271</v>
          </cell>
          <cell r="C4691" t="str">
            <v>ООО "Магнат-РД"</v>
          </cell>
          <cell r="D4691" t="str">
            <v>ООО</v>
          </cell>
          <cell r="E4691" t="str">
            <v>05</v>
          </cell>
          <cell r="F4691" t="str">
            <v>0</v>
          </cell>
          <cell r="G4691" t="str">
            <v>5</v>
          </cell>
          <cell r="H4691">
            <v>369.48</v>
          </cell>
          <cell r="I4691">
            <v>361.99</v>
          </cell>
          <cell r="J4691">
            <v>0</v>
          </cell>
          <cell r="K4691">
            <v>0</v>
          </cell>
          <cell r="L4691">
            <v>0</v>
          </cell>
          <cell r="M4691">
            <v>0</v>
          </cell>
          <cell r="N4691">
            <v>0</v>
          </cell>
          <cell r="O4691">
            <v>361.99</v>
          </cell>
          <cell r="P4691">
            <v>0</v>
          </cell>
          <cell r="Q4691">
            <v>1</v>
          </cell>
        </row>
        <row r="4692">
          <cell r="A4692" t="str">
            <v>23</v>
          </cell>
          <cell r="B4692" t="str">
            <v>02272</v>
          </cell>
          <cell r="C4692" t="str">
            <v>ИП Янсыбина Н.В.</v>
          </cell>
          <cell r="D4692" t="str">
            <v>ИП</v>
          </cell>
          <cell r="E4692" t="str">
            <v>06</v>
          </cell>
          <cell r="F4692" t="str">
            <v>0</v>
          </cell>
          <cell r="G4692" t="str">
            <v>5</v>
          </cell>
          <cell r="H4692">
            <v>5846.2</v>
          </cell>
          <cell r="I4692">
            <v>5846.2</v>
          </cell>
          <cell r="J4692">
            <v>0</v>
          </cell>
          <cell r="K4692">
            <v>0</v>
          </cell>
          <cell r="L4692">
            <v>0</v>
          </cell>
          <cell r="M4692">
            <v>5846.2</v>
          </cell>
          <cell r="N4692">
            <v>0</v>
          </cell>
          <cell r="O4692">
            <v>0</v>
          </cell>
          <cell r="P4692">
            <v>0</v>
          </cell>
          <cell r="Q4692">
            <v>2</v>
          </cell>
        </row>
        <row r="4693">
          <cell r="A4693" t="str">
            <v>23</v>
          </cell>
          <cell r="B4693" t="str">
            <v>02273</v>
          </cell>
          <cell r="C4693" t="str">
            <v>ФЛ Холкина М.В.</v>
          </cell>
          <cell r="D4693" t="str">
            <v>ФЛ</v>
          </cell>
          <cell r="E4693" t="str">
            <v>05</v>
          </cell>
          <cell r="F4693" t="str">
            <v>0</v>
          </cell>
          <cell r="G4693" t="str">
            <v>5</v>
          </cell>
          <cell r="H4693">
            <v>0</v>
          </cell>
          <cell r="I4693">
            <v>0</v>
          </cell>
          <cell r="J4693">
            <v>-14.25</v>
          </cell>
          <cell r="K4693">
            <v>0</v>
          </cell>
          <cell r="L4693">
            <v>0</v>
          </cell>
          <cell r="M4693">
            <v>0</v>
          </cell>
          <cell r="N4693">
            <v>0</v>
          </cell>
          <cell r="O4693">
            <v>0</v>
          </cell>
          <cell r="P4693">
            <v>-14.25</v>
          </cell>
          <cell r="Q4693">
            <v>0</v>
          </cell>
        </row>
        <row r="4694">
          <cell r="A4694" t="str">
            <v>23</v>
          </cell>
          <cell r="B4694" t="str">
            <v>02274</v>
          </cell>
          <cell r="C4694" t="str">
            <v>ООО "Алазани"</v>
          </cell>
          <cell r="D4694" t="str">
            <v>ООО</v>
          </cell>
          <cell r="E4694" t="str">
            <v>05</v>
          </cell>
          <cell r="F4694" t="str">
            <v>0</v>
          </cell>
          <cell r="G4694" t="str">
            <v>5</v>
          </cell>
          <cell r="H4694">
            <v>535.24</v>
          </cell>
          <cell r="I4694">
            <v>458.59</v>
          </cell>
          <cell r="J4694">
            <v>0</v>
          </cell>
          <cell r="K4694">
            <v>0</v>
          </cell>
          <cell r="L4694">
            <v>0</v>
          </cell>
          <cell r="M4694">
            <v>0</v>
          </cell>
          <cell r="N4694">
            <v>0</v>
          </cell>
          <cell r="O4694">
            <v>458.59</v>
          </cell>
          <cell r="P4694">
            <v>0</v>
          </cell>
          <cell r="Q4694">
            <v>1</v>
          </cell>
        </row>
        <row r="4695">
          <cell r="A4695" t="str">
            <v>23</v>
          </cell>
          <cell r="B4695" t="str">
            <v>02275</v>
          </cell>
          <cell r="C4695" t="str">
            <v>ИП Капуцкий С.П.</v>
          </cell>
          <cell r="D4695" t="str">
            <v>ИП</v>
          </cell>
          <cell r="E4695" t="str">
            <v>05</v>
          </cell>
          <cell r="F4695" t="str">
            <v>0</v>
          </cell>
          <cell r="G4695" t="str">
            <v>5</v>
          </cell>
          <cell r="H4695">
            <v>11.9</v>
          </cell>
          <cell r="I4695">
            <v>0</v>
          </cell>
          <cell r="J4695">
            <v>-256.52</v>
          </cell>
          <cell r="K4695">
            <v>0</v>
          </cell>
          <cell r="L4695">
            <v>0</v>
          </cell>
          <cell r="M4695">
            <v>0</v>
          </cell>
          <cell r="N4695">
            <v>0</v>
          </cell>
          <cell r="O4695">
            <v>0</v>
          </cell>
          <cell r="P4695">
            <v>-256.52</v>
          </cell>
          <cell r="Q4695">
            <v>1</v>
          </cell>
        </row>
        <row r="4696">
          <cell r="A4696" t="str">
            <v>23</v>
          </cell>
          <cell r="B4696" t="str">
            <v>02276</v>
          </cell>
          <cell r="C4696" t="str">
            <v>ООО "Енисим"</v>
          </cell>
          <cell r="D4696" t="str">
            <v>ООО</v>
          </cell>
          <cell r="E4696" t="str">
            <v>06</v>
          </cell>
          <cell r="F4696" t="str">
            <v>0</v>
          </cell>
          <cell r="G4696" t="str">
            <v>5</v>
          </cell>
          <cell r="H4696">
            <v>2187.81</v>
          </cell>
          <cell r="I4696">
            <v>0</v>
          </cell>
          <cell r="J4696">
            <v>-2738.05</v>
          </cell>
          <cell r="K4696">
            <v>0</v>
          </cell>
          <cell r="L4696">
            <v>0</v>
          </cell>
          <cell r="M4696">
            <v>0</v>
          </cell>
          <cell r="N4696">
            <v>0</v>
          </cell>
          <cell r="O4696">
            <v>0</v>
          </cell>
          <cell r="P4696">
            <v>-2738.05</v>
          </cell>
          <cell r="Q4696">
            <v>1</v>
          </cell>
        </row>
        <row r="4697">
          <cell r="A4697" t="str">
            <v>23</v>
          </cell>
          <cell r="B4697" t="str">
            <v>02277</v>
          </cell>
          <cell r="C4697" t="str">
            <v>ООО "КМК"</v>
          </cell>
          <cell r="D4697" t="str">
            <v>ООО</v>
          </cell>
          <cell r="E4697" t="str">
            <v>05</v>
          </cell>
          <cell r="F4697" t="str">
            <v>0</v>
          </cell>
          <cell r="G4697" t="str">
            <v>5</v>
          </cell>
          <cell r="H4697">
            <v>59.48</v>
          </cell>
          <cell r="I4697">
            <v>59.48</v>
          </cell>
          <cell r="J4697">
            <v>0</v>
          </cell>
          <cell r="K4697">
            <v>0</v>
          </cell>
          <cell r="L4697">
            <v>0</v>
          </cell>
          <cell r="M4697">
            <v>59.48</v>
          </cell>
          <cell r="N4697">
            <v>0</v>
          </cell>
          <cell r="O4697">
            <v>0</v>
          </cell>
          <cell r="P4697">
            <v>0</v>
          </cell>
          <cell r="Q4697">
            <v>1</v>
          </cell>
        </row>
        <row r="4698">
          <cell r="A4698" t="str">
            <v>23</v>
          </cell>
          <cell r="B4698" t="str">
            <v>02278</v>
          </cell>
          <cell r="C4698" t="str">
            <v>ИП Салтыкова Л.Х</v>
          </cell>
          <cell r="D4698" t="str">
            <v>ИП</v>
          </cell>
          <cell r="E4698" t="str">
            <v>05</v>
          </cell>
          <cell r="F4698" t="str">
            <v>0</v>
          </cell>
          <cell r="G4698" t="str">
            <v>5</v>
          </cell>
          <cell r="H4698">
            <v>33.799999999999997</v>
          </cell>
          <cell r="I4698">
            <v>33.76</v>
          </cell>
          <cell r="J4698">
            <v>0</v>
          </cell>
          <cell r="K4698">
            <v>0</v>
          </cell>
          <cell r="L4698">
            <v>0</v>
          </cell>
          <cell r="M4698">
            <v>0</v>
          </cell>
          <cell r="N4698">
            <v>0</v>
          </cell>
          <cell r="O4698">
            <v>33.76</v>
          </cell>
          <cell r="P4698">
            <v>0</v>
          </cell>
          <cell r="Q4698">
            <v>1</v>
          </cell>
        </row>
        <row r="4699">
          <cell r="A4699" t="str">
            <v>23</v>
          </cell>
          <cell r="B4699" t="str">
            <v>02279</v>
          </cell>
          <cell r="C4699" t="str">
            <v>ФЛ Гордеева Н.М.</v>
          </cell>
          <cell r="D4699" t="str">
            <v>ФЛ</v>
          </cell>
          <cell r="E4699" t="str">
            <v>05</v>
          </cell>
          <cell r="F4699" t="str">
            <v>0</v>
          </cell>
          <cell r="G4699" t="str">
            <v>5</v>
          </cell>
          <cell r="H4699">
            <v>0</v>
          </cell>
          <cell r="I4699">
            <v>0</v>
          </cell>
          <cell r="J4699">
            <v>0</v>
          </cell>
          <cell r="K4699">
            <v>0</v>
          </cell>
          <cell r="L4699">
            <v>0</v>
          </cell>
          <cell r="M4699">
            <v>0</v>
          </cell>
          <cell r="N4699">
            <v>0</v>
          </cell>
          <cell r="O4699">
            <v>0</v>
          </cell>
          <cell r="P4699">
            <v>0</v>
          </cell>
          <cell r="Q4699">
            <v>0</v>
          </cell>
        </row>
        <row r="4700">
          <cell r="A4700" t="str">
            <v>23</v>
          </cell>
          <cell r="B4700" t="str">
            <v>02280</v>
          </cell>
          <cell r="C4700" t="str">
            <v>ООО НПП "Медика-центр"</v>
          </cell>
          <cell r="D4700" t="str">
            <v>ООО</v>
          </cell>
          <cell r="E4700" t="str">
            <v>08</v>
          </cell>
          <cell r="F4700" t="str">
            <v>0</v>
          </cell>
          <cell r="G4700" t="str">
            <v>5</v>
          </cell>
          <cell r="H4700">
            <v>205.79</v>
          </cell>
          <cell r="I4700">
            <v>208.25</v>
          </cell>
          <cell r="J4700">
            <v>0</v>
          </cell>
          <cell r="K4700">
            <v>0</v>
          </cell>
          <cell r="L4700">
            <v>0</v>
          </cell>
          <cell r="M4700">
            <v>0</v>
          </cell>
          <cell r="N4700">
            <v>0</v>
          </cell>
          <cell r="O4700">
            <v>208.25</v>
          </cell>
          <cell r="P4700">
            <v>0</v>
          </cell>
          <cell r="Q4700">
            <v>1</v>
          </cell>
        </row>
        <row r="4701">
          <cell r="A4701" t="str">
            <v>23</v>
          </cell>
          <cell r="B4701" t="str">
            <v>02281</v>
          </cell>
          <cell r="C4701" t="str">
            <v>КГОО Спортивный клуб "Армеец"</v>
          </cell>
          <cell r="E4701" t="str">
            <v>06</v>
          </cell>
          <cell r="F4701" t="str">
            <v>0</v>
          </cell>
          <cell r="G4701" t="str">
            <v>5</v>
          </cell>
          <cell r="H4701">
            <v>440.47</v>
          </cell>
          <cell r="I4701">
            <v>440.47</v>
          </cell>
          <cell r="J4701">
            <v>0</v>
          </cell>
          <cell r="K4701">
            <v>0</v>
          </cell>
          <cell r="L4701">
            <v>0</v>
          </cell>
          <cell r="M4701">
            <v>440.47</v>
          </cell>
          <cell r="N4701">
            <v>0</v>
          </cell>
          <cell r="O4701">
            <v>0</v>
          </cell>
          <cell r="P4701">
            <v>0</v>
          </cell>
          <cell r="Q4701">
            <v>1</v>
          </cell>
        </row>
        <row r="4702">
          <cell r="A4702" t="str">
            <v>23</v>
          </cell>
          <cell r="B4702" t="str">
            <v>02282</v>
          </cell>
          <cell r="C4702" t="str">
            <v>Котенев Н.А. Паносян С.А.</v>
          </cell>
          <cell r="D4702" t="str">
            <v>ЧП</v>
          </cell>
          <cell r="E4702" t="str">
            <v>05</v>
          </cell>
          <cell r="F4702" t="str">
            <v>0</v>
          </cell>
          <cell r="G4702" t="str">
            <v>5</v>
          </cell>
          <cell r="H4702">
            <v>0</v>
          </cell>
          <cell r="I4702">
            <v>427.8</v>
          </cell>
          <cell r="J4702">
            <v>0</v>
          </cell>
          <cell r="K4702">
            <v>0</v>
          </cell>
          <cell r="L4702">
            <v>0</v>
          </cell>
          <cell r="M4702">
            <v>0</v>
          </cell>
          <cell r="N4702">
            <v>0</v>
          </cell>
          <cell r="O4702">
            <v>427.8</v>
          </cell>
          <cell r="P4702">
            <v>0</v>
          </cell>
          <cell r="Q4702">
            <v>0</v>
          </cell>
        </row>
        <row r="4703">
          <cell r="A4703" t="str">
            <v>23</v>
          </cell>
          <cell r="B4703" t="str">
            <v>02283</v>
          </cell>
          <cell r="C4703" t="str">
            <v>ИП Булыгина Т.Е.</v>
          </cell>
          <cell r="D4703" t="str">
            <v>ИП</v>
          </cell>
          <cell r="E4703" t="str">
            <v>05</v>
          </cell>
          <cell r="F4703" t="str">
            <v>0</v>
          </cell>
          <cell r="G4703" t="str">
            <v>5</v>
          </cell>
          <cell r="H4703">
            <v>23.79</v>
          </cell>
          <cell r="I4703">
            <v>0</v>
          </cell>
          <cell r="J4703">
            <v>-696.49</v>
          </cell>
          <cell r="K4703">
            <v>0</v>
          </cell>
          <cell r="L4703">
            <v>0</v>
          </cell>
          <cell r="M4703">
            <v>0</v>
          </cell>
          <cell r="N4703">
            <v>0</v>
          </cell>
          <cell r="O4703">
            <v>0</v>
          </cell>
          <cell r="P4703">
            <v>-696.49</v>
          </cell>
          <cell r="Q4703">
            <v>1</v>
          </cell>
        </row>
        <row r="4704">
          <cell r="A4704" t="str">
            <v>23</v>
          </cell>
          <cell r="B4704" t="str">
            <v>02284</v>
          </cell>
          <cell r="C4704" t="str">
            <v>ИП Самецкий В.Д.</v>
          </cell>
          <cell r="D4704" t="str">
            <v>ИП</v>
          </cell>
          <cell r="E4704" t="str">
            <v>05</v>
          </cell>
          <cell r="F4704" t="str">
            <v>0</v>
          </cell>
          <cell r="G4704" t="str">
            <v>5</v>
          </cell>
          <cell r="H4704">
            <v>47.58</v>
          </cell>
          <cell r="I4704">
            <v>0</v>
          </cell>
          <cell r="J4704">
            <v>-52.15</v>
          </cell>
          <cell r="K4704">
            <v>0</v>
          </cell>
          <cell r="L4704">
            <v>0</v>
          </cell>
          <cell r="M4704">
            <v>0</v>
          </cell>
          <cell r="N4704">
            <v>0</v>
          </cell>
          <cell r="O4704">
            <v>0</v>
          </cell>
          <cell r="P4704">
            <v>-52.15</v>
          </cell>
          <cell r="Q4704">
            <v>1</v>
          </cell>
        </row>
        <row r="4705">
          <cell r="A4705" t="str">
            <v>23</v>
          </cell>
          <cell r="B4705" t="str">
            <v>02285</v>
          </cell>
          <cell r="C4705" t="str">
            <v>ООО КЦ "Недра"</v>
          </cell>
          <cell r="D4705" t="str">
            <v>ООО</v>
          </cell>
          <cell r="E4705" t="str">
            <v>06</v>
          </cell>
          <cell r="F4705" t="str">
            <v>0</v>
          </cell>
          <cell r="G4705" t="str">
            <v>5</v>
          </cell>
          <cell r="H4705">
            <v>106.86</v>
          </cell>
          <cell r="I4705">
            <v>106.86</v>
          </cell>
          <cell r="J4705">
            <v>0</v>
          </cell>
          <cell r="K4705">
            <v>0</v>
          </cell>
          <cell r="L4705">
            <v>0</v>
          </cell>
          <cell r="M4705">
            <v>0</v>
          </cell>
          <cell r="N4705">
            <v>0</v>
          </cell>
          <cell r="O4705">
            <v>106.86</v>
          </cell>
          <cell r="P4705">
            <v>0</v>
          </cell>
          <cell r="Q4705">
            <v>1</v>
          </cell>
        </row>
        <row r="4706">
          <cell r="A4706" t="str">
            <v>23</v>
          </cell>
          <cell r="B4706" t="str">
            <v>02286</v>
          </cell>
          <cell r="C4706" t="str">
            <v>ООО "ВинТех"</v>
          </cell>
          <cell r="D4706" t="str">
            <v>ООО</v>
          </cell>
          <cell r="E4706" t="str">
            <v>05</v>
          </cell>
          <cell r="F4706" t="str">
            <v>0</v>
          </cell>
          <cell r="G4706" t="str">
            <v>5</v>
          </cell>
          <cell r="H4706">
            <v>0</v>
          </cell>
          <cell r="I4706">
            <v>0</v>
          </cell>
          <cell r="J4706">
            <v>0</v>
          </cell>
          <cell r="K4706">
            <v>0</v>
          </cell>
          <cell r="L4706">
            <v>0</v>
          </cell>
          <cell r="M4706">
            <v>0</v>
          </cell>
          <cell r="N4706">
            <v>0</v>
          </cell>
          <cell r="O4706">
            <v>0</v>
          </cell>
          <cell r="P4706">
            <v>0</v>
          </cell>
          <cell r="Q4706">
            <v>0</v>
          </cell>
        </row>
        <row r="4707">
          <cell r="A4707" t="str">
            <v>23</v>
          </cell>
          <cell r="B4707" t="str">
            <v>02287</v>
          </cell>
          <cell r="C4707" t="str">
            <v>ООО "Труд"</v>
          </cell>
          <cell r="D4707" t="str">
            <v>ООО</v>
          </cell>
          <cell r="E4707" t="str">
            <v>06</v>
          </cell>
          <cell r="F4707" t="str">
            <v>0</v>
          </cell>
          <cell r="G4707" t="str">
            <v>5</v>
          </cell>
          <cell r="H4707">
            <v>38.33</v>
          </cell>
          <cell r="I4707">
            <v>0</v>
          </cell>
          <cell r="J4707">
            <v>-35.22</v>
          </cell>
          <cell r="K4707">
            <v>0</v>
          </cell>
          <cell r="L4707">
            <v>0</v>
          </cell>
          <cell r="M4707">
            <v>0</v>
          </cell>
          <cell r="N4707">
            <v>0</v>
          </cell>
          <cell r="O4707">
            <v>0</v>
          </cell>
          <cell r="P4707">
            <v>-35.22</v>
          </cell>
          <cell r="Q4707">
            <v>1</v>
          </cell>
        </row>
        <row r="4708">
          <cell r="A4708" t="str">
            <v>23</v>
          </cell>
          <cell r="B4708" t="str">
            <v>02288</v>
          </cell>
          <cell r="C4708" t="str">
            <v>ИП Лазарев А.Е.</v>
          </cell>
          <cell r="D4708" t="str">
            <v>ИП</v>
          </cell>
          <cell r="E4708" t="str">
            <v>06</v>
          </cell>
          <cell r="F4708" t="str">
            <v>0</v>
          </cell>
          <cell r="G4708" t="str">
            <v>5</v>
          </cell>
          <cell r="H4708">
            <v>491.07</v>
          </cell>
          <cell r="I4708">
            <v>0</v>
          </cell>
          <cell r="J4708">
            <v>-394.29</v>
          </cell>
          <cell r="K4708">
            <v>0</v>
          </cell>
          <cell r="L4708">
            <v>0</v>
          </cell>
          <cell r="M4708">
            <v>0</v>
          </cell>
          <cell r="N4708">
            <v>0</v>
          </cell>
          <cell r="O4708">
            <v>0</v>
          </cell>
          <cell r="P4708">
            <v>-394.29</v>
          </cell>
          <cell r="Q4708">
            <v>1</v>
          </cell>
        </row>
        <row r="4709">
          <cell r="A4709" t="str">
            <v>23</v>
          </cell>
          <cell r="B4709" t="str">
            <v>02289</v>
          </cell>
          <cell r="C4709" t="str">
            <v>ОАО"СибСтройТехнология"</v>
          </cell>
          <cell r="D4709" t="str">
            <v>ОАО</v>
          </cell>
          <cell r="F4709" t="str">
            <v>0</v>
          </cell>
          <cell r="G4709" t="str">
            <v>5</v>
          </cell>
          <cell r="H4709">
            <v>2746.66</v>
          </cell>
          <cell r="I4709">
            <v>2746.66</v>
          </cell>
          <cell r="J4709">
            <v>0</v>
          </cell>
          <cell r="K4709">
            <v>0</v>
          </cell>
          <cell r="L4709">
            <v>0</v>
          </cell>
          <cell r="M4709">
            <v>2746.66</v>
          </cell>
          <cell r="N4709">
            <v>0</v>
          </cell>
          <cell r="O4709">
            <v>0</v>
          </cell>
          <cell r="P4709">
            <v>0</v>
          </cell>
          <cell r="Q4709">
            <v>1</v>
          </cell>
        </row>
        <row r="4710">
          <cell r="A4710" t="str">
            <v>23</v>
          </cell>
          <cell r="B4710" t="str">
            <v>02290</v>
          </cell>
          <cell r="C4710" t="str">
            <v>ИП Захаров С.Н.</v>
          </cell>
          <cell r="D4710" t="str">
            <v>ИП</v>
          </cell>
          <cell r="E4710" t="str">
            <v>05</v>
          </cell>
          <cell r="F4710" t="str">
            <v>0</v>
          </cell>
          <cell r="G4710" t="str">
            <v>5</v>
          </cell>
          <cell r="H4710">
            <v>59.48</v>
          </cell>
          <cell r="I4710">
            <v>166.53</v>
          </cell>
          <cell r="J4710">
            <v>0</v>
          </cell>
          <cell r="K4710">
            <v>0</v>
          </cell>
          <cell r="L4710">
            <v>0</v>
          </cell>
          <cell r="M4710">
            <v>200</v>
          </cell>
          <cell r="N4710">
            <v>0</v>
          </cell>
          <cell r="O4710">
            <v>0</v>
          </cell>
          <cell r="P4710">
            <v>-33.47</v>
          </cell>
          <cell r="Q4710">
            <v>1</v>
          </cell>
        </row>
        <row r="4711">
          <cell r="A4711" t="str">
            <v>23</v>
          </cell>
          <cell r="B4711" t="str">
            <v>02291</v>
          </cell>
          <cell r="C4711" t="str">
            <v>ИП Жукова Н.В.</v>
          </cell>
          <cell r="D4711" t="str">
            <v>ИП</v>
          </cell>
          <cell r="E4711" t="str">
            <v>05</v>
          </cell>
          <cell r="F4711" t="str">
            <v>0</v>
          </cell>
          <cell r="G4711" t="str">
            <v>5</v>
          </cell>
          <cell r="H4711">
            <v>0</v>
          </cell>
          <cell r="I4711">
            <v>0</v>
          </cell>
          <cell r="J4711">
            <v>-371.72</v>
          </cell>
          <cell r="K4711">
            <v>0</v>
          </cell>
          <cell r="L4711">
            <v>0</v>
          </cell>
          <cell r="M4711">
            <v>0</v>
          </cell>
          <cell r="N4711">
            <v>0</v>
          </cell>
          <cell r="O4711">
            <v>0</v>
          </cell>
          <cell r="P4711">
            <v>-371.72</v>
          </cell>
          <cell r="Q4711">
            <v>1</v>
          </cell>
        </row>
        <row r="4712">
          <cell r="A4712" t="str">
            <v>23</v>
          </cell>
          <cell r="B4712" t="str">
            <v>02292</v>
          </cell>
          <cell r="C4712" t="str">
            <v>ФЛ Провалинская С.Г.</v>
          </cell>
          <cell r="D4712" t="str">
            <v>ФЛ</v>
          </cell>
          <cell r="E4712" t="str">
            <v>05</v>
          </cell>
          <cell r="F4712" t="str">
            <v>0</v>
          </cell>
          <cell r="G4712" t="str">
            <v>5</v>
          </cell>
          <cell r="H4712">
            <v>618.51</v>
          </cell>
          <cell r="I4712">
            <v>0</v>
          </cell>
          <cell r="J4712">
            <v>-395.94</v>
          </cell>
          <cell r="K4712">
            <v>0</v>
          </cell>
          <cell r="L4712">
            <v>0</v>
          </cell>
          <cell r="M4712">
            <v>0</v>
          </cell>
          <cell r="N4712">
            <v>0</v>
          </cell>
          <cell r="O4712">
            <v>0</v>
          </cell>
          <cell r="P4712">
            <v>-395.94</v>
          </cell>
          <cell r="Q4712">
            <v>1</v>
          </cell>
        </row>
        <row r="4713">
          <cell r="A4713" t="str">
            <v>23</v>
          </cell>
          <cell r="B4713" t="str">
            <v>02293</v>
          </cell>
          <cell r="C4713" t="str">
            <v>ФЛ Подоляк С.Н.</v>
          </cell>
          <cell r="D4713" t="str">
            <v>ФЛ</v>
          </cell>
          <cell r="E4713" t="str">
            <v>06</v>
          </cell>
          <cell r="F4713" t="str">
            <v>0</v>
          </cell>
          <cell r="G4713" t="str">
            <v>5</v>
          </cell>
          <cell r="H4713">
            <v>127.82</v>
          </cell>
          <cell r="I4713">
            <v>0</v>
          </cell>
          <cell r="J4713">
            <v>-199.12</v>
          </cell>
          <cell r="K4713">
            <v>0</v>
          </cell>
          <cell r="L4713">
            <v>0</v>
          </cell>
          <cell r="M4713">
            <v>0</v>
          </cell>
          <cell r="N4713">
            <v>0</v>
          </cell>
          <cell r="O4713">
            <v>0</v>
          </cell>
          <cell r="P4713">
            <v>-199.12</v>
          </cell>
          <cell r="Q4713">
            <v>1</v>
          </cell>
        </row>
        <row r="4714">
          <cell r="A4714" t="str">
            <v>23</v>
          </cell>
          <cell r="B4714" t="str">
            <v>02295</v>
          </cell>
          <cell r="C4714" t="str">
            <v>ООО "Бизнеспрессинформ"</v>
          </cell>
          <cell r="D4714" t="str">
            <v>ООО</v>
          </cell>
          <cell r="E4714" t="str">
            <v>05</v>
          </cell>
          <cell r="F4714" t="str">
            <v>0</v>
          </cell>
          <cell r="G4714" t="str">
            <v>5</v>
          </cell>
          <cell r="H4714">
            <v>315.48</v>
          </cell>
          <cell r="I4714">
            <v>315.48</v>
          </cell>
          <cell r="J4714">
            <v>0</v>
          </cell>
          <cell r="K4714">
            <v>0</v>
          </cell>
          <cell r="L4714">
            <v>0</v>
          </cell>
          <cell r="M4714">
            <v>315.48</v>
          </cell>
          <cell r="N4714">
            <v>0</v>
          </cell>
          <cell r="O4714">
            <v>0</v>
          </cell>
          <cell r="P4714">
            <v>0</v>
          </cell>
          <cell r="Q4714">
            <v>1</v>
          </cell>
        </row>
        <row r="4715">
          <cell r="A4715" t="str">
            <v>23</v>
          </cell>
          <cell r="B4715" t="str">
            <v>02296</v>
          </cell>
          <cell r="C4715" t="str">
            <v>ИП Николаев В.И.</v>
          </cell>
          <cell r="D4715" t="str">
            <v>ИП</v>
          </cell>
          <cell r="E4715" t="str">
            <v>05</v>
          </cell>
          <cell r="F4715" t="str">
            <v>0</v>
          </cell>
          <cell r="G4715" t="str">
            <v>5</v>
          </cell>
          <cell r="H4715">
            <v>326.25</v>
          </cell>
          <cell r="I4715">
            <v>325.99</v>
          </cell>
          <cell r="J4715">
            <v>0</v>
          </cell>
          <cell r="K4715">
            <v>0</v>
          </cell>
          <cell r="L4715">
            <v>0</v>
          </cell>
          <cell r="M4715">
            <v>325.99</v>
          </cell>
          <cell r="N4715">
            <v>0</v>
          </cell>
          <cell r="O4715">
            <v>0</v>
          </cell>
          <cell r="P4715">
            <v>0</v>
          </cell>
          <cell r="Q4715">
            <v>1</v>
          </cell>
        </row>
        <row r="4716">
          <cell r="A4716" t="str">
            <v>23</v>
          </cell>
          <cell r="B4716" t="str">
            <v>02297</v>
          </cell>
          <cell r="C4716" t="str">
            <v>ЧП Гусенов А.Ш.</v>
          </cell>
          <cell r="D4716" t="str">
            <v>ЧП</v>
          </cell>
          <cell r="E4716" t="str">
            <v>05</v>
          </cell>
          <cell r="F4716" t="str">
            <v>Л</v>
          </cell>
          <cell r="G4716" t="str">
            <v>5</v>
          </cell>
          <cell r="H4716">
            <v>12353.18</v>
          </cell>
          <cell r="I4716">
            <v>8851.7000000000007</v>
          </cell>
          <cell r="J4716">
            <v>0</v>
          </cell>
          <cell r="K4716">
            <v>0</v>
          </cell>
          <cell r="L4716">
            <v>0</v>
          </cell>
          <cell r="M4716">
            <v>1868.85</v>
          </cell>
          <cell r="N4716">
            <v>0</v>
          </cell>
          <cell r="O4716">
            <v>6982.85</v>
          </cell>
          <cell r="P4716">
            <v>0</v>
          </cell>
          <cell r="Q4716">
            <v>1</v>
          </cell>
        </row>
        <row r="4717">
          <cell r="A4717" t="str">
            <v>23</v>
          </cell>
          <cell r="B4717" t="str">
            <v>02298</v>
          </cell>
          <cell r="C4717" t="str">
            <v>ФЛ Юсьма И.В.</v>
          </cell>
          <cell r="D4717" t="str">
            <v>ФЛ</v>
          </cell>
          <cell r="E4717" t="str">
            <v>05</v>
          </cell>
          <cell r="F4717" t="str">
            <v>0</v>
          </cell>
          <cell r="G4717" t="str">
            <v>5</v>
          </cell>
          <cell r="H4717">
            <v>81.38</v>
          </cell>
          <cell r="I4717">
            <v>0</v>
          </cell>
          <cell r="J4717">
            <v>-100.91</v>
          </cell>
          <cell r="K4717">
            <v>0</v>
          </cell>
          <cell r="L4717">
            <v>0</v>
          </cell>
          <cell r="M4717">
            <v>0</v>
          </cell>
          <cell r="N4717">
            <v>0</v>
          </cell>
          <cell r="O4717">
            <v>0</v>
          </cell>
          <cell r="P4717">
            <v>-100.91</v>
          </cell>
          <cell r="Q4717">
            <v>1</v>
          </cell>
        </row>
        <row r="4718">
          <cell r="A4718" t="str">
            <v>23</v>
          </cell>
          <cell r="B4718" t="str">
            <v>02299</v>
          </cell>
          <cell r="C4718" t="str">
            <v>ФЛ Корначева Е.А.</v>
          </cell>
          <cell r="D4718" t="str">
            <v>ФЛ</v>
          </cell>
          <cell r="G4718" t="str">
            <v>5</v>
          </cell>
          <cell r="H4718">
            <v>80.430000000000007</v>
          </cell>
          <cell r="I4718">
            <v>76.77</v>
          </cell>
          <cell r="J4718">
            <v>0</v>
          </cell>
          <cell r="K4718">
            <v>0</v>
          </cell>
          <cell r="L4718">
            <v>0</v>
          </cell>
          <cell r="M4718">
            <v>0</v>
          </cell>
          <cell r="N4718">
            <v>0</v>
          </cell>
          <cell r="O4718">
            <v>76.77</v>
          </cell>
          <cell r="P4718">
            <v>0</v>
          </cell>
          <cell r="Q4718">
            <v>1</v>
          </cell>
        </row>
        <row r="4719">
          <cell r="A4719" t="str">
            <v>23</v>
          </cell>
          <cell r="B4719" t="str">
            <v>02300</v>
          </cell>
          <cell r="C4719" t="str">
            <v>ФЛ Живаева А.А.</v>
          </cell>
          <cell r="D4719" t="str">
            <v>ФЛ</v>
          </cell>
          <cell r="G4719" t="str">
            <v>5</v>
          </cell>
          <cell r="H4719">
            <v>104.03</v>
          </cell>
          <cell r="I4719">
            <v>0</v>
          </cell>
          <cell r="J4719">
            <v>-1848.55</v>
          </cell>
          <cell r="K4719">
            <v>0</v>
          </cell>
          <cell r="L4719">
            <v>0</v>
          </cell>
          <cell r="M4719">
            <v>0</v>
          </cell>
          <cell r="N4719">
            <v>0</v>
          </cell>
          <cell r="O4719">
            <v>0</v>
          </cell>
          <cell r="P4719">
            <v>-1848.55</v>
          </cell>
          <cell r="Q4719">
            <v>1</v>
          </cell>
        </row>
        <row r="4720">
          <cell r="A4720" t="str">
            <v>23</v>
          </cell>
          <cell r="B4720" t="str">
            <v>02301</v>
          </cell>
          <cell r="C4720" t="str">
            <v>ИП Кузнецов А. В.</v>
          </cell>
          <cell r="D4720" t="str">
            <v>ИП</v>
          </cell>
          <cell r="G4720" t="str">
            <v>5</v>
          </cell>
          <cell r="H4720">
            <v>576.02</v>
          </cell>
          <cell r="I4720">
            <v>0</v>
          </cell>
          <cell r="J4720">
            <v>-410.38</v>
          </cell>
          <cell r="K4720">
            <v>0</v>
          </cell>
          <cell r="L4720">
            <v>0</v>
          </cell>
          <cell r="M4720">
            <v>0</v>
          </cell>
          <cell r="N4720">
            <v>0</v>
          </cell>
          <cell r="O4720">
            <v>0</v>
          </cell>
          <cell r="P4720">
            <v>-410.38</v>
          </cell>
          <cell r="Q4720">
            <v>1</v>
          </cell>
        </row>
        <row r="4721">
          <cell r="A4721" t="str">
            <v>23</v>
          </cell>
          <cell r="B4721" t="str">
            <v>02303</v>
          </cell>
          <cell r="C4721" t="str">
            <v>ФЛ Дегтерева Ю.С.</v>
          </cell>
          <cell r="D4721" t="str">
            <v>ФЛ</v>
          </cell>
          <cell r="G4721" t="str">
            <v>5</v>
          </cell>
          <cell r="H4721">
            <v>496.54</v>
          </cell>
          <cell r="I4721">
            <v>496.54</v>
          </cell>
          <cell r="J4721">
            <v>0</v>
          </cell>
          <cell r="K4721">
            <v>0</v>
          </cell>
          <cell r="L4721">
            <v>0</v>
          </cell>
          <cell r="M4721">
            <v>0</v>
          </cell>
          <cell r="N4721">
            <v>0</v>
          </cell>
          <cell r="O4721">
            <v>496.54</v>
          </cell>
          <cell r="P4721">
            <v>0</v>
          </cell>
          <cell r="Q4721">
            <v>1</v>
          </cell>
        </row>
        <row r="4722">
          <cell r="A4722" t="str">
            <v>23</v>
          </cell>
          <cell r="B4722" t="str">
            <v>02304</v>
          </cell>
          <cell r="C4722" t="str">
            <v>ИП Слободская С.А.</v>
          </cell>
          <cell r="D4722" t="str">
            <v>ИП</v>
          </cell>
          <cell r="G4722" t="str">
            <v>5</v>
          </cell>
          <cell r="H4722">
            <v>118.94</v>
          </cell>
          <cell r="I4722">
            <v>161.28</v>
          </cell>
          <cell r="J4722">
            <v>0</v>
          </cell>
          <cell r="K4722">
            <v>0</v>
          </cell>
          <cell r="L4722">
            <v>0</v>
          </cell>
          <cell r="M4722">
            <v>0</v>
          </cell>
          <cell r="N4722">
            <v>0</v>
          </cell>
          <cell r="O4722">
            <v>161.28</v>
          </cell>
          <cell r="P4722">
            <v>0</v>
          </cell>
          <cell r="Q4722">
            <v>1</v>
          </cell>
        </row>
        <row r="4723">
          <cell r="A4723" t="str">
            <v>23</v>
          </cell>
          <cell r="B4723" t="str">
            <v>02305</v>
          </cell>
          <cell r="C4723" t="str">
            <v>ООО "Абаканская мясная компания"</v>
          </cell>
          <cell r="D4723" t="str">
            <v>ООО</v>
          </cell>
          <cell r="G4723" t="str">
            <v>5</v>
          </cell>
          <cell r="H4723">
            <v>6686.54</v>
          </cell>
          <cell r="I4723">
            <v>6168.3</v>
          </cell>
          <cell r="J4723">
            <v>0</v>
          </cell>
          <cell r="K4723">
            <v>0</v>
          </cell>
          <cell r="L4723">
            <v>0</v>
          </cell>
          <cell r="M4723">
            <v>0</v>
          </cell>
          <cell r="N4723">
            <v>0</v>
          </cell>
          <cell r="O4723">
            <v>6168.3</v>
          </cell>
          <cell r="P4723">
            <v>0</v>
          </cell>
          <cell r="Q4723">
            <v>7</v>
          </cell>
        </row>
        <row r="4724">
          <cell r="A4724" t="str">
            <v>23</v>
          </cell>
          <cell r="B4724" t="str">
            <v>02306</v>
          </cell>
          <cell r="C4724" t="str">
            <v>ФЛ Оськин А.Ю.</v>
          </cell>
          <cell r="D4724" t="str">
            <v>ФЛ</v>
          </cell>
          <cell r="G4724" t="str">
            <v>5</v>
          </cell>
          <cell r="H4724">
            <v>106.86</v>
          </cell>
          <cell r="I4724">
            <v>0</v>
          </cell>
          <cell r="J4724">
            <v>-525.07000000000005</v>
          </cell>
          <cell r="K4724">
            <v>0</v>
          </cell>
          <cell r="L4724">
            <v>0</v>
          </cell>
          <cell r="M4724">
            <v>0</v>
          </cell>
          <cell r="N4724">
            <v>0</v>
          </cell>
          <cell r="O4724">
            <v>0</v>
          </cell>
          <cell r="P4724">
            <v>-525.07000000000005</v>
          </cell>
          <cell r="Q4724">
            <v>1</v>
          </cell>
        </row>
        <row r="4725">
          <cell r="A4725" t="str">
            <v>23</v>
          </cell>
          <cell r="B4725" t="str">
            <v>02307</v>
          </cell>
          <cell r="C4725" t="str">
            <v>ИП Парфенова Е.В.</v>
          </cell>
          <cell r="D4725" t="str">
            <v>ИП</v>
          </cell>
          <cell r="G4725" t="str">
            <v>5</v>
          </cell>
          <cell r="H4725">
            <v>59.48</v>
          </cell>
          <cell r="I4725">
            <v>0</v>
          </cell>
          <cell r="J4725">
            <v>-518.86</v>
          </cell>
          <cell r="K4725">
            <v>0</v>
          </cell>
          <cell r="L4725">
            <v>0</v>
          </cell>
          <cell r="M4725">
            <v>0</v>
          </cell>
          <cell r="N4725">
            <v>0</v>
          </cell>
          <cell r="O4725">
            <v>0</v>
          </cell>
          <cell r="P4725">
            <v>-518.86</v>
          </cell>
          <cell r="Q4725">
            <v>1</v>
          </cell>
        </row>
        <row r="4726">
          <cell r="A4726" t="str">
            <v>23</v>
          </cell>
          <cell r="B4726" t="str">
            <v>02308</v>
          </cell>
          <cell r="C4726" t="str">
            <v>ООО "Газавторемонт"</v>
          </cell>
          <cell r="D4726" t="str">
            <v>ООО</v>
          </cell>
          <cell r="G4726" t="str">
            <v>5</v>
          </cell>
          <cell r="H4726">
            <v>190.31</v>
          </cell>
          <cell r="I4726">
            <v>0</v>
          </cell>
          <cell r="J4726">
            <v>-59.47</v>
          </cell>
          <cell r="K4726">
            <v>0</v>
          </cell>
          <cell r="L4726">
            <v>0</v>
          </cell>
          <cell r="M4726">
            <v>0</v>
          </cell>
          <cell r="N4726">
            <v>0</v>
          </cell>
          <cell r="O4726">
            <v>0</v>
          </cell>
          <cell r="P4726">
            <v>-59.47</v>
          </cell>
          <cell r="Q4726">
            <v>1</v>
          </cell>
        </row>
        <row r="4727">
          <cell r="A4727" t="str">
            <v>23</v>
          </cell>
          <cell r="B4727" t="str">
            <v>02309</v>
          </cell>
          <cell r="C4727" t="str">
            <v>ФЛ Курпас М.А.</v>
          </cell>
          <cell r="D4727" t="str">
            <v>ФЛ</v>
          </cell>
          <cell r="G4727" t="str">
            <v>5</v>
          </cell>
          <cell r="H4727">
            <v>119.7</v>
          </cell>
          <cell r="I4727">
            <v>0</v>
          </cell>
          <cell r="J4727">
            <v>-386.79</v>
          </cell>
          <cell r="K4727">
            <v>0</v>
          </cell>
          <cell r="L4727">
            <v>0</v>
          </cell>
          <cell r="M4727">
            <v>0</v>
          </cell>
          <cell r="N4727">
            <v>0</v>
          </cell>
          <cell r="O4727">
            <v>0</v>
          </cell>
          <cell r="P4727">
            <v>-386.79</v>
          </cell>
          <cell r="Q4727">
            <v>1</v>
          </cell>
        </row>
        <row r="4728">
          <cell r="A4728" t="str">
            <v>23</v>
          </cell>
          <cell r="B4728" t="str">
            <v>02310</v>
          </cell>
          <cell r="C4728" t="str">
            <v>ООО ПКФ "Лидер"</v>
          </cell>
          <cell r="D4728" t="str">
            <v>ООО ПКФ</v>
          </cell>
          <cell r="G4728" t="str">
            <v>5</v>
          </cell>
          <cell r="H4728">
            <v>517.69000000000005</v>
          </cell>
          <cell r="I4728">
            <v>517.69000000000005</v>
          </cell>
          <cell r="J4728">
            <v>0</v>
          </cell>
          <cell r="K4728">
            <v>0</v>
          </cell>
          <cell r="L4728">
            <v>0</v>
          </cell>
          <cell r="M4728">
            <v>517.69000000000005</v>
          </cell>
          <cell r="N4728">
            <v>0</v>
          </cell>
          <cell r="O4728">
            <v>0</v>
          </cell>
          <cell r="P4728">
            <v>0</v>
          </cell>
          <cell r="Q4728">
            <v>1</v>
          </cell>
        </row>
        <row r="4729">
          <cell r="A4729" t="str">
            <v>23</v>
          </cell>
          <cell r="B4729" t="str">
            <v>02311</v>
          </cell>
          <cell r="C4729" t="str">
            <v>ИП Полтавская Т.Н.</v>
          </cell>
          <cell r="D4729" t="str">
            <v>ИП</v>
          </cell>
          <cell r="G4729" t="str">
            <v>5</v>
          </cell>
          <cell r="H4729">
            <v>152.55000000000001</v>
          </cell>
          <cell r="I4729">
            <v>0</v>
          </cell>
          <cell r="J4729">
            <v>-555.94000000000005</v>
          </cell>
          <cell r="K4729">
            <v>0</v>
          </cell>
          <cell r="L4729">
            <v>0</v>
          </cell>
          <cell r="M4729">
            <v>0</v>
          </cell>
          <cell r="N4729">
            <v>0</v>
          </cell>
          <cell r="O4729">
            <v>0</v>
          </cell>
          <cell r="P4729">
            <v>-555.94000000000005</v>
          </cell>
          <cell r="Q4729">
            <v>2</v>
          </cell>
        </row>
        <row r="4730">
          <cell r="A4730" t="str">
            <v>23</v>
          </cell>
          <cell r="B4730" t="str">
            <v>02312</v>
          </cell>
          <cell r="C4730" t="str">
            <v xml:space="preserve"> МОУ ДОД " Дет.муз. школа №7"</v>
          </cell>
          <cell r="D4730" t="str">
            <v>УК</v>
          </cell>
          <cell r="E4730" t="str">
            <v>05</v>
          </cell>
          <cell r="F4730" t="str">
            <v>ГР</v>
          </cell>
          <cell r="G4730" t="str">
            <v>Г</v>
          </cell>
          <cell r="H4730">
            <v>374.21</v>
          </cell>
          <cell r="I4730">
            <v>139.5</v>
          </cell>
          <cell r="J4730">
            <v>0</v>
          </cell>
          <cell r="K4730">
            <v>0</v>
          </cell>
          <cell r="L4730">
            <v>0</v>
          </cell>
          <cell r="M4730">
            <v>0</v>
          </cell>
          <cell r="N4730">
            <v>0</v>
          </cell>
          <cell r="O4730">
            <v>139.5</v>
          </cell>
          <cell r="P4730">
            <v>0</v>
          </cell>
          <cell r="Q4730">
            <v>1</v>
          </cell>
        </row>
        <row r="4731">
          <cell r="A4731" t="str">
            <v>23</v>
          </cell>
          <cell r="B4731" t="str">
            <v>02313</v>
          </cell>
          <cell r="C4731" t="str">
            <v>ФЛ Рачинский И.А., ФЛ Дитенберг В.И., ФЛ Казакевич А.А.</v>
          </cell>
          <cell r="D4731" t="str">
            <v>ФЛ</v>
          </cell>
          <cell r="G4731" t="str">
            <v>5</v>
          </cell>
          <cell r="H4731">
            <v>116.11</v>
          </cell>
          <cell r="I4731">
            <v>0</v>
          </cell>
          <cell r="J4731">
            <v>-220.66</v>
          </cell>
          <cell r="K4731">
            <v>0</v>
          </cell>
          <cell r="L4731">
            <v>0</v>
          </cell>
          <cell r="M4731">
            <v>1000</v>
          </cell>
          <cell r="N4731">
            <v>0</v>
          </cell>
          <cell r="O4731">
            <v>0</v>
          </cell>
          <cell r="P4731">
            <v>-1220.6600000000001</v>
          </cell>
          <cell r="Q4731">
            <v>1</v>
          </cell>
        </row>
        <row r="4732">
          <cell r="A4732" t="str">
            <v>23</v>
          </cell>
          <cell r="B4732" t="str">
            <v>02430</v>
          </cell>
          <cell r="C4732" t="str">
            <v>ООО "Берез. меб. ф-ка"</v>
          </cell>
          <cell r="D4732" t="str">
            <v>ООО</v>
          </cell>
          <cell r="E4732" t="str">
            <v>05</v>
          </cell>
          <cell r="F4732" t="str">
            <v>0</v>
          </cell>
          <cell r="G4732" t="str">
            <v>2</v>
          </cell>
          <cell r="H4732">
            <v>317.56</v>
          </cell>
          <cell r="I4732">
            <v>654.04999999999995</v>
          </cell>
          <cell r="J4732">
            <v>0</v>
          </cell>
          <cell r="K4732">
            <v>317.56</v>
          </cell>
          <cell r="L4732">
            <v>0</v>
          </cell>
          <cell r="M4732">
            <v>317.56</v>
          </cell>
          <cell r="N4732">
            <v>0</v>
          </cell>
          <cell r="O4732">
            <v>336.49</v>
          </cell>
          <cell r="P4732">
            <v>0</v>
          </cell>
          <cell r="Q4732">
            <v>0</v>
          </cell>
        </row>
        <row r="4733">
          <cell r="A4733" t="str">
            <v>23</v>
          </cell>
          <cell r="B4733" t="str">
            <v>02470</v>
          </cell>
          <cell r="C4733" t="str">
            <v>ГУП Красноярский госуд. цирк</v>
          </cell>
          <cell r="D4733" t="str">
            <v>ГУП</v>
          </cell>
          <cell r="E4733" t="str">
            <v>05</v>
          </cell>
          <cell r="F4733" t="str">
            <v>0</v>
          </cell>
          <cell r="G4733" t="str">
            <v>5</v>
          </cell>
          <cell r="H4733">
            <v>30885.23</v>
          </cell>
          <cell r="I4733">
            <v>30885.23</v>
          </cell>
          <cell r="J4733">
            <v>0</v>
          </cell>
          <cell r="K4733">
            <v>0</v>
          </cell>
          <cell r="L4733">
            <v>0</v>
          </cell>
          <cell r="M4733">
            <v>0</v>
          </cell>
          <cell r="N4733">
            <v>0</v>
          </cell>
          <cell r="O4733">
            <v>30885.23</v>
          </cell>
          <cell r="P4733">
            <v>0</v>
          </cell>
          <cell r="Q4733">
            <v>3</v>
          </cell>
        </row>
        <row r="4734">
          <cell r="A4734" t="str">
            <v>23</v>
          </cell>
          <cell r="B4734" t="str">
            <v>02512</v>
          </cell>
          <cell r="C4734" t="str">
            <v>ЗАО "Крас.ДОК</v>
          </cell>
          <cell r="D4734" t="str">
            <v>ЗАО</v>
          </cell>
          <cell r="E4734" t="str">
            <v>05</v>
          </cell>
          <cell r="F4734" t="str">
            <v>Л</v>
          </cell>
          <cell r="G4734" t="str">
            <v>2</v>
          </cell>
          <cell r="H4734">
            <v>29826.63</v>
          </cell>
          <cell r="I4734">
            <v>0</v>
          </cell>
          <cell r="J4734">
            <v>0</v>
          </cell>
          <cell r="K4734">
            <v>0</v>
          </cell>
          <cell r="L4734">
            <v>0</v>
          </cell>
          <cell r="M4734">
            <v>0</v>
          </cell>
          <cell r="N4734">
            <v>0</v>
          </cell>
          <cell r="O4734">
            <v>0</v>
          </cell>
          <cell r="P4734">
            <v>0</v>
          </cell>
          <cell r="Q4734">
            <v>2</v>
          </cell>
        </row>
        <row r="4735">
          <cell r="A4735" t="str">
            <v>23</v>
          </cell>
          <cell r="B4735" t="str">
            <v>02539</v>
          </cell>
          <cell r="C4735" t="str">
            <v>ОАО "СибНИИстройдормаш"</v>
          </cell>
          <cell r="D4735" t="str">
            <v>НИИ</v>
          </cell>
          <cell r="E4735" t="str">
            <v>05</v>
          </cell>
          <cell r="F4735" t="str">
            <v>Л</v>
          </cell>
          <cell r="G4735" t="str">
            <v>5</v>
          </cell>
          <cell r="H4735">
            <v>4291.99</v>
          </cell>
          <cell r="I4735">
            <v>9382.7999999999993</v>
          </cell>
          <cell r="J4735">
            <v>0</v>
          </cell>
          <cell r="K4735">
            <v>0</v>
          </cell>
          <cell r="L4735">
            <v>0</v>
          </cell>
          <cell r="M4735">
            <v>0</v>
          </cell>
          <cell r="N4735">
            <v>0</v>
          </cell>
          <cell r="O4735">
            <v>9382.7999999999993</v>
          </cell>
          <cell r="P4735">
            <v>0</v>
          </cell>
          <cell r="Q4735">
            <v>3</v>
          </cell>
        </row>
        <row r="4736">
          <cell r="A4736" t="str">
            <v>23</v>
          </cell>
          <cell r="B4736" t="str">
            <v>02642</v>
          </cell>
          <cell r="C4736" t="str">
            <v>ОТШ ККС  РОСТО</v>
          </cell>
          <cell r="E4736" t="str">
            <v>05</v>
          </cell>
          <cell r="F4736" t="str">
            <v>0</v>
          </cell>
          <cell r="G4736" t="str">
            <v>5</v>
          </cell>
          <cell r="H4736">
            <v>19011.41</v>
          </cell>
          <cell r="I4736">
            <v>19631.97</v>
          </cell>
          <cell r="J4736">
            <v>0</v>
          </cell>
          <cell r="K4736">
            <v>0</v>
          </cell>
          <cell r="L4736">
            <v>0</v>
          </cell>
          <cell r="M4736">
            <v>0</v>
          </cell>
          <cell r="N4736">
            <v>0</v>
          </cell>
          <cell r="O4736">
            <v>19631.97</v>
          </cell>
          <cell r="P4736">
            <v>0</v>
          </cell>
          <cell r="Q4736">
            <v>2</v>
          </cell>
        </row>
        <row r="4737">
          <cell r="A4737" t="str">
            <v>23</v>
          </cell>
          <cell r="B4737" t="str">
            <v>02655</v>
          </cell>
          <cell r="C4737" t="str">
            <v>"Рельсосварочный поезд КЖД" - филиал ОАО "РЖД"</v>
          </cell>
          <cell r="D4737" t="str">
            <v>МПС</v>
          </cell>
          <cell r="E4737" t="str">
            <v>05</v>
          </cell>
          <cell r="F4737" t="str">
            <v>Л</v>
          </cell>
          <cell r="G4737" t="str">
            <v>КЖД</v>
          </cell>
          <cell r="H4737">
            <v>6101.83</v>
          </cell>
          <cell r="I4737">
            <v>0</v>
          </cell>
          <cell r="J4737">
            <v>0</v>
          </cell>
          <cell r="K4737">
            <v>0</v>
          </cell>
          <cell r="L4737">
            <v>0</v>
          </cell>
          <cell r="M4737">
            <v>0</v>
          </cell>
          <cell r="N4737">
            <v>0</v>
          </cell>
          <cell r="O4737">
            <v>0</v>
          </cell>
          <cell r="P4737">
            <v>0</v>
          </cell>
          <cell r="Q4737">
            <v>1</v>
          </cell>
        </row>
        <row r="4738">
          <cell r="A4738" t="str">
            <v>23</v>
          </cell>
          <cell r="B4738" t="str">
            <v>02658</v>
          </cell>
          <cell r="C4738" t="str">
            <v>СМП-277 ОАО "Красноярсктрансстрой"</v>
          </cell>
          <cell r="D4738" t="str">
            <v>ОАО</v>
          </cell>
          <cell r="E4738" t="str">
            <v>05</v>
          </cell>
          <cell r="F4738" t="str">
            <v>0</v>
          </cell>
          <cell r="G4738" t="str">
            <v>2</v>
          </cell>
          <cell r="H4738">
            <v>0</v>
          </cell>
          <cell r="I4738">
            <v>0</v>
          </cell>
          <cell r="J4738">
            <v>0</v>
          </cell>
          <cell r="K4738">
            <v>0</v>
          </cell>
          <cell r="L4738">
            <v>0</v>
          </cell>
          <cell r="M4738">
            <v>0</v>
          </cell>
          <cell r="N4738">
            <v>0</v>
          </cell>
          <cell r="O4738">
            <v>0</v>
          </cell>
          <cell r="P4738">
            <v>0</v>
          </cell>
          <cell r="Q4738">
            <v>0</v>
          </cell>
        </row>
        <row r="4739">
          <cell r="A4739" t="str">
            <v>23</v>
          </cell>
          <cell r="B4739" t="str">
            <v>02671</v>
          </cell>
          <cell r="C4739" t="str">
            <v>ГОУ СПО Красн.техн.информ. и выч. техники</v>
          </cell>
          <cell r="E4739" t="str">
            <v>05</v>
          </cell>
          <cell r="F4739" t="str">
            <v>0</v>
          </cell>
          <cell r="G4739" t="str">
            <v>Ф</v>
          </cell>
          <cell r="H4739">
            <v>7601.67</v>
          </cell>
          <cell r="I4739">
            <v>7601.67</v>
          </cell>
          <cell r="J4739">
            <v>0</v>
          </cell>
          <cell r="K4739">
            <v>21936.68</v>
          </cell>
          <cell r="L4739">
            <v>0</v>
          </cell>
          <cell r="M4739">
            <v>7601.67</v>
          </cell>
          <cell r="N4739">
            <v>0</v>
          </cell>
          <cell r="O4739">
            <v>0</v>
          </cell>
          <cell r="P4739">
            <v>0</v>
          </cell>
          <cell r="Q4739">
            <v>4</v>
          </cell>
        </row>
        <row r="4740">
          <cell r="A4740" t="str">
            <v>23</v>
          </cell>
          <cell r="B4740" t="str">
            <v>02749</v>
          </cell>
          <cell r="C4740" t="str">
            <v>ОАО "Асфальто-бет. завод"</v>
          </cell>
          <cell r="D4740" t="str">
            <v>ОАО</v>
          </cell>
          <cell r="E4740" t="str">
            <v>05</v>
          </cell>
          <cell r="F4740" t="str">
            <v>Л</v>
          </cell>
          <cell r="G4740" t="str">
            <v>2</v>
          </cell>
          <cell r="H4740">
            <v>547.14</v>
          </cell>
          <cell r="I4740">
            <v>547.14</v>
          </cell>
          <cell r="J4740">
            <v>0</v>
          </cell>
          <cell r="K4740">
            <v>0</v>
          </cell>
          <cell r="L4740">
            <v>0</v>
          </cell>
          <cell r="M4740">
            <v>0</v>
          </cell>
          <cell r="N4740">
            <v>0</v>
          </cell>
          <cell r="O4740">
            <v>547.14</v>
          </cell>
          <cell r="P4740">
            <v>0</v>
          </cell>
          <cell r="Q4740">
            <v>1</v>
          </cell>
        </row>
        <row r="4741">
          <cell r="A4741" t="str">
            <v>23</v>
          </cell>
          <cell r="B4741" t="str">
            <v>02819</v>
          </cell>
          <cell r="C4741" t="str">
            <v>ОАО "Красэкомаш"</v>
          </cell>
          <cell r="D4741" t="str">
            <v>ООО</v>
          </cell>
          <cell r="E4741" t="str">
            <v>05</v>
          </cell>
          <cell r="F4741" t="str">
            <v>Л</v>
          </cell>
          <cell r="G4741" t="str">
            <v>2</v>
          </cell>
          <cell r="H4741">
            <v>1804.36</v>
          </cell>
          <cell r="I4741">
            <v>2708.35</v>
          </cell>
          <cell r="J4741">
            <v>0</v>
          </cell>
          <cell r="K4741">
            <v>0</v>
          </cell>
          <cell r="L4741">
            <v>0</v>
          </cell>
          <cell r="M4741">
            <v>0</v>
          </cell>
          <cell r="N4741">
            <v>0</v>
          </cell>
          <cell r="O4741">
            <v>2708.35</v>
          </cell>
          <cell r="P4741">
            <v>0</v>
          </cell>
          <cell r="Q4741">
            <v>1</v>
          </cell>
        </row>
        <row r="4742">
          <cell r="A4742" t="str">
            <v>23</v>
          </cell>
          <cell r="B4742" t="str">
            <v>02867</v>
          </cell>
          <cell r="C4742" t="str">
            <v>МУ служба "Заказчика"  по управлению ЖКХ и ЖП Березовского района</v>
          </cell>
          <cell r="D4742" t="str">
            <v>ЖКХ</v>
          </cell>
          <cell r="E4742" t="str">
            <v>08</v>
          </cell>
          <cell r="F4742" t="str">
            <v>0</v>
          </cell>
          <cell r="G4742" t="str">
            <v>В</v>
          </cell>
          <cell r="H4742">
            <v>1171406.68</v>
          </cell>
          <cell r="I4742">
            <v>7179884.0700000003</v>
          </cell>
          <cell r="J4742">
            <v>0</v>
          </cell>
          <cell r="K4742">
            <v>0</v>
          </cell>
          <cell r="L4742">
            <v>0</v>
          </cell>
          <cell r="M4742">
            <v>0</v>
          </cell>
          <cell r="N4742">
            <v>0</v>
          </cell>
          <cell r="O4742">
            <v>7179884.0700000003</v>
          </cell>
          <cell r="P4742">
            <v>0</v>
          </cell>
          <cell r="Q4742">
            <v>48</v>
          </cell>
        </row>
        <row r="4743">
          <cell r="A4743" t="str">
            <v>23</v>
          </cell>
          <cell r="B4743" t="str">
            <v>02880</v>
          </cell>
          <cell r="C4743" t="str">
            <v>ГУ АТХ ГУВД Красноярского края</v>
          </cell>
          <cell r="D4743" t="str">
            <v>МВД</v>
          </cell>
          <cell r="E4743" t="str">
            <v>05</v>
          </cell>
          <cell r="F4743" t="str">
            <v>Л</v>
          </cell>
          <cell r="G4743" t="str">
            <v>Ф</v>
          </cell>
          <cell r="H4743">
            <v>13055.14</v>
          </cell>
          <cell r="I4743">
            <v>13051.19</v>
          </cell>
          <cell r="J4743">
            <v>0</v>
          </cell>
          <cell r="K4743">
            <v>19979.57</v>
          </cell>
          <cell r="L4743">
            <v>0</v>
          </cell>
          <cell r="M4743">
            <v>13055.15</v>
          </cell>
          <cell r="N4743">
            <v>0</v>
          </cell>
          <cell r="O4743">
            <v>0</v>
          </cell>
          <cell r="P4743">
            <v>-3.96</v>
          </cell>
          <cell r="Q4743">
            <v>1</v>
          </cell>
        </row>
        <row r="4744">
          <cell r="A4744" t="str">
            <v>23</v>
          </cell>
          <cell r="B4744" t="str">
            <v>02891</v>
          </cell>
          <cell r="C4744" t="str">
            <v>ЗАО ДС "Спартак"</v>
          </cell>
          <cell r="D4744" t="str">
            <v>ЗАО</v>
          </cell>
          <cell r="E4744" t="str">
            <v>05</v>
          </cell>
          <cell r="F4744" t="str">
            <v>0</v>
          </cell>
          <cell r="G4744" t="str">
            <v>5</v>
          </cell>
          <cell r="H4744">
            <v>5949.28</v>
          </cell>
          <cell r="I4744">
            <v>8470.33</v>
          </cell>
          <cell r="J4744">
            <v>0</v>
          </cell>
          <cell r="K4744">
            <v>0</v>
          </cell>
          <cell r="L4744">
            <v>0</v>
          </cell>
          <cell r="M4744">
            <v>5949.28</v>
          </cell>
          <cell r="N4744">
            <v>0</v>
          </cell>
          <cell r="O4744">
            <v>2521.0500000000002</v>
          </cell>
          <cell r="P4744">
            <v>0</v>
          </cell>
          <cell r="Q4744">
            <v>1</v>
          </cell>
        </row>
        <row r="4745">
          <cell r="A4745" t="str">
            <v>23</v>
          </cell>
          <cell r="B4745" t="str">
            <v>02939</v>
          </cell>
          <cell r="C4745" t="str">
            <v>Фонд "Крас. кр. худ. фонд"</v>
          </cell>
          <cell r="D4745" t="str">
            <v>ФОНД</v>
          </cell>
          <cell r="E4745" t="str">
            <v>05</v>
          </cell>
          <cell r="F4745" t="str">
            <v>0</v>
          </cell>
          <cell r="G4745" t="str">
            <v>5</v>
          </cell>
          <cell r="H4745">
            <v>232.98</v>
          </cell>
          <cell r="I4745">
            <v>232.98</v>
          </cell>
          <cell r="J4745">
            <v>0</v>
          </cell>
          <cell r="K4745">
            <v>0</v>
          </cell>
          <cell r="L4745">
            <v>0</v>
          </cell>
          <cell r="M4745">
            <v>232.98</v>
          </cell>
          <cell r="N4745">
            <v>0</v>
          </cell>
          <cell r="O4745">
            <v>0</v>
          </cell>
          <cell r="P4745">
            <v>0</v>
          </cell>
          <cell r="Q4745">
            <v>3</v>
          </cell>
        </row>
        <row r="4746">
          <cell r="A4746" t="str">
            <v>23</v>
          </cell>
          <cell r="B4746" t="str">
            <v>02978</v>
          </cell>
          <cell r="C4746" t="str">
            <v>ОАО "Монтажавтоматика"</v>
          </cell>
          <cell r="D4746" t="str">
            <v>ОАО</v>
          </cell>
          <cell r="E4746" t="str">
            <v>05</v>
          </cell>
          <cell r="F4746" t="str">
            <v>Л</v>
          </cell>
          <cell r="G4746" t="str">
            <v>2</v>
          </cell>
          <cell r="H4746">
            <v>1398.44</v>
          </cell>
          <cell r="I4746">
            <v>0</v>
          </cell>
          <cell r="J4746">
            <v>-2917.7</v>
          </cell>
          <cell r="K4746">
            <v>0</v>
          </cell>
          <cell r="L4746">
            <v>0</v>
          </cell>
          <cell r="M4746">
            <v>0</v>
          </cell>
          <cell r="N4746">
            <v>0</v>
          </cell>
          <cell r="O4746">
            <v>0</v>
          </cell>
          <cell r="P4746">
            <v>-2917.7</v>
          </cell>
          <cell r="Q4746">
            <v>1</v>
          </cell>
        </row>
        <row r="4747">
          <cell r="A4747" t="str">
            <v>23</v>
          </cell>
          <cell r="B4747" t="str">
            <v>02985</v>
          </cell>
          <cell r="C4747" t="str">
            <v>ГУП ЦР Аптека  №273</v>
          </cell>
          <cell r="D4747" t="str">
            <v>ГУП</v>
          </cell>
          <cell r="E4747" t="str">
            <v>05</v>
          </cell>
          <cell r="F4747" t="str">
            <v>0</v>
          </cell>
          <cell r="G4747" t="str">
            <v>5</v>
          </cell>
          <cell r="H4747">
            <v>0</v>
          </cell>
          <cell r="I4747">
            <v>0</v>
          </cell>
          <cell r="J4747">
            <v>0</v>
          </cell>
          <cell r="K4747">
            <v>0</v>
          </cell>
          <cell r="L4747">
            <v>0</v>
          </cell>
          <cell r="M4747">
            <v>0</v>
          </cell>
          <cell r="N4747">
            <v>0</v>
          </cell>
          <cell r="O4747">
            <v>0</v>
          </cell>
          <cell r="P4747">
            <v>0</v>
          </cell>
          <cell r="Q4747">
            <v>0</v>
          </cell>
        </row>
        <row r="4748">
          <cell r="A4748" t="str">
            <v>23</v>
          </cell>
          <cell r="B4748" t="str">
            <v>02995</v>
          </cell>
          <cell r="C4748" t="str">
            <v>ООО СУ-5 фирма Красноярскжилстрой</v>
          </cell>
          <cell r="D4748" t="str">
            <v>ООО</v>
          </cell>
          <cell r="E4748" t="str">
            <v>06</v>
          </cell>
          <cell r="F4748" t="str">
            <v>0</v>
          </cell>
          <cell r="G4748" t="str">
            <v>2</v>
          </cell>
          <cell r="H4748">
            <v>618.51</v>
          </cell>
          <cell r="I4748">
            <v>618.51</v>
          </cell>
          <cell r="J4748">
            <v>0</v>
          </cell>
          <cell r="K4748">
            <v>0</v>
          </cell>
          <cell r="L4748">
            <v>0</v>
          </cell>
          <cell r="M4748">
            <v>0</v>
          </cell>
          <cell r="N4748">
            <v>0</v>
          </cell>
          <cell r="O4748">
            <v>618.51</v>
          </cell>
          <cell r="P4748">
            <v>0</v>
          </cell>
          <cell r="Q4748">
            <v>1</v>
          </cell>
        </row>
        <row r="4749">
          <cell r="A4749" t="str">
            <v>23</v>
          </cell>
          <cell r="B4749" t="str">
            <v>03001</v>
          </cell>
          <cell r="C4749" t="str">
            <v>ЗАО Фирма ЦВ "Протек-7"</v>
          </cell>
          <cell r="D4749" t="str">
            <v>ЗАО</v>
          </cell>
          <cell r="E4749" t="str">
            <v>05</v>
          </cell>
          <cell r="F4749" t="str">
            <v>Л</v>
          </cell>
          <cell r="G4749" t="str">
            <v>5</v>
          </cell>
          <cell r="H4749">
            <v>3933.65</v>
          </cell>
          <cell r="I4749">
            <v>0</v>
          </cell>
          <cell r="J4749">
            <v>-2066.35</v>
          </cell>
          <cell r="K4749">
            <v>0</v>
          </cell>
          <cell r="L4749">
            <v>0</v>
          </cell>
          <cell r="M4749">
            <v>6000</v>
          </cell>
          <cell r="N4749">
            <v>0</v>
          </cell>
          <cell r="O4749">
            <v>0</v>
          </cell>
          <cell r="P4749">
            <v>-8066.35</v>
          </cell>
          <cell r="Q4749">
            <v>1</v>
          </cell>
        </row>
        <row r="4750">
          <cell r="A4750" t="str">
            <v>23</v>
          </cell>
          <cell r="B4750" t="str">
            <v>03003</v>
          </cell>
          <cell r="C4750" t="str">
            <v>СМУ ОКСА УВД</v>
          </cell>
          <cell r="D4750" t="str">
            <v>УВД</v>
          </cell>
          <cell r="E4750" t="str">
            <v>05</v>
          </cell>
          <cell r="F4750" t="str">
            <v>0</v>
          </cell>
          <cell r="G4750" t="str">
            <v>Ф</v>
          </cell>
          <cell r="H4750">
            <v>0</v>
          </cell>
          <cell r="I4750">
            <v>0.13</v>
          </cell>
          <cell r="J4750">
            <v>0</v>
          </cell>
          <cell r="K4750">
            <v>0</v>
          </cell>
          <cell r="L4750">
            <v>0</v>
          </cell>
          <cell r="M4750">
            <v>0.13</v>
          </cell>
          <cell r="N4750">
            <v>0</v>
          </cell>
          <cell r="O4750">
            <v>0</v>
          </cell>
          <cell r="P4750">
            <v>0</v>
          </cell>
          <cell r="Q4750">
            <v>0</v>
          </cell>
        </row>
        <row r="4751">
          <cell r="A4751" t="str">
            <v>23</v>
          </cell>
          <cell r="B4751" t="str">
            <v>03028</v>
          </cell>
          <cell r="C4751" t="str">
            <v>ОАО "Строймеханизация"</v>
          </cell>
          <cell r="D4751" t="str">
            <v>ОАО</v>
          </cell>
          <cell r="E4751" t="str">
            <v>05</v>
          </cell>
          <cell r="F4751" t="str">
            <v>Л</v>
          </cell>
          <cell r="G4751" t="str">
            <v>2</v>
          </cell>
          <cell r="H4751">
            <v>4680.91</v>
          </cell>
          <cell r="I4751">
            <v>0</v>
          </cell>
          <cell r="J4751">
            <v>-588.32000000000005</v>
          </cell>
          <cell r="K4751">
            <v>0</v>
          </cell>
          <cell r="L4751">
            <v>0</v>
          </cell>
          <cell r="M4751">
            <v>4680.91</v>
          </cell>
          <cell r="N4751">
            <v>0</v>
          </cell>
          <cell r="O4751">
            <v>0</v>
          </cell>
          <cell r="P4751">
            <v>-5269.23</v>
          </cell>
          <cell r="Q4751">
            <v>2</v>
          </cell>
        </row>
        <row r="4752">
          <cell r="A4752" t="str">
            <v>23</v>
          </cell>
          <cell r="B4752" t="str">
            <v>03062</v>
          </cell>
          <cell r="C4752" t="str">
            <v>ОАО "Красноярсккнига"</v>
          </cell>
          <cell r="D4752" t="str">
            <v>ОАО</v>
          </cell>
          <cell r="E4752" t="str">
            <v>06</v>
          </cell>
          <cell r="F4752" t="str">
            <v>0</v>
          </cell>
          <cell r="G4752" t="str">
            <v>5</v>
          </cell>
          <cell r="H4752">
            <v>2081.52</v>
          </cell>
          <cell r="I4752">
            <v>3378.01</v>
          </cell>
          <cell r="J4752">
            <v>0</v>
          </cell>
          <cell r="K4752">
            <v>0</v>
          </cell>
          <cell r="L4752">
            <v>0</v>
          </cell>
          <cell r="M4752">
            <v>2081.52</v>
          </cell>
          <cell r="N4752">
            <v>0</v>
          </cell>
          <cell r="O4752">
            <v>1296.49</v>
          </cell>
          <cell r="P4752">
            <v>0</v>
          </cell>
          <cell r="Q4752">
            <v>2</v>
          </cell>
        </row>
        <row r="4753">
          <cell r="A4753" t="str">
            <v>23</v>
          </cell>
          <cell r="B4753" t="str">
            <v>03072</v>
          </cell>
          <cell r="C4753" t="str">
            <v>ОАО Крас. институт  "Водоканалпроект"</v>
          </cell>
          <cell r="D4753" t="str">
            <v>ОАО</v>
          </cell>
          <cell r="E4753" t="str">
            <v>05</v>
          </cell>
          <cell r="F4753" t="str">
            <v>0</v>
          </cell>
          <cell r="G4753" t="str">
            <v>5</v>
          </cell>
          <cell r="H4753">
            <v>8095.55</v>
          </cell>
          <cell r="I4753">
            <v>0</v>
          </cell>
          <cell r="J4753">
            <v>-301.41000000000003</v>
          </cell>
          <cell r="K4753">
            <v>0</v>
          </cell>
          <cell r="L4753">
            <v>0</v>
          </cell>
          <cell r="M4753">
            <v>0</v>
          </cell>
          <cell r="N4753">
            <v>0</v>
          </cell>
          <cell r="O4753">
            <v>0</v>
          </cell>
          <cell r="P4753">
            <v>-301.41000000000003</v>
          </cell>
          <cell r="Q4753">
            <v>2</v>
          </cell>
        </row>
        <row r="4754">
          <cell r="A4754" t="str">
            <v>23</v>
          </cell>
          <cell r="B4754" t="str">
            <v>03106</v>
          </cell>
          <cell r="C4754" t="str">
            <v>Мостоотряд №7 КФ ОАО"Сибмост"</v>
          </cell>
          <cell r="D4754" t="str">
            <v>ОАО</v>
          </cell>
          <cell r="E4754" t="str">
            <v>05</v>
          </cell>
          <cell r="F4754" t="str">
            <v>Л</v>
          </cell>
          <cell r="G4754" t="str">
            <v>2</v>
          </cell>
          <cell r="H4754">
            <v>23499</v>
          </cell>
          <cell r="I4754">
            <v>1044.44</v>
          </cell>
          <cell r="J4754">
            <v>0</v>
          </cell>
          <cell r="K4754">
            <v>0</v>
          </cell>
          <cell r="L4754">
            <v>0</v>
          </cell>
          <cell r="M4754">
            <v>0</v>
          </cell>
          <cell r="N4754">
            <v>0</v>
          </cell>
          <cell r="O4754">
            <v>1044.44</v>
          </cell>
          <cell r="P4754">
            <v>0</v>
          </cell>
          <cell r="Q4754">
            <v>2</v>
          </cell>
        </row>
        <row r="4755">
          <cell r="A4755" t="str">
            <v>23</v>
          </cell>
          <cell r="B4755" t="str">
            <v>03108</v>
          </cell>
          <cell r="C4755" t="str">
            <v>МП "САТП"</v>
          </cell>
          <cell r="D4755" t="str">
            <v>МП</v>
          </cell>
          <cell r="E4755" t="str">
            <v>05</v>
          </cell>
          <cell r="F4755" t="str">
            <v>Л</v>
          </cell>
          <cell r="G4755" t="str">
            <v>М</v>
          </cell>
          <cell r="H4755">
            <v>13269.99</v>
          </cell>
          <cell r="I4755">
            <v>13269.99</v>
          </cell>
          <cell r="J4755">
            <v>0</v>
          </cell>
          <cell r="K4755">
            <v>0</v>
          </cell>
          <cell r="L4755">
            <v>0</v>
          </cell>
          <cell r="M4755">
            <v>0</v>
          </cell>
          <cell r="N4755">
            <v>0</v>
          </cell>
          <cell r="O4755">
            <v>13269.99</v>
          </cell>
          <cell r="P4755">
            <v>0</v>
          </cell>
          <cell r="Q4755">
            <v>3</v>
          </cell>
        </row>
        <row r="4756">
          <cell r="A4756" t="str">
            <v>23</v>
          </cell>
          <cell r="B4756" t="str">
            <v>03114</v>
          </cell>
          <cell r="C4756" t="str">
            <v>ООО "Гостиница Турист"</v>
          </cell>
          <cell r="D4756" t="str">
            <v>ООО</v>
          </cell>
          <cell r="E4756" t="str">
            <v>05</v>
          </cell>
          <cell r="F4756" t="str">
            <v>0</v>
          </cell>
          <cell r="G4756" t="str">
            <v>5</v>
          </cell>
          <cell r="H4756">
            <v>24576.85</v>
          </cell>
          <cell r="I4756">
            <v>0</v>
          </cell>
          <cell r="J4756">
            <v>-554.22</v>
          </cell>
          <cell r="K4756">
            <v>0</v>
          </cell>
          <cell r="L4756">
            <v>0</v>
          </cell>
          <cell r="M4756">
            <v>0</v>
          </cell>
          <cell r="N4756">
            <v>0</v>
          </cell>
          <cell r="O4756">
            <v>0</v>
          </cell>
          <cell r="P4756">
            <v>-554.22</v>
          </cell>
          <cell r="Q4756">
            <v>2</v>
          </cell>
        </row>
        <row r="4757">
          <cell r="A4757" t="str">
            <v>23</v>
          </cell>
          <cell r="B4757" t="str">
            <v>03143</v>
          </cell>
          <cell r="C4757" t="str">
            <v>ЗАО Торговый центр "Красноярье"</v>
          </cell>
          <cell r="D4757" t="str">
            <v>ЗАО</v>
          </cell>
          <cell r="E4757" t="str">
            <v>06</v>
          </cell>
          <cell r="F4757" t="str">
            <v>Л</v>
          </cell>
          <cell r="G4757" t="str">
            <v>5</v>
          </cell>
          <cell r="H4757">
            <v>14082.97</v>
          </cell>
          <cell r="I4757">
            <v>25402.1</v>
          </cell>
          <cell r="J4757">
            <v>0</v>
          </cell>
          <cell r="K4757">
            <v>0</v>
          </cell>
          <cell r="L4757">
            <v>0</v>
          </cell>
          <cell r="M4757">
            <v>0</v>
          </cell>
          <cell r="N4757">
            <v>0</v>
          </cell>
          <cell r="O4757">
            <v>25402.1</v>
          </cell>
          <cell r="P4757">
            <v>0</v>
          </cell>
          <cell r="Q4757">
            <v>1</v>
          </cell>
        </row>
        <row r="4758">
          <cell r="A4758" t="str">
            <v>23</v>
          </cell>
          <cell r="B4758" t="str">
            <v>03144</v>
          </cell>
          <cell r="C4758" t="str">
            <v>ГУ Крас. Уч. Олимп. резерва</v>
          </cell>
          <cell r="D4758" t="str">
            <v>КФС</v>
          </cell>
          <cell r="E4758" t="str">
            <v>05</v>
          </cell>
          <cell r="F4758" t="str">
            <v>0</v>
          </cell>
          <cell r="G4758" t="str">
            <v>К</v>
          </cell>
          <cell r="H4758">
            <v>181615.78</v>
          </cell>
          <cell r="I4758">
            <v>181615.78</v>
          </cell>
          <cell r="J4758">
            <v>0</v>
          </cell>
          <cell r="K4758">
            <v>0</v>
          </cell>
          <cell r="L4758">
            <v>0</v>
          </cell>
          <cell r="M4758">
            <v>181615.78</v>
          </cell>
          <cell r="N4758">
            <v>0</v>
          </cell>
          <cell r="O4758">
            <v>0</v>
          </cell>
          <cell r="P4758">
            <v>0</v>
          </cell>
          <cell r="Q4758">
            <v>0</v>
          </cell>
        </row>
        <row r="4759">
          <cell r="A4759" t="str">
            <v>23</v>
          </cell>
          <cell r="B4759" t="str">
            <v>03169</v>
          </cell>
          <cell r="C4759" t="str">
            <v>ОАО"Крас. судоверфь"</v>
          </cell>
          <cell r="D4759" t="str">
            <v>ОАО</v>
          </cell>
          <cell r="E4759" t="str">
            <v>05</v>
          </cell>
          <cell r="F4759" t="str">
            <v>Л</v>
          </cell>
          <cell r="G4759" t="str">
            <v>2</v>
          </cell>
          <cell r="H4759">
            <v>28321.7</v>
          </cell>
          <cell r="I4759">
            <v>0</v>
          </cell>
          <cell r="J4759">
            <v>-222.44</v>
          </cell>
          <cell r="K4759">
            <v>0</v>
          </cell>
          <cell r="L4759">
            <v>0</v>
          </cell>
          <cell r="M4759">
            <v>0</v>
          </cell>
          <cell r="N4759">
            <v>0</v>
          </cell>
          <cell r="O4759">
            <v>0</v>
          </cell>
          <cell r="P4759">
            <v>-222.44</v>
          </cell>
          <cell r="Q4759">
            <v>2</v>
          </cell>
        </row>
        <row r="4760">
          <cell r="A4760" t="str">
            <v>23</v>
          </cell>
          <cell r="B4760" t="str">
            <v>03174</v>
          </cell>
          <cell r="C4760" t="str">
            <v>Адм. Свердл. р-на</v>
          </cell>
          <cell r="D4760" t="str">
            <v>АДМ</v>
          </cell>
          <cell r="E4760" t="str">
            <v>05</v>
          </cell>
          <cell r="F4760" t="str">
            <v>ГР</v>
          </cell>
          <cell r="G4760" t="str">
            <v>Р</v>
          </cell>
          <cell r="H4760">
            <v>3570.02</v>
          </cell>
          <cell r="I4760">
            <v>6215.13</v>
          </cell>
          <cell r="J4760">
            <v>0</v>
          </cell>
          <cell r="K4760">
            <v>0</v>
          </cell>
          <cell r="L4760">
            <v>0</v>
          </cell>
          <cell r="M4760">
            <v>6215.13</v>
          </cell>
          <cell r="N4760">
            <v>0</v>
          </cell>
          <cell r="O4760">
            <v>0</v>
          </cell>
          <cell r="P4760">
            <v>0</v>
          </cell>
          <cell r="Q4760">
            <v>1</v>
          </cell>
        </row>
        <row r="4761">
          <cell r="A4761" t="str">
            <v>23</v>
          </cell>
          <cell r="B4761" t="str">
            <v>03215</v>
          </cell>
          <cell r="C4761" t="str">
            <v>ЗАО МСУ-73</v>
          </cell>
          <cell r="D4761" t="str">
            <v>ЗАО</v>
          </cell>
          <cell r="E4761" t="str">
            <v>06</v>
          </cell>
          <cell r="F4761" t="str">
            <v>Л</v>
          </cell>
          <cell r="G4761" t="str">
            <v>5</v>
          </cell>
          <cell r="H4761">
            <v>178.42</v>
          </cell>
          <cell r="I4761">
            <v>559.05999999999995</v>
          </cell>
          <cell r="J4761">
            <v>0</v>
          </cell>
          <cell r="K4761">
            <v>0</v>
          </cell>
          <cell r="L4761">
            <v>0</v>
          </cell>
          <cell r="M4761">
            <v>0</v>
          </cell>
          <cell r="N4761">
            <v>0</v>
          </cell>
          <cell r="O4761">
            <v>559.05999999999995</v>
          </cell>
          <cell r="P4761">
            <v>0</v>
          </cell>
          <cell r="Q4761">
            <v>1</v>
          </cell>
        </row>
        <row r="4762">
          <cell r="A4762" t="str">
            <v>23</v>
          </cell>
          <cell r="B4762" t="str">
            <v>03221</v>
          </cell>
          <cell r="C4762" t="str">
            <v>МП КПАТП-7</v>
          </cell>
          <cell r="D4762" t="str">
            <v>МП</v>
          </cell>
          <cell r="E4762" t="str">
            <v>05</v>
          </cell>
          <cell r="F4762" t="str">
            <v>Л</v>
          </cell>
          <cell r="G4762" t="str">
            <v>М</v>
          </cell>
          <cell r="H4762">
            <v>45556.68</v>
          </cell>
          <cell r="I4762">
            <v>45556.68</v>
          </cell>
          <cell r="J4762">
            <v>0</v>
          </cell>
          <cell r="K4762">
            <v>0</v>
          </cell>
          <cell r="L4762">
            <v>0</v>
          </cell>
          <cell r="M4762">
            <v>45556.68</v>
          </cell>
          <cell r="N4762">
            <v>0</v>
          </cell>
          <cell r="O4762">
            <v>0</v>
          </cell>
          <cell r="P4762">
            <v>0</v>
          </cell>
          <cell r="Q4762">
            <v>4</v>
          </cell>
        </row>
        <row r="4763">
          <cell r="A4763" t="str">
            <v>23</v>
          </cell>
          <cell r="B4763" t="str">
            <v>03222</v>
          </cell>
          <cell r="C4763" t="str">
            <v>ГП АТП Службы быта</v>
          </cell>
          <cell r="D4763" t="str">
            <v>ТРАНС</v>
          </cell>
          <cell r="E4763" t="str">
            <v>05</v>
          </cell>
          <cell r="G4763" t="str">
            <v>4</v>
          </cell>
          <cell r="H4763">
            <v>0</v>
          </cell>
          <cell r="I4763">
            <v>0</v>
          </cell>
          <cell r="J4763">
            <v>-7.0000000000000007E-2</v>
          </cell>
          <cell r="K4763">
            <v>0</v>
          </cell>
          <cell r="L4763">
            <v>0</v>
          </cell>
          <cell r="M4763">
            <v>0</v>
          </cell>
          <cell r="N4763">
            <v>0</v>
          </cell>
          <cell r="O4763">
            <v>0</v>
          </cell>
          <cell r="P4763">
            <v>-7.0000000000000007E-2</v>
          </cell>
          <cell r="Q4763">
            <v>1</v>
          </cell>
        </row>
        <row r="4764">
          <cell r="A4764" t="str">
            <v>23</v>
          </cell>
          <cell r="B4764" t="str">
            <v>03224</v>
          </cell>
          <cell r="C4764" t="str">
            <v>Красноярский филиал МЭСИ</v>
          </cell>
          <cell r="E4764" t="str">
            <v>05</v>
          </cell>
          <cell r="F4764" t="str">
            <v>0</v>
          </cell>
          <cell r="G4764" t="str">
            <v>Ф</v>
          </cell>
          <cell r="H4764">
            <v>7012.79</v>
          </cell>
          <cell r="I4764">
            <v>0</v>
          </cell>
          <cell r="J4764">
            <v>0</v>
          </cell>
          <cell r="K4764">
            <v>6604.03</v>
          </cell>
          <cell r="L4764">
            <v>0</v>
          </cell>
          <cell r="M4764">
            <v>0</v>
          </cell>
          <cell r="N4764">
            <v>0</v>
          </cell>
          <cell r="O4764">
            <v>0</v>
          </cell>
          <cell r="P4764">
            <v>0</v>
          </cell>
          <cell r="Q4764">
            <v>1</v>
          </cell>
        </row>
        <row r="4765">
          <cell r="A4765" t="str">
            <v>23</v>
          </cell>
          <cell r="B4765" t="str">
            <v>03233</v>
          </cell>
          <cell r="C4765" t="str">
            <v>ЗАО Крас. приборорем. завод</v>
          </cell>
          <cell r="D4765" t="str">
            <v>ЗАО</v>
          </cell>
          <cell r="E4765" t="str">
            <v>05</v>
          </cell>
          <cell r="F4765" t="str">
            <v>Л</v>
          </cell>
          <cell r="G4765" t="str">
            <v>2</v>
          </cell>
          <cell r="H4765">
            <v>1511.73</v>
          </cell>
          <cell r="I4765">
            <v>0</v>
          </cell>
          <cell r="J4765">
            <v>0</v>
          </cell>
          <cell r="K4765">
            <v>0</v>
          </cell>
          <cell r="L4765">
            <v>0</v>
          </cell>
          <cell r="M4765">
            <v>0</v>
          </cell>
          <cell r="N4765">
            <v>0</v>
          </cell>
          <cell r="O4765">
            <v>0</v>
          </cell>
          <cell r="P4765">
            <v>0</v>
          </cell>
          <cell r="Q4765">
            <v>1</v>
          </cell>
        </row>
        <row r="4766">
          <cell r="A4766" t="str">
            <v>23</v>
          </cell>
          <cell r="B4766" t="str">
            <v>03241</v>
          </cell>
          <cell r="C4766" t="str">
            <v>ООО "Плитпром"</v>
          </cell>
          <cell r="D4766" t="str">
            <v>ООО</v>
          </cell>
          <cell r="E4766" t="str">
            <v>05</v>
          </cell>
          <cell r="F4766" t="str">
            <v>0</v>
          </cell>
          <cell r="G4766" t="str">
            <v>2</v>
          </cell>
          <cell r="H4766">
            <v>987.23</v>
          </cell>
          <cell r="I4766">
            <v>987.23</v>
          </cell>
          <cell r="J4766">
            <v>0</v>
          </cell>
          <cell r="K4766">
            <v>0</v>
          </cell>
          <cell r="L4766">
            <v>0</v>
          </cell>
          <cell r="M4766">
            <v>987.23</v>
          </cell>
          <cell r="N4766">
            <v>0</v>
          </cell>
          <cell r="O4766">
            <v>0</v>
          </cell>
          <cell r="P4766">
            <v>0</v>
          </cell>
          <cell r="Q4766">
            <v>1</v>
          </cell>
        </row>
        <row r="4767">
          <cell r="A4767" t="str">
            <v>23</v>
          </cell>
          <cell r="B4767" t="str">
            <v>03262</v>
          </cell>
          <cell r="C4767" t="str">
            <v>ОАО "Красноярсксервис"</v>
          </cell>
          <cell r="D4767" t="str">
            <v>ОАО</v>
          </cell>
          <cell r="E4767" t="str">
            <v>05</v>
          </cell>
          <cell r="F4767" t="str">
            <v>0</v>
          </cell>
          <cell r="G4767" t="str">
            <v>5</v>
          </cell>
          <cell r="H4767">
            <v>5005.2700000000004</v>
          </cell>
          <cell r="I4767">
            <v>0</v>
          </cell>
          <cell r="J4767">
            <v>0</v>
          </cell>
          <cell r="K4767">
            <v>0</v>
          </cell>
          <cell r="L4767">
            <v>0</v>
          </cell>
          <cell r="M4767">
            <v>0</v>
          </cell>
          <cell r="N4767">
            <v>0</v>
          </cell>
          <cell r="O4767">
            <v>0</v>
          </cell>
          <cell r="P4767">
            <v>0</v>
          </cell>
          <cell r="Q4767">
            <v>1</v>
          </cell>
        </row>
        <row r="4768">
          <cell r="A4768" t="str">
            <v>23</v>
          </cell>
          <cell r="B4768" t="str">
            <v>03297</v>
          </cell>
          <cell r="C4768" t="str">
            <v>ВС ЗАО "Союзлифтмонтаж"</v>
          </cell>
          <cell r="D4768" t="str">
            <v>ЗАО</v>
          </cell>
          <cell r="E4768" t="str">
            <v>05</v>
          </cell>
          <cell r="F4768" t="str">
            <v>0</v>
          </cell>
          <cell r="G4768" t="str">
            <v>2</v>
          </cell>
          <cell r="H4768">
            <v>1138.0899999999999</v>
          </cell>
          <cell r="I4768">
            <v>1138.0999999999999</v>
          </cell>
          <cell r="J4768">
            <v>0</v>
          </cell>
          <cell r="K4768">
            <v>0</v>
          </cell>
          <cell r="L4768">
            <v>0</v>
          </cell>
          <cell r="M4768">
            <v>0</v>
          </cell>
          <cell r="N4768">
            <v>0</v>
          </cell>
          <cell r="O4768">
            <v>1138.0999999999999</v>
          </cell>
          <cell r="P4768">
            <v>0</v>
          </cell>
          <cell r="Q4768">
            <v>1</v>
          </cell>
        </row>
        <row r="4769">
          <cell r="A4769" t="str">
            <v>23</v>
          </cell>
          <cell r="B4769" t="str">
            <v>03298</v>
          </cell>
          <cell r="C4769" t="str">
            <v>ОАО "ДСК-2"</v>
          </cell>
          <cell r="D4769" t="str">
            <v>ОАО</v>
          </cell>
          <cell r="E4769" t="str">
            <v>05</v>
          </cell>
          <cell r="G4769" t="str">
            <v>2</v>
          </cell>
          <cell r="H4769">
            <v>0</v>
          </cell>
          <cell r="I4769">
            <v>970.42</v>
          </cell>
          <cell r="J4769">
            <v>0</v>
          </cell>
          <cell r="K4769">
            <v>0</v>
          </cell>
          <cell r="L4769">
            <v>0</v>
          </cell>
          <cell r="M4769">
            <v>0</v>
          </cell>
          <cell r="N4769">
            <v>0</v>
          </cell>
          <cell r="O4769">
            <v>970.42</v>
          </cell>
          <cell r="P4769">
            <v>0</v>
          </cell>
          <cell r="Q4769">
            <v>1</v>
          </cell>
        </row>
        <row r="4770">
          <cell r="A4770" t="str">
            <v>23</v>
          </cell>
          <cell r="B4770" t="str">
            <v>03312</v>
          </cell>
          <cell r="C4770" t="str">
            <v>ОАО "Красноярскграфит"</v>
          </cell>
          <cell r="D4770" t="str">
            <v>ОАО</v>
          </cell>
          <cell r="E4770" t="str">
            <v>05</v>
          </cell>
          <cell r="F4770" t="str">
            <v>Л</v>
          </cell>
          <cell r="G4770" t="str">
            <v>2</v>
          </cell>
          <cell r="H4770">
            <v>4044.1</v>
          </cell>
          <cell r="I4770">
            <v>4043.48</v>
          </cell>
          <cell r="J4770">
            <v>0</v>
          </cell>
          <cell r="K4770">
            <v>0</v>
          </cell>
          <cell r="L4770">
            <v>0</v>
          </cell>
          <cell r="M4770">
            <v>0</v>
          </cell>
          <cell r="N4770">
            <v>0</v>
          </cell>
          <cell r="O4770">
            <v>4043.48</v>
          </cell>
          <cell r="P4770">
            <v>0</v>
          </cell>
          <cell r="Q4770">
            <v>2</v>
          </cell>
        </row>
        <row r="4771">
          <cell r="A4771" t="str">
            <v>23</v>
          </cell>
          <cell r="B4771" t="str">
            <v>03318</v>
          </cell>
          <cell r="C4771" t="str">
            <v>"Мостопоезд-17 КЖД"- филиал ОАО "РЖД"</v>
          </cell>
          <cell r="D4771" t="str">
            <v>МПС</v>
          </cell>
          <cell r="E4771" t="str">
            <v>07</v>
          </cell>
          <cell r="F4771" t="str">
            <v>0</v>
          </cell>
          <cell r="G4771" t="str">
            <v>КЖД</v>
          </cell>
          <cell r="H4771">
            <v>151.79</v>
          </cell>
          <cell r="I4771">
            <v>0</v>
          </cell>
          <cell r="J4771">
            <v>0</v>
          </cell>
          <cell r="K4771">
            <v>0</v>
          </cell>
          <cell r="L4771">
            <v>0</v>
          </cell>
          <cell r="M4771">
            <v>0</v>
          </cell>
          <cell r="N4771">
            <v>0</v>
          </cell>
          <cell r="O4771">
            <v>0</v>
          </cell>
          <cell r="P4771">
            <v>0</v>
          </cell>
          <cell r="Q4771">
            <v>1</v>
          </cell>
        </row>
        <row r="4772">
          <cell r="A4772" t="str">
            <v>23</v>
          </cell>
          <cell r="B4772" t="str">
            <v>03319</v>
          </cell>
          <cell r="C4772" t="str">
            <v>ОАО"Меркурий-Автотранс"</v>
          </cell>
          <cell r="D4772" t="str">
            <v>ТРАНС</v>
          </cell>
          <cell r="E4772" t="str">
            <v>05</v>
          </cell>
          <cell r="F4772" t="str">
            <v>Л</v>
          </cell>
          <cell r="G4772" t="str">
            <v>4</v>
          </cell>
          <cell r="H4772">
            <v>4341.46</v>
          </cell>
          <cell r="I4772">
            <v>0</v>
          </cell>
          <cell r="J4772">
            <v>-1773.24</v>
          </cell>
          <cell r="K4772">
            <v>0</v>
          </cell>
          <cell r="L4772">
            <v>0</v>
          </cell>
          <cell r="M4772">
            <v>4000</v>
          </cell>
          <cell r="N4772">
            <v>0</v>
          </cell>
          <cell r="O4772">
            <v>0</v>
          </cell>
          <cell r="P4772">
            <v>-5773.24</v>
          </cell>
          <cell r="Q4772">
            <v>1</v>
          </cell>
        </row>
        <row r="4773">
          <cell r="A4773" t="str">
            <v>23</v>
          </cell>
          <cell r="B4773" t="str">
            <v>03328</v>
          </cell>
          <cell r="C4773" t="str">
            <v>ЗАО Охотничий Совхоз "Красноярский"</v>
          </cell>
          <cell r="D4773" t="str">
            <v>ЗАО</v>
          </cell>
          <cell r="E4773" t="str">
            <v>05</v>
          </cell>
          <cell r="F4773" t="str">
            <v>0</v>
          </cell>
          <cell r="G4773" t="str">
            <v>5</v>
          </cell>
          <cell r="H4773">
            <v>3634.02</v>
          </cell>
          <cell r="I4773">
            <v>3634.02</v>
          </cell>
          <cell r="J4773">
            <v>0</v>
          </cell>
          <cell r="K4773">
            <v>0</v>
          </cell>
          <cell r="L4773">
            <v>0</v>
          </cell>
          <cell r="M4773">
            <v>0</v>
          </cell>
          <cell r="N4773">
            <v>0</v>
          </cell>
          <cell r="O4773">
            <v>3634.02</v>
          </cell>
          <cell r="P4773">
            <v>0</v>
          </cell>
          <cell r="Q4773">
            <v>1</v>
          </cell>
        </row>
        <row r="4774">
          <cell r="A4774" t="str">
            <v>23</v>
          </cell>
          <cell r="B4774" t="str">
            <v>03333</v>
          </cell>
          <cell r="C4774" t="str">
            <v>МП "ДРСП" Свердл. р-на</v>
          </cell>
          <cell r="D4774" t="str">
            <v>МП</v>
          </cell>
          <cell r="E4774" t="str">
            <v>05</v>
          </cell>
          <cell r="F4774" t="str">
            <v>Л</v>
          </cell>
          <cell r="G4774" t="str">
            <v>5</v>
          </cell>
          <cell r="H4774">
            <v>3397.07</v>
          </cell>
          <cell r="I4774">
            <v>1224.47</v>
          </cell>
          <cell r="J4774">
            <v>0</v>
          </cell>
          <cell r="K4774">
            <v>0</v>
          </cell>
          <cell r="L4774">
            <v>0</v>
          </cell>
          <cell r="M4774">
            <v>0</v>
          </cell>
          <cell r="N4774">
            <v>0</v>
          </cell>
          <cell r="O4774">
            <v>1224.47</v>
          </cell>
          <cell r="P4774">
            <v>0</v>
          </cell>
          <cell r="Q4774">
            <v>1</v>
          </cell>
        </row>
        <row r="4775">
          <cell r="A4775" t="str">
            <v>23</v>
          </cell>
          <cell r="B4775" t="str">
            <v>03382</v>
          </cell>
          <cell r="C4775" t="str">
            <v>АО "Строймеханизация" (УМ-1 Филиал ОАО "СМ")</v>
          </cell>
          <cell r="D4775" t="str">
            <v>ОАО</v>
          </cell>
          <cell r="E4775" t="str">
            <v>05</v>
          </cell>
          <cell r="F4775" t="str">
            <v>Л</v>
          </cell>
          <cell r="G4775" t="str">
            <v>2</v>
          </cell>
          <cell r="H4775">
            <v>749.72</v>
          </cell>
          <cell r="I4775">
            <v>749.72</v>
          </cell>
          <cell r="J4775">
            <v>0</v>
          </cell>
          <cell r="K4775">
            <v>0</v>
          </cell>
          <cell r="L4775">
            <v>0</v>
          </cell>
          <cell r="M4775">
            <v>749.72</v>
          </cell>
          <cell r="N4775">
            <v>0</v>
          </cell>
          <cell r="O4775">
            <v>0</v>
          </cell>
          <cell r="P4775">
            <v>0</v>
          </cell>
          <cell r="Q4775">
            <v>1</v>
          </cell>
        </row>
        <row r="4776">
          <cell r="A4776" t="str">
            <v>23</v>
          </cell>
          <cell r="B4776" t="str">
            <v>03397</v>
          </cell>
          <cell r="C4776" t="str">
            <v>ОАО "Крас. ЛПХ"</v>
          </cell>
          <cell r="D4776" t="str">
            <v>ОАО</v>
          </cell>
          <cell r="E4776" t="str">
            <v>05</v>
          </cell>
          <cell r="F4776" t="str">
            <v>0</v>
          </cell>
          <cell r="G4776" t="str">
            <v>2</v>
          </cell>
          <cell r="H4776">
            <v>12790.07</v>
          </cell>
          <cell r="I4776">
            <v>0</v>
          </cell>
          <cell r="J4776">
            <v>0</v>
          </cell>
          <cell r="K4776">
            <v>0</v>
          </cell>
          <cell r="L4776">
            <v>0</v>
          </cell>
          <cell r="M4776">
            <v>0</v>
          </cell>
          <cell r="N4776">
            <v>0</v>
          </cell>
          <cell r="O4776">
            <v>0</v>
          </cell>
          <cell r="P4776">
            <v>0</v>
          </cell>
          <cell r="Q4776">
            <v>3</v>
          </cell>
        </row>
        <row r="4777">
          <cell r="A4777" t="str">
            <v>23</v>
          </cell>
          <cell r="B4777" t="str">
            <v>03400</v>
          </cell>
          <cell r="C4777" t="str">
            <v>ЗАО КЭМЗ</v>
          </cell>
          <cell r="D4777" t="str">
            <v>ЗАО</v>
          </cell>
          <cell r="E4777" t="str">
            <v>05</v>
          </cell>
          <cell r="F4777" t="str">
            <v>0</v>
          </cell>
          <cell r="G4777" t="str">
            <v>2</v>
          </cell>
          <cell r="H4777">
            <v>832.6</v>
          </cell>
          <cell r="I4777">
            <v>0</v>
          </cell>
          <cell r="J4777">
            <v>-14877.81</v>
          </cell>
          <cell r="K4777">
            <v>0</v>
          </cell>
          <cell r="L4777">
            <v>0</v>
          </cell>
          <cell r="M4777">
            <v>0</v>
          </cell>
          <cell r="N4777">
            <v>0</v>
          </cell>
          <cell r="O4777">
            <v>0</v>
          </cell>
          <cell r="P4777">
            <v>-14877.81</v>
          </cell>
          <cell r="Q4777">
            <v>1</v>
          </cell>
        </row>
        <row r="4778">
          <cell r="A4778" t="str">
            <v>23</v>
          </cell>
          <cell r="B4778" t="str">
            <v>03411</v>
          </cell>
          <cell r="C4778" t="str">
            <v>ОАО "Базис-2"</v>
          </cell>
          <cell r="D4778" t="str">
            <v>ОАО</v>
          </cell>
          <cell r="E4778" t="str">
            <v>07</v>
          </cell>
          <cell r="F4778" t="str">
            <v>0</v>
          </cell>
          <cell r="G4778" t="str">
            <v>5</v>
          </cell>
          <cell r="H4778">
            <v>1308.95</v>
          </cell>
          <cell r="I4778">
            <v>1308.95</v>
          </cell>
          <cell r="J4778">
            <v>0</v>
          </cell>
          <cell r="K4778">
            <v>0</v>
          </cell>
          <cell r="L4778">
            <v>0</v>
          </cell>
          <cell r="M4778">
            <v>0</v>
          </cell>
          <cell r="N4778">
            <v>0</v>
          </cell>
          <cell r="O4778">
            <v>1308.95</v>
          </cell>
          <cell r="P4778">
            <v>0</v>
          </cell>
          <cell r="Q4778">
            <v>2</v>
          </cell>
        </row>
        <row r="4779">
          <cell r="A4779" t="str">
            <v>23</v>
          </cell>
          <cell r="B4779" t="str">
            <v>03418</v>
          </cell>
          <cell r="C4779" t="str">
            <v>ЗАО "Красн.автотранс.пред-тие"</v>
          </cell>
          <cell r="D4779" t="str">
            <v>ЗАО</v>
          </cell>
          <cell r="E4779" t="str">
            <v>07</v>
          </cell>
          <cell r="F4779" t="str">
            <v>0</v>
          </cell>
          <cell r="G4779" t="str">
            <v>4</v>
          </cell>
          <cell r="H4779">
            <v>499.57</v>
          </cell>
          <cell r="I4779">
            <v>0</v>
          </cell>
          <cell r="J4779">
            <v>-0.01</v>
          </cell>
          <cell r="K4779">
            <v>0</v>
          </cell>
          <cell r="L4779">
            <v>0</v>
          </cell>
          <cell r="M4779">
            <v>0</v>
          </cell>
          <cell r="N4779">
            <v>0</v>
          </cell>
          <cell r="O4779">
            <v>0</v>
          </cell>
          <cell r="P4779">
            <v>-0.01</v>
          </cell>
          <cell r="Q4779">
            <v>1</v>
          </cell>
        </row>
        <row r="4780">
          <cell r="A4780" t="str">
            <v>23</v>
          </cell>
          <cell r="B4780" t="str">
            <v>03438</v>
          </cell>
          <cell r="C4780" t="str">
            <v>ООО "Зеленая зона"</v>
          </cell>
          <cell r="D4780" t="str">
            <v>ООО</v>
          </cell>
          <cell r="E4780" t="str">
            <v>05</v>
          </cell>
          <cell r="F4780" t="str">
            <v>0</v>
          </cell>
          <cell r="G4780" t="str">
            <v>5</v>
          </cell>
          <cell r="H4780">
            <v>4096.96</v>
          </cell>
          <cell r="I4780">
            <v>4092.22</v>
          </cell>
          <cell r="J4780">
            <v>0</v>
          </cell>
          <cell r="K4780">
            <v>0</v>
          </cell>
          <cell r="L4780">
            <v>0</v>
          </cell>
          <cell r="M4780">
            <v>4096.96</v>
          </cell>
          <cell r="N4780">
            <v>0</v>
          </cell>
          <cell r="O4780">
            <v>0</v>
          </cell>
          <cell r="P4780">
            <v>-4.74</v>
          </cell>
          <cell r="Q4780">
            <v>2</v>
          </cell>
        </row>
        <row r="4781">
          <cell r="A4781" t="str">
            <v>23</v>
          </cell>
          <cell r="B4781" t="str">
            <v>04165</v>
          </cell>
          <cell r="C4781" t="str">
            <v>ОАО "Краслесторг"</v>
          </cell>
          <cell r="D4781" t="str">
            <v>ОАО</v>
          </cell>
          <cell r="E4781" t="str">
            <v>05</v>
          </cell>
          <cell r="F4781" t="str">
            <v>0</v>
          </cell>
          <cell r="G4781" t="str">
            <v>5</v>
          </cell>
          <cell r="H4781">
            <v>1325.57</v>
          </cell>
          <cell r="I4781">
            <v>786.54</v>
          </cell>
          <cell r="J4781">
            <v>0</v>
          </cell>
          <cell r="K4781">
            <v>0</v>
          </cell>
          <cell r="L4781">
            <v>0</v>
          </cell>
          <cell r="M4781">
            <v>0</v>
          </cell>
          <cell r="N4781">
            <v>0</v>
          </cell>
          <cell r="O4781">
            <v>786.54</v>
          </cell>
          <cell r="P4781">
            <v>0</v>
          </cell>
          <cell r="Q4781">
            <v>3</v>
          </cell>
        </row>
        <row r="4782">
          <cell r="A4782" t="str">
            <v>23</v>
          </cell>
          <cell r="B4782" t="str">
            <v>06208</v>
          </cell>
          <cell r="C4782" t="str">
            <v>ОАО "Красноярсквзрывпром"</v>
          </cell>
          <cell r="D4782" t="str">
            <v>ОАО</v>
          </cell>
          <cell r="E4782" t="str">
            <v>06</v>
          </cell>
          <cell r="F4782" t="str">
            <v>0</v>
          </cell>
          <cell r="G4782" t="str">
            <v>2</v>
          </cell>
          <cell r="H4782">
            <v>161.80000000000001</v>
          </cell>
          <cell r="I4782">
            <v>73.900000000000006</v>
          </cell>
          <cell r="J4782">
            <v>0</v>
          </cell>
          <cell r="K4782">
            <v>0</v>
          </cell>
          <cell r="L4782">
            <v>0</v>
          </cell>
          <cell r="M4782">
            <v>200</v>
          </cell>
          <cell r="N4782">
            <v>0</v>
          </cell>
          <cell r="O4782">
            <v>0</v>
          </cell>
          <cell r="P4782">
            <v>-126.1</v>
          </cell>
          <cell r="Q4782">
            <v>2</v>
          </cell>
        </row>
        <row r="4783">
          <cell r="A4783" t="str">
            <v>23</v>
          </cell>
          <cell r="B4783" t="str">
            <v>06211</v>
          </cell>
          <cell r="C4783" t="str">
            <v>ООО "Интерра"</v>
          </cell>
          <cell r="D4783" t="str">
            <v>ООО</v>
          </cell>
          <cell r="E4783" t="str">
            <v>05</v>
          </cell>
          <cell r="F4783" t="str">
            <v>Л</v>
          </cell>
          <cell r="G4783" t="str">
            <v>2</v>
          </cell>
          <cell r="H4783">
            <v>1105.24</v>
          </cell>
          <cell r="I4783">
            <v>1105.24</v>
          </cell>
          <cell r="J4783">
            <v>0</v>
          </cell>
          <cell r="K4783">
            <v>0</v>
          </cell>
          <cell r="L4783">
            <v>0</v>
          </cell>
          <cell r="M4783">
            <v>1105.24</v>
          </cell>
          <cell r="N4783">
            <v>0</v>
          </cell>
          <cell r="O4783">
            <v>0</v>
          </cell>
          <cell r="P4783">
            <v>0</v>
          </cell>
          <cell r="Q4783">
            <v>1</v>
          </cell>
        </row>
        <row r="4784">
          <cell r="A4784" t="str">
            <v>23</v>
          </cell>
          <cell r="B4784" t="str">
            <v>06219</v>
          </cell>
          <cell r="C4784" t="str">
            <v>МУК кинотеатр "Родина"</v>
          </cell>
          <cell r="D4784" t="str">
            <v>УК</v>
          </cell>
          <cell r="E4784" t="str">
            <v>06</v>
          </cell>
          <cell r="F4784" t="str">
            <v>ГР</v>
          </cell>
          <cell r="G4784" t="str">
            <v>Г</v>
          </cell>
          <cell r="H4784">
            <v>1432.24</v>
          </cell>
          <cell r="I4784">
            <v>0</v>
          </cell>
          <cell r="J4784">
            <v>-67.02</v>
          </cell>
          <cell r="K4784">
            <v>0</v>
          </cell>
          <cell r="L4784">
            <v>0</v>
          </cell>
          <cell r="M4784">
            <v>0</v>
          </cell>
          <cell r="N4784">
            <v>0</v>
          </cell>
          <cell r="O4784">
            <v>0</v>
          </cell>
          <cell r="P4784">
            <v>-67.02</v>
          </cell>
          <cell r="Q4784">
            <v>1</v>
          </cell>
        </row>
        <row r="4785">
          <cell r="A4785" t="str">
            <v>23</v>
          </cell>
          <cell r="B4785" t="str">
            <v>06223</v>
          </cell>
          <cell r="C4785" t="str">
            <v>ДЗАО "ЭМЗ"</v>
          </cell>
          <cell r="D4785" t="str">
            <v>ЗАО</v>
          </cell>
          <cell r="E4785" t="str">
            <v>05</v>
          </cell>
          <cell r="F4785" t="str">
            <v>Л</v>
          </cell>
          <cell r="G4785" t="str">
            <v>2</v>
          </cell>
          <cell r="H4785">
            <v>3722.95</v>
          </cell>
          <cell r="I4785">
            <v>8076.31</v>
          </cell>
          <cell r="J4785">
            <v>0</v>
          </cell>
          <cell r="K4785">
            <v>0</v>
          </cell>
          <cell r="L4785">
            <v>0</v>
          </cell>
          <cell r="M4785">
            <v>0</v>
          </cell>
          <cell r="N4785">
            <v>0</v>
          </cell>
          <cell r="O4785">
            <v>8076.31</v>
          </cell>
          <cell r="P4785">
            <v>0</v>
          </cell>
          <cell r="Q4785">
            <v>2</v>
          </cell>
        </row>
        <row r="4786">
          <cell r="A4786" t="str">
            <v>23</v>
          </cell>
          <cell r="B4786" t="str">
            <v>06224</v>
          </cell>
          <cell r="C4786" t="str">
            <v>МОО КГО "55 Летие Победы"</v>
          </cell>
          <cell r="D4786" t="str">
            <v>ОО</v>
          </cell>
          <cell r="G4786" t="str">
            <v>5</v>
          </cell>
          <cell r="H4786">
            <v>0</v>
          </cell>
          <cell r="I4786">
            <v>0</v>
          </cell>
          <cell r="J4786">
            <v>0</v>
          </cell>
          <cell r="K4786">
            <v>0</v>
          </cell>
          <cell r="L4786">
            <v>0</v>
          </cell>
          <cell r="M4786">
            <v>0</v>
          </cell>
          <cell r="N4786">
            <v>0</v>
          </cell>
          <cell r="O4786">
            <v>0</v>
          </cell>
          <cell r="P4786">
            <v>0</v>
          </cell>
          <cell r="Q4786">
            <v>0</v>
          </cell>
        </row>
        <row r="4787">
          <cell r="A4787" t="str">
            <v>23</v>
          </cell>
          <cell r="B4787" t="str">
            <v>07500</v>
          </cell>
          <cell r="C4787" t="str">
            <v>ИП Скороходова С.В.</v>
          </cell>
          <cell r="D4787" t="str">
            <v>ИП</v>
          </cell>
          <cell r="G4787" t="str">
            <v>5</v>
          </cell>
          <cell r="H4787">
            <v>0</v>
          </cell>
          <cell r="I4787">
            <v>0</v>
          </cell>
          <cell r="J4787">
            <v>-204.82</v>
          </cell>
          <cell r="K4787">
            <v>0</v>
          </cell>
          <cell r="L4787">
            <v>0</v>
          </cell>
          <cell r="M4787">
            <v>0</v>
          </cell>
          <cell r="N4787">
            <v>0</v>
          </cell>
          <cell r="O4787">
            <v>0</v>
          </cell>
          <cell r="P4787">
            <v>-204.82</v>
          </cell>
          <cell r="Q4787">
            <v>1</v>
          </cell>
        </row>
        <row r="4788">
          <cell r="A4788" t="str">
            <v>23</v>
          </cell>
          <cell r="B4788" t="str">
            <v>07501</v>
          </cell>
          <cell r="C4788" t="str">
            <v>ФЛ Алиева Е.Н.</v>
          </cell>
          <cell r="D4788" t="str">
            <v>ФЛ</v>
          </cell>
          <cell r="G4788" t="str">
            <v>5</v>
          </cell>
          <cell r="H4788">
            <v>53.06</v>
          </cell>
          <cell r="I4788">
            <v>53.06</v>
          </cell>
          <cell r="J4788">
            <v>0</v>
          </cell>
          <cell r="K4788">
            <v>0</v>
          </cell>
          <cell r="L4788">
            <v>0</v>
          </cell>
          <cell r="M4788">
            <v>0</v>
          </cell>
          <cell r="N4788">
            <v>0</v>
          </cell>
          <cell r="O4788">
            <v>53.06</v>
          </cell>
          <cell r="P4788">
            <v>0</v>
          </cell>
          <cell r="Q4788">
            <v>1</v>
          </cell>
        </row>
        <row r="4789">
          <cell r="A4789" t="str">
            <v>23</v>
          </cell>
          <cell r="B4789" t="str">
            <v>07502</v>
          </cell>
          <cell r="C4789" t="str">
            <v>ИП Смелков В.В.</v>
          </cell>
          <cell r="D4789" t="str">
            <v>ИП</v>
          </cell>
          <cell r="G4789" t="str">
            <v>5</v>
          </cell>
          <cell r="H4789">
            <v>105.92</v>
          </cell>
          <cell r="I4789">
            <v>105.92</v>
          </cell>
          <cell r="J4789">
            <v>0</v>
          </cell>
          <cell r="K4789">
            <v>0</v>
          </cell>
          <cell r="L4789">
            <v>0</v>
          </cell>
          <cell r="M4789">
            <v>0</v>
          </cell>
          <cell r="N4789">
            <v>0</v>
          </cell>
          <cell r="O4789">
            <v>105.92</v>
          </cell>
          <cell r="P4789">
            <v>0</v>
          </cell>
          <cell r="Q4789">
            <v>1</v>
          </cell>
        </row>
        <row r="4790">
          <cell r="A4790" t="str">
            <v>23</v>
          </cell>
          <cell r="B4790" t="str">
            <v>07504</v>
          </cell>
          <cell r="C4790" t="str">
            <v>Лесопромышленное предприятие-струк.подр. ф-ла ОАО "РЖД"</v>
          </cell>
          <cell r="D4790" t="str">
            <v>МПС</v>
          </cell>
          <cell r="E4790" t="str">
            <v>05</v>
          </cell>
          <cell r="F4790" t="str">
            <v>Л</v>
          </cell>
          <cell r="G4790" t="str">
            <v>КЖД</v>
          </cell>
          <cell r="H4790">
            <v>1665.22</v>
          </cell>
          <cell r="I4790">
            <v>0</v>
          </cell>
          <cell r="J4790">
            <v>0</v>
          </cell>
          <cell r="K4790">
            <v>0</v>
          </cell>
          <cell r="L4790">
            <v>0</v>
          </cell>
          <cell r="M4790">
            <v>0</v>
          </cell>
          <cell r="N4790">
            <v>0</v>
          </cell>
          <cell r="O4790">
            <v>0</v>
          </cell>
          <cell r="P4790">
            <v>0</v>
          </cell>
          <cell r="Q4790">
            <v>1</v>
          </cell>
        </row>
        <row r="4791">
          <cell r="A4791" t="str">
            <v>23</v>
          </cell>
          <cell r="B4791" t="str">
            <v>07506</v>
          </cell>
          <cell r="C4791" t="str">
            <v>КОД ЭВД  Красноярск-Восточный"КЖД"-филиал ОАО"РЖД"</v>
          </cell>
          <cell r="D4791" t="str">
            <v>МПС</v>
          </cell>
          <cell r="E4791" t="str">
            <v>05</v>
          </cell>
          <cell r="F4791" t="str">
            <v>0</v>
          </cell>
          <cell r="G4791" t="str">
            <v>КЖД</v>
          </cell>
          <cell r="H4791">
            <v>260523.04</v>
          </cell>
          <cell r="I4791">
            <v>0</v>
          </cell>
          <cell r="J4791">
            <v>0</v>
          </cell>
          <cell r="K4791">
            <v>0</v>
          </cell>
          <cell r="L4791">
            <v>0</v>
          </cell>
          <cell r="M4791">
            <v>0</v>
          </cell>
          <cell r="N4791">
            <v>0</v>
          </cell>
          <cell r="O4791">
            <v>0</v>
          </cell>
          <cell r="P4791">
            <v>0</v>
          </cell>
          <cell r="Q4791">
            <v>0</v>
          </cell>
        </row>
        <row r="4792">
          <cell r="A4792" t="str">
            <v>23</v>
          </cell>
          <cell r="B4792" t="str">
            <v>07507</v>
          </cell>
          <cell r="C4792" t="str">
            <v>ПМС-48 "КЖД" -филиал ОАО"РЖД"</v>
          </cell>
          <cell r="D4792" t="str">
            <v>МПС</v>
          </cell>
          <cell r="E4792" t="str">
            <v>08</v>
          </cell>
          <cell r="F4792" t="str">
            <v>0</v>
          </cell>
          <cell r="G4792" t="str">
            <v>КЖД</v>
          </cell>
          <cell r="H4792">
            <v>15396.07</v>
          </cell>
          <cell r="I4792">
            <v>0</v>
          </cell>
          <cell r="J4792">
            <v>0</v>
          </cell>
          <cell r="K4792">
            <v>0</v>
          </cell>
          <cell r="L4792">
            <v>0</v>
          </cell>
          <cell r="M4792">
            <v>0</v>
          </cell>
          <cell r="N4792">
            <v>0</v>
          </cell>
          <cell r="O4792">
            <v>0</v>
          </cell>
          <cell r="P4792">
            <v>0</v>
          </cell>
          <cell r="Q4792">
            <v>3</v>
          </cell>
        </row>
        <row r="4793">
          <cell r="A4793" t="str">
            <v>23</v>
          </cell>
          <cell r="B4793" t="str">
            <v>07508</v>
          </cell>
          <cell r="C4793" t="str">
            <v>ГОУ Проф.лицей N56</v>
          </cell>
          <cell r="D4793" t="str">
            <v>МОПБ</v>
          </cell>
          <cell r="E4793" t="str">
            <v>05</v>
          </cell>
          <cell r="F4793" t="str">
            <v>0</v>
          </cell>
          <cell r="G4793" t="str">
            <v>Ф</v>
          </cell>
          <cell r="H4793">
            <v>3245.47</v>
          </cell>
          <cell r="I4793">
            <v>3245.34</v>
          </cell>
          <cell r="J4793">
            <v>0</v>
          </cell>
          <cell r="K4793">
            <v>3435.78</v>
          </cell>
          <cell r="L4793">
            <v>0</v>
          </cell>
          <cell r="M4793">
            <v>0</v>
          </cell>
          <cell r="N4793">
            <v>0</v>
          </cell>
          <cell r="O4793">
            <v>3245.34</v>
          </cell>
          <cell r="P4793">
            <v>0</v>
          </cell>
          <cell r="Q4793">
            <v>1</v>
          </cell>
        </row>
        <row r="4794">
          <cell r="A4794" t="str">
            <v>23</v>
          </cell>
          <cell r="B4794" t="str">
            <v>07509</v>
          </cell>
          <cell r="C4794" t="str">
            <v>ФЛ Киселева Е.П.</v>
          </cell>
          <cell r="D4794" t="str">
            <v>ФЛ</v>
          </cell>
          <cell r="G4794" t="str">
            <v>5</v>
          </cell>
          <cell r="H4794">
            <v>0</v>
          </cell>
          <cell r="I4794">
            <v>0</v>
          </cell>
          <cell r="J4794">
            <v>-32.14</v>
          </cell>
          <cell r="K4794">
            <v>0</v>
          </cell>
          <cell r="L4794">
            <v>0</v>
          </cell>
          <cell r="M4794">
            <v>0</v>
          </cell>
          <cell r="N4794">
            <v>0</v>
          </cell>
          <cell r="O4794">
            <v>0</v>
          </cell>
          <cell r="P4794">
            <v>-32.14</v>
          </cell>
          <cell r="Q4794">
            <v>0</v>
          </cell>
        </row>
        <row r="4795">
          <cell r="A4795" t="str">
            <v>23</v>
          </cell>
          <cell r="B4795" t="str">
            <v>07511</v>
          </cell>
          <cell r="C4795" t="str">
            <v>"КЭСР"</v>
          </cell>
          <cell r="D4795" t="str">
            <v>ОАО</v>
          </cell>
          <cell r="E4795" t="str">
            <v>05</v>
          </cell>
          <cell r="F4795" t="str">
            <v>Л</v>
          </cell>
          <cell r="G4795" t="str">
            <v>Э</v>
          </cell>
          <cell r="H4795">
            <v>13345.52</v>
          </cell>
          <cell r="I4795">
            <v>38951.72</v>
          </cell>
          <cell r="J4795">
            <v>0</v>
          </cell>
          <cell r="K4795">
            <v>0</v>
          </cell>
          <cell r="L4795">
            <v>0</v>
          </cell>
          <cell r="M4795">
            <v>24183.71</v>
          </cell>
          <cell r="N4795">
            <v>0</v>
          </cell>
          <cell r="O4795">
            <v>14768.01</v>
          </cell>
          <cell r="P4795">
            <v>0</v>
          </cell>
          <cell r="Q4795">
            <v>2</v>
          </cell>
        </row>
        <row r="4796">
          <cell r="A4796" t="str">
            <v>23</v>
          </cell>
          <cell r="B4796" t="str">
            <v>07512</v>
          </cell>
          <cell r="C4796" t="str">
            <v>ИП Петрова Т.А.</v>
          </cell>
          <cell r="D4796" t="str">
            <v>ИП</v>
          </cell>
          <cell r="G4796" t="str">
            <v>5</v>
          </cell>
          <cell r="H4796">
            <v>29.27</v>
          </cell>
          <cell r="I4796">
            <v>0</v>
          </cell>
          <cell r="J4796">
            <v>-409.99</v>
          </cell>
          <cell r="K4796">
            <v>0</v>
          </cell>
          <cell r="L4796">
            <v>0</v>
          </cell>
          <cell r="M4796">
            <v>0</v>
          </cell>
          <cell r="N4796">
            <v>0</v>
          </cell>
          <cell r="O4796">
            <v>0</v>
          </cell>
          <cell r="P4796">
            <v>-409.99</v>
          </cell>
          <cell r="Q4796">
            <v>1</v>
          </cell>
        </row>
        <row r="4797">
          <cell r="A4797" t="str">
            <v>23</v>
          </cell>
          <cell r="B4797" t="str">
            <v>07513</v>
          </cell>
          <cell r="C4797" t="str">
            <v>ФЛ Шваюн В.Д.</v>
          </cell>
          <cell r="D4797" t="str">
            <v>ФЛ</v>
          </cell>
          <cell r="G4797" t="str">
            <v>5</v>
          </cell>
          <cell r="H4797">
            <v>246.76</v>
          </cell>
          <cell r="I4797">
            <v>0</v>
          </cell>
          <cell r="J4797">
            <v>-601.49</v>
          </cell>
          <cell r="K4797">
            <v>0</v>
          </cell>
          <cell r="L4797">
            <v>0</v>
          </cell>
          <cell r="M4797">
            <v>0</v>
          </cell>
          <cell r="N4797">
            <v>0</v>
          </cell>
          <cell r="O4797">
            <v>0</v>
          </cell>
          <cell r="P4797">
            <v>-601.49</v>
          </cell>
          <cell r="Q4797">
            <v>1</v>
          </cell>
        </row>
        <row r="4798">
          <cell r="A4798" t="str">
            <v>23</v>
          </cell>
          <cell r="B4798" t="str">
            <v>07514</v>
          </cell>
          <cell r="C4798" t="str">
            <v>ЧП Колосов А.А.</v>
          </cell>
          <cell r="D4798" t="str">
            <v>ЧП</v>
          </cell>
          <cell r="G4798" t="str">
            <v>5</v>
          </cell>
          <cell r="H4798">
            <v>0</v>
          </cell>
          <cell r="I4798">
            <v>0</v>
          </cell>
          <cell r="J4798">
            <v>0</v>
          </cell>
          <cell r="K4798">
            <v>0</v>
          </cell>
          <cell r="L4798">
            <v>0</v>
          </cell>
          <cell r="M4798">
            <v>0</v>
          </cell>
          <cell r="N4798">
            <v>0</v>
          </cell>
          <cell r="O4798">
            <v>0</v>
          </cell>
          <cell r="P4798">
            <v>0</v>
          </cell>
          <cell r="Q4798">
            <v>0</v>
          </cell>
        </row>
        <row r="4799">
          <cell r="A4799" t="str">
            <v>23</v>
          </cell>
          <cell r="B4799" t="str">
            <v>07515</v>
          </cell>
          <cell r="C4799" t="str">
            <v>ООО "Вера"</v>
          </cell>
          <cell r="D4799" t="str">
            <v>ООО</v>
          </cell>
          <cell r="G4799" t="str">
            <v>5</v>
          </cell>
          <cell r="H4799">
            <v>52.11</v>
          </cell>
          <cell r="I4799">
            <v>52.11</v>
          </cell>
          <cell r="J4799">
            <v>0</v>
          </cell>
          <cell r="K4799">
            <v>0</v>
          </cell>
          <cell r="L4799">
            <v>0</v>
          </cell>
          <cell r="M4799">
            <v>52.11</v>
          </cell>
          <cell r="N4799">
            <v>0</v>
          </cell>
          <cell r="O4799">
            <v>0</v>
          </cell>
          <cell r="P4799">
            <v>0</v>
          </cell>
          <cell r="Q4799">
            <v>1</v>
          </cell>
        </row>
        <row r="4800">
          <cell r="A4800" t="str">
            <v>23</v>
          </cell>
          <cell r="B4800" t="str">
            <v>07516</v>
          </cell>
          <cell r="C4800" t="str">
            <v>Николаенко Н.Ю.</v>
          </cell>
          <cell r="D4800" t="str">
            <v>ПБОЮЛ</v>
          </cell>
          <cell r="G4800" t="str">
            <v>5</v>
          </cell>
          <cell r="H4800">
            <v>0</v>
          </cell>
          <cell r="I4800">
            <v>0</v>
          </cell>
          <cell r="J4800">
            <v>-3.4</v>
          </cell>
          <cell r="K4800">
            <v>0</v>
          </cell>
          <cell r="L4800">
            <v>0</v>
          </cell>
          <cell r="M4800">
            <v>0</v>
          </cell>
          <cell r="N4800">
            <v>0</v>
          </cell>
          <cell r="O4800">
            <v>0</v>
          </cell>
          <cell r="P4800">
            <v>-3.4</v>
          </cell>
          <cell r="Q4800">
            <v>1</v>
          </cell>
        </row>
        <row r="4801">
          <cell r="A4801" t="str">
            <v>23</v>
          </cell>
          <cell r="B4801" t="str">
            <v>07517</v>
          </cell>
          <cell r="C4801" t="str">
            <v>Евстягина Н.В.</v>
          </cell>
          <cell r="D4801" t="str">
            <v>ФЛ</v>
          </cell>
          <cell r="G4801" t="str">
            <v>5</v>
          </cell>
          <cell r="H4801">
            <v>180.11</v>
          </cell>
          <cell r="I4801">
            <v>0</v>
          </cell>
          <cell r="J4801">
            <v>-314.70999999999998</v>
          </cell>
          <cell r="K4801">
            <v>0</v>
          </cell>
          <cell r="L4801">
            <v>0</v>
          </cell>
          <cell r="M4801">
            <v>0</v>
          </cell>
          <cell r="N4801">
            <v>0</v>
          </cell>
          <cell r="O4801">
            <v>0</v>
          </cell>
          <cell r="P4801">
            <v>-314.70999999999998</v>
          </cell>
          <cell r="Q4801">
            <v>1</v>
          </cell>
        </row>
        <row r="4802">
          <cell r="A4802" t="str">
            <v>23</v>
          </cell>
          <cell r="B4802" t="str">
            <v>07518</v>
          </cell>
          <cell r="C4802" t="str">
            <v>ООО "Остров сокровищ"</v>
          </cell>
          <cell r="D4802" t="str">
            <v>ООО</v>
          </cell>
          <cell r="G4802" t="str">
            <v>5</v>
          </cell>
          <cell r="H4802">
            <v>0</v>
          </cell>
          <cell r="I4802">
            <v>0</v>
          </cell>
          <cell r="J4802">
            <v>0</v>
          </cell>
          <cell r="K4802">
            <v>0</v>
          </cell>
          <cell r="L4802">
            <v>0</v>
          </cell>
          <cell r="M4802">
            <v>0</v>
          </cell>
          <cell r="N4802">
            <v>0</v>
          </cell>
          <cell r="O4802">
            <v>0</v>
          </cell>
          <cell r="P4802">
            <v>0</v>
          </cell>
          <cell r="Q4802">
            <v>0</v>
          </cell>
        </row>
        <row r="4803">
          <cell r="A4803" t="str">
            <v>23</v>
          </cell>
          <cell r="B4803" t="str">
            <v>07519</v>
          </cell>
          <cell r="C4803" t="str">
            <v>ИП Ющенко О.Н.</v>
          </cell>
          <cell r="D4803" t="str">
            <v>ИП</v>
          </cell>
          <cell r="G4803" t="str">
            <v>5</v>
          </cell>
          <cell r="H4803">
            <v>59.48</v>
          </cell>
          <cell r="I4803">
            <v>0</v>
          </cell>
          <cell r="J4803">
            <v>-1697.94</v>
          </cell>
          <cell r="K4803">
            <v>0</v>
          </cell>
          <cell r="L4803">
            <v>0</v>
          </cell>
          <cell r="M4803">
            <v>0</v>
          </cell>
          <cell r="N4803">
            <v>0</v>
          </cell>
          <cell r="O4803">
            <v>0</v>
          </cell>
          <cell r="P4803">
            <v>-1697.94</v>
          </cell>
          <cell r="Q4803">
            <v>1</v>
          </cell>
        </row>
        <row r="4804">
          <cell r="A4804" t="str">
            <v>23</v>
          </cell>
          <cell r="B4804" t="str">
            <v>07520</v>
          </cell>
          <cell r="C4804" t="str">
            <v>ГУК"Кр.спец.библиотека-центра соц.ребилитации инвалидов по зрению"</v>
          </cell>
          <cell r="D4804" t="str">
            <v>УК</v>
          </cell>
          <cell r="F4804" t="str">
            <v>0</v>
          </cell>
          <cell r="G4804" t="str">
            <v>К</v>
          </cell>
          <cell r="H4804">
            <v>94.97</v>
          </cell>
          <cell r="I4804">
            <v>94.97</v>
          </cell>
          <cell r="J4804">
            <v>0</v>
          </cell>
          <cell r="K4804">
            <v>0</v>
          </cell>
          <cell r="L4804">
            <v>0</v>
          </cell>
          <cell r="M4804">
            <v>0</v>
          </cell>
          <cell r="N4804">
            <v>0</v>
          </cell>
          <cell r="O4804">
            <v>94.97</v>
          </cell>
          <cell r="P4804">
            <v>0</v>
          </cell>
          <cell r="Q4804">
            <v>1</v>
          </cell>
        </row>
        <row r="4805">
          <cell r="A4805" t="str">
            <v>23</v>
          </cell>
          <cell r="B4805" t="str">
            <v>07521</v>
          </cell>
          <cell r="C4805" t="str">
            <v>ФЛ Кириенко А.М.</v>
          </cell>
          <cell r="D4805" t="str">
            <v>ФЛ</v>
          </cell>
          <cell r="G4805" t="str">
            <v>5</v>
          </cell>
          <cell r="H4805">
            <v>0</v>
          </cell>
          <cell r="I4805">
            <v>2.69</v>
          </cell>
          <cell r="J4805">
            <v>0</v>
          </cell>
          <cell r="K4805">
            <v>0</v>
          </cell>
          <cell r="L4805">
            <v>0</v>
          </cell>
          <cell r="M4805">
            <v>0</v>
          </cell>
          <cell r="N4805">
            <v>0</v>
          </cell>
          <cell r="O4805">
            <v>2.69</v>
          </cell>
          <cell r="P4805">
            <v>0</v>
          </cell>
          <cell r="Q4805">
            <v>1</v>
          </cell>
        </row>
        <row r="4806">
          <cell r="A4806" t="str">
            <v>23</v>
          </cell>
          <cell r="B4806" t="str">
            <v>07522</v>
          </cell>
          <cell r="C4806" t="str">
            <v>ООО "Три О"</v>
          </cell>
          <cell r="D4806" t="str">
            <v>ООО</v>
          </cell>
          <cell r="G4806" t="str">
            <v>5</v>
          </cell>
          <cell r="H4806">
            <v>352.86</v>
          </cell>
          <cell r="I4806">
            <v>352.86</v>
          </cell>
          <cell r="J4806">
            <v>0</v>
          </cell>
          <cell r="K4806">
            <v>0</v>
          </cell>
          <cell r="L4806">
            <v>0</v>
          </cell>
          <cell r="M4806">
            <v>0</v>
          </cell>
          <cell r="N4806">
            <v>0</v>
          </cell>
          <cell r="O4806">
            <v>352.86</v>
          </cell>
          <cell r="P4806">
            <v>0</v>
          </cell>
          <cell r="Q4806">
            <v>1</v>
          </cell>
        </row>
        <row r="4807">
          <cell r="A4807" t="str">
            <v>23</v>
          </cell>
          <cell r="B4807" t="str">
            <v>07523</v>
          </cell>
          <cell r="C4807" t="str">
            <v>ИП Иванов Г.В.</v>
          </cell>
          <cell r="D4807" t="str">
            <v>ИП</v>
          </cell>
          <cell r="G4807" t="str">
            <v>5</v>
          </cell>
          <cell r="H4807">
            <v>34.74</v>
          </cell>
          <cell r="I4807">
            <v>6.24</v>
          </cell>
          <cell r="J4807">
            <v>0</v>
          </cell>
          <cell r="K4807">
            <v>0</v>
          </cell>
          <cell r="L4807">
            <v>0</v>
          </cell>
          <cell r="M4807">
            <v>0</v>
          </cell>
          <cell r="N4807">
            <v>0</v>
          </cell>
          <cell r="O4807">
            <v>6.24</v>
          </cell>
          <cell r="P4807">
            <v>0</v>
          </cell>
          <cell r="Q4807">
            <v>1</v>
          </cell>
        </row>
        <row r="4808">
          <cell r="A4808" t="str">
            <v>23</v>
          </cell>
          <cell r="B4808" t="str">
            <v>07525</v>
          </cell>
          <cell r="C4808" t="str">
            <v>ФЛ Попов А.В.,ФЛ Коробенков А.А.</v>
          </cell>
          <cell r="D4808" t="str">
            <v>ФЛ</v>
          </cell>
          <cell r="G4808" t="str">
            <v>5</v>
          </cell>
          <cell r="H4808">
            <v>71.180000000000007</v>
          </cell>
          <cell r="I4808">
            <v>0</v>
          </cell>
          <cell r="J4808">
            <v>-448.57</v>
          </cell>
          <cell r="K4808">
            <v>0</v>
          </cell>
          <cell r="L4808">
            <v>0</v>
          </cell>
          <cell r="M4808">
            <v>0</v>
          </cell>
          <cell r="N4808">
            <v>0</v>
          </cell>
          <cell r="O4808">
            <v>0</v>
          </cell>
          <cell r="P4808">
            <v>-448.57</v>
          </cell>
          <cell r="Q4808">
            <v>1</v>
          </cell>
        </row>
        <row r="4809">
          <cell r="A4809" t="str">
            <v>23</v>
          </cell>
          <cell r="B4809" t="str">
            <v>07526</v>
          </cell>
          <cell r="C4809" t="str">
            <v>ИП Хлызова И.В.</v>
          </cell>
          <cell r="D4809" t="str">
            <v>ИП</v>
          </cell>
          <cell r="G4809" t="str">
            <v>5</v>
          </cell>
          <cell r="H4809">
            <v>23.79</v>
          </cell>
          <cell r="I4809">
            <v>0</v>
          </cell>
          <cell r="J4809">
            <v>-34.700000000000003</v>
          </cell>
          <cell r="K4809">
            <v>0</v>
          </cell>
          <cell r="L4809">
            <v>0</v>
          </cell>
          <cell r="M4809">
            <v>0</v>
          </cell>
          <cell r="N4809">
            <v>0</v>
          </cell>
          <cell r="O4809">
            <v>0</v>
          </cell>
          <cell r="P4809">
            <v>-34.700000000000003</v>
          </cell>
          <cell r="Q4809">
            <v>1</v>
          </cell>
        </row>
        <row r="4810">
          <cell r="A4810" t="str">
            <v>23</v>
          </cell>
          <cell r="B4810" t="str">
            <v>07527</v>
          </cell>
          <cell r="C4810" t="str">
            <v>ФЛ Кальюс Е.М.</v>
          </cell>
          <cell r="D4810" t="str">
            <v>ФЛ</v>
          </cell>
          <cell r="G4810" t="str">
            <v>5</v>
          </cell>
          <cell r="H4810">
            <v>91.38</v>
          </cell>
          <cell r="I4810">
            <v>0</v>
          </cell>
          <cell r="J4810">
            <v>-134.86000000000001</v>
          </cell>
          <cell r="K4810">
            <v>0</v>
          </cell>
          <cell r="L4810">
            <v>0</v>
          </cell>
          <cell r="M4810">
            <v>0</v>
          </cell>
          <cell r="N4810">
            <v>0</v>
          </cell>
          <cell r="O4810">
            <v>0</v>
          </cell>
          <cell r="P4810">
            <v>-134.86000000000001</v>
          </cell>
          <cell r="Q4810">
            <v>1</v>
          </cell>
        </row>
        <row r="4811">
          <cell r="A4811" t="str">
            <v>23</v>
          </cell>
          <cell r="B4811" t="str">
            <v>07529</v>
          </cell>
          <cell r="C4811" t="str">
            <v>ИП Воеводина М.Н.</v>
          </cell>
          <cell r="D4811" t="str">
            <v>ИП</v>
          </cell>
          <cell r="G4811" t="str">
            <v>5</v>
          </cell>
          <cell r="H4811">
            <v>53.06</v>
          </cell>
          <cell r="I4811">
            <v>39.65</v>
          </cell>
          <cell r="J4811">
            <v>0</v>
          </cell>
          <cell r="K4811">
            <v>0</v>
          </cell>
          <cell r="L4811">
            <v>0</v>
          </cell>
          <cell r="M4811">
            <v>100</v>
          </cell>
          <cell r="N4811">
            <v>0</v>
          </cell>
          <cell r="O4811">
            <v>0</v>
          </cell>
          <cell r="P4811">
            <v>-60.35</v>
          </cell>
          <cell r="Q4811">
            <v>1</v>
          </cell>
        </row>
        <row r="4812">
          <cell r="A4812" t="str">
            <v>23</v>
          </cell>
          <cell r="B4812" t="str">
            <v>07530</v>
          </cell>
          <cell r="C4812" t="str">
            <v>ИП Карпина Р.В.</v>
          </cell>
          <cell r="D4812" t="str">
            <v>ИП</v>
          </cell>
          <cell r="G4812" t="str">
            <v>5</v>
          </cell>
          <cell r="H4812">
            <v>64.95</v>
          </cell>
          <cell r="I4812">
            <v>0.01</v>
          </cell>
          <cell r="J4812">
            <v>0</v>
          </cell>
          <cell r="K4812">
            <v>0</v>
          </cell>
          <cell r="L4812">
            <v>0</v>
          </cell>
          <cell r="M4812">
            <v>0</v>
          </cell>
          <cell r="N4812">
            <v>0</v>
          </cell>
          <cell r="O4812">
            <v>0.01</v>
          </cell>
          <cell r="P4812">
            <v>0</v>
          </cell>
          <cell r="Q4812">
            <v>1</v>
          </cell>
        </row>
        <row r="4813">
          <cell r="A4813" t="str">
            <v>23</v>
          </cell>
          <cell r="B4813" t="str">
            <v>07532</v>
          </cell>
          <cell r="C4813" t="str">
            <v>ИП Ускова М.Г.</v>
          </cell>
          <cell r="D4813" t="str">
            <v>ИП</v>
          </cell>
          <cell r="G4813" t="str">
            <v>5</v>
          </cell>
          <cell r="H4813">
            <v>75.900000000000006</v>
          </cell>
          <cell r="I4813">
            <v>75.900000000000006</v>
          </cell>
          <cell r="J4813">
            <v>0</v>
          </cell>
          <cell r="K4813">
            <v>0</v>
          </cell>
          <cell r="L4813">
            <v>0</v>
          </cell>
          <cell r="M4813">
            <v>0</v>
          </cell>
          <cell r="N4813">
            <v>0</v>
          </cell>
          <cell r="O4813">
            <v>75.900000000000006</v>
          </cell>
          <cell r="P4813">
            <v>0</v>
          </cell>
          <cell r="Q4813">
            <v>2</v>
          </cell>
        </row>
        <row r="4814">
          <cell r="A4814" t="str">
            <v>23</v>
          </cell>
          <cell r="B4814" t="str">
            <v>07533</v>
          </cell>
          <cell r="C4814" t="str">
            <v>ФЛ Дьяконова Н.В.</v>
          </cell>
          <cell r="D4814" t="str">
            <v>ФЛ</v>
          </cell>
          <cell r="G4814" t="str">
            <v>5</v>
          </cell>
          <cell r="H4814">
            <v>231.85</v>
          </cell>
          <cell r="I4814">
            <v>162.72</v>
          </cell>
          <cell r="J4814">
            <v>0</v>
          </cell>
          <cell r="K4814">
            <v>0</v>
          </cell>
          <cell r="L4814">
            <v>0</v>
          </cell>
          <cell r="M4814">
            <v>0</v>
          </cell>
          <cell r="N4814">
            <v>0</v>
          </cell>
          <cell r="O4814">
            <v>162.72</v>
          </cell>
          <cell r="P4814">
            <v>0</v>
          </cell>
          <cell r="Q4814">
            <v>1</v>
          </cell>
        </row>
        <row r="4815">
          <cell r="A4815" t="str">
            <v>23</v>
          </cell>
          <cell r="B4815" t="str">
            <v>07535</v>
          </cell>
          <cell r="C4815" t="str">
            <v>ИП Ефремова И.И.</v>
          </cell>
          <cell r="D4815" t="str">
            <v>ИП</v>
          </cell>
          <cell r="G4815" t="str">
            <v>5</v>
          </cell>
          <cell r="H4815">
            <v>131.4</v>
          </cell>
          <cell r="I4815">
            <v>376.31</v>
          </cell>
          <cell r="J4815">
            <v>0</v>
          </cell>
          <cell r="K4815">
            <v>0</v>
          </cell>
          <cell r="L4815">
            <v>0</v>
          </cell>
          <cell r="M4815">
            <v>1000</v>
          </cell>
          <cell r="N4815">
            <v>0</v>
          </cell>
          <cell r="O4815">
            <v>0</v>
          </cell>
          <cell r="P4815">
            <v>-623.69000000000005</v>
          </cell>
          <cell r="Q4815">
            <v>1</v>
          </cell>
        </row>
        <row r="4816">
          <cell r="A4816" t="str">
            <v>23</v>
          </cell>
          <cell r="B4816" t="str">
            <v>07536</v>
          </cell>
          <cell r="C4816" t="str">
            <v>ООО "Медиус"</v>
          </cell>
          <cell r="D4816" t="str">
            <v>ООО</v>
          </cell>
          <cell r="G4816" t="str">
            <v>5</v>
          </cell>
          <cell r="H4816">
            <v>34.74</v>
          </cell>
          <cell r="I4816">
            <v>153.43</v>
          </cell>
          <cell r="J4816">
            <v>0</v>
          </cell>
          <cell r="K4816">
            <v>0</v>
          </cell>
          <cell r="L4816">
            <v>0</v>
          </cell>
          <cell r="M4816">
            <v>118.69</v>
          </cell>
          <cell r="N4816">
            <v>0</v>
          </cell>
          <cell r="O4816">
            <v>34.74</v>
          </cell>
          <cell r="P4816">
            <v>0</v>
          </cell>
          <cell r="Q4816">
            <v>1</v>
          </cell>
        </row>
        <row r="4817">
          <cell r="A4817" t="str">
            <v>23</v>
          </cell>
          <cell r="B4817" t="str">
            <v>07538</v>
          </cell>
          <cell r="C4817" t="str">
            <v>ФЛ Капустин В.С.</v>
          </cell>
          <cell r="D4817" t="str">
            <v>ФЛ</v>
          </cell>
          <cell r="G4817" t="str">
            <v>5</v>
          </cell>
          <cell r="H4817">
            <v>83.07</v>
          </cell>
          <cell r="I4817">
            <v>152.51</v>
          </cell>
          <cell r="J4817">
            <v>0</v>
          </cell>
          <cell r="K4817">
            <v>0</v>
          </cell>
          <cell r="L4817">
            <v>0</v>
          </cell>
          <cell r="M4817">
            <v>0</v>
          </cell>
          <cell r="N4817">
            <v>0</v>
          </cell>
          <cell r="O4817">
            <v>152.51</v>
          </cell>
          <cell r="P4817">
            <v>0</v>
          </cell>
          <cell r="Q4817">
            <v>2</v>
          </cell>
        </row>
        <row r="4818">
          <cell r="A4818" t="str">
            <v>23</v>
          </cell>
          <cell r="B4818" t="str">
            <v>07539</v>
          </cell>
          <cell r="C4818" t="str">
            <v>ИП Степанов Е.П.</v>
          </cell>
          <cell r="D4818" t="str">
            <v>ИП</v>
          </cell>
          <cell r="G4818" t="str">
            <v>5</v>
          </cell>
          <cell r="H4818">
            <v>676.1</v>
          </cell>
          <cell r="I4818">
            <v>676.1</v>
          </cell>
          <cell r="J4818">
            <v>0</v>
          </cell>
          <cell r="K4818">
            <v>0</v>
          </cell>
          <cell r="L4818">
            <v>0</v>
          </cell>
          <cell r="M4818">
            <v>0</v>
          </cell>
          <cell r="N4818">
            <v>0</v>
          </cell>
          <cell r="O4818">
            <v>676.1</v>
          </cell>
          <cell r="P4818">
            <v>0</v>
          </cell>
          <cell r="Q4818">
            <v>1</v>
          </cell>
        </row>
        <row r="4819">
          <cell r="A4819" t="str">
            <v>23</v>
          </cell>
          <cell r="B4819" t="str">
            <v>07540</v>
          </cell>
          <cell r="C4819" t="str">
            <v>ООО"Калдея"</v>
          </cell>
          <cell r="D4819" t="str">
            <v>ООО</v>
          </cell>
          <cell r="G4819" t="str">
            <v>5</v>
          </cell>
          <cell r="H4819">
            <v>59.48</v>
          </cell>
          <cell r="I4819">
            <v>59.44</v>
          </cell>
          <cell r="J4819">
            <v>0</v>
          </cell>
          <cell r="K4819">
            <v>0</v>
          </cell>
          <cell r="L4819">
            <v>0</v>
          </cell>
          <cell r="M4819">
            <v>0</v>
          </cell>
          <cell r="N4819">
            <v>0</v>
          </cell>
          <cell r="O4819">
            <v>59.44</v>
          </cell>
          <cell r="P4819">
            <v>0</v>
          </cell>
          <cell r="Q4819">
            <v>1</v>
          </cell>
        </row>
        <row r="4820">
          <cell r="A4820" t="str">
            <v>23</v>
          </cell>
          <cell r="B4820" t="str">
            <v>07541</v>
          </cell>
          <cell r="C4820" t="str">
            <v>ООО "Бит"</v>
          </cell>
          <cell r="D4820" t="str">
            <v>ООО</v>
          </cell>
          <cell r="G4820" t="str">
            <v>5</v>
          </cell>
          <cell r="H4820">
            <v>23.79</v>
          </cell>
          <cell r="I4820">
            <v>8.23</v>
          </cell>
          <cell r="J4820">
            <v>0</v>
          </cell>
          <cell r="K4820">
            <v>0</v>
          </cell>
          <cell r="L4820">
            <v>0</v>
          </cell>
          <cell r="M4820">
            <v>0</v>
          </cell>
          <cell r="N4820">
            <v>0</v>
          </cell>
          <cell r="O4820">
            <v>8.23</v>
          </cell>
          <cell r="P4820">
            <v>0</v>
          </cell>
          <cell r="Q4820">
            <v>1</v>
          </cell>
        </row>
        <row r="4821">
          <cell r="A4821" t="str">
            <v>23</v>
          </cell>
          <cell r="B4821" t="str">
            <v>07542</v>
          </cell>
          <cell r="C4821" t="str">
            <v>ФЛ Михайлова Е.А.</v>
          </cell>
          <cell r="D4821" t="str">
            <v>ФЛ</v>
          </cell>
          <cell r="G4821" t="str">
            <v>5</v>
          </cell>
          <cell r="H4821">
            <v>11.9</v>
          </cell>
          <cell r="I4821">
            <v>0</v>
          </cell>
          <cell r="J4821">
            <v>-96.6</v>
          </cell>
          <cell r="K4821">
            <v>0</v>
          </cell>
          <cell r="L4821">
            <v>0</v>
          </cell>
          <cell r="M4821">
            <v>0</v>
          </cell>
          <cell r="N4821">
            <v>0</v>
          </cell>
          <cell r="O4821">
            <v>0</v>
          </cell>
          <cell r="P4821">
            <v>-96.6</v>
          </cell>
          <cell r="Q4821">
            <v>1</v>
          </cell>
        </row>
        <row r="4822">
          <cell r="A4822" t="str">
            <v>23</v>
          </cell>
          <cell r="B4822" t="str">
            <v>07543</v>
          </cell>
          <cell r="C4822" t="str">
            <v>ИП Иманова М.А.</v>
          </cell>
          <cell r="D4822" t="str">
            <v>ИП</v>
          </cell>
          <cell r="G4822" t="str">
            <v>5</v>
          </cell>
          <cell r="H4822">
            <v>2973.6</v>
          </cell>
          <cell r="I4822">
            <v>973.13</v>
          </cell>
          <cell r="J4822">
            <v>0</v>
          </cell>
          <cell r="K4822">
            <v>0</v>
          </cell>
          <cell r="L4822">
            <v>0</v>
          </cell>
          <cell r="M4822">
            <v>0</v>
          </cell>
          <cell r="N4822">
            <v>0</v>
          </cell>
          <cell r="O4822">
            <v>973.13</v>
          </cell>
          <cell r="P4822">
            <v>0</v>
          </cell>
          <cell r="Q4822">
            <v>2</v>
          </cell>
        </row>
        <row r="4823">
          <cell r="A4823" t="str">
            <v>23</v>
          </cell>
          <cell r="B4823" t="str">
            <v>07544</v>
          </cell>
          <cell r="C4823" t="str">
            <v>ИП Матвеев И.А.</v>
          </cell>
          <cell r="D4823" t="str">
            <v>ИП</v>
          </cell>
          <cell r="G4823" t="str">
            <v>5</v>
          </cell>
          <cell r="H4823">
            <v>107.05</v>
          </cell>
          <cell r="I4823">
            <v>0</v>
          </cell>
          <cell r="J4823">
            <v>-38.520000000000003</v>
          </cell>
          <cell r="K4823">
            <v>0</v>
          </cell>
          <cell r="L4823">
            <v>0</v>
          </cell>
          <cell r="M4823">
            <v>0</v>
          </cell>
          <cell r="N4823">
            <v>0</v>
          </cell>
          <cell r="O4823">
            <v>0</v>
          </cell>
          <cell r="P4823">
            <v>-38.520000000000003</v>
          </cell>
          <cell r="Q4823">
            <v>1</v>
          </cell>
        </row>
        <row r="4824">
          <cell r="A4824" t="str">
            <v>23</v>
          </cell>
          <cell r="B4824" t="str">
            <v>07545</v>
          </cell>
          <cell r="C4824" t="str">
            <v>ФЛ Дмитриева Н.В.,ФЛ Евсеев В.Г.</v>
          </cell>
          <cell r="D4824" t="str">
            <v>ФЛ</v>
          </cell>
          <cell r="G4824" t="str">
            <v>5</v>
          </cell>
          <cell r="H4824">
            <v>17.37</v>
          </cell>
          <cell r="I4824">
            <v>0</v>
          </cell>
          <cell r="J4824">
            <v>-369.1</v>
          </cell>
          <cell r="K4824">
            <v>0</v>
          </cell>
          <cell r="L4824">
            <v>0</v>
          </cell>
          <cell r="M4824">
            <v>0</v>
          </cell>
          <cell r="N4824">
            <v>0</v>
          </cell>
          <cell r="O4824">
            <v>0</v>
          </cell>
          <cell r="P4824">
            <v>-369.1</v>
          </cell>
          <cell r="Q4824">
            <v>2</v>
          </cell>
        </row>
        <row r="4825">
          <cell r="A4825" t="str">
            <v>23</v>
          </cell>
          <cell r="B4825" t="str">
            <v>07547</v>
          </cell>
          <cell r="C4825" t="str">
            <v>ИП Яковлева И.Н.</v>
          </cell>
          <cell r="D4825" t="str">
            <v>ИП</v>
          </cell>
          <cell r="G4825" t="str">
            <v>5</v>
          </cell>
          <cell r="H4825">
            <v>893.59</v>
          </cell>
          <cell r="I4825">
            <v>1237.27</v>
          </cell>
          <cell r="J4825">
            <v>0</v>
          </cell>
          <cell r="K4825">
            <v>0</v>
          </cell>
          <cell r="L4825">
            <v>0</v>
          </cell>
          <cell r="M4825">
            <v>2000</v>
          </cell>
          <cell r="N4825">
            <v>0</v>
          </cell>
          <cell r="O4825">
            <v>0</v>
          </cell>
          <cell r="P4825">
            <v>-762.73</v>
          </cell>
          <cell r="Q4825">
            <v>1</v>
          </cell>
        </row>
        <row r="4826">
          <cell r="A4826" t="str">
            <v>23</v>
          </cell>
          <cell r="B4826" t="str">
            <v>07549</v>
          </cell>
          <cell r="C4826" t="str">
            <v>ИП Родионов С.Н.</v>
          </cell>
          <cell r="D4826" t="str">
            <v>ИП</v>
          </cell>
          <cell r="G4826" t="str">
            <v>5</v>
          </cell>
          <cell r="H4826">
            <v>118.94</v>
          </cell>
          <cell r="I4826">
            <v>0</v>
          </cell>
          <cell r="J4826">
            <v>-55.14</v>
          </cell>
          <cell r="K4826">
            <v>0</v>
          </cell>
          <cell r="L4826">
            <v>0</v>
          </cell>
          <cell r="M4826">
            <v>0</v>
          </cell>
          <cell r="N4826">
            <v>0</v>
          </cell>
          <cell r="O4826">
            <v>0</v>
          </cell>
          <cell r="P4826">
            <v>-55.14</v>
          </cell>
          <cell r="Q4826">
            <v>1</v>
          </cell>
        </row>
        <row r="4827">
          <cell r="A4827" t="str">
            <v>23</v>
          </cell>
          <cell r="B4827" t="str">
            <v>07550</v>
          </cell>
          <cell r="C4827" t="str">
            <v>ИП Карнаухова О.А.</v>
          </cell>
          <cell r="D4827" t="str">
            <v>ИП</v>
          </cell>
          <cell r="G4827" t="str">
            <v>5</v>
          </cell>
          <cell r="H4827">
            <v>11.9</v>
          </cell>
          <cell r="I4827">
            <v>0</v>
          </cell>
          <cell r="J4827">
            <v>-235.18</v>
          </cell>
          <cell r="K4827">
            <v>0</v>
          </cell>
          <cell r="L4827">
            <v>0</v>
          </cell>
          <cell r="M4827">
            <v>0</v>
          </cell>
          <cell r="N4827">
            <v>0</v>
          </cell>
          <cell r="O4827">
            <v>0</v>
          </cell>
          <cell r="P4827">
            <v>-235.18</v>
          </cell>
          <cell r="Q4827">
            <v>1</v>
          </cell>
        </row>
        <row r="4828">
          <cell r="A4828" t="str">
            <v>23</v>
          </cell>
          <cell r="B4828" t="str">
            <v>07551</v>
          </cell>
          <cell r="C4828" t="str">
            <v>ЗАО "Траст-Риэлт"</v>
          </cell>
          <cell r="D4828" t="str">
            <v>ЗАО</v>
          </cell>
          <cell r="G4828" t="str">
            <v>5</v>
          </cell>
          <cell r="H4828">
            <v>23.79</v>
          </cell>
          <cell r="I4828">
            <v>23.42</v>
          </cell>
          <cell r="J4828">
            <v>0</v>
          </cell>
          <cell r="K4828">
            <v>0</v>
          </cell>
          <cell r="L4828">
            <v>0</v>
          </cell>
          <cell r="M4828">
            <v>0</v>
          </cell>
          <cell r="N4828">
            <v>0</v>
          </cell>
          <cell r="O4828">
            <v>23.42</v>
          </cell>
          <cell r="P4828">
            <v>0</v>
          </cell>
          <cell r="Q4828">
            <v>1</v>
          </cell>
        </row>
        <row r="4829">
          <cell r="A4829" t="str">
            <v>23</v>
          </cell>
          <cell r="B4829" t="str">
            <v>07552</v>
          </cell>
          <cell r="C4829" t="str">
            <v>ИП Корнев Л.П.</v>
          </cell>
          <cell r="D4829" t="str">
            <v>ИП</v>
          </cell>
          <cell r="G4829" t="str">
            <v>5</v>
          </cell>
          <cell r="H4829">
            <v>83.07</v>
          </cell>
          <cell r="I4829">
            <v>201.84</v>
          </cell>
          <cell r="J4829">
            <v>0</v>
          </cell>
          <cell r="K4829">
            <v>0</v>
          </cell>
          <cell r="L4829">
            <v>0</v>
          </cell>
          <cell r="M4829">
            <v>0</v>
          </cell>
          <cell r="N4829">
            <v>0</v>
          </cell>
          <cell r="O4829">
            <v>201.84</v>
          </cell>
          <cell r="P4829">
            <v>0</v>
          </cell>
          <cell r="Q4829">
            <v>1</v>
          </cell>
        </row>
        <row r="4830">
          <cell r="A4830" t="str">
            <v>23</v>
          </cell>
          <cell r="B4830" t="str">
            <v>07553</v>
          </cell>
          <cell r="C4830" t="str">
            <v>ЗАО "Терминалнефтегаз"</v>
          </cell>
          <cell r="D4830" t="str">
            <v>ЗАО</v>
          </cell>
          <cell r="G4830" t="str">
            <v>5</v>
          </cell>
          <cell r="H4830">
            <v>59.48</v>
          </cell>
          <cell r="I4830">
            <v>59.48</v>
          </cell>
          <cell r="J4830">
            <v>0</v>
          </cell>
          <cell r="K4830">
            <v>0</v>
          </cell>
          <cell r="L4830">
            <v>0</v>
          </cell>
          <cell r="M4830">
            <v>0</v>
          </cell>
          <cell r="N4830">
            <v>0</v>
          </cell>
          <cell r="O4830">
            <v>59.48</v>
          </cell>
          <cell r="P4830">
            <v>0</v>
          </cell>
          <cell r="Q4830">
            <v>1</v>
          </cell>
        </row>
        <row r="4831">
          <cell r="A4831" t="str">
            <v>23</v>
          </cell>
          <cell r="B4831" t="str">
            <v>07570</v>
          </cell>
          <cell r="C4831" t="str">
            <v>ИП Войтас М.Б.</v>
          </cell>
          <cell r="D4831" t="str">
            <v>ИП</v>
          </cell>
          <cell r="G4831" t="str">
            <v>5</v>
          </cell>
          <cell r="H4831">
            <v>57.59</v>
          </cell>
          <cell r="I4831">
            <v>102.64</v>
          </cell>
          <cell r="J4831">
            <v>0</v>
          </cell>
          <cell r="K4831">
            <v>0</v>
          </cell>
          <cell r="L4831">
            <v>0</v>
          </cell>
          <cell r="M4831">
            <v>0</v>
          </cell>
          <cell r="N4831">
            <v>0</v>
          </cell>
          <cell r="O4831">
            <v>102.64</v>
          </cell>
          <cell r="P4831">
            <v>0</v>
          </cell>
          <cell r="Q4831">
            <v>1</v>
          </cell>
        </row>
        <row r="4832">
          <cell r="A4832" t="str">
            <v>23</v>
          </cell>
          <cell r="B4832" t="str">
            <v>07571</v>
          </cell>
          <cell r="C4832" t="str">
            <v>ООО ТФ "Охотничье оружие"</v>
          </cell>
          <cell r="D4832" t="str">
            <v>ООО</v>
          </cell>
          <cell r="G4832" t="str">
            <v>5</v>
          </cell>
          <cell r="H4832">
            <v>35.69</v>
          </cell>
          <cell r="I4832">
            <v>35.69</v>
          </cell>
          <cell r="J4832">
            <v>0</v>
          </cell>
          <cell r="K4832">
            <v>0</v>
          </cell>
          <cell r="L4832">
            <v>0</v>
          </cell>
          <cell r="M4832">
            <v>0</v>
          </cell>
          <cell r="N4832">
            <v>0</v>
          </cell>
          <cell r="O4832">
            <v>35.69</v>
          </cell>
          <cell r="P4832">
            <v>0</v>
          </cell>
          <cell r="Q4832">
            <v>1</v>
          </cell>
        </row>
        <row r="4833">
          <cell r="A4833" t="str">
            <v>23</v>
          </cell>
          <cell r="B4833" t="str">
            <v>07572</v>
          </cell>
          <cell r="C4833" t="str">
            <v>ИП Санников С.А.</v>
          </cell>
          <cell r="D4833" t="str">
            <v>ИП</v>
          </cell>
          <cell r="G4833" t="str">
            <v>5</v>
          </cell>
          <cell r="H4833">
            <v>150.85</v>
          </cell>
          <cell r="I4833">
            <v>150.85</v>
          </cell>
          <cell r="J4833">
            <v>0</v>
          </cell>
          <cell r="K4833">
            <v>0</v>
          </cell>
          <cell r="L4833">
            <v>0</v>
          </cell>
          <cell r="M4833">
            <v>0</v>
          </cell>
          <cell r="N4833">
            <v>0</v>
          </cell>
          <cell r="O4833">
            <v>150.85</v>
          </cell>
          <cell r="P4833">
            <v>0</v>
          </cell>
          <cell r="Q4833">
            <v>1</v>
          </cell>
        </row>
        <row r="4834">
          <cell r="A4834" t="str">
            <v>23</v>
          </cell>
          <cell r="B4834" t="str">
            <v>07573</v>
          </cell>
          <cell r="C4834" t="str">
            <v>МУ"Центр соц.обсл.гр-н пожилого возр. и ин-дов Киров.р-на г.Крас-ка"</v>
          </cell>
          <cell r="D4834" t="str">
            <v>УСЗ</v>
          </cell>
          <cell r="E4834" t="str">
            <v>06</v>
          </cell>
          <cell r="F4834" t="str">
            <v>ГР</v>
          </cell>
          <cell r="G4834" t="str">
            <v>Р</v>
          </cell>
          <cell r="H4834">
            <v>104.22</v>
          </cell>
          <cell r="I4834">
            <v>0</v>
          </cell>
          <cell r="J4834">
            <v>-920.67</v>
          </cell>
          <cell r="K4834">
            <v>75.900000000000006</v>
          </cell>
          <cell r="L4834">
            <v>0</v>
          </cell>
          <cell r="M4834">
            <v>0</v>
          </cell>
          <cell r="N4834">
            <v>0</v>
          </cell>
          <cell r="O4834">
            <v>0</v>
          </cell>
          <cell r="P4834">
            <v>-920.67</v>
          </cell>
          <cell r="Q4834">
            <v>2</v>
          </cell>
        </row>
        <row r="4835">
          <cell r="A4835" t="str">
            <v>23</v>
          </cell>
          <cell r="B4835" t="str">
            <v>07575</v>
          </cell>
          <cell r="C4835" t="str">
            <v>ООО"Энергоцентр"</v>
          </cell>
          <cell r="D4835" t="str">
            <v>ООО</v>
          </cell>
          <cell r="F4835" t="str">
            <v>0</v>
          </cell>
          <cell r="G4835" t="str">
            <v>5</v>
          </cell>
          <cell r="H4835">
            <v>55665.8</v>
          </cell>
          <cell r="I4835">
            <v>56229.8</v>
          </cell>
          <cell r="J4835">
            <v>0</v>
          </cell>
          <cell r="K4835">
            <v>0</v>
          </cell>
          <cell r="L4835">
            <v>0</v>
          </cell>
          <cell r="M4835">
            <v>55665.79</v>
          </cell>
          <cell r="N4835">
            <v>0</v>
          </cell>
          <cell r="O4835">
            <v>564.01</v>
          </cell>
          <cell r="P4835">
            <v>0</v>
          </cell>
          <cell r="Q4835">
            <v>2</v>
          </cell>
        </row>
        <row r="4836">
          <cell r="A4836" t="str">
            <v>23</v>
          </cell>
          <cell r="B4836" t="str">
            <v>07576</v>
          </cell>
          <cell r="C4836" t="str">
            <v>ФЛ Габдрахманов С.Р.</v>
          </cell>
          <cell r="D4836" t="str">
            <v>ФЛ</v>
          </cell>
          <cell r="G4836" t="str">
            <v>5</v>
          </cell>
          <cell r="H4836">
            <v>23.79</v>
          </cell>
          <cell r="I4836">
            <v>23.79</v>
          </cell>
          <cell r="J4836">
            <v>0</v>
          </cell>
          <cell r="K4836">
            <v>0</v>
          </cell>
          <cell r="L4836">
            <v>0</v>
          </cell>
          <cell r="M4836">
            <v>0</v>
          </cell>
          <cell r="N4836">
            <v>0</v>
          </cell>
          <cell r="O4836">
            <v>23.79</v>
          </cell>
          <cell r="P4836">
            <v>0</v>
          </cell>
          <cell r="Q4836">
            <v>1</v>
          </cell>
        </row>
        <row r="4837">
          <cell r="A4837" t="str">
            <v>23</v>
          </cell>
          <cell r="B4837" t="str">
            <v>07577</v>
          </cell>
          <cell r="C4837" t="str">
            <v>ООО " Аллан"</v>
          </cell>
          <cell r="D4837" t="str">
            <v>ООО</v>
          </cell>
          <cell r="G4837" t="str">
            <v>5</v>
          </cell>
          <cell r="H4837">
            <v>98.55</v>
          </cell>
          <cell r="I4837">
            <v>209.01</v>
          </cell>
          <cell r="J4837">
            <v>0</v>
          </cell>
          <cell r="K4837">
            <v>0</v>
          </cell>
          <cell r="L4837">
            <v>0</v>
          </cell>
          <cell r="M4837">
            <v>0</v>
          </cell>
          <cell r="N4837">
            <v>0</v>
          </cell>
          <cell r="O4837">
            <v>209.01</v>
          </cell>
          <cell r="P4837">
            <v>0</v>
          </cell>
          <cell r="Q4837">
            <v>1</v>
          </cell>
        </row>
        <row r="4838">
          <cell r="A4838" t="str">
            <v>23</v>
          </cell>
          <cell r="B4838" t="str">
            <v>07578</v>
          </cell>
          <cell r="C4838" t="str">
            <v>ФЛ Бурда В.И.</v>
          </cell>
          <cell r="D4838" t="str">
            <v>ФЛ</v>
          </cell>
          <cell r="G4838" t="str">
            <v>5</v>
          </cell>
          <cell r="H4838">
            <v>0</v>
          </cell>
          <cell r="I4838">
            <v>0</v>
          </cell>
          <cell r="J4838">
            <v>0</v>
          </cell>
          <cell r="K4838">
            <v>0</v>
          </cell>
          <cell r="L4838">
            <v>0</v>
          </cell>
          <cell r="M4838">
            <v>0</v>
          </cell>
          <cell r="N4838">
            <v>0</v>
          </cell>
          <cell r="O4838">
            <v>0</v>
          </cell>
          <cell r="P4838">
            <v>0</v>
          </cell>
          <cell r="Q4838">
            <v>0</v>
          </cell>
        </row>
        <row r="4839">
          <cell r="A4839" t="str">
            <v>23</v>
          </cell>
          <cell r="B4839" t="str">
            <v>07579</v>
          </cell>
          <cell r="C4839" t="str">
            <v>ФЛ Сурков В.Ю.</v>
          </cell>
          <cell r="D4839" t="str">
            <v>ФЛ</v>
          </cell>
          <cell r="G4839" t="str">
            <v>5</v>
          </cell>
          <cell r="H4839">
            <v>0</v>
          </cell>
          <cell r="I4839">
            <v>0</v>
          </cell>
          <cell r="J4839">
            <v>0</v>
          </cell>
          <cell r="K4839">
            <v>0</v>
          </cell>
          <cell r="L4839">
            <v>0</v>
          </cell>
          <cell r="M4839">
            <v>0</v>
          </cell>
          <cell r="N4839">
            <v>0</v>
          </cell>
          <cell r="O4839">
            <v>0</v>
          </cell>
          <cell r="P4839">
            <v>0</v>
          </cell>
          <cell r="Q4839">
            <v>0</v>
          </cell>
        </row>
        <row r="4840">
          <cell r="A4840" t="str">
            <v>23</v>
          </cell>
          <cell r="B4840" t="str">
            <v>07580</v>
          </cell>
          <cell r="C4840" t="str">
            <v>ФЛ Перцев С.С.</v>
          </cell>
          <cell r="D4840" t="str">
            <v>ФЛ</v>
          </cell>
          <cell r="G4840" t="str">
            <v>5</v>
          </cell>
          <cell r="H4840">
            <v>0</v>
          </cell>
          <cell r="I4840">
            <v>0</v>
          </cell>
          <cell r="J4840">
            <v>0</v>
          </cell>
          <cell r="K4840">
            <v>0</v>
          </cell>
          <cell r="L4840">
            <v>0</v>
          </cell>
          <cell r="M4840">
            <v>0</v>
          </cell>
          <cell r="N4840">
            <v>0</v>
          </cell>
          <cell r="O4840">
            <v>0</v>
          </cell>
          <cell r="P4840">
            <v>0</v>
          </cell>
          <cell r="Q4840">
            <v>0</v>
          </cell>
        </row>
        <row r="4841">
          <cell r="A4841" t="str">
            <v>23</v>
          </cell>
          <cell r="B4841" t="str">
            <v>07581</v>
          </cell>
          <cell r="C4841" t="str">
            <v>ООО"Сибирский офис"</v>
          </cell>
          <cell r="D4841" t="str">
            <v>ООО</v>
          </cell>
          <cell r="G4841" t="str">
            <v>5</v>
          </cell>
          <cell r="H4841">
            <v>0</v>
          </cell>
          <cell r="I4841">
            <v>0</v>
          </cell>
          <cell r="J4841">
            <v>0</v>
          </cell>
          <cell r="K4841">
            <v>0</v>
          </cell>
          <cell r="L4841">
            <v>0</v>
          </cell>
          <cell r="M4841">
            <v>0</v>
          </cell>
          <cell r="N4841">
            <v>0</v>
          </cell>
          <cell r="O4841">
            <v>0</v>
          </cell>
          <cell r="P4841">
            <v>0</v>
          </cell>
          <cell r="Q4841">
            <v>0</v>
          </cell>
        </row>
        <row r="4842">
          <cell r="A4842" t="str">
            <v>23</v>
          </cell>
          <cell r="B4842" t="str">
            <v>07582</v>
          </cell>
          <cell r="C4842" t="str">
            <v>ИП Фараонова Л.П.</v>
          </cell>
          <cell r="D4842" t="str">
            <v>ИП</v>
          </cell>
          <cell r="G4842" t="str">
            <v>5</v>
          </cell>
          <cell r="H4842">
            <v>333.24</v>
          </cell>
          <cell r="I4842">
            <v>333.24</v>
          </cell>
          <cell r="J4842">
            <v>0</v>
          </cell>
          <cell r="K4842">
            <v>0</v>
          </cell>
          <cell r="L4842">
            <v>0</v>
          </cell>
          <cell r="M4842">
            <v>0</v>
          </cell>
          <cell r="N4842">
            <v>0</v>
          </cell>
          <cell r="O4842">
            <v>333.24</v>
          </cell>
          <cell r="P4842">
            <v>0</v>
          </cell>
          <cell r="Q4842">
            <v>1</v>
          </cell>
        </row>
        <row r="4843">
          <cell r="A4843" t="str">
            <v>23</v>
          </cell>
          <cell r="B4843" t="str">
            <v>07583</v>
          </cell>
          <cell r="C4843" t="str">
            <v>ООО "Кан-99"</v>
          </cell>
          <cell r="D4843" t="str">
            <v>ООО</v>
          </cell>
          <cell r="G4843" t="str">
            <v>5</v>
          </cell>
          <cell r="H4843">
            <v>2633.76</v>
          </cell>
          <cell r="I4843">
            <v>2633.76</v>
          </cell>
          <cell r="J4843">
            <v>0</v>
          </cell>
          <cell r="K4843">
            <v>0</v>
          </cell>
          <cell r="L4843">
            <v>0</v>
          </cell>
          <cell r="M4843">
            <v>0</v>
          </cell>
          <cell r="N4843">
            <v>0</v>
          </cell>
          <cell r="O4843">
            <v>2633.76</v>
          </cell>
          <cell r="P4843">
            <v>0</v>
          </cell>
          <cell r="Q4843">
            <v>1</v>
          </cell>
        </row>
        <row r="4844">
          <cell r="A4844" t="str">
            <v>23</v>
          </cell>
          <cell r="B4844" t="str">
            <v>07584</v>
          </cell>
          <cell r="C4844" t="str">
            <v>ФЛ Галонский В.Г.</v>
          </cell>
          <cell r="D4844" t="str">
            <v>ФЛ</v>
          </cell>
          <cell r="G4844" t="str">
            <v>5</v>
          </cell>
          <cell r="H4844">
            <v>46.64</v>
          </cell>
          <cell r="I4844">
            <v>0</v>
          </cell>
          <cell r="J4844">
            <v>-40.01</v>
          </cell>
          <cell r="K4844">
            <v>0</v>
          </cell>
          <cell r="L4844">
            <v>0</v>
          </cell>
          <cell r="M4844">
            <v>0</v>
          </cell>
          <cell r="N4844">
            <v>0</v>
          </cell>
          <cell r="O4844">
            <v>0</v>
          </cell>
          <cell r="P4844">
            <v>-40.01</v>
          </cell>
          <cell r="Q4844">
            <v>1</v>
          </cell>
        </row>
        <row r="4845">
          <cell r="A4845" t="str">
            <v>23</v>
          </cell>
          <cell r="B4845" t="str">
            <v>07585</v>
          </cell>
          <cell r="C4845" t="str">
            <v>ФЛ Шестаков С.П.</v>
          </cell>
          <cell r="D4845" t="str">
            <v>ФЛ</v>
          </cell>
          <cell r="G4845" t="str">
            <v>5</v>
          </cell>
          <cell r="H4845">
            <v>140.66</v>
          </cell>
          <cell r="I4845">
            <v>261.01</v>
          </cell>
          <cell r="J4845">
            <v>0</v>
          </cell>
          <cell r="K4845">
            <v>0</v>
          </cell>
          <cell r="L4845">
            <v>0</v>
          </cell>
          <cell r="M4845">
            <v>0</v>
          </cell>
          <cell r="N4845">
            <v>0</v>
          </cell>
          <cell r="O4845">
            <v>261.01</v>
          </cell>
          <cell r="P4845">
            <v>0</v>
          </cell>
          <cell r="Q4845">
            <v>2</v>
          </cell>
        </row>
        <row r="4846">
          <cell r="A4846" t="str">
            <v>23</v>
          </cell>
          <cell r="B4846" t="str">
            <v>07586</v>
          </cell>
          <cell r="C4846" t="str">
            <v>ФЛ Сидоров В.А.</v>
          </cell>
          <cell r="D4846" t="str">
            <v>ФЛ</v>
          </cell>
          <cell r="G4846" t="str">
            <v>5</v>
          </cell>
          <cell r="H4846">
            <v>0</v>
          </cell>
          <cell r="I4846">
            <v>0</v>
          </cell>
          <cell r="J4846">
            <v>0</v>
          </cell>
          <cell r="K4846">
            <v>0</v>
          </cell>
          <cell r="L4846">
            <v>0</v>
          </cell>
          <cell r="M4846">
            <v>0</v>
          </cell>
          <cell r="N4846">
            <v>0</v>
          </cell>
          <cell r="O4846">
            <v>0</v>
          </cell>
          <cell r="P4846">
            <v>0</v>
          </cell>
          <cell r="Q4846">
            <v>1</v>
          </cell>
        </row>
        <row r="4847">
          <cell r="A4847" t="str">
            <v>23</v>
          </cell>
          <cell r="B4847" t="str">
            <v>07587</v>
          </cell>
          <cell r="C4847" t="str">
            <v>ГУ Центр занятости населения г.Красноярска</v>
          </cell>
          <cell r="E4847" t="str">
            <v>06</v>
          </cell>
          <cell r="F4847" t="str">
            <v>0</v>
          </cell>
          <cell r="G4847" t="str">
            <v>Ф</v>
          </cell>
          <cell r="H4847">
            <v>4187.95</v>
          </cell>
          <cell r="I4847">
            <v>4187.97</v>
          </cell>
          <cell r="J4847">
            <v>0</v>
          </cell>
          <cell r="K4847">
            <v>4568.6000000000004</v>
          </cell>
          <cell r="L4847">
            <v>0</v>
          </cell>
          <cell r="M4847">
            <v>4187.95</v>
          </cell>
          <cell r="N4847">
            <v>0</v>
          </cell>
          <cell r="O4847">
            <v>0.02</v>
          </cell>
          <cell r="P4847">
            <v>0</v>
          </cell>
          <cell r="Q4847">
            <v>0</v>
          </cell>
        </row>
        <row r="4848">
          <cell r="A4848" t="str">
            <v>23</v>
          </cell>
          <cell r="B4848" t="str">
            <v>07588</v>
          </cell>
          <cell r="C4848" t="str">
            <v>ООО ТД "Автосервис"</v>
          </cell>
          <cell r="D4848" t="str">
            <v>ООО</v>
          </cell>
          <cell r="G4848" t="str">
            <v>5</v>
          </cell>
          <cell r="H4848">
            <v>83.26</v>
          </cell>
          <cell r="I4848">
            <v>0</v>
          </cell>
          <cell r="J4848">
            <v>-33.700000000000003</v>
          </cell>
          <cell r="K4848">
            <v>0</v>
          </cell>
          <cell r="L4848">
            <v>0</v>
          </cell>
          <cell r="M4848">
            <v>0</v>
          </cell>
          <cell r="N4848">
            <v>0</v>
          </cell>
          <cell r="O4848">
            <v>0</v>
          </cell>
          <cell r="P4848">
            <v>-33.700000000000003</v>
          </cell>
          <cell r="Q4848">
            <v>1</v>
          </cell>
        </row>
        <row r="4849">
          <cell r="A4849" t="str">
            <v>23</v>
          </cell>
          <cell r="B4849" t="str">
            <v>07589</v>
          </cell>
          <cell r="C4849" t="str">
            <v>ФЛ Егорова Ю.Н.</v>
          </cell>
          <cell r="D4849" t="str">
            <v>ФЛ</v>
          </cell>
          <cell r="G4849" t="str">
            <v>5</v>
          </cell>
          <cell r="H4849">
            <v>0</v>
          </cell>
          <cell r="I4849">
            <v>0</v>
          </cell>
          <cell r="J4849">
            <v>-36.72</v>
          </cell>
          <cell r="K4849">
            <v>0</v>
          </cell>
          <cell r="L4849">
            <v>0</v>
          </cell>
          <cell r="M4849">
            <v>0</v>
          </cell>
          <cell r="N4849">
            <v>0</v>
          </cell>
          <cell r="O4849">
            <v>0</v>
          </cell>
          <cell r="P4849">
            <v>-36.72</v>
          </cell>
          <cell r="Q4849">
            <v>1</v>
          </cell>
        </row>
        <row r="4850">
          <cell r="A4850" t="str">
            <v>23</v>
          </cell>
          <cell r="B4850" t="str">
            <v>07590</v>
          </cell>
          <cell r="C4850" t="str">
            <v>ФЛ Денисенко Т.Ю., ФЛ Денисенко В.Я.</v>
          </cell>
          <cell r="D4850" t="str">
            <v>ФЛ</v>
          </cell>
          <cell r="G4850" t="str">
            <v>5</v>
          </cell>
          <cell r="H4850">
            <v>134.41999999999999</v>
          </cell>
          <cell r="I4850">
            <v>134.41999999999999</v>
          </cell>
          <cell r="J4850">
            <v>0</v>
          </cell>
          <cell r="K4850">
            <v>0</v>
          </cell>
          <cell r="L4850">
            <v>0</v>
          </cell>
          <cell r="M4850">
            <v>134.41999999999999</v>
          </cell>
          <cell r="N4850">
            <v>0</v>
          </cell>
          <cell r="O4850">
            <v>0</v>
          </cell>
          <cell r="P4850">
            <v>0</v>
          </cell>
          <cell r="Q4850">
            <v>1</v>
          </cell>
        </row>
        <row r="4851">
          <cell r="A4851" t="str">
            <v>23</v>
          </cell>
          <cell r="B4851" t="str">
            <v>07591</v>
          </cell>
          <cell r="C4851" t="str">
            <v>ИП Кобылянская Е. В.</v>
          </cell>
          <cell r="D4851" t="str">
            <v>ИП</v>
          </cell>
          <cell r="G4851" t="str">
            <v>5</v>
          </cell>
          <cell r="H4851">
            <v>198.43</v>
          </cell>
          <cell r="I4851">
            <v>139.69</v>
          </cell>
          <cell r="J4851">
            <v>0</v>
          </cell>
          <cell r="K4851">
            <v>0</v>
          </cell>
          <cell r="L4851">
            <v>0</v>
          </cell>
          <cell r="M4851">
            <v>0</v>
          </cell>
          <cell r="N4851">
            <v>0</v>
          </cell>
          <cell r="O4851">
            <v>139.69</v>
          </cell>
          <cell r="P4851">
            <v>0</v>
          </cell>
          <cell r="Q4851">
            <v>1</v>
          </cell>
        </row>
        <row r="4852">
          <cell r="A4852" t="str">
            <v>23</v>
          </cell>
          <cell r="B4852" t="str">
            <v>07592</v>
          </cell>
          <cell r="C4852" t="str">
            <v>ООО "Локус"</v>
          </cell>
          <cell r="D4852" t="str">
            <v>ООО</v>
          </cell>
          <cell r="G4852" t="str">
            <v>5</v>
          </cell>
          <cell r="H4852">
            <v>178.42</v>
          </cell>
          <cell r="I4852">
            <v>178.42</v>
          </cell>
          <cell r="J4852">
            <v>0</v>
          </cell>
          <cell r="K4852">
            <v>0</v>
          </cell>
          <cell r="L4852">
            <v>0</v>
          </cell>
          <cell r="M4852">
            <v>0</v>
          </cell>
          <cell r="N4852">
            <v>0</v>
          </cell>
          <cell r="O4852">
            <v>178.42</v>
          </cell>
          <cell r="P4852">
            <v>0</v>
          </cell>
          <cell r="Q4852">
            <v>1</v>
          </cell>
        </row>
        <row r="4853">
          <cell r="A4853" t="str">
            <v>23</v>
          </cell>
          <cell r="B4853" t="str">
            <v>07593</v>
          </cell>
          <cell r="C4853" t="str">
            <v>ООО "СибОфис"</v>
          </cell>
          <cell r="D4853" t="str">
            <v>ООО</v>
          </cell>
          <cell r="G4853" t="str">
            <v>5</v>
          </cell>
          <cell r="H4853">
            <v>5401.57</v>
          </cell>
          <cell r="I4853">
            <v>0</v>
          </cell>
          <cell r="J4853">
            <v>0</v>
          </cell>
          <cell r="K4853">
            <v>0</v>
          </cell>
          <cell r="L4853">
            <v>0</v>
          </cell>
          <cell r="M4853">
            <v>0</v>
          </cell>
          <cell r="N4853">
            <v>0</v>
          </cell>
          <cell r="O4853">
            <v>0</v>
          </cell>
          <cell r="P4853">
            <v>0</v>
          </cell>
          <cell r="Q4853">
            <v>5</v>
          </cell>
        </row>
        <row r="4854">
          <cell r="A4854" t="str">
            <v>23</v>
          </cell>
          <cell r="B4854" t="str">
            <v>07594</v>
          </cell>
          <cell r="C4854" t="str">
            <v>ФЛ Субботин Геннадий Петрович</v>
          </cell>
          <cell r="D4854" t="str">
            <v>ФЛ</v>
          </cell>
          <cell r="G4854" t="str">
            <v>5</v>
          </cell>
          <cell r="H4854">
            <v>0</v>
          </cell>
          <cell r="I4854">
            <v>0</v>
          </cell>
          <cell r="J4854">
            <v>0</v>
          </cell>
          <cell r="K4854">
            <v>0</v>
          </cell>
          <cell r="L4854">
            <v>0</v>
          </cell>
          <cell r="M4854">
            <v>0</v>
          </cell>
          <cell r="N4854">
            <v>0</v>
          </cell>
          <cell r="O4854">
            <v>0</v>
          </cell>
          <cell r="P4854">
            <v>0</v>
          </cell>
          <cell r="Q4854">
            <v>1</v>
          </cell>
        </row>
        <row r="4855">
          <cell r="A4855" t="str">
            <v>23</v>
          </cell>
          <cell r="B4855" t="str">
            <v>07595</v>
          </cell>
          <cell r="C4855" t="str">
            <v>ООО "Авангард-Арт"</v>
          </cell>
          <cell r="D4855" t="str">
            <v>ООО</v>
          </cell>
          <cell r="G4855" t="str">
            <v>5</v>
          </cell>
          <cell r="H4855">
            <v>35.69</v>
          </cell>
          <cell r="I4855">
            <v>70.86</v>
          </cell>
          <cell r="J4855">
            <v>0</v>
          </cell>
          <cell r="K4855">
            <v>0</v>
          </cell>
          <cell r="L4855">
            <v>0</v>
          </cell>
          <cell r="M4855">
            <v>110</v>
          </cell>
          <cell r="N4855">
            <v>0</v>
          </cell>
          <cell r="O4855">
            <v>0</v>
          </cell>
          <cell r="P4855">
            <v>-39.14</v>
          </cell>
          <cell r="Q4855">
            <v>1</v>
          </cell>
        </row>
        <row r="4856">
          <cell r="A4856" t="str">
            <v>23</v>
          </cell>
          <cell r="B4856" t="str">
            <v>07596</v>
          </cell>
          <cell r="C4856" t="str">
            <v>ООО "Гранд СВ"</v>
          </cell>
          <cell r="D4856" t="str">
            <v>ООО</v>
          </cell>
          <cell r="G4856" t="str">
            <v>5</v>
          </cell>
          <cell r="H4856">
            <v>2331.3000000000002</v>
          </cell>
          <cell r="I4856">
            <v>1314.42</v>
          </cell>
          <cell r="J4856">
            <v>0</v>
          </cell>
          <cell r="K4856">
            <v>0</v>
          </cell>
          <cell r="L4856">
            <v>0</v>
          </cell>
          <cell r="M4856">
            <v>0</v>
          </cell>
          <cell r="N4856">
            <v>0</v>
          </cell>
          <cell r="O4856">
            <v>1314.42</v>
          </cell>
          <cell r="P4856">
            <v>0</v>
          </cell>
          <cell r="Q4856">
            <v>1</v>
          </cell>
        </row>
        <row r="4857">
          <cell r="A4857" t="str">
            <v>23</v>
          </cell>
          <cell r="B4857" t="str">
            <v>07597</v>
          </cell>
          <cell r="C4857" t="str">
            <v xml:space="preserve"> ФЛ Яновицкий И.С.</v>
          </cell>
          <cell r="D4857" t="str">
            <v>ФЛ</v>
          </cell>
          <cell r="G4857" t="str">
            <v>5</v>
          </cell>
          <cell r="H4857">
            <v>0</v>
          </cell>
          <cell r="I4857">
            <v>0</v>
          </cell>
          <cell r="J4857">
            <v>0</v>
          </cell>
          <cell r="K4857">
            <v>0</v>
          </cell>
          <cell r="L4857">
            <v>0</v>
          </cell>
          <cell r="M4857">
            <v>0</v>
          </cell>
          <cell r="N4857">
            <v>0</v>
          </cell>
          <cell r="O4857">
            <v>0</v>
          </cell>
          <cell r="P4857">
            <v>0</v>
          </cell>
          <cell r="Q4857">
            <v>1</v>
          </cell>
        </row>
        <row r="4858">
          <cell r="A4858" t="str">
            <v>23</v>
          </cell>
          <cell r="B4858" t="str">
            <v>07598</v>
          </cell>
          <cell r="C4858" t="str">
            <v>ГУ Красноярское региональное отделение Фонда соц.страхования РФ</v>
          </cell>
          <cell r="D4858" t="str">
            <v>СТРАХ</v>
          </cell>
          <cell r="F4858" t="str">
            <v>0</v>
          </cell>
          <cell r="G4858" t="str">
            <v>5</v>
          </cell>
          <cell r="H4858">
            <v>2170.2600000000002</v>
          </cell>
          <cell r="I4858">
            <v>2170.2600000000002</v>
          </cell>
          <cell r="J4858">
            <v>0</v>
          </cell>
          <cell r="K4858">
            <v>0</v>
          </cell>
          <cell r="L4858">
            <v>0</v>
          </cell>
          <cell r="M4858">
            <v>2170.2600000000002</v>
          </cell>
          <cell r="N4858">
            <v>0</v>
          </cell>
          <cell r="O4858">
            <v>0</v>
          </cell>
          <cell r="P4858">
            <v>0</v>
          </cell>
          <cell r="Q4858">
            <v>3</v>
          </cell>
        </row>
        <row r="4859">
          <cell r="A4859" t="str">
            <v>23</v>
          </cell>
          <cell r="B4859" t="str">
            <v>07599</v>
          </cell>
          <cell r="C4859" t="str">
            <v>ООО "Ариан"</v>
          </cell>
          <cell r="D4859" t="str">
            <v>ООО</v>
          </cell>
          <cell r="G4859" t="str">
            <v>5</v>
          </cell>
          <cell r="H4859">
            <v>29.27</v>
          </cell>
          <cell r="I4859">
            <v>29.27</v>
          </cell>
          <cell r="J4859">
            <v>0</v>
          </cell>
          <cell r="K4859">
            <v>0</v>
          </cell>
          <cell r="L4859">
            <v>0</v>
          </cell>
          <cell r="M4859">
            <v>0</v>
          </cell>
          <cell r="N4859">
            <v>0</v>
          </cell>
          <cell r="O4859">
            <v>29.27</v>
          </cell>
          <cell r="P4859">
            <v>0</v>
          </cell>
          <cell r="Q4859">
            <v>1</v>
          </cell>
        </row>
        <row r="4860">
          <cell r="A4860" t="str">
            <v>23</v>
          </cell>
          <cell r="B4860" t="str">
            <v>07600</v>
          </cell>
          <cell r="C4860" t="str">
            <v>ФЛ Тимофеев М.В.</v>
          </cell>
          <cell r="D4860" t="str">
            <v>ФЛ</v>
          </cell>
          <cell r="G4860" t="str">
            <v>5</v>
          </cell>
          <cell r="H4860">
            <v>17.37</v>
          </cell>
          <cell r="I4860">
            <v>0</v>
          </cell>
          <cell r="J4860">
            <v>-9.7899999999999991</v>
          </cell>
          <cell r="K4860">
            <v>0</v>
          </cell>
          <cell r="L4860">
            <v>0</v>
          </cell>
          <cell r="M4860">
            <v>0</v>
          </cell>
          <cell r="N4860">
            <v>0</v>
          </cell>
          <cell r="O4860">
            <v>0</v>
          </cell>
          <cell r="P4860">
            <v>-9.7899999999999991</v>
          </cell>
          <cell r="Q4860">
            <v>1</v>
          </cell>
        </row>
        <row r="4861">
          <cell r="A4861" t="str">
            <v>23</v>
          </cell>
          <cell r="B4861" t="str">
            <v>07602</v>
          </cell>
          <cell r="C4861" t="str">
            <v>ООО "ЗИС"</v>
          </cell>
          <cell r="D4861" t="str">
            <v>ООО</v>
          </cell>
          <cell r="G4861" t="str">
            <v>5</v>
          </cell>
          <cell r="H4861">
            <v>3235.84</v>
          </cell>
          <cell r="I4861">
            <v>6783.77</v>
          </cell>
          <cell r="J4861">
            <v>0</v>
          </cell>
          <cell r="K4861">
            <v>3235.84</v>
          </cell>
          <cell r="L4861">
            <v>0</v>
          </cell>
          <cell r="M4861">
            <v>3235.84</v>
          </cell>
          <cell r="N4861">
            <v>0</v>
          </cell>
          <cell r="O4861">
            <v>3547.93</v>
          </cell>
          <cell r="P4861">
            <v>0</v>
          </cell>
          <cell r="Q4861">
            <v>0</v>
          </cell>
        </row>
        <row r="4862">
          <cell r="A4862" t="str">
            <v>23</v>
          </cell>
          <cell r="B4862" t="str">
            <v>07603</v>
          </cell>
          <cell r="C4862" t="str">
            <v>НО " Фонд сан.-эпидем. бл-ия Красн.кр-я"</v>
          </cell>
          <cell r="E4862" t="str">
            <v>06</v>
          </cell>
          <cell r="F4862" t="str">
            <v>0</v>
          </cell>
          <cell r="G4862" t="str">
            <v>Ф</v>
          </cell>
          <cell r="H4862">
            <v>428.96</v>
          </cell>
          <cell r="I4862">
            <v>0</v>
          </cell>
          <cell r="J4862">
            <v>-705.16</v>
          </cell>
          <cell r="K4862">
            <v>0</v>
          </cell>
          <cell r="L4862">
            <v>0</v>
          </cell>
          <cell r="M4862">
            <v>0</v>
          </cell>
          <cell r="N4862">
            <v>0</v>
          </cell>
          <cell r="O4862">
            <v>0</v>
          </cell>
          <cell r="P4862">
            <v>-705.16</v>
          </cell>
          <cell r="Q4862">
            <v>1</v>
          </cell>
        </row>
        <row r="4863">
          <cell r="A4863" t="str">
            <v>23</v>
          </cell>
          <cell r="B4863" t="str">
            <v>07604</v>
          </cell>
          <cell r="C4863" t="str">
            <v>ФЛ Семыкина Н.Д.</v>
          </cell>
          <cell r="D4863" t="str">
            <v>ФЛ</v>
          </cell>
          <cell r="G4863" t="str">
            <v>5</v>
          </cell>
          <cell r="H4863">
            <v>292.64</v>
          </cell>
          <cell r="I4863">
            <v>136.27000000000001</v>
          </cell>
          <cell r="J4863">
            <v>0</v>
          </cell>
          <cell r="K4863">
            <v>0</v>
          </cell>
          <cell r="L4863">
            <v>0</v>
          </cell>
          <cell r="M4863">
            <v>0</v>
          </cell>
          <cell r="N4863">
            <v>0</v>
          </cell>
          <cell r="O4863">
            <v>136.27000000000001</v>
          </cell>
          <cell r="P4863">
            <v>0</v>
          </cell>
          <cell r="Q4863">
            <v>2</v>
          </cell>
        </row>
        <row r="4864">
          <cell r="A4864" t="str">
            <v>23</v>
          </cell>
          <cell r="B4864" t="str">
            <v>07605</v>
          </cell>
          <cell r="C4864" t="str">
            <v>ИП Башун О.В.</v>
          </cell>
          <cell r="D4864" t="str">
            <v>ИП</v>
          </cell>
          <cell r="G4864" t="str">
            <v>5</v>
          </cell>
          <cell r="H4864">
            <v>504.1</v>
          </cell>
          <cell r="I4864">
            <v>0</v>
          </cell>
          <cell r="J4864">
            <v>-0.01</v>
          </cell>
          <cell r="K4864">
            <v>0</v>
          </cell>
          <cell r="L4864">
            <v>0</v>
          </cell>
          <cell r="M4864">
            <v>0</v>
          </cell>
          <cell r="N4864">
            <v>0</v>
          </cell>
          <cell r="O4864">
            <v>0</v>
          </cell>
          <cell r="P4864">
            <v>-0.01</v>
          </cell>
          <cell r="Q4864">
            <v>2</v>
          </cell>
        </row>
        <row r="4865">
          <cell r="A4865" t="str">
            <v>23</v>
          </cell>
          <cell r="B4865" t="str">
            <v>07606</v>
          </cell>
          <cell r="C4865" t="str">
            <v>ООО "Енисей-Он-Лайн"</v>
          </cell>
          <cell r="D4865" t="str">
            <v>ООО</v>
          </cell>
          <cell r="G4865" t="str">
            <v>5</v>
          </cell>
          <cell r="H4865">
            <v>0</v>
          </cell>
          <cell r="I4865">
            <v>0</v>
          </cell>
          <cell r="J4865">
            <v>0</v>
          </cell>
          <cell r="K4865">
            <v>0</v>
          </cell>
          <cell r="L4865">
            <v>0</v>
          </cell>
          <cell r="M4865">
            <v>0</v>
          </cell>
          <cell r="N4865">
            <v>0</v>
          </cell>
          <cell r="O4865">
            <v>0</v>
          </cell>
          <cell r="P4865">
            <v>0</v>
          </cell>
          <cell r="Q4865">
            <v>0</v>
          </cell>
        </row>
        <row r="4866">
          <cell r="A4866" t="str">
            <v>23</v>
          </cell>
          <cell r="B4866" t="str">
            <v>07607</v>
          </cell>
          <cell r="C4866" t="str">
            <v>ООО "Птицефабрика"Сибирская губерния"</v>
          </cell>
          <cell r="D4866" t="str">
            <v>ООО</v>
          </cell>
          <cell r="E4866" t="str">
            <v>08</v>
          </cell>
          <cell r="F4866" t="str">
            <v>Л</v>
          </cell>
          <cell r="G4866" t="str">
            <v>1</v>
          </cell>
          <cell r="H4866">
            <v>141194.46</v>
          </cell>
          <cell r="I4866">
            <v>139623.07999999999</v>
          </cell>
          <cell r="J4866">
            <v>0</v>
          </cell>
          <cell r="K4866">
            <v>0</v>
          </cell>
          <cell r="L4866">
            <v>0</v>
          </cell>
          <cell r="M4866">
            <v>0</v>
          </cell>
          <cell r="N4866">
            <v>0</v>
          </cell>
          <cell r="O4866">
            <v>139623.07999999999</v>
          </cell>
          <cell r="P4866">
            <v>0</v>
          </cell>
          <cell r="Q4866">
            <v>1</v>
          </cell>
        </row>
        <row r="4867">
          <cell r="A4867" t="str">
            <v>23</v>
          </cell>
          <cell r="B4867" t="str">
            <v>07608</v>
          </cell>
          <cell r="C4867" t="str">
            <v>ИП Чепурнова Е.Н.</v>
          </cell>
          <cell r="D4867" t="str">
            <v>ИП</v>
          </cell>
          <cell r="G4867" t="str">
            <v>5</v>
          </cell>
          <cell r="H4867">
            <v>678.36</v>
          </cell>
          <cell r="I4867">
            <v>678.36</v>
          </cell>
          <cell r="J4867">
            <v>0</v>
          </cell>
          <cell r="K4867">
            <v>630.78</v>
          </cell>
          <cell r="L4867">
            <v>0</v>
          </cell>
          <cell r="M4867">
            <v>0</v>
          </cell>
          <cell r="N4867">
            <v>0</v>
          </cell>
          <cell r="O4867">
            <v>678.36</v>
          </cell>
          <cell r="P4867">
            <v>0</v>
          </cell>
          <cell r="Q4867">
            <v>1</v>
          </cell>
        </row>
        <row r="4868">
          <cell r="A4868" t="str">
            <v>23</v>
          </cell>
          <cell r="B4868" t="str">
            <v>07609</v>
          </cell>
          <cell r="C4868" t="str">
            <v>ИП Морозова Е.А.</v>
          </cell>
          <cell r="D4868" t="str">
            <v>ИП</v>
          </cell>
          <cell r="G4868" t="str">
            <v>5</v>
          </cell>
          <cell r="H4868">
            <v>5.48</v>
          </cell>
          <cell r="I4868">
            <v>5.48</v>
          </cell>
          <cell r="J4868">
            <v>0</v>
          </cell>
          <cell r="K4868">
            <v>0</v>
          </cell>
          <cell r="L4868">
            <v>0</v>
          </cell>
          <cell r="M4868">
            <v>0</v>
          </cell>
          <cell r="N4868">
            <v>0</v>
          </cell>
          <cell r="O4868">
            <v>5.48</v>
          </cell>
          <cell r="P4868">
            <v>0</v>
          </cell>
          <cell r="Q4868">
            <v>1</v>
          </cell>
        </row>
        <row r="4869">
          <cell r="A4869" t="str">
            <v>23</v>
          </cell>
          <cell r="B4869" t="str">
            <v>07611</v>
          </cell>
          <cell r="C4869" t="str">
            <v>ООО "Саяны Плюс"</v>
          </cell>
          <cell r="D4869" t="str">
            <v>ООО</v>
          </cell>
          <cell r="G4869" t="str">
            <v>5</v>
          </cell>
          <cell r="H4869">
            <v>0</v>
          </cell>
          <cell r="I4869">
            <v>0</v>
          </cell>
          <cell r="J4869">
            <v>0</v>
          </cell>
          <cell r="K4869">
            <v>0</v>
          </cell>
          <cell r="L4869">
            <v>0</v>
          </cell>
          <cell r="M4869">
            <v>0</v>
          </cell>
          <cell r="N4869">
            <v>0</v>
          </cell>
          <cell r="O4869">
            <v>0</v>
          </cell>
          <cell r="P4869">
            <v>0</v>
          </cell>
          <cell r="Q4869">
            <v>0</v>
          </cell>
        </row>
        <row r="4870">
          <cell r="A4870" t="str">
            <v>23</v>
          </cell>
          <cell r="B4870" t="str">
            <v>07612</v>
          </cell>
          <cell r="C4870" t="str">
            <v>ПБОЮЛ Ряхов Андрей Иванович</v>
          </cell>
          <cell r="D4870" t="str">
            <v>ПБОЮЛ</v>
          </cell>
          <cell r="G4870" t="str">
            <v>5</v>
          </cell>
          <cell r="H4870">
            <v>356.84</v>
          </cell>
          <cell r="I4870">
            <v>0</v>
          </cell>
          <cell r="J4870">
            <v>-51.69</v>
          </cell>
          <cell r="K4870">
            <v>0</v>
          </cell>
          <cell r="L4870">
            <v>0</v>
          </cell>
          <cell r="M4870">
            <v>0</v>
          </cell>
          <cell r="N4870">
            <v>0</v>
          </cell>
          <cell r="O4870">
            <v>0</v>
          </cell>
          <cell r="P4870">
            <v>-51.69</v>
          </cell>
          <cell r="Q4870">
            <v>1</v>
          </cell>
        </row>
        <row r="4871">
          <cell r="A4871" t="str">
            <v>23</v>
          </cell>
          <cell r="B4871" t="str">
            <v>07613</v>
          </cell>
          <cell r="C4871" t="str">
            <v>ООО"ЖЭО-10"</v>
          </cell>
          <cell r="D4871" t="str">
            <v>ООО</v>
          </cell>
          <cell r="E4871" t="str">
            <v>06</v>
          </cell>
          <cell r="F4871" t="str">
            <v>0</v>
          </cell>
          <cell r="G4871" t="str">
            <v>Ж</v>
          </cell>
          <cell r="H4871">
            <v>0</v>
          </cell>
          <cell r="I4871">
            <v>0</v>
          </cell>
          <cell r="J4871">
            <v>0</v>
          </cell>
          <cell r="K4871">
            <v>0</v>
          </cell>
          <cell r="L4871">
            <v>0</v>
          </cell>
          <cell r="M4871">
            <v>0</v>
          </cell>
          <cell r="N4871">
            <v>0</v>
          </cell>
          <cell r="O4871">
            <v>0</v>
          </cell>
          <cell r="P4871">
            <v>0</v>
          </cell>
          <cell r="Q4871">
            <v>0</v>
          </cell>
        </row>
        <row r="4872">
          <cell r="A4872" t="str">
            <v>23</v>
          </cell>
          <cell r="B4872" t="str">
            <v>07614</v>
          </cell>
          <cell r="C4872" t="str">
            <v>ООО"Кутияр"</v>
          </cell>
          <cell r="D4872" t="str">
            <v>ООО</v>
          </cell>
          <cell r="G4872" t="str">
            <v>5</v>
          </cell>
          <cell r="H4872">
            <v>23.79</v>
          </cell>
          <cell r="I4872">
            <v>0</v>
          </cell>
          <cell r="J4872">
            <v>-58.98</v>
          </cell>
          <cell r="K4872">
            <v>0</v>
          </cell>
          <cell r="L4872">
            <v>0</v>
          </cell>
          <cell r="M4872">
            <v>500</v>
          </cell>
          <cell r="N4872">
            <v>0</v>
          </cell>
          <cell r="O4872">
            <v>0</v>
          </cell>
          <cell r="P4872">
            <v>-558.98</v>
          </cell>
          <cell r="Q4872">
            <v>1</v>
          </cell>
        </row>
        <row r="4873">
          <cell r="A4873" t="str">
            <v>23</v>
          </cell>
          <cell r="B4873" t="str">
            <v>07615</v>
          </cell>
          <cell r="C4873" t="str">
            <v>ИП Распутина И. В.</v>
          </cell>
          <cell r="D4873" t="str">
            <v>ИП</v>
          </cell>
          <cell r="G4873" t="str">
            <v>5</v>
          </cell>
          <cell r="H4873">
            <v>148.78</v>
          </cell>
          <cell r="I4873">
            <v>0</v>
          </cell>
          <cell r="J4873">
            <v>-61.77</v>
          </cell>
          <cell r="K4873">
            <v>0</v>
          </cell>
          <cell r="L4873">
            <v>0</v>
          </cell>
          <cell r="M4873">
            <v>0</v>
          </cell>
          <cell r="N4873">
            <v>0</v>
          </cell>
          <cell r="O4873">
            <v>0</v>
          </cell>
          <cell r="P4873">
            <v>-61.77</v>
          </cell>
          <cell r="Q4873">
            <v>1</v>
          </cell>
        </row>
        <row r="4874">
          <cell r="A4874" t="str">
            <v>23</v>
          </cell>
          <cell r="B4874" t="str">
            <v>07616</v>
          </cell>
          <cell r="C4874" t="str">
            <v>ЗАО "ЖКК"</v>
          </cell>
          <cell r="D4874" t="str">
            <v>ЗАО</v>
          </cell>
          <cell r="E4874" t="str">
            <v>06</v>
          </cell>
          <cell r="F4874" t="str">
            <v>0</v>
          </cell>
          <cell r="G4874" t="str">
            <v>Ж</v>
          </cell>
          <cell r="H4874">
            <v>16255.88</v>
          </cell>
          <cell r="I4874">
            <v>26421.81</v>
          </cell>
          <cell r="J4874">
            <v>0</v>
          </cell>
          <cell r="K4874">
            <v>0</v>
          </cell>
          <cell r="L4874">
            <v>0</v>
          </cell>
          <cell r="M4874">
            <v>0</v>
          </cell>
          <cell r="N4874">
            <v>0</v>
          </cell>
          <cell r="O4874">
            <v>26421.81</v>
          </cell>
          <cell r="P4874">
            <v>0</v>
          </cell>
          <cell r="Q4874">
            <v>6</v>
          </cell>
        </row>
        <row r="4875">
          <cell r="A4875" t="str">
            <v>23</v>
          </cell>
          <cell r="B4875" t="str">
            <v>07617</v>
          </cell>
          <cell r="C4875" t="str">
            <v>ИП Маевский Ю.В.</v>
          </cell>
          <cell r="D4875" t="str">
            <v>ИП</v>
          </cell>
          <cell r="E4875" t="str">
            <v>06</v>
          </cell>
          <cell r="F4875" t="str">
            <v>0</v>
          </cell>
          <cell r="G4875" t="str">
            <v>5</v>
          </cell>
          <cell r="H4875">
            <v>1141.8599999999999</v>
          </cell>
          <cell r="I4875">
            <v>1107.76</v>
          </cell>
          <cell r="J4875">
            <v>0</v>
          </cell>
          <cell r="K4875">
            <v>0</v>
          </cell>
          <cell r="L4875">
            <v>0</v>
          </cell>
          <cell r="M4875">
            <v>0</v>
          </cell>
          <cell r="N4875">
            <v>0</v>
          </cell>
          <cell r="O4875">
            <v>1107.76</v>
          </cell>
          <cell r="P4875">
            <v>0</v>
          </cell>
          <cell r="Q4875">
            <v>1</v>
          </cell>
        </row>
        <row r="4876">
          <cell r="A4876" t="str">
            <v>23</v>
          </cell>
          <cell r="B4876" t="str">
            <v>07618</v>
          </cell>
          <cell r="C4876" t="str">
            <v>ООО"РеалБаза"</v>
          </cell>
          <cell r="D4876" t="str">
            <v>ООО</v>
          </cell>
          <cell r="G4876" t="str">
            <v>5</v>
          </cell>
          <cell r="H4876">
            <v>166.52</v>
          </cell>
          <cell r="I4876">
            <v>166.52</v>
          </cell>
          <cell r="J4876">
            <v>0</v>
          </cell>
          <cell r="K4876">
            <v>0</v>
          </cell>
          <cell r="L4876">
            <v>0</v>
          </cell>
          <cell r="M4876">
            <v>166.52</v>
          </cell>
          <cell r="N4876">
            <v>0</v>
          </cell>
          <cell r="O4876">
            <v>0</v>
          </cell>
          <cell r="P4876">
            <v>0</v>
          </cell>
          <cell r="Q4876">
            <v>1</v>
          </cell>
        </row>
        <row r="4877">
          <cell r="A4877" t="str">
            <v>23</v>
          </cell>
          <cell r="B4877" t="str">
            <v>07621</v>
          </cell>
          <cell r="C4877" t="str">
            <v>ФЛ Жадаев П.Ю.,ФЛ Склюев С.З.</v>
          </cell>
          <cell r="D4877" t="str">
            <v>ФЛ</v>
          </cell>
          <cell r="G4877" t="str">
            <v>5</v>
          </cell>
          <cell r="H4877">
            <v>99.68</v>
          </cell>
          <cell r="I4877">
            <v>99.65</v>
          </cell>
          <cell r="J4877">
            <v>0</v>
          </cell>
          <cell r="K4877">
            <v>0</v>
          </cell>
          <cell r="L4877">
            <v>0</v>
          </cell>
          <cell r="M4877">
            <v>99.68</v>
          </cell>
          <cell r="N4877">
            <v>0</v>
          </cell>
          <cell r="O4877">
            <v>0</v>
          </cell>
          <cell r="P4877">
            <v>-0.03</v>
          </cell>
          <cell r="Q4877">
            <v>1</v>
          </cell>
        </row>
        <row r="4878">
          <cell r="A4878" t="str">
            <v>23</v>
          </cell>
          <cell r="B4878" t="str">
            <v>07622</v>
          </cell>
          <cell r="C4878" t="str">
            <v>ООО " Вин Тех"</v>
          </cell>
          <cell r="D4878" t="str">
            <v>ООО</v>
          </cell>
          <cell r="G4878" t="str">
            <v>5</v>
          </cell>
          <cell r="H4878">
            <v>87.8</v>
          </cell>
          <cell r="I4878">
            <v>0</v>
          </cell>
          <cell r="J4878">
            <v>-687.82</v>
          </cell>
          <cell r="K4878">
            <v>0</v>
          </cell>
          <cell r="L4878">
            <v>0</v>
          </cell>
          <cell r="M4878">
            <v>0</v>
          </cell>
          <cell r="N4878">
            <v>0</v>
          </cell>
          <cell r="O4878">
            <v>0</v>
          </cell>
          <cell r="P4878">
            <v>-687.82</v>
          </cell>
          <cell r="Q4878">
            <v>1</v>
          </cell>
        </row>
        <row r="4879">
          <cell r="A4879" t="str">
            <v>23</v>
          </cell>
          <cell r="B4879" t="str">
            <v>07623</v>
          </cell>
          <cell r="C4879" t="str">
            <v>ООО"Региональный жилищно-инвестиционный центр"</v>
          </cell>
          <cell r="D4879" t="str">
            <v>ООО</v>
          </cell>
          <cell r="E4879" t="str">
            <v>05</v>
          </cell>
          <cell r="F4879" t="str">
            <v>0</v>
          </cell>
          <cell r="G4879" t="str">
            <v>Ж</v>
          </cell>
          <cell r="H4879">
            <v>0</v>
          </cell>
          <cell r="I4879">
            <v>12.16</v>
          </cell>
          <cell r="J4879">
            <v>0</v>
          </cell>
          <cell r="K4879">
            <v>0</v>
          </cell>
          <cell r="L4879">
            <v>0</v>
          </cell>
          <cell r="M4879">
            <v>0</v>
          </cell>
          <cell r="N4879">
            <v>0</v>
          </cell>
          <cell r="O4879">
            <v>12.16</v>
          </cell>
          <cell r="P4879">
            <v>0</v>
          </cell>
          <cell r="Q4879">
            <v>1</v>
          </cell>
        </row>
        <row r="4880">
          <cell r="A4880" t="str">
            <v>23</v>
          </cell>
          <cell r="B4880" t="str">
            <v>07624</v>
          </cell>
          <cell r="C4880" t="str">
            <v>ООО "ЖЭО №2"</v>
          </cell>
          <cell r="D4880" t="str">
            <v>ООО</v>
          </cell>
          <cell r="E4880" t="str">
            <v>06</v>
          </cell>
          <cell r="F4880" t="str">
            <v>0</v>
          </cell>
          <cell r="G4880" t="str">
            <v>Ж</v>
          </cell>
          <cell r="H4880">
            <v>466.91</v>
          </cell>
          <cell r="I4880">
            <v>0</v>
          </cell>
          <cell r="J4880">
            <v>-1405.46</v>
          </cell>
          <cell r="K4880">
            <v>0</v>
          </cell>
          <cell r="L4880">
            <v>0</v>
          </cell>
          <cell r="M4880">
            <v>0</v>
          </cell>
          <cell r="N4880">
            <v>0</v>
          </cell>
          <cell r="O4880">
            <v>0</v>
          </cell>
          <cell r="P4880">
            <v>-1405.46</v>
          </cell>
          <cell r="Q4880">
            <v>2</v>
          </cell>
        </row>
        <row r="4881">
          <cell r="A4881" t="str">
            <v>23</v>
          </cell>
          <cell r="B4881" t="str">
            <v>07625</v>
          </cell>
          <cell r="C4881" t="str">
            <v>МУК "Красн. парк флоры и фауны "Роев ручей"</v>
          </cell>
          <cell r="D4881" t="str">
            <v>УК</v>
          </cell>
          <cell r="G4881" t="str">
            <v>Г</v>
          </cell>
          <cell r="H4881">
            <v>520.14</v>
          </cell>
          <cell r="I4881">
            <v>520.15</v>
          </cell>
          <cell r="J4881">
            <v>0</v>
          </cell>
          <cell r="K4881">
            <v>0</v>
          </cell>
          <cell r="L4881">
            <v>0</v>
          </cell>
          <cell r="M4881">
            <v>175.14</v>
          </cell>
          <cell r="N4881">
            <v>0</v>
          </cell>
          <cell r="O4881">
            <v>345.01</v>
          </cell>
          <cell r="P4881">
            <v>0</v>
          </cell>
          <cell r="Q4881">
            <v>0</v>
          </cell>
        </row>
        <row r="4882">
          <cell r="A4882" t="str">
            <v>23</v>
          </cell>
          <cell r="B4882" t="str">
            <v>07626</v>
          </cell>
          <cell r="C4882" t="str">
            <v>ЧП Багдатян С.М.</v>
          </cell>
          <cell r="D4882" t="str">
            <v>ЧП</v>
          </cell>
          <cell r="G4882" t="str">
            <v>5</v>
          </cell>
          <cell r="H4882">
            <v>0</v>
          </cell>
          <cell r="I4882">
            <v>0</v>
          </cell>
          <cell r="J4882">
            <v>0</v>
          </cell>
          <cell r="K4882">
            <v>0</v>
          </cell>
          <cell r="L4882">
            <v>0</v>
          </cell>
          <cell r="M4882">
            <v>0</v>
          </cell>
          <cell r="N4882">
            <v>0</v>
          </cell>
          <cell r="O4882">
            <v>0</v>
          </cell>
          <cell r="P4882">
            <v>0</v>
          </cell>
          <cell r="Q4882">
            <v>0</v>
          </cell>
        </row>
        <row r="4883">
          <cell r="A4883" t="str">
            <v>23</v>
          </cell>
          <cell r="B4883" t="str">
            <v>07627</v>
          </cell>
          <cell r="C4883" t="str">
            <v>ФЛ Курпас С.И.</v>
          </cell>
          <cell r="D4883" t="str">
            <v>ФЛ</v>
          </cell>
          <cell r="G4883" t="str">
            <v>5</v>
          </cell>
          <cell r="H4883">
            <v>212.97</v>
          </cell>
          <cell r="I4883">
            <v>0</v>
          </cell>
          <cell r="J4883">
            <v>-189.8</v>
          </cell>
          <cell r="K4883">
            <v>0</v>
          </cell>
          <cell r="L4883">
            <v>0</v>
          </cell>
          <cell r="M4883">
            <v>0</v>
          </cell>
          <cell r="N4883">
            <v>0</v>
          </cell>
          <cell r="O4883">
            <v>0</v>
          </cell>
          <cell r="P4883">
            <v>-189.8</v>
          </cell>
          <cell r="Q4883">
            <v>1</v>
          </cell>
        </row>
        <row r="4884">
          <cell r="A4884" t="str">
            <v>23</v>
          </cell>
          <cell r="B4884" t="str">
            <v>07628</v>
          </cell>
          <cell r="C4884" t="str">
            <v>ООО"Орион"</v>
          </cell>
          <cell r="D4884" t="str">
            <v>ООО</v>
          </cell>
          <cell r="G4884" t="str">
            <v>5</v>
          </cell>
          <cell r="H4884">
            <v>178.42</v>
          </cell>
          <cell r="I4884">
            <v>178.42</v>
          </cell>
          <cell r="J4884">
            <v>0</v>
          </cell>
          <cell r="K4884">
            <v>0</v>
          </cell>
          <cell r="L4884">
            <v>0</v>
          </cell>
          <cell r="M4884">
            <v>0</v>
          </cell>
          <cell r="N4884">
            <v>0</v>
          </cell>
          <cell r="O4884">
            <v>178.42</v>
          </cell>
          <cell r="P4884">
            <v>0</v>
          </cell>
          <cell r="Q4884">
            <v>1</v>
          </cell>
        </row>
        <row r="4885">
          <cell r="A4885" t="str">
            <v>23</v>
          </cell>
          <cell r="B4885" t="str">
            <v>07629</v>
          </cell>
          <cell r="C4885" t="str">
            <v>МОО "Красноярский городской клуб спелеологов"</v>
          </cell>
          <cell r="D4885" t="str">
            <v>ОО</v>
          </cell>
          <cell r="F4885" t="str">
            <v>0</v>
          </cell>
          <cell r="G4885" t="str">
            <v>5</v>
          </cell>
          <cell r="H4885">
            <v>106.86</v>
          </cell>
          <cell r="I4885">
            <v>106.86</v>
          </cell>
          <cell r="J4885">
            <v>0</v>
          </cell>
          <cell r="K4885">
            <v>0</v>
          </cell>
          <cell r="L4885">
            <v>0</v>
          </cell>
          <cell r="M4885">
            <v>103.7</v>
          </cell>
          <cell r="N4885">
            <v>0</v>
          </cell>
          <cell r="O4885">
            <v>3.16</v>
          </cell>
          <cell r="P4885">
            <v>0</v>
          </cell>
          <cell r="Q4885">
            <v>1</v>
          </cell>
        </row>
        <row r="4886">
          <cell r="A4886" t="str">
            <v>23</v>
          </cell>
          <cell r="B4886" t="str">
            <v>07630</v>
          </cell>
          <cell r="C4886" t="str">
            <v>ИП Черноусов Б. В.</v>
          </cell>
          <cell r="D4886" t="str">
            <v>ПБОЮЛ</v>
          </cell>
          <cell r="G4886" t="str">
            <v>5</v>
          </cell>
          <cell r="H4886">
            <v>5885.28</v>
          </cell>
          <cell r="I4886">
            <v>5885.29</v>
          </cell>
          <cell r="J4886">
            <v>0</v>
          </cell>
          <cell r="K4886">
            <v>0</v>
          </cell>
          <cell r="L4886">
            <v>0</v>
          </cell>
          <cell r="M4886">
            <v>5885.28</v>
          </cell>
          <cell r="N4886">
            <v>0</v>
          </cell>
          <cell r="O4886">
            <v>0.01</v>
          </cell>
          <cell r="P4886">
            <v>0</v>
          </cell>
          <cell r="Q4886">
            <v>1</v>
          </cell>
        </row>
        <row r="4887">
          <cell r="A4887" t="str">
            <v>23</v>
          </cell>
          <cell r="B4887" t="str">
            <v>07632</v>
          </cell>
          <cell r="C4887" t="str">
            <v>ООО Медицинская страховая компания "Медика-Восток"</v>
          </cell>
          <cell r="D4887" t="str">
            <v>ООО</v>
          </cell>
          <cell r="G4887" t="str">
            <v>5</v>
          </cell>
          <cell r="H4887">
            <v>294.52999999999997</v>
          </cell>
          <cell r="I4887">
            <v>0</v>
          </cell>
          <cell r="J4887">
            <v>-26.62</v>
          </cell>
          <cell r="K4887">
            <v>0</v>
          </cell>
          <cell r="L4887">
            <v>0</v>
          </cell>
          <cell r="M4887">
            <v>0</v>
          </cell>
          <cell r="N4887">
            <v>0</v>
          </cell>
          <cell r="O4887">
            <v>0</v>
          </cell>
          <cell r="P4887">
            <v>-26.62</v>
          </cell>
          <cell r="Q4887">
            <v>2</v>
          </cell>
        </row>
        <row r="4888">
          <cell r="A4888" t="str">
            <v>23</v>
          </cell>
          <cell r="B4888" t="str">
            <v>07633</v>
          </cell>
          <cell r="C4888" t="str">
            <v>ООО"СибирьТехника-Инвест"</v>
          </cell>
          <cell r="D4888" t="str">
            <v>ООО</v>
          </cell>
          <cell r="G4888" t="str">
            <v>5</v>
          </cell>
          <cell r="H4888">
            <v>5519</v>
          </cell>
          <cell r="I4888">
            <v>5519</v>
          </cell>
          <cell r="J4888">
            <v>0</v>
          </cell>
          <cell r="K4888">
            <v>0</v>
          </cell>
          <cell r="L4888">
            <v>0</v>
          </cell>
          <cell r="M4888">
            <v>0</v>
          </cell>
          <cell r="N4888">
            <v>0</v>
          </cell>
          <cell r="O4888">
            <v>5519</v>
          </cell>
          <cell r="P4888">
            <v>0</v>
          </cell>
          <cell r="Q4888">
            <v>1</v>
          </cell>
        </row>
        <row r="4889">
          <cell r="A4889" t="str">
            <v>23</v>
          </cell>
          <cell r="B4889" t="str">
            <v>07634</v>
          </cell>
          <cell r="C4889" t="str">
            <v>ООО "Версо"</v>
          </cell>
          <cell r="D4889" t="str">
            <v>ООО</v>
          </cell>
          <cell r="G4889" t="str">
            <v>5</v>
          </cell>
          <cell r="H4889">
            <v>273.57</v>
          </cell>
          <cell r="I4889">
            <v>273.58</v>
          </cell>
          <cell r="J4889">
            <v>0</v>
          </cell>
          <cell r="K4889">
            <v>0</v>
          </cell>
          <cell r="L4889">
            <v>0</v>
          </cell>
          <cell r="M4889">
            <v>273.57</v>
          </cell>
          <cell r="N4889">
            <v>0</v>
          </cell>
          <cell r="O4889">
            <v>0.01</v>
          </cell>
          <cell r="P4889">
            <v>0</v>
          </cell>
          <cell r="Q4889">
            <v>1</v>
          </cell>
        </row>
        <row r="4890">
          <cell r="A4890" t="str">
            <v>23</v>
          </cell>
          <cell r="B4890" t="str">
            <v>07635</v>
          </cell>
          <cell r="C4890" t="str">
            <v>ООО "Возрождение"</v>
          </cell>
          <cell r="D4890" t="str">
            <v>ООО</v>
          </cell>
          <cell r="G4890" t="str">
            <v>5</v>
          </cell>
          <cell r="H4890">
            <v>0</v>
          </cell>
          <cell r="I4890">
            <v>0</v>
          </cell>
          <cell r="J4890">
            <v>0</v>
          </cell>
          <cell r="K4890">
            <v>0</v>
          </cell>
          <cell r="L4890">
            <v>0</v>
          </cell>
          <cell r="M4890">
            <v>0</v>
          </cell>
          <cell r="N4890">
            <v>0</v>
          </cell>
          <cell r="O4890">
            <v>0</v>
          </cell>
          <cell r="P4890">
            <v>0</v>
          </cell>
          <cell r="Q4890">
            <v>0</v>
          </cell>
        </row>
        <row r="4891">
          <cell r="A4891" t="str">
            <v>23</v>
          </cell>
          <cell r="B4891" t="str">
            <v>07636</v>
          </cell>
          <cell r="C4891" t="str">
            <v>ФЛ Лукьяненко О.В.</v>
          </cell>
          <cell r="D4891" t="str">
            <v>ФЛ</v>
          </cell>
          <cell r="G4891" t="str">
            <v>5</v>
          </cell>
          <cell r="H4891">
            <v>83.07</v>
          </cell>
          <cell r="I4891">
            <v>0</v>
          </cell>
          <cell r="J4891">
            <v>-466.54</v>
          </cell>
          <cell r="K4891">
            <v>0</v>
          </cell>
          <cell r="L4891">
            <v>0</v>
          </cell>
          <cell r="M4891">
            <v>0</v>
          </cell>
          <cell r="N4891">
            <v>0</v>
          </cell>
          <cell r="O4891">
            <v>0</v>
          </cell>
          <cell r="P4891">
            <v>-466.54</v>
          </cell>
          <cell r="Q4891">
            <v>1</v>
          </cell>
        </row>
        <row r="4892">
          <cell r="A4892" t="str">
            <v>23</v>
          </cell>
          <cell r="B4892" t="str">
            <v>07637</v>
          </cell>
          <cell r="C4892" t="str">
            <v>ФЛ Шипунов В.П.</v>
          </cell>
          <cell r="D4892" t="str">
            <v>ФЛ</v>
          </cell>
          <cell r="G4892" t="str">
            <v>5</v>
          </cell>
          <cell r="H4892">
            <v>9946.5499999999993</v>
          </cell>
          <cell r="I4892">
            <v>9647.4</v>
          </cell>
          <cell r="J4892">
            <v>0</v>
          </cell>
          <cell r="K4892">
            <v>0</v>
          </cell>
          <cell r="L4892">
            <v>0</v>
          </cell>
          <cell r="M4892">
            <v>10000</v>
          </cell>
          <cell r="N4892">
            <v>0</v>
          </cell>
          <cell r="O4892">
            <v>0</v>
          </cell>
          <cell r="P4892">
            <v>-352.6</v>
          </cell>
          <cell r="Q4892">
            <v>1</v>
          </cell>
        </row>
        <row r="4893">
          <cell r="A4893" t="str">
            <v>23</v>
          </cell>
          <cell r="B4893" t="str">
            <v>07638</v>
          </cell>
          <cell r="C4893" t="str">
            <v>ООО"Эконом-Инвест"</v>
          </cell>
          <cell r="D4893" t="str">
            <v>ООО</v>
          </cell>
          <cell r="G4893" t="str">
            <v>5</v>
          </cell>
          <cell r="H4893">
            <v>94.97</v>
          </cell>
          <cell r="I4893">
            <v>94.97</v>
          </cell>
          <cell r="J4893">
            <v>0</v>
          </cell>
          <cell r="K4893">
            <v>0</v>
          </cell>
          <cell r="L4893">
            <v>0</v>
          </cell>
          <cell r="M4893">
            <v>0</v>
          </cell>
          <cell r="N4893">
            <v>0</v>
          </cell>
          <cell r="O4893">
            <v>94.97</v>
          </cell>
          <cell r="P4893">
            <v>0</v>
          </cell>
          <cell r="Q4893">
            <v>1</v>
          </cell>
        </row>
        <row r="4894">
          <cell r="A4894" t="str">
            <v>23</v>
          </cell>
          <cell r="B4894" t="str">
            <v>07639</v>
          </cell>
          <cell r="C4894" t="str">
            <v>ФЛ Шувалов А.Ю.</v>
          </cell>
          <cell r="D4894" t="str">
            <v>ФЛ</v>
          </cell>
          <cell r="G4894" t="str">
            <v>5</v>
          </cell>
          <cell r="H4894">
            <v>11.9</v>
          </cell>
          <cell r="I4894">
            <v>0</v>
          </cell>
          <cell r="J4894">
            <v>-214.95</v>
          </cell>
          <cell r="K4894">
            <v>0</v>
          </cell>
          <cell r="L4894">
            <v>0</v>
          </cell>
          <cell r="M4894">
            <v>0</v>
          </cell>
          <cell r="N4894">
            <v>0</v>
          </cell>
          <cell r="O4894">
            <v>0</v>
          </cell>
          <cell r="P4894">
            <v>-214.95</v>
          </cell>
          <cell r="Q4894">
            <v>1</v>
          </cell>
        </row>
        <row r="4895">
          <cell r="A4895" t="str">
            <v>23</v>
          </cell>
          <cell r="B4895" t="str">
            <v>07640</v>
          </cell>
          <cell r="C4895" t="str">
            <v>ФЛ Качаева  А.А.</v>
          </cell>
          <cell r="D4895" t="str">
            <v>ФЛ</v>
          </cell>
          <cell r="G4895" t="str">
            <v>5</v>
          </cell>
          <cell r="H4895">
            <v>173.51</v>
          </cell>
          <cell r="I4895">
            <v>173.51</v>
          </cell>
          <cell r="J4895">
            <v>0</v>
          </cell>
          <cell r="K4895">
            <v>0</v>
          </cell>
          <cell r="L4895">
            <v>0</v>
          </cell>
          <cell r="M4895">
            <v>173.51</v>
          </cell>
          <cell r="N4895">
            <v>0</v>
          </cell>
          <cell r="O4895">
            <v>0</v>
          </cell>
          <cell r="P4895">
            <v>0</v>
          </cell>
          <cell r="Q4895">
            <v>1</v>
          </cell>
        </row>
        <row r="4896">
          <cell r="A4896" t="str">
            <v>23</v>
          </cell>
          <cell r="B4896" t="str">
            <v>07641</v>
          </cell>
          <cell r="C4896" t="str">
            <v>ООО "Лифтремонт"</v>
          </cell>
          <cell r="D4896" t="str">
            <v>ООО</v>
          </cell>
          <cell r="G4896" t="str">
            <v>5</v>
          </cell>
          <cell r="H4896">
            <v>1196.26</v>
          </cell>
          <cell r="I4896">
            <v>1196.26</v>
          </cell>
          <cell r="J4896">
            <v>0</v>
          </cell>
          <cell r="K4896">
            <v>0</v>
          </cell>
          <cell r="L4896">
            <v>0</v>
          </cell>
          <cell r="M4896">
            <v>1196.26</v>
          </cell>
          <cell r="N4896">
            <v>0</v>
          </cell>
          <cell r="O4896">
            <v>0</v>
          </cell>
          <cell r="P4896">
            <v>0</v>
          </cell>
          <cell r="Q4896">
            <v>15</v>
          </cell>
        </row>
        <row r="4897">
          <cell r="A4897" t="str">
            <v>23</v>
          </cell>
          <cell r="B4897" t="str">
            <v>07642</v>
          </cell>
          <cell r="C4897" t="str">
            <v>ООО "Ангара"</v>
          </cell>
          <cell r="D4897" t="str">
            <v>ООО</v>
          </cell>
          <cell r="G4897" t="str">
            <v>5</v>
          </cell>
          <cell r="H4897">
            <v>704.22</v>
          </cell>
          <cell r="I4897">
            <v>704.22</v>
          </cell>
          <cell r="J4897">
            <v>0</v>
          </cell>
          <cell r="K4897">
            <v>0</v>
          </cell>
          <cell r="L4897">
            <v>0</v>
          </cell>
          <cell r="M4897">
            <v>0</v>
          </cell>
          <cell r="N4897">
            <v>0</v>
          </cell>
          <cell r="O4897">
            <v>704.22</v>
          </cell>
          <cell r="P4897">
            <v>0</v>
          </cell>
          <cell r="Q4897">
            <v>1</v>
          </cell>
        </row>
        <row r="4898">
          <cell r="A4898" t="str">
            <v>23</v>
          </cell>
          <cell r="B4898" t="str">
            <v>07643</v>
          </cell>
          <cell r="C4898" t="str">
            <v>МОУ "Общеобр.гимназия № 5"</v>
          </cell>
          <cell r="D4898" t="str">
            <v>УО</v>
          </cell>
          <cell r="E4898" t="str">
            <v>05</v>
          </cell>
          <cell r="F4898" t="str">
            <v>ГР</v>
          </cell>
          <cell r="G4898" t="str">
            <v>Р</v>
          </cell>
          <cell r="H4898">
            <v>6272.51</v>
          </cell>
          <cell r="I4898">
            <v>6272.51</v>
          </cell>
          <cell r="J4898">
            <v>0</v>
          </cell>
          <cell r="K4898">
            <v>0</v>
          </cell>
          <cell r="L4898">
            <v>0</v>
          </cell>
          <cell r="M4898">
            <v>6272.51</v>
          </cell>
          <cell r="N4898">
            <v>0</v>
          </cell>
          <cell r="O4898">
            <v>0</v>
          </cell>
          <cell r="P4898">
            <v>0</v>
          </cell>
          <cell r="Q4898">
            <v>2</v>
          </cell>
        </row>
        <row r="4899">
          <cell r="A4899" t="str">
            <v>23</v>
          </cell>
          <cell r="B4899" t="str">
            <v>07644</v>
          </cell>
          <cell r="C4899" t="str">
            <v>ФЛ Иванов П.А.</v>
          </cell>
          <cell r="D4899" t="str">
            <v>ФЛ</v>
          </cell>
          <cell r="F4899" t="str">
            <v>Л</v>
          </cell>
          <cell r="G4899" t="str">
            <v>5</v>
          </cell>
          <cell r="H4899">
            <v>2464.41</v>
          </cell>
          <cell r="I4899">
            <v>614.54</v>
          </cell>
          <cell r="J4899">
            <v>0</v>
          </cell>
          <cell r="K4899">
            <v>0</v>
          </cell>
          <cell r="L4899">
            <v>0</v>
          </cell>
          <cell r="M4899">
            <v>0</v>
          </cell>
          <cell r="N4899">
            <v>0</v>
          </cell>
          <cell r="O4899">
            <v>614.54</v>
          </cell>
          <cell r="P4899">
            <v>0</v>
          </cell>
          <cell r="Q4899">
            <v>1</v>
          </cell>
        </row>
        <row r="4900">
          <cell r="A4900" t="str">
            <v>23</v>
          </cell>
          <cell r="B4900" t="str">
            <v>07645</v>
          </cell>
          <cell r="C4900" t="str">
            <v>ООО "Ангаркомплектстрой"</v>
          </cell>
          <cell r="D4900" t="str">
            <v>ООО</v>
          </cell>
          <cell r="G4900" t="str">
            <v>5</v>
          </cell>
          <cell r="H4900">
            <v>191.63</v>
          </cell>
          <cell r="I4900">
            <v>0</v>
          </cell>
          <cell r="J4900">
            <v>0</v>
          </cell>
          <cell r="K4900">
            <v>191.63</v>
          </cell>
          <cell r="L4900">
            <v>0</v>
          </cell>
          <cell r="M4900">
            <v>191.63</v>
          </cell>
          <cell r="N4900">
            <v>0</v>
          </cell>
          <cell r="O4900">
            <v>0</v>
          </cell>
          <cell r="P4900">
            <v>-191.63</v>
          </cell>
          <cell r="Q4900">
            <v>0</v>
          </cell>
        </row>
        <row r="4901">
          <cell r="A4901" t="str">
            <v>23</v>
          </cell>
          <cell r="B4901" t="str">
            <v>07646</v>
          </cell>
          <cell r="C4901" t="str">
            <v>ЗАО "Сибстоун"</v>
          </cell>
          <cell r="D4901" t="str">
            <v>ЗАО</v>
          </cell>
          <cell r="G4901" t="str">
            <v>5</v>
          </cell>
          <cell r="H4901">
            <v>0</v>
          </cell>
          <cell r="I4901">
            <v>3325.15</v>
          </cell>
          <cell r="J4901">
            <v>0</v>
          </cell>
          <cell r="K4901">
            <v>0</v>
          </cell>
          <cell r="L4901">
            <v>0</v>
          </cell>
          <cell r="M4901">
            <v>3325.15</v>
          </cell>
          <cell r="N4901">
            <v>0</v>
          </cell>
          <cell r="O4901">
            <v>0</v>
          </cell>
          <cell r="P4901">
            <v>0</v>
          </cell>
          <cell r="Q4901">
            <v>0</v>
          </cell>
        </row>
        <row r="4902">
          <cell r="A4902" t="str">
            <v>23</v>
          </cell>
          <cell r="B4902" t="str">
            <v>07648</v>
          </cell>
          <cell r="C4902" t="str">
            <v>ИП Сунцов И.Г.</v>
          </cell>
          <cell r="D4902" t="str">
            <v>ИП</v>
          </cell>
          <cell r="F4902" t="str">
            <v>0</v>
          </cell>
          <cell r="G4902" t="str">
            <v>5</v>
          </cell>
          <cell r="H4902">
            <v>95.15</v>
          </cell>
          <cell r="I4902">
            <v>94.41</v>
          </cell>
          <cell r="J4902">
            <v>0</v>
          </cell>
          <cell r="K4902">
            <v>0</v>
          </cell>
          <cell r="L4902">
            <v>0</v>
          </cell>
          <cell r="M4902">
            <v>95.15</v>
          </cell>
          <cell r="N4902">
            <v>0</v>
          </cell>
          <cell r="O4902">
            <v>0</v>
          </cell>
          <cell r="P4902">
            <v>-0.74</v>
          </cell>
          <cell r="Q4902">
            <v>1</v>
          </cell>
        </row>
        <row r="4903">
          <cell r="A4903" t="str">
            <v>23</v>
          </cell>
          <cell r="B4903" t="str">
            <v>07650</v>
          </cell>
          <cell r="C4903" t="str">
            <v>ИП Степанян Р.С.</v>
          </cell>
          <cell r="D4903" t="str">
            <v>ИП</v>
          </cell>
          <cell r="F4903" t="str">
            <v>0</v>
          </cell>
          <cell r="G4903" t="str">
            <v>5</v>
          </cell>
          <cell r="H4903">
            <v>0</v>
          </cell>
          <cell r="I4903">
            <v>0</v>
          </cell>
          <cell r="J4903">
            <v>0</v>
          </cell>
          <cell r="K4903">
            <v>0</v>
          </cell>
          <cell r="L4903">
            <v>0</v>
          </cell>
          <cell r="M4903">
            <v>0</v>
          </cell>
          <cell r="N4903">
            <v>0</v>
          </cell>
          <cell r="O4903">
            <v>0</v>
          </cell>
          <cell r="P4903">
            <v>0</v>
          </cell>
          <cell r="Q4903">
            <v>0</v>
          </cell>
        </row>
        <row r="4904">
          <cell r="A4904" t="str">
            <v>23</v>
          </cell>
          <cell r="B4904" t="str">
            <v>07651</v>
          </cell>
          <cell r="C4904" t="str">
            <v>ООО "Енисейлесозавод"</v>
          </cell>
          <cell r="D4904" t="str">
            <v>ООО</v>
          </cell>
          <cell r="F4904" t="str">
            <v>Л</v>
          </cell>
          <cell r="G4904" t="str">
            <v>2</v>
          </cell>
          <cell r="H4904">
            <v>8282.2800000000007</v>
          </cell>
          <cell r="I4904">
            <v>8282.2800000000007</v>
          </cell>
          <cell r="J4904">
            <v>0</v>
          </cell>
          <cell r="K4904">
            <v>0</v>
          </cell>
          <cell r="L4904">
            <v>0</v>
          </cell>
          <cell r="M4904">
            <v>8282.2800000000007</v>
          </cell>
          <cell r="N4904">
            <v>0</v>
          </cell>
          <cell r="O4904">
            <v>0</v>
          </cell>
          <cell r="P4904">
            <v>0</v>
          </cell>
          <cell r="Q4904">
            <v>1</v>
          </cell>
        </row>
        <row r="4905">
          <cell r="A4905" t="str">
            <v>23</v>
          </cell>
          <cell r="B4905" t="str">
            <v>07652</v>
          </cell>
          <cell r="C4905" t="str">
            <v>ООО "Партнер"</v>
          </cell>
          <cell r="D4905" t="str">
            <v>ООО</v>
          </cell>
          <cell r="F4905" t="str">
            <v>0</v>
          </cell>
          <cell r="G4905" t="str">
            <v>5</v>
          </cell>
          <cell r="H4905">
            <v>2152.89</v>
          </cell>
          <cell r="I4905">
            <v>2152.89</v>
          </cell>
          <cell r="J4905">
            <v>0</v>
          </cell>
          <cell r="K4905">
            <v>0</v>
          </cell>
          <cell r="L4905">
            <v>0</v>
          </cell>
          <cell r="M4905">
            <v>2152.89</v>
          </cell>
          <cell r="N4905">
            <v>0</v>
          </cell>
          <cell r="O4905">
            <v>0</v>
          </cell>
          <cell r="P4905">
            <v>0</v>
          </cell>
          <cell r="Q4905">
            <v>1</v>
          </cell>
        </row>
        <row r="4906">
          <cell r="A4906" t="str">
            <v>23</v>
          </cell>
          <cell r="B4906" t="str">
            <v>07653</v>
          </cell>
          <cell r="C4906" t="str">
            <v>ООО"Профит"</v>
          </cell>
          <cell r="D4906" t="str">
            <v>ООО</v>
          </cell>
          <cell r="F4906" t="str">
            <v>0</v>
          </cell>
          <cell r="G4906" t="str">
            <v>5</v>
          </cell>
          <cell r="H4906">
            <v>0</v>
          </cell>
          <cell r="I4906">
            <v>0.01</v>
          </cell>
          <cell r="J4906">
            <v>0</v>
          </cell>
          <cell r="K4906">
            <v>0</v>
          </cell>
          <cell r="L4906">
            <v>0</v>
          </cell>
          <cell r="M4906">
            <v>0</v>
          </cell>
          <cell r="N4906">
            <v>0</v>
          </cell>
          <cell r="O4906">
            <v>0.01</v>
          </cell>
          <cell r="P4906">
            <v>0</v>
          </cell>
          <cell r="Q4906">
            <v>1</v>
          </cell>
        </row>
        <row r="4907">
          <cell r="A4907" t="str">
            <v>23</v>
          </cell>
          <cell r="B4907" t="str">
            <v>07654</v>
          </cell>
          <cell r="C4907" t="str">
            <v>ООО"Сиб-Аврора"</v>
          </cell>
          <cell r="D4907" t="str">
            <v>ООО</v>
          </cell>
          <cell r="F4907" t="str">
            <v>0</v>
          </cell>
          <cell r="G4907" t="str">
            <v>5</v>
          </cell>
          <cell r="H4907">
            <v>219.01</v>
          </cell>
          <cell r="I4907">
            <v>0</v>
          </cell>
          <cell r="J4907">
            <v>0</v>
          </cell>
          <cell r="K4907">
            <v>0</v>
          </cell>
          <cell r="L4907">
            <v>0</v>
          </cell>
          <cell r="M4907">
            <v>0</v>
          </cell>
          <cell r="N4907">
            <v>0</v>
          </cell>
          <cell r="O4907">
            <v>0</v>
          </cell>
          <cell r="P4907">
            <v>0</v>
          </cell>
          <cell r="Q4907">
            <v>2</v>
          </cell>
        </row>
        <row r="4908">
          <cell r="A4908" t="str">
            <v>23</v>
          </cell>
          <cell r="B4908" t="str">
            <v>07655</v>
          </cell>
          <cell r="C4908" t="str">
            <v>ФЛ Борисевич Л.В.,ФЛ Левенцев В.А.</v>
          </cell>
          <cell r="D4908" t="str">
            <v>ФЛ</v>
          </cell>
          <cell r="F4908" t="str">
            <v>0</v>
          </cell>
          <cell r="G4908" t="str">
            <v>5</v>
          </cell>
          <cell r="H4908">
            <v>168.22</v>
          </cell>
          <cell r="I4908">
            <v>61.2</v>
          </cell>
          <cell r="J4908">
            <v>0</v>
          </cell>
          <cell r="K4908">
            <v>0</v>
          </cell>
          <cell r="L4908">
            <v>0</v>
          </cell>
          <cell r="M4908">
            <v>0</v>
          </cell>
          <cell r="N4908">
            <v>0</v>
          </cell>
          <cell r="O4908">
            <v>61.2</v>
          </cell>
          <cell r="P4908">
            <v>0</v>
          </cell>
          <cell r="Q4908">
            <v>1</v>
          </cell>
        </row>
        <row r="4909">
          <cell r="A4909" t="str">
            <v>23</v>
          </cell>
          <cell r="B4909" t="str">
            <v>07656</v>
          </cell>
          <cell r="C4909" t="str">
            <v>Красноярский филиал ЗАО "Краснодарстройтрансгаз"</v>
          </cell>
          <cell r="D4909" t="str">
            <v>ЗАО</v>
          </cell>
          <cell r="F4909" t="str">
            <v>0</v>
          </cell>
          <cell r="G4909" t="str">
            <v>5</v>
          </cell>
          <cell r="H4909">
            <v>3183.93</v>
          </cell>
          <cell r="I4909">
            <v>3183.93</v>
          </cell>
          <cell r="J4909">
            <v>0</v>
          </cell>
          <cell r="K4909">
            <v>0</v>
          </cell>
          <cell r="L4909">
            <v>0</v>
          </cell>
          <cell r="M4909">
            <v>0</v>
          </cell>
          <cell r="N4909">
            <v>0</v>
          </cell>
          <cell r="O4909">
            <v>3183.93</v>
          </cell>
          <cell r="P4909">
            <v>0</v>
          </cell>
          <cell r="Q4909">
            <v>1</v>
          </cell>
        </row>
        <row r="4910">
          <cell r="A4910" t="str">
            <v>23</v>
          </cell>
          <cell r="B4910" t="str">
            <v>07657</v>
          </cell>
          <cell r="C4910" t="str">
            <v>ИП Комыловский В.В.</v>
          </cell>
          <cell r="D4910" t="str">
            <v>ИП</v>
          </cell>
          <cell r="F4910" t="str">
            <v>0</v>
          </cell>
          <cell r="G4910" t="str">
            <v>5</v>
          </cell>
          <cell r="H4910">
            <v>0</v>
          </cell>
          <cell r="I4910">
            <v>0</v>
          </cell>
          <cell r="J4910">
            <v>0</v>
          </cell>
          <cell r="K4910">
            <v>0</v>
          </cell>
          <cell r="L4910">
            <v>0</v>
          </cell>
          <cell r="M4910">
            <v>0</v>
          </cell>
          <cell r="N4910">
            <v>0</v>
          </cell>
          <cell r="O4910">
            <v>0</v>
          </cell>
          <cell r="P4910">
            <v>0</v>
          </cell>
          <cell r="Q4910">
            <v>2</v>
          </cell>
        </row>
        <row r="4911">
          <cell r="A4911" t="str">
            <v>23</v>
          </cell>
          <cell r="B4911" t="str">
            <v>07658</v>
          </cell>
          <cell r="C4911" t="str">
            <v>ООО "Промышленное снабжение"</v>
          </cell>
          <cell r="D4911" t="str">
            <v>ООО</v>
          </cell>
          <cell r="F4911" t="str">
            <v>0</v>
          </cell>
          <cell r="G4911" t="str">
            <v>5</v>
          </cell>
          <cell r="H4911">
            <v>202.21</v>
          </cell>
          <cell r="I4911">
            <v>0</v>
          </cell>
          <cell r="J4911">
            <v>0</v>
          </cell>
          <cell r="K4911">
            <v>0</v>
          </cell>
          <cell r="L4911">
            <v>0</v>
          </cell>
          <cell r="M4911">
            <v>0</v>
          </cell>
          <cell r="N4911">
            <v>0</v>
          </cell>
          <cell r="O4911">
            <v>0</v>
          </cell>
          <cell r="P4911">
            <v>0</v>
          </cell>
          <cell r="Q4911">
            <v>1</v>
          </cell>
        </row>
        <row r="4912">
          <cell r="A4912" t="str">
            <v>23</v>
          </cell>
          <cell r="B4912" t="str">
            <v>07660</v>
          </cell>
          <cell r="C4912" t="str">
            <v>ФЛ Тетюшев М.Ф.</v>
          </cell>
          <cell r="D4912" t="str">
            <v>ФЛ</v>
          </cell>
          <cell r="F4912" t="str">
            <v>0</v>
          </cell>
          <cell r="G4912" t="str">
            <v>5</v>
          </cell>
          <cell r="H4912">
            <v>23.79</v>
          </cell>
          <cell r="I4912">
            <v>0</v>
          </cell>
          <cell r="J4912">
            <v>-419.34</v>
          </cell>
          <cell r="K4912">
            <v>0</v>
          </cell>
          <cell r="L4912">
            <v>0</v>
          </cell>
          <cell r="M4912">
            <v>0</v>
          </cell>
          <cell r="N4912">
            <v>0</v>
          </cell>
          <cell r="O4912">
            <v>0</v>
          </cell>
          <cell r="P4912">
            <v>-419.34</v>
          </cell>
          <cell r="Q4912">
            <v>1</v>
          </cell>
        </row>
        <row r="4913">
          <cell r="A4913" t="str">
            <v>23</v>
          </cell>
          <cell r="B4913" t="str">
            <v>07662</v>
          </cell>
          <cell r="C4913" t="str">
            <v>ФЛ Гришанова Н.Н.</v>
          </cell>
          <cell r="D4913" t="str">
            <v>ФЛ</v>
          </cell>
          <cell r="F4913" t="str">
            <v>0</v>
          </cell>
          <cell r="G4913" t="str">
            <v>5</v>
          </cell>
          <cell r="H4913">
            <v>109.5</v>
          </cell>
          <cell r="I4913">
            <v>219</v>
          </cell>
          <cell r="J4913">
            <v>0</v>
          </cell>
          <cell r="K4913">
            <v>0</v>
          </cell>
          <cell r="L4913">
            <v>0</v>
          </cell>
          <cell r="M4913">
            <v>219</v>
          </cell>
          <cell r="N4913">
            <v>0</v>
          </cell>
          <cell r="O4913">
            <v>0</v>
          </cell>
          <cell r="P4913">
            <v>0</v>
          </cell>
          <cell r="Q4913">
            <v>0</v>
          </cell>
        </row>
        <row r="4914">
          <cell r="A4914" t="str">
            <v>23</v>
          </cell>
          <cell r="B4914" t="str">
            <v>07664</v>
          </cell>
          <cell r="C4914" t="str">
            <v>ООО "ЖЭО-1"</v>
          </cell>
          <cell r="D4914" t="str">
            <v>ООО</v>
          </cell>
          <cell r="F4914" t="str">
            <v>0</v>
          </cell>
          <cell r="G4914" t="str">
            <v>Ж</v>
          </cell>
          <cell r="H4914">
            <v>202.01</v>
          </cell>
          <cell r="I4914">
            <v>202.01</v>
          </cell>
          <cell r="J4914">
            <v>0</v>
          </cell>
          <cell r="K4914">
            <v>0</v>
          </cell>
          <cell r="L4914">
            <v>0</v>
          </cell>
          <cell r="M4914">
            <v>202.01</v>
          </cell>
          <cell r="N4914">
            <v>0</v>
          </cell>
          <cell r="O4914">
            <v>0</v>
          </cell>
          <cell r="P4914">
            <v>0</v>
          </cell>
          <cell r="Q4914">
            <v>1</v>
          </cell>
        </row>
        <row r="4915">
          <cell r="A4915" t="str">
            <v>23</v>
          </cell>
          <cell r="B4915" t="str">
            <v>07666</v>
          </cell>
          <cell r="C4915" t="str">
            <v>ООО "Паритет"</v>
          </cell>
          <cell r="D4915" t="str">
            <v>ООО</v>
          </cell>
          <cell r="F4915" t="str">
            <v>0</v>
          </cell>
          <cell r="G4915" t="str">
            <v>5</v>
          </cell>
          <cell r="H4915">
            <v>1027.26</v>
          </cell>
          <cell r="I4915">
            <v>1188.1099999999999</v>
          </cell>
          <cell r="J4915">
            <v>0</v>
          </cell>
          <cell r="K4915">
            <v>0</v>
          </cell>
          <cell r="L4915">
            <v>0</v>
          </cell>
          <cell r="M4915">
            <v>1188.1099999999999</v>
          </cell>
          <cell r="N4915">
            <v>0</v>
          </cell>
          <cell r="O4915">
            <v>0</v>
          </cell>
          <cell r="P4915">
            <v>0</v>
          </cell>
          <cell r="Q4915">
            <v>1</v>
          </cell>
        </row>
        <row r="4916">
          <cell r="A4916" t="str">
            <v>23</v>
          </cell>
          <cell r="B4916" t="str">
            <v>07667</v>
          </cell>
          <cell r="C4916" t="str">
            <v>ФЛ Козаков В.Ю.</v>
          </cell>
          <cell r="D4916" t="str">
            <v>ФЛ</v>
          </cell>
          <cell r="G4916" t="str">
            <v>5</v>
          </cell>
          <cell r="H4916">
            <v>105.92</v>
          </cell>
          <cell r="I4916">
            <v>175.97</v>
          </cell>
          <cell r="J4916">
            <v>0</v>
          </cell>
          <cell r="K4916">
            <v>0</v>
          </cell>
          <cell r="L4916">
            <v>0</v>
          </cell>
          <cell r="M4916">
            <v>0</v>
          </cell>
          <cell r="N4916">
            <v>0</v>
          </cell>
          <cell r="O4916">
            <v>175.97</v>
          </cell>
          <cell r="P4916">
            <v>0</v>
          </cell>
          <cell r="Q4916">
            <v>1</v>
          </cell>
        </row>
        <row r="4917">
          <cell r="A4917" t="str">
            <v>23</v>
          </cell>
          <cell r="B4917" t="str">
            <v>07668</v>
          </cell>
          <cell r="C4917" t="str">
            <v>ФЛ Павлюкова О.В.</v>
          </cell>
          <cell r="D4917" t="str">
            <v>ФЛ</v>
          </cell>
          <cell r="G4917" t="str">
            <v>5</v>
          </cell>
          <cell r="H4917">
            <v>52.11</v>
          </cell>
          <cell r="I4917">
            <v>0</v>
          </cell>
          <cell r="J4917">
            <v>-123.44</v>
          </cell>
          <cell r="K4917">
            <v>0</v>
          </cell>
          <cell r="L4917">
            <v>0</v>
          </cell>
          <cell r="M4917">
            <v>0</v>
          </cell>
          <cell r="N4917">
            <v>0</v>
          </cell>
          <cell r="O4917">
            <v>0</v>
          </cell>
          <cell r="P4917">
            <v>-123.44</v>
          </cell>
          <cell r="Q4917">
            <v>1</v>
          </cell>
        </row>
        <row r="4918">
          <cell r="A4918" t="str">
            <v>23</v>
          </cell>
          <cell r="B4918" t="str">
            <v>07669</v>
          </cell>
          <cell r="C4918" t="str">
            <v>ИП Задруцкий В.Ю.</v>
          </cell>
          <cell r="D4918" t="str">
            <v>ИП</v>
          </cell>
          <cell r="H4918">
            <v>0</v>
          </cell>
          <cell r="I4918">
            <v>0</v>
          </cell>
          <cell r="J4918">
            <v>0</v>
          </cell>
          <cell r="K4918">
            <v>0</v>
          </cell>
          <cell r="L4918">
            <v>0</v>
          </cell>
          <cell r="M4918">
            <v>0</v>
          </cell>
          <cell r="N4918">
            <v>0</v>
          </cell>
          <cell r="O4918">
            <v>0</v>
          </cell>
          <cell r="P4918">
            <v>0</v>
          </cell>
          <cell r="Q4918">
            <v>0</v>
          </cell>
        </row>
        <row r="4919">
          <cell r="A4919" t="str">
            <v>23</v>
          </cell>
          <cell r="B4919" t="str">
            <v>07670</v>
          </cell>
          <cell r="C4919" t="str">
            <v>ФЛ Богатова Г.В.,ФЛ Богатов В.М.</v>
          </cell>
          <cell r="D4919" t="str">
            <v>ФЛ</v>
          </cell>
          <cell r="G4919" t="str">
            <v>5</v>
          </cell>
          <cell r="H4919">
            <v>114.98</v>
          </cell>
          <cell r="I4919">
            <v>0</v>
          </cell>
          <cell r="J4919">
            <v>-540.08000000000004</v>
          </cell>
          <cell r="K4919">
            <v>0</v>
          </cell>
          <cell r="L4919">
            <v>0</v>
          </cell>
          <cell r="M4919">
            <v>0</v>
          </cell>
          <cell r="N4919">
            <v>0</v>
          </cell>
          <cell r="O4919">
            <v>0</v>
          </cell>
          <cell r="P4919">
            <v>-540.08000000000004</v>
          </cell>
          <cell r="Q4919">
            <v>1</v>
          </cell>
        </row>
        <row r="4920">
          <cell r="A4920" t="str">
            <v>23</v>
          </cell>
          <cell r="B4920" t="str">
            <v>07671</v>
          </cell>
          <cell r="C4920" t="str">
            <v>МП "Красноярскгорсвет"</v>
          </cell>
          <cell r="D4920" t="str">
            <v>МП</v>
          </cell>
          <cell r="F4920" t="str">
            <v>0</v>
          </cell>
          <cell r="G4920" t="str">
            <v>5</v>
          </cell>
          <cell r="H4920">
            <v>4781.55</v>
          </cell>
          <cell r="I4920">
            <v>0</v>
          </cell>
          <cell r="J4920">
            <v>-17429.82</v>
          </cell>
          <cell r="K4920">
            <v>0</v>
          </cell>
          <cell r="L4920">
            <v>0</v>
          </cell>
          <cell r="M4920">
            <v>4781.55</v>
          </cell>
          <cell r="N4920">
            <v>0</v>
          </cell>
          <cell r="O4920">
            <v>0</v>
          </cell>
          <cell r="P4920">
            <v>-22211.37</v>
          </cell>
          <cell r="Q4920">
            <v>0</v>
          </cell>
        </row>
        <row r="4921">
          <cell r="A4921" t="str">
            <v>23</v>
          </cell>
          <cell r="B4921" t="str">
            <v>07672</v>
          </cell>
          <cell r="C4921" t="str">
            <v>ИП Плисевич Б.А.</v>
          </cell>
          <cell r="D4921" t="str">
            <v>ИП</v>
          </cell>
          <cell r="G4921" t="str">
            <v>5</v>
          </cell>
          <cell r="H4921">
            <v>29.27</v>
          </cell>
          <cell r="I4921">
            <v>29.22</v>
          </cell>
          <cell r="J4921">
            <v>0</v>
          </cell>
          <cell r="K4921">
            <v>0</v>
          </cell>
          <cell r="L4921">
            <v>0</v>
          </cell>
          <cell r="M4921">
            <v>0</v>
          </cell>
          <cell r="N4921">
            <v>0</v>
          </cell>
          <cell r="O4921">
            <v>29.22</v>
          </cell>
          <cell r="P4921">
            <v>0</v>
          </cell>
          <cell r="Q4921">
            <v>1</v>
          </cell>
        </row>
        <row r="4922">
          <cell r="A4922" t="str">
            <v>23</v>
          </cell>
          <cell r="B4922" t="str">
            <v>07673</v>
          </cell>
          <cell r="C4922" t="str">
            <v>ФЛ Сергиенко Г.И.</v>
          </cell>
          <cell r="D4922" t="str">
            <v>ФЛ</v>
          </cell>
          <cell r="G4922" t="str">
            <v>5</v>
          </cell>
          <cell r="H4922">
            <v>45.69</v>
          </cell>
          <cell r="I4922">
            <v>0</v>
          </cell>
          <cell r="J4922">
            <v>-830.64</v>
          </cell>
          <cell r="K4922">
            <v>0</v>
          </cell>
          <cell r="L4922">
            <v>0</v>
          </cell>
          <cell r="M4922">
            <v>0</v>
          </cell>
          <cell r="N4922">
            <v>0</v>
          </cell>
          <cell r="O4922">
            <v>0</v>
          </cell>
          <cell r="P4922">
            <v>-830.64</v>
          </cell>
          <cell r="Q4922">
            <v>1</v>
          </cell>
        </row>
        <row r="4923">
          <cell r="A4923" t="str">
            <v>23</v>
          </cell>
          <cell r="B4923" t="str">
            <v>07674</v>
          </cell>
          <cell r="C4923" t="str">
            <v>ООО "Форавто"</v>
          </cell>
          <cell r="D4923" t="str">
            <v>ООО</v>
          </cell>
          <cell r="G4923" t="str">
            <v>5</v>
          </cell>
          <cell r="H4923">
            <v>1546.28</v>
          </cell>
          <cell r="I4923">
            <v>1546.28</v>
          </cell>
          <cell r="J4923">
            <v>0</v>
          </cell>
          <cell r="K4923">
            <v>0</v>
          </cell>
          <cell r="L4923">
            <v>0</v>
          </cell>
          <cell r="M4923">
            <v>0</v>
          </cell>
          <cell r="N4923">
            <v>0</v>
          </cell>
          <cell r="O4923">
            <v>1546.28</v>
          </cell>
          <cell r="P4923">
            <v>0</v>
          </cell>
          <cell r="Q4923">
            <v>1</v>
          </cell>
        </row>
        <row r="4924">
          <cell r="A4924" t="str">
            <v>23</v>
          </cell>
          <cell r="B4924" t="str">
            <v>07675</v>
          </cell>
          <cell r="C4924" t="str">
            <v>ООО "Золотое руно"</v>
          </cell>
          <cell r="D4924" t="str">
            <v>ООО</v>
          </cell>
          <cell r="G4924" t="str">
            <v>5</v>
          </cell>
          <cell r="H4924">
            <v>399.5</v>
          </cell>
          <cell r="I4924">
            <v>366.66</v>
          </cell>
          <cell r="J4924">
            <v>0</v>
          </cell>
          <cell r="K4924">
            <v>0</v>
          </cell>
          <cell r="L4924">
            <v>0</v>
          </cell>
          <cell r="M4924">
            <v>0</v>
          </cell>
          <cell r="N4924">
            <v>0</v>
          </cell>
          <cell r="O4924">
            <v>366.66</v>
          </cell>
          <cell r="P4924">
            <v>0</v>
          </cell>
          <cell r="Q4924">
            <v>1</v>
          </cell>
        </row>
        <row r="4925">
          <cell r="A4925" t="str">
            <v>23</v>
          </cell>
          <cell r="B4925" t="str">
            <v>07676</v>
          </cell>
          <cell r="C4925" t="str">
            <v>ЗАО "Сибирское Инвестиционное Агенство"</v>
          </cell>
          <cell r="H4925">
            <v>0</v>
          </cell>
          <cell r="I4925">
            <v>0</v>
          </cell>
          <cell r="J4925">
            <v>0</v>
          </cell>
          <cell r="K4925">
            <v>0</v>
          </cell>
          <cell r="L4925">
            <v>0</v>
          </cell>
          <cell r="M4925">
            <v>0</v>
          </cell>
          <cell r="N4925">
            <v>0</v>
          </cell>
          <cell r="O4925">
            <v>0</v>
          </cell>
          <cell r="P4925">
            <v>0</v>
          </cell>
          <cell r="Q4925">
            <v>1</v>
          </cell>
        </row>
        <row r="4926">
          <cell r="A4926" t="str">
            <v>23</v>
          </cell>
          <cell r="B4926" t="str">
            <v>07677</v>
          </cell>
          <cell r="C4926" t="str">
            <v>ООО "Строительная компания 2"</v>
          </cell>
          <cell r="D4926" t="str">
            <v>ООО</v>
          </cell>
          <cell r="H4926">
            <v>0</v>
          </cell>
          <cell r="I4926">
            <v>0</v>
          </cell>
          <cell r="J4926">
            <v>0</v>
          </cell>
          <cell r="K4926">
            <v>0</v>
          </cell>
          <cell r="L4926">
            <v>0</v>
          </cell>
          <cell r="M4926">
            <v>0</v>
          </cell>
          <cell r="N4926">
            <v>0</v>
          </cell>
          <cell r="O4926">
            <v>0</v>
          </cell>
          <cell r="P4926">
            <v>0</v>
          </cell>
          <cell r="Q4926">
            <v>1</v>
          </cell>
        </row>
        <row r="4927">
          <cell r="A4927" t="str">
            <v>23</v>
          </cell>
          <cell r="B4927" t="str">
            <v>07678</v>
          </cell>
          <cell r="C4927" t="str">
            <v>ИП Чулисова Г.Г.</v>
          </cell>
          <cell r="D4927" t="str">
            <v>ИП</v>
          </cell>
          <cell r="G4927" t="str">
            <v>5</v>
          </cell>
          <cell r="H4927">
            <v>155.19999999999999</v>
          </cell>
          <cell r="I4927">
            <v>0</v>
          </cell>
          <cell r="J4927">
            <v>0</v>
          </cell>
          <cell r="K4927">
            <v>0</v>
          </cell>
          <cell r="L4927">
            <v>0</v>
          </cell>
          <cell r="M4927">
            <v>0</v>
          </cell>
          <cell r="N4927">
            <v>0</v>
          </cell>
          <cell r="O4927">
            <v>0</v>
          </cell>
          <cell r="P4927">
            <v>0</v>
          </cell>
          <cell r="Q4927">
            <v>1</v>
          </cell>
        </row>
        <row r="4928">
          <cell r="A4928" t="str">
            <v>23</v>
          </cell>
          <cell r="B4928" t="str">
            <v>07679</v>
          </cell>
          <cell r="C4928" t="str">
            <v>ООО "Афонтово-холдинг"</v>
          </cell>
          <cell r="D4928" t="str">
            <v>ООО</v>
          </cell>
          <cell r="G4928" t="str">
            <v>5</v>
          </cell>
          <cell r="H4928">
            <v>3165.42</v>
          </cell>
          <cell r="I4928">
            <v>3165.42</v>
          </cell>
          <cell r="J4928">
            <v>0</v>
          </cell>
          <cell r="K4928">
            <v>0</v>
          </cell>
          <cell r="L4928">
            <v>0</v>
          </cell>
          <cell r="M4928">
            <v>3165.42</v>
          </cell>
          <cell r="N4928">
            <v>0</v>
          </cell>
          <cell r="O4928">
            <v>0</v>
          </cell>
          <cell r="P4928">
            <v>0</v>
          </cell>
          <cell r="Q4928">
            <v>1</v>
          </cell>
        </row>
        <row r="4929">
          <cell r="A4929" t="str">
            <v>23</v>
          </cell>
          <cell r="B4929" t="str">
            <v>07680</v>
          </cell>
          <cell r="C4929" t="str">
            <v>ФЛ Смирнова О.Н.</v>
          </cell>
          <cell r="D4929" t="str">
            <v>ФЛ</v>
          </cell>
          <cell r="G4929" t="str">
            <v>5</v>
          </cell>
          <cell r="H4929">
            <v>99.5</v>
          </cell>
          <cell r="I4929">
            <v>85.09</v>
          </cell>
          <cell r="J4929">
            <v>0</v>
          </cell>
          <cell r="K4929">
            <v>0</v>
          </cell>
          <cell r="L4929">
            <v>0</v>
          </cell>
          <cell r="M4929">
            <v>0</v>
          </cell>
          <cell r="N4929">
            <v>0</v>
          </cell>
          <cell r="O4929">
            <v>85.09</v>
          </cell>
          <cell r="P4929">
            <v>0</v>
          </cell>
          <cell r="Q4929">
            <v>1</v>
          </cell>
        </row>
        <row r="4930">
          <cell r="A4930" t="str">
            <v>23</v>
          </cell>
          <cell r="B4930" t="str">
            <v>07681</v>
          </cell>
          <cell r="C4930" t="str">
            <v>ООО "ТАВИЛ"</v>
          </cell>
          <cell r="D4930" t="str">
            <v>ООО</v>
          </cell>
          <cell r="G4930" t="str">
            <v>5</v>
          </cell>
          <cell r="H4930">
            <v>0</v>
          </cell>
          <cell r="I4930">
            <v>0</v>
          </cell>
          <cell r="J4930">
            <v>0</v>
          </cell>
          <cell r="K4930">
            <v>0</v>
          </cell>
          <cell r="L4930">
            <v>0</v>
          </cell>
          <cell r="M4930">
            <v>0</v>
          </cell>
          <cell r="N4930">
            <v>0</v>
          </cell>
          <cell r="O4930">
            <v>0</v>
          </cell>
          <cell r="P4930">
            <v>0</v>
          </cell>
          <cell r="Q4930">
            <v>1</v>
          </cell>
        </row>
        <row r="4931">
          <cell r="A4931" t="str">
            <v>23</v>
          </cell>
          <cell r="B4931" t="str">
            <v>07682</v>
          </cell>
          <cell r="C4931" t="str">
            <v>ООО "Олви"</v>
          </cell>
          <cell r="D4931" t="str">
            <v>ООО</v>
          </cell>
          <cell r="G4931" t="str">
            <v>5</v>
          </cell>
          <cell r="H4931">
            <v>572.44000000000005</v>
          </cell>
          <cell r="I4931">
            <v>0</v>
          </cell>
          <cell r="J4931">
            <v>-117.43</v>
          </cell>
          <cell r="K4931">
            <v>0</v>
          </cell>
          <cell r="L4931">
            <v>0</v>
          </cell>
          <cell r="M4931">
            <v>572.44000000000005</v>
          </cell>
          <cell r="N4931">
            <v>0</v>
          </cell>
          <cell r="O4931">
            <v>0</v>
          </cell>
          <cell r="P4931">
            <v>-689.87</v>
          </cell>
          <cell r="Q4931">
            <v>1</v>
          </cell>
        </row>
        <row r="4932">
          <cell r="A4932" t="str">
            <v>23</v>
          </cell>
          <cell r="B4932" t="str">
            <v>07683</v>
          </cell>
          <cell r="C4932" t="str">
            <v>ФЛ Васильев Е.Н.</v>
          </cell>
          <cell r="D4932" t="str">
            <v>ФЛ</v>
          </cell>
          <cell r="G4932" t="str">
            <v>5</v>
          </cell>
          <cell r="H4932">
            <v>83.26</v>
          </cell>
          <cell r="I4932">
            <v>0</v>
          </cell>
          <cell r="J4932">
            <v>-171.8</v>
          </cell>
          <cell r="K4932">
            <v>0</v>
          </cell>
          <cell r="L4932">
            <v>0</v>
          </cell>
          <cell r="M4932">
            <v>0</v>
          </cell>
          <cell r="N4932">
            <v>0</v>
          </cell>
          <cell r="O4932">
            <v>0</v>
          </cell>
          <cell r="P4932">
            <v>-171.8</v>
          </cell>
          <cell r="Q4932">
            <v>1</v>
          </cell>
        </row>
        <row r="4933">
          <cell r="A4933" t="str">
            <v>23</v>
          </cell>
          <cell r="B4933" t="str">
            <v>07684</v>
          </cell>
          <cell r="C4933" t="str">
            <v>ООО "Новый Город"</v>
          </cell>
          <cell r="D4933" t="str">
            <v>ООО</v>
          </cell>
          <cell r="G4933" t="str">
            <v>5</v>
          </cell>
          <cell r="H4933">
            <v>60939.73</v>
          </cell>
          <cell r="I4933">
            <v>60939.73</v>
          </cell>
          <cell r="J4933">
            <v>0</v>
          </cell>
          <cell r="K4933">
            <v>0</v>
          </cell>
          <cell r="L4933">
            <v>0</v>
          </cell>
          <cell r="M4933">
            <v>0</v>
          </cell>
          <cell r="N4933">
            <v>0</v>
          </cell>
          <cell r="O4933">
            <v>60939.73</v>
          </cell>
          <cell r="P4933">
            <v>0</v>
          </cell>
          <cell r="Q4933">
            <v>1</v>
          </cell>
        </row>
        <row r="4934">
          <cell r="A4934" t="str">
            <v>23</v>
          </cell>
          <cell r="B4934" t="str">
            <v>07685</v>
          </cell>
          <cell r="C4934" t="str">
            <v>ООО "ФДА"</v>
          </cell>
          <cell r="D4934" t="str">
            <v>ООО</v>
          </cell>
          <cell r="G4934" t="str">
            <v>5</v>
          </cell>
          <cell r="H4934">
            <v>166.52</v>
          </cell>
          <cell r="I4934">
            <v>0</v>
          </cell>
          <cell r="J4934">
            <v>-83.7</v>
          </cell>
          <cell r="K4934">
            <v>0</v>
          </cell>
          <cell r="L4934">
            <v>0</v>
          </cell>
          <cell r="M4934">
            <v>200</v>
          </cell>
          <cell r="N4934">
            <v>0</v>
          </cell>
          <cell r="O4934">
            <v>0</v>
          </cell>
          <cell r="P4934">
            <v>-283.7</v>
          </cell>
          <cell r="Q4934">
            <v>1</v>
          </cell>
        </row>
        <row r="4935">
          <cell r="A4935" t="str">
            <v>23</v>
          </cell>
          <cell r="B4935" t="str">
            <v>07686</v>
          </cell>
          <cell r="C4935" t="str">
            <v>ИП Нелюбин В.С.</v>
          </cell>
          <cell r="D4935" t="str">
            <v>ИП</v>
          </cell>
          <cell r="G4935" t="str">
            <v>5</v>
          </cell>
          <cell r="H4935">
            <v>148.78</v>
          </cell>
          <cell r="I4935">
            <v>0</v>
          </cell>
          <cell r="J4935">
            <v>0</v>
          </cell>
          <cell r="K4935">
            <v>0</v>
          </cell>
          <cell r="L4935">
            <v>0</v>
          </cell>
          <cell r="M4935">
            <v>0</v>
          </cell>
          <cell r="N4935">
            <v>0</v>
          </cell>
          <cell r="O4935">
            <v>0</v>
          </cell>
          <cell r="P4935">
            <v>0</v>
          </cell>
          <cell r="Q4935">
            <v>1</v>
          </cell>
        </row>
        <row r="4936">
          <cell r="A4936" t="str">
            <v>23</v>
          </cell>
          <cell r="B4936" t="str">
            <v>07687</v>
          </cell>
          <cell r="C4936" t="str">
            <v>ООО "ПартнерСтрой"</v>
          </cell>
          <cell r="D4936" t="str">
            <v>ООО</v>
          </cell>
          <cell r="G4936" t="str">
            <v>5</v>
          </cell>
          <cell r="H4936">
            <v>2057.73</v>
          </cell>
          <cell r="I4936">
            <v>2057.73</v>
          </cell>
          <cell r="J4936">
            <v>0</v>
          </cell>
          <cell r="K4936">
            <v>0</v>
          </cell>
          <cell r="L4936">
            <v>0</v>
          </cell>
          <cell r="M4936">
            <v>2057.73</v>
          </cell>
          <cell r="N4936">
            <v>0</v>
          </cell>
          <cell r="O4936">
            <v>0</v>
          </cell>
          <cell r="P4936">
            <v>0</v>
          </cell>
          <cell r="Q4936">
            <v>1</v>
          </cell>
        </row>
        <row r="4937">
          <cell r="A4937" t="str">
            <v>23</v>
          </cell>
          <cell r="B4937" t="str">
            <v>07688</v>
          </cell>
          <cell r="C4937" t="str">
            <v>ФЛ Земсков В.В.</v>
          </cell>
          <cell r="D4937" t="str">
            <v>ФЛ</v>
          </cell>
          <cell r="G4937" t="str">
            <v>5</v>
          </cell>
          <cell r="H4937">
            <v>624.37</v>
          </cell>
          <cell r="I4937">
            <v>224.05</v>
          </cell>
          <cell r="J4937">
            <v>0</v>
          </cell>
          <cell r="K4937">
            <v>0</v>
          </cell>
          <cell r="L4937">
            <v>0</v>
          </cell>
          <cell r="M4937">
            <v>0</v>
          </cell>
          <cell r="N4937">
            <v>0</v>
          </cell>
          <cell r="O4937">
            <v>224.05</v>
          </cell>
          <cell r="P4937">
            <v>0</v>
          </cell>
          <cell r="Q4937">
            <v>1</v>
          </cell>
        </row>
        <row r="4938">
          <cell r="A4938" t="str">
            <v>23</v>
          </cell>
          <cell r="B4938" t="str">
            <v>07689</v>
          </cell>
          <cell r="C4938" t="str">
            <v>ИП Яновицкая С.Б.</v>
          </cell>
          <cell r="D4938" t="str">
            <v>ИП</v>
          </cell>
          <cell r="G4938" t="str">
            <v>5</v>
          </cell>
          <cell r="H4938">
            <v>71.37</v>
          </cell>
          <cell r="I4938">
            <v>40.32</v>
          </cell>
          <cell r="J4938">
            <v>0</v>
          </cell>
          <cell r="K4938">
            <v>0</v>
          </cell>
          <cell r="L4938">
            <v>0</v>
          </cell>
          <cell r="M4938">
            <v>0</v>
          </cell>
          <cell r="N4938">
            <v>0</v>
          </cell>
          <cell r="O4938">
            <v>40.32</v>
          </cell>
          <cell r="P4938">
            <v>0</v>
          </cell>
          <cell r="Q4938">
            <v>1</v>
          </cell>
        </row>
        <row r="4939">
          <cell r="A4939" t="str">
            <v>23</v>
          </cell>
          <cell r="B4939" t="str">
            <v>07690</v>
          </cell>
          <cell r="C4939" t="str">
            <v>.Л.Мифтахов Э.Р.</v>
          </cell>
          <cell r="D4939" t="str">
            <v>ФЛ</v>
          </cell>
          <cell r="G4939" t="str">
            <v>5</v>
          </cell>
          <cell r="H4939">
            <v>17.37</v>
          </cell>
          <cell r="I4939">
            <v>0</v>
          </cell>
          <cell r="J4939">
            <v>-601.75</v>
          </cell>
          <cell r="K4939">
            <v>0</v>
          </cell>
          <cell r="L4939">
            <v>0</v>
          </cell>
          <cell r="M4939">
            <v>0</v>
          </cell>
          <cell r="N4939">
            <v>0</v>
          </cell>
          <cell r="O4939">
            <v>0</v>
          </cell>
          <cell r="P4939">
            <v>-601.75</v>
          </cell>
          <cell r="Q4939">
            <v>1</v>
          </cell>
        </row>
        <row r="4940">
          <cell r="A4940" t="str">
            <v>23</v>
          </cell>
          <cell r="B4940" t="str">
            <v>07691</v>
          </cell>
          <cell r="C4940" t="str">
            <v>ФЛ Барсегян О.П.</v>
          </cell>
          <cell r="D4940" t="str">
            <v>ФЛ</v>
          </cell>
          <cell r="H4940">
            <v>0</v>
          </cell>
          <cell r="I4940">
            <v>0</v>
          </cell>
          <cell r="J4940">
            <v>0</v>
          </cell>
          <cell r="K4940">
            <v>0</v>
          </cell>
          <cell r="L4940">
            <v>0</v>
          </cell>
          <cell r="M4940">
            <v>0</v>
          </cell>
          <cell r="N4940">
            <v>0</v>
          </cell>
          <cell r="O4940">
            <v>0</v>
          </cell>
          <cell r="P4940">
            <v>0</v>
          </cell>
          <cell r="Q4940">
            <v>1</v>
          </cell>
        </row>
        <row r="4941">
          <cell r="A4941" t="str">
            <v>23</v>
          </cell>
          <cell r="B4941" t="str">
            <v>07692</v>
          </cell>
          <cell r="C4941" t="str">
            <v>ФЛ Ким И.В.</v>
          </cell>
          <cell r="D4941" t="str">
            <v>ФЛ</v>
          </cell>
          <cell r="G4941" t="str">
            <v>5</v>
          </cell>
          <cell r="H4941">
            <v>93.08</v>
          </cell>
          <cell r="I4941">
            <v>0</v>
          </cell>
          <cell r="J4941">
            <v>-320.76</v>
          </cell>
          <cell r="K4941">
            <v>0</v>
          </cell>
          <cell r="L4941">
            <v>0</v>
          </cell>
          <cell r="M4941">
            <v>0</v>
          </cell>
          <cell r="N4941">
            <v>0</v>
          </cell>
          <cell r="O4941">
            <v>0</v>
          </cell>
          <cell r="P4941">
            <v>-320.76</v>
          </cell>
          <cell r="Q4941">
            <v>0</v>
          </cell>
        </row>
        <row r="4942">
          <cell r="A4942" t="str">
            <v>23</v>
          </cell>
          <cell r="B4942" t="str">
            <v>07693</v>
          </cell>
          <cell r="C4942" t="str">
            <v>ФЛ Самарина И.Н.</v>
          </cell>
          <cell r="D4942" t="str">
            <v>ФЛ</v>
          </cell>
          <cell r="G4942" t="str">
            <v>5</v>
          </cell>
          <cell r="H4942">
            <v>135.37</v>
          </cell>
          <cell r="I4942">
            <v>135.37</v>
          </cell>
          <cell r="J4942">
            <v>0</v>
          </cell>
          <cell r="K4942">
            <v>0</v>
          </cell>
          <cell r="L4942">
            <v>0</v>
          </cell>
          <cell r="M4942">
            <v>135.37</v>
          </cell>
          <cell r="N4942">
            <v>0</v>
          </cell>
          <cell r="O4942">
            <v>0</v>
          </cell>
          <cell r="P4942">
            <v>0</v>
          </cell>
          <cell r="Q4942">
            <v>1</v>
          </cell>
        </row>
        <row r="4943">
          <cell r="A4943" t="str">
            <v>23</v>
          </cell>
          <cell r="B4943" t="str">
            <v>07694</v>
          </cell>
          <cell r="C4943" t="str">
            <v>ФЛ Елистратов А.В.</v>
          </cell>
          <cell r="D4943" t="str">
            <v>ФЛ</v>
          </cell>
          <cell r="G4943" t="str">
            <v>5</v>
          </cell>
          <cell r="H4943">
            <v>211.08</v>
          </cell>
          <cell r="I4943">
            <v>211.08</v>
          </cell>
          <cell r="J4943">
            <v>0</v>
          </cell>
          <cell r="K4943">
            <v>0</v>
          </cell>
          <cell r="L4943">
            <v>0</v>
          </cell>
          <cell r="M4943">
            <v>0</v>
          </cell>
          <cell r="N4943">
            <v>0</v>
          </cell>
          <cell r="O4943">
            <v>211.08</v>
          </cell>
          <cell r="P4943">
            <v>0</v>
          </cell>
          <cell r="Q4943">
            <v>1</v>
          </cell>
        </row>
        <row r="4944">
          <cell r="A4944" t="str">
            <v>23</v>
          </cell>
          <cell r="B4944" t="str">
            <v>07695</v>
          </cell>
          <cell r="C4944" t="str">
            <v>ООО"Поларис"</v>
          </cell>
          <cell r="D4944" t="str">
            <v>ООО</v>
          </cell>
          <cell r="G4944" t="str">
            <v>5</v>
          </cell>
          <cell r="H4944">
            <v>202.01</v>
          </cell>
          <cell r="I4944">
            <v>202.01</v>
          </cell>
          <cell r="J4944">
            <v>0</v>
          </cell>
          <cell r="K4944">
            <v>0</v>
          </cell>
          <cell r="L4944">
            <v>0</v>
          </cell>
          <cell r="M4944">
            <v>0</v>
          </cell>
          <cell r="N4944">
            <v>0</v>
          </cell>
          <cell r="O4944">
            <v>202.01</v>
          </cell>
          <cell r="P4944">
            <v>0</v>
          </cell>
          <cell r="Q4944">
            <v>1</v>
          </cell>
        </row>
        <row r="4945">
          <cell r="A4945" t="str">
            <v>23</v>
          </cell>
          <cell r="B4945" t="str">
            <v>07696</v>
          </cell>
          <cell r="C4945" t="str">
            <v>ФЛ Никитюк М.С.,Северин Д.Д.</v>
          </cell>
          <cell r="D4945" t="str">
            <v>ФЛ</v>
          </cell>
          <cell r="G4945" t="str">
            <v>5</v>
          </cell>
          <cell r="H4945">
            <v>126.87</v>
          </cell>
          <cell r="I4945">
            <v>0</v>
          </cell>
          <cell r="J4945">
            <v>-619.39</v>
          </cell>
          <cell r="K4945">
            <v>0</v>
          </cell>
          <cell r="L4945">
            <v>0</v>
          </cell>
          <cell r="M4945">
            <v>0</v>
          </cell>
          <cell r="N4945">
            <v>0</v>
          </cell>
          <cell r="O4945">
            <v>0</v>
          </cell>
          <cell r="P4945">
            <v>-619.39</v>
          </cell>
          <cell r="Q4945">
            <v>1</v>
          </cell>
        </row>
        <row r="4946">
          <cell r="A4946" t="str">
            <v>23</v>
          </cell>
          <cell r="B4946" t="str">
            <v>07697</v>
          </cell>
          <cell r="C4946" t="str">
            <v>ФЛ Барсегян О.П., Габриелян Г.П.</v>
          </cell>
          <cell r="D4946" t="str">
            <v>ФЛ</v>
          </cell>
          <cell r="G4946" t="str">
            <v>5</v>
          </cell>
          <cell r="H4946">
            <v>118.94</v>
          </cell>
          <cell r="I4946">
            <v>54.63</v>
          </cell>
          <cell r="J4946">
            <v>0</v>
          </cell>
          <cell r="K4946">
            <v>344.94</v>
          </cell>
          <cell r="L4946">
            <v>0</v>
          </cell>
          <cell r="M4946">
            <v>0</v>
          </cell>
          <cell r="N4946">
            <v>0</v>
          </cell>
          <cell r="O4946">
            <v>54.63</v>
          </cell>
          <cell r="P4946">
            <v>0</v>
          </cell>
          <cell r="Q4946">
            <v>1</v>
          </cell>
        </row>
        <row r="4947">
          <cell r="A4947" t="str">
            <v>23</v>
          </cell>
          <cell r="B4947" t="str">
            <v>07698</v>
          </cell>
          <cell r="C4947" t="str">
            <v>ФЛ Гетто В.Г.,Хустик А.Ю.</v>
          </cell>
          <cell r="D4947" t="str">
            <v>ФЛ</v>
          </cell>
          <cell r="H4947">
            <v>0</v>
          </cell>
          <cell r="I4947">
            <v>0</v>
          </cell>
          <cell r="J4947">
            <v>0</v>
          </cell>
          <cell r="K4947">
            <v>0</v>
          </cell>
          <cell r="L4947">
            <v>0</v>
          </cell>
          <cell r="M4947">
            <v>0</v>
          </cell>
          <cell r="N4947">
            <v>0</v>
          </cell>
          <cell r="O4947">
            <v>0</v>
          </cell>
          <cell r="P4947">
            <v>0</v>
          </cell>
          <cell r="Q4947">
            <v>1</v>
          </cell>
        </row>
        <row r="4948">
          <cell r="A4948" t="str">
            <v>23</v>
          </cell>
          <cell r="B4948" t="str">
            <v>07699</v>
          </cell>
          <cell r="C4948" t="str">
            <v>ФЛ Филиппович В.В.</v>
          </cell>
          <cell r="D4948" t="str">
            <v>ФЛ</v>
          </cell>
          <cell r="G4948" t="str">
            <v>5</v>
          </cell>
          <cell r="H4948">
            <v>1393.91</v>
          </cell>
          <cell r="I4948">
            <v>4902.75</v>
          </cell>
          <cell r="J4948">
            <v>0</v>
          </cell>
          <cell r="K4948">
            <v>0</v>
          </cell>
          <cell r="L4948">
            <v>0</v>
          </cell>
          <cell r="M4948">
            <v>0</v>
          </cell>
          <cell r="N4948">
            <v>0</v>
          </cell>
          <cell r="O4948">
            <v>4902.75</v>
          </cell>
          <cell r="P4948">
            <v>0</v>
          </cell>
          <cell r="Q4948">
            <v>1</v>
          </cell>
        </row>
        <row r="4949">
          <cell r="A4949" t="str">
            <v>23</v>
          </cell>
          <cell r="B4949" t="str">
            <v>07700</v>
          </cell>
          <cell r="C4949" t="str">
            <v>ФЛ Ширай Л.А.</v>
          </cell>
          <cell r="D4949" t="str">
            <v>ФЛ</v>
          </cell>
          <cell r="G4949" t="str">
            <v>5</v>
          </cell>
          <cell r="H4949">
            <v>199</v>
          </cell>
          <cell r="I4949">
            <v>199</v>
          </cell>
          <cell r="J4949">
            <v>0</v>
          </cell>
          <cell r="K4949">
            <v>0</v>
          </cell>
          <cell r="L4949">
            <v>0</v>
          </cell>
          <cell r="M4949">
            <v>199</v>
          </cell>
          <cell r="N4949">
            <v>0</v>
          </cell>
          <cell r="O4949">
            <v>0</v>
          </cell>
          <cell r="P4949">
            <v>0</v>
          </cell>
          <cell r="Q4949">
            <v>1</v>
          </cell>
        </row>
        <row r="4950">
          <cell r="A4950" t="str">
            <v>23</v>
          </cell>
          <cell r="B4950" t="str">
            <v>07701</v>
          </cell>
          <cell r="C4950" t="str">
            <v>ФЛ Голубенко А.В.</v>
          </cell>
          <cell r="D4950" t="str">
            <v>ФЛ</v>
          </cell>
          <cell r="H4950">
            <v>0</v>
          </cell>
          <cell r="I4950">
            <v>0</v>
          </cell>
          <cell r="J4950">
            <v>0</v>
          </cell>
          <cell r="K4950">
            <v>0</v>
          </cell>
          <cell r="L4950">
            <v>0</v>
          </cell>
          <cell r="M4950">
            <v>0</v>
          </cell>
          <cell r="N4950">
            <v>0</v>
          </cell>
          <cell r="O4950">
            <v>0</v>
          </cell>
          <cell r="P4950">
            <v>0</v>
          </cell>
          <cell r="Q4950">
            <v>0</v>
          </cell>
        </row>
        <row r="4951">
          <cell r="A4951" t="str">
            <v>23</v>
          </cell>
          <cell r="B4951" t="str">
            <v>07703</v>
          </cell>
          <cell r="C4951" t="str">
            <v>ООО"ПродТорг"</v>
          </cell>
          <cell r="D4951" t="str">
            <v>ООО</v>
          </cell>
          <cell r="G4951" t="str">
            <v>5</v>
          </cell>
          <cell r="H4951">
            <v>206.36</v>
          </cell>
          <cell r="I4951">
            <v>182.57</v>
          </cell>
          <cell r="J4951">
            <v>0</v>
          </cell>
          <cell r="K4951">
            <v>0</v>
          </cell>
          <cell r="L4951">
            <v>0</v>
          </cell>
          <cell r="M4951">
            <v>0</v>
          </cell>
          <cell r="N4951">
            <v>0</v>
          </cell>
          <cell r="O4951">
            <v>182.57</v>
          </cell>
          <cell r="P4951">
            <v>0</v>
          </cell>
          <cell r="Q4951">
            <v>1</v>
          </cell>
        </row>
        <row r="4952">
          <cell r="A4952" t="str">
            <v>23</v>
          </cell>
          <cell r="B4952" t="str">
            <v>07704</v>
          </cell>
          <cell r="C4952" t="str">
            <v>ИП Сугоракова Т.А.</v>
          </cell>
          <cell r="D4952" t="str">
            <v>ИП</v>
          </cell>
          <cell r="G4952" t="str">
            <v>5</v>
          </cell>
          <cell r="H4952">
            <v>945.7</v>
          </cell>
          <cell r="I4952">
            <v>945.7</v>
          </cell>
          <cell r="J4952">
            <v>0</v>
          </cell>
          <cell r="K4952">
            <v>0</v>
          </cell>
          <cell r="L4952">
            <v>0</v>
          </cell>
          <cell r="M4952">
            <v>0</v>
          </cell>
          <cell r="N4952">
            <v>0</v>
          </cell>
          <cell r="O4952">
            <v>945.7</v>
          </cell>
          <cell r="P4952">
            <v>0</v>
          </cell>
          <cell r="Q4952">
            <v>1</v>
          </cell>
        </row>
        <row r="4953">
          <cell r="A4953" t="str">
            <v>23</v>
          </cell>
          <cell r="B4953" t="str">
            <v>07705</v>
          </cell>
          <cell r="C4953" t="str">
            <v>ФЛ Векшин А.С.</v>
          </cell>
          <cell r="D4953" t="str">
            <v>ФЛ</v>
          </cell>
          <cell r="G4953" t="str">
            <v>5</v>
          </cell>
          <cell r="H4953">
            <v>47.58</v>
          </cell>
          <cell r="I4953">
            <v>0</v>
          </cell>
          <cell r="J4953">
            <v>-416.73</v>
          </cell>
          <cell r="K4953">
            <v>0</v>
          </cell>
          <cell r="L4953">
            <v>0</v>
          </cell>
          <cell r="M4953">
            <v>0</v>
          </cell>
          <cell r="N4953">
            <v>0</v>
          </cell>
          <cell r="O4953">
            <v>0</v>
          </cell>
          <cell r="P4953">
            <v>-416.73</v>
          </cell>
          <cell r="Q4953">
            <v>1</v>
          </cell>
        </row>
        <row r="4954">
          <cell r="A4954" t="str">
            <v>23</v>
          </cell>
          <cell r="B4954" t="str">
            <v>07706</v>
          </cell>
          <cell r="C4954" t="str">
            <v>ООО"Винскай"</v>
          </cell>
          <cell r="D4954" t="str">
            <v>ООО</v>
          </cell>
          <cell r="G4954" t="str">
            <v>5</v>
          </cell>
          <cell r="H4954">
            <v>217.5</v>
          </cell>
          <cell r="I4954">
            <v>0</v>
          </cell>
          <cell r="J4954">
            <v>-282.5</v>
          </cell>
          <cell r="K4954">
            <v>0</v>
          </cell>
          <cell r="L4954">
            <v>0</v>
          </cell>
          <cell r="M4954">
            <v>0</v>
          </cell>
          <cell r="N4954">
            <v>0</v>
          </cell>
          <cell r="O4954">
            <v>0</v>
          </cell>
          <cell r="P4954">
            <v>-282.5</v>
          </cell>
          <cell r="Q4954">
            <v>1</v>
          </cell>
        </row>
        <row r="4955">
          <cell r="A4955" t="str">
            <v>23</v>
          </cell>
          <cell r="B4955" t="str">
            <v>07707</v>
          </cell>
          <cell r="C4955" t="str">
            <v>ФЛ Халатян П.А.</v>
          </cell>
          <cell r="D4955" t="str">
            <v>ФЛ</v>
          </cell>
          <cell r="G4955" t="str">
            <v>5</v>
          </cell>
          <cell r="H4955">
            <v>35.69</v>
          </cell>
          <cell r="I4955">
            <v>47.59</v>
          </cell>
          <cell r="J4955">
            <v>0</v>
          </cell>
          <cell r="K4955">
            <v>0</v>
          </cell>
          <cell r="L4955">
            <v>0</v>
          </cell>
          <cell r="M4955">
            <v>0</v>
          </cell>
          <cell r="N4955">
            <v>0</v>
          </cell>
          <cell r="O4955">
            <v>47.59</v>
          </cell>
          <cell r="P4955">
            <v>0</v>
          </cell>
          <cell r="Q4955">
            <v>1</v>
          </cell>
        </row>
        <row r="4956">
          <cell r="A4956" t="str">
            <v>23</v>
          </cell>
          <cell r="B4956" t="str">
            <v>07708</v>
          </cell>
          <cell r="C4956" t="str">
            <v>ИП Байларбеков М.К.</v>
          </cell>
          <cell r="D4956" t="str">
            <v>ИП</v>
          </cell>
          <cell r="G4956" t="str">
            <v>5</v>
          </cell>
          <cell r="H4956">
            <v>35.69</v>
          </cell>
          <cell r="I4956">
            <v>0</v>
          </cell>
          <cell r="J4956">
            <v>-28.62</v>
          </cell>
          <cell r="K4956">
            <v>0</v>
          </cell>
          <cell r="L4956">
            <v>0</v>
          </cell>
          <cell r="M4956">
            <v>0</v>
          </cell>
          <cell r="N4956">
            <v>0</v>
          </cell>
          <cell r="O4956">
            <v>0</v>
          </cell>
          <cell r="P4956">
            <v>-28.62</v>
          </cell>
          <cell r="Q4956">
            <v>1</v>
          </cell>
        </row>
        <row r="4957">
          <cell r="A4957" t="str">
            <v>23</v>
          </cell>
          <cell r="B4957" t="str">
            <v>07709</v>
          </cell>
          <cell r="C4957" t="str">
            <v>Войсковая часть 2660</v>
          </cell>
          <cell r="D4957" t="str">
            <v>МВД</v>
          </cell>
          <cell r="F4957" t="str">
            <v>0</v>
          </cell>
          <cell r="G4957" t="str">
            <v>Ф</v>
          </cell>
          <cell r="H4957">
            <v>48846.720000000001</v>
          </cell>
          <cell r="I4957">
            <v>48846.720000000001</v>
          </cell>
          <cell r="J4957">
            <v>0</v>
          </cell>
          <cell r="K4957">
            <v>11676.72</v>
          </cell>
          <cell r="L4957">
            <v>0</v>
          </cell>
          <cell r="M4957">
            <v>0</v>
          </cell>
          <cell r="N4957">
            <v>0</v>
          </cell>
          <cell r="O4957">
            <v>48846.720000000001</v>
          </cell>
          <cell r="P4957">
            <v>0</v>
          </cell>
          <cell r="Q4957">
            <v>2</v>
          </cell>
        </row>
        <row r="4958">
          <cell r="A4958" t="str">
            <v>23</v>
          </cell>
          <cell r="B4958" t="str">
            <v>07710</v>
          </cell>
          <cell r="C4958" t="str">
            <v>ООО"Восток плюс"</v>
          </cell>
          <cell r="D4958" t="str">
            <v>ООО</v>
          </cell>
          <cell r="H4958">
            <v>24365.01</v>
          </cell>
          <cell r="I4958">
            <v>10894.89</v>
          </cell>
          <cell r="J4958">
            <v>0</v>
          </cell>
          <cell r="K4958">
            <v>0</v>
          </cell>
          <cell r="L4958">
            <v>0</v>
          </cell>
          <cell r="M4958">
            <v>0</v>
          </cell>
          <cell r="N4958">
            <v>0</v>
          </cell>
          <cell r="O4958">
            <v>10894.89</v>
          </cell>
          <cell r="P4958">
            <v>0</v>
          </cell>
          <cell r="Q4958">
            <v>1</v>
          </cell>
        </row>
        <row r="4959">
          <cell r="A4959" t="str">
            <v>23</v>
          </cell>
          <cell r="B4959" t="str">
            <v>07711</v>
          </cell>
          <cell r="C4959" t="str">
            <v>ФЛ Вискунова Л.В.</v>
          </cell>
          <cell r="D4959" t="str">
            <v>ФЛ</v>
          </cell>
          <cell r="G4959" t="str">
            <v>5</v>
          </cell>
          <cell r="H4959">
            <v>127.82</v>
          </cell>
          <cell r="I4959">
            <v>127.82</v>
          </cell>
          <cell r="J4959">
            <v>0</v>
          </cell>
          <cell r="K4959">
            <v>0</v>
          </cell>
          <cell r="L4959">
            <v>0</v>
          </cell>
          <cell r="M4959">
            <v>0</v>
          </cell>
          <cell r="N4959">
            <v>0</v>
          </cell>
          <cell r="O4959">
            <v>127.82</v>
          </cell>
          <cell r="P4959">
            <v>0</v>
          </cell>
          <cell r="Q4959">
            <v>1</v>
          </cell>
        </row>
        <row r="4960">
          <cell r="A4960" t="str">
            <v>23</v>
          </cell>
          <cell r="B4960" t="str">
            <v>07713</v>
          </cell>
          <cell r="C4960" t="str">
            <v>...ИП Науменко Е.Н.</v>
          </cell>
          <cell r="D4960" t="str">
            <v>ИП</v>
          </cell>
          <cell r="G4960" t="str">
            <v>5</v>
          </cell>
          <cell r="H4960">
            <v>11.9</v>
          </cell>
          <cell r="I4960">
            <v>0</v>
          </cell>
          <cell r="J4960">
            <v>-88.1</v>
          </cell>
          <cell r="K4960">
            <v>0</v>
          </cell>
          <cell r="L4960">
            <v>0</v>
          </cell>
          <cell r="M4960">
            <v>0</v>
          </cell>
          <cell r="N4960">
            <v>0</v>
          </cell>
          <cell r="O4960">
            <v>0</v>
          </cell>
          <cell r="P4960">
            <v>-88.1</v>
          </cell>
          <cell r="Q4960">
            <v>0</v>
          </cell>
        </row>
        <row r="4961">
          <cell r="A4961" t="str">
            <v>23</v>
          </cell>
          <cell r="B4961" t="str">
            <v>07715</v>
          </cell>
          <cell r="C4961" t="str">
            <v>ООО "Даурия"</v>
          </cell>
          <cell r="D4961" t="str">
            <v>ООО</v>
          </cell>
          <cell r="G4961" t="str">
            <v>5</v>
          </cell>
          <cell r="H4961">
            <v>0</v>
          </cell>
          <cell r="I4961">
            <v>0</v>
          </cell>
          <cell r="J4961">
            <v>0</v>
          </cell>
          <cell r="K4961">
            <v>0</v>
          </cell>
          <cell r="L4961">
            <v>0</v>
          </cell>
          <cell r="M4961">
            <v>0</v>
          </cell>
          <cell r="N4961">
            <v>0</v>
          </cell>
          <cell r="O4961">
            <v>0</v>
          </cell>
          <cell r="P4961">
            <v>0</v>
          </cell>
          <cell r="Q4961">
            <v>0</v>
          </cell>
        </row>
        <row r="4962">
          <cell r="A4962" t="str">
            <v>23</v>
          </cell>
          <cell r="B4962" t="str">
            <v>07716</v>
          </cell>
          <cell r="C4962" t="str">
            <v>ФЛ Радченко М.Ю.</v>
          </cell>
          <cell r="D4962" t="str">
            <v>ФЛ</v>
          </cell>
          <cell r="G4962" t="str">
            <v>5</v>
          </cell>
          <cell r="H4962">
            <v>109.5</v>
          </cell>
          <cell r="I4962">
            <v>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  <cell r="Q4962">
            <v>0</v>
          </cell>
        </row>
        <row r="4963">
          <cell r="A4963" t="str">
            <v>23</v>
          </cell>
          <cell r="B4963" t="str">
            <v>07717</v>
          </cell>
          <cell r="C4963" t="str">
            <v>ФЛ Аверченко И.В.</v>
          </cell>
          <cell r="D4963" t="str">
            <v>ФЛ</v>
          </cell>
          <cell r="G4963" t="str">
            <v>5</v>
          </cell>
          <cell r="H4963">
            <v>193.9</v>
          </cell>
          <cell r="I4963">
            <v>0</v>
          </cell>
          <cell r="J4963">
            <v>0</v>
          </cell>
          <cell r="K4963">
            <v>0</v>
          </cell>
          <cell r="L4963">
            <v>0</v>
          </cell>
          <cell r="M4963">
            <v>0</v>
          </cell>
          <cell r="N4963">
            <v>0</v>
          </cell>
          <cell r="O4963">
            <v>0</v>
          </cell>
          <cell r="P4963">
            <v>0</v>
          </cell>
          <cell r="Q4963">
            <v>1</v>
          </cell>
        </row>
        <row r="4964">
          <cell r="A4964" t="str">
            <v>23</v>
          </cell>
          <cell r="B4964" t="str">
            <v>07718</v>
          </cell>
          <cell r="C4964" t="str">
            <v>ИП Занчурин Е.В.</v>
          </cell>
          <cell r="D4964" t="str">
            <v>ИП</v>
          </cell>
          <cell r="H4964">
            <v>0</v>
          </cell>
          <cell r="I4964">
            <v>0</v>
          </cell>
          <cell r="J4964">
            <v>0</v>
          </cell>
          <cell r="K4964">
            <v>0</v>
          </cell>
          <cell r="L4964">
            <v>0</v>
          </cell>
          <cell r="M4964">
            <v>0</v>
          </cell>
          <cell r="N4964">
            <v>0</v>
          </cell>
          <cell r="O4964">
            <v>0</v>
          </cell>
          <cell r="P4964">
            <v>0</v>
          </cell>
          <cell r="Q4964">
            <v>1</v>
          </cell>
        </row>
        <row r="4965">
          <cell r="A4965" t="str">
            <v>23</v>
          </cell>
          <cell r="B4965" t="str">
            <v>07719</v>
          </cell>
          <cell r="C4965" t="str">
            <v>НП "СДСРК"</v>
          </cell>
          <cell r="G4965" t="str">
            <v>5</v>
          </cell>
          <cell r="H4965">
            <v>4924.28</v>
          </cell>
          <cell r="I4965">
            <v>4924.28</v>
          </cell>
          <cell r="J4965">
            <v>0</v>
          </cell>
          <cell r="K4965">
            <v>0</v>
          </cell>
          <cell r="L4965">
            <v>0</v>
          </cell>
          <cell r="M4965">
            <v>4924.28</v>
          </cell>
          <cell r="N4965">
            <v>0</v>
          </cell>
          <cell r="O4965">
            <v>0</v>
          </cell>
          <cell r="P4965">
            <v>0</v>
          </cell>
          <cell r="Q4965">
            <v>2</v>
          </cell>
        </row>
        <row r="4966">
          <cell r="A4966" t="str">
            <v>23</v>
          </cell>
          <cell r="B4966" t="str">
            <v>07720</v>
          </cell>
          <cell r="C4966" t="str">
            <v>ООО "Торговая компания СибТара"</v>
          </cell>
          <cell r="D4966" t="str">
            <v>ООО</v>
          </cell>
          <cell r="H4966">
            <v>0</v>
          </cell>
          <cell r="I4966">
            <v>0</v>
          </cell>
          <cell r="J4966">
            <v>0</v>
          </cell>
          <cell r="K4966">
            <v>0</v>
          </cell>
          <cell r="L4966">
            <v>0</v>
          </cell>
          <cell r="M4966">
            <v>0</v>
          </cell>
          <cell r="N4966">
            <v>0</v>
          </cell>
          <cell r="O4966">
            <v>0</v>
          </cell>
          <cell r="P4966">
            <v>0</v>
          </cell>
          <cell r="Q4966">
            <v>0</v>
          </cell>
        </row>
        <row r="4967">
          <cell r="A4967" t="str">
            <v>23</v>
          </cell>
          <cell r="B4967" t="str">
            <v>07721</v>
          </cell>
          <cell r="C4967" t="str">
            <v>ФЛ Бушкова В.В.</v>
          </cell>
          <cell r="D4967" t="str">
            <v>ФЛ</v>
          </cell>
          <cell r="H4967">
            <v>76.650000000000006</v>
          </cell>
          <cell r="I4967">
            <v>76.650000000000006</v>
          </cell>
          <cell r="J4967">
            <v>0</v>
          </cell>
          <cell r="K4967">
            <v>0</v>
          </cell>
          <cell r="L4967">
            <v>0</v>
          </cell>
          <cell r="M4967">
            <v>0</v>
          </cell>
          <cell r="N4967">
            <v>0</v>
          </cell>
          <cell r="O4967">
            <v>76.650000000000006</v>
          </cell>
          <cell r="P4967">
            <v>0</v>
          </cell>
          <cell r="Q4967">
            <v>0</v>
          </cell>
        </row>
        <row r="4968">
          <cell r="A4968" t="str">
            <v>23</v>
          </cell>
          <cell r="B4968" t="str">
            <v>07723</v>
          </cell>
          <cell r="C4968" t="str">
            <v>МУК "Централизованная клубная система"</v>
          </cell>
          <cell r="H4968">
            <v>0</v>
          </cell>
          <cell r="I4968">
            <v>0</v>
          </cell>
          <cell r="J4968">
            <v>0</v>
          </cell>
          <cell r="K4968">
            <v>0</v>
          </cell>
          <cell r="L4968">
            <v>0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  <cell r="Q4968">
            <v>0</v>
          </cell>
        </row>
        <row r="4969">
          <cell r="A4969" t="str">
            <v>23</v>
          </cell>
          <cell r="B4969" t="str">
            <v>07724</v>
          </cell>
          <cell r="C4969" t="str">
            <v>Местн. правосл. религизн. орг-ия "Трехсвятит. церковь"</v>
          </cell>
          <cell r="H4969">
            <v>0</v>
          </cell>
          <cell r="I4969">
            <v>0</v>
          </cell>
          <cell r="J4969">
            <v>0</v>
          </cell>
          <cell r="K4969">
            <v>0</v>
          </cell>
          <cell r="L4969">
            <v>0</v>
          </cell>
          <cell r="M4969">
            <v>0</v>
          </cell>
          <cell r="N4969">
            <v>0</v>
          </cell>
          <cell r="O4969">
            <v>0</v>
          </cell>
          <cell r="P4969">
            <v>0</v>
          </cell>
          <cell r="Q4969">
            <v>0</v>
          </cell>
        </row>
        <row r="4970">
          <cell r="A4970" t="str">
            <v>23</v>
          </cell>
          <cell r="B4970" t="str">
            <v>07726</v>
          </cell>
          <cell r="C4970" t="str">
            <v>ИП Дубровская А.В.</v>
          </cell>
          <cell r="D4970" t="str">
            <v>ИП</v>
          </cell>
          <cell r="H4970">
            <v>0</v>
          </cell>
          <cell r="I4970">
            <v>0</v>
          </cell>
          <cell r="J4970">
            <v>0</v>
          </cell>
          <cell r="K4970">
            <v>0</v>
          </cell>
          <cell r="L4970">
            <v>0</v>
          </cell>
          <cell r="M4970">
            <v>0</v>
          </cell>
          <cell r="N4970">
            <v>0</v>
          </cell>
          <cell r="O4970">
            <v>0</v>
          </cell>
          <cell r="P4970">
            <v>0</v>
          </cell>
          <cell r="Q4970">
            <v>0</v>
          </cell>
        </row>
        <row r="4971">
          <cell r="A4971" t="str">
            <v>23</v>
          </cell>
          <cell r="B4971" t="str">
            <v>07727</v>
          </cell>
          <cell r="C4971" t="str">
            <v>ФГУ КП-19 ГУФСИН России по Красноярскому краю</v>
          </cell>
          <cell r="D4971" t="str">
            <v>ФГУ</v>
          </cell>
          <cell r="H4971">
            <v>0</v>
          </cell>
          <cell r="I4971">
            <v>0</v>
          </cell>
          <cell r="J4971">
            <v>0</v>
          </cell>
          <cell r="K4971">
            <v>0</v>
          </cell>
          <cell r="L4971">
            <v>0</v>
          </cell>
          <cell r="M4971">
            <v>0</v>
          </cell>
          <cell r="N4971">
            <v>0</v>
          </cell>
          <cell r="O4971">
            <v>0</v>
          </cell>
          <cell r="P4971">
            <v>0</v>
          </cell>
          <cell r="Q4971">
            <v>0</v>
          </cell>
        </row>
        <row r="4972">
          <cell r="A4972" t="str">
            <v>23</v>
          </cell>
          <cell r="B4972" t="str">
            <v>07999</v>
          </cell>
          <cell r="C4972" t="str">
            <v>ООО"Сиблесстрой"</v>
          </cell>
          <cell r="D4972" t="str">
            <v>ООО</v>
          </cell>
          <cell r="G4972" t="str">
            <v>5</v>
          </cell>
          <cell r="H4972">
            <v>0</v>
          </cell>
          <cell r="I4972">
            <v>0</v>
          </cell>
          <cell r="J4972">
            <v>0</v>
          </cell>
          <cell r="K4972">
            <v>0</v>
          </cell>
          <cell r="L4972">
            <v>0</v>
          </cell>
          <cell r="M4972">
            <v>0</v>
          </cell>
          <cell r="N4972">
            <v>0</v>
          </cell>
          <cell r="O4972">
            <v>0</v>
          </cell>
          <cell r="P4972">
            <v>0</v>
          </cell>
          <cell r="Q4972">
            <v>0</v>
          </cell>
        </row>
        <row r="4973">
          <cell r="A4973" t="str">
            <v>23</v>
          </cell>
          <cell r="B4973" t="str">
            <v>08000</v>
          </cell>
          <cell r="C4973" t="str">
            <v>ООО"Промышленное снабжение"</v>
          </cell>
          <cell r="D4973" t="str">
            <v>ООО</v>
          </cell>
          <cell r="G4973" t="str">
            <v>5</v>
          </cell>
          <cell r="H4973">
            <v>0</v>
          </cell>
          <cell r="I4973">
            <v>0</v>
          </cell>
          <cell r="J4973">
            <v>0</v>
          </cell>
          <cell r="K4973">
            <v>0</v>
          </cell>
          <cell r="L4973">
            <v>0</v>
          </cell>
          <cell r="M4973">
            <v>0</v>
          </cell>
          <cell r="N4973">
            <v>0</v>
          </cell>
          <cell r="O4973">
            <v>0</v>
          </cell>
          <cell r="P4973">
            <v>0</v>
          </cell>
          <cell r="Q4973">
            <v>0</v>
          </cell>
        </row>
        <row r="4974">
          <cell r="A4974" t="str">
            <v>23</v>
          </cell>
          <cell r="B4974" t="str">
            <v>08038</v>
          </cell>
          <cell r="C4974" t="str">
            <v xml:space="preserve"> ИП Данилова Л.М.</v>
          </cell>
          <cell r="D4974" t="str">
            <v>ИП</v>
          </cell>
          <cell r="G4974" t="str">
            <v>5</v>
          </cell>
          <cell r="H4974">
            <v>41.16</v>
          </cell>
          <cell r="I4974">
            <v>0</v>
          </cell>
          <cell r="J4974">
            <v>-2678.46</v>
          </cell>
          <cell r="K4974">
            <v>0</v>
          </cell>
          <cell r="L4974">
            <v>0</v>
          </cell>
          <cell r="M4974">
            <v>0</v>
          </cell>
          <cell r="N4974">
            <v>0</v>
          </cell>
          <cell r="O4974">
            <v>0</v>
          </cell>
          <cell r="P4974">
            <v>-2678.46</v>
          </cell>
          <cell r="Q4974">
            <v>1</v>
          </cell>
        </row>
        <row r="4975">
          <cell r="A4975" t="str">
            <v>23</v>
          </cell>
          <cell r="B4975" t="str">
            <v>08041</v>
          </cell>
          <cell r="C4975" t="str">
            <v>ЗАО СК "Синто"</v>
          </cell>
          <cell r="D4975" t="str">
            <v>ЗАО</v>
          </cell>
          <cell r="G4975" t="str">
            <v>5</v>
          </cell>
          <cell r="H4975">
            <v>325.3</v>
          </cell>
          <cell r="I4975">
            <v>0</v>
          </cell>
          <cell r="J4975">
            <v>-187.98</v>
          </cell>
          <cell r="K4975">
            <v>0</v>
          </cell>
          <cell r="L4975">
            <v>0</v>
          </cell>
          <cell r="M4975">
            <v>325.3</v>
          </cell>
          <cell r="N4975">
            <v>0</v>
          </cell>
          <cell r="O4975">
            <v>0</v>
          </cell>
          <cell r="P4975">
            <v>-513.28</v>
          </cell>
          <cell r="Q4975">
            <v>1</v>
          </cell>
        </row>
        <row r="4976">
          <cell r="A4976" t="str">
            <v>24</v>
          </cell>
          <cell r="B4976" t="str">
            <v>00031</v>
          </cell>
          <cell r="C4976" t="str">
            <v>Свердловское РУВД</v>
          </cell>
          <cell r="D4976" t="str">
            <v>МВД</v>
          </cell>
          <cell r="E4976" t="str">
            <v>05</v>
          </cell>
          <cell r="F4976" t="str">
            <v>0</v>
          </cell>
          <cell r="G4976" t="str">
            <v>Ф</v>
          </cell>
          <cell r="H4976">
            <v>7095.85</v>
          </cell>
          <cell r="I4976">
            <v>0</v>
          </cell>
          <cell r="J4976">
            <v>0</v>
          </cell>
          <cell r="K4976">
            <v>14494.17</v>
          </cell>
          <cell r="L4976">
            <v>0</v>
          </cell>
          <cell r="M4976">
            <v>0</v>
          </cell>
          <cell r="N4976">
            <v>0</v>
          </cell>
          <cell r="O4976">
            <v>0</v>
          </cell>
          <cell r="P4976">
            <v>0</v>
          </cell>
          <cell r="Q4976">
            <v>2</v>
          </cell>
        </row>
        <row r="4977">
          <cell r="A4977" t="str">
            <v>24</v>
          </cell>
          <cell r="B4977" t="str">
            <v>00033</v>
          </cell>
          <cell r="C4977" t="str">
            <v>ООО "Книги"</v>
          </cell>
          <cell r="D4977" t="str">
            <v>ООО</v>
          </cell>
          <cell r="E4977" t="str">
            <v>05</v>
          </cell>
          <cell r="F4977" t="str">
            <v>1</v>
          </cell>
          <cell r="G4977" t="str">
            <v>5</v>
          </cell>
          <cell r="H4977">
            <v>99.68</v>
          </cell>
          <cell r="I4977">
            <v>0</v>
          </cell>
          <cell r="J4977">
            <v>-17.97</v>
          </cell>
          <cell r="K4977">
            <v>0</v>
          </cell>
          <cell r="L4977">
            <v>0</v>
          </cell>
          <cell r="M4977">
            <v>0</v>
          </cell>
          <cell r="N4977">
            <v>0</v>
          </cell>
          <cell r="O4977">
            <v>0</v>
          </cell>
          <cell r="P4977">
            <v>-17.97</v>
          </cell>
          <cell r="Q4977">
            <v>1</v>
          </cell>
        </row>
        <row r="4978">
          <cell r="A4978" t="str">
            <v>24</v>
          </cell>
          <cell r="B4978" t="str">
            <v>00036</v>
          </cell>
          <cell r="C4978" t="str">
            <v>ООО "Урман-Ива"</v>
          </cell>
          <cell r="D4978" t="str">
            <v>ООО</v>
          </cell>
          <cell r="E4978" t="str">
            <v>05</v>
          </cell>
          <cell r="F4978" t="str">
            <v>0</v>
          </cell>
          <cell r="G4978" t="str">
            <v>5</v>
          </cell>
          <cell r="H4978">
            <v>535.42999999999995</v>
          </cell>
          <cell r="I4978">
            <v>535.42999999999995</v>
          </cell>
          <cell r="J4978">
            <v>0</v>
          </cell>
          <cell r="K4978">
            <v>0</v>
          </cell>
          <cell r="L4978">
            <v>0</v>
          </cell>
          <cell r="M4978">
            <v>0</v>
          </cell>
          <cell r="N4978">
            <v>0</v>
          </cell>
          <cell r="O4978">
            <v>535.42999999999995</v>
          </cell>
          <cell r="P4978">
            <v>0</v>
          </cell>
          <cell r="Q4978">
            <v>1</v>
          </cell>
        </row>
        <row r="4979">
          <cell r="A4979" t="str">
            <v>24</v>
          </cell>
          <cell r="B4979" t="str">
            <v>00062</v>
          </cell>
          <cell r="C4979" t="str">
            <v>ГП КК "Губернские аптеки" филиал "Аптека № 183"</v>
          </cell>
          <cell r="D4979" t="str">
            <v>ГП</v>
          </cell>
          <cell r="E4979" t="str">
            <v>06</v>
          </cell>
          <cell r="F4979" t="str">
            <v>0</v>
          </cell>
          <cell r="G4979" t="str">
            <v>5</v>
          </cell>
          <cell r="H4979">
            <v>5014.33</v>
          </cell>
          <cell r="I4979">
            <v>9655.98</v>
          </cell>
          <cell r="J4979">
            <v>0</v>
          </cell>
          <cell r="K4979">
            <v>0</v>
          </cell>
          <cell r="L4979">
            <v>0</v>
          </cell>
          <cell r="M4979">
            <v>4641.6499999999996</v>
          </cell>
          <cell r="N4979">
            <v>0</v>
          </cell>
          <cell r="O4979">
            <v>5014.33</v>
          </cell>
          <cell r="P4979">
            <v>0</v>
          </cell>
          <cell r="Q4979">
            <v>15</v>
          </cell>
        </row>
        <row r="4980">
          <cell r="A4980" t="str">
            <v>24</v>
          </cell>
          <cell r="B4980" t="str">
            <v>00409</v>
          </cell>
          <cell r="C4980" t="str">
            <v>ООО ПКФ"Такмак"</v>
          </cell>
          <cell r="D4980" t="str">
            <v>ООО</v>
          </cell>
          <cell r="E4980" t="str">
            <v>06</v>
          </cell>
          <cell r="F4980" t="str">
            <v>0</v>
          </cell>
          <cell r="G4980" t="str">
            <v>5</v>
          </cell>
          <cell r="H4980">
            <v>1902.72</v>
          </cell>
          <cell r="I4980">
            <v>1902.72</v>
          </cell>
          <cell r="J4980">
            <v>0</v>
          </cell>
          <cell r="K4980">
            <v>0</v>
          </cell>
          <cell r="L4980">
            <v>0</v>
          </cell>
          <cell r="M4980">
            <v>0</v>
          </cell>
          <cell r="N4980">
            <v>0</v>
          </cell>
          <cell r="O4980">
            <v>1902.72</v>
          </cell>
          <cell r="P4980">
            <v>0</v>
          </cell>
          <cell r="Q4980">
            <v>5</v>
          </cell>
        </row>
        <row r="4981">
          <cell r="A4981" t="str">
            <v>24</v>
          </cell>
          <cell r="B4981" t="str">
            <v>00433</v>
          </cell>
          <cell r="C4981" t="str">
            <v>ООО "Правоб.специальн. упр-ние"</v>
          </cell>
          <cell r="D4981" t="str">
            <v>ООО</v>
          </cell>
          <cell r="E4981" t="str">
            <v>05</v>
          </cell>
          <cell r="F4981" t="str">
            <v>Л</v>
          </cell>
          <cell r="G4981" t="str">
            <v>2</v>
          </cell>
          <cell r="H4981">
            <v>428.2</v>
          </cell>
          <cell r="I4981">
            <v>23.78</v>
          </cell>
          <cell r="J4981">
            <v>0</v>
          </cell>
          <cell r="K4981">
            <v>0</v>
          </cell>
          <cell r="L4981">
            <v>0</v>
          </cell>
          <cell r="M4981">
            <v>428.2</v>
          </cell>
          <cell r="N4981">
            <v>0</v>
          </cell>
          <cell r="O4981">
            <v>0</v>
          </cell>
          <cell r="P4981">
            <v>-404.42</v>
          </cell>
          <cell r="Q4981">
            <v>1</v>
          </cell>
        </row>
        <row r="4982">
          <cell r="A4982" t="str">
            <v>24</v>
          </cell>
          <cell r="B4982" t="str">
            <v>00685</v>
          </cell>
          <cell r="C4982" t="str">
            <v>ГОУ Проф.уч. №2</v>
          </cell>
          <cell r="D4982" t="str">
            <v>ГОУ</v>
          </cell>
          <cell r="E4982" t="str">
            <v>05</v>
          </cell>
          <cell r="F4982" t="str">
            <v>0</v>
          </cell>
          <cell r="G4982" t="str">
            <v>Ф</v>
          </cell>
          <cell r="H4982">
            <v>16683.88</v>
          </cell>
          <cell r="I4982">
            <v>16706.7</v>
          </cell>
          <cell r="J4982">
            <v>0</v>
          </cell>
          <cell r="K4982">
            <v>1785.1</v>
          </cell>
          <cell r="L4982">
            <v>0</v>
          </cell>
          <cell r="M4982">
            <v>14887.83</v>
          </cell>
          <cell r="N4982">
            <v>0</v>
          </cell>
          <cell r="O4982">
            <v>1818.87</v>
          </cell>
          <cell r="P4982">
            <v>0</v>
          </cell>
          <cell r="Q4982">
            <v>2</v>
          </cell>
        </row>
        <row r="4983">
          <cell r="A4983" t="str">
            <v>24</v>
          </cell>
          <cell r="B4983" t="str">
            <v>00686</v>
          </cell>
          <cell r="C4983" t="str">
            <v>ООО "Красноярье"</v>
          </cell>
          <cell r="D4983" t="str">
            <v>ООО</v>
          </cell>
          <cell r="E4983" t="str">
            <v>06</v>
          </cell>
          <cell r="F4983" t="str">
            <v>0</v>
          </cell>
          <cell r="G4983" t="str">
            <v>5</v>
          </cell>
          <cell r="H4983">
            <v>211.27</v>
          </cell>
          <cell r="I4983">
            <v>2.78</v>
          </cell>
          <cell r="J4983">
            <v>0</v>
          </cell>
          <cell r="K4983">
            <v>0</v>
          </cell>
          <cell r="L4983">
            <v>0</v>
          </cell>
          <cell r="M4983">
            <v>300</v>
          </cell>
          <cell r="N4983">
            <v>0</v>
          </cell>
          <cell r="O4983">
            <v>0</v>
          </cell>
          <cell r="P4983">
            <v>-297.22000000000003</v>
          </cell>
          <cell r="Q4983">
            <v>1</v>
          </cell>
        </row>
        <row r="4984">
          <cell r="A4984" t="str">
            <v>24</v>
          </cell>
          <cell r="B4984" t="str">
            <v>03510</v>
          </cell>
          <cell r="C4984" t="str">
            <v>Администрация Кировского района в г. Красноярске</v>
          </cell>
          <cell r="D4984" t="str">
            <v>АДМ</v>
          </cell>
          <cell r="E4984" t="str">
            <v>06</v>
          </cell>
          <cell r="F4984" t="str">
            <v>ГР</v>
          </cell>
          <cell r="G4984" t="str">
            <v>Р</v>
          </cell>
          <cell r="H4984">
            <v>4677.71</v>
          </cell>
          <cell r="I4984">
            <v>4677.71</v>
          </cell>
          <cell r="J4984">
            <v>0</v>
          </cell>
          <cell r="K4984">
            <v>0</v>
          </cell>
          <cell r="L4984">
            <v>0</v>
          </cell>
          <cell r="M4984">
            <v>0</v>
          </cell>
          <cell r="N4984">
            <v>0</v>
          </cell>
          <cell r="O4984">
            <v>4677.71</v>
          </cell>
          <cell r="P4984">
            <v>0</v>
          </cell>
          <cell r="Q4984">
            <v>2</v>
          </cell>
        </row>
        <row r="4985">
          <cell r="A4985" t="str">
            <v>24</v>
          </cell>
          <cell r="B4985" t="str">
            <v>03512</v>
          </cell>
          <cell r="C4985" t="str">
            <v>МП "Красноярскдорремстрой"</v>
          </cell>
          <cell r="D4985" t="str">
            <v>МП</v>
          </cell>
          <cell r="E4985" t="str">
            <v>05</v>
          </cell>
          <cell r="F4985" t="str">
            <v>Л</v>
          </cell>
          <cell r="G4985" t="str">
            <v>М</v>
          </cell>
          <cell r="H4985">
            <v>2919.22</v>
          </cell>
          <cell r="I4985">
            <v>2424.08</v>
          </cell>
          <cell r="J4985">
            <v>0</v>
          </cell>
          <cell r="K4985">
            <v>0</v>
          </cell>
          <cell r="L4985">
            <v>0</v>
          </cell>
          <cell r="M4985">
            <v>0</v>
          </cell>
          <cell r="N4985">
            <v>0</v>
          </cell>
          <cell r="O4985">
            <v>2424.08</v>
          </cell>
          <cell r="P4985">
            <v>0</v>
          </cell>
          <cell r="Q4985">
            <v>1</v>
          </cell>
        </row>
        <row r="4986">
          <cell r="A4986" t="str">
            <v>24</v>
          </cell>
          <cell r="B4986" t="str">
            <v>03516</v>
          </cell>
          <cell r="C4986" t="str">
            <v>ОАО "Красноярскполимеркерамика"</v>
          </cell>
          <cell r="D4986" t="str">
            <v>ОАО</v>
          </cell>
          <cell r="E4986" t="str">
            <v>08</v>
          </cell>
          <cell r="F4986" t="str">
            <v>0</v>
          </cell>
          <cell r="G4986" t="str">
            <v>2</v>
          </cell>
          <cell r="H4986">
            <v>0</v>
          </cell>
          <cell r="I4986">
            <v>0</v>
          </cell>
          <cell r="J4986">
            <v>0</v>
          </cell>
          <cell r="K4986">
            <v>0</v>
          </cell>
          <cell r="L4986">
            <v>0</v>
          </cell>
          <cell r="M4986">
            <v>0</v>
          </cell>
          <cell r="N4986">
            <v>0</v>
          </cell>
          <cell r="O4986">
            <v>0</v>
          </cell>
          <cell r="P4986">
            <v>0</v>
          </cell>
          <cell r="Q4986">
            <v>0</v>
          </cell>
        </row>
        <row r="4987">
          <cell r="A4987" t="str">
            <v>24</v>
          </cell>
          <cell r="B4987" t="str">
            <v>03519</v>
          </cell>
          <cell r="C4987" t="str">
            <v>ООО "Школьник"</v>
          </cell>
          <cell r="D4987" t="str">
            <v>ООО</v>
          </cell>
          <cell r="E4987" t="str">
            <v>06</v>
          </cell>
          <cell r="F4987" t="str">
            <v>0</v>
          </cell>
          <cell r="G4987" t="str">
            <v>5</v>
          </cell>
          <cell r="H4987">
            <v>18286.03</v>
          </cell>
          <cell r="I4987">
            <v>11378.9</v>
          </cell>
          <cell r="J4987">
            <v>0</v>
          </cell>
          <cell r="K4987">
            <v>0</v>
          </cell>
          <cell r="L4987">
            <v>0</v>
          </cell>
          <cell r="M4987">
            <v>15000</v>
          </cell>
          <cell r="N4987">
            <v>0</v>
          </cell>
          <cell r="O4987">
            <v>0</v>
          </cell>
          <cell r="P4987">
            <v>-3621.1</v>
          </cell>
          <cell r="Q4987">
            <v>3</v>
          </cell>
        </row>
        <row r="4988">
          <cell r="A4988" t="str">
            <v>24</v>
          </cell>
          <cell r="B4988" t="str">
            <v>03531</v>
          </cell>
          <cell r="C4988" t="str">
            <v>ОАО "Ленинскагроснаб"</v>
          </cell>
          <cell r="D4988" t="str">
            <v>ОАО</v>
          </cell>
          <cell r="E4988" t="str">
            <v>08</v>
          </cell>
          <cell r="F4988" t="str">
            <v>0</v>
          </cell>
          <cell r="G4988" t="str">
            <v>5</v>
          </cell>
          <cell r="H4988">
            <v>109.5</v>
          </cell>
          <cell r="I4988">
            <v>0.01</v>
          </cell>
          <cell r="J4988">
            <v>0</v>
          </cell>
          <cell r="K4988">
            <v>109.5</v>
          </cell>
          <cell r="L4988">
            <v>0</v>
          </cell>
          <cell r="M4988">
            <v>109.5</v>
          </cell>
          <cell r="N4988">
            <v>0</v>
          </cell>
          <cell r="O4988">
            <v>0</v>
          </cell>
          <cell r="P4988">
            <v>-109.49</v>
          </cell>
          <cell r="Q4988">
            <v>0</v>
          </cell>
        </row>
        <row r="4989">
          <cell r="A4989" t="str">
            <v>25</v>
          </cell>
          <cell r="B4989" t="str">
            <v>00801</v>
          </cell>
          <cell r="C4989" t="str">
            <v>МП ПЖРЭТ-11</v>
          </cell>
          <cell r="D4989" t="str">
            <v>ТРЕСТ</v>
          </cell>
          <cell r="E4989" t="str">
            <v>07</v>
          </cell>
          <cell r="F4989" t="str">
            <v>0</v>
          </cell>
          <cell r="G4989" t="str">
            <v>Т</v>
          </cell>
          <cell r="H4989">
            <v>17777.97</v>
          </cell>
          <cell r="I4989">
            <v>6363076.4299999997</v>
          </cell>
          <cell r="J4989">
            <v>0</v>
          </cell>
          <cell r="K4989">
            <v>0</v>
          </cell>
          <cell r="L4989">
            <v>0</v>
          </cell>
          <cell r="M4989">
            <v>100000</v>
          </cell>
          <cell r="N4989">
            <v>0</v>
          </cell>
          <cell r="O4989">
            <v>6263076.4299999997</v>
          </cell>
          <cell r="P4989">
            <v>0</v>
          </cell>
          <cell r="Q4989">
            <v>19</v>
          </cell>
        </row>
        <row r="4990">
          <cell r="A4990" t="str">
            <v>25</v>
          </cell>
          <cell r="B4990" t="str">
            <v>00813</v>
          </cell>
          <cell r="C4990" t="str">
            <v>ООО " УК"ЖИЛБЫТСЕРВИС"</v>
          </cell>
          <cell r="D4990" t="str">
            <v>ТРЕСТ</v>
          </cell>
          <cell r="E4990" t="str">
            <v>06</v>
          </cell>
          <cell r="G4990" t="str">
            <v>Т</v>
          </cell>
          <cell r="H4990">
            <v>9759935.0099999998</v>
          </cell>
          <cell r="I4990">
            <v>16761859.57</v>
          </cell>
          <cell r="J4990">
            <v>0</v>
          </cell>
          <cell r="K4990">
            <v>0</v>
          </cell>
          <cell r="L4990">
            <v>0</v>
          </cell>
          <cell r="M4990">
            <v>1000000</v>
          </cell>
          <cell r="N4990">
            <v>0</v>
          </cell>
          <cell r="O4990">
            <v>15761859.57</v>
          </cell>
          <cell r="P4990">
            <v>0</v>
          </cell>
          <cell r="Q4990">
            <v>5</v>
          </cell>
        </row>
        <row r="4991">
          <cell r="A4991" t="str">
            <v>25</v>
          </cell>
          <cell r="B4991" t="str">
            <v>01130</v>
          </cell>
          <cell r="C4991" t="str">
            <v>ТСЖ "Тополь-2"</v>
          </cell>
          <cell r="D4991" t="str">
            <v>ТСЖ</v>
          </cell>
          <cell r="E4991" t="str">
            <v>06</v>
          </cell>
          <cell r="G4991" t="str">
            <v>0</v>
          </cell>
          <cell r="H4991">
            <v>90163.14</v>
          </cell>
          <cell r="I4991">
            <v>62805.97</v>
          </cell>
          <cell r="J4991">
            <v>0</v>
          </cell>
          <cell r="K4991">
            <v>0</v>
          </cell>
          <cell r="L4991">
            <v>0</v>
          </cell>
          <cell r="M4991">
            <v>0</v>
          </cell>
          <cell r="N4991">
            <v>0</v>
          </cell>
          <cell r="O4991">
            <v>62805.97</v>
          </cell>
          <cell r="P4991">
            <v>0</v>
          </cell>
          <cell r="Q4991">
            <v>1</v>
          </cell>
        </row>
        <row r="4992">
          <cell r="A4992" t="str">
            <v>25</v>
          </cell>
          <cell r="B4992" t="str">
            <v>01161</v>
          </cell>
          <cell r="C4992" t="str">
            <v>ТСЖ "Фортуна"</v>
          </cell>
          <cell r="D4992" t="str">
            <v>ТСЖ</v>
          </cell>
          <cell r="E4992" t="str">
            <v>06</v>
          </cell>
          <cell r="G4992" t="str">
            <v>0</v>
          </cell>
          <cell r="H4992">
            <v>76433.039999999994</v>
          </cell>
          <cell r="I4992">
            <v>10504.67</v>
          </cell>
          <cell r="J4992">
            <v>0</v>
          </cell>
          <cell r="K4992">
            <v>0</v>
          </cell>
          <cell r="L4992">
            <v>0</v>
          </cell>
          <cell r="M4992">
            <v>0</v>
          </cell>
          <cell r="N4992">
            <v>0</v>
          </cell>
          <cell r="O4992">
            <v>10504.67</v>
          </cell>
          <cell r="P4992">
            <v>0</v>
          </cell>
          <cell r="Q4992">
            <v>1</v>
          </cell>
        </row>
        <row r="4993">
          <cell r="A4993" t="str">
            <v>25</v>
          </cell>
          <cell r="B4993" t="str">
            <v>01188</v>
          </cell>
          <cell r="C4993" t="str">
            <v>ТСЖ "Морозко"</v>
          </cell>
          <cell r="D4993" t="str">
            <v>ТСЖ</v>
          </cell>
          <cell r="E4993" t="str">
            <v>06</v>
          </cell>
          <cell r="G4993" t="str">
            <v>0</v>
          </cell>
          <cell r="H4993">
            <v>15227.1</v>
          </cell>
          <cell r="I4993">
            <v>105.33</v>
          </cell>
          <cell r="J4993">
            <v>0</v>
          </cell>
          <cell r="K4993">
            <v>0</v>
          </cell>
          <cell r="L4993">
            <v>0</v>
          </cell>
          <cell r="M4993">
            <v>0</v>
          </cell>
          <cell r="N4993">
            <v>0</v>
          </cell>
          <cell r="O4993">
            <v>105.33</v>
          </cell>
          <cell r="P4993">
            <v>0</v>
          </cell>
          <cell r="Q4993">
            <v>0</v>
          </cell>
        </row>
        <row r="4994">
          <cell r="A4994" t="str">
            <v>25</v>
          </cell>
          <cell r="B4994" t="str">
            <v>01189</v>
          </cell>
          <cell r="C4994" t="str">
            <v>ТСЖ "Мария"</v>
          </cell>
          <cell r="D4994" t="str">
            <v>ТСЖ</v>
          </cell>
          <cell r="E4994" t="str">
            <v>06</v>
          </cell>
          <cell r="G4994" t="str">
            <v>0</v>
          </cell>
          <cell r="H4994">
            <v>23426.3</v>
          </cell>
          <cell r="I4994">
            <v>23426.3</v>
          </cell>
          <cell r="J4994">
            <v>0</v>
          </cell>
          <cell r="K4994">
            <v>0</v>
          </cell>
          <cell r="L4994">
            <v>0</v>
          </cell>
          <cell r="M4994">
            <v>0</v>
          </cell>
          <cell r="N4994">
            <v>0</v>
          </cell>
          <cell r="O4994">
            <v>23426.3</v>
          </cell>
          <cell r="P4994">
            <v>0</v>
          </cell>
          <cell r="Q4994">
            <v>0</v>
          </cell>
        </row>
        <row r="4995">
          <cell r="A4995" t="str">
            <v>25</v>
          </cell>
          <cell r="B4995" t="str">
            <v>01190</v>
          </cell>
          <cell r="C4995" t="str">
            <v>ТСЖ "Лотос"</v>
          </cell>
          <cell r="D4995" t="str">
            <v>ТСЖ</v>
          </cell>
          <cell r="E4995" t="str">
            <v>06</v>
          </cell>
          <cell r="G4995" t="str">
            <v>0</v>
          </cell>
          <cell r="H4995">
            <v>14411.48</v>
          </cell>
          <cell r="I4995">
            <v>12917.96</v>
          </cell>
          <cell r="J4995">
            <v>0</v>
          </cell>
          <cell r="K4995">
            <v>0</v>
          </cell>
          <cell r="L4995">
            <v>0</v>
          </cell>
          <cell r="M4995">
            <v>0</v>
          </cell>
          <cell r="N4995">
            <v>0</v>
          </cell>
          <cell r="O4995">
            <v>12917.96</v>
          </cell>
          <cell r="P4995">
            <v>0</v>
          </cell>
          <cell r="Q4995">
            <v>0</v>
          </cell>
        </row>
        <row r="4996">
          <cell r="A4996" t="str">
            <v>25</v>
          </cell>
          <cell r="B4996" t="str">
            <v>01191</v>
          </cell>
          <cell r="C4996" t="str">
            <v>ТСЖ "Мирный"</v>
          </cell>
          <cell r="D4996" t="str">
            <v>ТСЖ</v>
          </cell>
          <cell r="E4996" t="str">
            <v>06</v>
          </cell>
          <cell r="G4996" t="str">
            <v>0</v>
          </cell>
          <cell r="H4996">
            <v>22802.7</v>
          </cell>
          <cell r="I4996">
            <v>0</v>
          </cell>
          <cell r="J4996">
            <v>-3701.82</v>
          </cell>
          <cell r="K4996">
            <v>0</v>
          </cell>
          <cell r="L4996">
            <v>0</v>
          </cell>
          <cell r="M4996">
            <v>0</v>
          </cell>
          <cell r="N4996">
            <v>0</v>
          </cell>
          <cell r="O4996">
            <v>0</v>
          </cell>
          <cell r="P4996">
            <v>-3701.82</v>
          </cell>
          <cell r="Q4996">
            <v>0</v>
          </cell>
        </row>
        <row r="4997">
          <cell r="A4997" t="str">
            <v>25</v>
          </cell>
          <cell r="B4997" t="str">
            <v>01192</v>
          </cell>
          <cell r="C4997" t="str">
            <v>ТСЖ "Аэрофлот"</v>
          </cell>
          <cell r="D4997" t="str">
            <v>ТСЖ</v>
          </cell>
          <cell r="E4997" t="str">
            <v>06</v>
          </cell>
          <cell r="G4997" t="str">
            <v>0</v>
          </cell>
          <cell r="H4997">
            <v>14055.78</v>
          </cell>
          <cell r="I4997">
            <v>15198.08</v>
          </cell>
          <cell r="J4997">
            <v>0</v>
          </cell>
          <cell r="K4997">
            <v>0</v>
          </cell>
          <cell r="L4997">
            <v>0</v>
          </cell>
          <cell r="M4997">
            <v>0</v>
          </cell>
          <cell r="N4997">
            <v>0</v>
          </cell>
          <cell r="O4997">
            <v>15198.08</v>
          </cell>
          <cell r="P4997">
            <v>0</v>
          </cell>
          <cell r="Q4997">
            <v>0</v>
          </cell>
        </row>
        <row r="4998">
          <cell r="A4998" t="str">
            <v>25</v>
          </cell>
          <cell r="B4998" t="str">
            <v>01199</v>
          </cell>
          <cell r="C4998" t="str">
            <v>ТСЖ "Метелица"</v>
          </cell>
          <cell r="D4998" t="str">
            <v>ТСЖ</v>
          </cell>
          <cell r="E4998" t="str">
            <v>07</v>
          </cell>
          <cell r="G4998" t="str">
            <v>0</v>
          </cell>
          <cell r="H4998">
            <v>64422.34</v>
          </cell>
          <cell r="I4998">
            <v>0</v>
          </cell>
          <cell r="J4998">
            <v>-13923.84</v>
          </cell>
          <cell r="K4998">
            <v>0</v>
          </cell>
          <cell r="L4998">
            <v>0</v>
          </cell>
          <cell r="M4998">
            <v>0</v>
          </cell>
          <cell r="N4998">
            <v>0</v>
          </cell>
          <cell r="O4998">
            <v>0</v>
          </cell>
          <cell r="P4998">
            <v>-13923.84</v>
          </cell>
          <cell r="Q4998">
            <v>0</v>
          </cell>
        </row>
        <row r="4999">
          <cell r="A4999" t="str">
            <v>25</v>
          </cell>
          <cell r="B4999" t="str">
            <v>01201</v>
          </cell>
          <cell r="C4999" t="str">
            <v>ПЖСК "Беркут"</v>
          </cell>
          <cell r="E4999" t="str">
            <v>07</v>
          </cell>
          <cell r="G4999" t="str">
            <v>0</v>
          </cell>
          <cell r="H4999">
            <v>67703.11</v>
          </cell>
          <cell r="I4999">
            <v>61955.26</v>
          </cell>
          <cell r="J4999">
            <v>0</v>
          </cell>
          <cell r="K4999">
            <v>0</v>
          </cell>
          <cell r="L4999">
            <v>0</v>
          </cell>
          <cell r="M4999">
            <v>9025.25</v>
          </cell>
          <cell r="N4999">
            <v>0</v>
          </cell>
          <cell r="O4999">
            <v>52930.01</v>
          </cell>
          <cell r="P4999">
            <v>0</v>
          </cell>
          <cell r="Q4999">
            <v>0</v>
          </cell>
        </row>
        <row r="5000">
          <cell r="A5000" t="str">
            <v>25</v>
          </cell>
          <cell r="B5000" t="str">
            <v>01202</v>
          </cell>
          <cell r="C5000" t="str">
            <v>ТСЖ "Руслан"</v>
          </cell>
          <cell r="D5000" t="str">
            <v>ТСЖ</v>
          </cell>
          <cell r="E5000" t="str">
            <v>06</v>
          </cell>
          <cell r="G5000" t="str">
            <v>0</v>
          </cell>
          <cell r="H5000">
            <v>18741.04</v>
          </cell>
          <cell r="I5000">
            <v>21601.02</v>
          </cell>
          <cell r="J5000">
            <v>0</v>
          </cell>
          <cell r="K5000">
            <v>0</v>
          </cell>
          <cell r="L5000">
            <v>0</v>
          </cell>
          <cell r="M5000">
            <v>18577.099999999999</v>
          </cell>
          <cell r="N5000">
            <v>0</v>
          </cell>
          <cell r="O5000">
            <v>3023.92</v>
          </cell>
          <cell r="P5000">
            <v>0</v>
          </cell>
          <cell r="Q5000">
            <v>0</v>
          </cell>
        </row>
        <row r="5001">
          <cell r="A5001" t="str">
            <v>25</v>
          </cell>
          <cell r="B5001" t="str">
            <v>01213</v>
          </cell>
          <cell r="C5001" t="str">
            <v>ТСЖ "Восток-2000"</v>
          </cell>
          <cell r="D5001" t="str">
            <v>ТСЖ</v>
          </cell>
          <cell r="E5001" t="str">
            <v>07</v>
          </cell>
          <cell r="G5001" t="str">
            <v>0</v>
          </cell>
          <cell r="H5001">
            <v>52942.35</v>
          </cell>
          <cell r="I5001">
            <v>107376.63</v>
          </cell>
          <cell r="J5001">
            <v>0</v>
          </cell>
          <cell r="K5001">
            <v>0</v>
          </cell>
          <cell r="L5001">
            <v>0</v>
          </cell>
          <cell r="M5001">
            <v>0</v>
          </cell>
          <cell r="N5001">
            <v>0</v>
          </cell>
          <cell r="O5001">
            <v>107376.63</v>
          </cell>
          <cell r="P5001">
            <v>0</v>
          </cell>
          <cell r="Q5001">
            <v>0</v>
          </cell>
        </row>
        <row r="5002">
          <cell r="A5002" t="str">
            <v>25</v>
          </cell>
          <cell r="B5002" t="str">
            <v>01216</v>
          </cell>
          <cell r="C5002" t="str">
            <v>ТСЖ "Ромашка"</v>
          </cell>
          <cell r="D5002" t="str">
            <v>ТСЖ</v>
          </cell>
          <cell r="E5002" t="str">
            <v>06</v>
          </cell>
          <cell r="G5002" t="str">
            <v>0</v>
          </cell>
          <cell r="H5002">
            <v>20734.400000000001</v>
          </cell>
          <cell r="I5002">
            <v>2750.87</v>
          </cell>
          <cell r="J5002">
            <v>0</v>
          </cell>
          <cell r="K5002">
            <v>0</v>
          </cell>
          <cell r="L5002">
            <v>0</v>
          </cell>
          <cell r="M5002">
            <v>0</v>
          </cell>
          <cell r="N5002">
            <v>0</v>
          </cell>
          <cell r="O5002">
            <v>2750.87</v>
          </cell>
          <cell r="P5002">
            <v>0</v>
          </cell>
          <cell r="Q5002">
            <v>0</v>
          </cell>
        </row>
        <row r="5003">
          <cell r="A5003" t="str">
            <v>25</v>
          </cell>
          <cell r="B5003" t="str">
            <v>01220</v>
          </cell>
          <cell r="C5003" t="str">
            <v>ТСЖ "Черемушки"</v>
          </cell>
          <cell r="D5003" t="str">
            <v>ТСЖ</v>
          </cell>
          <cell r="E5003" t="str">
            <v>07</v>
          </cell>
          <cell r="G5003" t="str">
            <v>0</v>
          </cell>
          <cell r="H5003">
            <v>21083.67</v>
          </cell>
          <cell r="I5003">
            <v>20320.400000000001</v>
          </cell>
          <cell r="J5003">
            <v>0</v>
          </cell>
          <cell r="K5003">
            <v>0</v>
          </cell>
          <cell r="L5003">
            <v>0</v>
          </cell>
          <cell r="M5003">
            <v>0</v>
          </cell>
          <cell r="N5003">
            <v>0</v>
          </cell>
          <cell r="O5003">
            <v>20320.400000000001</v>
          </cell>
          <cell r="P5003">
            <v>0</v>
          </cell>
          <cell r="Q5003">
            <v>0</v>
          </cell>
        </row>
        <row r="5004">
          <cell r="A5004" t="str">
            <v>25</v>
          </cell>
          <cell r="B5004" t="str">
            <v>01224</v>
          </cell>
          <cell r="C5004" t="str">
            <v>ТСЖ "Сатурн"</v>
          </cell>
          <cell r="D5004" t="str">
            <v>ТСЖ</v>
          </cell>
          <cell r="E5004" t="str">
            <v>06</v>
          </cell>
          <cell r="G5004" t="str">
            <v>0</v>
          </cell>
          <cell r="H5004">
            <v>0</v>
          </cell>
          <cell r="I5004">
            <v>0</v>
          </cell>
          <cell r="J5004">
            <v>0</v>
          </cell>
          <cell r="K5004">
            <v>0</v>
          </cell>
          <cell r="L5004">
            <v>0</v>
          </cell>
          <cell r="M5004">
            <v>0</v>
          </cell>
          <cell r="N5004">
            <v>0</v>
          </cell>
          <cell r="O5004">
            <v>0</v>
          </cell>
          <cell r="P5004">
            <v>0</v>
          </cell>
          <cell r="Q5004">
            <v>0</v>
          </cell>
        </row>
        <row r="5005">
          <cell r="A5005" t="str">
            <v>25</v>
          </cell>
          <cell r="B5005" t="str">
            <v>01227</v>
          </cell>
          <cell r="C5005" t="str">
            <v>ТСЖ "Березы"</v>
          </cell>
          <cell r="D5005" t="str">
            <v>ТСЖ</v>
          </cell>
          <cell r="E5005" t="str">
            <v>07</v>
          </cell>
          <cell r="G5005" t="str">
            <v>0</v>
          </cell>
          <cell r="H5005">
            <v>25652.83</v>
          </cell>
          <cell r="I5005">
            <v>201.52</v>
          </cell>
          <cell r="J5005">
            <v>0</v>
          </cell>
          <cell r="K5005">
            <v>0</v>
          </cell>
          <cell r="L5005">
            <v>0</v>
          </cell>
          <cell r="M5005">
            <v>45845.5</v>
          </cell>
          <cell r="N5005">
            <v>0</v>
          </cell>
          <cell r="O5005">
            <v>0</v>
          </cell>
          <cell r="P5005">
            <v>-45643.98</v>
          </cell>
          <cell r="Q5005">
            <v>0</v>
          </cell>
        </row>
        <row r="5006">
          <cell r="A5006" t="str">
            <v>25</v>
          </cell>
          <cell r="B5006" t="str">
            <v>01229</v>
          </cell>
          <cell r="C5006" t="str">
            <v>ПЖСК "Метеор"</v>
          </cell>
          <cell r="D5006" t="str">
            <v>ТСЖ</v>
          </cell>
          <cell r="E5006" t="str">
            <v>06</v>
          </cell>
          <cell r="G5006" t="str">
            <v>0</v>
          </cell>
          <cell r="H5006">
            <v>0</v>
          </cell>
          <cell r="I5006">
            <v>923742.78</v>
          </cell>
          <cell r="J5006">
            <v>0</v>
          </cell>
          <cell r="K5006">
            <v>0</v>
          </cell>
          <cell r="L5006">
            <v>0</v>
          </cell>
          <cell r="M5006">
            <v>0</v>
          </cell>
          <cell r="N5006">
            <v>0</v>
          </cell>
          <cell r="O5006">
            <v>923742.78</v>
          </cell>
          <cell r="P5006">
            <v>0</v>
          </cell>
          <cell r="Q5006">
            <v>0</v>
          </cell>
        </row>
        <row r="5007">
          <cell r="A5007" t="str">
            <v>25</v>
          </cell>
          <cell r="B5007" t="str">
            <v>01230</v>
          </cell>
          <cell r="E5007" t="str">
            <v>07</v>
          </cell>
          <cell r="F5007" t="str">
            <v>0</v>
          </cell>
          <cell r="G5007" t="str">
            <v>0</v>
          </cell>
          <cell r="H5007">
            <v>0</v>
          </cell>
          <cell r="I5007">
            <v>0</v>
          </cell>
          <cell r="J5007">
            <v>0</v>
          </cell>
          <cell r="K5007">
            <v>0</v>
          </cell>
          <cell r="L5007">
            <v>0</v>
          </cell>
          <cell r="M5007">
            <v>0</v>
          </cell>
          <cell r="N5007">
            <v>0</v>
          </cell>
          <cell r="O5007">
            <v>0</v>
          </cell>
          <cell r="P5007">
            <v>0</v>
          </cell>
          <cell r="Q5007">
            <v>0</v>
          </cell>
        </row>
        <row r="5008">
          <cell r="A5008" t="str">
            <v>25</v>
          </cell>
          <cell r="B5008" t="str">
            <v>01233</v>
          </cell>
          <cell r="C5008" t="str">
            <v>ТСЖ "Факел"</v>
          </cell>
          <cell r="D5008" t="str">
            <v>ТСЖ</v>
          </cell>
          <cell r="E5008" t="str">
            <v>06</v>
          </cell>
          <cell r="G5008" t="str">
            <v>0</v>
          </cell>
          <cell r="H5008">
            <v>13006.99</v>
          </cell>
          <cell r="I5008">
            <v>0</v>
          </cell>
          <cell r="J5008">
            <v>-1294.58</v>
          </cell>
          <cell r="K5008">
            <v>0</v>
          </cell>
          <cell r="L5008">
            <v>0</v>
          </cell>
          <cell r="M5008">
            <v>0</v>
          </cell>
          <cell r="N5008">
            <v>0</v>
          </cell>
          <cell r="O5008">
            <v>0</v>
          </cell>
          <cell r="P5008">
            <v>-1294.58</v>
          </cell>
          <cell r="Q5008">
            <v>0</v>
          </cell>
        </row>
        <row r="5009">
          <cell r="A5009" t="str">
            <v>25</v>
          </cell>
          <cell r="B5009" t="str">
            <v>01236</v>
          </cell>
          <cell r="C5009" t="str">
            <v>ТСЖ "Подснежник"</v>
          </cell>
          <cell r="D5009" t="str">
            <v>ТСЖ</v>
          </cell>
          <cell r="E5009" t="str">
            <v>06</v>
          </cell>
          <cell r="G5009" t="str">
            <v>0</v>
          </cell>
          <cell r="H5009">
            <v>14522.12</v>
          </cell>
          <cell r="I5009">
            <v>1438073.26</v>
          </cell>
          <cell r="J5009">
            <v>0</v>
          </cell>
          <cell r="K5009">
            <v>0</v>
          </cell>
          <cell r="L5009">
            <v>0</v>
          </cell>
          <cell r="M5009">
            <v>0</v>
          </cell>
          <cell r="N5009">
            <v>0</v>
          </cell>
          <cell r="O5009">
            <v>1438073.26</v>
          </cell>
          <cell r="P5009">
            <v>0</v>
          </cell>
          <cell r="Q5009">
            <v>0</v>
          </cell>
        </row>
        <row r="5010">
          <cell r="A5010" t="str">
            <v>25</v>
          </cell>
          <cell r="B5010" t="str">
            <v>01338</v>
          </cell>
          <cell r="C5010" t="str">
            <v>ТСЖ "Авангард"</v>
          </cell>
          <cell r="D5010" t="str">
            <v>ТСЖ</v>
          </cell>
          <cell r="E5010" t="str">
            <v>06</v>
          </cell>
          <cell r="G5010" t="str">
            <v>0</v>
          </cell>
          <cell r="H5010">
            <v>41495.800000000003</v>
          </cell>
          <cell r="I5010">
            <v>14758.41</v>
          </cell>
          <cell r="J5010">
            <v>0</v>
          </cell>
          <cell r="K5010">
            <v>0</v>
          </cell>
          <cell r="L5010">
            <v>0</v>
          </cell>
          <cell r="M5010">
            <v>41145.56</v>
          </cell>
          <cell r="N5010">
            <v>0</v>
          </cell>
          <cell r="O5010">
            <v>0</v>
          </cell>
          <cell r="P5010">
            <v>-26387.15</v>
          </cell>
          <cell r="Q5010">
            <v>7</v>
          </cell>
        </row>
        <row r="5011">
          <cell r="A5011" t="str">
            <v>25</v>
          </cell>
          <cell r="B5011" t="str">
            <v>01346</v>
          </cell>
          <cell r="C5011" t="str">
            <v>ТСЖ "Фортуна-2002"</v>
          </cell>
          <cell r="D5011" t="str">
            <v>ТСЖ</v>
          </cell>
          <cell r="E5011" t="str">
            <v>06</v>
          </cell>
          <cell r="G5011" t="str">
            <v>0</v>
          </cell>
          <cell r="H5011">
            <v>11412.21</v>
          </cell>
          <cell r="I5011">
            <v>11412.21</v>
          </cell>
          <cell r="J5011">
            <v>0</v>
          </cell>
          <cell r="K5011">
            <v>0</v>
          </cell>
          <cell r="L5011">
            <v>0</v>
          </cell>
          <cell r="M5011">
            <v>0</v>
          </cell>
          <cell r="N5011">
            <v>0</v>
          </cell>
          <cell r="O5011">
            <v>11412.21</v>
          </cell>
          <cell r="P5011">
            <v>0</v>
          </cell>
          <cell r="Q5011">
            <v>1</v>
          </cell>
        </row>
        <row r="5012">
          <cell r="A5012" t="str">
            <v>25</v>
          </cell>
          <cell r="B5012" t="str">
            <v>02055</v>
          </cell>
          <cell r="C5012" t="str">
            <v>ТСЖ "Черемушки"</v>
          </cell>
          <cell r="D5012" t="str">
            <v>ТСЖ</v>
          </cell>
          <cell r="G5012" t="str">
            <v>0</v>
          </cell>
          <cell r="H5012">
            <v>9874.7999999999993</v>
          </cell>
          <cell r="I5012">
            <v>19963.71</v>
          </cell>
          <cell r="J5012">
            <v>0</v>
          </cell>
          <cell r="K5012">
            <v>0</v>
          </cell>
          <cell r="L5012">
            <v>0</v>
          </cell>
          <cell r="M5012">
            <v>0</v>
          </cell>
          <cell r="N5012">
            <v>0</v>
          </cell>
          <cell r="O5012">
            <v>19963.71</v>
          </cell>
          <cell r="P5012">
            <v>0</v>
          </cell>
          <cell r="Q5012">
            <v>1</v>
          </cell>
        </row>
        <row r="5013">
          <cell r="A5013" t="str">
            <v>25</v>
          </cell>
          <cell r="B5013" t="str">
            <v>02056</v>
          </cell>
          <cell r="C5013" t="str">
            <v>ТСЖ"Фестивальный"</v>
          </cell>
          <cell r="D5013" t="str">
            <v>ТСЖ</v>
          </cell>
          <cell r="E5013" t="str">
            <v>06</v>
          </cell>
          <cell r="F5013" t="str">
            <v>0</v>
          </cell>
          <cell r="G5013" t="str">
            <v>0</v>
          </cell>
          <cell r="H5013">
            <v>24248.34</v>
          </cell>
          <cell r="I5013">
            <v>727929.28</v>
          </cell>
          <cell r="J5013">
            <v>0</v>
          </cell>
          <cell r="K5013">
            <v>0</v>
          </cell>
          <cell r="L5013">
            <v>0</v>
          </cell>
          <cell r="M5013">
            <v>0</v>
          </cell>
          <cell r="N5013">
            <v>0</v>
          </cell>
          <cell r="O5013">
            <v>727929.28</v>
          </cell>
          <cell r="P5013">
            <v>0</v>
          </cell>
          <cell r="Q5013">
            <v>0</v>
          </cell>
        </row>
        <row r="5014">
          <cell r="A5014" t="str">
            <v>25</v>
          </cell>
          <cell r="B5014" t="str">
            <v>02058</v>
          </cell>
          <cell r="C5014" t="str">
            <v>ТСЖ"Полюс"</v>
          </cell>
          <cell r="D5014" t="str">
            <v>ТСЖ</v>
          </cell>
          <cell r="E5014" t="str">
            <v>06</v>
          </cell>
          <cell r="F5014" t="str">
            <v>0</v>
          </cell>
          <cell r="G5014" t="str">
            <v>0</v>
          </cell>
          <cell r="H5014">
            <v>30221.03</v>
          </cell>
          <cell r="I5014">
            <v>60442.06</v>
          </cell>
          <cell r="J5014">
            <v>0</v>
          </cell>
          <cell r="K5014">
            <v>0</v>
          </cell>
          <cell r="L5014">
            <v>0</v>
          </cell>
          <cell r="M5014">
            <v>30000</v>
          </cell>
          <cell r="N5014">
            <v>0</v>
          </cell>
          <cell r="O5014">
            <v>30442.06</v>
          </cell>
          <cell r="P5014">
            <v>0</v>
          </cell>
          <cell r="Q5014">
            <v>0</v>
          </cell>
        </row>
        <row r="5015">
          <cell r="A5015" t="str">
            <v>25</v>
          </cell>
          <cell r="B5015" t="str">
            <v>02069</v>
          </cell>
          <cell r="C5015" t="str">
            <v>ТСЖ "УЮТ"</v>
          </cell>
          <cell r="D5015" t="str">
            <v>ТСЖ</v>
          </cell>
          <cell r="E5015" t="str">
            <v>07</v>
          </cell>
          <cell r="F5015" t="str">
            <v>0</v>
          </cell>
          <cell r="G5015" t="str">
            <v>0</v>
          </cell>
          <cell r="H5015">
            <v>34602.879999999997</v>
          </cell>
          <cell r="I5015">
            <v>0</v>
          </cell>
          <cell r="J5015">
            <v>-5752.19</v>
          </cell>
          <cell r="K5015">
            <v>0</v>
          </cell>
          <cell r="L5015">
            <v>0</v>
          </cell>
          <cell r="M5015">
            <v>0</v>
          </cell>
          <cell r="N5015">
            <v>0</v>
          </cell>
          <cell r="O5015">
            <v>0</v>
          </cell>
          <cell r="P5015">
            <v>-5752.19</v>
          </cell>
          <cell r="Q5015">
            <v>11</v>
          </cell>
        </row>
        <row r="5016">
          <cell r="A5016" t="str">
            <v>25</v>
          </cell>
          <cell r="B5016" t="str">
            <v>02077</v>
          </cell>
          <cell r="C5016" t="str">
            <v>ТСЖ "Русь"</v>
          </cell>
          <cell r="D5016" t="str">
            <v>ТСЖ</v>
          </cell>
          <cell r="E5016" t="str">
            <v>07</v>
          </cell>
          <cell r="F5016" t="str">
            <v>0</v>
          </cell>
          <cell r="G5016" t="str">
            <v>0</v>
          </cell>
          <cell r="H5016">
            <v>83635.199999999997</v>
          </cell>
          <cell r="I5016">
            <v>83665.539999999994</v>
          </cell>
          <cell r="J5016">
            <v>0</v>
          </cell>
          <cell r="K5016">
            <v>0</v>
          </cell>
          <cell r="L5016">
            <v>0</v>
          </cell>
          <cell r="M5016">
            <v>83636</v>
          </cell>
          <cell r="N5016">
            <v>0</v>
          </cell>
          <cell r="O5016">
            <v>29.54</v>
          </cell>
          <cell r="P5016">
            <v>0</v>
          </cell>
          <cell r="Q5016">
            <v>0</v>
          </cell>
        </row>
        <row r="5017">
          <cell r="A5017" t="str">
            <v>25</v>
          </cell>
          <cell r="B5017" t="str">
            <v>02094</v>
          </cell>
          <cell r="C5017" t="str">
            <v>ТСЖ "Клены"</v>
          </cell>
          <cell r="D5017" t="str">
            <v>ТСЖ</v>
          </cell>
          <cell r="G5017" t="str">
            <v>0</v>
          </cell>
          <cell r="H5017">
            <v>21068.94</v>
          </cell>
          <cell r="I5017">
            <v>21068.95</v>
          </cell>
          <cell r="J5017">
            <v>0</v>
          </cell>
          <cell r="K5017">
            <v>0</v>
          </cell>
          <cell r="L5017">
            <v>0</v>
          </cell>
          <cell r="M5017">
            <v>0</v>
          </cell>
          <cell r="N5017">
            <v>0</v>
          </cell>
          <cell r="O5017">
            <v>21068.95</v>
          </cell>
          <cell r="P5017">
            <v>0</v>
          </cell>
          <cell r="Q5017">
            <v>2</v>
          </cell>
        </row>
        <row r="5018">
          <cell r="A5018" t="str">
            <v>25</v>
          </cell>
          <cell r="B5018" t="str">
            <v>02106</v>
          </cell>
          <cell r="C5018" t="str">
            <v>ООО"УК-КОМФОРТБЫТСЕРВИС"</v>
          </cell>
          <cell r="D5018" t="str">
            <v>ООО</v>
          </cell>
          <cell r="F5018" t="str">
            <v>0</v>
          </cell>
          <cell r="G5018" t="str">
            <v>Т</v>
          </cell>
          <cell r="H5018">
            <v>14342188.800000001</v>
          </cell>
          <cell r="I5018">
            <v>18227701.59</v>
          </cell>
          <cell r="J5018">
            <v>0</v>
          </cell>
          <cell r="K5018">
            <v>0</v>
          </cell>
          <cell r="L5018">
            <v>0</v>
          </cell>
          <cell r="M5018">
            <v>1638332.52</v>
          </cell>
          <cell r="N5018">
            <v>0</v>
          </cell>
          <cell r="O5018">
            <v>16589369.07</v>
          </cell>
          <cell r="P5018">
            <v>0</v>
          </cell>
          <cell r="Q5018">
            <v>4</v>
          </cell>
        </row>
        <row r="5019">
          <cell r="A5019" t="str">
            <v>25</v>
          </cell>
          <cell r="B5019" t="str">
            <v>02137</v>
          </cell>
          <cell r="C5019" t="str">
            <v>ТСЖ "Дуэт"</v>
          </cell>
          <cell r="D5019" t="str">
            <v>ТСЖ</v>
          </cell>
          <cell r="F5019" t="str">
            <v>0</v>
          </cell>
          <cell r="G5019" t="str">
            <v>0</v>
          </cell>
          <cell r="H5019">
            <v>28246.93</v>
          </cell>
          <cell r="I5019">
            <v>26934.87</v>
          </cell>
          <cell r="J5019">
            <v>0</v>
          </cell>
          <cell r="K5019">
            <v>0</v>
          </cell>
          <cell r="L5019">
            <v>0</v>
          </cell>
          <cell r="M5019">
            <v>28246.93</v>
          </cell>
          <cell r="N5019">
            <v>0</v>
          </cell>
          <cell r="O5019">
            <v>0</v>
          </cell>
          <cell r="P5019">
            <v>-1312.06</v>
          </cell>
          <cell r="Q5019">
            <v>1</v>
          </cell>
        </row>
        <row r="5020">
          <cell r="A5020" t="str">
            <v>25</v>
          </cell>
          <cell r="B5020" t="str">
            <v>02139</v>
          </cell>
          <cell r="C5020" t="str">
            <v>ООО "Жилком"</v>
          </cell>
          <cell r="D5020" t="str">
            <v>ТСЖ</v>
          </cell>
          <cell r="F5020" t="str">
            <v>0</v>
          </cell>
          <cell r="G5020" t="str">
            <v>0</v>
          </cell>
          <cell r="H5020">
            <v>16985.2</v>
          </cell>
          <cell r="I5020">
            <v>16985.2</v>
          </cell>
          <cell r="J5020">
            <v>0</v>
          </cell>
          <cell r="K5020">
            <v>0</v>
          </cell>
          <cell r="L5020">
            <v>0</v>
          </cell>
          <cell r="M5020">
            <v>16985.2</v>
          </cell>
          <cell r="N5020">
            <v>0</v>
          </cell>
          <cell r="O5020">
            <v>0</v>
          </cell>
          <cell r="P5020">
            <v>0</v>
          </cell>
          <cell r="Q5020">
            <v>0</v>
          </cell>
        </row>
        <row r="5021">
          <cell r="A5021" t="str">
            <v>25</v>
          </cell>
          <cell r="B5021" t="str">
            <v>02141</v>
          </cell>
          <cell r="C5021" t="str">
            <v>ТСЖ "Школьный двор"</v>
          </cell>
          <cell r="D5021" t="str">
            <v>ТСЖ</v>
          </cell>
          <cell r="F5021" t="str">
            <v>0</v>
          </cell>
          <cell r="G5021" t="str">
            <v>0</v>
          </cell>
          <cell r="H5021">
            <v>29032.16</v>
          </cell>
          <cell r="I5021">
            <v>55099.97</v>
          </cell>
          <cell r="J5021">
            <v>0</v>
          </cell>
          <cell r="K5021">
            <v>0</v>
          </cell>
          <cell r="L5021">
            <v>0</v>
          </cell>
          <cell r="M5021">
            <v>30742.5</v>
          </cell>
          <cell r="N5021">
            <v>0</v>
          </cell>
          <cell r="O5021">
            <v>24357.47</v>
          </cell>
          <cell r="P5021">
            <v>0</v>
          </cell>
          <cell r="Q5021">
            <v>1</v>
          </cell>
        </row>
        <row r="5022">
          <cell r="A5022" t="str">
            <v>25</v>
          </cell>
          <cell r="B5022" t="str">
            <v>02876</v>
          </cell>
          <cell r="C5022" t="str">
            <v>ПЖРЭТ №8</v>
          </cell>
          <cell r="D5022" t="str">
            <v>ТРЕСТ</v>
          </cell>
          <cell r="E5022" t="str">
            <v>07</v>
          </cell>
          <cell r="G5022" t="str">
            <v>Т</v>
          </cell>
          <cell r="H5022">
            <v>4521.04</v>
          </cell>
          <cell r="I5022">
            <v>2518112.6</v>
          </cell>
          <cell r="J5022">
            <v>0</v>
          </cell>
          <cell r="K5022">
            <v>0</v>
          </cell>
          <cell r="L5022">
            <v>0</v>
          </cell>
          <cell r="M5022">
            <v>2519650.2999999998</v>
          </cell>
          <cell r="N5022">
            <v>0</v>
          </cell>
          <cell r="O5022">
            <v>0</v>
          </cell>
          <cell r="P5022">
            <v>-1537.7</v>
          </cell>
          <cell r="Q5022">
            <v>24</v>
          </cell>
        </row>
        <row r="5023">
          <cell r="A5023" t="str">
            <v>26</v>
          </cell>
          <cell r="B5023" t="str">
            <v>00500</v>
          </cell>
          <cell r="C5023" t="str">
            <v>МП № 4 ЖХ</v>
          </cell>
          <cell r="D5023" t="str">
            <v>ТРЕСТ</v>
          </cell>
          <cell r="E5023" t="str">
            <v>06</v>
          </cell>
          <cell r="F5023" t="str">
            <v>0</v>
          </cell>
          <cell r="G5023" t="str">
            <v>Т</v>
          </cell>
          <cell r="H5023">
            <v>3404.82</v>
          </cell>
          <cell r="I5023">
            <v>6677.01</v>
          </cell>
          <cell r="J5023">
            <v>0</v>
          </cell>
          <cell r="K5023">
            <v>0</v>
          </cell>
          <cell r="L5023">
            <v>0</v>
          </cell>
          <cell r="M5023">
            <v>0</v>
          </cell>
          <cell r="N5023">
            <v>0</v>
          </cell>
          <cell r="O5023">
            <v>6677.01</v>
          </cell>
          <cell r="P5023">
            <v>0</v>
          </cell>
          <cell r="Q5023">
            <v>22</v>
          </cell>
        </row>
        <row r="5024">
          <cell r="A5024" t="str">
            <v>26</v>
          </cell>
          <cell r="B5024" t="str">
            <v>00548</v>
          </cell>
          <cell r="C5024" t="str">
            <v>ТСЖ "Малыш"</v>
          </cell>
          <cell r="D5024" t="str">
            <v>ТСЖ</v>
          </cell>
          <cell r="E5024" t="str">
            <v>05</v>
          </cell>
          <cell r="F5024" t="str">
            <v>0</v>
          </cell>
          <cell r="G5024" t="str">
            <v>0</v>
          </cell>
          <cell r="H5024">
            <v>21672.54</v>
          </cell>
          <cell r="I5024">
            <v>20911.54</v>
          </cell>
          <cell r="J5024">
            <v>0</v>
          </cell>
          <cell r="K5024">
            <v>0</v>
          </cell>
          <cell r="L5024">
            <v>0</v>
          </cell>
          <cell r="M5024">
            <v>0</v>
          </cell>
          <cell r="N5024">
            <v>0</v>
          </cell>
          <cell r="O5024">
            <v>20911.54</v>
          </cell>
          <cell r="P5024">
            <v>0</v>
          </cell>
          <cell r="Q5024">
            <v>0</v>
          </cell>
        </row>
        <row r="5025">
          <cell r="A5025" t="str">
            <v>26</v>
          </cell>
          <cell r="B5025" t="str">
            <v>00814</v>
          </cell>
          <cell r="C5025" t="str">
            <v>ТСЖ "Пашенный"</v>
          </cell>
          <cell r="D5025" t="str">
            <v>ТСЖ</v>
          </cell>
          <cell r="E5025" t="str">
            <v>05</v>
          </cell>
          <cell r="F5025" t="str">
            <v>1</v>
          </cell>
          <cell r="G5025" t="str">
            <v>0</v>
          </cell>
          <cell r="H5025">
            <v>29405.41</v>
          </cell>
          <cell r="I5025">
            <v>29403.42</v>
          </cell>
          <cell r="J5025">
            <v>0</v>
          </cell>
          <cell r="K5025">
            <v>0</v>
          </cell>
          <cell r="L5025">
            <v>0</v>
          </cell>
          <cell r="M5025">
            <v>0</v>
          </cell>
          <cell r="N5025">
            <v>0</v>
          </cell>
          <cell r="O5025">
            <v>29403.42</v>
          </cell>
          <cell r="P5025">
            <v>0</v>
          </cell>
          <cell r="Q5025">
            <v>0</v>
          </cell>
        </row>
        <row r="5026">
          <cell r="A5026" t="str">
            <v>26</v>
          </cell>
          <cell r="B5026" t="str">
            <v>00980</v>
          </cell>
          <cell r="C5026" t="str">
            <v>ПЖРЭТ-3</v>
          </cell>
          <cell r="D5026" t="str">
            <v>ТРЕСТ</v>
          </cell>
          <cell r="E5026" t="str">
            <v>05</v>
          </cell>
          <cell r="F5026" t="str">
            <v>0</v>
          </cell>
          <cell r="G5026" t="str">
            <v>Т</v>
          </cell>
          <cell r="H5026">
            <v>8540.7199999999993</v>
          </cell>
          <cell r="I5026">
            <v>2761903.16</v>
          </cell>
          <cell r="J5026">
            <v>0</v>
          </cell>
          <cell r="K5026">
            <v>0</v>
          </cell>
          <cell r="L5026">
            <v>0</v>
          </cell>
          <cell r="M5026">
            <v>1038076.43</v>
          </cell>
          <cell r="N5026">
            <v>0</v>
          </cell>
          <cell r="O5026">
            <v>1723826.73</v>
          </cell>
          <cell r="P5026">
            <v>0</v>
          </cell>
          <cell r="Q5026">
            <v>30</v>
          </cell>
        </row>
        <row r="5027">
          <cell r="A5027" t="str">
            <v>26</v>
          </cell>
          <cell r="B5027" t="str">
            <v>02088</v>
          </cell>
          <cell r="C5027" t="str">
            <v>ТСЖ "Искра-2000"</v>
          </cell>
          <cell r="D5027" t="str">
            <v>ТСЖ</v>
          </cell>
          <cell r="E5027" t="str">
            <v>05</v>
          </cell>
          <cell r="F5027" t="str">
            <v>0</v>
          </cell>
          <cell r="G5027" t="str">
            <v>0</v>
          </cell>
          <cell r="H5027">
            <v>21561.91</v>
          </cell>
          <cell r="I5027">
            <v>43123.82</v>
          </cell>
          <cell r="J5027">
            <v>0</v>
          </cell>
          <cell r="K5027">
            <v>0</v>
          </cell>
          <cell r="L5027">
            <v>0</v>
          </cell>
          <cell r="M5027">
            <v>0</v>
          </cell>
          <cell r="N5027">
            <v>0</v>
          </cell>
          <cell r="O5027">
            <v>43123.82</v>
          </cell>
          <cell r="P5027">
            <v>0</v>
          </cell>
          <cell r="Q5027">
            <v>1</v>
          </cell>
        </row>
        <row r="5028">
          <cell r="A5028" t="str">
            <v>26</v>
          </cell>
          <cell r="B5028" t="str">
            <v>02109</v>
          </cell>
          <cell r="C5028" t="str">
            <v>ООО "Жилкомцентр</v>
          </cell>
          <cell r="D5028" t="str">
            <v>ТРЕСТ</v>
          </cell>
          <cell r="E5028" t="str">
            <v>05</v>
          </cell>
          <cell r="F5028" t="str">
            <v>0</v>
          </cell>
          <cell r="G5028" t="str">
            <v>Т</v>
          </cell>
          <cell r="H5028">
            <v>11387384.789999999</v>
          </cell>
          <cell r="I5028">
            <v>13939307.17</v>
          </cell>
          <cell r="J5028">
            <v>0</v>
          </cell>
          <cell r="K5028">
            <v>0</v>
          </cell>
          <cell r="L5028">
            <v>0</v>
          </cell>
          <cell r="M5028">
            <v>1242000</v>
          </cell>
          <cell r="N5028">
            <v>0</v>
          </cell>
          <cell r="O5028">
            <v>12697307.17</v>
          </cell>
          <cell r="P5028">
            <v>0</v>
          </cell>
          <cell r="Q5028">
            <v>8</v>
          </cell>
        </row>
        <row r="5029">
          <cell r="A5029" t="str">
            <v>26</v>
          </cell>
          <cell r="B5029" t="str">
            <v>02110</v>
          </cell>
          <cell r="C5029" t="str">
            <v>.ТСЖ "Фортуна-1"</v>
          </cell>
          <cell r="D5029" t="str">
            <v>ТСЖ</v>
          </cell>
          <cell r="E5029" t="str">
            <v>06</v>
          </cell>
          <cell r="F5029" t="str">
            <v>0</v>
          </cell>
          <cell r="G5029" t="str">
            <v>0</v>
          </cell>
          <cell r="H5029">
            <v>7604.86</v>
          </cell>
          <cell r="I5029">
            <v>48305.61</v>
          </cell>
          <cell r="J5029">
            <v>0</v>
          </cell>
          <cell r="K5029">
            <v>0</v>
          </cell>
          <cell r="L5029">
            <v>0</v>
          </cell>
          <cell r="M5029">
            <v>0</v>
          </cell>
          <cell r="N5029">
            <v>0</v>
          </cell>
          <cell r="O5029">
            <v>48305.61</v>
          </cell>
          <cell r="P5029">
            <v>0</v>
          </cell>
          <cell r="Q5029">
            <v>1</v>
          </cell>
        </row>
        <row r="5030">
          <cell r="A5030" t="str">
            <v>26</v>
          </cell>
          <cell r="B5030" t="str">
            <v>02114</v>
          </cell>
          <cell r="C5030" t="str">
            <v>ТСЖ "Содружество"</v>
          </cell>
          <cell r="D5030" t="str">
            <v>ТСЖ</v>
          </cell>
          <cell r="E5030" t="str">
            <v>06</v>
          </cell>
          <cell r="F5030" t="str">
            <v>0</v>
          </cell>
          <cell r="G5030" t="str">
            <v>0</v>
          </cell>
          <cell r="H5030">
            <v>103368.57</v>
          </cell>
          <cell r="I5030">
            <v>201370.58</v>
          </cell>
          <cell r="J5030">
            <v>0</v>
          </cell>
          <cell r="K5030">
            <v>0</v>
          </cell>
          <cell r="L5030">
            <v>0</v>
          </cell>
          <cell r="M5030">
            <v>0</v>
          </cell>
          <cell r="N5030">
            <v>0</v>
          </cell>
          <cell r="O5030">
            <v>201370.58</v>
          </cell>
          <cell r="P5030">
            <v>0</v>
          </cell>
          <cell r="Q5030">
            <v>1</v>
          </cell>
        </row>
        <row r="5031">
          <cell r="A5031" t="str">
            <v>26</v>
          </cell>
          <cell r="B5031" t="str">
            <v>02117</v>
          </cell>
          <cell r="C5031" t="str">
            <v xml:space="preserve"> ТСЖ "Берег"</v>
          </cell>
          <cell r="D5031" t="str">
            <v>ТСЖ</v>
          </cell>
          <cell r="E5031" t="str">
            <v>05</v>
          </cell>
          <cell r="F5031" t="str">
            <v>0</v>
          </cell>
          <cell r="G5031" t="str">
            <v>0</v>
          </cell>
          <cell r="H5031">
            <v>19329.91</v>
          </cell>
          <cell r="I5031">
            <v>25805.96</v>
          </cell>
          <cell r="J5031">
            <v>0</v>
          </cell>
          <cell r="K5031">
            <v>0</v>
          </cell>
          <cell r="L5031">
            <v>0</v>
          </cell>
          <cell r="M5031">
            <v>0</v>
          </cell>
          <cell r="N5031">
            <v>0</v>
          </cell>
          <cell r="O5031">
            <v>25805.96</v>
          </cell>
          <cell r="P5031">
            <v>0</v>
          </cell>
          <cell r="Q5031">
            <v>0</v>
          </cell>
        </row>
        <row r="5032">
          <cell r="A5032" t="str">
            <v>26</v>
          </cell>
          <cell r="B5032" t="str">
            <v>02129</v>
          </cell>
          <cell r="C5032" t="str">
            <v>ПЖСК "Родина"</v>
          </cell>
          <cell r="E5032" t="str">
            <v>06</v>
          </cell>
          <cell r="F5032" t="str">
            <v>0</v>
          </cell>
          <cell r="G5032" t="str">
            <v>0</v>
          </cell>
          <cell r="H5032">
            <v>25302.59</v>
          </cell>
          <cell r="I5032">
            <v>0</v>
          </cell>
          <cell r="J5032">
            <v>-275.86</v>
          </cell>
          <cell r="K5032">
            <v>0</v>
          </cell>
          <cell r="L5032">
            <v>0</v>
          </cell>
          <cell r="M5032">
            <v>25000</v>
          </cell>
          <cell r="N5032">
            <v>0</v>
          </cell>
          <cell r="O5032">
            <v>0</v>
          </cell>
          <cell r="P5032">
            <v>-25275.86</v>
          </cell>
          <cell r="Q5032">
            <v>0</v>
          </cell>
        </row>
        <row r="5033">
          <cell r="A5033" t="str">
            <v>26</v>
          </cell>
          <cell r="B5033" t="str">
            <v>02131</v>
          </cell>
          <cell r="C5033" t="str">
            <v>ТСЖ "Прогресс"</v>
          </cell>
          <cell r="D5033" t="str">
            <v>ТСЖ</v>
          </cell>
          <cell r="E5033" t="str">
            <v>05</v>
          </cell>
          <cell r="F5033" t="str">
            <v>0</v>
          </cell>
          <cell r="G5033" t="str">
            <v>0</v>
          </cell>
          <cell r="H5033">
            <v>36310.769999999997</v>
          </cell>
          <cell r="I5033">
            <v>16378.66</v>
          </cell>
          <cell r="J5033">
            <v>0</v>
          </cell>
          <cell r="K5033">
            <v>0</v>
          </cell>
          <cell r="L5033">
            <v>0</v>
          </cell>
          <cell r="M5033">
            <v>41948.25</v>
          </cell>
          <cell r="N5033">
            <v>0</v>
          </cell>
          <cell r="O5033">
            <v>0</v>
          </cell>
          <cell r="P5033">
            <v>-25569.59</v>
          </cell>
          <cell r="Q5033">
            <v>0</v>
          </cell>
        </row>
        <row r="5034">
          <cell r="A5034" t="str">
            <v>26</v>
          </cell>
          <cell r="B5034" t="str">
            <v>02133</v>
          </cell>
          <cell r="C5034" t="str">
            <v>ПЖСК "Победа"</v>
          </cell>
          <cell r="E5034" t="str">
            <v>06</v>
          </cell>
          <cell r="F5034" t="str">
            <v>0</v>
          </cell>
          <cell r="G5034" t="str">
            <v>0</v>
          </cell>
          <cell r="H5034">
            <v>22721.33</v>
          </cell>
          <cell r="I5034">
            <v>34957.75</v>
          </cell>
          <cell r="J5034">
            <v>0</v>
          </cell>
          <cell r="K5034">
            <v>0</v>
          </cell>
          <cell r="L5034">
            <v>0</v>
          </cell>
          <cell r="M5034">
            <v>0</v>
          </cell>
          <cell r="N5034">
            <v>0</v>
          </cell>
          <cell r="O5034">
            <v>34957.75</v>
          </cell>
          <cell r="P5034">
            <v>0</v>
          </cell>
          <cell r="Q5034">
            <v>0</v>
          </cell>
        </row>
        <row r="5035">
          <cell r="A5035" t="str">
            <v>26</v>
          </cell>
          <cell r="B5035" t="str">
            <v>02138</v>
          </cell>
          <cell r="C5035" t="str">
            <v>ТСЖ "Октябрь"</v>
          </cell>
          <cell r="D5035" t="str">
            <v>ТСЖ</v>
          </cell>
          <cell r="E5035" t="str">
            <v>05</v>
          </cell>
          <cell r="F5035" t="str">
            <v>0</v>
          </cell>
          <cell r="G5035" t="str">
            <v>0</v>
          </cell>
          <cell r="H5035">
            <v>17220.45</v>
          </cell>
          <cell r="I5035">
            <v>21362.02</v>
          </cell>
          <cell r="J5035">
            <v>0</v>
          </cell>
          <cell r="K5035">
            <v>0</v>
          </cell>
          <cell r="L5035">
            <v>0</v>
          </cell>
          <cell r="M5035">
            <v>14674.88</v>
          </cell>
          <cell r="N5035">
            <v>0</v>
          </cell>
          <cell r="O5035">
            <v>6687.14</v>
          </cell>
          <cell r="P5035">
            <v>0</v>
          </cell>
          <cell r="Q5035">
            <v>0</v>
          </cell>
        </row>
        <row r="5036">
          <cell r="A5036" t="str">
            <v>26</v>
          </cell>
          <cell r="B5036" t="str">
            <v>02141</v>
          </cell>
          <cell r="C5036" t="str">
            <v>ТСЖ "Ветеран"</v>
          </cell>
          <cell r="D5036" t="str">
            <v>ТСЖ</v>
          </cell>
          <cell r="E5036" t="str">
            <v>05</v>
          </cell>
          <cell r="F5036" t="str">
            <v>0</v>
          </cell>
          <cell r="G5036" t="str">
            <v>0</v>
          </cell>
          <cell r="H5036">
            <v>58332.59</v>
          </cell>
          <cell r="I5036">
            <v>58969.63</v>
          </cell>
          <cell r="J5036">
            <v>0</v>
          </cell>
          <cell r="K5036">
            <v>0</v>
          </cell>
          <cell r="L5036">
            <v>0</v>
          </cell>
          <cell r="M5036">
            <v>0</v>
          </cell>
          <cell r="N5036">
            <v>0</v>
          </cell>
          <cell r="O5036">
            <v>58969.63</v>
          </cell>
          <cell r="P5036">
            <v>0</v>
          </cell>
          <cell r="Q5036">
            <v>0</v>
          </cell>
        </row>
        <row r="5037">
          <cell r="A5037" t="str">
            <v>26</v>
          </cell>
          <cell r="B5037" t="str">
            <v>02151</v>
          </cell>
          <cell r="C5037" t="str">
            <v>ТСЖ "Автомобилист"</v>
          </cell>
          <cell r="D5037" t="str">
            <v>ТСЖ</v>
          </cell>
          <cell r="E5037" t="str">
            <v>05</v>
          </cell>
          <cell r="F5037" t="str">
            <v>0</v>
          </cell>
          <cell r="G5037" t="str">
            <v>0</v>
          </cell>
          <cell r="H5037">
            <v>13006.99</v>
          </cell>
          <cell r="I5037">
            <v>1411125.07</v>
          </cell>
          <cell r="J5037">
            <v>0</v>
          </cell>
          <cell r="K5037">
            <v>0</v>
          </cell>
          <cell r="L5037">
            <v>0</v>
          </cell>
          <cell r="M5037">
            <v>0</v>
          </cell>
          <cell r="N5037">
            <v>0</v>
          </cell>
          <cell r="O5037">
            <v>1411125.07</v>
          </cell>
          <cell r="P5037">
            <v>0</v>
          </cell>
          <cell r="Q5037">
            <v>0</v>
          </cell>
        </row>
        <row r="5038">
          <cell r="A5038" t="str">
            <v>26</v>
          </cell>
          <cell r="B5038" t="str">
            <v>02157</v>
          </cell>
          <cell r="C5038" t="str">
            <v>ТСЖ "Россия"</v>
          </cell>
          <cell r="D5038" t="str">
            <v>ТСЖ</v>
          </cell>
          <cell r="E5038" t="str">
            <v>05</v>
          </cell>
          <cell r="F5038" t="str">
            <v>0</v>
          </cell>
          <cell r="G5038" t="str">
            <v>0</v>
          </cell>
          <cell r="H5038">
            <v>34906.29</v>
          </cell>
          <cell r="I5038">
            <v>126732.99</v>
          </cell>
          <cell r="J5038">
            <v>0</v>
          </cell>
          <cell r="K5038">
            <v>0</v>
          </cell>
          <cell r="L5038">
            <v>0</v>
          </cell>
          <cell r="M5038">
            <v>0</v>
          </cell>
          <cell r="N5038">
            <v>0</v>
          </cell>
          <cell r="O5038">
            <v>126732.99</v>
          </cell>
          <cell r="P5038">
            <v>0</v>
          </cell>
          <cell r="Q5038">
            <v>0</v>
          </cell>
        </row>
        <row r="5039">
          <cell r="A5039" t="str">
            <v>26</v>
          </cell>
          <cell r="B5039" t="str">
            <v>02159</v>
          </cell>
          <cell r="C5039" t="str">
            <v>ПЖСК "Мир"</v>
          </cell>
          <cell r="D5039" t="str">
            <v>ТСЖ</v>
          </cell>
          <cell r="E5039" t="str">
            <v>06</v>
          </cell>
          <cell r="F5039" t="str">
            <v>0</v>
          </cell>
          <cell r="G5039" t="str">
            <v>0</v>
          </cell>
          <cell r="H5039">
            <v>16282.31</v>
          </cell>
          <cell r="I5039">
            <v>24867.18</v>
          </cell>
          <cell r="J5039">
            <v>0</v>
          </cell>
          <cell r="K5039">
            <v>0</v>
          </cell>
          <cell r="L5039">
            <v>0</v>
          </cell>
          <cell r="M5039">
            <v>2810.95</v>
          </cell>
          <cell r="N5039">
            <v>0</v>
          </cell>
          <cell r="O5039">
            <v>22056.23</v>
          </cell>
          <cell r="P5039">
            <v>0</v>
          </cell>
          <cell r="Q5039">
            <v>0</v>
          </cell>
        </row>
        <row r="5040">
          <cell r="A5040" t="str">
            <v>26</v>
          </cell>
          <cell r="B5040" t="str">
            <v>02165</v>
          </cell>
          <cell r="C5040" t="str">
            <v>ЖСК ЕНИСЕЙ</v>
          </cell>
          <cell r="D5040" t="str">
            <v>ТСЖ</v>
          </cell>
          <cell r="G5040" t="str">
            <v>0</v>
          </cell>
          <cell r="H5040">
            <v>0</v>
          </cell>
          <cell r="I5040">
            <v>0</v>
          </cell>
          <cell r="J5040">
            <v>0</v>
          </cell>
          <cell r="K5040">
            <v>0</v>
          </cell>
          <cell r="L5040">
            <v>0</v>
          </cell>
          <cell r="M5040">
            <v>0</v>
          </cell>
          <cell r="N5040">
            <v>0</v>
          </cell>
          <cell r="O5040">
            <v>0</v>
          </cell>
          <cell r="P5040">
            <v>0</v>
          </cell>
          <cell r="Q5040">
            <v>0</v>
          </cell>
        </row>
        <row r="5041">
          <cell r="A5041" t="str">
            <v>26</v>
          </cell>
          <cell r="B5041" t="str">
            <v>02169</v>
          </cell>
          <cell r="C5041" t="str">
            <v xml:space="preserve"> ТСЖ "Альтаир"</v>
          </cell>
          <cell r="D5041" t="str">
            <v>ТСЖ</v>
          </cell>
          <cell r="G5041" t="str">
            <v>0</v>
          </cell>
          <cell r="H5041">
            <v>31465.03</v>
          </cell>
          <cell r="I5041">
            <v>0</v>
          </cell>
          <cell r="J5041">
            <v>-28535.45</v>
          </cell>
          <cell r="K5041">
            <v>0</v>
          </cell>
          <cell r="L5041">
            <v>0</v>
          </cell>
          <cell r="M5041">
            <v>0</v>
          </cell>
          <cell r="N5041">
            <v>0</v>
          </cell>
          <cell r="O5041">
            <v>0</v>
          </cell>
          <cell r="P5041">
            <v>-28535.45</v>
          </cell>
          <cell r="Q5041">
            <v>1</v>
          </cell>
        </row>
        <row r="5042">
          <cell r="A5042" t="str">
            <v>26</v>
          </cell>
          <cell r="B5042" t="str">
            <v>02200</v>
          </cell>
          <cell r="C5042" t="str">
            <v>ТСЖ  "КИСКДОМ"</v>
          </cell>
          <cell r="D5042" t="str">
            <v>ТСЖ</v>
          </cell>
          <cell r="E5042" t="str">
            <v>03</v>
          </cell>
          <cell r="F5042" t="str">
            <v>0</v>
          </cell>
          <cell r="G5042" t="str">
            <v>0</v>
          </cell>
          <cell r="H5042">
            <v>758.78</v>
          </cell>
          <cell r="I5042">
            <v>0</v>
          </cell>
          <cell r="J5042">
            <v>0</v>
          </cell>
          <cell r="K5042">
            <v>0</v>
          </cell>
          <cell r="L5042">
            <v>0</v>
          </cell>
          <cell r="M5042">
            <v>0</v>
          </cell>
          <cell r="N5042">
            <v>0</v>
          </cell>
          <cell r="O5042">
            <v>0</v>
          </cell>
          <cell r="P5042">
            <v>0</v>
          </cell>
          <cell r="Q5042">
            <v>1</v>
          </cell>
        </row>
        <row r="5043">
          <cell r="A5043" t="str">
            <v>26</v>
          </cell>
          <cell r="B5043" t="str">
            <v>02261</v>
          </cell>
          <cell r="C5043" t="str">
            <v>ТСЖ "Надежда"</v>
          </cell>
          <cell r="D5043" t="str">
            <v>ТСЖ</v>
          </cell>
          <cell r="E5043" t="str">
            <v>02</v>
          </cell>
          <cell r="F5043" t="str">
            <v>0</v>
          </cell>
          <cell r="G5043" t="str">
            <v>0</v>
          </cell>
          <cell r="H5043">
            <v>16160.91</v>
          </cell>
          <cell r="I5043">
            <v>32648.080000000002</v>
          </cell>
          <cell r="J5043">
            <v>0</v>
          </cell>
          <cell r="K5043">
            <v>0</v>
          </cell>
          <cell r="L5043">
            <v>0</v>
          </cell>
          <cell r="M5043">
            <v>0</v>
          </cell>
          <cell r="N5043">
            <v>0</v>
          </cell>
          <cell r="O5043">
            <v>32648.080000000002</v>
          </cell>
          <cell r="P5043">
            <v>0</v>
          </cell>
          <cell r="Q5043">
            <v>1</v>
          </cell>
        </row>
        <row r="5044">
          <cell r="A5044" t="str">
            <v>26</v>
          </cell>
          <cell r="B5044" t="str">
            <v>02294</v>
          </cell>
          <cell r="C5044" t="str">
            <v>ТСЖ</v>
          </cell>
          <cell r="E5044" t="str">
            <v>06</v>
          </cell>
          <cell r="F5044" t="str">
            <v>0</v>
          </cell>
          <cell r="G5044" t="str">
            <v>0</v>
          </cell>
          <cell r="H5044">
            <v>493505.09</v>
          </cell>
          <cell r="I5044">
            <v>1100598.1000000001</v>
          </cell>
          <cell r="J5044">
            <v>0</v>
          </cell>
          <cell r="K5044">
            <v>0</v>
          </cell>
          <cell r="L5044">
            <v>0</v>
          </cell>
          <cell r="M5044">
            <v>419009.53</v>
          </cell>
          <cell r="N5044">
            <v>0</v>
          </cell>
          <cell r="O5044">
            <v>681588.57</v>
          </cell>
          <cell r="P5044">
            <v>0</v>
          </cell>
          <cell r="Q5044">
            <v>0</v>
          </cell>
        </row>
        <row r="5045">
          <cell r="A5045" t="str">
            <v>26</v>
          </cell>
          <cell r="B5045" t="str">
            <v>07510</v>
          </cell>
          <cell r="C5045" t="str">
            <v>ТСЖ "Искра-2003"</v>
          </cell>
          <cell r="D5045" t="str">
            <v>ТСЖ</v>
          </cell>
          <cell r="E5045" t="str">
            <v>06</v>
          </cell>
          <cell r="F5045" t="str">
            <v>0</v>
          </cell>
          <cell r="G5045" t="str">
            <v>0</v>
          </cell>
          <cell r="H5045">
            <v>2096.44</v>
          </cell>
          <cell r="I5045">
            <v>2096.04</v>
          </cell>
          <cell r="J5045">
            <v>0</v>
          </cell>
          <cell r="K5045">
            <v>0</v>
          </cell>
          <cell r="L5045">
            <v>0</v>
          </cell>
          <cell r="M5045">
            <v>2096.44</v>
          </cell>
          <cell r="N5045">
            <v>0</v>
          </cell>
          <cell r="O5045">
            <v>0</v>
          </cell>
          <cell r="P5045">
            <v>-0.4</v>
          </cell>
          <cell r="Q5045">
            <v>1</v>
          </cell>
        </row>
        <row r="5046">
          <cell r="A5046" t="str">
            <v>26</v>
          </cell>
          <cell r="B5046" t="str">
            <v>07528</v>
          </cell>
          <cell r="C5046" t="str">
            <v>ТСЖ "Кленовый дворик"</v>
          </cell>
          <cell r="D5046" t="str">
            <v>ТСЖ</v>
          </cell>
          <cell r="E5046" t="str">
            <v>05</v>
          </cell>
          <cell r="F5046" t="str">
            <v>0</v>
          </cell>
          <cell r="G5046" t="str">
            <v>0</v>
          </cell>
          <cell r="H5046">
            <v>17298.990000000002</v>
          </cell>
          <cell r="I5046">
            <v>17298.990000000002</v>
          </cell>
          <cell r="J5046">
            <v>0</v>
          </cell>
          <cell r="K5046">
            <v>0</v>
          </cell>
          <cell r="L5046">
            <v>0</v>
          </cell>
          <cell r="M5046">
            <v>17298.990000000002</v>
          </cell>
          <cell r="N5046">
            <v>0</v>
          </cell>
          <cell r="O5046">
            <v>0</v>
          </cell>
          <cell r="P5046">
            <v>0</v>
          </cell>
          <cell r="Q5046">
            <v>3</v>
          </cell>
        </row>
        <row r="5047">
          <cell r="A5047" t="str">
            <v>26</v>
          </cell>
          <cell r="B5047" t="str">
            <v>07534</v>
          </cell>
          <cell r="C5047" t="str">
            <v>ТСЖ "Якорь"</v>
          </cell>
          <cell r="D5047" t="str">
            <v>ТСЖ</v>
          </cell>
          <cell r="E5047" t="str">
            <v>05</v>
          </cell>
          <cell r="F5047" t="str">
            <v>0</v>
          </cell>
          <cell r="G5047" t="str">
            <v>0</v>
          </cell>
          <cell r="H5047">
            <v>7911.68</v>
          </cell>
          <cell r="I5047">
            <v>0</v>
          </cell>
          <cell r="J5047">
            <v>-7992.34</v>
          </cell>
          <cell r="K5047">
            <v>0</v>
          </cell>
          <cell r="L5047">
            <v>0</v>
          </cell>
          <cell r="M5047">
            <v>20000</v>
          </cell>
          <cell r="N5047">
            <v>0</v>
          </cell>
          <cell r="O5047">
            <v>0</v>
          </cell>
          <cell r="P5047">
            <v>-27992.34</v>
          </cell>
          <cell r="Q5047">
            <v>4</v>
          </cell>
        </row>
        <row r="5048">
          <cell r="A5048" t="str">
            <v>26</v>
          </cell>
          <cell r="B5048" t="str">
            <v>07548</v>
          </cell>
          <cell r="C5048" t="str">
            <v>ТСЖ"Медик"</v>
          </cell>
          <cell r="D5048" t="str">
            <v>ТСЖ</v>
          </cell>
          <cell r="E5048" t="str">
            <v>05</v>
          </cell>
          <cell r="F5048" t="str">
            <v>0</v>
          </cell>
          <cell r="G5048" t="str">
            <v>0</v>
          </cell>
          <cell r="H5048">
            <v>12138.14</v>
          </cell>
          <cell r="I5048">
            <v>12138.14</v>
          </cell>
          <cell r="J5048">
            <v>0</v>
          </cell>
          <cell r="K5048">
            <v>0</v>
          </cell>
          <cell r="L5048">
            <v>0</v>
          </cell>
          <cell r="M5048">
            <v>0</v>
          </cell>
          <cell r="N5048">
            <v>0</v>
          </cell>
          <cell r="O5048">
            <v>12138.14</v>
          </cell>
          <cell r="P5048">
            <v>0</v>
          </cell>
          <cell r="Q5048">
            <v>1</v>
          </cell>
        </row>
        <row r="5049">
          <cell r="A5049" t="str">
            <v>26</v>
          </cell>
          <cell r="B5049" t="str">
            <v>07620</v>
          </cell>
          <cell r="C5049" t="str">
            <v>ООО"Жилкомцентр"</v>
          </cell>
          <cell r="D5049" t="str">
            <v>ТРЕСТ</v>
          </cell>
          <cell r="E5049" t="str">
            <v>05</v>
          </cell>
          <cell r="F5049" t="str">
            <v>0</v>
          </cell>
          <cell r="G5049" t="str">
            <v>Т</v>
          </cell>
          <cell r="H5049">
            <v>88606.48</v>
          </cell>
          <cell r="I5049">
            <v>88606.48</v>
          </cell>
          <cell r="J5049">
            <v>0</v>
          </cell>
          <cell r="K5049">
            <v>0</v>
          </cell>
          <cell r="L5049">
            <v>0</v>
          </cell>
          <cell r="M5049">
            <v>0</v>
          </cell>
          <cell r="N5049">
            <v>0</v>
          </cell>
          <cell r="O5049">
            <v>88606.48</v>
          </cell>
          <cell r="P5049">
            <v>0</v>
          </cell>
          <cell r="Q5049">
            <v>0</v>
          </cell>
        </row>
        <row r="5050">
          <cell r="A5050" t="str">
            <v>26</v>
          </cell>
          <cell r="B5050" t="str">
            <v>07631</v>
          </cell>
          <cell r="C5050" t="str">
            <v>ТСЖ "Енисей-2005"</v>
          </cell>
          <cell r="D5050" t="str">
            <v>ТСЖ</v>
          </cell>
          <cell r="G5050" t="str">
            <v>0</v>
          </cell>
          <cell r="H5050">
            <v>15103.25</v>
          </cell>
          <cell r="I5050">
            <v>0</v>
          </cell>
          <cell r="J5050">
            <v>-3067.53</v>
          </cell>
          <cell r="K5050">
            <v>0</v>
          </cell>
          <cell r="L5050">
            <v>0</v>
          </cell>
          <cell r="M5050">
            <v>0</v>
          </cell>
          <cell r="N5050">
            <v>0</v>
          </cell>
          <cell r="O5050">
            <v>0</v>
          </cell>
          <cell r="P5050">
            <v>-3067.53</v>
          </cell>
          <cell r="Q5050">
            <v>4</v>
          </cell>
        </row>
        <row r="5051">
          <cell r="A5051" t="str">
            <v>26</v>
          </cell>
          <cell r="B5051" t="str">
            <v>07647</v>
          </cell>
          <cell r="C5051" t="str">
            <v>ТСЖ "Судостроитель"</v>
          </cell>
          <cell r="D5051" t="str">
            <v>ТСЖ</v>
          </cell>
          <cell r="E5051" t="str">
            <v>05</v>
          </cell>
          <cell r="F5051" t="str">
            <v>0</v>
          </cell>
          <cell r="G5051" t="str">
            <v>0</v>
          </cell>
          <cell r="H5051">
            <v>19660.689999999999</v>
          </cell>
          <cell r="I5051">
            <v>19660.689999999999</v>
          </cell>
          <cell r="J5051">
            <v>0</v>
          </cell>
          <cell r="K5051">
            <v>0</v>
          </cell>
          <cell r="L5051">
            <v>0</v>
          </cell>
          <cell r="M5051">
            <v>0</v>
          </cell>
          <cell r="N5051">
            <v>0</v>
          </cell>
          <cell r="O5051">
            <v>19660.689999999999</v>
          </cell>
          <cell r="P5051">
            <v>0</v>
          </cell>
          <cell r="Q5051">
            <v>3</v>
          </cell>
        </row>
        <row r="5052">
          <cell r="A5052" t="str">
            <v>26</v>
          </cell>
          <cell r="B5052" t="str">
            <v>07649</v>
          </cell>
          <cell r="C5052" t="str">
            <v>ТСЖ "Свердловское"</v>
          </cell>
          <cell r="D5052" t="str">
            <v>ТСЖ</v>
          </cell>
          <cell r="G5052" t="str">
            <v>0</v>
          </cell>
          <cell r="H5052">
            <v>10211.629999999999</v>
          </cell>
          <cell r="I5052">
            <v>9341.43</v>
          </cell>
          <cell r="J5052">
            <v>0</v>
          </cell>
          <cell r="K5052">
            <v>0</v>
          </cell>
          <cell r="L5052">
            <v>0</v>
          </cell>
          <cell r="M5052">
            <v>10199.73</v>
          </cell>
          <cell r="N5052">
            <v>0</v>
          </cell>
          <cell r="O5052">
            <v>0</v>
          </cell>
          <cell r="P5052">
            <v>-858.3</v>
          </cell>
          <cell r="Q5052">
            <v>2</v>
          </cell>
        </row>
        <row r="5053">
          <cell r="A5053" t="str">
            <v>26</v>
          </cell>
          <cell r="B5053" t="str">
            <v>07659</v>
          </cell>
          <cell r="C5053" t="str">
            <v>МП"Правобережное ДМО"</v>
          </cell>
          <cell r="D5053" t="str">
            <v>МП</v>
          </cell>
          <cell r="F5053" t="str">
            <v>0</v>
          </cell>
          <cell r="G5053" t="str">
            <v>Т</v>
          </cell>
          <cell r="H5053">
            <v>1180431.04</v>
          </cell>
          <cell r="I5053">
            <v>4724577.67</v>
          </cell>
          <cell r="J5053">
            <v>0</v>
          </cell>
          <cell r="K5053">
            <v>0</v>
          </cell>
          <cell r="L5053">
            <v>0</v>
          </cell>
          <cell r="M5053">
            <v>1082000</v>
          </cell>
          <cell r="N5053">
            <v>0</v>
          </cell>
          <cell r="O5053">
            <v>3642577.67</v>
          </cell>
          <cell r="P5053">
            <v>0</v>
          </cell>
          <cell r="Q5053">
            <v>18</v>
          </cell>
        </row>
        <row r="5054">
          <cell r="A5054" t="str">
            <v>26</v>
          </cell>
          <cell r="B5054" t="str">
            <v>07661</v>
          </cell>
          <cell r="C5054" t="str">
            <v>ТСЖ "Дворик"</v>
          </cell>
          <cell r="D5054" t="str">
            <v>ТСЖ</v>
          </cell>
          <cell r="F5054" t="str">
            <v>0</v>
          </cell>
          <cell r="G5054" t="str">
            <v>0</v>
          </cell>
          <cell r="H5054">
            <v>14565.54</v>
          </cell>
          <cell r="I5054">
            <v>11792.45</v>
          </cell>
          <cell r="J5054">
            <v>0</v>
          </cell>
          <cell r="K5054">
            <v>0</v>
          </cell>
          <cell r="L5054">
            <v>0</v>
          </cell>
          <cell r="M5054">
            <v>0</v>
          </cell>
          <cell r="N5054">
            <v>0</v>
          </cell>
          <cell r="O5054">
            <v>11792.45</v>
          </cell>
          <cell r="P5054">
            <v>0</v>
          </cell>
          <cell r="Q5054">
            <v>6</v>
          </cell>
        </row>
        <row r="5055">
          <cell r="A5055" t="str">
            <v>26</v>
          </cell>
          <cell r="B5055" t="str">
            <v>07665</v>
          </cell>
          <cell r="C5055" t="str">
            <v>ООО "Управляющая Компания Затон"</v>
          </cell>
          <cell r="D5055" t="str">
            <v>ООО</v>
          </cell>
          <cell r="F5055" t="str">
            <v>0</v>
          </cell>
          <cell r="G5055" t="str">
            <v>Ж</v>
          </cell>
          <cell r="H5055">
            <v>5455.94</v>
          </cell>
          <cell r="I5055">
            <v>9145.66</v>
          </cell>
          <cell r="J5055">
            <v>0</v>
          </cell>
          <cell r="K5055">
            <v>0</v>
          </cell>
          <cell r="L5055">
            <v>0</v>
          </cell>
          <cell r="M5055">
            <v>0</v>
          </cell>
          <cell r="N5055">
            <v>0</v>
          </cell>
          <cell r="O5055">
            <v>9145.66</v>
          </cell>
          <cell r="P5055">
            <v>0</v>
          </cell>
          <cell r="Q5055">
            <v>1</v>
          </cell>
        </row>
        <row r="5056">
          <cell r="A5056" t="str">
            <v>26</v>
          </cell>
          <cell r="B5056" t="str">
            <v>07702</v>
          </cell>
          <cell r="C5056" t="str">
            <v>ТСЖ"Гигант"</v>
          </cell>
          <cell r="D5056" t="str">
            <v>ТСЖ</v>
          </cell>
          <cell r="G5056" t="str">
            <v>0</v>
          </cell>
          <cell r="H5056">
            <v>66357.73</v>
          </cell>
          <cell r="I5056">
            <v>66357.73</v>
          </cell>
          <cell r="J5056">
            <v>0</v>
          </cell>
          <cell r="K5056">
            <v>0</v>
          </cell>
          <cell r="L5056">
            <v>0</v>
          </cell>
          <cell r="M5056">
            <v>66357.73</v>
          </cell>
          <cell r="N5056">
            <v>0</v>
          </cell>
          <cell r="O5056">
            <v>0</v>
          </cell>
          <cell r="P5056">
            <v>0</v>
          </cell>
          <cell r="Q5056">
            <v>1</v>
          </cell>
        </row>
        <row r="5057">
          <cell r="A5057" t="str">
            <v>26</v>
          </cell>
          <cell r="B5057" t="str">
            <v>07714</v>
          </cell>
          <cell r="C5057" t="str">
            <v>ТСЖ "Восход"</v>
          </cell>
          <cell r="D5057" t="str">
            <v>ТСЖ</v>
          </cell>
          <cell r="G5057" t="str">
            <v>0</v>
          </cell>
          <cell r="H5057">
            <v>55605</v>
          </cell>
          <cell r="I5057">
            <v>55605</v>
          </cell>
          <cell r="J5057">
            <v>0</v>
          </cell>
          <cell r="K5057">
            <v>0</v>
          </cell>
          <cell r="L5057">
            <v>0</v>
          </cell>
          <cell r="M5057">
            <v>55605</v>
          </cell>
          <cell r="N5057">
            <v>0</v>
          </cell>
          <cell r="O5057">
            <v>0</v>
          </cell>
          <cell r="P5057">
            <v>0</v>
          </cell>
          <cell r="Q5057">
            <v>0</v>
          </cell>
        </row>
        <row r="5058">
          <cell r="A5058" t="str">
            <v>26</v>
          </cell>
          <cell r="B5058" t="str">
            <v>07722</v>
          </cell>
          <cell r="C5058" t="str">
            <v>ТСЖ "Мечта"</v>
          </cell>
          <cell r="D5058" t="str">
            <v>ТСЖ</v>
          </cell>
          <cell r="H5058">
            <v>0</v>
          </cell>
          <cell r="I5058">
            <v>0</v>
          </cell>
          <cell r="J5058">
            <v>0</v>
          </cell>
          <cell r="K5058">
            <v>0</v>
          </cell>
          <cell r="L5058">
            <v>0</v>
          </cell>
          <cell r="M5058">
            <v>0</v>
          </cell>
          <cell r="N5058">
            <v>0</v>
          </cell>
          <cell r="O5058">
            <v>0</v>
          </cell>
          <cell r="P5058">
            <v>0</v>
          </cell>
          <cell r="Q5058">
            <v>0</v>
          </cell>
        </row>
        <row r="5059">
          <cell r="A5059" t="str">
            <v>27</v>
          </cell>
          <cell r="B5059" t="str">
            <v>00001</v>
          </cell>
          <cell r="C5059" t="str">
            <v>Невыясненные платежи</v>
          </cell>
          <cell r="H5059">
            <v>0</v>
          </cell>
          <cell r="I5059">
            <v>0</v>
          </cell>
          <cell r="J5059">
            <v>0</v>
          </cell>
          <cell r="K5059">
            <v>0</v>
          </cell>
          <cell r="L5059">
            <v>0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</row>
        <row r="5060">
          <cell r="A5060" t="str">
            <v>27</v>
          </cell>
          <cell r="B5060" t="str">
            <v>00002</v>
          </cell>
          <cell r="C5060" t="str">
            <v>Частный сектор</v>
          </cell>
          <cell r="D5060" t="str">
            <v>Н/Ч</v>
          </cell>
          <cell r="E5060" t="str">
            <v>00</v>
          </cell>
          <cell r="G5060" t="str">
            <v>Ч</v>
          </cell>
          <cell r="H5060">
            <v>1001086.72</v>
          </cell>
          <cell r="I5060">
            <v>12701783.029999999</v>
          </cell>
          <cell r="J5060">
            <v>0</v>
          </cell>
          <cell r="K5060">
            <v>0</v>
          </cell>
          <cell r="L5060">
            <v>0</v>
          </cell>
          <cell r="M5060">
            <v>406282.58</v>
          </cell>
          <cell r="N5060">
            <v>-25.03</v>
          </cell>
          <cell r="O5060">
            <v>12295525.48</v>
          </cell>
          <cell r="P5060">
            <v>0</v>
          </cell>
          <cell r="Q5060">
            <v>0</v>
          </cell>
        </row>
        <row r="5061">
          <cell r="A5061" t="str">
            <v>27</v>
          </cell>
          <cell r="B5061" t="str">
            <v>03532</v>
          </cell>
          <cell r="C5061" t="str">
            <v>Физические лица</v>
          </cell>
          <cell r="G5061" t="str">
            <v>5</v>
          </cell>
          <cell r="H5061">
            <v>0</v>
          </cell>
          <cell r="I5061">
            <v>0</v>
          </cell>
          <cell r="J5061">
            <v>0</v>
          </cell>
          <cell r="K5061">
            <v>0</v>
          </cell>
          <cell r="L5061">
            <v>0</v>
          </cell>
          <cell r="M5061">
            <v>0</v>
          </cell>
          <cell r="N5061">
            <v>0</v>
          </cell>
          <cell r="O5061">
            <v>0</v>
          </cell>
          <cell r="P5061">
            <v>0</v>
          </cell>
          <cell r="Q5061">
            <v>0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__FDSCACHE__"/>
      <sheetName val="Controls"/>
      <sheetName val="Overview"/>
      <sheetName val="Quick Comps"/>
      <sheetName val="Prices"/>
      <sheetName val="Financials"/>
      <sheetName val="Debt"/>
      <sheetName val="Estimates (1)"/>
      <sheetName val="Estimates (2)"/>
      <sheetName val="Ratings &amp; Targets"/>
      <sheetName val="Price Earnings"/>
      <sheetName val="Firm Value"/>
      <sheetName val="Management"/>
      <sheetName val="Ownership"/>
      <sheetName val="Deals"/>
      <sheetName val="Entity Structure"/>
      <sheetName val="News"/>
      <sheetName val="Events"/>
      <sheetName val="Exchange Rates"/>
      <sheetName val="SBInput"/>
      <sheetName val="Reference"/>
      <sheetName val="__APW_ACTIVE_FIELD_RESTORE__"/>
      <sheetName val="14"/>
      <sheetName val="ПРОГНОЗ_1"/>
      <sheetName val="MATRIX"/>
      <sheetName val="Options"/>
      <sheetName val="Проект"/>
      <sheetName val="Language"/>
      <sheetName val="Портфель"/>
      <sheetName val="Comparison"/>
      <sheetName val="Adjustments"/>
    </sheetNames>
    <sheetDataSet>
      <sheetData sheetId="0"/>
      <sheetData sheetId="1"/>
      <sheetData sheetId="2"/>
      <sheetData sheetId="3">
        <row r="1">
          <cell r="A1" t="str">
            <v>#Calc</v>
          </cell>
          <cell r="D1" t="str">
            <v>Source: FactSet Research Systems, Reuters</v>
          </cell>
        </row>
        <row r="2">
          <cell r="A2" t="str">
            <v>Overview</v>
          </cell>
          <cell r="D2" t="str">
            <v>For more Information go to IBCentral &gt; Company &gt; Snapshot</v>
          </cell>
        </row>
        <row r="4">
          <cell r="A4" t="str">
            <v>Company Information</v>
          </cell>
        </row>
        <row r="5">
          <cell r="A5" t="str">
            <v>Company Name</v>
          </cell>
          <cell r="B5" t="str">
            <v>#Calc</v>
          </cell>
          <cell r="D5" t="str">
            <v>Description</v>
          </cell>
        </row>
        <row r="6">
          <cell r="A6" t="str">
            <v>Sedol</v>
          </cell>
          <cell r="B6" t="str">
            <v>#Calc</v>
          </cell>
          <cell r="D6" t="str">
            <v>#Calc</v>
          </cell>
        </row>
        <row r="7">
          <cell r="A7" t="str">
            <v>Industry</v>
          </cell>
          <cell r="B7" t="str">
            <v>#Calc</v>
          </cell>
          <cell r="D7" t="str">
            <v>#Calc</v>
          </cell>
        </row>
        <row r="8">
          <cell r="A8" t="str">
            <v>Headquarters</v>
          </cell>
          <cell r="B8" t="str">
            <v>#Calc</v>
          </cell>
          <cell r="D8" t="str">
            <v>#Calc</v>
          </cell>
        </row>
        <row r="9">
          <cell r="A9" t="str">
            <v>Company Web Site</v>
          </cell>
          <cell r="B9" t="str">
            <v>#Calc</v>
          </cell>
          <cell r="D9" t="str">
            <v>#Calc</v>
          </cell>
        </row>
        <row r="10">
          <cell r="A10" t="str">
            <v>Company Nationality</v>
          </cell>
          <cell r="B10" t="str">
            <v>#Calc</v>
          </cell>
          <cell r="D10" t="str">
            <v>#Calc</v>
          </cell>
        </row>
        <row r="11">
          <cell r="A11" t="str">
            <v>Stock Exchange</v>
          </cell>
          <cell r="B11" t="str">
            <v>#Calc</v>
          </cell>
          <cell r="D11" t="str">
            <v>#Calc</v>
          </cell>
        </row>
        <row r="12">
          <cell r="A12" t="str">
            <v>Local Currency</v>
          </cell>
          <cell r="B12" t="str">
            <v>#Calc</v>
          </cell>
          <cell r="D12" t="str">
            <v>#Calc</v>
          </cell>
        </row>
        <row r="13">
          <cell r="A13" t="str">
            <v>Financial Year End</v>
          </cell>
          <cell r="B13" t="str">
            <v>#Calc</v>
          </cell>
          <cell r="D13" t="str">
            <v>#Calc</v>
          </cell>
        </row>
        <row r="14">
          <cell r="A14" t="str">
            <v>Float</v>
          </cell>
          <cell r="B14" t="str">
            <v>#Calc</v>
          </cell>
          <cell r="D14" t="str">
            <v>#Calc</v>
          </cell>
        </row>
        <row r="15">
          <cell r="A15" t="str">
            <v>Local Index</v>
          </cell>
          <cell r="B15" t="str">
            <v>#Calc</v>
          </cell>
          <cell r="D15" t="str">
            <v>#Calc</v>
          </cell>
        </row>
        <row r="16">
          <cell r="A16" t="str">
            <v>No Employees</v>
          </cell>
          <cell r="B16" t="str">
            <v>#Calc</v>
          </cell>
          <cell r="D16" t="str">
            <v>#Calc</v>
          </cell>
        </row>
        <row r="17">
          <cell r="A17" t="str">
            <v>Revenue</v>
          </cell>
          <cell r="B17" t="str">
            <v>#Calc</v>
          </cell>
          <cell r="D17" t="str">
            <v>#Calc</v>
          </cell>
        </row>
        <row r="18">
          <cell r="D18" t="str">
            <v>#Calc</v>
          </cell>
        </row>
        <row r="19">
          <cell r="A19" t="str">
            <v>Current Capitalisation</v>
          </cell>
          <cell r="D19" t="str">
            <v>#Calc</v>
          </cell>
        </row>
        <row r="20">
          <cell r="A20" t="str">
            <v>Current Price (#Calc) as of #Calc</v>
          </cell>
          <cell r="B20" t="str">
            <v>#Calc</v>
          </cell>
          <cell r="D20" t="str">
            <v>#Calc</v>
          </cell>
        </row>
        <row r="21">
          <cell r="A21" t="str">
            <v>Common Shares Outstanding (M)</v>
          </cell>
          <cell r="B21" t="str">
            <v>#Calc</v>
          </cell>
          <cell r="D21" t="str">
            <v>#Calc</v>
          </cell>
        </row>
        <row r="22">
          <cell r="A22" t="str">
            <v>Market Cap (M)</v>
          </cell>
          <cell r="B22">
            <v>0</v>
          </cell>
          <cell r="D22" t="str">
            <v>#Calc</v>
          </cell>
        </row>
        <row r="23">
          <cell r="A23" t="str">
            <v>Diluted Shares Out (M)</v>
          </cell>
          <cell r="B23" t="str">
            <v>#Calc</v>
          </cell>
        </row>
        <row r="24">
          <cell r="A24" t="str">
            <v>Equity Value (M)</v>
          </cell>
          <cell r="B24">
            <v>0</v>
          </cell>
        </row>
        <row r="25">
          <cell r="A25" t="str">
            <v>Cash and ST Investments</v>
          </cell>
          <cell r="B25" t="str">
            <v>#Calc</v>
          </cell>
        </row>
        <row r="26">
          <cell r="A26" t="str">
            <v>Total Debt</v>
          </cell>
          <cell r="B26" t="str">
            <v>#Calc</v>
          </cell>
        </row>
        <row r="27">
          <cell r="A27" t="str">
            <v>Pref Equity</v>
          </cell>
          <cell r="B27" t="str">
            <v>#Calc</v>
          </cell>
        </row>
        <row r="28">
          <cell r="A28" t="str">
            <v>LT Investments in Affiliate Companies</v>
          </cell>
          <cell r="B28" t="str">
            <v>#Calc</v>
          </cell>
        </row>
        <row r="29">
          <cell r="A29" t="str">
            <v>Investments</v>
          </cell>
          <cell r="B29" t="str">
            <v>#Calc</v>
          </cell>
        </row>
        <row r="30">
          <cell r="A30" t="str">
            <v>Firm Value (based on Equity Value)</v>
          </cell>
          <cell r="B30">
            <v>0</v>
          </cell>
        </row>
        <row r="31">
          <cell r="B31" t="str">
            <v>All Balance Sheet data as of #Calc</v>
          </cell>
        </row>
        <row r="32">
          <cell r="A32" t="str">
            <v>Share Price Performance</v>
          </cell>
        </row>
        <row r="33">
          <cell r="A33" t="str">
            <v>1 Day Change</v>
          </cell>
          <cell r="B33" t="str">
            <v>#Calc</v>
          </cell>
        </row>
        <row r="34">
          <cell r="A34" t="str">
            <v>1 Month Change</v>
          </cell>
          <cell r="B34" t="str">
            <v>#Calc</v>
          </cell>
        </row>
        <row r="35">
          <cell r="A35" t="str">
            <v>YTD PChg</v>
          </cell>
          <cell r="B35" t="str">
            <v>#Calc</v>
          </cell>
        </row>
        <row r="36">
          <cell r="A36" t="str">
            <v>52 WkChg</v>
          </cell>
          <cell r="B36" t="str">
            <v>#Calc</v>
          </cell>
        </row>
        <row r="37">
          <cell r="A37" t="str">
            <v>52 Wk Beta as of Benchmark</v>
          </cell>
          <cell r="B37" t="str">
            <v>#Calc</v>
          </cell>
        </row>
        <row r="38">
          <cell r="B38" t="str">
            <v>All Pricing data as of 17-Aug-2006</v>
          </cell>
        </row>
        <row r="40">
          <cell r="A40" t="str">
            <v>Valuation</v>
          </cell>
        </row>
        <row r="41">
          <cell r="A41" t="str">
            <v>PE FY1</v>
          </cell>
          <cell r="B41" t="str">
            <v>#Calc</v>
          </cell>
        </row>
        <row r="42">
          <cell r="A42" t="str">
            <v>FV/EBIT FY1</v>
          </cell>
          <cell r="B42" t="e">
            <v>#VALUE!</v>
          </cell>
        </row>
        <row r="43">
          <cell r="A43" t="str">
            <v>FV/EBITDA FY1</v>
          </cell>
          <cell r="B43" t="e">
            <v>#VALUE!</v>
          </cell>
        </row>
        <row r="44">
          <cell r="A44" t="str">
            <v>Price/ Cash Flow</v>
          </cell>
          <cell r="B44">
            <v>0</v>
          </cell>
        </row>
        <row r="45">
          <cell r="A45" t="str">
            <v>Price/ Book</v>
          </cell>
          <cell r="B45">
            <v>0</v>
          </cell>
        </row>
        <row r="46">
          <cell r="A46" t="str">
            <v>Price/Sales</v>
          </cell>
          <cell r="B46">
            <v>0</v>
          </cell>
        </row>
        <row r="47">
          <cell r="A47" t="str">
            <v>Div Yield</v>
          </cell>
          <cell r="B47" t="str">
            <v>#Calc</v>
          </cell>
        </row>
        <row r="48">
          <cell r="B48" t="str">
            <v>All data historical annual except FY1 data</v>
          </cell>
        </row>
        <row r="52">
          <cell r="A52" t="str">
            <v>Business Segments Sales in Local Currency</v>
          </cell>
        </row>
        <row r="53">
          <cell r="A53" t="str">
            <v>#Calc</v>
          </cell>
          <cell r="B53" t="str">
            <v>#Calc</v>
          </cell>
        </row>
        <row r="54">
          <cell r="A54" t="str">
            <v>#Calc</v>
          </cell>
          <cell r="B54" t="str">
            <v>#Calc</v>
          </cell>
        </row>
        <row r="55">
          <cell r="A55" t="str">
            <v>#Calc</v>
          </cell>
          <cell r="B55" t="str">
            <v>#Calc</v>
          </cell>
        </row>
        <row r="56">
          <cell r="A56" t="str">
            <v>#Calc</v>
          </cell>
          <cell r="B56" t="str">
            <v>#Calc</v>
          </cell>
        </row>
        <row r="57">
          <cell r="A57" t="str">
            <v>#Calc</v>
          </cell>
          <cell r="B57" t="str">
            <v>#Calc</v>
          </cell>
        </row>
        <row r="58">
          <cell r="A58" t="str">
            <v>#Calc</v>
          </cell>
          <cell r="B58" t="str">
            <v>#Calc</v>
          </cell>
        </row>
        <row r="59">
          <cell r="A59" t="str">
            <v>#Calc</v>
          </cell>
          <cell r="B59" t="str">
            <v>#Calc</v>
          </cell>
        </row>
        <row r="60">
          <cell r="A60" t="str">
            <v>#Calc</v>
          </cell>
          <cell r="B60" t="str">
            <v>#Calc</v>
          </cell>
        </row>
        <row r="62">
          <cell r="A62" t="str">
            <v>Geographic Segment Sales  in Local Currency</v>
          </cell>
        </row>
        <row r="63">
          <cell r="A63" t="str">
            <v>#Calc</v>
          </cell>
          <cell r="B63" t="str">
            <v>#Calc</v>
          </cell>
        </row>
        <row r="64">
          <cell r="A64" t="str">
            <v>#Calc</v>
          </cell>
          <cell r="B64" t="str">
            <v>#Calc</v>
          </cell>
        </row>
        <row r="65">
          <cell r="A65" t="str">
            <v>#Calc</v>
          </cell>
          <cell r="B65" t="str">
            <v>#Calc</v>
          </cell>
        </row>
        <row r="66">
          <cell r="A66" t="str">
            <v>#Calc</v>
          </cell>
          <cell r="B66" t="str">
            <v>#Calc</v>
          </cell>
        </row>
        <row r="67">
          <cell r="A67" t="str">
            <v>#Calc</v>
          </cell>
          <cell r="B67" t="str">
            <v>#Calc</v>
          </cell>
        </row>
        <row r="68">
          <cell r="A68" t="str">
            <v>#Calc</v>
          </cell>
          <cell r="B68" t="str">
            <v>#Calc</v>
          </cell>
        </row>
        <row r="72">
          <cell r="A72" t="str">
            <v>business segments size</v>
          </cell>
          <cell r="B72" t="str">
            <v>#Calc</v>
          </cell>
        </row>
        <row r="73">
          <cell r="A73" t="str">
            <v>geographical segmentssize</v>
          </cell>
          <cell r="B73" t="str">
            <v>#Calc</v>
          </cell>
        </row>
        <row r="74">
          <cell r="A74" t="str">
            <v>geographical segments size</v>
          </cell>
          <cell r="B74">
            <v>0</v>
          </cell>
        </row>
        <row r="75">
          <cell r="A75" t="str">
            <v>business segments size</v>
          </cell>
          <cell r="B75">
            <v>0</v>
          </cell>
        </row>
      </sheetData>
      <sheetData sheetId="4"/>
      <sheetData sheetId="5">
        <row r="1">
          <cell r="A1" t="str">
            <v>#Calc</v>
          </cell>
          <cell r="D1" t="str">
            <v>#Calc</v>
          </cell>
          <cell r="L1" t="str">
            <v>Source: FactSet Research Systems</v>
          </cell>
          <cell r="N1" t="str">
            <v>Peers Price History</v>
          </cell>
          <cell r="R1" t="str">
            <v>Ticker</v>
          </cell>
          <cell r="S1" t="str">
            <v>730968</v>
          </cell>
          <cell r="T1" t="str">
            <v>#Calc</v>
          </cell>
          <cell r="U1" t="str">
            <v>#Calc</v>
          </cell>
          <cell r="V1" t="str">
            <v>#Calc</v>
          </cell>
          <cell r="W1" t="str">
            <v>#Calc</v>
          </cell>
          <cell r="X1" t="str">
            <v>#Calc</v>
          </cell>
          <cell r="Y1" t="str">
            <v>#Calc</v>
          </cell>
          <cell r="Z1" t="str">
            <v>#Calc</v>
          </cell>
          <cell r="AA1" t="str">
            <v>#Calc</v>
          </cell>
          <cell r="AB1" t="str">
            <v>#Calc</v>
          </cell>
          <cell r="AC1" t="str">
            <v>#Calc</v>
          </cell>
          <cell r="AD1" t="str">
            <v>#Calc</v>
          </cell>
          <cell r="AE1" t="str">
            <v>#Calc</v>
          </cell>
          <cell r="AF1" t="str">
            <v>#Calc</v>
          </cell>
          <cell r="AG1" t="str">
            <v>#Calc</v>
          </cell>
        </row>
        <row r="2">
          <cell r="A2" t="str">
            <v>Prices</v>
          </cell>
          <cell r="L2" t="str">
            <v>For more Information go to IBCentral &gt; Company &gt; Prices</v>
          </cell>
          <cell r="R2" t="str">
            <v>Name</v>
          </cell>
          <cell r="S2" t="str">
            <v>#Calc</v>
          </cell>
          <cell r="T2" t="str">
            <v>#Calc</v>
          </cell>
          <cell r="U2" t="str">
            <v>#Calc</v>
          </cell>
          <cell r="V2" t="str">
            <v>#Calc</v>
          </cell>
          <cell r="W2" t="str">
            <v>#Calc</v>
          </cell>
          <cell r="X2" t="str">
            <v>#Calc</v>
          </cell>
          <cell r="Y2" t="str">
            <v>#Calc</v>
          </cell>
          <cell r="Z2" t="str">
            <v>#Calc</v>
          </cell>
          <cell r="AA2" t="str">
            <v>#Calc</v>
          </cell>
          <cell r="AB2" t="str">
            <v>#Calc</v>
          </cell>
          <cell r="AC2" t="str">
            <v>#Calc</v>
          </cell>
          <cell r="AD2" t="str">
            <v>#Calc</v>
          </cell>
          <cell r="AE2" t="str">
            <v>#Calc</v>
          </cell>
          <cell r="AF2" t="str">
            <v>#Calc</v>
          </cell>
          <cell r="AG2" t="str">
            <v>#Calc</v>
          </cell>
        </row>
        <row r="4">
          <cell r="F4" t="str">
            <v>Rebased to Target</v>
          </cell>
          <cell r="J4" t="str">
            <v>Rebased to 100</v>
          </cell>
        </row>
        <row r="5">
          <cell r="A5" t="str">
            <v>Date</v>
          </cell>
          <cell r="B5" t="str">
            <v>Vol (Ths)</v>
          </cell>
          <cell r="C5" t="str">
            <v>Open</v>
          </cell>
          <cell r="D5" t="str">
            <v>High</v>
          </cell>
          <cell r="E5" t="str">
            <v>Low</v>
          </cell>
          <cell r="F5" t="str">
            <v>Close</v>
          </cell>
          <cell r="G5" t="str">
            <v>Peers (MCAP)</v>
          </cell>
          <cell r="H5" t="str">
            <v>#Calc</v>
          </cell>
          <cell r="J5" t="str">
            <v>Target</v>
          </cell>
          <cell r="K5" t="str">
            <v>Peers (MCAP)</v>
          </cell>
          <cell r="L5" t="str">
            <v>#Calc</v>
          </cell>
          <cell r="R5" t="str">
            <v>Date</v>
          </cell>
          <cell r="S5" t="str">
            <v>#Calc</v>
          </cell>
          <cell r="T5" t="str">
            <v>#Calc</v>
          </cell>
          <cell r="U5" t="str">
            <v>#Calc</v>
          </cell>
          <cell r="V5" t="str">
            <v>#Calc</v>
          </cell>
          <cell r="W5" t="str">
            <v>#Calc</v>
          </cell>
          <cell r="X5" t="str">
            <v>#Calc</v>
          </cell>
          <cell r="Y5" t="str">
            <v>#Calc</v>
          </cell>
          <cell r="Z5" t="str">
            <v>#Calc</v>
          </cell>
          <cell r="AA5" t="str">
            <v>#Calc</v>
          </cell>
          <cell r="AB5" t="str">
            <v>#Calc</v>
          </cell>
          <cell r="AC5" t="str">
            <v>#Calc</v>
          </cell>
          <cell r="AD5" t="str">
            <v>#Calc</v>
          </cell>
          <cell r="AE5" t="str">
            <v>#Calc</v>
          </cell>
          <cell r="AF5" t="str">
            <v>#Calc</v>
          </cell>
          <cell r="AG5" t="str">
            <v>#Calc</v>
          </cell>
        </row>
        <row r="6">
          <cell r="A6" t="str">
            <v>#Calc</v>
          </cell>
          <cell r="B6" t="str">
            <v>#Calc</v>
          </cell>
          <cell r="C6" t="str">
            <v>#Calc</v>
          </cell>
          <cell r="D6" t="str">
            <v>#Calc</v>
          </cell>
          <cell r="E6" t="str">
            <v>#Calc</v>
          </cell>
          <cell r="F6" t="str">
            <v>#Calc</v>
          </cell>
          <cell r="G6" t="str">
            <v>#Calc</v>
          </cell>
          <cell r="H6" t="str">
            <v>#Calc</v>
          </cell>
          <cell r="J6" t="str">
            <v>#Calc</v>
          </cell>
          <cell r="K6" t="str">
            <v>#Calc</v>
          </cell>
          <cell r="L6" t="str">
            <v>#Calc</v>
          </cell>
          <cell r="R6" t="str">
            <v>#Calc</v>
          </cell>
          <cell r="S6" t="str">
            <v>#Calc</v>
          </cell>
          <cell r="T6" t="str">
            <v>#Calc</v>
          </cell>
          <cell r="U6" t="str">
            <v>#Calc</v>
          </cell>
          <cell r="V6" t="str">
            <v>#Calc</v>
          </cell>
          <cell r="W6" t="str">
            <v>#Calc</v>
          </cell>
          <cell r="X6" t="str">
            <v>#Calc</v>
          </cell>
          <cell r="Y6" t="str">
            <v>#Calc</v>
          </cell>
          <cell r="Z6" t="str">
            <v>#Calc</v>
          </cell>
          <cell r="AA6" t="str">
            <v>#Calc</v>
          </cell>
          <cell r="AB6" t="str">
            <v>#Calc</v>
          </cell>
          <cell r="AC6" t="str">
            <v>#Calc</v>
          </cell>
          <cell r="AD6" t="str">
            <v>#Calc</v>
          </cell>
          <cell r="AE6" t="str">
            <v>#Calc</v>
          </cell>
          <cell r="AF6" t="str">
            <v>#Calc</v>
          </cell>
          <cell r="AG6" t="str">
            <v>#Calc</v>
          </cell>
        </row>
        <row r="7">
          <cell r="A7" t="str">
            <v>#Calc</v>
          </cell>
          <cell r="B7" t="str">
            <v>#Calc</v>
          </cell>
          <cell r="C7" t="str">
            <v>#Calc</v>
          </cell>
          <cell r="D7" t="str">
            <v>#Calc</v>
          </cell>
          <cell r="E7" t="str">
            <v>#Calc</v>
          </cell>
          <cell r="F7" t="str">
            <v>#Calc</v>
          </cell>
          <cell r="G7" t="str">
            <v>#Calc</v>
          </cell>
          <cell r="H7" t="str">
            <v>#Calc</v>
          </cell>
          <cell r="J7" t="str">
            <v>#Calc</v>
          </cell>
          <cell r="K7" t="str">
            <v>#Calc</v>
          </cell>
          <cell r="L7" t="str">
            <v>#Calc</v>
          </cell>
          <cell r="R7" t="str">
            <v>#Calc</v>
          </cell>
          <cell r="S7" t="str">
            <v>#Calc</v>
          </cell>
          <cell r="T7" t="str">
            <v>#Calc</v>
          </cell>
          <cell r="U7" t="str">
            <v>#Calc</v>
          </cell>
          <cell r="V7" t="str">
            <v>#Calc</v>
          </cell>
          <cell r="W7" t="str">
            <v>#Calc</v>
          </cell>
          <cell r="X7" t="str">
            <v>#Calc</v>
          </cell>
          <cell r="Y7" t="str">
            <v>#Calc</v>
          </cell>
          <cell r="Z7" t="str">
            <v>#Calc</v>
          </cell>
          <cell r="AA7" t="str">
            <v>#Calc</v>
          </cell>
          <cell r="AB7" t="str">
            <v>#Calc</v>
          </cell>
          <cell r="AC7" t="str">
            <v>#Calc</v>
          </cell>
          <cell r="AD7" t="str">
            <v>#Calc</v>
          </cell>
          <cell r="AE7" t="str">
            <v>#Calc</v>
          </cell>
          <cell r="AF7" t="str">
            <v>#Calc</v>
          </cell>
          <cell r="AG7" t="str">
            <v>#Calc</v>
          </cell>
        </row>
        <row r="8">
          <cell r="A8" t="str">
            <v>#Calc</v>
          </cell>
          <cell r="B8" t="str">
            <v>#Calc</v>
          </cell>
          <cell r="C8" t="str">
            <v>#Calc</v>
          </cell>
          <cell r="D8" t="str">
            <v>#Calc</v>
          </cell>
          <cell r="E8" t="str">
            <v>#Calc</v>
          </cell>
          <cell r="F8" t="str">
            <v>#Calc</v>
          </cell>
          <cell r="G8" t="str">
            <v>#Calc</v>
          </cell>
          <cell r="H8" t="str">
            <v>#Calc</v>
          </cell>
          <cell r="J8" t="str">
            <v>#Calc</v>
          </cell>
          <cell r="K8" t="str">
            <v>#Calc</v>
          </cell>
          <cell r="L8" t="str">
            <v>#Calc</v>
          </cell>
          <cell r="R8" t="str">
            <v>#Calc</v>
          </cell>
          <cell r="S8" t="str">
            <v>#Calc</v>
          </cell>
          <cell r="T8" t="str">
            <v>#Calc</v>
          </cell>
          <cell r="U8" t="str">
            <v>#Calc</v>
          </cell>
          <cell r="V8" t="str">
            <v>#Calc</v>
          </cell>
          <cell r="W8" t="str">
            <v>#Calc</v>
          </cell>
          <cell r="X8" t="str">
            <v>#Calc</v>
          </cell>
          <cell r="Y8" t="str">
            <v>#Calc</v>
          </cell>
          <cell r="Z8" t="str">
            <v>#Calc</v>
          </cell>
          <cell r="AA8" t="str">
            <v>#Calc</v>
          </cell>
          <cell r="AB8" t="str">
            <v>#Calc</v>
          </cell>
          <cell r="AC8" t="str">
            <v>#Calc</v>
          </cell>
          <cell r="AD8" t="str">
            <v>#Calc</v>
          </cell>
          <cell r="AE8" t="str">
            <v>#Calc</v>
          </cell>
          <cell r="AF8" t="str">
            <v>#Calc</v>
          </cell>
          <cell r="AG8" t="str">
            <v>#Calc</v>
          </cell>
        </row>
        <row r="9">
          <cell r="A9" t="str">
            <v>#Calc</v>
          </cell>
          <cell r="B9" t="str">
            <v>#Calc</v>
          </cell>
          <cell r="C9" t="str">
            <v>#Calc</v>
          </cell>
          <cell r="D9" t="str">
            <v>#Calc</v>
          </cell>
          <cell r="E9" t="str">
            <v>#Calc</v>
          </cell>
          <cell r="F9" t="str">
            <v>#Calc</v>
          </cell>
          <cell r="G9" t="str">
            <v>#Calc</v>
          </cell>
          <cell r="H9" t="str">
            <v>#Calc</v>
          </cell>
          <cell r="J9" t="str">
            <v>#Calc</v>
          </cell>
          <cell r="K9" t="str">
            <v>#Calc</v>
          </cell>
          <cell r="L9" t="str">
            <v>#Calc</v>
          </cell>
          <cell r="R9" t="str">
            <v>#Calc</v>
          </cell>
          <cell r="S9" t="str">
            <v>#Calc</v>
          </cell>
          <cell r="T9" t="str">
            <v>#Calc</v>
          </cell>
          <cell r="U9" t="str">
            <v>#Calc</v>
          </cell>
          <cell r="V9" t="str">
            <v>#Calc</v>
          </cell>
          <cell r="W9" t="str">
            <v>#Calc</v>
          </cell>
          <cell r="X9" t="str">
            <v>#Calc</v>
          </cell>
          <cell r="Y9" t="str">
            <v>#Calc</v>
          </cell>
          <cell r="Z9" t="str">
            <v>#Calc</v>
          </cell>
          <cell r="AA9" t="str">
            <v>#Calc</v>
          </cell>
          <cell r="AB9" t="str">
            <v>#Calc</v>
          </cell>
          <cell r="AC9" t="str">
            <v>#Calc</v>
          </cell>
          <cell r="AD9" t="str">
            <v>#Calc</v>
          </cell>
          <cell r="AE9" t="str">
            <v>#Calc</v>
          </cell>
          <cell r="AF9" t="str">
            <v>#Calc</v>
          </cell>
          <cell r="AG9" t="str">
            <v>#Calc</v>
          </cell>
        </row>
        <row r="10">
          <cell r="A10" t="str">
            <v>#Calc</v>
          </cell>
          <cell r="B10" t="str">
            <v>#Calc</v>
          </cell>
          <cell r="C10" t="str">
            <v>#Calc</v>
          </cell>
          <cell r="D10" t="str">
            <v>#Calc</v>
          </cell>
          <cell r="E10" t="str">
            <v>#Calc</v>
          </cell>
          <cell r="F10" t="str">
            <v>#Calc</v>
          </cell>
          <cell r="G10" t="str">
            <v>#Calc</v>
          </cell>
          <cell r="H10" t="str">
            <v>#Calc</v>
          </cell>
          <cell r="J10" t="str">
            <v>#Calc</v>
          </cell>
          <cell r="K10" t="str">
            <v>#Calc</v>
          </cell>
          <cell r="L10" t="str">
            <v>#Calc</v>
          </cell>
          <cell r="R10" t="str">
            <v>#Calc</v>
          </cell>
          <cell r="S10" t="str">
            <v>#Calc</v>
          </cell>
          <cell r="T10" t="str">
            <v>#Calc</v>
          </cell>
          <cell r="U10" t="str">
            <v>#Calc</v>
          </cell>
          <cell r="V10" t="str">
            <v>#Calc</v>
          </cell>
          <cell r="W10" t="str">
            <v>#Calc</v>
          </cell>
          <cell r="X10" t="str">
            <v>#Calc</v>
          </cell>
          <cell r="Y10" t="str">
            <v>#Calc</v>
          </cell>
          <cell r="Z10" t="str">
            <v>#Calc</v>
          </cell>
          <cell r="AA10" t="str">
            <v>#Calc</v>
          </cell>
          <cell r="AB10" t="str">
            <v>#Calc</v>
          </cell>
          <cell r="AC10" t="str">
            <v>#Calc</v>
          </cell>
          <cell r="AD10" t="str">
            <v>#Calc</v>
          </cell>
          <cell r="AE10" t="str">
            <v>#Calc</v>
          </cell>
          <cell r="AF10" t="str">
            <v>#Calc</v>
          </cell>
          <cell r="AG10" t="str">
            <v>#Calc</v>
          </cell>
        </row>
        <row r="11">
          <cell r="A11" t="str">
            <v>#Calc</v>
          </cell>
          <cell r="B11" t="str">
            <v>#Calc</v>
          </cell>
          <cell r="C11" t="str">
            <v>#Calc</v>
          </cell>
          <cell r="D11" t="str">
            <v>#Calc</v>
          </cell>
          <cell r="E11" t="str">
            <v>#Calc</v>
          </cell>
          <cell r="F11" t="str">
            <v>#Calc</v>
          </cell>
          <cell r="G11" t="str">
            <v>#Calc</v>
          </cell>
          <cell r="H11" t="str">
            <v>#Calc</v>
          </cell>
          <cell r="J11" t="str">
            <v>#Calc</v>
          </cell>
          <cell r="K11" t="str">
            <v>#Calc</v>
          </cell>
          <cell r="L11" t="str">
            <v>#Calc</v>
          </cell>
          <cell r="R11" t="str">
            <v>#Calc</v>
          </cell>
          <cell r="S11" t="str">
            <v>#Calc</v>
          </cell>
          <cell r="T11" t="str">
            <v>#Calc</v>
          </cell>
          <cell r="U11" t="str">
            <v>#Calc</v>
          </cell>
          <cell r="V11" t="str">
            <v>#Calc</v>
          </cell>
          <cell r="W11" t="str">
            <v>#Calc</v>
          </cell>
          <cell r="X11" t="str">
            <v>#Calc</v>
          </cell>
          <cell r="Y11" t="str">
            <v>#Calc</v>
          </cell>
          <cell r="Z11" t="str">
            <v>#Calc</v>
          </cell>
          <cell r="AA11" t="str">
            <v>#Calc</v>
          </cell>
          <cell r="AB11" t="str">
            <v>#Calc</v>
          </cell>
          <cell r="AC11" t="str">
            <v>#Calc</v>
          </cell>
          <cell r="AD11" t="str">
            <v>#Calc</v>
          </cell>
          <cell r="AE11" t="str">
            <v>#Calc</v>
          </cell>
          <cell r="AF11" t="str">
            <v>#Calc</v>
          </cell>
          <cell r="AG11" t="str">
            <v>#Calc</v>
          </cell>
        </row>
        <row r="12">
          <cell r="A12" t="str">
            <v>#Calc</v>
          </cell>
          <cell r="B12" t="str">
            <v>#Calc</v>
          </cell>
          <cell r="C12" t="str">
            <v>#Calc</v>
          </cell>
          <cell r="D12" t="str">
            <v>#Calc</v>
          </cell>
          <cell r="E12" t="str">
            <v>#Calc</v>
          </cell>
          <cell r="F12" t="str">
            <v>#Calc</v>
          </cell>
          <cell r="G12" t="str">
            <v>#Calc</v>
          </cell>
          <cell r="H12" t="str">
            <v>#Calc</v>
          </cell>
          <cell r="J12" t="str">
            <v>#Calc</v>
          </cell>
          <cell r="K12" t="str">
            <v>#Calc</v>
          </cell>
          <cell r="L12" t="str">
            <v>#Calc</v>
          </cell>
          <cell r="R12" t="str">
            <v>#Calc</v>
          </cell>
          <cell r="S12" t="str">
            <v>#Calc</v>
          </cell>
          <cell r="T12" t="str">
            <v>#Calc</v>
          </cell>
          <cell r="U12" t="str">
            <v>#Calc</v>
          </cell>
          <cell r="V12" t="str">
            <v>#Calc</v>
          </cell>
          <cell r="W12" t="str">
            <v>#Calc</v>
          </cell>
          <cell r="X12" t="str">
            <v>#Calc</v>
          </cell>
          <cell r="Y12" t="str">
            <v>#Calc</v>
          </cell>
          <cell r="Z12" t="str">
            <v>#Calc</v>
          </cell>
          <cell r="AA12" t="str">
            <v>#Calc</v>
          </cell>
          <cell r="AB12" t="str">
            <v>#Calc</v>
          </cell>
          <cell r="AC12" t="str">
            <v>#Calc</v>
          </cell>
          <cell r="AD12" t="str">
            <v>#Calc</v>
          </cell>
          <cell r="AE12" t="str">
            <v>#Calc</v>
          </cell>
          <cell r="AF12" t="str">
            <v>#Calc</v>
          </cell>
          <cell r="AG12" t="str">
            <v>#Calc</v>
          </cell>
        </row>
        <row r="13">
          <cell r="A13" t="str">
            <v>#Calc</v>
          </cell>
          <cell r="B13" t="str">
            <v>#Calc</v>
          </cell>
          <cell r="C13" t="str">
            <v>#Calc</v>
          </cell>
          <cell r="D13" t="str">
            <v>#Calc</v>
          </cell>
          <cell r="E13" t="str">
            <v>#Calc</v>
          </cell>
          <cell r="F13" t="str">
            <v>#Calc</v>
          </cell>
          <cell r="G13" t="str">
            <v>#Calc</v>
          </cell>
          <cell r="H13" t="str">
            <v>#Calc</v>
          </cell>
          <cell r="J13" t="str">
            <v>#Calc</v>
          </cell>
          <cell r="K13" t="str">
            <v>#Calc</v>
          </cell>
          <cell r="L13" t="str">
            <v>#Calc</v>
          </cell>
          <cell r="R13" t="str">
            <v>#Calc</v>
          </cell>
          <cell r="S13" t="str">
            <v>#Calc</v>
          </cell>
          <cell r="T13" t="str">
            <v>#Calc</v>
          </cell>
          <cell r="U13" t="str">
            <v>#Calc</v>
          </cell>
          <cell r="V13" t="str">
            <v>#Calc</v>
          </cell>
          <cell r="W13" t="str">
            <v>#Calc</v>
          </cell>
          <cell r="X13" t="str">
            <v>#Calc</v>
          </cell>
          <cell r="Y13" t="str">
            <v>#Calc</v>
          </cell>
          <cell r="Z13" t="str">
            <v>#Calc</v>
          </cell>
          <cell r="AA13" t="str">
            <v>#Calc</v>
          </cell>
          <cell r="AB13" t="str">
            <v>#Calc</v>
          </cell>
          <cell r="AC13" t="str">
            <v>#Calc</v>
          </cell>
          <cell r="AD13" t="str">
            <v>#Calc</v>
          </cell>
          <cell r="AE13" t="str">
            <v>#Calc</v>
          </cell>
          <cell r="AF13" t="str">
            <v>#Calc</v>
          </cell>
          <cell r="AG13" t="str">
            <v>#Calc</v>
          </cell>
        </row>
        <row r="14">
          <cell r="A14" t="str">
            <v>#Calc</v>
          </cell>
          <cell r="B14" t="str">
            <v>#Calc</v>
          </cell>
          <cell r="C14" t="str">
            <v>#Calc</v>
          </cell>
          <cell r="D14" t="str">
            <v>#Calc</v>
          </cell>
          <cell r="E14" t="str">
            <v>#Calc</v>
          </cell>
          <cell r="F14" t="str">
            <v>#Calc</v>
          </cell>
          <cell r="G14" t="str">
            <v>#Calc</v>
          </cell>
          <cell r="H14" t="str">
            <v>#Calc</v>
          </cell>
          <cell r="J14" t="str">
            <v>#Calc</v>
          </cell>
          <cell r="K14" t="str">
            <v>#Calc</v>
          </cell>
          <cell r="L14" t="str">
            <v>#Calc</v>
          </cell>
          <cell r="R14" t="str">
            <v>#Calc</v>
          </cell>
          <cell r="S14" t="str">
            <v>#Calc</v>
          </cell>
          <cell r="T14" t="str">
            <v>#Calc</v>
          </cell>
          <cell r="U14" t="str">
            <v>#Calc</v>
          </cell>
          <cell r="V14" t="str">
            <v>#Calc</v>
          </cell>
          <cell r="W14" t="str">
            <v>#Calc</v>
          </cell>
          <cell r="X14" t="str">
            <v>#Calc</v>
          </cell>
          <cell r="Y14" t="str">
            <v>#Calc</v>
          </cell>
          <cell r="Z14" t="str">
            <v>#Calc</v>
          </cell>
          <cell r="AA14" t="str">
            <v>#Calc</v>
          </cell>
          <cell r="AB14" t="str">
            <v>#Calc</v>
          </cell>
          <cell r="AC14" t="str">
            <v>#Calc</v>
          </cell>
          <cell r="AD14" t="str">
            <v>#Calc</v>
          </cell>
          <cell r="AE14" t="str">
            <v>#Calc</v>
          </cell>
          <cell r="AF14" t="str">
            <v>#Calc</v>
          </cell>
          <cell r="AG14" t="str">
            <v>#Calc</v>
          </cell>
        </row>
        <row r="15">
          <cell r="A15" t="str">
            <v>#Calc</v>
          </cell>
          <cell r="B15" t="str">
            <v>#Calc</v>
          </cell>
          <cell r="C15" t="str">
            <v>#Calc</v>
          </cell>
          <cell r="D15" t="str">
            <v>#Calc</v>
          </cell>
          <cell r="E15" t="str">
            <v>#Calc</v>
          </cell>
          <cell r="F15" t="str">
            <v>#Calc</v>
          </cell>
          <cell r="G15" t="str">
            <v>#Calc</v>
          </cell>
          <cell r="H15" t="str">
            <v>#Calc</v>
          </cell>
          <cell r="J15" t="str">
            <v>#Calc</v>
          </cell>
          <cell r="K15" t="str">
            <v>#Calc</v>
          </cell>
          <cell r="L15" t="str">
            <v>#Calc</v>
          </cell>
          <cell r="R15" t="str">
            <v>#Calc</v>
          </cell>
          <cell r="S15" t="str">
            <v>#Calc</v>
          </cell>
          <cell r="T15" t="str">
            <v>#Calc</v>
          </cell>
          <cell r="U15" t="str">
            <v>#Calc</v>
          </cell>
          <cell r="V15" t="str">
            <v>#Calc</v>
          </cell>
          <cell r="W15" t="str">
            <v>#Calc</v>
          </cell>
          <cell r="X15" t="str">
            <v>#Calc</v>
          </cell>
          <cell r="Y15" t="str">
            <v>#Calc</v>
          </cell>
          <cell r="Z15" t="str">
            <v>#Calc</v>
          </cell>
          <cell r="AA15" t="str">
            <v>#Calc</v>
          </cell>
          <cell r="AB15" t="str">
            <v>#Calc</v>
          </cell>
          <cell r="AC15" t="str">
            <v>#Calc</v>
          </cell>
          <cell r="AD15" t="str">
            <v>#Calc</v>
          </cell>
          <cell r="AE15" t="str">
            <v>#Calc</v>
          </cell>
          <cell r="AF15" t="str">
            <v>#Calc</v>
          </cell>
          <cell r="AG15" t="str">
            <v>#Calc</v>
          </cell>
        </row>
        <row r="16">
          <cell r="A16" t="str">
            <v>#Calc</v>
          </cell>
          <cell r="B16" t="str">
            <v>#Calc</v>
          </cell>
          <cell r="C16" t="str">
            <v>#Calc</v>
          </cell>
          <cell r="D16" t="str">
            <v>#Calc</v>
          </cell>
          <cell r="E16" t="str">
            <v>#Calc</v>
          </cell>
          <cell r="F16" t="str">
            <v>#Calc</v>
          </cell>
          <cell r="G16" t="str">
            <v>#Calc</v>
          </cell>
          <cell r="H16" t="str">
            <v>#Calc</v>
          </cell>
          <cell r="J16" t="str">
            <v>#Calc</v>
          </cell>
          <cell r="K16" t="str">
            <v>#Calc</v>
          </cell>
          <cell r="L16" t="str">
            <v>#Calc</v>
          </cell>
          <cell r="R16" t="str">
            <v>#Calc</v>
          </cell>
          <cell r="S16" t="str">
            <v>#Calc</v>
          </cell>
          <cell r="T16" t="str">
            <v>#Calc</v>
          </cell>
          <cell r="U16" t="str">
            <v>#Calc</v>
          </cell>
          <cell r="V16" t="str">
            <v>#Calc</v>
          </cell>
          <cell r="W16" t="str">
            <v>#Calc</v>
          </cell>
          <cell r="X16" t="str">
            <v>#Calc</v>
          </cell>
          <cell r="Y16" t="str">
            <v>#Calc</v>
          </cell>
          <cell r="Z16" t="str">
            <v>#Calc</v>
          </cell>
          <cell r="AA16" t="str">
            <v>#Calc</v>
          </cell>
          <cell r="AB16" t="str">
            <v>#Calc</v>
          </cell>
          <cell r="AC16" t="str">
            <v>#Calc</v>
          </cell>
          <cell r="AD16" t="str">
            <v>#Calc</v>
          </cell>
          <cell r="AE16" t="str">
            <v>#Calc</v>
          </cell>
          <cell r="AF16" t="str">
            <v>#Calc</v>
          </cell>
          <cell r="AG16" t="str">
            <v>#Calc</v>
          </cell>
        </row>
        <row r="17">
          <cell r="A17" t="str">
            <v>#Calc</v>
          </cell>
          <cell r="B17" t="str">
            <v>#Calc</v>
          </cell>
          <cell r="C17" t="str">
            <v>#Calc</v>
          </cell>
          <cell r="D17" t="str">
            <v>#Calc</v>
          </cell>
          <cell r="E17" t="str">
            <v>#Calc</v>
          </cell>
          <cell r="F17" t="str">
            <v>#Calc</v>
          </cell>
          <cell r="G17" t="str">
            <v>#Calc</v>
          </cell>
          <cell r="H17" t="str">
            <v>#Calc</v>
          </cell>
          <cell r="J17" t="str">
            <v>#Calc</v>
          </cell>
          <cell r="K17" t="str">
            <v>#Calc</v>
          </cell>
          <cell r="L17" t="str">
            <v>#Calc</v>
          </cell>
          <cell r="R17" t="str">
            <v>#Calc</v>
          </cell>
          <cell r="S17" t="str">
            <v>#Calc</v>
          </cell>
          <cell r="T17" t="str">
            <v>#Calc</v>
          </cell>
          <cell r="U17" t="str">
            <v>#Calc</v>
          </cell>
          <cell r="V17" t="str">
            <v>#Calc</v>
          </cell>
          <cell r="W17" t="str">
            <v>#Calc</v>
          </cell>
          <cell r="X17" t="str">
            <v>#Calc</v>
          </cell>
          <cell r="Y17" t="str">
            <v>#Calc</v>
          </cell>
          <cell r="Z17" t="str">
            <v>#Calc</v>
          </cell>
          <cell r="AA17" t="str">
            <v>#Calc</v>
          </cell>
          <cell r="AB17" t="str">
            <v>#Calc</v>
          </cell>
          <cell r="AC17" t="str">
            <v>#Calc</v>
          </cell>
          <cell r="AD17" t="str">
            <v>#Calc</v>
          </cell>
          <cell r="AE17" t="str">
            <v>#Calc</v>
          </cell>
          <cell r="AF17" t="str">
            <v>#Calc</v>
          </cell>
          <cell r="AG17" t="str">
            <v>#Calc</v>
          </cell>
        </row>
        <row r="18">
          <cell r="A18" t="str">
            <v>#Calc</v>
          </cell>
          <cell r="B18" t="str">
            <v>#Calc</v>
          </cell>
          <cell r="C18" t="str">
            <v>#Calc</v>
          </cell>
          <cell r="D18" t="str">
            <v>#Calc</v>
          </cell>
          <cell r="E18" t="str">
            <v>#Calc</v>
          </cell>
          <cell r="F18" t="str">
            <v>#Calc</v>
          </cell>
          <cell r="G18" t="str">
            <v>#Calc</v>
          </cell>
          <cell r="H18" t="str">
            <v>#Calc</v>
          </cell>
          <cell r="J18" t="str">
            <v>#Calc</v>
          </cell>
          <cell r="K18" t="str">
            <v>#Calc</v>
          </cell>
          <cell r="L18" t="str">
            <v>#Calc</v>
          </cell>
          <cell r="R18" t="str">
            <v>#Calc</v>
          </cell>
          <cell r="S18" t="str">
            <v>#Calc</v>
          </cell>
          <cell r="T18" t="str">
            <v>#Calc</v>
          </cell>
          <cell r="U18" t="str">
            <v>#Calc</v>
          </cell>
          <cell r="V18" t="str">
            <v>#Calc</v>
          </cell>
          <cell r="W18" t="str">
            <v>#Calc</v>
          </cell>
          <cell r="X18" t="str">
            <v>#Calc</v>
          </cell>
          <cell r="Y18" t="str">
            <v>#Calc</v>
          </cell>
          <cell r="Z18" t="str">
            <v>#Calc</v>
          </cell>
          <cell r="AA18" t="str">
            <v>#Calc</v>
          </cell>
          <cell r="AB18" t="str">
            <v>#Calc</v>
          </cell>
          <cell r="AC18" t="str">
            <v>#Calc</v>
          </cell>
          <cell r="AD18" t="str">
            <v>#Calc</v>
          </cell>
          <cell r="AE18" t="str">
            <v>#Calc</v>
          </cell>
          <cell r="AF18" t="str">
            <v>#Calc</v>
          </cell>
          <cell r="AG18" t="str">
            <v>#Calc</v>
          </cell>
        </row>
        <row r="19">
          <cell r="A19" t="str">
            <v>#Calc</v>
          </cell>
          <cell r="B19" t="str">
            <v>#Calc</v>
          </cell>
          <cell r="C19" t="str">
            <v>#Calc</v>
          </cell>
          <cell r="D19" t="str">
            <v>#Calc</v>
          </cell>
          <cell r="E19" t="str">
            <v>#Calc</v>
          </cell>
          <cell r="F19" t="str">
            <v>#Calc</v>
          </cell>
          <cell r="G19" t="str">
            <v>#Calc</v>
          </cell>
          <cell r="H19" t="str">
            <v>#Calc</v>
          </cell>
          <cell r="J19" t="str">
            <v>#Calc</v>
          </cell>
          <cell r="K19" t="str">
            <v>#Calc</v>
          </cell>
          <cell r="L19" t="str">
            <v>#Calc</v>
          </cell>
          <cell r="R19" t="str">
            <v>#Calc</v>
          </cell>
          <cell r="S19" t="str">
            <v>#Calc</v>
          </cell>
          <cell r="T19" t="str">
            <v>#Calc</v>
          </cell>
          <cell r="U19" t="str">
            <v>#Calc</v>
          </cell>
          <cell r="V19" t="str">
            <v>#Calc</v>
          </cell>
          <cell r="W19" t="str">
            <v>#Calc</v>
          </cell>
          <cell r="X19" t="str">
            <v>#Calc</v>
          </cell>
          <cell r="Y19" t="str">
            <v>#Calc</v>
          </cell>
          <cell r="Z19" t="str">
            <v>#Calc</v>
          </cell>
          <cell r="AA19" t="str">
            <v>#Calc</v>
          </cell>
          <cell r="AB19" t="str">
            <v>#Calc</v>
          </cell>
          <cell r="AC19" t="str">
            <v>#Calc</v>
          </cell>
          <cell r="AD19" t="str">
            <v>#Calc</v>
          </cell>
          <cell r="AE19" t="str">
            <v>#Calc</v>
          </cell>
          <cell r="AF19" t="str">
            <v>#Calc</v>
          </cell>
          <cell r="AG19" t="str">
            <v>#Calc</v>
          </cell>
        </row>
        <row r="20">
          <cell r="A20" t="str">
            <v>#Calc</v>
          </cell>
          <cell r="B20" t="str">
            <v>#Calc</v>
          </cell>
          <cell r="C20" t="str">
            <v>#Calc</v>
          </cell>
          <cell r="D20" t="str">
            <v>#Calc</v>
          </cell>
          <cell r="E20" t="str">
            <v>#Calc</v>
          </cell>
          <cell r="F20" t="str">
            <v>#Calc</v>
          </cell>
          <cell r="G20" t="str">
            <v>#Calc</v>
          </cell>
          <cell r="H20" t="str">
            <v>#Calc</v>
          </cell>
          <cell r="J20" t="str">
            <v>#Calc</v>
          </cell>
          <cell r="K20" t="str">
            <v>#Calc</v>
          </cell>
          <cell r="L20" t="str">
            <v>#Calc</v>
          </cell>
          <cell r="R20" t="str">
            <v>#Calc</v>
          </cell>
          <cell r="S20" t="str">
            <v>#Calc</v>
          </cell>
          <cell r="T20" t="str">
            <v>#Calc</v>
          </cell>
          <cell r="U20" t="str">
            <v>#Calc</v>
          </cell>
          <cell r="V20" t="str">
            <v>#Calc</v>
          </cell>
          <cell r="W20" t="str">
            <v>#Calc</v>
          </cell>
          <cell r="X20" t="str">
            <v>#Calc</v>
          </cell>
          <cell r="Y20" t="str">
            <v>#Calc</v>
          </cell>
          <cell r="Z20" t="str">
            <v>#Calc</v>
          </cell>
          <cell r="AA20" t="str">
            <v>#Calc</v>
          </cell>
          <cell r="AB20" t="str">
            <v>#Calc</v>
          </cell>
          <cell r="AC20" t="str">
            <v>#Calc</v>
          </cell>
          <cell r="AD20" t="str">
            <v>#Calc</v>
          </cell>
          <cell r="AE20" t="str">
            <v>#Calc</v>
          </cell>
          <cell r="AF20" t="str">
            <v>#Calc</v>
          </cell>
          <cell r="AG20" t="str">
            <v>#Calc</v>
          </cell>
        </row>
        <row r="21">
          <cell r="A21" t="str">
            <v>#Calc</v>
          </cell>
          <cell r="B21" t="str">
            <v>#Calc</v>
          </cell>
          <cell r="C21" t="str">
            <v>#Calc</v>
          </cell>
          <cell r="D21" t="str">
            <v>#Calc</v>
          </cell>
          <cell r="E21" t="str">
            <v>#Calc</v>
          </cell>
          <cell r="F21" t="str">
            <v>#Calc</v>
          </cell>
          <cell r="G21" t="str">
            <v>#Calc</v>
          </cell>
          <cell r="H21" t="str">
            <v>#Calc</v>
          </cell>
          <cell r="J21" t="str">
            <v>#Calc</v>
          </cell>
          <cell r="K21" t="str">
            <v>#Calc</v>
          </cell>
          <cell r="L21" t="str">
            <v>#Calc</v>
          </cell>
          <cell r="R21" t="str">
            <v>#Calc</v>
          </cell>
          <cell r="S21" t="str">
            <v>#Calc</v>
          </cell>
          <cell r="T21" t="str">
            <v>#Calc</v>
          </cell>
          <cell r="U21" t="str">
            <v>#Calc</v>
          </cell>
          <cell r="V21" t="str">
            <v>#Calc</v>
          </cell>
          <cell r="W21" t="str">
            <v>#Calc</v>
          </cell>
          <cell r="X21" t="str">
            <v>#Calc</v>
          </cell>
          <cell r="Y21" t="str">
            <v>#Calc</v>
          </cell>
          <cell r="Z21" t="str">
            <v>#Calc</v>
          </cell>
          <cell r="AA21" t="str">
            <v>#Calc</v>
          </cell>
          <cell r="AB21" t="str">
            <v>#Calc</v>
          </cell>
          <cell r="AC21" t="str">
            <v>#Calc</v>
          </cell>
          <cell r="AD21" t="str">
            <v>#Calc</v>
          </cell>
          <cell r="AE21" t="str">
            <v>#Calc</v>
          </cell>
          <cell r="AF21" t="str">
            <v>#Calc</v>
          </cell>
          <cell r="AG21" t="str">
            <v>#Calc</v>
          </cell>
        </row>
        <row r="22">
          <cell r="A22" t="str">
            <v>#Calc</v>
          </cell>
          <cell r="B22" t="str">
            <v>#Calc</v>
          </cell>
          <cell r="C22" t="str">
            <v>#Calc</v>
          </cell>
          <cell r="D22" t="str">
            <v>#Calc</v>
          </cell>
          <cell r="E22" t="str">
            <v>#Calc</v>
          </cell>
          <cell r="F22" t="str">
            <v>#Calc</v>
          </cell>
          <cell r="G22" t="str">
            <v>#Calc</v>
          </cell>
          <cell r="H22" t="str">
            <v>#Calc</v>
          </cell>
          <cell r="J22" t="str">
            <v>#Calc</v>
          </cell>
          <cell r="K22" t="str">
            <v>#Calc</v>
          </cell>
          <cell r="L22" t="str">
            <v>#Calc</v>
          </cell>
          <cell r="R22" t="str">
            <v>#Calc</v>
          </cell>
          <cell r="S22" t="str">
            <v>#Calc</v>
          </cell>
          <cell r="T22" t="str">
            <v>#Calc</v>
          </cell>
          <cell r="U22" t="str">
            <v>#Calc</v>
          </cell>
          <cell r="V22" t="str">
            <v>#Calc</v>
          </cell>
          <cell r="W22" t="str">
            <v>#Calc</v>
          </cell>
          <cell r="X22" t="str">
            <v>#Calc</v>
          </cell>
          <cell r="Y22" t="str">
            <v>#Calc</v>
          </cell>
          <cell r="Z22" t="str">
            <v>#Calc</v>
          </cell>
          <cell r="AA22" t="str">
            <v>#Calc</v>
          </cell>
          <cell r="AB22" t="str">
            <v>#Calc</v>
          </cell>
          <cell r="AC22" t="str">
            <v>#Calc</v>
          </cell>
          <cell r="AD22" t="str">
            <v>#Calc</v>
          </cell>
          <cell r="AE22" t="str">
            <v>#Calc</v>
          </cell>
          <cell r="AF22" t="str">
            <v>#Calc</v>
          </cell>
          <cell r="AG22" t="str">
            <v>#Calc</v>
          </cell>
        </row>
        <row r="23">
          <cell r="A23" t="str">
            <v>#Calc</v>
          </cell>
          <cell r="B23" t="str">
            <v>#Calc</v>
          </cell>
          <cell r="C23" t="str">
            <v>#Calc</v>
          </cell>
          <cell r="D23" t="str">
            <v>#Calc</v>
          </cell>
          <cell r="E23" t="str">
            <v>#Calc</v>
          </cell>
          <cell r="F23" t="str">
            <v>#Calc</v>
          </cell>
          <cell r="G23" t="str">
            <v>#Calc</v>
          </cell>
          <cell r="H23" t="str">
            <v>#Calc</v>
          </cell>
          <cell r="J23" t="str">
            <v>#Calc</v>
          </cell>
          <cell r="K23" t="str">
            <v>#Calc</v>
          </cell>
          <cell r="L23" t="str">
            <v>#Calc</v>
          </cell>
          <cell r="R23" t="str">
            <v>#Calc</v>
          </cell>
          <cell r="S23" t="str">
            <v>#Calc</v>
          </cell>
          <cell r="T23" t="str">
            <v>#Calc</v>
          </cell>
          <cell r="U23" t="str">
            <v>#Calc</v>
          </cell>
          <cell r="V23" t="str">
            <v>#Calc</v>
          </cell>
          <cell r="W23" t="str">
            <v>#Calc</v>
          </cell>
          <cell r="X23" t="str">
            <v>#Calc</v>
          </cell>
          <cell r="Y23" t="str">
            <v>#Calc</v>
          </cell>
          <cell r="Z23" t="str">
            <v>#Calc</v>
          </cell>
          <cell r="AA23" t="str">
            <v>#Calc</v>
          </cell>
          <cell r="AB23" t="str">
            <v>#Calc</v>
          </cell>
          <cell r="AC23" t="str">
            <v>#Calc</v>
          </cell>
          <cell r="AD23" t="str">
            <v>#Calc</v>
          </cell>
          <cell r="AE23" t="str">
            <v>#Calc</v>
          </cell>
          <cell r="AF23" t="str">
            <v>#Calc</v>
          </cell>
          <cell r="AG23" t="str">
            <v>#Calc</v>
          </cell>
        </row>
        <row r="24">
          <cell r="A24" t="str">
            <v>#Calc</v>
          </cell>
          <cell r="B24" t="str">
            <v>#Calc</v>
          </cell>
          <cell r="C24" t="str">
            <v>#Calc</v>
          </cell>
          <cell r="D24" t="str">
            <v>#Calc</v>
          </cell>
          <cell r="E24" t="str">
            <v>#Calc</v>
          </cell>
          <cell r="F24" t="str">
            <v>#Calc</v>
          </cell>
          <cell r="G24" t="str">
            <v>#Calc</v>
          </cell>
          <cell r="H24" t="str">
            <v>#Calc</v>
          </cell>
          <cell r="J24" t="str">
            <v>#Calc</v>
          </cell>
          <cell r="K24" t="str">
            <v>#Calc</v>
          </cell>
          <cell r="L24" t="str">
            <v>#Calc</v>
          </cell>
          <cell r="R24" t="str">
            <v>#Calc</v>
          </cell>
          <cell r="S24" t="str">
            <v>#Calc</v>
          </cell>
          <cell r="T24" t="str">
            <v>#Calc</v>
          </cell>
          <cell r="U24" t="str">
            <v>#Calc</v>
          </cell>
          <cell r="V24" t="str">
            <v>#Calc</v>
          </cell>
          <cell r="W24" t="str">
            <v>#Calc</v>
          </cell>
          <cell r="X24" t="str">
            <v>#Calc</v>
          </cell>
          <cell r="Y24" t="str">
            <v>#Calc</v>
          </cell>
          <cell r="Z24" t="str">
            <v>#Calc</v>
          </cell>
          <cell r="AA24" t="str">
            <v>#Calc</v>
          </cell>
          <cell r="AB24" t="str">
            <v>#Calc</v>
          </cell>
          <cell r="AC24" t="str">
            <v>#Calc</v>
          </cell>
          <cell r="AD24" t="str">
            <v>#Calc</v>
          </cell>
          <cell r="AE24" t="str">
            <v>#Calc</v>
          </cell>
          <cell r="AF24" t="str">
            <v>#Calc</v>
          </cell>
          <cell r="AG24" t="str">
            <v>#Calc</v>
          </cell>
        </row>
        <row r="25">
          <cell r="A25" t="str">
            <v>#Calc</v>
          </cell>
          <cell r="B25" t="str">
            <v>#Calc</v>
          </cell>
          <cell r="C25" t="str">
            <v>#Calc</v>
          </cell>
          <cell r="D25" t="str">
            <v>#Calc</v>
          </cell>
          <cell r="E25" t="str">
            <v>#Calc</v>
          </cell>
          <cell r="F25" t="str">
            <v>#Calc</v>
          </cell>
          <cell r="G25" t="str">
            <v>#Calc</v>
          </cell>
          <cell r="H25" t="str">
            <v>#Calc</v>
          </cell>
          <cell r="J25" t="str">
            <v>#Calc</v>
          </cell>
          <cell r="K25" t="str">
            <v>#Calc</v>
          </cell>
          <cell r="L25" t="str">
            <v>#Calc</v>
          </cell>
          <cell r="R25" t="str">
            <v>#Calc</v>
          </cell>
          <cell r="S25" t="str">
            <v>#Calc</v>
          </cell>
          <cell r="T25" t="str">
            <v>#Calc</v>
          </cell>
          <cell r="U25" t="str">
            <v>#Calc</v>
          </cell>
          <cell r="V25" t="str">
            <v>#Calc</v>
          </cell>
          <cell r="W25" t="str">
            <v>#Calc</v>
          </cell>
          <cell r="X25" t="str">
            <v>#Calc</v>
          </cell>
          <cell r="Y25" t="str">
            <v>#Calc</v>
          </cell>
          <cell r="Z25" t="str">
            <v>#Calc</v>
          </cell>
          <cell r="AA25" t="str">
            <v>#Calc</v>
          </cell>
          <cell r="AB25" t="str">
            <v>#Calc</v>
          </cell>
          <cell r="AC25" t="str">
            <v>#Calc</v>
          </cell>
          <cell r="AD25" t="str">
            <v>#Calc</v>
          </cell>
          <cell r="AE25" t="str">
            <v>#Calc</v>
          </cell>
          <cell r="AF25" t="str">
            <v>#Calc</v>
          </cell>
          <cell r="AG25" t="str">
            <v>#Calc</v>
          </cell>
        </row>
        <row r="26">
          <cell r="A26" t="str">
            <v>#Calc</v>
          </cell>
          <cell r="B26" t="str">
            <v>#Calc</v>
          </cell>
          <cell r="C26" t="str">
            <v>#Calc</v>
          </cell>
          <cell r="D26" t="str">
            <v>#Calc</v>
          </cell>
          <cell r="E26" t="str">
            <v>#Calc</v>
          </cell>
          <cell r="F26" t="str">
            <v>#Calc</v>
          </cell>
          <cell r="G26" t="str">
            <v>#Calc</v>
          </cell>
          <cell r="H26" t="str">
            <v>#Calc</v>
          </cell>
          <cell r="J26" t="str">
            <v>#Calc</v>
          </cell>
          <cell r="K26" t="str">
            <v>#Calc</v>
          </cell>
          <cell r="L26" t="str">
            <v>#Calc</v>
          </cell>
          <cell r="R26" t="str">
            <v>#Calc</v>
          </cell>
          <cell r="S26" t="str">
            <v>#Calc</v>
          </cell>
          <cell r="T26" t="str">
            <v>#Calc</v>
          </cell>
          <cell r="U26" t="str">
            <v>#Calc</v>
          </cell>
          <cell r="V26" t="str">
            <v>#Calc</v>
          </cell>
          <cell r="W26" t="str">
            <v>#Calc</v>
          </cell>
          <cell r="X26" t="str">
            <v>#Calc</v>
          </cell>
          <cell r="Y26" t="str">
            <v>#Calc</v>
          </cell>
          <cell r="Z26" t="str">
            <v>#Calc</v>
          </cell>
          <cell r="AA26" t="str">
            <v>#Calc</v>
          </cell>
          <cell r="AB26" t="str">
            <v>#Calc</v>
          </cell>
          <cell r="AC26" t="str">
            <v>#Calc</v>
          </cell>
          <cell r="AD26" t="str">
            <v>#Calc</v>
          </cell>
          <cell r="AE26" t="str">
            <v>#Calc</v>
          </cell>
          <cell r="AF26" t="str">
            <v>#Calc</v>
          </cell>
          <cell r="AG26" t="str">
            <v>#Calc</v>
          </cell>
        </row>
        <row r="27">
          <cell r="A27" t="str">
            <v>#Calc</v>
          </cell>
          <cell r="B27" t="str">
            <v>#Calc</v>
          </cell>
          <cell r="C27" t="str">
            <v>#Calc</v>
          </cell>
          <cell r="D27" t="str">
            <v>#Calc</v>
          </cell>
          <cell r="E27" t="str">
            <v>#Calc</v>
          </cell>
          <cell r="F27" t="str">
            <v>#Calc</v>
          </cell>
          <cell r="G27" t="str">
            <v>#Calc</v>
          </cell>
          <cell r="H27" t="str">
            <v>#Calc</v>
          </cell>
          <cell r="J27" t="str">
            <v>#Calc</v>
          </cell>
          <cell r="K27" t="str">
            <v>#Calc</v>
          </cell>
          <cell r="L27" t="str">
            <v>#Calc</v>
          </cell>
          <cell r="R27" t="str">
            <v>#Calc</v>
          </cell>
          <cell r="S27" t="str">
            <v>#Calc</v>
          </cell>
          <cell r="T27" t="str">
            <v>#Calc</v>
          </cell>
          <cell r="U27" t="str">
            <v>#Calc</v>
          </cell>
          <cell r="V27" t="str">
            <v>#Calc</v>
          </cell>
          <cell r="W27" t="str">
            <v>#Calc</v>
          </cell>
          <cell r="X27" t="str">
            <v>#Calc</v>
          </cell>
          <cell r="Y27" t="str">
            <v>#Calc</v>
          </cell>
          <cell r="Z27" t="str">
            <v>#Calc</v>
          </cell>
          <cell r="AA27" t="str">
            <v>#Calc</v>
          </cell>
          <cell r="AB27" t="str">
            <v>#Calc</v>
          </cell>
          <cell r="AC27" t="str">
            <v>#Calc</v>
          </cell>
          <cell r="AD27" t="str">
            <v>#Calc</v>
          </cell>
          <cell r="AE27" t="str">
            <v>#Calc</v>
          </cell>
          <cell r="AF27" t="str">
            <v>#Calc</v>
          </cell>
          <cell r="AG27" t="str">
            <v>#Calc</v>
          </cell>
        </row>
        <row r="28">
          <cell r="A28" t="str">
            <v>#Calc</v>
          </cell>
          <cell r="B28" t="str">
            <v>#Calc</v>
          </cell>
          <cell r="C28" t="str">
            <v>#Calc</v>
          </cell>
          <cell r="D28" t="str">
            <v>#Calc</v>
          </cell>
          <cell r="E28" t="str">
            <v>#Calc</v>
          </cell>
          <cell r="F28" t="str">
            <v>#Calc</v>
          </cell>
          <cell r="G28" t="str">
            <v>#Calc</v>
          </cell>
          <cell r="H28" t="str">
            <v>#Calc</v>
          </cell>
          <cell r="J28" t="str">
            <v>#Calc</v>
          </cell>
          <cell r="K28" t="str">
            <v>#Calc</v>
          </cell>
          <cell r="L28" t="str">
            <v>#Calc</v>
          </cell>
          <cell r="R28" t="str">
            <v>#Calc</v>
          </cell>
          <cell r="S28" t="str">
            <v>#Calc</v>
          </cell>
          <cell r="T28" t="str">
            <v>#Calc</v>
          </cell>
          <cell r="U28" t="str">
            <v>#Calc</v>
          </cell>
          <cell r="V28" t="str">
            <v>#Calc</v>
          </cell>
          <cell r="W28" t="str">
            <v>#Calc</v>
          </cell>
          <cell r="X28" t="str">
            <v>#Calc</v>
          </cell>
          <cell r="Y28" t="str">
            <v>#Calc</v>
          </cell>
          <cell r="Z28" t="str">
            <v>#Calc</v>
          </cell>
          <cell r="AA28" t="str">
            <v>#Calc</v>
          </cell>
          <cell r="AB28" t="str">
            <v>#Calc</v>
          </cell>
          <cell r="AC28" t="str">
            <v>#Calc</v>
          </cell>
          <cell r="AD28" t="str">
            <v>#Calc</v>
          </cell>
          <cell r="AE28" t="str">
            <v>#Calc</v>
          </cell>
          <cell r="AF28" t="str">
            <v>#Calc</v>
          </cell>
          <cell r="AG28" t="str">
            <v>#Calc</v>
          </cell>
        </row>
        <row r="29">
          <cell r="A29" t="str">
            <v>#Calc</v>
          </cell>
          <cell r="B29" t="str">
            <v>#Calc</v>
          </cell>
          <cell r="C29" t="str">
            <v>#Calc</v>
          </cell>
          <cell r="D29" t="str">
            <v>#Calc</v>
          </cell>
          <cell r="E29" t="str">
            <v>#Calc</v>
          </cell>
          <cell r="F29" t="str">
            <v>#Calc</v>
          </cell>
          <cell r="G29" t="str">
            <v>#Calc</v>
          </cell>
          <cell r="H29" t="str">
            <v>#Calc</v>
          </cell>
          <cell r="J29" t="str">
            <v>#Calc</v>
          </cell>
          <cell r="K29" t="str">
            <v>#Calc</v>
          </cell>
          <cell r="L29" t="str">
            <v>#Calc</v>
          </cell>
          <cell r="R29" t="str">
            <v>#Calc</v>
          </cell>
          <cell r="S29" t="str">
            <v>#Calc</v>
          </cell>
          <cell r="T29" t="str">
            <v>#Calc</v>
          </cell>
          <cell r="U29" t="str">
            <v>#Calc</v>
          </cell>
          <cell r="V29" t="str">
            <v>#Calc</v>
          </cell>
          <cell r="W29" t="str">
            <v>#Calc</v>
          </cell>
          <cell r="X29" t="str">
            <v>#Calc</v>
          </cell>
          <cell r="Y29" t="str">
            <v>#Calc</v>
          </cell>
          <cell r="Z29" t="str">
            <v>#Calc</v>
          </cell>
          <cell r="AA29" t="str">
            <v>#Calc</v>
          </cell>
          <cell r="AB29" t="str">
            <v>#Calc</v>
          </cell>
          <cell r="AC29" t="str">
            <v>#Calc</v>
          </cell>
          <cell r="AD29" t="str">
            <v>#Calc</v>
          </cell>
          <cell r="AE29" t="str">
            <v>#Calc</v>
          </cell>
          <cell r="AF29" t="str">
            <v>#Calc</v>
          </cell>
          <cell r="AG29" t="str">
            <v>#Calc</v>
          </cell>
        </row>
        <row r="30">
          <cell r="A30" t="str">
            <v>#Calc</v>
          </cell>
          <cell r="B30" t="str">
            <v>#Calc</v>
          </cell>
          <cell r="C30" t="str">
            <v>#Calc</v>
          </cell>
          <cell r="D30" t="str">
            <v>#Calc</v>
          </cell>
          <cell r="E30" t="str">
            <v>#Calc</v>
          </cell>
          <cell r="F30" t="str">
            <v>#Calc</v>
          </cell>
          <cell r="G30" t="str">
            <v>#Calc</v>
          </cell>
          <cell r="H30" t="str">
            <v>#Calc</v>
          </cell>
          <cell r="J30" t="str">
            <v>#Calc</v>
          </cell>
          <cell r="K30" t="str">
            <v>#Calc</v>
          </cell>
          <cell r="L30" t="str">
            <v>#Calc</v>
          </cell>
          <cell r="R30" t="str">
            <v>#Calc</v>
          </cell>
          <cell r="S30" t="str">
            <v>#Calc</v>
          </cell>
          <cell r="T30" t="str">
            <v>#Calc</v>
          </cell>
          <cell r="U30" t="str">
            <v>#Calc</v>
          </cell>
          <cell r="V30" t="str">
            <v>#Calc</v>
          </cell>
          <cell r="W30" t="str">
            <v>#Calc</v>
          </cell>
          <cell r="X30" t="str">
            <v>#Calc</v>
          </cell>
          <cell r="Y30" t="str">
            <v>#Calc</v>
          </cell>
          <cell r="Z30" t="str">
            <v>#Calc</v>
          </cell>
          <cell r="AA30" t="str">
            <v>#Calc</v>
          </cell>
          <cell r="AB30" t="str">
            <v>#Calc</v>
          </cell>
          <cell r="AC30" t="str">
            <v>#Calc</v>
          </cell>
          <cell r="AD30" t="str">
            <v>#Calc</v>
          </cell>
          <cell r="AE30" t="str">
            <v>#Calc</v>
          </cell>
          <cell r="AF30" t="str">
            <v>#Calc</v>
          </cell>
          <cell r="AG30" t="str">
            <v>#Calc</v>
          </cell>
        </row>
        <row r="31">
          <cell r="A31" t="str">
            <v>#Calc</v>
          </cell>
          <cell r="B31" t="str">
            <v>#Calc</v>
          </cell>
          <cell r="C31" t="str">
            <v>#Calc</v>
          </cell>
          <cell r="D31" t="str">
            <v>#Calc</v>
          </cell>
          <cell r="E31" t="str">
            <v>#Calc</v>
          </cell>
          <cell r="F31" t="str">
            <v>#Calc</v>
          </cell>
          <cell r="G31" t="str">
            <v>#Calc</v>
          </cell>
          <cell r="H31" t="str">
            <v>#Calc</v>
          </cell>
          <cell r="J31" t="str">
            <v>#Calc</v>
          </cell>
          <cell r="K31" t="str">
            <v>#Calc</v>
          </cell>
          <cell r="L31" t="str">
            <v>#Calc</v>
          </cell>
          <cell r="R31" t="str">
            <v>#Calc</v>
          </cell>
          <cell r="S31" t="str">
            <v>#Calc</v>
          </cell>
          <cell r="T31" t="str">
            <v>#Calc</v>
          </cell>
          <cell r="U31" t="str">
            <v>#Calc</v>
          </cell>
          <cell r="V31" t="str">
            <v>#Calc</v>
          </cell>
          <cell r="W31" t="str">
            <v>#Calc</v>
          </cell>
          <cell r="X31" t="str">
            <v>#Calc</v>
          </cell>
          <cell r="Y31" t="str">
            <v>#Calc</v>
          </cell>
          <cell r="Z31" t="str">
            <v>#Calc</v>
          </cell>
          <cell r="AA31" t="str">
            <v>#Calc</v>
          </cell>
          <cell r="AB31" t="str">
            <v>#Calc</v>
          </cell>
          <cell r="AC31" t="str">
            <v>#Calc</v>
          </cell>
          <cell r="AD31" t="str">
            <v>#Calc</v>
          </cell>
          <cell r="AE31" t="str">
            <v>#Calc</v>
          </cell>
          <cell r="AF31" t="str">
            <v>#Calc</v>
          </cell>
          <cell r="AG31" t="str">
            <v>#Calc</v>
          </cell>
        </row>
        <row r="32">
          <cell r="A32" t="str">
            <v>#Calc</v>
          </cell>
          <cell r="B32" t="str">
            <v>#Calc</v>
          </cell>
          <cell r="C32" t="str">
            <v>#Calc</v>
          </cell>
          <cell r="D32" t="str">
            <v>#Calc</v>
          </cell>
          <cell r="E32" t="str">
            <v>#Calc</v>
          </cell>
          <cell r="F32" t="str">
            <v>#Calc</v>
          </cell>
          <cell r="G32" t="str">
            <v>#Calc</v>
          </cell>
          <cell r="H32" t="str">
            <v>#Calc</v>
          </cell>
          <cell r="J32" t="str">
            <v>#Calc</v>
          </cell>
          <cell r="K32" t="str">
            <v>#Calc</v>
          </cell>
          <cell r="L32" t="str">
            <v>#Calc</v>
          </cell>
          <cell r="R32" t="str">
            <v>#Calc</v>
          </cell>
          <cell r="S32" t="str">
            <v>#Calc</v>
          </cell>
          <cell r="T32" t="str">
            <v>#Calc</v>
          </cell>
          <cell r="U32" t="str">
            <v>#Calc</v>
          </cell>
          <cell r="V32" t="str">
            <v>#Calc</v>
          </cell>
          <cell r="W32" t="str">
            <v>#Calc</v>
          </cell>
          <cell r="X32" t="str">
            <v>#Calc</v>
          </cell>
          <cell r="Y32" t="str">
            <v>#Calc</v>
          </cell>
          <cell r="Z32" t="str">
            <v>#Calc</v>
          </cell>
          <cell r="AA32" t="str">
            <v>#Calc</v>
          </cell>
          <cell r="AB32" t="str">
            <v>#Calc</v>
          </cell>
          <cell r="AC32" t="str">
            <v>#Calc</v>
          </cell>
          <cell r="AD32" t="str">
            <v>#Calc</v>
          </cell>
          <cell r="AE32" t="str">
            <v>#Calc</v>
          </cell>
          <cell r="AF32" t="str">
            <v>#Calc</v>
          </cell>
          <cell r="AG32" t="str">
            <v>#Calc</v>
          </cell>
        </row>
        <row r="33">
          <cell r="A33" t="str">
            <v>#Calc</v>
          </cell>
          <cell r="B33" t="str">
            <v>#Calc</v>
          </cell>
          <cell r="C33" t="str">
            <v>#Calc</v>
          </cell>
          <cell r="D33" t="str">
            <v>#Calc</v>
          </cell>
          <cell r="E33" t="str">
            <v>#Calc</v>
          </cell>
          <cell r="F33" t="str">
            <v>#Calc</v>
          </cell>
          <cell r="G33" t="str">
            <v>#Calc</v>
          </cell>
          <cell r="H33" t="str">
            <v>#Calc</v>
          </cell>
          <cell r="J33" t="str">
            <v>#Calc</v>
          </cell>
          <cell r="K33" t="str">
            <v>#Calc</v>
          </cell>
          <cell r="L33" t="str">
            <v>#Calc</v>
          </cell>
          <cell r="R33" t="str">
            <v>#Calc</v>
          </cell>
          <cell r="S33" t="str">
            <v>#Calc</v>
          </cell>
          <cell r="T33" t="str">
            <v>#Calc</v>
          </cell>
          <cell r="U33" t="str">
            <v>#Calc</v>
          </cell>
          <cell r="V33" t="str">
            <v>#Calc</v>
          </cell>
          <cell r="W33" t="str">
            <v>#Calc</v>
          </cell>
          <cell r="X33" t="str">
            <v>#Calc</v>
          </cell>
          <cell r="Y33" t="str">
            <v>#Calc</v>
          </cell>
          <cell r="Z33" t="str">
            <v>#Calc</v>
          </cell>
          <cell r="AA33" t="str">
            <v>#Calc</v>
          </cell>
          <cell r="AB33" t="str">
            <v>#Calc</v>
          </cell>
          <cell r="AC33" t="str">
            <v>#Calc</v>
          </cell>
          <cell r="AD33" t="str">
            <v>#Calc</v>
          </cell>
          <cell r="AE33" t="str">
            <v>#Calc</v>
          </cell>
          <cell r="AF33" t="str">
            <v>#Calc</v>
          </cell>
          <cell r="AG33" t="str">
            <v>#Calc</v>
          </cell>
        </row>
        <row r="34">
          <cell r="A34" t="str">
            <v>#Calc</v>
          </cell>
          <cell r="B34" t="str">
            <v>#Calc</v>
          </cell>
          <cell r="C34" t="str">
            <v>#Calc</v>
          </cell>
          <cell r="D34" t="str">
            <v>#Calc</v>
          </cell>
          <cell r="E34" t="str">
            <v>#Calc</v>
          </cell>
          <cell r="F34" t="str">
            <v>#Calc</v>
          </cell>
          <cell r="G34" t="str">
            <v>#Calc</v>
          </cell>
          <cell r="H34" t="str">
            <v>#Calc</v>
          </cell>
          <cell r="J34" t="str">
            <v>#Calc</v>
          </cell>
          <cell r="K34" t="str">
            <v>#Calc</v>
          </cell>
          <cell r="L34" t="str">
            <v>#Calc</v>
          </cell>
          <cell r="R34" t="str">
            <v>#Calc</v>
          </cell>
          <cell r="S34" t="str">
            <v>#Calc</v>
          </cell>
          <cell r="T34" t="str">
            <v>#Calc</v>
          </cell>
          <cell r="U34" t="str">
            <v>#Calc</v>
          </cell>
          <cell r="V34" t="str">
            <v>#Calc</v>
          </cell>
          <cell r="W34" t="str">
            <v>#Calc</v>
          </cell>
          <cell r="X34" t="str">
            <v>#Calc</v>
          </cell>
          <cell r="Y34" t="str">
            <v>#Calc</v>
          </cell>
          <cell r="Z34" t="str">
            <v>#Calc</v>
          </cell>
          <cell r="AA34" t="str">
            <v>#Calc</v>
          </cell>
          <cell r="AB34" t="str">
            <v>#Calc</v>
          </cell>
          <cell r="AC34" t="str">
            <v>#Calc</v>
          </cell>
          <cell r="AD34" t="str">
            <v>#Calc</v>
          </cell>
          <cell r="AE34" t="str">
            <v>#Calc</v>
          </cell>
          <cell r="AF34" t="str">
            <v>#Calc</v>
          </cell>
          <cell r="AG34" t="str">
            <v>#Calc</v>
          </cell>
        </row>
        <row r="35">
          <cell r="A35" t="str">
            <v>#Calc</v>
          </cell>
          <cell r="B35" t="str">
            <v>#Calc</v>
          </cell>
          <cell r="C35" t="str">
            <v>#Calc</v>
          </cell>
          <cell r="D35" t="str">
            <v>#Calc</v>
          </cell>
          <cell r="E35" t="str">
            <v>#Calc</v>
          </cell>
          <cell r="F35" t="str">
            <v>#Calc</v>
          </cell>
          <cell r="G35" t="str">
            <v>#Calc</v>
          </cell>
          <cell r="H35" t="str">
            <v>#Calc</v>
          </cell>
          <cell r="J35" t="str">
            <v>#Calc</v>
          </cell>
          <cell r="K35" t="str">
            <v>#Calc</v>
          </cell>
          <cell r="L35" t="str">
            <v>#Calc</v>
          </cell>
          <cell r="R35" t="str">
            <v>#Calc</v>
          </cell>
          <cell r="S35" t="str">
            <v>#Calc</v>
          </cell>
          <cell r="T35" t="str">
            <v>#Calc</v>
          </cell>
          <cell r="U35" t="str">
            <v>#Calc</v>
          </cell>
          <cell r="V35" t="str">
            <v>#Calc</v>
          </cell>
          <cell r="W35" t="str">
            <v>#Calc</v>
          </cell>
          <cell r="X35" t="str">
            <v>#Calc</v>
          </cell>
          <cell r="Y35" t="str">
            <v>#Calc</v>
          </cell>
          <cell r="Z35" t="str">
            <v>#Calc</v>
          </cell>
          <cell r="AA35" t="str">
            <v>#Calc</v>
          </cell>
          <cell r="AB35" t="str">
            <v>#Calc</v>
          </cell>
          <cell r="AC35" t="str">
            <v>#Calc</v>
          </cell>
          <cell r="AD35" t="str">
            <v>#Calc</v>
          </cell>
          <cell r="AE35" t="str">
            <v>#Calc</v>
          </cell>
          <cell r="AF35" t="str">
            <v>#Calc</v>
          </cell>
          <cell r="AG35" t="str">
            <v>#Calc</v>
          </cell>
        </row>
        <row r="36">
          <cell r="A36" t="str">
            <v>#Calc</v>
          </cell>
          <cell r="B36" t="str">
            <v>#Calc</v>
          </cell>
          <cell r="C36" t="str">
            <v>#Calc</v>
          </cell>
          <cell r="D36" t="str">
            <v>#Calc</v>
          </cell>
          <cell r="E36" t="str">
            <v>#Calc</v>
          </cell>
          <cell r="F36" t="str">
            <v>#Calc</v>
          </cell>
          <cell r="G36" t="str">
            <v>#Calc</v>
          </cell>
          <cell r="H36" t="str">
            <v>#Calc</v>
          </cell>
          <cell r="J36" t="str">
            <v>#Calc</v>
          </cell>
          <cell r="K36" t="str">
            <v>#Calc</v>
          </cell>
          <cell r="L36" t="str">
            <v>#Calc</v>
          </cell>
          <cell r="R36" t="str">
            <v>#Calc</v>
          </cell>
          <cell r="S36" t="str">
            <v>#Calc</v>
          </cell>
          <cell r="T36" t="str">
            <v>#Calc</v>
          </cell>
          <cell r="U36" t="str">
            <v>#Calc</v>
          </cell>
          <cell r="V36" t="str">
            <v>#Calc</v>
          </cell>
          <cell r="W36" t="str">
            <v>#Calc</v>
          </cell>
          <cell r="X36" t="str">
            <v>#Calc</v>
          </cell>
          <cell r="Y36" t="str">
            <v>#Calc</v>
          </cell>
          <cell r="Z36" t="str">
            <v>#Calc</v>
          </cell>
          <cell r="AA36" t="str">
            <v>#Calc</v>
          </cell>
          <cell r="AB36" t="str">
            <v>#Calc</v>
          </cell>
          <cell r="AC36" t="str">
            <v>#Calc</v>
          </cell>
          <cell r="AD36" t="str">
            <v>#Calc</v>
          </cell>
          <cell r="AE36" t="str">
            <v>#Calc</v>
          </cell>
          <cell r="AF36" t="str">
            <v>#Calc</v>
          </cell>
          <cell r="AG36" t="str">
            <v>#Calc</v>
          </cell>
        </row>
        <row r="37">
          <cell r="A37" t="str">
            <v>#Calc</v>
          </cell>
          <cell r="B37" t="str">
            <v>#Calc</v>
          </cell>
          <cell r="C37" t="str">
            <v>#Calc</v>
          </cell>
          <cell r="D37" t="str">
            <v>#Calc</v>
          </cell>
          <cell r="E37" t="str">
            <v>#Calc</v>
          </cell>
          <cell r="F37" t="str">
            <v>#Calc</v>
          </cell>
          <cell r="G37" t="str">
            <v>#Calc</v>
          </cell>
          <cell r="H37" t="str">
            <v>#Calc</v>
          </cell>
          <cell r="J37" t="str">
            <v>#Calc</v>
          </cell>
          <cell r="K37" t="str">
            <v>#Calc</v>
          </cell>
          <cell r="L37" t="str">
            <v>#Calc</v>
          </cell>
          <cell r="R37" t="str">
            <v>#Calc</v>
          </cell>
          <cell r="S37" t="str">
            <v>#Calc</v>
          </cell>
          <cell r="T37" t="str">
            <v>#Calc</v>
          </cell>
          <cell r="U37" t="str">
            <v>#Calc</v>
          </cell>
          <cell r="V37" t="str">
            <v>#Calc</v>
          </cell>
          <cell r="W37" t="str">
            <v>#Calc</v>
          </cell>
          <cell r="X37" t="str">
            <v>#Calc</v>
          </cell>
          <cell r="Y37" t="str">
            <v>#Calc</v>
          </cell>
          <cell r="Z37" t="str">
            <v>#Calc</v>
          </cell>
          <cell r="AA37" t="str">
            <v>#Calc</v>
          </cell>
          <cell r="AB37" t="str">
            <v>#Calc</v>
          </cell>
          <cell r="AC37" t="str">
            <v>#Calc</v>
          </cell>
          <cell r="AD37" t="str">
            <v>#Calc</v>
          </cell>
          <cell r="AE37" t="str">
            <v>#Calc</v>
          </cell>
          <cell r="AF37" t="str">
            <v>#Calc</v>
          </cell>
          <cell r="AG37" t="str">
            <v>#Calc</v>
          </cell>
        </row>
        <row r="38">
          <cell r="A38" t="str">
            <v>#Calc</v>
          </cell>
          <cell r="B38" t="str">
            <v>#Calc</v>
          </cell>
          <cell r="C38" t="str">
            <v>#Calc</v>
          </cell>
          <cell r="D38" t="str">
            <v>#Calc</v>
          </cell>
          <cell r="E38" t="str">
            <v>#Calc</v>
          </cell>
          <cell r="F38" t="str">
            <v>#Calc</v>
          </cell>
          <cell r="G38" t="str">
            <v>#Calc</v>
          </cell>
          <cell r="H38" t="str">
            <v>#Calc</v>
          </cell>
          <cell r="J38" t="str">
            <v>#Calc</v>
          </cell>
          <cell r="K38" t="str">
            <v>#Calc</v>
          </cell>
          <cell r="L38" t="str">
            <v>#Calc</v>
          </cell>
          <cell r="R38" t="str">
            <v>#Calc</v>
          </cell>
          <cell r="S38" t="str">
            <v>#Calc</v>
          </cell>
          <cell r="T38" t="str">
            <v>#Calc</v>
          </cell>
          <cell r="U38" t="str">
            <v>#Calc</v>
          </cell>
          <cell r="V38" t="str">
            <v>#Calc</v>
          </cell>
          <cell r="W38" t="str">
            <v>#Calc</v>
          </cell>
          <cell r="X38" t="str">
            <v>#Calc</v>
          </cell>
          <cell r="Y38" t="str">
            <v>#Calc</v>
          </cell>
          <cell r="Z38" t="str">
            <v>#Calc</v>
          </cell>
          <cell r="AA38" t="str">
            <v>#Calc</v>
          </cell>
          <cell r="AB38" t="str">
            <v>#Calc</v>
          </cell>
          <cell r="AC38" t="str">
            <v>#Calc</v>
          </cell>
          <cell r="AD38" t="str">
            <v>#Calc</v>
          </cell>
          <cell r="AE38" t="str">
            <v>#Calc</v>
          </cell>
          <cell r="AF38" t="str">
            <v>#Calc</v>
          </cell>
          <cell r="AG38" t="str">
            <v>#Calc</v>
          </cell>
        </row>
        <row r="39">
          <cell r="A39" t="str">
            <v>#Calc</v>
          </cell>
          <cell r="B39" t="str">
            <v>#Calc</v>
          </cell>
          <cell r="C39" t="str">
            <v>#Calc</v>
          </cell>
          <cell r="D39" t="str">
            <v>#Calc</v>
          </cell>
          <cell r="E39" t="str">
            <v>#Calc</v>
          </cell>
          <cell r="F39" t="str">
            <v>#Calc</v>
          </cell>
          <cell r="G39" t="str">
            <v>#Calc</v>
          </cell>
          <cell r="H39" t="str">
            <v>#Calc</v>
          </cell>
          <cell r="J39" t="str">
            <v>#Calc</v>
          </cell>
          <cell r="K39" t="str">
            <v>#Calc</v>
          </cell>
          <cell r="L39" t="str">
            <v>#Calc</v>
          </cell>
          <cell r="R39" t="str">
            <v>#Calc</v>
          </cell>
          <cell r="S39" t="str">
            <v>#Calc</v>
          </cell>
          <cell r="T39" t="str">
            <v>#Calc</v>
          </cell>
          <cell r="U39" t="str">
            <v>#Calc</v>
          </cell>
          <cell r="V39" t="str">
            <v>#Calc</v>
          </cell>
          <cell r="W39" t="str">
            <v>#Calc</v>
          </cell>
          <cell r="X39" t="str">
            <v>#Calc</v>
          </cell>
          <cell r="Y39" t="str">
            <v>#Calc</v>
          </cell>
          <cell r="Z39" t="str">
            <v>#Calc</v>
          </cell>
          <cell r="AA39" t="str">
            <v>#Calc</v>
          </cell>
          <cell r="AB39" t="str">
            <v>#Calc</v>
          </cell>
          <cell r="AC39" t="str">
            <v>#Calc</v>
          </cell>
          <cell r="AD39" t="str">
            <v>#Calc</v>
          </cell>
          <cell r="AE39" t="str">
            <v>#Calc</v>
          </cell>
          <cell r="AF39" t="str">
            <v>#Calc</v>
          </cell>
          <cell r="AG39" t="str">
            <v>#Calc</v>
          </cell>
        </row>
        <row r="40">
          <cell r="A40" t="str">
            <v>#Calc</v>
          </cell>
          <cell r="B40" t="str">
            <v>#Calc</v>
          </cell>
          <cell r="C40" t="str">
            <v>#Calc</v>
          </cell>
          <cell r="D40" t="str">
            <v>#Calc</v>
          </cell>
          <cell r="E40" t="str">
            <v>#Calc</v>
          </cell>
          <cell r="F40" t="str">
            <v>#Calc</v>
          </cell>
          <cell r="G40" t="str">
            <v>#Calc</v>
          </cell>
          <cell r="H40" t="str">
            <v>#Calc</v>
          </cell>
          <cell r="J40" t="str">
            <v>#Calc</v>
          </cell>
          <cell r="K40" t="str">
            <v>#Calc</v>
          </cell>
          <cell r="L40" t="str">
            <v>#Calc</v>
          </cell>
          <cell r="R40" t="str">
            <v>#Calc</v>
          </cell>
          <cell r="S40" t="str">
            <v>#Calc</v>
          </cell>
          <cell r="T40" t="str">
            <v>#Calc</v>
          </cell>
          <cell r="U40" t="str">
            <v>#Calc</v>
          </cell>
          <cell r="V40" t="str">
            <v>#Calc</v>
          </cell>
          <cell r="W40" t="str">
            <v>#Calc</v>
          </cell>
          <cell r="X40" t="str">
            <v>#Calc</v>
          </cell>
          <cell r="Y40" t="str">
            <v>#Calc</v>
          </cell>
          <cell r="Z40" t="str">
            <v>#Calc</v>
          </cell>
          <cell r="AA40" t="str">
            <v>#Calc</v>
          </cell>
          <cell r="AB40" t="str">
            <v>#Calc</v>
          </cell>
          <cell r="AC40" t="str">
            <v>#Calc</v>
          </cell>
          <cell r="AD40" t="str">
            <v>#Calc</v>
          </cell>
          <cell r="AE40" t="str">
            <v>#Calc</v>
          </cell>
          <cell r="AF40" t="str">
            <v>#Calc</v>
          </cell>
          <cell r="AG40" t="str">
            <v>#Calc</v>
          </cell>
        </row>
        <row r="41">
          <cell r="A41" t="str">
            <v>#Calc</v>
          </cell>
          <cell r="B41" t="str">
            <v>#Calc</v>
          </cell>
          <cell r="C41" t="str">
            <v>#Calc</v>
          </cell>
          <cell r="D41" t="str">
            <v>#Calc</v>
          </cell>
          <cell r="E41" t="str">
            <v>#Calc</v>
          </cell>
          <cell r="F41" t="str">
            <v>#Calc</v>
          </cell>
          <cell r="G41" t="str">
            <v>#Calc</v>
          </cell>
          <cell r="H41" t="str">
            <v>#Calc</v>
          </cell>
          <cell r="J41" t="str">
            <v>#Calc</v>
          </cell>
          <cell r="K41" t="str">
            <v>#Calc</v>
          </cell>
          <cell r="L41" t="str">
            <v>#Calc</v>
          </cell>
          <cell r="R41" t="str">
            <v>#Calc</v>
          </cell>
          <cell r="S41" t="str">
            <v>#Calc</v>
          </cell>
          <cell r="T41" t="str">
            <v>#Calc</v>
          </cell>
          <cell r="U41" t="str">
            <v>#Calc</v>
          </cell>
          <cell r="V41" t="str">
            <v>#Calc</v>
          </cell>
          <cell r="W41" t="str">
            <v>#Calc</v>
          </cell>
          <cell r="X41" t="str">
            <v>#Calc</v>
          </cell>
          <cell r="Y41" t="str">
            <v>#Calc</v>
          </cell>
          <cell r="Z41" t="str">
            <v>#Calc</v>
          </cell>
          <cell r="AA41" t="str">
            <v>#Calc</v>
          </cell>
          <cell r="AB41" t="str">
            <v>#Calc</v>
          </cell>
          <cell r="AC41" t="str">
            <v>#Calc</v>
          </cell>
          <cell r="AD41" t="str">
            <v>#Calc</v>
          </cell>
          <cell r="AE41" t="str">
            <v>#Calc</v>
          </cell>
          <cell r="AF41" t="str">
            <v>#Calc</v>
          </cell>
          <cell r="AG41" t="str">
            <v>#Calc</v>
          </cell>
        </row>
        <row r="42">
          <cell r="A42" t="str">
            <v>#Calc</v>
          </cell>
          <cell r="B42" t="str">
            <v>#Calc</v>
          </cell>
          <cell r="C42" t="str">
            <v>#Calc</v>
          </cell>
          <cell r="D42" t="str">
            <v>#Calc</v>
          </cell>
          <cell r="E42" t="str">
            <v>#Calc</v>
          </cell>
          <cell r="F42" t="str">
            <v>#Calc</v>
          </cell>
          <cell r="G42" t="str">
            <v>#Calc</v>
          </cell>
          <cell r="H42" t="str">
            <v>#Calc</v>
          </cell>
          <cell r="J42" t="str">
            <v>#Calc</v>
          </cell>
          <cell r="K42" t="str">
            <v>#Calc</v>
          </cell>
          <cell r="L42" t="str">
            <v>#Calc</v>
          </cell>
          <cell r="R42" t="str">
            <v>#Calc</v>
          </cell>
          <cell r="S42" t="str">
            <v>#Calc</v>
          </cell>
          <cell r="T42" t="str">
            <v>#Calc</v>
          </cell>
          <cell r="U42" t="str">
            <v>#Calc</v>
          </cell>
          <cell r="V42" t="str">
            <v>#Calc</v>
          </cell>
          <cell r="W42" t="str">
            <v>#Calc</v>
          </cell>
          <cell r="X42" t="str">
            <v>#Calc</v>
          </cell>
          <cell r="Y42" t="str">
            <v>#Calc</v>
          </cell>
          <cell r="Z42" t="str">
            <v>#Calc</v>
          </cell>
          <cell r="AA42" t="str">
            <v>#Calc</v>
          </cell>
          <cell r="AB42" t="str">
            <v>#Calc</v>
          </cell>
          <cell r="AC42" t="str">
            <v>#Calc</v>
          </cell>
          <cell r="AD42" t="str">
            <v>#Calc</v>
          </cell>
          <cell r="AE42" t="str">
            <v>#Calc</v>
          </cell>
          <cell r="AF42" t="str">
            <v>#Calc</v>
          </cell>
          <cell r="AG42" t="str">
            <v>#Calc</v>
          </cell>
        </row>
        <row r="43">
          <cell r="A43" t="str">
            <v>#Calc</v>
          </cell>
          <cell r="B43" t="str">
            <v>#Calc</v>
          </cell>
          <cell r="C43" t="str">
            <v>#Calc</v>
          </cell>
          <cell r="D43" t="str">
            <v>#Calc</v>
          </cell>
          <cell r="E43" t="str">
            <v>#Calc</v>
          </cell>
          <cell r="F43" t="str">
            <v>#Calc</v>
          </cell>
          <cell r="G43" t="str">
            <v>#Calc</v>
          </cell>
          <cell r="H43" t="str">
            <v>#Calc</v>
          </cell>
          <cell r="J43" t="str">
            <v>#Calc</v>
          </cell>
          <cell r="K43" t="str">
            <v>#Calc</v>
          </cell>
          <cell r="L43" t="str">
            <v>#Calc</v>
          </cell>
          <cell r="R43" t="str">
            <v>#Calc</v>
          </cell>
          <cell r="S43" t="str">
            <v>#Calc</v>
          </cell>
          <cell r="T43" t="str">
            <v>#Calc</v>
          </cell>
          <cell r="U43" t="str">
            <v>#Calc</v>
          </cell>
          <cell r="V43" t="str">
            <v>#Calc</v>
          </cell>
          <cell r="W43" t="str">
            <v>#Calc</v>
          </cell>
          <cell r="X43" t="str">
            <v>#Calc</v>
          </cell>
          <cell r="Y43" t="str">
            <v>#Calc</v>
          </cell>
          <cell r="Z43" t="str">
            <v>#Calc</v>
          </cell>
          <cell r="AA43" t="str">
            <v>#Calc</v>
          </cell>
          <cell r="AB43" t="str">
            <v>#Calc</v>
          </cell>
          <cell r="AC43" t="str">
            <v>#Calc</v>
          </cell>
          <cell r="AD43" t="str">
            <v>#Calc</v>
          </cell>
          <cell r="AE43" t="str">
            <v>#Calc</v>
          </cell>
          <cell r="AF43" t="str">
            <v>#Calc</v>
          </cell>
          <cell r="AG43" t="str">
            <v>#Calc</v>
          </cell>
        </row>
        <row r="44">
          <cell r="A44" t="str">
            <v>#Calc</v>
          </cell>
          <cell r="B44" t="str">
            <v>#Calc</v>
          </cell>
          <cell r="C44" t="str">
            <v>#Calc</v>
          </cell>
          <cell r="D44" t="str">
            <v>#Calc</v>
          </cell>
          <cell r="E44" t="str">
            <v>#Calc</v>
          </cell>
          <cell r="F44" t="str">
            <v>#Calc</v>
          </cell>
          <cell r="G44" t="str">
            <v>#Calc</v>
          </cell>
          <cell r="H44" t="str">
            <v>#Calc</v>
          </cell>
          <cell r="J44" t="str">
            <v>#Calc</v>
          </cell>
          <cell r="K44" t="str">
            <v>#Calc</v>
          </cell>
          <cell r="L44" t="str">
            <v>#Calc</v>
          </cell>
          <cell r="R44" t="str">
            <v>#Calc</v>
          </cell>
          <cell r="S44" t="str">
            <v>#Calc</v>
          </cell>
          <cell r="T44" t="str">
            <v>#Calc</v>
          </cell>
          <cell r="U44" t="str">
            <v>#Calc</v>
          </cell>
          <cell r="V44" t="str">
            <v>#Calc</v>
          </cell>
          <cell r="W44" t="str">
            <v>#Calc</v>
          </cell>
          <cell r="X44" t="str">
            <v>#Calc</v>
          </cell>
          <cell r="Y44" t="str">
            <v>#Calc</v>
          </cell>
          <cell r="Z44" t="str">
            <v>#Calc</v>
          </cell>
          <cell r="AA44" t="str">
            <v>#Calc</v>
          </cell>
          <cell r="AB44" t="str">
            <v>#Calc</v>
          </cell>
          <cell r="AC44" t="str">
            <v>#Calc</v>
          </cell>
          <cell r="AD44" t="str">
            <v>#Calc</v>
          </cell>
          <cell r="AE44" t="str">
            <v>#Calc</v>
          </cell>
          <cell r="AF44" t="str">
            <v>#Calc</v>
          </cell>
          <cell r="AG44" t="str">
            <v>#Calc</v>
          </cell>
        </row>
        <row r="45">
          <cell r="A45" t="str">
            <v>#Calc</v>
          </cell>
          <cell r="B45" t="str">
            <v>#Calc</v>
          </cell>
          <cell r="C45" t="str">
            <v>#Calc</v>
          </cell>
          <cell r="D45" t="str">
            <v>#Calc</v>
          </cell>
          <cell r="E45" t="str">
            <v>#Calc</v>
          </cell>
          <cell r="F45" t="str">
            <v>#Calc</v>
          </cell>
          <cell r="G45" t="str">
            <v>#Calc</v>
          </cell>
          <cell r="H45" t="str">
            <v>#Calc</v>
          </cell>
          <cell r="J45" t="str">
            <v>#Calc</v>
          </cell>
          <cell r="K45" t="str">
            <v>#Calc</v>
          </cell>
          <cell r="L45" t="str">
            <v>#Calc</v>
          </cell>
          <cell r="R45" t="str">
            <v>#Calc</v>
          </cell>
          <cell r="S45" t="str">
            <v>#Calc</v>
          </cell>
          <cell r="T45" t="str">
            <v>#Calc</v>
          </cell>
          <cell r="U45" t="str">
            <v>#Calc</v>
          </cell>
          <cell r="V45" t="str">
            <v>#Calc</v>
          </cell>
          <cell r="W45" t="str">
            <v>#Calc</v>
          </cell>
          <cell r="X45" t="str">
            <v>#Calc</v>
          </cell>
          <cell r="Y45" t="str">
            <v>#Calc</v>
          </cell>
          <cell r="Z45" t="str">
            <v>#Calc</v>
          </cell>
          <cell r="AA45" t="str">
            <v>#Calc</v>
          </cell>
          <cell r="AB45" t="str">
            <v>#Calc</v>
          </cell>
          <cell r="AC45" t="str">
            <v>#Calc</v>
          </cell>
          <cell r="AD45" t="str">
            <v>#Calc</v>
          </cell>
          <cell r="AE45" t="str">
            <v>#Calc</v>
          </cell>
          <cell r="AF45" t="str">
            <v>#Calc</v>
          </cell>
          <cell r="AG45" t="str">
            <v>#Calc</v>
          </cell>
        </row>
        <row r="46">
          <cell r="A46" t="str">
            <v>#Calc</v>
          </cell>
          <cell r="B46" t="str">
            <v>#Calc</v>
          </cell>
          <cell r="C46" t="str">
            <v>#Calc</v>
          </cell>
          <cell r="D46" t="str">
            <v>#Calc</v>
          </cell>
          <cell r="E46" t="str">
            <v>#Calc</v>
          </cell>
          <cell r="F46" t="str">
            <v>#Calc</v>
          </cell>
          <cell r="G46" t="str">
            <v>#Calc</v>
          </cell>
          <cell r="H46" t="str">
            <v>#Calc</v>
          </cell>
          <cell r="J46" t="str">
            <v>#Calc</v>
          </cell>
          <cell r="K46" t="str">
            <v>#Calc</v>
          </cell>
          <cell r="L46" t="str">
            <v>#Calc</v>
          </cell>
          <cell r="R46" t="str">
            <v>#Calc</v>
          </cell>
          <cell r="S46" t="str">
            <v>#Calc</v>
          </cell>
          <cell r="T46" t="str">
            <v>#Calc</v>
          </cell>
          <cell r="U46" t="str">
            <v>#Calc</v>
          </cell>
          <cell r="V46" t="str">
            <v>#Calc</v>
          </cell>
          <cell r="W46" t="str">
            <v>#Calc</v>
          </cell>
          <cell r="X46" t="str">
            <v>#Calc</v>
          </cell>
          <cell r="Y46" t="str">
            <v>#Calc</v>
          </cell>
          <cell r="Z46" t="str">
            <v>#Calc</v>
          </cell>
          <cell r="AA46" t="str">
            <v>#Calc</v>
          </cell>
          <cell r="AB46" t="str">
            <v>#Calc</v>
          </cell>
          <cell r="AC46" t="str">
            <v>#Calc</v>
          </cell>
          <cell r="AD46" t="str">
            <v>#Calc</v>
          </cell>
          <cell r="AE46" t="str">
            <v>#Calc</v>
          </cell>
          <cell r="AF46" t="str">
            <v>#Calc</v>
          </cell>
          <cell r="AG46" t="str">
            <v>#Calc</v>
          </cell>
        </row>
        <row r="47">
          <cell r="A47" t="str">
            <v>#Calc</v>
          </cell>
          <cell r="B47" t="str">
            <v>#Calc</v>
          </cell>
          <cell r="C47" t="str">
            <v>#Calc</v>
          </cell>
          <cell r="D47" t="str">
            <v>#Calc</v>
          </cell>
          <cell r="E47" t="str">
            <v>#Calc</v>
          </cell>
          <cell r="F47" t="str">
            <v>#Calc</v>
          </cell>
          <cell r="G47" t="str">
            <v>#Calc</v>
          </cell>
          <cell r="H47" t="str">
            <v>#Calc</v>
          </cell>
          <cell r="J47" t="str">
            <v>#Calc</v>
          </cell>
          <cell r="K47" t="str">
            <v>#Calc</v>
          </cell>
          <cell r="L47" t="str">
            <v>#Calc</v>
          </cell>
          <cell r="R47" t="str">
            <v>#Calc</v>
          </cell>
          <cell r="S47" t="str">
            <v>#Calc</v>
          </cell>
          <cell r="T47" t="str">
            <v>#Calc</v>
          </cell>
          <cell r="U47" t="str">
            <v>#Calc</v>
          </cell>
          <cell r="V47" t="str">
            <v>#Calc</v>
          </cell>
          <cell r="W47" t="str">
            <v>#Calc</v>
          </cell>
          <cell r="X47" t="str">
            <v>#Calc</v>
          </cell>
          <cell r="Y47" t="str">
            <v>#Calc</v>
          </cell>
          <cell r="Z47" t="str">
            <v>#Calc</v>
          </cell>
          <cell r="AA47" t="str">
            <v>#Calc</v>
          </cell>
          <cell r="AB47" t="str">
            <v>#Calc</v>
          </cell>
          <cell r="AC47" t="str">
            <v>#Calc</v>
          </cell>
          <cell r="AD47" t="str">
            <v>#Calc</v>
          </cell>
          <cell r="AE47" t="str">
            <v>#Calc</v>
          </cell>
          <cell r="AF47" t="str">
            <v>#Calc</v>
          </cell>
          <cell r="AG47" t="str">
            <v>#Calc</v>
          </cell>
        </row>
        <row r="48">
          <cell r="A48" t="str">
            <v>#Calc</v>
          </cell>
          <cell r="B48" t="str">
            <v>#Calc</v>
          </cell>
          <cell r="C48" t="str">
            <v>#Calc</v>
          </cell>
          <cell r="D48" t="str">
            <v>#Calc</v>
          </cell>
          <cell r="E48" t="str">
            <v>#Calc</v>
          </cell>
          <cell r="F48" t="str">
            <v>#Calc</v>
          </cell>
          <cell r="G48" t="str">
            <v>#Calc</v>
          </cell>
          <cell r="H48" t="str">
            <v>#Calc</v>
          </cell>
          <cell r="J48" t="str">
            <v>#Calc</v>
          </cell>
          <cell r="K48" t="str">
            <v>#Calc</v>
          </cell>
          <cell r="L48" t="str">
            <v>#Calc</v>
          </cell>
          <cell r="R48" t="str">
            <v>#Calc</v>
          </cell>
          <cell r="S48" t="str">
            <v>#Calc</v>
          </cell>
          <cell r="T48" t="str">
            <v>#Calc</v>
          </cell>
          <cell r="U48" t="str">
            <v>#Calc</v>
          </cell>
          <cell r="V48" t="str">
            <v>#Calc</v>
          </cell>
          <cell r="W48" t="str">
            <v>#Calc</v>
          </cell>
          <cell r="X48" t="str">
            <v>#Calc</v>
          </cell>
          <cell r="Y48" t="str">
            <v>#Calc</v>
          </cell>
          <cell r="Z48" t="str">
            <v>#Calc</v>
          </cell>
          <cell r="AA48" t="str">
            <v>#Calc</v>
          </cell>
          <cell r="AB48" t="str">
            <v>#Calc</v>
          </cell>
          <cell r="AC48" t="str">
            <v>#Calc</v>
          </cell>
          <cell r="AD48" t="str">
            <v>#Calc</v>
          </cell>
          <cell r="AE48" t="str">
            <v>#Calc</v>
          </cell>
          <cell r="AF48" t="str">
            <v>#Calc</v>
          </cell>
          <cell r="AG48" t="str">
            <v>#Calc</v>
          </cell>
        </row>
        <row r="49">
          <cell r="A49" t="str">
            <v>#Calc</v>
          </cell>
          <cell r="B49" t="str">
            <v>#Calc</v>
          </cell>
          <cell r="C49" t="str">
            <v>#Calc</v>
          </cell>
          <cell r="D49" t="str">
            <v>#Calc</v>
          </cell>
          <cell r="E49" t="str">
            <v>#Calc</v>
          </cell>
          <cell r="F49" t="str">
            <v>#Calc</v>
          </cell>
          <cell r="G49" t="str">
            <v>#Calc</v>
          </cell>
          <cell r="H49" t="str">
            <v>#Calc</v>
          </cell>
          <cell r="J49" t="str">
            <v>#Calc</v>
          </cell>
          <cell r="K49" t="str">
            <v>#Calc</v>
          </cell>
          <cell r="L49" t="str">
            <v>#Calc</v>
          </cell>
          <cell r="R49" t="str">
            <v>#Calc</v>
          </cell>
          <cell r="S49" t="str">
            <v>#Calc</v>
          </cell>
          <cell r="T49" t="str">
            <v>#Calc</v>
          </cell>
          <cell r="U49" t="str">
            <v>#Calc</v>
          </cell>
          <cell r="V49" t="str">
            <v>#Calc</v>
          </cell>
          <cell r="W49" t="str">
            <v>#Calc</v>
          </cell>
          <cell r="X49" t="str">
            <v>#Calc</v>
          </cell>
          <cell r="Y49" t="str">
            <v>#Calc</v>
          </cell>
          <cell r="Z49" t="str">
            <v>#Calc</v>
          </cell>
          <cell r="AA49" t="str">
            <v>#Calc</v>
          </cell>
          <cell r="AB49" t="str">
            <v>#Calc</v>
          </cell>
          <cell r="AC49" t="str">
            <v>#Calc</v>
          </cell>
          <cell r="AD49" t="str">
            <v>#Calc</v>
          </cell>
          <cell r="AE49" t="str">
            <v>#Calc</v>
          </cell>
          <cell r="AF49" t="str">
            <v>#Calc</v>
          </cell>
          <cell r="AG49" t="str">
            <v>#Calc</v>
          </cell>
        </row>
        <row r="50">
          <cell r="A50" t="str">
            <v>#Calc</v>
          </cell>
          <cell r="B50" t="str">
            <v>#Calc</v>
          </cell>
          <cell r="C50" t="str">
            <v>#Calc</v>
          </cell>
          <cell r="D50" t="str">
            <v>#Calc</v>
          </cell>
          <cell r="E50" t="str">
            <v>#Calc</v>
          </cell>
          <cell r="F50" t="str">
            <v>#Calc</v>
          </cell>
          <cell r="G50" t="str">
            <v>#Calc</v>
          </cell>
          <cell r="H50" t="str">
            <v>#Calc</v>
          </cell>
          <cell r="J50" t="str">
            <v>#Calc</v>
          </cell>
          <cell r="K50" t="str">
            <v>#Calc</v>
          </cell>
          <cell r="L50" t="str">
            <v>#Calc</v>
          </cell>
          <cell r="R50" t="str">
            <v>#Calc</v>
          </cell>
          <cell r="S50" t="str">
            <v>#Calc</v>
          </cell>
          <cell r="T50" t="str">
            <v>#Calc</v>
          </cell>
          <cell r="U50" t="str">
            <v>#Calc</v>
          </cell>
          <cell r="V50" t="str">
            <v>#Calc</v>
          </cell>
          <cell r="W50" t="str">
            <v>#Calc</v>
          </cell>
          <cell r="X50" t="str">
            <v>#Calc</v>
          </cell>
          <cell r="Y50" t="str">
            <v>#Calc</v>
          </cell>
          <cell r="Z50" t="str">
            <v>#Calc</v>
          </cell>
          <cell r="AA50" t="str">
            <v>#Calc</v>
          </cell>
          <cell r="AB50" t="str">
            <v>#Calc</v>
          </cell>
          <cell r="AC50" t="str">
            <v>#Calc</v>
          </cell>
          <cell r="AD50" t="str">
            <v>#Calc</v>
          </cell>
          <cell r="AE50" t="str">
            <v>#Calc</v>
          </cell>
          <cell r="AF50" t="str">
            <v>#Calc</v>
          </cell>
          <cell r="AG50" t="str">
            <v>#Calc</v>
          </cell>
        </row>
        <row r="51">
          <cell r="A51" t="str">
            <v>#Calc</v>
          </cell>
          <cell r="B51" t="str">
            <v>#Calc</v>
          </cell>
          <cell r="C51" t="str">
            <v>#Calc</v>
          </cell>
          <cell r="D51" t="str">
            <v>#Calc</v>
          </cell>
          <cell r="E51" t="str">
            <v>#Calc</v>
          </cell>
          <cell r="F51" t="str">
            <v>#Calc</v>
          </cell>
          <cell r="G51" t="str">
            <v>#Calc</v>
          </cell>
          <cell r="H51" t="str">
            <v>#Calc</v>
          </cell>
          <cell r="J51" t="str">
            <v>#Calc</v>
          </cell>
          <cell r="K51" t="str">
            <v>#Calc</v>
          </cell>
          <cell r="L51" t="str">
            <v>#Calc</v>
          </cell>
          <cell r="R51" t="str">
            <v>#Calc</v>
          </cell>
          <cell r="S51" t="str">
            <v>#Calc</v>
          </cell>
          <cell r="T51" t="str">
            <v>#Calc</v>
          </cell>
          <cell r="U51" t="str">
            <v>#Calc</v>
          </cell>
          <cell r="V51" t="str">
            <v>#Calc</v>
          </cell>
          <cell r="W51" t="str">
            <v>#Calc</v>
          </cell>
          <cell r="X51" t="str">
            <v>#Calc</v>
          </cell>
          <cell r="Y51" t="str">
            <v>#Calc</v>
          </cell>
          <cell r="Z51" t="str">
            <v>#Calc</v>
          </cell>
          <cell r="AA51" t="str">
            <v>#Calc</v>
          </cell>
          <cell r="AB51" t="str">
            <v>#Calc</v>
          </cell>
          <cell r="AC51" t="str">
            <v>#Calc</v>
          </cell>
          <cell r="AD51" t="str">
            <v>#Calc</v>
          </cell>
          <cell r="AE51" t="str">
            <v>#Calc</v>
          </cell>
          <cell r="AF51" t="str">
            <v>#Calc</v>
          </cell>
          <cell r="AG51" t="str">
            <v>#Calc</v>
          </cell>
        </row>
        <row r="52">
          <cell r="A52" t="str">
            <v>#Calc</v>
          </cell>
          <cell r="B52" t="str">
            <v>#Calc</v>
          </cell>
          <cell r="C52" t="str">
            <v>#Calc</v>
          </cell>
          <cell r="D52" t="str">
            <v>#Calc</v>
          </cell>
          <cell r="E52" t="str">
            <v>#Calc</v>
          </cell>
          <cell r="F52" t="str">
            <v>#Calc</v>
          </cell>
          <cell r="G52" t="str">
            <v>#Calc</v>
          </cell>
          <cell r="H52" t="str">
            <v>#Calc</v>
          </cell>
          <cell r="J52" t="str">
            <v>#Calc</v>
          </cell>
          <cell r="K52" t="str">
            <v>#Calc</v>
          </cell>
          <cell r="L52" t="str">
            <v>#Calc</v>
          </cell>
          <cell r="R52" t="str">
            <v>#Calc</v>
          </cell>
          <cell r="S52" t="str">
            <v>#Calc</v>
          </cell>
          <cell r="T52" t="str">
            <v>#Calc</v>
          </cell>
          <cell r="U52" t="str">
            <v>#Calc</v>
          </cell>
          <cell r="V52" t="str">
            <v>#Calc</v>
          </cell>
          <cell r="W52" t="str">
            <v>#Calc</v>
          </cell>
          <cell r="X52" t="str">
            <v>#Calc</v>
          </cell>
          <cell r="Y52" t="str">
            <v>#Calc</v>
          </cell>
          <cell r="Z52" t="str">
            <v>#Calc</v>
          </cell>
          <cell r="AA52" t="str">
            <v>#Calc</v>
          </cell>
          <cell r="AB52" t="str">
            <v>#Calc</v>
          </cell>
          <cell r="AC52" t="str">
            <v>#Calc</v>
          </cell>
          <cell r="AD52" t="str">
            <v>#Calc</v>
          </cell>
          <cell r="AE52" t="str">
            <v>#Calc</v>
          </cell>
          <cell r="AF52" t="str">
            <v>#Calc</v>
          </cell>
          <cell r="AG52" t="str">
            <v>#Calc</v>
          </cell>
        </row>
        <row r="53">
          <cell r="A53" t="str">
            <v>#Calc</v>
          </cell>
          <cell r="B53" t="str">
            <v>#Calc</v>
          </cell>
          <cell r="C53" t="str">
            <v>#Calc</v>
          </cell>
          <cell r="D53" t="str">
            <v>#Calc</v>
          </cell>
          <cell r="E53" t="str">
            <v>#Calc</v>
          </cell>
          <cell r="F53" t="str">
            <v>#Calc</v>
          </cell>
          <cell r="G53" t="str">
            <v>#Calc</v>
          </cell>
          <cell r="H53" t="str">
            <v>#Calc</v>
          </cell>
          <cell r="J53" t="str">
            <v>#Calc</v>
          </cell>
          <cell r="K53" t="str">
            <v>#Calc</v>
          </cell>
          <cell r="L53" t="str">
            <v>#Calc</v>
          </cell>
          <cell r="R53" t="str">
            <v>#Calc</v>
          </cell>
          <cell r="S53" t="str">
            <v>#Calc</v>
          </cell>
          <cell r="T53" t="str">
            <v>#Calc</v>
          </cell>
          <cell r="U53" t="str">
            <v>#Calc</v>
          </cell>
          <cell r="V53" t="str">
            <v>#Calc</v>
          </cell>
          <cell r="W53" t="str">
            <v>#Calc</v>
          </cell>
          <cell r="X53" t="str">
            <v>#Calc</v>
          </cell>
          <cell r="Y53" t="str">
            <v>#Calc</v>
          </cell>
          <cell r="Z53" t="str">
            <v>#Calc</v>
          </cell>
          <cell r="AA53" t="str">
            <v>#Calc</v>
          </cell>
          <cell r="AB53" t="str">
            <v>#Calc</v>
          </cell>
          <cell r="AC53" t="str">
            <v>#Calc</v>
          </cell>
          <cell r="AD53" t="str">
            <v>#Calc</v>
          </cell>
          <cell r="AE53" t="str">
            <v>#Calc</v>
          </cell>
          <cell r="AF53" t="str">
            <v>#Calc</v>
          </cell>
          <cell r="AG53" t="str">
            <v>#Calc</v>
          </cell>
        </row>
        <row r="54">
          <cell r="A54" t="str">
            <v>#Calc</v>
          </cell>
          <cell r="B54" t="str">
            <v>#Calc</v>
          </cell>
          <cell r="C54" t="str">
            <v>#Calc</v>
          </cell>
          <cell r="D54" t="str">
            <v>#Calc</v>
          </cell>
          <cell r="E54" t="str">
            <v>#Calc</v>
          </cell>
          <cell r="F54" t="str">
            <v>#Calc</v>
          </cell>
          <cell r="G54" t="str">
            <v>#Calc</v>
          </cell>
          <cell r="H54" t="str">
            <v>#Calc</v>
          </cell>
          <cell r="J54" t="str">
            <v>#Calc</v>
          </cell>
          <cell r="K54" t="str">
            <v>#Calc</v>
          </cell>
          <cell r="L54" t="str">
            <v>#Calc</v>
          </cell>
          <cell r="R54" t="str">
            <v>#Calc</v>
          </cell>
          <cell r="S54" t="str">
            <v>#Calc</v>
          </cell>
          <cell r="T54" t="str">
            <v>#Calc</v>
          </cell>
          <cell r="U54" t="str">
            <v>#Calc</v>
          </cell>
          <cell r="V54" t="str">
            <v>#Calc</v>
          </cell>
          <cell r="W54" t="str">
            <v>#Calc</v>
          </cell>
          <cell r="X54" t="str">
            <v>#Calc</v>
          </cell>
          <cell r="Y54" t="str">
            <v>#Calc</v>
          </cell>
          <cell r="Z54" t="str">
            <v>#Calc</v>
          </cell>
          <cell r="AA54" t="str">
            <v>#Calc</v>
          </cell>
          <cell r="AB54" t="str">
            <v>#Calc</v>
          </cell>
          <cell r="AC54" t="str">
            <v>#Calc</v>
          </cell>
          <cell r="AD54" t="str">
            <v>#Calc</v>
          </cell>
          <cell r="AE54" t="str">
            <v>#Calc</v>
          </cell>
          <cell r="AF54" t="str">
            <v>#Calc</v>
          </cell>
          <cell r="AG54" t="str">
            <v>#Calc</v>
          </cell>
        </row>
        <row r="55">
          <cell r="A55" t="str">
            <v>#Calc</v>
          </cell>
          <cell r="B55" t="str">
            <v>#Calc</v>
          </cell>
          <cell r="C55" t="str">
            <v>#Calc</v>
          </cell>
          <cell r="D55" t="str">
            <v>#Calc</v>
          </cell>
          <cell r="E55" t="str">
            <v>#Calc</v>
          </cell>
          <cell r="F55" t="str">
            <v>#Calc</v>
          </cell>
          <cell r="G55" t="str">
            <v>#Calc</v>
          </cell>
          <cell r="H55" t="str">
            <v>#Calc</v>
          </cell>
          <cell r="J55" t="str">
            <v>#Calc</v>
          </cell>
          <cell r="K55" t="str">
            <v>#Calc</v>
          </cell>
          <cell r="L55" t="str">
            <v>#Calc</v>
          </cell>
          <cell r="R55" t="str">
            <v>#Calc</v>
          </cell>
          <cell r="S55" t="str">
            <v>#Calc</v>
          </cell>
          <cell r="T55" t="str">
            <v>#Calc</v>
          </cell>
          <cell r="U55" t="str">
            <v>#Calc</v>
          </cell>
          <cell r="V55" t="str">
            <v>#Calc</v>
          </cell>
          <cell r="W55" t="str">
            <v>#Calc</v>
          </cell>
          <cell r="X55" t="str">
            <v>#Calc</v>
          </cell>
          <cell r="Y55" t="str">
            <v>#Calc</v>
          </cell>
          <cell r="Z55" t="str">
            <v>#Calc</v>
          </cell>
          <cell r="AA55" t="str">
            <v>#Calc</v>
          </cell>
          <cell r="AB55" t="str">
            <v>#Calc</v>
          </cell>
          <cell r="AC55" t="str">
            <v>#Calc</v>
          </cell>
          <cell r="AD55" t="str">
            <v>#Calc</v>
          </cell>
          <cell r="AE55" t="str">
            <v>#Calc</v>
          </cell>
          <cell r="AF55" t="str">
            <v>#Calc</v>
          </cell>
          <cell r="AG55" t="str">
            <v>#Calc</v>
          </cell>
        </row>
        <row r="56">
          <cell r="A56" t="str">
            <v>#Calc</v>
          </cell>
          <cell r="B56" t="str">
            <v>#Calc</v>
          </cell>
          <cell r="C56" t="str">
            <v>#Calc</v>
          </cell>
          <cell r="D56" t="str">
            <v>#Calc</v>
          </cell>
          <cell r="E56" t="str">
            <v>#Calc</v>
          </cell>
          <cell r="F56" t="str">
            <v>#Calc</v>
          </cell>
          <cell r="G56" t="str">
            <v>#Calc</v>
          </cell>
          <cell r="H56" t="str">
            <v>#Calc</v>
          </cell>
          <cell r="J56" t="str">
            <v>#Calc</v>
          </cell>
          <cell r="K56" t="str">
            <v>#Calc</v>
          </cell>
          <cell r="L56" t="str">
            <v>#Calc</v>
          </cell>
          <cell r="R56" t="str">
            <v>#Calc</v>
          </cell>
          <cell r="S56" t="str">
            <v>#Calc</v>
          </cell>
          <cell r="T56" t="str">
            <v>#Calc</v>
          </cell>
          <cell r="U56" t="str">
            <v>#Calc</v>
          </cell>
          <cell r="V56" t="str">
            <v>#Calc</v>
          </cell>
          <cell r="W56" t="str">
            <v>#Calc</v>
          </cell>
          <cell r="X56" t="str">
            <v>#Calc</v>
          </cell>
          <cell r="Y56" t="str">
            <v>#Calc</v>
          </cell>
          <cell r="Z56" t="str">
            <v>#Calc</v>
          </cell>
          <cell r="AA56" t="str">
            <v>#Calc</v>
          </cell>
          <cell r="AB56" t="str">
            <v>#Calc</v>
          </cell>
          <cell r="AC56" t="str">
            <v>#Calc</v>
          </cell>
          <cell r="AD56" t="str">
            <v>#Calc</v>
          </cell>
          <cell r="AE56" t="str">
            <v>#Calc</v>
          </cell>
          <cell r="AF56" t="str">
            <v>#Calc</v>
          </cell>
          <cell r="AG56" t="str">
            <v>#Calc</v>
          </cell>
        </row>
        <row r="57">
          <cell r="A57" t="str">
            <v>#Calc</v>
          </cell>
          <cell r="B57" t="str">
            <v>#Calc</v>
          </cell>
          <cell r="C57" t="str">
            <v>#Calc</v>
          </cell>
          <cell r="D57" t="str">
            <v>#Calc</v>
          </cell>
          <cell r="E57" t="str">
            <v>#Calc</v>
          </cell>
          <cell r="F57" t="str">
            <v>#Calc</v>
          </cell>
          <cell r="G57" t="str">
            <v>#Calc</v>
          </cell>
          <cell r="H57" t="str">
            <v>#Calc</v>
          </cell>
          <cell r="J57" t="str">
            <v>#Calc</v>
          </cell>
          <cell r="K57" t="str">
            <v>#Calc</v>
          </cell>
          <cell r="L57" t="str">
            <v>#Calc</v>
          </cell>
          <cell r="R57" t="str">
            <v>#Calc</v>
          </cell>
          <cell r="S57" t="str">
            <v>#Calc</v>
          </cell>
          <cell r="T57" t="str">
            <v>#Calc</v>
          </cell>
          <cell r="U57" t="str">
            <v>#Calc</v>
          </cell>
          <cell r="V57" t="str">
            <v>#Calc</v>
          </cell>
          <cell r="W57" t="str">
            <v>#Calc</v>
          </cell>
          <cell r="X57" t="str">
            <v>#Calc</v>
          </cell>
          <cell r="Y57" t="str">
            <v>#Calc</v>
          </cell>
          <cell r="Z57" t="str">
            <v>#Calc</v>
          </cell>
          <cell r="AA57" t="str">
            <v>#Calc</v>
          </cell>
          <cell r="AB57" t="str">
            <v>#Calc</v>
          </cell>
          <cell r="AC57" t="str">
            <v>#Calc</v>
          </cell>
          <cell r="AD57" t="str">
            <v>#Calc</v>
          </cell>
          <cell r="AE57" t="str">
            <v>#Calc</v>
          </cell>
          <cell r="AF57" t="str">
            <v>#Calc</v>
          </cell>
          <cell r="AG57" t="str">
            <v>#Calc</v>
          </cell>
        </row>
        <row r="58">
          <cell r="A58" t="str">
            <v>#Calc</v>
          </cell>
          <cell r="B58" t="str">
            <v>#Calc</v>
          </cell>
          <cell r="C58" t="str">
            <v>#Calc</v>
          </cell>
          <cell r="D58" t="str">
            <v>#Calc</v>
          </cell>
          <cell r="E58" t="str">
            <v>#Calc</v>
          </cell>
          <cell r="F58" t="str">
            <v>#Calc</v>
          </cell>
          <cell r="G58" t="str">
            <v>#Calc</v>
          </cell>
          <cell r="H58" t="str">
            <v>#Calc</v>
          </cell>
          <cell r="J58" t="str">
            <v>#Calc</v>
          </cell>
          <cell r="K58" t="str">
            <v>#Calc</v>
          </cell>
          <cell r="L58" t="str">
            <v>#Calc</v>
          </cell>
          <cell r="R58" t="str">
            <v>#Calc</v>
          </cell>
          <cell r="S58" t="str">
            <v>#Calc</v>
          </cell>
          <cell r="T58" t="str">
            <v>#Calc</v>
          </cell>
          <cell r="U58" t="str">
            <v>#Calc</v>
          </cell>
          <cell r="V58" t="str">
            <v>#Calc</v>
          </cell>
          <cell r="W58" t="str">
            <v>#Calc</v>
          </cell>
          <cell r="X58" t="str">
            <v>#Calc</v>
          </cell>
          <cell r="Y58" t="str">
            <v>#Calc</v>
          </cell>
          <cell r="Z58" t="str">
            <v>#Calc</v>
          </cell>
          <cell r="AA58" t="str">
            <v>#Calc</v>
          </cell>
          <cell r="AB58" t="str">
            <v>#Calc</v>
          </cell>
          <cell r="AC58" t="str">
            <v>#Calc</v>
          </cell>
          <cell r="AD58" t="str">
            <v>#Calc</v>
          </cell>
          <cell r="AE58" t="str">
            <v>#Calc</v>
          </cell>
          <cell r="AF58" t="str">
            <v>#Calc</v>
          </cell>
          <cell r="AG58" t="str">
            <v>#Calc</v>
          </cell>
        </row>
        <row r="59">
          <cell r="A59" t="str">
            <v>#Calc</v>
          </cell>
          <cell r="B59" t="str">
            <v>#Calc</v>
          </cell>
          <cell r="C59" t="str">
            <v>#Calc</v>
          </cell>
          <cell r="D59" t="str">
            <v>#Calc</v>
          </cell>
          <cell r="E59" t="str">
            <v>#Calc</v>
          </cell>
          <cell r="F59" t="str">
            <v>#Calc</v>
          </cell>
          <cell r="G59" t="str">
            <v>#Calc</v>
          </cell>
          <cell r="H59" t="str">
            <v>#Calc</v>
          </cell>
          <cell r="J59" t="str">
            <v>#Calc</v>
          </cell>
          <cell r="K59" t="str">
            <v>#Calc</v>
          </cell>
          <cell r="L59" t="str">
            <v>#Calc</v>
          </cell>
          <cell r="R59" t="str">
            <v>#Calc</v>
          </cell>
          <cell r="S59" t="str">
            <v>#Calc</v>
          </cell>
          <cell r="T59" t="str">
            <v>#Calc</v>
          </cell>
          <cell r="U59" t="str">
            <v>#Calc</v>
          </cell>
          <cell r="V59" t="str">
            <v>#Calc</v>
          </cell>
          <cell r="W59" t="str">
            <v>#Calc</v>
          </cell>
          <cell r="X59" t="str">
            <v>#Calc</v>
          </cell>
          <cell r="Y59" t="str">
            <v>#Calc</v>
          </cell>
          <cell r="Z59" t="str">
            <v>#Calc</v>
          </cell>
          <cell r="AA59" t="str">
            <v>#Calc</v>
          </cell>
          <cell r="AB59" t="str">
            <v>#Calc</v>
          </cell>
          <cell r="AC59" t="str">
            <v>#Calc</v>
          </cell>
          <cell r="AD59" t="str">
            <v>#Calc</v>
          </cell>
          <cell r="AE59" t="str">
            <v>#Calc</v>
          </cell>
          <cell r="AF59" t="str">
            <v>#Calc</v>
          </cell>
          <cell r="AG59" t="str">
            <v>#Calc</v>
          </cell>
        </row>
        <row r="60">
          <cell r="A60" t="str">
            <v>#Calc</v>
          </cell>
          <cell r="B60" t="str">
            <v>#Calc</v>
          </cell>
          <cell r="C60" t="str">
            <v>#Calc</v>
          </cell>
          <cell r="D60" t="str">
            <v>#Calc</v>
          </cell>
          <cell r="E60" t="str">
            <v>#Calc</v>
          </cell>
          <cell r="F60" t="str">
            <v>#Calc</v>
          </cell>
          <cell r="G60" t="str">
            <v>#Calc</v>
          </cell>
          <cell r="H60" t="str">
            <v>#Calc</v>
          </cell>
          <cell r="J60" t="str">
            <v>#Calc</v>
          </cell>
          <cell r="K60" t="str">
            <v>#Calc</v>
          </cell>
          <cell r="L60" t="str">
            <v>#Calc</v>
          </cell>
          <cell r="R60" t="str">
            <v>#Calc</v>
          </cell>
          <cell r="S60" t="str">
            <v>#Calc</v>
          </cell>
          <cell r="T60" t="str">
            <v>#Calc</v>
          </cell>
          <cell r="U60" t="str">
            <v>#Calc</v>
          </cell>
          <cell r="V60" t="str">
            <v>#Calc</v>
          </cell>
          <cell r="W60" t="str">
            <v>#Calc</v>
          </cell>
          <cell r="X60" t="str">
            <v>#Calc</v>
          </cell>
          <cell r="Y60" t="str">
            <v>#Calc</v>
          </cell>
          <cell r="Z60" t="str">
            <v>#Calc</v>
          </cell>
          <cell r="AA60" t="str">
            <v>#Calc</v>
          </cell>
          <cell r="AB60" t="str">
            <v>#Calc</v>
          </cell>
          <cell r="AC60" t="str">
            <v>#Calc</v>
          </cell>
          <cell r="AD60" t="str">
            <v>#Calc</v>
          </cell>
          <cell r="AE60" t="str">
            <v>#Calc</v>
          </cell>
          <cell r="AF60" t="str">
            <v>#Calc</v>
          </cell>
          <cell r="AG60" t="str">
            <v>#Calc</v>
          </cell>
        </row>
        <row r="61">
          <cell r="A61" t="str">
            <v>#Calc</v>
          </cell>
          <cell r="B61" t="str">
            <v>#Calc</v>
          </cell>
          <cell r="C61" t="str">
            <v>#Calc</v>
          </cell>
          <cell r="D61" t="str">
            <v>#Calc</v>
          </cell>
          <cell r="E61" t="str">
            <v>#Calc</v>
          </cell>
          <cell r="F61" t="str">
            <v>#Calc</v>
          </cell>
          <cell r="G61" t="str">
            <v>#Calc</v>
          </cell>
          <cell r="H61" t="str">
            <v>#Calc</v>
          </cell>
          <cell r="J61" t="str">
            <v>#Calc</v>
          </cell>
          <cell r="K61" t="str">
            <v>#Calc</v>
          </cell>
          <cell r="L61" t="str">
            <v>#Calc</v>
          </cell>
          <cell r="R61" t="str">
            <v>#Calc</v>
          </cell>
          <cell r="S61" t="str">
            <v>#Calc</v>
          </cell>
          <cell r="T61" t="str">
            <v>#Calc</v>
          </cell>
          <cell r="U61" t="str">
            <v>#Calc</v>
          </cell>
          <cell r="V61" t="str">
            <v>#Calc</v>
          </cell>
          <cell r="W61" t="str">
            <v>#Calc</v>
          </cell>
          <cell r="X61" t="str">
            <v>#Calc</v>
          </cell>
          <cell r="Y61" t="str">
            <v>#Calc</v>
          </cell>
          <cell r="Z61" t="str">
            <v>#Calc</v>
          </cell>
          <cell r="AA61" t="str">
            <v>#Calc</v>
          </cell>
          <cell r="AB61" t="str">
            <v>#Calc</v>
          </cell>
          <cell r="AC61" t="str">
            <v>#Calc</v>
          </cell>
          <cell r="AD61" t="str">
            <v>#Calc</v>
          </cell>
          <cell r="AE61" t="str">
            <v>#Calc</v>
          </cell>
          <cell r="AF61" t="str">
            <v>#Calc</v>
          </cell>
          <cell r="AG61" t="str">
            <v>#Calc</v>
          </cell>
        </row>
        <row r="62">
          <cell r="A62" t="str">
            <v>#Calc</v>
          </cell>
          <cell r="B62" t="str">
            <v>#Calc</v>
          </cell>
          <cell r="C62" t="str">
            <v>#Calc</v>
          </cell>
          <cell r="D62" t="str">
            <v>#Calc</v>
          </cell>
          <cell r="E62" t="str">
            <v>#Calc</v>
          </cell>
          <cell r="F62" t="str">
            <v>#Calc</v>
          </cell>
          <cell r="G62" t="str">
            <v>#Calc</v>
          </cell>
          <cell r="H62" t="str">
            <v>#Calc</v>
          </cell>
          <cell r="J62" t="str">
            <v>#Calc</v>
          </cell>
          <cell r="K62" t="str">
            <v>#Calc</v>
          </cell>
          <cell r="L62" t="str">
            <v>#Calc</v>
          </cell>
          <cell r="R62" t="str">
            <v>#Calc</v>
          </cell>
          <cell r="S62" t="str">
            <v>#Calc</v>
          </cell>
          <cell r="T62" t="str">
            <v>#Calc</v>
          </cell>
          <cell r="U62" t="str">
            <v>#Calc</v>
          </cell>
          <cell r="V62" t="str">
            <v>#Calc</v>
          </cell>
          <cell r="W62" t="str">
            <v>#Calc</v>
          </cell>
          <cell r="X62" t="str">
            <v>#Calc</v>
          </cell>
          <cell r="Y62" t="str">
            <v>#Calc</v>
          </cell>
          <cell r="Z62" t="str">
            <v>#Calc</v>
          </cell>
          <cell r="AA62" t="str">
            <v>#Calc</v>
          </cell>
          <cell r="AB62" t="str">
            <v>#Calc</v>
          </cell>
          <cell r="AC62" t="str">
            <v>#Calc</v>
          </cell>
          <cell r="AD62" t="str">
            <v>#Calc</v>
          </cell>
          <cell r="AE62" t="str">
            <v>#Calc</v>
          </cell>
          <cell r="AF62" t="str">
            <v>#Calc</v>
          </cell>
          <cell r="AG62" t="str">
            <v>#Calc</v>
          </cell>
        </row>
        <row r="63">
          <cell r="A63" t="str">
            <v>#Calc</v>
          </cell>
          <cell r="B63" t="str">
            <v>#Calc</v>
          </cell>
          <cell r="C63" t="str">
            <v>#Calc</v>
          </cell>
          <cell r="D63" t="str">
            <v>#Calc</v>
          </cell>
          <cell r="E63" t="str">
            <v>#Calc</v>
          </cell>
          <cell r="F63" t="str">
            <v>#Calc</v>
          </cell>
          <cell r="G63" t="str">
            <v>#Calc</v>
          </cell>
          <cell r="H63" t="str">
            <v>#Calc</v>
          </cell>
          <cell r="J63" t="str">
            <v>#Calc</v>
          </cell>
          <cell r="K63" t="str">
            <v>#Calc</v>
          </cell>
          <cell r="L63" t="str">
            <v>#Calc</v>
          </cell>
          <cell r="R63" t="str">
            <v>#Calc</v>
          </cell>
          <cell r="S63" t="str">
            <v>#Calc</v>
          </cell>
          <cell r="T63" t="str">
            <v>#Calc</v>
          </cell>
          <cell r="U63" t="str">
            <v>#Calc</v>
          </cell>
          <cell r="V63" t="str">
            <v>#Calc</v>
          </cell>
          <cell r="W63" t="str">
            <v>#Calc</v>
          </cell>
          <cell r="X63" t="str">
            <v>#Calc</v>
          </cell>
          <cell r="Y63" t="str">
            <v>#Calc</v>
          </cell>
          <cell r="Z63" t="str">
            <v>#Calc</v>
          </cell>
          <cell r="AA63" t="str">
            <v>#Calc</v>
          </cell>
          <cell r="AB63" t="str">
            <v>#Calc</v>
          </cell>
          <cell r="AC63" t="str">
            <v>#Calc</v>
          </cell>
          <cell r="AD63" t="str">
            <v>#Calc</v>
          </cell>
          <cell r="AE63" t="str">
            <v>#Calc</v>
          </cell>
          <cell r="AF63" t="str">
            <v>#Calc</v>
          </cell>
          <cell r="AG63" t="str">
            <v>#Calc</v>
          </cell>
        </row>
        <row r="64">
          <cell r="A64" t="str">
            <v>#Calc</v>
          </cell>
          <cell r="B64" t="str">
            <v>#Calc</v>
          </cell>
          <cell r="C64" t="str">
            <v>#Calc</v>
          </cell>
          <cell r="D64" t="str">
            <v>#Calc</v>
          </cell>
          <cell r="E64" t="str">
            <v>#Calc</v>
          </cell>
          <cell r="F64" t="str">
            <v>#Calc</v>
          </cell>
          <cell r="G64" t="str">
            <v>#Calc</v>
          </cell>
          <cell r="H64" t="str">
            <v>#Calc</v>
          </cell>
          <cell r="J64" t="str">
            <v>#Calc</v>
          </cell>
          <cell r="K64" t="str">
            <v>#Calc</v>
          </cell>
          <cell r="L64" t="str">
            <v>#Calc</v>
          </cell>
          <cell r="R64" t="str">
            <v>#Calc</v>
          </cell>
          <cell r="S64" t="str">
            <v>#Calc</v>
          </cell>
          <cell r="T64" t="str">
            <v>#Calc</v>
          </cell>
          <cell r="U64" t="str">
            <v>#Calc</v>
          </cell>
          <cell r="V64" t="str">
            <v>#Calc</v>
          </cell>
          <cell r="W64" t="str">
            <v>#Calc</v>
          </cell>
          <cell r="X64" t="str">
            <v>#Calc</v>
          </cell>
          <cell r="Y64" t="str">
            <v>#Calc</v>
          </cell>
          <cell r="Z64" t="str">
            <v>#Calc</v>
          </cell>
          <cell r="AA64" t="str">
            <v>#Calc</v>
          </cell>
          <cell r="AB64" t="str">
            <v>#Calc</v>
          </cell>
          <cell r="AC64" t="str">
            <v>#Calc</v>
          </cell>
          <cell r="AD64" t="str">
            <v>#Calc</v>
          </cell>
          <cell r="AE64" t="str">
            <v>#Calc</v>
          </cell>
          <cell r="AF64" t="str">
            <v>#Calc</v>
          </cell>
          <cell r="AG64" t="str">
            <v>#Calc</v>
          </cell>
        </row>
        <row r="65">
          <cell r="A65" t="str">
            <v>#Calc</v>
          </cell>
          <cell r="B65" t="str">
            <v>#Calc</v>
          </cell>
          <cell r="C65" t="str">
            <v>#Calc</v>
          </cell>
          <cell r="D65" t="str">
            <v>#Calc</v>
          </cell>
          <cell r="E65" t="str">
            <v>#Calc</v>
          </cell>
          <cell r="F65" t="str">
            <v>#Calc</v>
          </cell>
          <cell r="G65" t="str">
            <v>#Calc</v>
          </cell>
          <cell r="H65" t="str">
            <v>#Calc</v>
          </cell>
          <cell r="J65" t="str">
            <v>#Calc</v>
          </cell>
          <cell r="K65" t="str">
            <v>#Calc</v>
          </cell>
          <cell r="L65" t="str">
            <v>#Calc</v>
          </cell>
          <cell r="R65" t="str">
            <v>#Calc</v>
          </cell>
          <cell r="S65" t="str">
            <v>#Calc</v>
          </cell>
          <cell r="T65" t="str">
            <v>#Calc</v>
          </cell>
          <cell r="U65" t="str">
            <v>#Calc</v>
          </cell>
          <cell r="V65" t="str">
            <v>#Calc</v>
          </cell>
          <cell r="W65" t="str">
            <v>#Calc</v>
          </cell>
          <cell r="X65" t="str">
            <v>#Calc</v>
          </cell>
          <cell r="Y65" t="str">
            <v>#Calc</v>
          </cell>
          <cell r="Z65" t="str">
            <v>#Calc</v>
          </cell>
          <cell r="AA65" t="str">
            <v>#Calc</v>
          </cell>
          <cell r="AB65" t="str">
            <v>#Calc</v>
          </cell>
          <cell r="AC65" t="str">
            <v>#Calc</v>
          </cell>
          <cell r="AD65" t="str">
            <v>#Calc</v>
          </cell>
          <cell r="AE65" t="str">
            <v>#Calc</v>
          </cell>
          <cell r="AF65" t="str">
            <v>#Calc</v>
          </cell>
          <cell r="AG65" t="str">
            <v>#Calc</v>
          </cell>
        </row>
        <row r="66">
          <cell r="A66" t="str">
            <v>#Calc</v>
          </cell>
          <cell r="B66" t="str">
            <v>#Calc</v>
          </cell>
          <cell r="C66" t="str">
            <v>#Calc</v>
          </cell>
          <cell r="D66" t="str">
            <v>#Calc</v>
          </cell>
          <cell r="E66" t="str">
            <v>#Calc</v>
          </cell>
          <cell r="F66" t="str">
            <v>#Calc</v>
          </cell>
          <cell r="G66" t="str">
            <v>#Calc</v>
          </cell>
          <cell r="H66" t="str">
            <v>#Calc</v>
          </cell>
          <cell r="J66" t="str">
            <v>#Calc</v>
          </cell>
          <cell r="K66" t="str">
            <v>#Calc</v>
          </cell>
          <cell r="L66" t="str">
            <v>#Calc</v>
          </cell>
          <cell r="R66" t="str">
            <v>#Calc</v>
          </cell>
          <cell r="S66" t="str">
            <v>#Calc</v>
          </cell>
          <cell r="T66" t="str">
            <v>#Calc</v>
          </cell>
          <cell r="U66" t="str">
            <v>#Calc</v>
          </cell>
          <cell r="V66" t="str">
            <v>#Calc</v>
          </cell>
          <cell r="W66" t="str">
            <v>#Calc</v>
          </cell>
          <cell r="X66" t="str">
            <v>#Calc</v>
          </cell>
          <cell r="Y66" t="str">
            <v>#Calc</v>
          </cell>
          <cell r="Z66" t="str">
            <v>#Calc</v>
          </cell>
          <cell r="AA66" t="str">
            <v>#Calc</v>
          </cell>
          <cell r="AB66" t="str">
            <v>#Calc</v>
          </cell>
          <cell r="AC66" t="str">
            <v>#Calc</v>
          </cell>
          <cell r="AD66" t="str">
            <v>#Calc</v>
          </cell>
          <cell r="AE66" t="str">
            <v>#Calc</v>
          </cell>
          <cell r="AF66" t="str">
            <v>#Calc</v>
          </cell>
          <cell r="AG66" t="str">
            <v>#Calc</v>
          </cell>
        </row>
        <row r="67">
          <cell r="A67" t="str">
            <v>#Calc</v>
          </cell>
          <cell r="B67" t="str">
            <v>#Calc</v>
          </cell>
          <cell r="C67" t="str">
            <v>#Calc</v>
          </cell>
          <cell r="D67" t="str">
            <v>#Calc</v>
          </cell>
          <cell r="E67" t="str">
            <v>#Calc</v>
          </cell>
          <cell r="F67" t="str">
            <v>#Calc</v>
          </cell>
          <cell r="G67" t="str">
            <v>#Calc</v>
          </cell>
          <cell r="H67" t="str">
            <v>#Calc</v>
          </cell>
          <cell r="J67" t="str">
            <v>#Calc</v>
          </cell>
          <cell r="K67" t="str">
            <v>#Calc</v>
          </cell>
          <cell r="L67" t="str">
            <v>#Calc</v>
          </cell>
          <cell r="R67" t="str">
            <v>#Calc</v>
          </cell>
          <cell r="S67" t="str">
            <v>#Calc</v>
          </cell>
          <cell r="T67" t="str">
            <v>#Calc</v>
          </cell>
          <cell r="U67" t="str">
            <v>#Calc</v>
          </cell>
          <cell r="V67" t="str">
            <v>#Calc</v>
          </cell>
          <cell r="W67" t="str">
            <v>#Calc</v>
          </cell>
          <cell r="X67" t="str">
            <v>#Calc</v>
          </cell>
          <cell r="Y67" t="str">
            <v>#Calc</v>
          </cell>
          <cell r="Z67" t="str">
            <v>#Calc</v>
          </cell>
          <cell r="AA67" t="str">
            <v>#Calc</v>
          </cell>
          <cell r="AB67" t="str">
            <v>#Calc</v>
          </cell>
          <cell r="AC67" t="str">
            <v>#Calc</v>
          </cell>
          <cell r="AD67" t="str">
            <v>#Calc</v>
          </cell>
          <cell r="AE67" t="str">
            <v>#Calc</v>
          </cell>
          <cell r="AF67" t="str">
            <v>#Calc</v>
          </cell>
          <cell r="AG67" t="str">
            <v>#Calc</v>
          </cell>
        </row>
        <row r="68">
          <cell r="A68" t="str">
            <v>#Calc</v>
          </cell>
          <cell r="B68" t="str">
            <v>#Calc</v>
          </cell>
          <cell r="C68" t="str">
            <v>#Calc</v>
          </cell>
          <cell r="D68" t="str">
            <v>#Calc</v>
          </cell>
          <cell r="E68" t="str">
            <v>#Calc</v>
          </cell>
          <cell r="F68" t="str">
            <v>#Calc</v>
          </cell>
          <cell r="G68" t="str">
            <v>#Calc</v>
          </cell>
          <cell r="H68" t="str">
            <v>#Calc</v>
          </cell>
          <cell r="J68" t="str">
            <v>#Calc</v>
          </cell>
          <cell r="K68" t="str">
            <v>#Calc</v>
          </cell>
          <cell r="L68" t="str">
            <v>#Calc</v>
          </cell>
          <cell r="R68" t="str">
            <v>#Calc</v>
          </cell>
          <cell r="S68" t="str">
            <v>#Calc</v>
          </cell>
          <cell r="T68" t="str">
            <v>#Calc</v>
          </cell>
          <cell r="U68" t="str">
            <v>#Calc</v>
          </cell>
          <cell r="V68" t="str">
            <v>#Calc</v>
          </cell>
          <cell r="W68" t="str">
            <v>#Calc</v>
          </cell>
          <cell r="X68" t="str">
            <v>#Calc</v>
          </cell>
          <cell r="Y68" t="str">
            <v>#Calc</v>
          </cell>
          <cell r="Z68" t="str">
            <v>#Calc</v>
          </cell>
          <cell r="AA68" t="str">
            <v>#Calc</v>
          </cell>
          <cell r="AB68" t="str">
            <v>#Calc</v>
          </cell>
          <cell r="AC68" t="str">
            <v>#Calc</v>
          </cell>
          <cell r="AD68" t="str">
            <v>#Calc</v>
          </cell>
          <cell r="AE68" t="str">
            <v>#Calc</v>
          </cell>
          <cell r="AF68" t="str">
            <v>#Calc</v>
          </cell>
          <cell r="AG68" t="str">
            <v>#Calc</v>
          </cell>
        </row>
        <row r="69">
          <cell r="A69" t="str">
            <v>#Calc</v>
          </cell>
          <cell r="B69" t="str">
            <v>#Calc</v>
          </cell>
          <cell r="C69" t="str">
            <v>#Calc</v>
          </cell>
          <cell r="D69" t="str">
            <v>#Calc</v>
          </cell>
          <cell r="E69" t="str">
            <v>#Calc</v>
          </cell>
          <cell r="F69" t="str">
            <v>#Calc</v>
          </cell>
          <cell r="G69" t="str">
            <v>#Calc</v>
          </cell>
          <cell r="H69" t="str">
            <v>#Calc</v>
          </cell>
          <cell r="J69" t="str">
            <v>#Calc</v>
          </cell>
          <cell r="K69" t="str">
            <v>#Calc</v>
          </cell>
          <cell r="L69" t="str">
            <v>#Calc</v>
          </cell>
          <cell r="R69" t="str">
            <v>#Calc</v>
          </cell>
          <cell r="S69" t="str">
            <v>#Calc</v>
          </cell>
          <cell r="T69" t="str">
            <v>#Calc</v>
          </cell>
          <cell r="U69" t="str">
            <v>#Calc</v>
          </cell>
          <cell r="V69" t="str">
            <v>#Calc</v>
          </cell>
          <cell r="W69" t="str">
            <v>#Calc</v>
          </cell>
          <cell r="X69" t="str">
            <v>#Calc</v>
          </cell>
          <cell r="Y69" t="str">
            <v>#Calc</v>
          </cell>
          <cell r="Z69" t="str">
            <v>#Calc</v>
          </cell>
          <cell r="AA69" t="str">
            <v>#Calc</v>
          </cell>
          <cell r="AB69" t="str">
            <v>#Calc</v>
          </cell>
          <cell r="AC69" t="str">
            <v>#Calc</v>
          </cell>
          <cell r="AD69" t="str">
            <v>#Calc</v>
          </cell>
          <cell r="AE69" t="str">
            <v>#Calc</v>
          </cell>
          <cell r="AF69" t="str">
            <v>#Calc</v>
          </cell>
          <cell r="AG69" t="str">
            <v>#Calc</v>
          </cell>
        </row>
        <row r="70">
          <cell r="A70" t="str">
            <v>#Calc</v>
          </cell>
          <cell r="B70" t="str">
            <v>#Calc</v>
          </cell>
          <cell r="C70" t="str">
            <v>#Calc</v>
          </cell>
          <cell r="D70" t="str">
            <v>#Calc</v>
          </cell>
          <cell r="E70" t="str">
            <v>#Calc</v>
          </cell>
          <cell r="F70" t="str">
            <v>#Calc</v>
          </cell>
          <cell r="G70" t="str">
            <v>#Calc</v>
          </cell>
          <cell r="H70" t="str">
            <v>#Calc</v>
          </cell>
          <cell r="J70" t="str">
            <v>#Calc</v>
          </cell>
          <cell r="K70" t="str">
            <v>#Calc</v>
          </cell>
          <cell r="L70" t="str">
            <v>#Calc</v>
          </cell>
          <cell r="R70" t="str">
            <v>#Calc</v>
          </cell>
          <cell r="S70" t="str">
            <v>#Calc</v>
          </cell>
          <cell r="T70" t="str">
            <v>#Calc</v>
          </cell>
          <cell r="U70" t="str">
            <v>#Calc</v>
          </cell>
          <cell r="V70" t="str">
            <v>#Calc</v>
          </cell>
          <cell r="W70" t="str">
            <v>#Calc</v>
          </cell>
          <cell r="X70" t="str">
            <v>#Calc</v>
          </cell>
          <cell r="Y70" t="str">
            <v>#Calc</v>
          </cell>
          <cell r="Z70" t="str">
            <v>#Calc</v>
          </cell>
          <cell r="AA70" t="str">
            <v>#Calc</v>
          </cell>
          <cell r="AB70" t="str">
            <v>#Calc</v>
          </cell>
          <cell r="AC70" t="str">
            <v>#Calc</v>
          </cell>
          <cell r="AD70" t="str">
            <v>#Calc</v>
          </cell>
          <cell r="AE70" t="str">
            <v>#Calc</v>
          </cell>
          <cell r="AF70" t="str">
            <v>#Calc</v>
          </cell>
          <cell r="AG70" t="str">
            <v>#Calc</v>
          </cell>
        </row>
        <row r="71">
          <cell r="A71" t="str">
            <v>#Calc</v>
          </cell>
          <cell r="B71" t="str">
            <v>#Calc</v>
          </cell>
          <cell r="C71" t="str">
            <v>#Calc</v>
          </cell>
          <cell r="D71" t="str">
            <v>#Calc</v>
          </cell>
          <cell r="E71" t="str">
            <v>#Calc</v>
          </cell>
          <cell r="F71" t="str">
            <v>#Calc</v>
          </cell>
          <cell r="G71" t="str">
            <v>#Calc</v>
          </cell>
          <cell r="H71" t="str">
            <v>#Calc</v>
          </cell>
          <cell r="J71" t="str">
            <v>#Calc</v>
          </cell>
          <cell r="K71" t="str">
            <v>#Calc</v>
          </cell>
          <cell r="L71" t="str">
            <v>#Calc</v>
          </cell>
          <cell r="R71" t="str">
            <v>#Calc</v>
          </cell>
          <cell r="S71" t="str">
            <v>#Calc</v>
          </cell>
          <cell r="T71" t="str">
            <v>#Calc</v>
          </cell>
          <cell r="U71" t="str">
            <v>#Calc</v>
          </cell>
          <cell r="V71" t="str">
            <v>#Calc</v>
          </cell>
          <cell r="W71" t="str">
            <v>#Calc</v>
          </cell>
          <cell r="X71" t="str">
            <v>#Calc</v>
          </cell>
          <cell r="Y71" t="str">
            <v>#Calc</v>
          </cell>
          <cell r="Z71" t="str">
            <v>#Calc</v>
          </cell>
          <cell r="AA71" t="str">
            <v>#Calc</v>
          </cell>
          <cell r="AB71" t="str">
            <v>#Calc</v>
          </cell>
          <cell r="AC71" t="str">
            <v>#Calc</v>
          </cell>
          <cell r="AD71" t="str">
            <v>#Calc</v>
          </cell>
          <cell r="AE71" t="str">
            <v>#Calc</v>
          </cell>
          <cell r="AF71" t="str">
            <v>#Calc</v>
          </cell>
          <cell r="AG71" t="str">
            <v>#Calc</v>
          </cell>
        </row>
        <row r="72">
          <cell r="A72" t="str">
            <v>#Calc</v>
          </cell>
          <cell r="B72" t="str">
            <v>#Calc</v>
          </cell>
          <cell r="C72" t="str">
            <v>#Calc</v>
          </cell>
          <cell r="D72" t="str">
            <v>#Calc</v>
          </cell>
          <cell r="E72" t="str">
            <v>#Calc</v>
          </cell>
          <cell r="F72" t="str">
            <v>#Calc</v>
          </cell>
          <cell r="G72" t="str">
            <v>#Calc</v>
          </cell>
          <cell r="H72" t="str">
            <v>#Calc</v>
          </cell>
          <cell r="J72" t="str">
            <v>#Calc</v>
          </cell>
          <cell r="K72" t="str">
            <v>#Calc</v>
          </cell>
          <cell r="L72" t="str">
            <v>#Calc</v>
          </cell>
          <cell r="R72" t="str">
            <v>#Calc</v>
          </cell>
          <cell r="S72" t="str">
            <v>#Calc</v>
          </cell>
          <cell r="T72" t="str">
            <v>#Calc</v>
          </cell>
          <cell r="U72" t="str">
            <v>#Calc</v>
          </cell>
          <cell r="V72" t="str">
            <v>#Calc</v>
          </cell>
          <cell r="W72" t="str">
            <v>#Calc</v>
          </cell>
          <cell r="X72" t="str">
            <v>#Calc</v>
          </cell>
          <cell r="Y72" t="str">
            <v>#Calc</v>
          </cell>
          <cell r="Z72" t="str">
            <v>#Calc</v>
          </cell>
          <cell r="AA72" t="str">
            <v>#Calc</v>
          </cell>
          <cell r="AB72" t="str">
            <v>#Calc</v>
          </cell>
          <cell r="AC72" t="str">
            <v>#Calc</v>
          </cell>
          <cell r="AD72" t="str">
            <v>#Calc</v>
          </cell>
          <cell r="AE72" t="str">
            <v>#Calc</v>
          </cell>
          <cell r="AF72" t="str">
            <v>#Calc</v>
          </cell>
          <cell r="AG72" t="str">
            <v>#Calc</v>
          </cell>
        </row>
        <row r="73">
          <cell r="A73" t="str">
            <v>#Calc</v>
          </cell>
          <cell r="B73" t="str">
            <v>#Calc</v>
          </cell>
          <cell r="C73" t="str">
            <v>#Calc</v>
          </cell>
          <cell r="D73" t="str">
            <v>#Calc</v>
          </cell>
          <cell r="E73" t="str">
            <v>#Calc</v>
          </cell>
          <cell r="F73" t="str">
            <v>#Calc</v>
          </cell>
          <cell r="G73" t="str">
            <v>#Calc</v>
          </cell>
          <cell r="H73" t="str">
            <v>#Calc</v>
          </cell>
          <cell r="J73" t="str">
            <v>#Calc</v>
          </cell>
          <cell r="K73" t="str">
            <v>#Calc</v>
          </cell>
          <cell r="L73" t="str">
            <v>#Calc</v>
          </cell>
          <cell r="R73" t="str">
            <v>#Calc</v>
          </cell>
          <cell r="S73" t="str">
            <v>#Calc</v>
          </cell>
          <cell r="T73" t="str">
            <v>#Calc</v>
          </cell>
          <cell r="U73" t="str">
            <v>#Calc</v>
          </cell>
          <cell r="V73" t="str">
            <v>#Calc</v>
          </cell>
          <cell r="W73" t="str">
            <v>#Calc</v>
          </cell>
          <cell r="X73" t="str">
            <v>#Calc</v>
          </cell>
          <cell r="Y73" t="str">
            <v>#Calc</v>
          </cell>
          <cell r="Z73" t="str">
            <v>#Calc</v>
          </cell>
          <cell r="AA73" t="str">
            <v>#Calc</v>
          </cell>
          <cell r="AB73" t="str">
            <v>#Calc</v>
          </cell>
          <cell r="AC73" t="str">
            <v>#Calc</v>
          </cell>
          <cell r="AD73" t="str">
            <v>#Calc</v>
          </cell>
          <cell r="AE73" t="str">
            <v>#Calc</v>
          </cell>
          <cell r="AF73" t="str">
            <v>#Calc</v>
          </cell>
          <cell r="AG73" t="str">
            <v>#Calc</v>
          </cell>
        </row>
        <row r="74">
          <cell r="A74" t="str">
            <v>#Calc</v>
          </cell>
          <cell r="B74" t="str">
            <v>#Calc</v>
          </cell>
          <cell r="C74" t="str">
            <v>#Calc</v>
          </cell>
          <cell r="D74" t="str">
            <v>#Calc</v>
          </cell>
          <cell r="E74" t="str">
            <v>#Calc</v>
          </cell>
          <cell r="F74" t="str">
            <v>#Calc</v>
          </cell>
          <cell r="G74" t="str">
            <v>#Calc</v>
          </cell>
          <cell r="H74" t="str">
            <v>#Calc</v>
          </cell>
          <cell r="J74" t="str">
            <v>#Calc</v>
          </cell>
          <cell r="K74" t="str">
            <v>#Calc</v>
          </cell>
          <cell r="L74" t="str">
            <v>#Calc</v>
          </cell>
          <cell r="R74" t="str">
            <v>#Calc</v>
          </cell>
          <cell r="S74" t="str">
            <v>#Calc</v>
          </cell>
          <cell r="T74" t="str">
            <v>#Calc</v>
          </cell>
          <cell r="U74" t="str">
            <v>#Calc</v>
          </cell>
          <cell r="V74" t="str">
            <v>#Calc</v>
          </cell>
          <cell r="W74" t="str">
            <v>#Calc</v>
          </cell>
          <cell r="X74" t="str">
            <v>#Calc</v>
          </cell>
          <cell r="Y74" t="str">
            <v>#Calc</v>
          </cell>
          <cell r="Z74" t="str">
            <v>#Calc</v>
          </cell>
          <cell r="AA74" t="str">
            <v>#Calc</v>
          </cell>
          <cell r="AB74" t="str">
            <v>#Calc</v>
          </cell>
          <cell r="AC74" t="str">
            <v>#Calc</v>
          </cell>
          <cell r="AD74" t="str">
            <v>#Calc</v>
          </cell>
          <cell r="AE74" t="str">
            <v>#Calc</v>
          </cell>
          <cell r="AF74" t="str">
            <v>#Calc</v>
          </cell>
          <cell r="AG74" t="str">
            <v>#Calc</v>
          </cell>
        </row>
        <row r="75">
          <cell r="A75" t="str">
            <v>#Calc</v>
          </cell>
          <cell r="B75" t="str">
            <v>#Calc</v>
          </cell>
          <cell r="C75" t="str">
            <v>#Calc</v>
          </cell>
          <cell r="D75" t="str">
            <v>#Calc</v>
          </cell>
          <cell r="E75" t="str">
            <v>#Calc</v>
          </cell>
          <cell r="F75" t="str">
            <v>#Calc</v>
          </cell>
          <cell r="G75" t="str">
            <v>#Calc</v>
          </cell>
          <cell r="H75" t="str">
            <v>#Calc</v>
          </cell>
          <cell r="J75" t="str">
            <v>#Calc</v>
          </cell>
          <cell r="K75" t="str">
            <v>#Calc</v>
          </cell>
          <cell r="L75" t="str">
            <v>#Calc</v>
          </cell>
          <cell r="R75" t="str">
            <v>#Calc</v>
          </cell>
          <cell r="S75" t="str">
            <v>#Calc</v>
          </cell>
          <cell r="T75" t="str">
            <v>#Calc</v>
          </cell>
          <cell r="U75" t="str">
            <v>#Calc</v>
          </cell>
          <cell r="V75" t="str">
            <v>#Calc</v>
          </cell>
          <cell r="W75" t="str">
            <v>#Calc</v>
          </cell>
          <cell r="X75" t="str">
            <v>#Calc</v>
          </cell>
          <cell r="Y75" t="str">
            <v>#Calc</v>
          </cell>
          <cell r="Z75" t="str">
            <v>#Calc</v>
          </cell>
          <cell r="AA75" t="str">
            <v>#Calc</v>
          </cell>
          <cell r="AB75" t="str">
            <v>#Calc</v>
          </cell>
          <cell r="AC75" t="str">
            <v>#Calc</v>
          </cell>
          <cell r="AD75" t="str">
            <v>#Calc</v>
          </cell>
          <cell r="AE75" t="str">
            <v>#Calc</v>
          </cell>
          <cell r="AF75" t="str">
            <v>#Calc</v>
          </cell>
          <cell r="AG75" t="str">
            <v>#Calc</v>
          </cell>
        </row>
        <row r="76">
          <cell r="A76" t="str">
            <v>#Calc</v>
          </cell>
          <cell r="B76" t="str">
            <v>#Calc</v>
          </cell>
          <cell r="C76" t="str">
            <v>#Calc</v>
          </cell>
          <cell r="D76" t="str">
            <v>#Calc</v>
          </cell>
          <cell r="E76" t="str">
            <v>#Calc</v>
          </cell>
          <cell r="F76" t="str">
            <v>#Calc</v>
          </cell>
          <cell r="G76" t="str">
            <v>#Calc</v>
          </cell>
          <cell r="H76" t="str">
            <v>#Calc</v>
          </cell>
          <cell r="J76" t="str">
            <v>#Calc</v>
          </cell>
          <cell r="K76" t="str">
            <v>#Calc</v>
          </cell>
          <cell r="L76" t="str">
            <v>#Calc</v>
          </cell>
          <cell r="R76" t="str">
            <v>#Calc</v>
          </cell>
          <cell r="S76" t="str">
            <v>#Calc</v>
          </cell>
          <cell r="T76" t="str">
            <v>#Calc</v>
          </cell>
          <cell r="U76" t="str">
            <v>#Calc</v>
          </cell>
          <cell r="V76" t="str">
            <v>#Calc</v>
          </cell>
          <cell r="W76" t="str">
            <v>#Calc</v>
          </cell>
          <cell r="X76" t="str">
            <v>#Calc</v>
          </cell>
          <cell r="Y76" t="str">
            <v>#Calc</v>
          </cell>
          <cell r="Z76" t="str">
            <v>#Calc</v>
          </cell>
          <cell r="AA76" t="str">
            <v>#Calc</v>
          </cell>
          <cell r="AB76" t="str">
            <v>#Calc</v>
          </cell>
          <cell r="AC76" t="str">
            <v>#Calc</v>
          </cell>
          <cell r="AD76" t="str">
            <v>#Calc</v>
          </cell>
          <cell r="AE76" t="str">
            <v>#Calc</v>
          </cell>
          <cell r="AF76" t="str">
            <v>#Calc</v>
          </cell>
          <cell r="AG76" t="str">
            <v>#Calc</v>
          </cell>
        </row>
        <row r="77">
          <cell r="A77" t="str">
            <v>#Calc</v>
          </cell>
          <cell r="B77" t="str">
            <v>#Calc</v>
          </cell>
          <cell r="C77" t="str">
            <v>#Calc</v>
          </cell>
          <cell r="D77" t="str">
            <v>#Calc</v>
          </cell>
          <cell r="E77" t="str">
            <v>#Calc</v>
          </cell>
          <cell r="F77" t="str">
            <v>#Calc</v>
          </cell>
          <cell r="G77" t="str">
            <v>#Calc</v>
          </cell>
          <cell r="H77" t="str">
            <v>#Calc</v>
          </cell>
          <cell r="J77" t="str">
            <v>#Calc</v>
          </cell>
          <cell r="K77" t="str">
            <v>#Calc</v>
          </cell>
          <cell r="L77" t="str">
            <v>#Calc</v>
          </cell>
          <cell r="R77" t="str">
            <v>#Calc</v>
          </cell>
          <cell r="S77" t="str">
            <v>#Calc</v>
          </cell>
          <cell r="T77" t="str">
            <v>#Calc</v>
          </cell>
          <cell r="U77" t="str">
            <v>#Calc</v>
          </cell>
          <cell r="V77" t="str">
            <v>#Calc</v>
          </cell>
          <cell r="W77" t="str">
            <v>#Calc</v>
          </cell>
          <cell r="X77" t="str">
            <v>#Calc</v>
          </cell>
          <cell r="Y77" t="str">
            <v>#Calc</v>
          </cell>
          <cell r="Z77" t="str">
            <v>#Calc</v>
          </cell>
          <cell r="AA77" t="str">
            <v>#Calc</v>
          </cell>
          <cell r="AB77" t="str">
            <v>#Calc</v>
          </cell>
          <cell r="AC77" t="str">
            <v>#Calc</v>
          </cell>
          <cell r="AD77" t="str">
            <v>#Calc</v>
          </cell>
          <cell r="AE77" t="str">
            <v>#Calc</v>
          </cell>
          <cell r="AF77" t="str">
            <v>#Calc</v>
          </cell>
          <cell r="AG77" t="str">
            <v>#Calc</v>
          </cell>
        </row>
        <row r="78">
          <cell r="A78" t="str">
            <v>#Calc</v>
          </cell>
          <cell r="B78" t="str">
            <v>#Calc</v>
          </cell>
          <cell r="C78" t="str">
            <v>#Calc</v>
          </cell>
          <cell r="D78" t="str">
            <v>#Calc</v>
          </cell>
          <cell r="E78" t="str">
            <v>#Calc</v>
          </cell>
          <cell r="F78" t="str">
            <v>#Calc</v>
          </cell>
          <cell r="G78" t="str">
            <v>#Calc</v>
          </cell>
          <cell r="H78" t="str">
            <v>#Calc</v>
          </cell>
          <cell r="J78" t="str">
            <v>#Calc</v>
          </cell>
          <cell r="K78" t="str">
            <v>#Calc</v>
          </cell>
          <cell r="L78" t="str">
            <v>#Calc</v>
          </cell>
          <cell r="R78" t="str">
            <v>#Calc</v>
          </cell>
          <cell r="S78" t="str">
            <v>#Calc</v>
          </cell>
          <cell r="T78" t="str">
            <v>#Calc</v>
          </cell>
          <cell r="U78" t="str">
            <v>#Calc</v>
          </cell>
          <cell r="V78" t="str">
            <v>#Calc</v>
          </cell>
          <cell r="W78" t="str">
            <v>#Calc</v>
          </cell>
          <cell r="X78" t="str">
            <v>#Calc</v>
          </cell>
          <cell r="Y78" t="str">
            <v>#Calc</v>
          </cell>
          <cell r="Z78" t="str">
            <v>#Calc</v>
          </cell>
          <cell r="AA78" t="str">
            <v>#Calc</v>
          </cell>
          <cell r="AB78" t="str">
            <v>#Calc</v>
          </cell>
          <cell r="AC78" t="str">
            <v>#Calc</v>
          </cell>
          <cell r="AD78" t="str">
            <v>#Calc</v>
          </cell>
          <cell r="AE78" t="str">
            <v>#Calc</v>
          </cell>
          <cell r="AF78" t="str">
            <v>#Calc</v>
          </cell>
          <cell r="AG78" t="str">
            <v>#Calc</v>
          </cell>
        </row>
        <row r="79">
          <cell r="A79" t="str">
            <v>#Calc</v>
          </cell>
          <cell r="B79" t="str">
            <v>#Calc</v>
          </cell>
          <cell r="C79" t="str">
            <v>#Calc</v>
          </cell>
          <cell r="D79" t="str">
            <v>#Calc</v>
          </cell>
          <cell r="E79" t="str">
            <v>#Calc</v>
          </cell>
          <cell r="F79" t="str">
            <v>#Calc</v>
          </cell>
          <cell r="G79" t="str">
            <v>#Calc</v>
          </cell>
          <cell r="H79" t="str">
            <v>#Calc</v>
          </cell>
          <cell r="J79" t="str">
            <v>#Calc</v>
          </cell>
          <cell r="K79" t="str">
            <v>#Calc</v>
          </cell>
          <cell r="L79" t="str">
            <v>#Calc</v>
          </cell>
          <cell r="R79" t="str">
            <v>#Calc</v>
          </cell>
          <cell r="S79" t="str">
            <v>#Calc</v>
          </cell>
          <cell r="T79" t="str">
            <v>#Calc</v>
          </cell>
          <cell r="U79" t="str">
            <v>#Calc</v>
          </cell>
          <cell r="V79" t="str">
            <v>#Calc</v>
          </cell>
          <cell r="W79" t="str">
            <v>#Calc</v>
          </cell>
          <cell r="X79" t="str">
            <v>#Calc</v>
          </cell>
          <cell r="Y79" t="str">
            <v>#Calc</v>
          </cell>
          <cell r="Z79" t="str">
            <v>#Calc</v>
          </cell>
          <cell r="AA79" t="str">
            <v>#Calc</v>
          </cell>
          <cell r="AB79" t="str">
            <v>#Calc</v>
          </cell>
          <cell r="AC79" t="str">
            <v>#Calc</v>
          </cell>
          <cell r="AD79" t="str">
            <v>#Calc</v>
          </cell>
          <cell r="AE79" t="str">
            <v>#Calc</v>
          </cell>
          <cell r="AF79" t="str">
            <v>#Calc</v>
          </cell>
          <cell r="AG79" t="str">
            <v>#Calc</v>
          </cell>
        </row>
        <row r="80">
          <cell r="A80" t="str">
            <v>#Calc</v>
          </cell>
          <cell r="B80" t="str">
            <v>#Calc</v>
          </cell>
          <cell r="C80" t="str">
            <v>#Calc</v>
          </cell>
          <cell r="D80" t="str">
            <v>#Calc</v>
          </cell>
          <cell r="E80" t="str">
            <v>#Calc</v>
          </cell>
          <cell r="F80" t="str">
            <v>#Calc</v>
          </cell>
          <cell r="G80" t="str">
            <v>#Calc</v>
          </cell>
          <cell r="H80" t="str">
            <v>#Calc</v>
          </cell>
          <cell r="J80" t="str">
            <v>#Calc</v>
          </cell>
          <cell r="K80" t="str">
            <v>#Calc</v>
          </cell>
          <cell r="L80" t="str">
            <v>#Calc</v>
          </cell>
          <cell r="R80" t="str">
            <v>#Calc</v>
          </cell>
          <cell r="S80" t="str">
            <v>#Calc</v>
          </cell>
          <cell r="T80" t="str">
            <v>#Calc</v>
          </cell>
          <cell r="U80" t="str">
            <v>#Calc</v>
          </cell>
          <cell r="V80" t="str">
            <v>#Calc</v>
          </cell>
          <cell r="W80" t="str">
            <v>#Calc</v>
          </cell>
          <cell r="X80" t="str">
            <v>#Calc</v>
          </cell>
          <cell r="Y80" t="str">
            <v>#Calc</v>
          </cell>
          <cell r="Z80" t="str">
            <v>#Calc</v>
          </cell>
          <cell r="AA80" t="str">
            <v>#Calc</v>
          </cell>
          <cell r="AB80" t="str">
            <v>#Calc</v>
          </cell>
          <cell r="AC80" t="str">
            <v>#Calc</v>
          </cell>
          <cell r="AD80" t="str">
            <v>#Calc</v>
          </cell>
          <cell r="AE80" t="str">
            <v>#Calc</v>
          </cell>
          <cell r="AF80" t="str">
            <v>#Calc</v>
          </cell>
          <cell r="AG80" t="str">
            <v>#Calc</v>
          </cell>
        </row>
        <row r="81">
          <cell r="A81" t="str">
            <v>#Calc</v>
          </cell>
          <cell r="B81" t="str">
            <v>#Calc</v>
          </cell>
          <cell r="C81" t="str">
            <v>#Calc</v>
          </cell>
          <cell r="D81" t="str">
            <v>#Calc</v>
          </cell>
          <cell r="E81" t="str">
            <v>#Calc</v>
          </cell>
          <cell r="F81" t="str">
            <v>#Calc</v>
          </cell>
          <cell r="G81" t="str">
            <v>#Calc</v>
          </cell>
          <cell r="H81" t="str">
            <v>#Calc</v>
          </cell>
          <cell r="J81" t="str">
            <v>#Calc</v>
          </cell>
          <cell r="K81" t="str">
            <v>#Calc</v>
          </cell>
          <cell r="L81" t="str">
            <v>#Calc</v>
          </cell>
          <cell r="R81" t="str">
            <v>#Calc</v>
          </cell>
          <cell r="S81" t="str">
            <v>#Calc</v>
          </cell>
          <cell r="T81" t="str">
            <v>#Calc</v>
          </cell>
          <cell r="U81" t="str">
            <v>#Calc</v>
          </cell>
          <cell r="V81" t="str">
            <v>#Calc</v>
          </cell>
          <cell r="W81" t="str">
            <v>#Calc</v>
          </cell>
          <cell r="X81" t="str">
            <v>#Calc</v>
          </cell>
          <cell r="Y81" t="str">
            <v>#Calc</v>
          </cell>
          <cell r="Z81" t="str">
            <v>#Calc</v>
          </cell>
          <cell r="AA81" t="str">
            <v>#Calc</v>
          </cell>
          <cell r="AB81" t="str">
            <v>#Calc</v>
          </cell>
          <cell r="AC81" t="str">
            <v>#Calc</v>
          </cell>
          <cell r="AD81" t="str">
            <v>#Calc</v>
          </cell>
          <cell r="AE81" t="str">
            <v>#Calc</v>
          </cell>
          <cell r="AF81" t="str">
            <v>#Calc</v>
          </cell>
          <cell r="AG81" t="str">
            <v>#Calc</v>
          </cell>
        </row>
        <row r="82">
          <cell r="A82" t="str">
            <v>#Calc</v>
          </cell>
          <cell r="B82" t="str">
            <v>#Calc</v>
          </cell>
          <cell r="C82" t="str">
            <v>#Calc</v>
          </cell>
          <cell r="D82" t="str">
            <v>#Calc</v>
          </cell>
          <cell r="E82" t="str">
            <v>#Calc</v>
          </cell>
          <cell r="F82" t="str">
            <v>#Calc</v>
          </cell>
          <cell r="G82" t="str">
            <v>#Calc</v>
          </cell>
          <cell r="H82" t="str">
            <v>#Calc</v>
          </cell>
          <cell r="J82" t="str">
            <v>#Calc</v>
          </cell>
          <cell r="K82" t="str">
            <v>#Calc</v>
          </cell>
          <cell r="L82" t="str">
            <v>#Calc</v>
          </cell>
          <cell r="R82" t="str">
            <v>#Calc</v>
          </cell>
          <cell r="S82" t="str">
            <v>#Calc</v>
          </cell>
          <cell r="T82" t="str">
            <v>#Calc</v>
          </cell>
          <cell r="U82" t="str">
            <v>#Calc</v>
          </cell>
          <cell r="V82" t="str">
            <v>#Calc</v>
          </cell>
          <cell r="W82" t="str">
            <v>#Calc</v>
          </cell>
          <cell r="X82" t="str">
            <v>#Calc</v>
          </cell>
          <cell r="Y82" t="str">
            <v>#Calc</v>
          </cell>
          <cell r="Z82" t="str">
            <v>#Calc</v>
          </cell>
          <cell r="AA82" t="str">
            <v>#Calc</v>
          </cell>
          <cell r="AB82" t="str">
            <v>#Calc</v>
          </cell>
          <cell r="AC82" t="str">
            <v>#Calc</v>
          </cell>
          <cell r="AD82" t="str">
            <v>#Calc</v>
          </cell>
          <cell r="AE82" t="str">
            <v>#Calc</v>
          </cell>
          <cell r="AF82" t="str">
            <v>#Calc</v>
          </cell>
          <cell r="AG82" t="str">
            <v>#Calc</v>
          </cell>
        </row>
        <row r="83">
          <cell r="A83" t="str">
            <v>#Calc</v>
          </cell>
          <cell r="B83" t="str">
            <v>#Calc</v>
          </cell>
          <cell r="C83" t="str">
            <v>#Calc</v>
          </cell>
          <cell r="D83" t="str">
            <v>#Calc</v>
          </cell>
          <cell r="E83" t="str">
            <v>#Calc</v>
          </cell>
          <cell r="F83" t="str">
            <v>#Calc</v>
          </cell>
          <cell r="G83" t="str">
            <v>#Calc</v>
          </cell>
          <cell r="H83" t="str">
            <v>#Calc</v>
          </cell>
          <cell r="J83" t="str">
            <v>#Calc</v>
          </cell>
          <cell r="K83" t="str">
            <v>#Calc</v>
          </cell>
          <cell r="L83" t="str">
            <v>#Calc</v>
          </cell>
          <cell r="R83" t="str">
            <v>#Calc</v>
          </cell>
          <cell r="S83" t="str">
            <v>#Calc</v>
          </cell>
          <cell r="T83" t="str">
            <v>#Calc</v>
          </cell>
          <cell r="U83" t="str">
            <v>#Calc</v>
          </cell>
          <cell r="V83" t="str">
            <v>#Calc</v>
          </cell>
          <cell r="W83" t="str">
            <v>#Calc</v>
          </cell>
          <cell r="X83" t="str">
            <v>#Calc</v>
          </cell>
          <cell r="Y83" t="str">
            <v>#Calc</v>
          </cell>
          <cell r="Z83" t="str">
            <v>#Calc</v>
          </cell>
          <cell r="AA83" t="str">
            <v>#Calc</v>
          </cell>
          <cell r="AB83" t="str">
            <v>#Calc</v>
          </cell>
          <cell r="AC83" t="str">
            <v>#Calc</v>
          </cell>
          <cell r="AD83" t="str">
            <v>#Calc</v>
          </cell>
          <cell r="AE83" t="str">
            <v>#Calc</v>
          </cell>
          <cell r="AF83" t="str">
            <v>#Calc</v>
          </cell>
          <cell r="AG83" t="str">
            <v>#Calc</v>
          </cell>
        </row>
        <row r="84">
          <cell r="A84" t="str">
            <v>#Calc</v>
          </cell>
          <cell r="B84" t="str">
            <v>#Calc</v>
          </cell>
          <cell r="C84" t="str">
            <v>#Calc</v>
          </cell>
          <cell r="D84" t="str">
            <v>#Calc</v>
          </cell>
          <cell r="E84" t="str">
            <v>#Calc</v>
          </cell>
          <cell r="F84" t="str">
            <v>#Calc</v>
          </cell>
          <cell r="G84" t="str">
            <v>#Calc</v>
          </cell>
          <cell r="H84" t="str">
            <v>#Calc</v>
          </cell>
          <cell r="J84" t="str">
            <v>#Calc</v>
          </cell>
          <cell r="K84" t="str">
            <v>#Calc</v>
          </cell>
          <cell r="L84" t="str">
            <v>#Calc</v>
          </cell>
          <cell r="R84" t="str">
            <v>#Calc</v>
          </cell>
          <cell r="S84" t="str">
            <v>#Calc</v>
          </cell>
          <cell r="T84" t="str">
            <v>#Calc</v>
          </cell>
          <cell r="U84" t="str">
            <v>#Calc</v>
          </cell>
          <cell r="V84" t="str">
            <v>#Calc</v>
          </cell>
          <cell r="W84" t="str">
            <v>#Calc</v>
          </cell>
          <cell r="X84" t="str">
            <v>#Calc</v>
          </cell>
          <cell r="Y84" t="str">
            <v>#Calc</v>
          </cell>
          <cell r="Z84" t="str">
            <v>#Calc</v>
          </cell>
          <cell r="AA84" t="str">
            <v>#Calc</v>
          </cell>
          <cell r="AB84" t="str">
            <v>#Calc</v>
          </cell>
          <cell r="AC84" t="str">
            <v>#Calc</v>
          </cell>
          <cell r="AD84" t="str">
            <v>#Calc</v>
          </cell>
          <cell r="AE84" t="str">
            <v>#Calc</v>
          </cell>
          <cell r="AF84" t="str">
            <v>#Calc</v>
          </cell>
          <cell r="AG84" t="str">
            <v>#Calc</v>
          </cell>
        </row>
        <row r="85">
          <cell r="A85" t="str">
            <v>#Calc</v>
          </cell>
          <cell r="B85" t="str">
            <v>#Calc</v>
          </cell>
          <cell r="C85" t="str">
            <v>#Calc</v>
          </cell>
          <cell r="D85" t="str">
            <v>#Calc</v>
          </cell>
          <cell r="E85" t="str">
            <v>#Calc</v>
          </cell>
          <cell r="F85" t="str">
            <v>#Calc</v>
          </cell>
          <cell r="G85" t="str">
            <v>#Calc</v>
          </cell>
          <cell r="H85" t="str">
            <v>#Calc</v>
          </cell>
          <cell r="J85" t="str">
            <v>#Calc</v>
          </cell>
          <cell r="K85" t="str">
            <v>#Calc</v>
          </cell>
          <cell r="L85" t="str">
            <v>#Calc</v>
          </cell>
          <cell r="R85" t="str">
            <v>#Calc</v>
          </cell>
          <cell r="S85" t="str">
            <v>#Calc</v>
          </cell>
          <cell r="T85" t="str">
            <v>#Calc</v>
          </cell>
          <cell r="U85" t="str">
            <v>#Calc</v>
          </cell>
          <cell r="V85" t="str">
            <v>#Calc</v>
          </cell>
          <cell r="W85" t="str">
            <v>#Calc</v>
          </cell>
          <cell r="X85" t="str">
            <v>#Calc</v>
          </cell>
          <cell r="Y85" t="str">
            <v>#Calc</v>
          </cell>
          <cell r="Z85" t="str">
            <v>#Calc</v>
          </cell>
          <cell r="AA85" t="str">
            <v>#Calc</v>
          </cell>
          <cell r="AB85" t="str">
            <v>#Calc</v>
          </cell>
          <cell r="AC85" t="str">
            <v>#Calc</v>
          </cell>
          <cell r="AD85" t="str">
            <v>#Calc</v>
          </cell>
          <cell r="AE85" t="str">
            <v>#Calc</v>
          </cell>
          <cell r="AF85" t="str">
            <v>#Calc</v>
          </cell>
          <cell r="AG85" t="str">
            <v>#Calc</v>
          </cell>
        </row>
        <row r="86">
          <cell r="A86" t="str">
            <v>#Calc</v>
          </cell>
          <cell r="B86" t="str">
            <v>#Calc</v>
          </cell>
          <cell r="C86" t="str">
            <v>#Calc</v>
          </cell>
          <cell r="D86" t="str">
            <v>#Calc</v>
          </cell>
          <cell r="E86" t="str">
            <v>#Calc</v>
          </cell>
          <cell r="F86" t="str">
            <v>#Calc</v>
          </cell>
          <cell r="G86" t="str">
            <v>#Calc</v>
          </cell>
          <cell r="H86" t="str">
            <v>#Calc</v>
          </cell>
          <cell r="J86" t="str">
            <v>#Calc</v>
          </cell>
          <cell r="K86" t="str">
            <v>#Calc</v>
          </cell>
          <cell r="L86" t="str">
            <v>#Calc</v>
          </cell>
          <cell r="R86" t="str">
            <v>#Calc</v>
          </cell>
          <cell r="S86" t="str">
            <v>#Calc</v>
          </cell>
          <cell r="T86" t="str">
            <v>#Calc</v>
          </cell>
          <cell r="U86" t="str">
            <v>#Calc</v>
          </cell>
          <cell r="V86" t="str">
            <v>#Calc</v>
          </cell>
          <cell r="W86" t="str">
            <v>#Calc</v>
          </cell>
          <cell r="X86" t="str">
            <v>#Calc</v>
          </cell>
          <cell r="Y86" t="str">
            <v>#Calc</v>
          </cell>
          <cell r="Z86" t="str">
            <v>#Calc</v>
          </cell>
          <cell r="AA86" t="str">
            <v>#Calc</v>
          </cell>
          <cell r="AB86" t="str">
            <v>#Calc</v>
          </cell>
          <cell r="AC86" t="str">
            <v>#Calc</v>
          </cell>
          <cell r="AD86" t="str">
            <v>#Calc</v>
          </cell>
          <cell r="AE86" t="str">
            <v>#Calc</v>
          </cell>
          <cell r="AF86" t="str">
            <v>#Calc</v>
          </cell>
          <cell r="AG86" t="str">
            <v>#Calc</v>
          </cell>
        </row>
        <row r="87">
          <cell r="A87" t="str">
            <v>#Calc</v>
          </cell>
          <cell r="B87" t="str">
            <v>#Calc</v>
          </cell>
          <cell r="C87" t="str">
            <v>#Calc</v>
          </cell>
          <cell r="D87" t="str">
            <v>#Calc</v>
          </cell>
          <cell r="E87" t="str">
            <v>#Calc</v>
          </cell>
          <cell r="F87" t="str">
            <v>#Calc</v>
          </cell>
          <cell r="G87" t="str">
            <v>#Calc</v>
          </cell>
          <cell r="H87" t="str">
            <v>#Calc</v>
          </cell>
          <cell r="J87" t="str">
            <v>#Calc</v>
          </cell>
          <cell r="K87" t="str">
            <v>#Calc</v>
          </cell>
          <cell r="L87" t="str">
            <v>#Calc</v>
          </cell>
          <cell r="R87" t="str">
            <v>#Calc</v>
          </cell>
          <cell r="S87" t="str">
            <v>#Calc</v>
          </cell>
          <cell r="T87" t="str">
            <v>#Calc</v>
          </cell>
          <cell r="U87" t="str">
            <v>#Calc</v>
          </cell>
          <cell r="V87" t="str">
            <v>#Calc</v>
          </cell>
          <cell r="W87" t="str">
            <v>#Calc</v>
          </cell>
          <cell r="X87" t="str">
            <v>#Calc</v>
          </cell>
          <cell r="Y87" t="str">
            <v>#Calc</v>
          </cell>
          <cell r="Z87" t="str">
            <v>#Calc</v>
          </cell>
          <cell r="AA87" t="str">
            <v>#Calc</v>
          </cell>
          <cell r="AB87" t="str">
            <v>#Calc</v>
          </cell>
          <cell r="AC87" t="str">
            <v>#Calc</v>
          </cell>
          <cell r="AD87" t="str">
            <v>#Calc</v>
          </cell>
          <cell r="AE87" t="str">
            <v>#Calc</v>
          </cell>
          <cell r="AF87" t="str">
            <v>#Calc</v>
          </cell>
          <cell r="AG87" t="str">
            <v>#Calc</v>
          </cell>
        </row>
        <row r="88">
          <cell r="A88" t="str">
            <v>#Calc</v>
          </cell>
          <cell r="B88" t="str">
            <v>#Calc</v>
          </cell>
          <cell r="C88" t="str">
            <v>#Calc</v>
          </cell>
          <cell r="D88" t="str">
            <v>#Calc</v>
          </cell>
          <cell r="E88" t="str">
            <v>#Calc</v>
          </cell>
          <cell r="F88" t="str">
            <v>#Calc</v>
          </cell>
          <cell r="G88" t="str">
            <v>#Calc</v>
          </cell>
          <cell r="H88" t="str">
            <v>#Calc</v>
          </cell>
          <cell r="J88" t="str">
            <v>#Calc</v>
          </cell>
          <cell r="K88" t="str">
            <v>#Calc</v>
          </cell>
          <cell r="L88" t="str">
            <v>#Calc</v>
          </cell>
          <cell r="R88" t="str">
            <v>#Calc</v>
          </cell>
          <cell r="S88" t="str">
            <v>#Calc</v>
          </cell>
          <cell r="T88" t="str">
            <v>#Calc</v>
          </cell>
          <cell r="U88" t="str">
            <v>#Calc</v>
          </cell>
          <cell r="V88" t="str">
            <v>#Calc</v>
          </cell>
          <cell r="W88" t="str">
            <v>#Calc</v>
          </cell>
          <cell r="X88" t="str">
            <v>#Calc</v>
          </cell>
          <cell r="Y88" t="str">
            <v>#Calc</v>
          </cell>
          <cell r="Z88" t="str">
            <v>#Calc</v>
          </cell>
          <cell r="AA88" t="str">
            <v>#Calc</v>
          </cell>
          <cell r="AB88" t="str">
            <v>#Calc</v>
          </cell>
          <cell r="AC88" t="str">
            <v>#Calc</v>
          </cell>
          <cell r="AD88" t="str">
            <v>#Calc</v>
          </cell>
          <cell r="AE88" t="str">
            <v>#Calc</v>
          </cell>
          <cell r="AF88" t="str">
            <v>#Calc</v>
          </cell>
          <cell r="AG88" t="str">
            <v>#Calc</v>
          </cell>
        </row>
        <row r="89">
          <cell r="A89" t="str">
            <v>#Calc</v>
          </cell>
          <cell r="B89" t="str">
            <v>#Calc</v>
          </cell>
          <cell r="C89" t="str">
            <v>#Calc</v>
          </cell>
          <cell r="D89" t="str">
            <v>#Calc</v>
          </cell>
          <cell r="E89" t="str">
            <v>#Calc</v>
          </cell>
          <cell r="F89" t="str">
            <v>#Calc</v>
          </cell>
          <cell r="G89" t="str">
            <v>#Calc</v>
          </cell>
          <cell r="H89" t="str">
            <v>#Calc</v>
          </cell>
          <cell r="J89" t="str">
            <v>#Calc</v>
          </cell>
          <cell r="K89" t="str">
            <v>#Calc</v>
          </cell>
          <cell r="L89" t="str">
            <v>#Calc</v>
          </cell>
          <cell r="R89" t="str">
            <v>#Calc</v>
          </cell>
          <cell r="S89" t="str">
            <v>#Calc</v>
          </cell>
          <cell r="T89" t="str">
            <v>#Calc</v>
          </cell>
          <cell r="U89" t="str">
            <v>#Calc</v>
          </cell>
          <cell r="V89" t="str">
            <v>#Calc</v>
          </cell>
          <cell r="W89" t="str">
            <v>#Calc</v>
          </cell>
          <cell r="X89" t="str">
            <v>#Calc</v>
          </cell>
          <cell r="Y89" t="str">
            <v>#Calc</v>
          </cell>
          <cell r="Z89" t="str">
            <v>#Calc</v>
          </cell>
          <cell r="AA89" t="str">
            <v>#Calc</v>
          </cell>
          <cell r="AB89" t="str">
            <v>#Calc</v>
          </cell>
          <cell r="AC89" t="str">
            <v>#Calc</v>
          </cell>
          <cell r="AD89" t="str">
            <v>#Calc</v>
          </cell>
          <cell r="AE89" t="str">
            <v>#Calc</v>
          </cell>
          <cell r="AF89" t="str">
            <v>#Calc</v>
          </cell>
          <cell r="AG89" t="str">
            <v>#Calc</v>
          </cell>
        </row>
        <row r="90">
          <cell r="A90" t="str">
            <v>#Calc</v>
          </cell>
          <cell r="B90" t="str">
            <v>#Calc</v>
          </cell>
          <cell r="C90" t="str">
            <v>#Calc</v>
          </cell>
          <cell r="D90" t="str">
            <v>#Calc</v>
          </cell>
          <cell r="E90" t="str">
            <v>#Calc</v>
          </cell>
          <cell r="F90" t="str">
            <v>#Calc</v>
          </cell>
          <cell r="G90" t="str">
            <v>#Calc</v>
          </cell>
          <cell r="H90" t="str">
            <v>#Calc</v>
          </cell>
          <cell r="J90" t="str">
            <v>#Calc</v>
          </cell>
          <cell r="K90" t="str">
            <v>#Calc</v>
          </cell>
          <cell r="L90" t="str">
            <v>#Calc</v>
          </cell>
          <cell r="R90" t="str">
            <v>#Calc</v>
          </cell>
          <cell r="S90" t="str">
            <v>#Calc</v>
          </cell>
          <cell r="T90" t="str">
            <v>#Calc</v>
          </cell>
          <cell r="U90" t="str">
            <v>#Calc</v>
          </cell>
          <cell r="V90" t="str">
            <v>#Calc</v>
          </cell>
          <cell r="W90" t="str">
            <v>#Calc</v>
          </cell>
          <cell r="X90" t="str">
            <v>#Calc</v>
          </cell>
          <cell r="Y90" t="str">
            <v>#Calc</v>
          </cell>
          <cell r="Z90" t="str">
            <v>#Calc</v>
          </cell>
          <cell r="AA90" t="str">
            <v>#Calc</v>
          </cell>
          <cell r="AB90" t="str">
            <v>#Calc</v>
          </cell>
          <cell r="AC90" t="str">
            <v>#Calc</v>
          </cell>
          <cell r="AD90" t="str">
            <v>#Calc</v>
          </cell>
          <cell r="AE90" t="str">
            <v>#Calc</v>
          </cell>
          <cell r="AF90" t="str">
            <v>#Calc</v>
          </cell>
          <cell r="AG90" t="str">
            <v>#Calc</v>
          </cell>
        </row>
        <row r="91">
          <cell r="A91" t="str">
            <v>#Calc</v>
          </cell>
          <cell r="B91" t="str">
            <v>#Calc</v>
          </cell>
          <cell r="C91" t="str">
            <v>#Calc</v>
          </cell>
          <cell r="D91" t="str">
            <v>#Calc</v>
          </cell>
          <cell r="E91" t="str">
            <v>#Calc</v>
          </cell>
          <cell r="F91" t="str">
            <v>#Calc</v>
          </cell>
          <cell r="G91" t="str">
            <v>#Calc</v>
          </cell>
          <cell r="H91" t="str">
            <v>#Calc</v>
          </cell>
          <cell r="J91" t="str">
            <v>#Calc</v>
          </cell>
          <cell r="K91" t="str">
            <v>#Calc</v>
          </cell>
          <cell r="L91" t="str">
            <v>#Calc</v>
          </cell>
          <cell r="R91" t="str">
            <v>#Calc</v>
          </cell>
          <cell r="S91" t="str">
            <v>#Calc</v>
          </cell>
          <cell r="T91" t="str">
            <v>#Calc</v>
          </cell>
          <cell r="U91" t="str">
            <v>#Calc</v>
          </cell>
          <cell r="V91" t="str">
            <v>#Calc</v>
          </cell>
          <cell r="W91" t="str">
            <v>#Calc</v>
          </cell>
          <cell r="X91" t="str">
            <v>#Calc</v>
          </cell>
          <cell r="Y91" t="str">
            <v>#Calc</v>
          </cell>
          <cell r="Z91" t="str">
            <v>#Calc</v>
          </cell>
          <cell r="AA91" t="str">
            <v>#Calc</v>
          </cell>
          <cell r="AB91" t="str">
            <v>#Calc</v>
          </cell>
          <cell r="AC91" t="str">
            <v>#Calc</v>
          </cell>
          <cell r="AD91" t="str">
            <v>#Calc</v>
          </cell>
          <cell r="AE91" t="str">
            <v>#Calc</v>
          </cell>
          <cell r="AF91" t="str">
            <v>#Calc</v>
          </cell>
          <cell r="AG91" t="str">
            <v>#Calc</v>
          </cell>
        </row>
        <row r="92">
          <cell r="A92" t="str">
            <v>#Calc</v>
          </cell>
          <cell r="B92" t="str">
            <v>#Calc</v>
          </cell>
          <cell r="C92" t="str">
            <v>#Calc</v>
          </cell>
          <cell r="D92" t="str">
            <v>#Calc</v>
          </cell>
          <cell r="E92" t="str">
            <v>#Calc</v>
          </cell>
          <cell r="F92" t="str">
            <v>#Calc</v>
          </cell>
          <cell r="G92" t="str">
            <v>#Calc</v>
          </cell>
          <cell r="H92" t="str">
            <v>#Calc</v>
          </cell>
          <cell r="J92" t="str">
            <v>#Calc</v>
          </cell>
          <cell r="K92" t="str">
            <v>#Calc</v>
          </cell>
          <cell r="L92" t="str">
            <v>#Calc</v>
          </cell>
          <cell r="R92" t="str">
            <v>#Calc</v>
          </cell>
          <cell r="S92" t="str">
            <v>#Calc</v>
          </cell>
          <cell r="T92" t="str">
            <v>#Calc</v>
          </cell>
          <cell r="U92" t="str">
            <v>#Calc</v>
          </cell>
          <cell r="V92" t="str">
            <v>#Calc</v>
          </cell>
          <cell r="W92" t="str">
            <v>#Calc</v>
          </cell>
          <cell r="X92" t="str">
            <v>#Calc</v>
          </cell>
          <cell r="Y92" t="str">
            <v>#Calc</v>
          </cell>
          <cell r="Z92" t="str">
            <v>#Calc</v>
          </cell>
          <cell r="AA92" t="str">
            <v>#Calc</v>
          </cell>
          <cell r="AB92" t="str">
            <v>#Calc</v>
          </cell>
          <cell r="AC92" t="str">
            <v>#Calc</v>
          </cell>
          <cell r="AD92" t="str">
            <v>#Calc</v>
          </cell>
          <cell r="AE92" t="str">
            <v>#Calc</v>
          </cell>
          <cell r="AF92" t="str">
            <v>#Calc</v>
          </cell>
          <cell r="AG92" t="str">
            <v>#Calc</v>
          </cell>
        </row>
        <row r="93">
          <cell r="A93" t="str">
            <v>#Calc</v>
          </cell>
          <cell r="B93" t="str">
            <v>#Calc</v>
          </cell>
          <cell r="C93" t="str">
            <v>#Calc</v>
          </cell>
          <cell r="D93" t="str">
            <v>#Calc</v>
          </cell>
          <cell r="E93" t="str">
            <v>#Calc</v>
          </cell>
          <cell r="F93" t="str">
            <v>#Calc</v>
          </cell>
          <cell r="G93" t="str">
            <v>#Calc</v>
          </cell>
          <cell r="H93" t="str">
            <v>#Calc</v>
          </cell>
          <cell r="J93" t="str">
            <v>#Calc</v>
          </cell>
          <cell r="K93" t="str">
            <v>#Calc</v>
          </cell>
          <cell r="L93" t="str">
            <v>#Calc</v>
          </cell>
          <cell r="R93" t="str">
            <v>#Calc</v>
          </cell>
          <cell r="S93" t="str">
            <v>#Calc</v>
          </cell>
          <cell r="T93" t="str">
            <v>#Calc</v>
          </cell>
          <cell r="U93" t="str">
            <v>#Calc</v>
          </cell>
          <cell r="V93" t="str">
            <v>#Calc</v>
          </cell>
          <cell r="W93" t="str">
            <v>#Calc</v>
          </cell>
          <cell r="X93" t="str">
            <v>#Calc</v>
          </cell>
          <cell r="Y93" t="str">
            <v>#Calc</v>
          </cell>
          <cell r="Z93" t="str">
            <v>#Calc</v>
          </cell>
          <cell r="AA93" t="str">
            <v>#Calc</v>
          </cell>
          <cell r="AB93" t="str">
            <v>#Calc</v>
          </cell>
          <cell r="AC93" t="str">
            <v>#Calc</v>
          </cell>
          <cell r="AD93" t="str">
            <v>#Calc</v>
          </cell>
          <cell r="AE93" t="str">
            <v>#Calc</v>
          </cell>
          <cell r="AF93" t="str">
            <v>#Calc</v>
          </cell>
          <cell r="AG93" t="str">
            <v>#Calc</v>
          </cell>
        </row>
        <row r="94">
          <cell r="A94" t="str">
            <v>#Calc</v>
          </cell>
          <cell r="B94" t="str">
            <v>#Calc</v>
          </cell>
          <cell r="C94" t="str">
            <v>#Calc</v>
          </cell>
          <cell r="D94" t="str">
            <v>#Calc</v>
          </cell>
          <cell r="E94" t="str">
            <v>#Calc</v>
          </cell>
          <cell r="F94" t="str">
            <v>#Calc</v>
          </cell>
          <cell r="G94" t="str">
            <v>#Calc</v>
          </cell>
          <cell r="H94" t="str">
            <v>#Calc</v>
          </cell>
          <cell r="J94" t="str">
            <v>#Calc</v>
          </cell>
          <cell r="K94" t="str">
            <v>#Calc</v>
          </cell>
          <cell r="L94" t="str">
            <v>#Calc</v>
          </cell>
          <cell r="R94" t="str">
            <v>#Calc</v>
          </cell>
          <cell r="S94" t="str">
            <v>#Calc</v>
          </cell>
          <cell r="T94" t="str">
            <v>#Calc</v>
          </cell>
          <cell r="U94" t="str">
            <v>#Calc</v>
          </cell>
          <cell r="V94" t="str">
            <v>#Calc</v>
          </cell>
          <cell r="W94" t="str">
            <v>#Calc</v>
          </cell>
          <cell r="X94" t="str">
            <v>#Calc</v>
          </cell>
          <cell r="Y94" t="str">
            <v>#Calc</v>
          </cell>
          <cell r="Z94" t="str">
            <v>#Calc</v>
          </cell>
          <cell r="AA94" t="str">
            <v>#Calc</v>
          </cell>
          <cell r="AB94" t="str">
            <v>#Calc</v>
          </cell>
          <cell r="AC94" t="str">
            <v>#Calc</v>
          </cell>
          <cell r="AD94" t="str">
            <v>#Calc</v>
          </cell>
          <cell r="AE94" t="str">
            <v>#Calc</v>
          </cell>
          <cell r="AF94" t="str">
            <v>#Calc</v>
          </cell>
          <cell r="AG94" t="str">
            <v>#Calc</v>
          </cell>
        </row>
        <row r="95">
          <cell r="A95" t="str">
            <v>#Calc</v>
          </cell>
          <cell r="B95" t="str">
            <v>#Calc</v>
          </cell>
          <cell r="C95" t="str">
            <v>#Calc</v>
          </cell>
          <cell r="D95" t="str">
            <v>#Calc</v>
          </cell>
          <cell r="E95" t="str">
            <v>#Calc</v>
          </cell>
          <cell r="F95" t="str">
            <v>#Calc</v>
          </cell>
          <cell r="G95" t="str">
            <v>#Calc</v>
          </cell>
          <cell r="H95" t="str">
            <v>#Calc</v>
          </cell>
          <cell r="J95" t="str">
            <v>#Calc</v>
          </cell>
          <cell r="K95" t="str">
            <v>#Calc</v>
          </cell>
          <cell r="L95" t="str">
            <v>#Calc</v>
          </cell>
          <cell r="R95" t="str">
            <v>#Calc</v>
          </cell>
          <cell r="S95" t="str">
            <v>#Calc</v>
          </cell>
          <cell r="T95" t="str">
            <v>#Calc</v>
          </cell>
          <cell r="U95" t="str">
            <v>#Calc</v>
          </cell>
          <cell r="V95" t="str">
            <v>#Calc</v>
          </cell>
          <cell r="W95" t="str">
            <v>#Calc</v>
          </cell>
          <cell r="X95" t="str">
            <v>#Calc</v>
          </cell>
          <cell r="Y95" t="str">
            <v>#Calc</v>
          </cell>
          <cell r="Z95" t="str">
            <v>#Calc</v>
          </cell>
          <cell r="AA95" t="str">
            <v>#Calc</v>
          </cell>
          <cell r="AB95" t="str">
            <v>#Calc</v>
          </cell>
          <cell r="AC95" t="str">
            <v>#Calc</v>
          </cell>
          <cell r="AD95" t="str">
            <v>#Calc</v>
          </cell>
          <cell r="AE95" t="str">
            <v>#Calc</v>
          </cell>
          <cell r="AF95" t="str">
            <v>#Calc</v>
          </cell>
          <cell r="AG95" t="str">
            <v>#Calc</v>
          </cell>
        </row>
        <row r="96">
          <cell r="A96" t="str">
            <v>#Calc</v>
          </cell>
          <cell r="B96" t="str">
            <v>#Calc</v>
          </cell>
          <cell r="C96" t="str">
            <v>#Calc</v>
          </cell>
          <cell r="D96" t="str">
            <v>#Calc</v>
          </cell>
          <cell r="E96" t="str">
            <v>#Calc</v>
          </cell>
          <cell r="F96" t="str">
            <v>#Calc</v>
          </cell>
          <cell r="G96" t="str">
            <v>#Calc</v>
          </cell>
          <cell r="H96" t="str">
            <v>#Calc</v>
          </cell>
          <cell r="J96" t="str">
            <v>#Calc</v>
          </cell>
          <cell r="K96" t="str">
            <v>#Calc</v>
          </cell>
          <cell r="L96" t="str">
            <v>#Calc</v>
          </cell>
          <cell r="R96" t="str">
            <v>#Calc</v>
          </cell>
          <cell r="S96" t="str">
            <v>#Calc</v>
          </cell>
          <cell r="T96" t="str">
            <v>#Calc</v>
          </cell>
          <cell r="U96" t="str">
            <v>#Calc</v>
          </cell>
          <cell r="V96" t="str">
            <v>#Calc</v>
          </cell>
          <cell r="W96" t="str">
            <v>#Calc</v>
          </cell>
          <cell r="X96" t="str">
            <v>#Calc</v>
          </cell>
          <cell r="Y96" t="str">
            <v>#Calc</v>
          </cell>
          <cell r="Z96" t="str">
            <v>#Calc</v>
          </cell>
          <cell r="AA96" t="str">
            <v>#Calc</v>
          </cell>
          <cell r="AB96" t="str">
            <v>#Calc</v>
          </cell>
          <cell r="AC96" t="str">
            <v>#Calc</v>
          </cell>
          <cell r="AD96" t="str">
            <v>#Calc</v>
          </cell>
          <cell r="AE96" t="str">
            <v>#Calc</v>
          </cell>
          <cell r="AF96" t="str">
            <v>#Calc</v>
          </cell>
          <cell r="AG96" t="str">
            <v>#Calc</v>
          </cell>
        </row>
        <row r="97">
          <cell r="A97" t="str">
            <v>#Calc</v>
          </cell>
          <cell r="B97" t="str">
            <v>#Calc</v>
          </cell>
          <cell r="C97" t="str">
            <v>#Calc</v>
          </cell>
          <cell r="D97" t="str">
            <v>#Calc</v>
          </cell>
          <cell r="E97" t="str">
            <v>#Calc</v>
          </cell>
          <cell r="F97" t="str">
            <v>#Calc</v>
          </cell>
          <cell r="G97" t="str">
            <v>#Calc</v>
          </cell>
          <cell r="H97" t="str">
            <v>#Calc</v>
          </cell>
          <cell r="J97" t="str">
            <v>#Calc</v>
          </cell>
          <cell r="K97" t="str">
            <v>#Calc</v>
          </cell>
          <cell r="L97" t="str">
            <v>#Calc</v>
          </cell>
          <cell r="R97" t="str">
            <v>#Calc</v>
          </cell>
          <cell r="S97" t="str">
            <v>#Calc</v>
          </cell>
          <cell r="T97" t="str">
            <v>#Calc</v>
          </cell>
          <cell r="U97" t="str">
            <v>#Calc</v>
          </cell>
          <cell r="V97" t="str">
            <v>#Calc</v>
          </cell>
          <cell r="W97" t="str">
            <v>#Calc</v>
          </cell>
          <cell r="X97" t="str">
            <v>#Calc</v>
          </cell>
          <cell r="Y97" t="str">
            <v>#Calc</v>
          </cell>
          <cell r="Z97" t="str">
            <v>#Calc</v>
          </cell>
          <cell r="AA97" t="str">
            <v>#Calc</v>
          </cell>
          <cell r="AB97" t="str">
            <v>#Calc</v>
          </cell>
          <cell r="AC97" t="str">
            <v>#Calc</v>
          </cell>
          <cell r="AD97" t="str">
            <v>#Calc</v>
          </cell>
          <cell r="AE97" t="str">
            <v>#Calc</v>
          </cell>
          <cell r="AF97" t="str">
            <v>#Calc</v>
          </cell>
          <cell r="AG97" t="str">
            <v>#Calc</v>
          </cell>
        </row>
        <row r="98">
          <cell r="A98" t="str">
            <v>#Calc</v>
          </cell>
          <cell r="B98" t="str">
            <v>#Calc</v>
          </cell>
          <cell r="C98" t="str">
            <v>#Calc</v>
          </cell>
          <cell r="D98" t="str">
            <v>#Calc</v>
          </cell>
          <cell r="E98" t="str">
            <v>#Calc</v>
          </cell>
          <cell r="F98" t="str">
            <v>#Calc</v>
          </cell>
          <cell r="G98" t="str">
            <v>#Calc</v>
          </cell>
          <cell r="H98" t="str">
            <v>#Calc</v>
          </cell>
          <cell r="J98" t="str">
            <v>#Calc</v>
          </cell>
          <cell r="K98" t="str">
            <v>#Calc</v>
          </cell>
          <cell r="L98" t="str">
            <v>#Calc</v>
          </cell>
          <cell r="R98" t="str">
            <v>#Calc</v>
          </cell>
          <cell r="S98" t="str">
            <v>#Calc</v>
          </cell>
          <cell r="T98" t="str">
            <v>#Calc</v>
          </cell>
          <cell r="U98" t="str">
            <v>#Calc</v>
          </cell>
          <cell r="V98" t="str">
            <v>#Calc</v>
          </cell>
          <cell r="W98" t="str">
            <v>#Calc</v>
          </cell>
          <cell r="X98" t="str">
            <v>#Calc</v>
          </cell>
          <cell r="Y98" t="str">
            <v>#Calc</v>
          </cell>
          <cell r="Z98" t="str">
            <v>#Calc</v>
          </cell>
          <cell r="AA98" t="str">
            <v>#Calc</v>
          </cell>
          <cell r="AB98" t="str">
            <v>#Calc</v>
          </cell>
          <cell r="AC98" t="str">
            <v>#Calc</v>
          </cell>
          <cell r="AD98" t="str">
            <v>#Calc</v>
          </cell>
          <cell r="AE98" t="str">
            <v>#Calc</v>
          </cell>
          <cell r="AF98" t="str">
            <v>#Calc</v>
          </cell>
          <cell r="AG98" t="str">
            <v>#Calc</v>
          </cell>
        </row>
        <row r="99">
          <cell r="A99" t="str">
            <v>#Calc</v>
          </cell>
          <cell r="B99" t="str">
            <v>#Calc</v>
          </cell>
          <cell r="C99" t="str">
            <v>#Calc</v>
          </cell>
          <cell r="D99" t="str">
            <v>#Calc</v>
          </cell>
          <cell r="E99" t="str">
            <v>#Calc</v>
          </cell>
          <cell r="F99" t="str">
            <v>#Calc</v>
          </cell>
          <cell r="G99" t="str">
            <v>#Calc</v>
          </cell>
          <cell r="H99" t="str">
            <v>#Calc</v>
          </cell>
          <cell r="J99" t="str">
            <v>#Calc</v>
          </cell>
          <cell r="K99" t="str">
            <v>#Calc</v>
          </cell>
          <cell r="L99" t="str">
            <v>#Calc</v>
          </cell>
          <cell r="R99" t="str">
            <v>#Calc</v>
          </cell>
          <cell r="S99" t="str">
            <v>#Calc</v>
          </cell>
          <cell r="T99" t="str">
            <v>#Calc</v>
          </cell>
          <cell r="U99" t="str">
            <v>#Calc</v>
          </cell>
          <cell r="V99" t="str">
            <v>#Calc</v>
          </cell>
          <cell r="W99" t="str">
            <v>#Calc</v>
          </cell>
          <cell r="X99" t="str">
            <v>#Calc</v>
          </cell>
          <cell r="Y99" t="str">
            <v>#Calc</v>
          </cell>
          <cell r="Z99" t="str">
            <v>#Calc</v>
          </cell>
          <cell r="AA99" t="str">
            <v>#Calc</v>
          </cell>
          <cell r="AB99" t="str">
            <v>#Calc</v>
          </cell>
          <cell r="AC99" t="str">
            <v>#Calc</v>
          </cell>
          <cell r="AD99" t="str">
            <v>#Calc</v>
          </cell>
          <cell r="AE99" t="str">
            <v>#Calc</v>
          </cell>
          <cell r="AF99" t="str">
            <v>#Calc</v>
          </cell>
          <cell r="AG99" t="str">
            <v>#Calc</v>
          </cell>
        </row>
        <row r="100">
          <cell r="A100" t="str">
            <v>#Calc</v>
          </cell>
          <cell r="B100" t="str">
            <v>#Calc</v>
          </cell>
          <cell r="C100" t="str">
            <v>#Calc</v>
          </cell>
          <cell r="D100" t="str">
            <v>#Calc</v>
          </cell>
          <cell r="E100" t="str">
            <v>#Calc</v>
          </cell>
          <cell r="F100" t="str">
            <v>#Calc</v>
          </cell>
          <cell r="G100" t="str">
            <v>#Calc</v>
          </cell>
          <cell r="H100" t="str">
            <v>#Calc</v>
          </cell>
          <cell r="J100" t="str">
            <v>#Calc</v>
          </cell>
          <cell r="K100" t="str">
            <v>#Calc</v>
          </cell>
          <cell r="L100" t="str">
            <v>#Calc</v>
          </cell>
          <cell r="R100" t="str">
            <v>#Calc</v>
          </cell>
          <cell r="S100" t="str">
            <v>#Calc</v>
          </cell>
          <cell r="T100" t="str">
            <v>#Calc</v>
          </cell>
          <cell r="U100" t="str">
            <v>#Calc</v>
          </cell>
          <cell r="V100" t="str">
            <v>#Calc</v>
          </cell>
          <cell r="W100" t="str">
            <v>#Calc</v>
          </cell>
          <cell r="X100" t="str">
            <v>#Calc</v>
          </cell>
          <cell r="Y100" t="str">
            <v>#Calc</v>
          </cell>
          <cell r="Z100" t="str">
            <v>#Calc</v>
          </cell>
          <cell r="AA100" t="str">
            <v>#Calc</v>
          </cell>
          <cell r="AB100" t="str">
            <v>#Calc</v>
          </cell>
          <cell r="AC100" t="str">
            <v>#Calc</v>
          </cell>
          <cell r="AD100" t="str">
            <v>#Calc</v>
          </cell>
          <cell r="AE100" t="str">
            <v>#Calc</v>
          </cell>
          <cell r="AF100" t="str">
            <v>#Calc</v>
          </cell>
          <cell r="AG100" t="str">
            <v>#Calc</v>
          </cell>
        </row>
        <row r="101">
          <cell r="A101" t="str">
            <v>#Calc</v>
          </cell>
          <cell r="B101" t="str">
            <v>#Calc</v>
          </cell>
          <cell r="C101" t="str">
            <v>#Calc</v>
          </cell>
          <cell r="D101" t="str">
            <v>#Calc</v>
          </cell>
          <cell r="E101" t="str">
            <v>#Calc</v>
          </cell>
          <cell r="F101" t="str">
            <v>#Calc</v>
          </cell>
          <cell r="G101" t="str">
            <v>#Calc</v>
          </cell>
          <cell r="H101" t="str">
            <v>#Calc</v>
          </cell>
          <cell r="J101" t="str">
            <v>#Calc</v>
          </cell>
          <cell r="K101" t="str">
            <v>#Calc</v>
          </cell>
          <cell r="L101" t="str">
            <v>#Calc</v>
          </cell>
          <cell r="R101" t="str">
            <v>#Calc</v>
          </cell>
          <cell r="S101" t="str">
            <v>#Calc</v>
          </cell>
          <cell r="T101" t="str">
            <v>#Calc</v>
          </cell>
          <cell r="U101" t="str">
            <v>#Calc</v>
          </cell>
          <cell r="V101" t="str">
            <v>#Calc</v>
          </cell>
          <cell r="W101" t="str">
            <v>#Calc</v>
          </cell>
          <cell r="X101" t="str">
            <v>#Calc</v>
          </cell>
          <cell r="Y101" t="str">
            <v>#Calc</v>
          </cell>
          <cell r="Z101" t="str">
            <v>#Calc</v>
          </cell>
          <cell r="AA101" t="str">
            <v>#Calc</v>
          </cell>
          <cell r="AB101" t="str">
            <v>#Calc</v>
          </cell>
          <cell r="AC101" t="str">
            <v>#Calc</v>
          </cell>
          <cell r="AD101" t="str">
            <v>#Calc</v>
          </cell>
          <cell r="AE101" t="str">
            <v>#Calc</v>
          </cell>
          <cell r="AF101" t="str">
            <v>#Calc</v>
          </cell>
          <cell r="AG101" t="str">
            <v>#Calc</v>
          </cell>
        </row>
        <row r="102">
          <cell r="A102" t="str">
            <v>#Calc</v>
          </cell>
          <cell r="B102" t="str">
            <v>#Calc</v>
          </cell>
          <cell r="C102" t="str">
            <v>#Calc</v>
          </cell>
          <cell r="D102" t="str">
            <v>#Calc</v>
          </cell>
          <cell r="E102" t="str">
            <v>#Calc</v>
          </cell>
          <cell r="F102" t="str">
            <v>#Calc</v>
          </cell>
          <cell r="G102" t="str">
            <v>#Calc</v>
          </cell>
          <cell r="H102" t="str">
            <v>#Calc</v>
          </cell>
          <cell r="J102" t="str">
            <v>#Calc</v>
          </cell>
          <cell r="K102" t="str">
            <v>#Calc</v>
          </cell>
          <cell r="L102" t="str">
            <v>#Calc</v>
          </cell>
          <cell r="R102" t="str">
            <v>#Calc</v>
          </cell>
          <cell r="S102" t="str">
            <v>#Calc</v>
          </cell>
          <cell r="T102" t="str">
            <v>#Calc</v>
          </cell>
          <cell r="U102" t="str">
            <v>#Calc</v>
          </cell>
          <cell r="V102" t="str">
            <v>#Calc</v>
          </cell>
          <cell r="W102" t="str">
            <v>#Calc</v>
          </cell>
          <cell r="X102" t="str">
            <v>#Calc</v>
          </cell>
          <cell r="Y102" t="str">
            <v>#Calc</v>
          </cell>
          <cell r="Z102" t="str">
            <v>#Calc</v>
          </cell>
          <cell r="AA102" t="str">
            <v>#Calc</v>
          </cell>
          <cell r="AB102" t="str">
            <v>#Calc</v>
          </cell>
          <cell r="AC102" t="str">
            <v>#Calc</v>
          </cell>
          <cell r="AD102" t="str">
            <v>#Calc</v>
          </cell>
          <cell r="AE102" t="str">
            <v>#Calc</v>
          </cell>
          <cell r="AF102" t="str">
            <v>#Calc</v>
          </cell>
          <cell r="AG102" t="str">
            <v>#Calc</v>
          </cell>
        </row>
        <row r="103">
          <cell r="A103" t="str">
            <v>#Calc</v>
          </cell>
          <cell r="B103" t="str">
            <v>#Calc</v>
          </cell>
          <cell r="C103" t="str">
            <v>#Calc</v>
          </cell>
          <cell r="D103" t="str">
            <v>#Calc</v>
          </cell>
          <cell r="E103" t="str">
            <v>#Calc</v>
          </cell>
          <cell r="F103" t="str">
            <v>#Calc</v>
          </cell>
          <cell r="G103" t="str">
            <v>#Calc</v>
          </cell>
          <cell r="H103" t="str">
            <v>#Calc</v>
          </cell>
          <cell r="J103" t="str">
            <v>#Calc</v>
          </cell>
          <cell r="K103" t="str">
            <v>#Calc</v>
          </cell>
          <cell r="L103" t="str">
            <v>#Calc</v>
          </cell>
          <cell r="R103" t="str">
            <v>#Calc</v>
          </cell>
          <cell r="S103" t="str">
            <v>#Calc</v>
          </cell>
          <cell r="T103" t="str">
            <v>#Calc</v>
          </cell>
          <cell r="U103" t="str">
            <v>#Calc</v>
          </cell>
          <cell r="V103" t="str">
            <v>#Calc</v>
          </cell>
          <cell r="W103" t="str">
            <v>#Calc</v>
          </cell>
          <cell r="X103" t="str">
            <v>#Calc</v>
          </cell>
          <cell r="Y103" t="str">
            <v>#Calc</v>
          </cell>
          <cell r="Z103" t="str">
            <v>#Calc</v>
          </cell>
          <cell r="AA103" t="str">
            <v>#Calc</v>
          </cell>
          <cell r="AB103" t="str">
            <v>#Calc</v>
          </cell>
          <cell r="AC103" t="str">
            <v>#Calc</v>
          </cell>
          <cell r="AD103" t="str">
            <v>#Calc</v>
          </cell>
          <cell r="AE103" t="str">
            <v>#Calc</v>
          </cell>
          <cell r="AF103" t="str">
            <v>#Calc</v>
          </cell>
          <cell r="AG103" t="str">
            <v>#Calc</v>
          </cell>
        </row>
        <row r="104">
          <cell r="A104" t="str">
            <v>#Calc</v>
          </cell>
          <cell r="B104" t="str">
            <v>#Calc</v>
          </cell>
          <cell r="C104" t="str">
            <v>#Calc</v>
          </cell>
          <cell r="D104" t="str">
            <v>#Calc</v>
          </cell>
          <cell r="E104" t="str">
            <v>#Calc</v>
          </cell>
          <cell r="F104" t="str">
            <v>#Calc</v>
          </cell>
          <cell r="G104" t="str">
            <v>#Calc</v>
          </cell>
          <cell r="H104" t="str">
            <v>#Calc</v>
          </cell>
          <cell r="J104" t="str">
            <v>#Calc</v>
          </cell>
          <cell r="K104" t="str">
            <v>#Calc</v>
          </cell>
          <cell r="L104" t="str">
            <v>#Calc</v>
          </cell>
          <cell r="R104" t="str">
            <v>#Calc</v>
          </cell>
          <cell r="S104" t="str">
            <v>#Calc</v>
          </cell>
          <cell r="T104" t="str">
            <v>#Calc</v>
          </cell>
          <cell r="U104" t="str">
            <v>#Calc</v>
          </cell>
          <cell r="V104" t="str">
            <v>#Calc</v>
          </cell>
          <cell r="W104" t="str">
            <v>#Calc</v>
          </cell>
          <cell r="X104" t="str">
            <v>#Calc</v>
          </cell>
          <cell r="Y104" t="str">
            <v>#Calc</v>
          </cell>
          <cell r="Z104" t="str">
            <v>#Calc</v>
          </cell>
          <cell r="AA104" t="str">
            <v>#Calc</v>
          </cell>
          <cell r="AB104" t="str">
            <v>#Calc</v>
          </cell>
          <cell r="AC104" t="str">
            <v>#Calc</v>
          </cell>
          <cell r="AD104" t="str">
            <v>#Calc</v>
          </cell>
          <cell r="AE104" t="str">
            <v>#Calc</v>
          </cell>
          <cell r="AF104" t="str">
            <v>#Calc</v>
          </cell>
          <cell r="AG104" t="str">
            <v>#Calc</v>
          </cell>
        </row>
        <row r="105">
          <cell r="A105" t="str">
            <v>#Calc</v>
          </cell>
          <cell r="B105" t="str">
            <v>#Calc</v>
          </cell>
          <cell r="C105" t="str">
            <v>#Calc</v>
          </cell>
          <cell r="D105" t="str">
            <v>#Calc</v>
          </cell>
          <cell r="E105" t="str">
            <v>#Calc</v>
          </cell>
          <cell r="F105" t="str">
            <v>#Calc</v>
          </cell>
          <cell r="G105" t="str">
            <v>#Calc</v>
          </cell>
          <cell r="H105" t="str">
            <v>#Calc</v>
          </cell>
          <cell r="J105" t="str">
            <v>#Calc</v>
          </cell>
          <cell r="K105" t="str">
            <v>#Calc</v>
          </cell>
          <cell r="L105" t="str">
            <v>#Calc</v>
          </cell>
          <cell r="R105" t="str">
            <v>#Calc</v>
          </cell>
          <cell r="S105" t="str">
            <v>#Calc</v>
          </cell>
          <cell r="T105" t="str">
            <v>#Calc</v>
          </cell>
          <cell r="U105" t="str">
            <v>#Calc</v>
          </cell>
          <cell r="V105" t="str">
            <v>#Calc</v>
          </cell>
          <cell r="W105" t="str">
            <v>#Calc</v>
          </cell>
          <cell r="X105" t="str">
            <v>#Calc</v>
          </cell>
          <cell r="Y105" t="str">
            <v>#Calc</v>
          </cell>
          <cell r="Z105" t="str">
            <v>#Calc</v>
          </cell>
          <cell r="AA105" t="str">
            <v>#Calc</v>
          </cell>
          <cell r="AB105" t="str">
            <v>#Calc</v>
          </cell>
          <cell r="AC105" t="str">
            <v>#Calc</v>
          </cell>
          <cell r="AD105" t="str">
            <v>#Calc</v>
          </cell>
          <cell r="AE105" t="str">
            <v>#Calc</v>
          </cell>
          <cell r="AF105" t="str">
            <v>#Calc</v>
          </cell>
          <cell r="AG105" t="str">
            <v>#Calc</v>
          </cell>
        </row>
        <row r="106">
          <cell r="A106" t="str">
            <v>#Calc</v>
          </cell>
          <cell r="B106" t="str">
            <v>#Calc</v>
          </cell>
          <cell r="C106" t="str">
            <v>#Calc</v>
          </cell>
          <cell r="D106" t="str">
            <v>#Calc</v>
          </cell>
          <cell r="E106" t="str">
            <v>#Calc</v>
          </cell>
          <cell r="F106" t="str">
            <v>#Calc</v>
          </cell>
          <cell r="G106" t="str">
            <v>#Calc</v>
          </cell>
          <cell r="H106" t="str">
            <v>#Calc</v>
          </cell>
          <cell r="J106" t="str">
            <v>#Calc</v>
          </cell>
          <cell r="K106" t="str">
            <v>#Calc</v>
          </cell>
          <cell r="L106" t="str">
            <v>#Calc</v>
          </cell>
          <cell r="R106" t="str">
            <v>#Calc</v>
          </cell>
          <cell r="S106" t="str">
            <v>#Calc</v>
          </cell>
          <cell r="T106" t="str">
            <v>#Calc</v>
          </cell>
          <cell r="U106" t="str">
            <v>#Calc</v>
          </cell>
          <cell r="V106" t="str">
            <v>#Calc</v>
          </cell>
          <cell r="W106" t="str">
            <v>#Calc</v>
          </cell>
          <cell r="X106" t="str">
            <v>#Calc</v>
          </cell>
          <cell r="Y106" t="str">
            <v>#Calc</v>
          </cell>
          <cell r="Z106" t="str">
            <v>#Calc</v>
          </cell>
          <cell r="AA106" t="str">
            <v>#Calc</v>
          </cell>
          <cell r="AB106" t="str">
            <v>#Calc</v>
          </cell>
          <cell r="AC106" t="str">
            <v>#Calc</v>
          </cell>
          <cell r="AD106" t="str">
            <v>#Calc</v>
          </cell>
          <cell r="AE106" t="str">
            <v>#Calc</v>
          </cell>
          <cell r="AF106" t="str">
            <v>#Calc</v>
          </cell>
          <cell r="AG106" t="str">
            <v>#Calc</v>
          </cell>
        </row>
        <row r="107">
          <cell r="A107" t="str">
            <v>#Calc</v>
          </cell>
          <cell r="B107" t="str">
            <v>#Calc</v>
          </cell>
          <cell r="C107" t="str">
            <v>#Calc</v>
          </cell>
          <cell r="D107" t="str">
            <v>#Calc</v>
          </cell>
          <cell r="E107" t="str">
            <v>#Calc</v>
          </cell>
          <cell r="F107" t="str">
            <v>#Calc</v>
          </cell>
          <cell r="G107" t="str">
            <v>#Calc</v>
          </cell>
          <cell r="H107" t="str">
            <v>#Calc</v>
          </cell>
          <cell r="J107" t="str">
            <v>#Calc</v>
          </cell>
          <cell r="K107" t="str">
            <v>#Calc</v>
          </cell>
          <cell r="L107" t="str">
            <v>#Calc</v>
          </cell>
          <cell r="R107" t="str">
            <v>#Calc</v>
          </cell>
          <cell r="S107" t="str">
            <v>#Calc</v>
          </cell>
          <cell r="T107" t="str">
            <v>#Calc</v>
          </cell>
          <cell r="U107" t="str">
            <v>#Calc</v>
          </cell>
          <cell r="V107" t="str">
            <v>#Calc</v>
          </cell>
          <cell r="W107" t="str">
            <v>#Calc</v>
          </cell>
          <cell r="X107" t="str">
            <v>#Calc</v>
          </cell>
          <cell r="Y107" t="str">
            <v>#Calc</v>
          </cell>
          <cell r="Z107" t="str">
            <v>#Calc</v>
          </cell>
          <cell r="AA107" t="str">
            <v>#Calc</v>
          </cell>
          <cell r="AB107" t="str">
            <v>#Calc</v>
          </cell>
          <cell r="AC107" t="str">
            <v>#Calc</v>
          </cell>
          <cell r="AD107" t="str">
            <v>#Calc</v>
          </cell>
          <cell r="AE107" t="str">
            <v>#Calc</v>
          </cell>
          <cell r="AF107" t="str">
            <v>#Calc</v>
          </cell>
          <cell r="AG107" t="str">
            <v>#Calc</v>
          </cell>
        </row>
        <row r="108">
          <cell r="A108" t="str">
            <v>#Calc</v>
          </cell>
          <cell r="B108" t="str">
            <v>#Calc</v>
          </cell>
          <cell r="C108" t="str">
            <v>#Calc</v>
          </cell>
          <cell r="D108" t="str">
            <v>#Calc</v>
          </cell>
          <cell r="E108" t="str">
            <v>#Calc</v>
          </cell>
          <cell r="F108" t="str">
            <v>#Calc</v>
          </cell>
          <cell r="G108" t="str">
            <v>#Calc</v>
          </cell>
          <cell r="H108" t="str">
            <v>#Calc</v>
          </cell>
          <cell r="J108" t="str">
            <v>#Calc</v>
          </cell>
          <cell r="K108" t="str">
            <v>#Calc</v>
          </cell>
          <cell r="L108" t="str">
            <v>#Calc</v>
          </cell>
          <cell r="R108" t="str">
            <v>#Calc</v>
          </cell>
          <cell r="S108" t="str">
            <v>#Calc</v>
          </cell>
          <cell r="T108" t="str">
            <v>#Calc</v>
          </cell>
          <cell r="U108" t="str">
            <v>#Calc</v>
          </cell>
          <cell r="V108" t="str">
            <v>#Calc</v>
          </cell>
          <cell r="W108" t="str">
            <v>#Calc</v>
          </cell>
          <cell r="X108" t="str">
            <v>#Calc</v>
          </cell>
          <cell r="Y108" t="str">
            <v>#Calc</v>
          </cell>
          <cell r="Z108" t="str">
            <v>#Calc</v>
          </cell>
          <cell r="AA108" t="str">
            <v>#Calc</v>
          </cell>
          <cell r="AB108" t="str">
            <v>#Calc</v>
          </cell>
          <cell r="AC108" t="str">
            <v>#Calc</v>
          </cell>
          <cell r="AD108" t="str">
            <v>#Calc</v>
          </cell>
          <cell r="AE108" t="str">
            <v>#Calc</v>
          </cell>
          <cell r="AF108" t="str">
            <v>#Calc</v>
          </cell>
          <cell r="AG108" t="str">
            <v>#Calc</v>
          </cell>
        </row>
        <row r="109">
          <cell r="A109" t="str">
            <v>#Calc</v>
          </cell>
          <cell r="B109" t="str">
            <v>#Calc</v>
          </cell>
          <cell r="C109" t="str">
            <v>#Calc</v>
          </cell>
          <cell r="D109" t="str">
            <v>#Calc</v>
          </cell>
          <cell r="E109" t="str">
            <v>#Calc</v>
          </cell>
          <cell r="F109" t="str">
            <v>#Calc</v>
          </cell>
          <cell r="G109" t="str">
            <v>#Calc</v>
          </cell>
          <cell r="H109" t="str">
            <v>#Calc</v>
          </cell>
          <cell r="J109" t="str">
            <v>#Calc</v>
          </cell>
          <cell r="K109" t="str">
            <v>#Calc</v>
          </cell>
          <cell r="L109" t="str">
            <v>#Calc</v>
          </cell>
          <cell r="R109" t="str">
            <v>#Calc</v>
          </cell>
          <cell r="S109" t="str">
            <v>#Calc</v>
          </cell>
          <cell r="T109" t="str">
            <v>#Calc</v>
          </cell>
          <cell r="U109" t="str">
            <v>#Calc</v>
          </cell>
          <cell r="V109" t="str">
            <v>#Calc</v>
          </cell>
          <cell r="W109" t="str">
            <v>#Calc</v>
          </cell>
          <cell r="X109" t="str">
            <v>#Calc</v>
          </cell>
          <cell r="Y109" t="str">
            <v>#Calc</v>
          </cell>
          <cell r="Z109" t="str">
            <v>#Calc</v>
          </cell>
          <cell r="AA109" t="str">
            <v>#Calc</v>
          </cell>
          <cell r="AB109" t="str">
            <v>#Calc</v>
          </cell>
          <cell r="AC109" t="str">
            <v>#Calc</v>
          </cell>
          <cell r="AD109" t="str">
            <v>#Calc</v>
          </cell>
          <cell r="AE109" t="str">
            <v>#Calc</v>
          </cell>
          <cell r="AF109" t="str">
            <v>#Calc</v>
          </cell>
          <cell r="AG109" t="str">
            <v>#Calc</v>
          </cell>
        </row>
        <row r="110">
          <cell r="A110" t="str">
            <v>#Calc</v>
          </cell>
          <cell r="B110" t="str">
            <v>#Calc</v>
          </cell>
          <cell r="C110" t="str">
            <v>#Calc</v>
          </cell>
          <cell r="D110" t="str">
            <v>#Calc</v>
          </cell>
          <cell r="E110" t="str">
            <v>#Calc</v>
          </cell>
          <cell r="F110" t="str">
            <v>#Calc</v>
          </cell>
          <cell r="G110" t="str">
            <v>#Calc</v>
          </cell>
          <cell r="H110" t="str">
            <v>#Calc</v>
          </cell>
          <cell r="J110" t="str">
            <v>#Calc</v>
          </cell>
          <cell r="K110" t="str">
            <v>#Calc</v>
          </cell>
          <cell r="L110" t="str">
            <v>#Calc</v>
          </cell>
          <cell r="R110" t="str">
            <v>#Calc</v>
          </cell>
          <cell r="S110" t="str">
            <v>#Calc</v>
          </cell>
          <cell r="T110" t="str">
            <v>#Calc</v>
          </cell>
          <cell r="U110" t="str">
            <v>#Calc</v>
          </cell>
          <cell r="V110" t="str">
            <v>#Calc</v>
          </cell>
          <cell r="W110" t="str">
            <v>#Calc</v>
          </cell>
          <cell r="X110" t="str">
            <v>#Calc</v>
          </cell>
          <cell r="Y110" t="str">
            <v>#Calc</v>
          </cell>
          <cell r="Z110" t="str">
            <v>#Calc</v>
          </cell>
          <cell r="AA110" t="str">
            <v>#Calc</v>
          </cell>
          <cell r="AB110" t="str">
            <v>#Calc</v>
          </cell>
          <cell r="AC110" t="str">
            <v>#Calc</v>
          </cell>
          <cell r="AD110" t="str">
            <v>#Calc</v>
          </cell>
          <cell r="AE110" t="str">
            <v>#Calc</v>
          </cell>
          <cell r="AF110" t="str">
            <v>#Calc</v>
          </cell>
          <cell r="AG110" t="str">
            <v>#Calc</v>
          </cell>
        </row>
        <row r="111">
          <cell r="A111" t="str">
            <v>#Calc</v>
          </cell>
          <cell r="B111" t="str">
            <v>#Calc</v>
          </cell>
          <cell r="C111" t="str">
            <v>#Calc</v>
          </cell>
          <cell r="D111" t="str">
            <v>#Calc</v>
          </cell>
          <cell r="E111" t="str">
            <v>#Calc</v>
          </cell>
          <cell r="F111" t="str">
            <v>#Calc</v>
          </cell>
          <cell r="G111" t="str">
            <v>#Calc</v>
          </cell>
          <cell r="H111" t="str">
            <v>#Calc</v>
          </cell>
          <cell r="J111" t="str">
            <v>#Calc</v>
          </cell>
          <cell r="K111" t="str">
            <v>#Calc</v>
          </cell>
          <cell r="L111" t="str">
            <v>#Calc</v>
          </cell>
          <cell r="R111" t="str">
            <v>#Calc</v>
          </cell>
          <cell r="S111" t="str">
            <v>#Calc</v>
          </cell>
          <cell r="T111" t="str">
            <v>#Calc</v>
          </cell>
          <cell r="U111" t="str">
            <v>#Calc</v>
          </cell>
          <cell r="V111" t="str">
            <v>#Calc</v>
          </cell>
          <cell r="W111" t="str">
            <v>#Calc</v>
          </cell>
          <cell r="X111" t="str">
            <v>#Calc</v>
          </cell>
          <cell r="Y111" t="str">
            <v>#Calc</v>
          </cell>
          <cell r="Z111" t="str">
            <v>#Calc</v>
          </cell>
          <cell r="AA111" t="str">
            <v>#Calc</v>
          </cell>
          <cell r="AB111" t="str">
            <v>#Calc</v>
          </cell>
          <cell r="AC111" t="str">
            <v>#Calc</v>
          </cell>
          <cell r="AD111" t="str">
            <v>#Calc</v>
          </cell>
          <cell r="AE111" t="str">
            <v>#Calc</v>
          </cell>
          <cell r="AF111" t="str">
            <v>#Calc</v>
          </cell>
          <cell r="AG111" t="str">
            <v>#Calc</v>
          </cell>
        </row>
        <row r="112">
          <cell r="A112" t="str">
            <v>#Calc</v>
          </cell>
          <cell r="B112" t="str">
            <v>#Calc</v>
          </cell>
          <cell r="C112" t="str">
            <v>#Calc</v>
          </cell>
          <cell r="D112" t="str">
            <v>#Calc</v>
          </cell>
          <cell r="E112" t="str">
            <v>#Calc</v>
          </cell>
          <cell r="F112" t="str">
            <v>#Calc</v>
          </cell>
          <cell r="G112" t="str">
            <v>#Calc</v>
          </cell>
          <cell r="H112" t="str">
            <v>#Calc</v>
          </cell>
          <cell r="J112" t="str">
            <v>#Calc</v>
          </cell>
          <cell r="K112" t="str">
            <v>#Calc</v>
          </cell>
          <cell r="L112" t="str">
            <v>#Calc</v>
          </cell>
          <cell r="R112" t="str">
            <v>#Calc</v>
          </cell>
          <cell r="S112" t="str">
            <v>#Calc</v>
          </cell>
          <cell r="T112" t="str">
            <v>#Calc</v>
          </cell>
          <cell r="U112" t="str">
            <v>#Calc</v>
          </cell>
          <cell r="V112" t="str">
            <v>#Calc</v>
          </cell>
          <cell r="W112" t="str">
            <v>#Calc</v>
          </cell>
          <cell r="X112" t="str">
            <v>#Calc</v>
          </cell>
          <cell r="Y112" t="str">
            <v>#Calc</v>
          </cell>
          <cell r="Z112" t="str">
            <v>#Calc</v>
          </cell>
          <cell r="AA112" t="str">
            <v>#Calc</v>
          </cell>
          <cell r="AB112" t="str">
            <v>#Calc</v>
          </cell>
          <cell r="AC112" t="str">
            <v>#Calc</v>
          </cell>
          <cell r="AD112" t="str">
            <v>#Calc</v>
          </cell>
          <cell r="AE112" t="str">
            <v>#Calc</v>
          </cell>
          <cell r="AF112" t="str">
            <v>#Calc</v>
          </cell>
          <cell r="AG112" t="str">
            <v>#Calc</v>
          </cell>
        </row>
        <row r="113">
          <cell r="A113" t="str">
            <v>#Calc</v>
          </cell>
          <cell r="B113" t="str">
            <v>#Calc</v>
          </cell>
          <cell r="C113" t="str">
            <v>#Calc</v>
          </cell>
          <cell r="D113" t="str">
            <v>#Calc</v>
          </cell>
          <cell r="E113" t="str">
            <v>#Calc</v>
          </cell>
          <cell r="F113" t="str">
            <v>#Calc</v>
          </cell>
          <cell r="G113" t="str">
            <v>#Calc</v>
          </cell>
          <cell r="H113" t="str">
            <v>#Calc</v>
          </cell>
          <cell r="J113" t="str">
            <v>#Calc</v>
          </cell>
          <cell r="K113" t="str">
            <v>#Calc</v>
          </cell>
          <cell r="L113" t="str">
            <v>#Calc</v>
          </cell>
          <cell r="R113" t="str">
            <v>#Calc</v>
          </cell>
          <cell r="S113" t="str">
            <v>#Calc</v>
          </cell>
          <cell r="T113" t="str">
            <v>#Calc</v>
          </cell>
          <cell r="U113" t="str">
            <v>#Calc</v>
          </cell>
          <cell r="V113" t="str">
            <v>#Calc</v>
          </cell>
          <cell r="W113" t="str">
            <v>#Calc</v>
          </cell>
          <cell r="X113" t="str">
            <v>#Calc</v>
          </cell>
          <cell r="Y113" t="str">
            <v>#Calc</v>
          </cell>
          <cell r="Z113" t="str">
            <v>#Calc</v>
          </cell>
          <cell r="AA113" t="str">
            <v>#Calc</v>
          </cell>
          <cell r="AB113" t="str">
            <v>#Calc</v>
          </cell>
          <cell r="AC113" t="str">
            <v>#Calc</v>
          </cell>
          <cell r="AD113" t="str">
            <v>#Calc</v>
          </cell>
          <cell r="AE113" t="str">
            <v>#Calc</v>
          </cell>
          <cell r="AF113" t="str">
            <v>#Calc</v>
          </cell>
          <cell r="AG113" t="str">
            <v>#Calc</v>
          </cell>
        </row>
        <row r="114">
          <cell r="A114" t="str">
            <v>#Calc</v>
          </cell>
          <cell r="B114" t="str">
            <v>#Calc</v>
          </cell>
          <cell r="C114" t="str">
            <v>#Calc</v>
          </cell>
          <cell r="D114" t="str">
            <v>#Calc</v>
          </cell>
          <cell r="E114" t="str">
            <v>#Calc</v>
          </cell>
          <cell r="F114" t="str">
            <v>#Calc</v>
          </cell>
          <cell r="G114" t="str">
            <v>#Calc</v>
          </cell>
          <cell r="H114" t="str">
            <v>#Calc</v>
          </cell>
          <cell r="J114" t="str">
            <v>#Calc</v>
          </cell>
          <cell r="K114" t="str">
            <v>#Calc</v>
          </cell>
          <cell r="L114" t="str">
            <v>#Calc</v>
          </cell>
          <cell r="R114" t="str">
            <v>#Calc</v>
          </cell>
          <cell r="S114" t="str">
            <v>#Calc</v>
          </cell>
          <cell r="T114" t="str">
            <v>#Calc</v>
          </cell>
          <cell r="U114" t="str">
            <v>#Calc</v>
          </cell>
          <cell r="V114" t="str">
            <v>#Calc</v>
          </cell>
          <cell r="W114" t="str">
            <v>#Calc</v>
          </cell>
          <cell r="X114" t="str">
            <v>#Calc</v>
          </cell>
          <cell r="Y114" t="str">
            <v>#Calc</v>
          </cell>
          <cell r="Z114" t="str">
            <v>#Calc</v>
          </cell>
          <cell r="AA114" t="str">
            <v>#Calc</v>
          </cell>
          <cell r="AB114" t="str">
            <v>#Calc</v>
          </cell>
          <cell r="AC114" t="str">
            <v>#Calc</v>
          </cell>
          <cell r="AD114" t="str">
            <v>#Calc</v>
          </cell>
          <cell r="AE114" t="str">
            <v>#Calc</v>
          </cell>
          <cell r="AF114" t="str">
            <v>#Calc</v>
          </cell>
          <cell r="AG114" t="str">
            <v>#Calc</v>
          </cell>
        </row>
        <row r="115">
          <cell r="A115" t="str">
            <v>#Calc</v>
          </cell>
          <cell r="B115" t="str">
            <v>#Calc</v>
          </cell>
          <cell r="C115" t="str">
            <v>#Calc</v>
          </cell>
          <cell r="D115" t="str">
            <v>#Calc</v>
          </cell>
          <cell r="E115" t="str">
            <v>#Calc</v>
          </cell>
          <cell r="F115" t="str">
            <v>#Calc</v>
          </cell>
          <cell r="G115" t="str">
            <v>#Calc</v>
          </cell>
          <cell r="H115" t="str">
            <v>#Calc</v>
          </cell>
          <cell r="J115" t="str">
            <v>#Calc</v>
          </cell>
          <cell r="K115" t="str">
            <v>#Calc</v>
          </cell>
          <cell r="L115" t="str">
            <v>#Calc</v>
          </cell>
          <cell r="R115" t="str">
            <v>#Calc</v>
          </cell>
          <cell r="S115" t="str">
            <v>#Calc</v>
          </cell>
          <cell r="T115" t="str">
            <v>#Calc</v>
          </cell>
          <cell r="U115" t="str">
            <v>#Calc</v>
          </cell>
          <cell r="V115" t="str">
            <v>#Calc</v>
          </cell>
          <cell r="W115" t="str">
            <v>#Calc</v>
          </cell>
          <cell r="X115" t="str">
            <v>#Calc</v>
          </cell>
          <cell r="Y115" t="str">
            <v>#Calc</v>
          </cell>
          <cell r="Z115" t="str">
            <v>#Calc</v>
          </cell>
          <cell r="AA115" t="str">
            <v>#Calc</v>
          </cell>
          <cell r="AB115" t="str">
            <v>#Calc</v>
          </cell>
          <cell r="AC115" t="str">
            <v>#Calc</v>
          </cell>
          <cell r="AD115" t="str">
            <v>#Calc</v>
          </cell>
          <cell r="AE115" t="str">
            <v>#Calc</v>
          </cell>
          <cell r="AF115" t="str">
            <v>#Calc</v>
          </cell>
          <cell r="AG115" t="str">
            <v>#Calc</v>
          </cell>
        </row>
        <row r="116">
          <cell r="A116" t="str">
            <v>#Calc</v>
          </cell>
          <cell r="B116" t="str">
            <v>#Calc</v>
          </cell>
          <cell r="C116" t="str">
            <v>#Calc</v>
          </cell>
          <cell r="D116" t="str">
            <v>#Calc</v>
          </cell>
          <cell r="E116" t="str">
            <v>#Calc</v>
          </cell>
          <cell r="F116" t="str">
            <v>#Calc</v>
          </cell>
          <cell r="G116" t="str">
            <v>#Calc</v>
          </cell>
          <cell r="H116" t="str">
            <v>#Calc</v>
          </cell>
          <cell r="J116" t="str">
            <v>#Calc</v>
          </cell>
          <cell r="K116" t="str">
            <v>#Calc</v>
          </cell>
          <cell r="L116" t="str">
            <v>#Calc</v>
          </cell>
          <cell r="R116" t="str">
            <v>#Calc</v>
          </cell>
          <cell r="S116" t="str">
            <v>#Calc</v>
          </cell>
          <cell r="T116" t="str">
            <v>#Calc</v>
          </cell>
          <cell r="U116" t="str">
            <v>#Calc</v>
          </cell>
          <cell r="V116" t="str">
            <v>#Calc</v>
          </cell>
          <cell r="W116" t="str">
            <v>#Calc</v>
          </cell>
          <cell r="X116" t="str">
            <v>#Calc</v>
          </cell>
          <cell r="Y116" t="str">
            <v>#Calc</v>
          </cell>
          <cell r="Z116" t="str">
            <v>#Calc</v>
          </cell>
          <cell r="AA116" t="str">
            <v>#Calc</v>
          </cell>
          <cell r="AB116" t="str">
            <v>#Calc</v>
          </cell>
          <cell r="AC116" t="str">
            <v>#Calc</v>
          </cell>
          <cell r="AD116" t="str">
            <v>#Calc</v>
          </cell>
          <cell r="AE116" t="str">
            <v>#Calc</v>
          </cell>
          <cell r="AF116" t="str">
            <v>#Calc</v>
          </cell>
          <cell r="AG116" t="str">
            <v>#Calc</v>
          </cell>
        </row>
        <row r="117">
          <cell r="A117" t="str">
            <v>#Calc</v>
          </cell>
          <cell r="B117" t="str">
            <v>#Calc</v>
          </cell>
          <cell r="C117" t="str">
            <v>#Calc</v>
          </cell>
          <cell r="D117" t="str">
            <v>#Calc</v>
          </cell>
          <cell r="E117" t="str">
            <v>#Calc</v>
          </cell>
          <cell r="F117" t="str">
            <v>#Calc</v>
          </cell>
          <cell r="G117" t="str">
            <v>#Calc</v>
          </cell>
          <cell r="H117" t="str">
            <v>#Calc</v>
          </cell>
          <cell r="J117" t="str">
            <v>#Calc</v>
          </cell>
          <cell r="K117" t="str">
            <v>#Calc</v>
          </cell>
          <cell r="L117" t="str">
            <v>#Calc</v>
          </cell>
          <cell r="R117" t="str">
            <v>#Calc</v>
          </cell>
          <cell r="S117" t="str">
            <v>#Calc</v>
          </cell>
          <cell r="T117" t="str">
            <v>#Calc</v>
          </cell>
          <cell r="U117" t="str">
            <v>#Calc</v>
          </cell>
          <cell r="V117" t="str">
            <v>#Calc</v>
          </cell>
          <cell r="W117" t="str">
            <v>#Calc</v>
          </cell>
          <cell r="X117" t="str">
            <v>#Calc</v>
          </cell>
          <cell r="Y117" t="str">
            <v>#Calc</v>
          </cell>
          <cell r="Z117" t="str">
            <v>#Calc</v>
          </cell>
          <cell r="AA117" t="str">
            <v>#Calc</v>
          </cell>
          <cell r="AB117" t="str">
            <v>#Calc</v>
          </cell>
          <cell r="AC117" t="str">
            <v>#Calc</v>
          </cell>
          <cell r="AD117" t="str">
            <v>#Calc</v>
          </cell>
          <cell r="AE117" t="str">
            <v>#Calc</v>
          </cell>
          <cell r="AF117" t="str">
            <v>#Calc</v>
          </cell>
          <cell r="AG117" t="str">
            <v>#Calc</v>
          </cell>
        </row>
        <row r="118">
          <cell r="A118" t="str">
            <v>#Calc</v>
          </cell>
          <cell r="B118" t="str">
            <v>#Calc</v>
          </cell>
          <cell r="C118" t="str">
            <v>#Calc</v>
          </cell>
          <cell r="D118" t="str">
            <v>#Calc</v>
          </cell>
          <cell r="E118" t="str">
            <v>#Calc</v>
          </cell>
          <cell r="F118" t="str">
            <v>#Calc</v>
          </cell>
          <cell r="G118" t="str">
            <v>#Calc</v>
          </cell>
          <cell r="H118" t="str">
            <v>#Calc</v>
          </cell>
          <cell r="J118" t="str">
            <v>#Calc</v>
          </cell>
          <cell r="K118" t="str">
            <v>#Calc</v>
          </cell>
          <cell r="L118" t="str">
            <v>#Calc</v>
          </cell>
          <cell r="R118" t="str">
            <v>#Calc</v>
          </cell>
          <cell r="S118" t="str">
            <v>#Calc</v>
          </cell>
          <cell r="T118" t="str">
            <v>#Calc</v>
          </cell>
          <cell r="U118" t="str">
            <v>#Calc</v>
          </cell>
          <cell r="V118" t="str">
            <v>#Calc</v>
          </cell>
          <cell r="W118" t="str">
            <v>#Calc</v>
          </cell>
          <cell r="X118" t="str">
            <v>#Calc</v>
          </cell>
          <cell r="Y118" t="str">
            <v>#Calc</v>
          </cell>
          <cell r="Z118" t="str">
            <v>#Calc</v>
          </cell>
          <cell r="AA118" t="str">
            <v>#Calc</v>
          </cell>
          <cell r="AB118" t="str">
            <v>#Calc</v>
          </cell>
          <cell r="AC118" t="str">
            <v>#Calc</v>
          </cell>
          <cell r="AD118" t="str">
            <v>#Calc</v>
          </cell>
          <cell r="AE118" t="str">
            <v>#Calc</v>
          </cell>
          <cell r="AF118" t="str">
            <v>#Calc</v>
          </cell>
          <cell r="AG118" t="str">
            <v>#Calc</v>
          </cell>
        </row>
        <row r="119">
          <cell r="A119" t="str">
            <v>#Calc</v>
          </cell>
          <cell r="B119" t="str">
            <v>#Calc</v>
          </cell>
          <cell r="C119" t="str">
            <v>#Calc</v>
          </cell>
          <cell r="D119" t="str">
            <v>#Calc</v>
          </cell>
          <cell r="E119" t="str">
            <v>#Calc</v>
          </cell>
          <cell r="F119" t="str">
            <v>#Calc</v>
          </cell>
          <cell r="G119" t="str">
            <v>#Calc</v>
          </cell>
          <cell r="H119" t="str">
            <v>#Calc</v>
          </cell>
          <cell r="J119" t="str">
            <v>#Calc</v>
          </cell>
          <cell r="K119" t="str">
            <v>#Calc</v>
          </cell>
          <cell r="L119" t="str">
            <v>#Calc</v>
          </cell>
          <cell r="R119" t="str">
            <v>#Calc</v>
          </cell>
          <cell r="S119" t="str">
            <v>#Calc</v>
          </cell>
          <cell r="T119" t="str">
            <v>#Calc</v>
          </cell>
          <cell r="U119" t="str">
            <v>#Calc</v>
          </cell>
          <cell r="V119" t="str">
            <v>#Calc</v>
          </cell>
          <cell r="W119" t="str">
            <v>#Calc</v>
          </cell>
          <cell r="X119" t="str">
            <v>#Calc</v>
          </cell>
          <cell r="Y119" t="str">
            <v>#Calc</v>
          </cell>
          <cell r="Z119" t="str">
            <v>#Calc</v>
          </cell>
          <cell r="AA119" t="str">
            <v>#Calc</v>
          </cell>
          <cell r="AB119" t="str">
            <v>#Calc</v>
          </cell>
          <cell r="AC119" t="str">
            <v>#Calc</v>
          </cell>
          <cell r="AD119" t="str">
            <v>#Calc</v>
          </cell>
          <cell r="AE119" t="str">
            <v>#Calc</v>
          </cell>
          <cell r="AF119" t="str">
            <v>#Calc</v>
          </cell>
          <cell r="AG119" t="str">
            <v>#Calc</v>
          </cell>
        </row>
        <row r="120">
          <cell r="A120" t="str">
            <v>#Calc</v>
          </cell>
          <cell r="B120" t="str">
            <v>#Calc</v>
          </cell>
          <cell r="C120" t="str">
            <v>#Calc</v>
          </cell>
          <cell r="D120" t="str">
            <v>#Calc</v>
          </cell>
          <cell r="E120" t="str">
            <v>#Calc</v>
          </cell>
          <cell r="F120" t="str">
            <v>#Calc</v>
          </cell>
          <cell r="G120" t="str">
            <v>#Calc</v>
          </cell>
          <cell r="H120" t="str">
            <v>#Calc</v>
          </cell>
          <cell r="J120" t="str">
            <v>#Calc</v>
          </cell>
          <cell r="K120" t="str">
            <v>#Calc</v>
          </cell>
          <cell r="L120" t="str">
            <v>#Calc</v>
          </cell>
          <cell r="R120" t="str">
            <v>#Calc</v>
          </cell>
          <cell r="S120" t="str">
            <v>#Calc</v>
          </cell>
          <cell r="T120" t="str">
            <v>#Calc</v>
          </cell>
          <cell r="U120" t="str">
            <v>#Calc</v>
          </cell>
          <cell r="V120" t="str">
            <v>#Calc</v>
          </cell>
          <cell r="W120" t="str">
            <v>#Calc</v>
          </cell>
          <cell r="X120" t="str">
            <v>#Calc</v>
          </cell>
          <cell r="Y120" t="str">
            <v>#Calc</v>
          </cell>
          <cell r="Z120" t="str">
            <v>#Calc</v>
          </cell>
          <cell r="AA120" t="str">
            <v>#Calc</v>
          </cell>
          <cell r="AB120" t="str">
            <v>#Calc</v>
          </cell>
          <cell r="AC120" t="str">
            <v>#Calc</v>
          </cell>
          <cell r="AD120" t="str">
            <v>#Calc</v>
          </cell>
          <cell r="AE120" t="str">
            <v>#Calc</v>
          </cell>
          <cell r="AF120" t="str">
            <v>#Calc</v>
          </cell>
          <cell r="AG120" t="str">
            <v>#Calc</v>
          </cell>
        </row>
        <row r="121">
          <cell r="A121" t="str">
            <v>#Calc</v>
          </cell>
          <cell r="B121" t="str">
            <v>#Calc</v>
          </cell>
          <cell r="C121" t="str">
            <v>#Calc</v>
          </cell>
          <cell r="D121" t="str">
            <v>#Calc</v>
          </cell>
          <cell r="E121" t="str">
            <v>#Calc</v>
          </cell>
          <cell r="F121" t="str">
            <v>#Calc</v>
          </cell>
          <cell r="G121" t="str">
            <v>#Calc</v>
          </cell>
          <cell r="H121" t="str">
            <v>#Calc</v>
          </cell>
          <cell r="J121" t="str">
            <v>#Calc</v>
          </cell>
          <cell r="K121" t="str">
            <v>#Calc</v>
          </cell>
          <cell r="L121" t="str">
            <v>#Calc</v>
          </cell>
          <cell r="R121" t="str">
            <v>#Calc</v>
          </cell>
          <cell r="S121" t="str">
            <v>#Calc</v>
          </cell>
          <cell r="T121" t="str">
            <v>#Calc</v>
          </cell>
          <cell r="U121" t="str">
            <v>#Calc</v>
          </cell>
          <cell r="V121" t="str">
            <v>#Calc</v>
          </cell>
          <cell r="W121" t="str">
            <v>#Calc</v>
          </cell>
          <cell r="X121" t="str">
            <v>#Calc</v>
          </cell>
          <cell r="Y121" t="str">
            <v>#Calc</v>
          </cell>
          <cell r="Z121" t="str">
            <v>#Calc</v>
          </cell>
          <cell r="AA121" t="str">
            <v>#Calc</v>
          </cell>
          <cell r="AB121" t="str">
            <v>#Calc</v>
          </cell>
          <cell r="AC121" t="str">
            <v>#Calc</v>
          </cell>
          <cell r="AD121" t="str">
            <v>#Calc</v>
          </cell>
          <cell r="AE121" t="str">
            <v>#Calc</v>
          </cell>
          <cell r="AF121" t="str">
            <v>#Calc</v>
          </cell>
          <cell r="AG121" t="str">
            <v>#Calc</v>
          </cell>
        </row>
        <row r="122">
          <cell r="A122" t="str">
            <v>#Calc</v>
          </cell>
          <cell r="B122" t="str">
            <v>#Calc</v>
          </cell>
          <cell r="C122" t="str">
            <v>#Calc</v>
          </cell>
          <cell r="D122" t="str">
            <v>#Calc</v>
          </cell>
          <cell r="E122" t="str">
            <v>#Calc</v>
          </cell>
          <cell r="F122" t="str">
            <v>#Calc</v>
          </cell>
          <cell r="G122" t="str">
            <v>#Calc</v>
          </cell>
          <cell r="H122" t="str">
            <v>#Calc</v>
          </cell>
          <cell r="J122" t="str">
            <v>#Calc</v>
          </cell>
          <cell r="K122" t="str">
            <v>#Calc</v>
          </cell>
          <cell r="L122" t="str">
            <v>#Calc</v>
          </cell>
          <cell r="R122" t="str">
            <v>#Calc</v>
          </cell>
          <cell r="S122" t="str">
            <v>#Calc</v>
          </cell>
          <cell r="T122" t="str">
            <v>#Calc</v>
          </cell>
          <cell r="U122" t="str">
            <v>#Calc</v>
          </cell>
          <cell r="V122" t="str">
            <v>#Calc</v>
          </cell>
          <cell r="W122" t="str">
            <v>#Calc</v>
          </cell>
          <cell r="X122" t="str">
            <v>#Calc</v>
          </cell>
          <cell r="Y122" t="str">
            <v>#Calc</v>
          </cell>
          <cell r="Z122" t="str">
            <v>#Calc</v>
          </cell>
          <cell r="AA122" t="str">
            <v>#Calc</v>
          </cell>
          <cell r="AB122" t="str">
            <v>#Calc</v>
          </cell>
          <cell r="AC122" t="str">
            <v>#Calc</v>
          </cell>
          <cell r="AD122" t="str">
            <v>#Calc</v>
          </cell>
          <cell r="AE122" t="str">
            <v>#Calc</v>
          </cell>
          <cell r="AF122" t="str">
            <v>#Calc</v>
          </cell>
          <cell r="AG122" t="str">
            <v>#Calc</v>
          </cell>
        </row>
        <row r="123">
          <cell r="A123" t="str">
            <v>#Calc</v>
          </cell>
          <cell r="B123" t="str">
            <v>#Calc</v>
          </cell>
          <cell r="C123" t="str">
            <v>#Calc</v>
          </cell>
          <cell r="D123" t="str">
            <v>#Calc</v>
          </cell>
          <cell r="E123" t="str">
            <v>#Calc</v>
          </cell>
          <cell r="F123" t="str">
            <v>#Calc</v>
          </cell>
          <cell r="G123" t="str">
            <v>#Calc</v>
          </cell>
          <cell r="H123" t="str">
            <v>#Calc</v>
          </cell>
          <cell r="J123" t="str">
            <v>#Calc</v>
          </cell>
          <cell r="K123" t="str">
            <v>#Calc</v>
          </cell>
          <cell r="L123" t="str">
            <v>#Calc</v>
          </cell>
          <cell r="R123" t="str">
            <v>#Calc</v>
          </cell>
          <cell r="S123" t="str">
            <v>#Calc</v>
          </cell>
          <cell r="T123" t="str">
            <v>#Calc</v>
          </cell>
          <cell r="U123" t="str">
            <v>#Calc</v>
          </cell>
          <cell r="V123" t="str">
            <v>#Calc</v>
          </cell>
          <cell r="W123" t="str">
            <v>#Calc</v>
          </cell>
          <cell r="X123" t="str">
            <v>#Calc</v>
          </cell>
          <cell r="Y123" t="str">
            <v>#Calc</v>
          </cell>
          <cell r="Z123" t="str">
            <v>#Calc</v>
          </cell>
          <cell r="AA123" t="str">
            <v>#Calc</v>
          </cell>
          <cell r="AB123" t="str">
            <v>#Calc</v>
          </cell>
          <cell r="AC123" t="str">
            <v>#Calc</v>
          </cell>
          <cell r="AD123" t="str">
            <v>#Calc</v>
          </cell>
          <cell r="AE123" t="str">
            <v>#Calc</v>
          </cell>
          <cell r="AF123" t="str">
            <v>#Calc</v>
          </cell>
          <cell r="AG123" t="str">
            <v>#Calc</v>
          </cell>
        </row>
        <row r="124">
          <cell r="A124" t="str">
            <v>#Calc</v>
          </cell>
          <cell r="B124" t="str">
            <v>#Calc</v>
          </cell>
          <cell r="C124" t="str">
            <v>#Calc</v>
          </cell>
          <cell r="D124" t="str">
            <v>#Calc</v>
          </cell>
          <cell r="E124" t="str">
            <v>#Calc</v>
          </cell>
          <cell r="F124" t="str">
            <v>#Calc</v>
          </cell>
          <cell r="G124" t="str">
            <v>#Calc</v>
          </cell>
          <cell r="H124" t="str">
            <v>#Calc</v>
          </cell>
          <cell r="J124" t="str">
            <v>#Calc</v>
          </cell>
          <cell r="K124" t="str">
            <v>#Calc</v>
          </cell>
          <cell r="L124" t="str">
            <v>#Calc</v>
          </cell>
          <cell r="R124" t="str">
            <v>#Calc</v>
          </cell>
          <cell r="S124" t="str">
            <v>#Calc</v>
          </cell>
          <cell r="T124" t="str">
            <v>#Calc</v>
          </cell>
          <cell r="U124" t="str">
            <v>#Calc</v>
          </cell>
          <cell r="V124" t="str">
            <v>#Calc</v>
          </cell>
          <cell r="W124" t="str">
            <v>#Calc</v>
          </cell>
          <cell r="X124" t="str">
            <v>#Calc</v>
          </cell>
          <cell r="Y124" t="str">
            <v>#Calc</v>
          </cell>
          <cell r="Z124" t="str">
            <v>#Calc</v>
          </cell>
          <cell r="AA124" t="str">
            <v>#Calc</v>
          </cell>
          <cell r="AB124" t="str">
            <v>#Calc</v>
          </cell>
          <cell r="AC124" t="str">
            <v>#Calc</v>
          </cell>
          <cell r="AD124" t="str">
            <v>#Calc</v>
          </cell>
          <cell r="AE124" t="str">
            <v>#Calc</v>
          </cell>
          <cell r="AF124" t="str">
            <v>#Calc</v>
          </cell>
          <cell r="AG124" t="str">
            <v>#Calc</v>
          </cell>
        </row>
        <row r="125">
          <cell r="A125" t="str">
            <v>#Calc</v>
          </cell>
          <cell r="B125" t="str">
            <v>#Calc</v>
          </cell>
          <cell r="C125" t="str">
            <v>#Calc</v>
          </cell>
          <cell r="D125" t="str">
            <v>#Calc</v>
          </cell>
          <cell r="E125" t="str">
            <v>#Calc</v>
          </cell>
          <cell r="F125" t="str">
            <v>#Calc</v>
          </cell>
          <cell r="G125" t="str">
            <v>#Calc</v>
          </cell>
          <cell r="H125" t="str">
            <v>#Calc</v>
          </cell>
          <cell r="J125" t="str">
            <v>#Calc</v>
          </cell>
          <cell r="K125" t="str">
            <v>#Calc</v>
          </cell>
          <cell r="L125" t="str">
            <v>#Calc</v>
          </cell>
          <cell r="R125" t="str">
            <v>#Calc</v>
          </cell>
          <cell r="S125" t="str">
            <v>#Calc</v>
          </cell>
          <cell r="T125" t="str">
            <v>#Calc</v>
          </cell>
          <cell r="U125" t="str">
            <v>#Calc</v>
          </cell>
          <cell r="V125" t="str">
            <v>#Calc</v>
          </cell>
          <cell r="W125" t="str">
            <v>#Calc</v>
          </cell>
          <cell r="X125" t="str">
            <v>#Calc</v>
          </cell>
          <cell r="Y125" t="str">
            <v>#Calc</v>
          </cell>
          <cell r="Z125" t="str">
            <v>#Calc</v>
          </cell>
          <cell r="AA125" t="str">
            <v>#Calc</v>
          </cell>
          <cell r="AB125" t="str">
            <v>#Calc</v>
          </cell>
          <cell r="AC125" t="str">
            <v>#Calc</v>
          </cell>
          <cell r="AD125" t="str">
            <v>#Calc</v>
          </cell>
          <cell r="AE125" t="str">
            <v>#Calc</v>
          </cell>
          <cell r="AF125" t="str">
            <v>#Calc</v>
          </cell>
          <cell r="AG125" t="str">
            <v>#Calc</v>
          </cell>
        </row>
        <row r="126">
          <cell r="A126" t="str">
            <v>#Calc</v>
          </cell>
          <cell r="B126" t="str">
            <v>#Calc</v>
          </cell>
          <cell r="C126" t="str">
            <v>#Calc</v>
          </cell>
          <cell r="D126" t="str">
            <v>#Calc</v>
          </cell>
          <cell r="E126" t="str">
            <v>#Calc</v>
          </cell>
          <cell r="F126" t="str">
            <v>#Calc</v>
          </cell>
          <cell r="G126" t="str">
            <v>#Calc</v>
          </cell>
          <cell r="H126" t="str">
            <v>#Calc</v>
          </cell>
          <cell r="J126" t="str">
            <v>#Calc</v>
          </cell>
          <cell r="K126" t="str">
            <v>#Calc</v>
          </cell>
          <cell r="L126" t="str">
            <v>#Calc</v>
          </cell>
          <cell r="R126" t="str">
            <v>#Calc</v>
          </cell>
          <cell r="S126" t="str">
            <v>#Calc</v>
          </cell>
          <cell r="T126" t="str">
            <v>#Calc</v>
          </cell>
          <cell r="U126" t="str">
            <v>#Calc</v>
          </cell>
          <cell r="V126" t="str">
            <v>#Calc</v>
          </cell>
          <cell r="W126" t="str">
            <v>#Calc</v>
          </cell>
          <cell r="X126" t="str">
            <v>#Calc</v>
          </cell>
          <cell r="Y126" t="str">
            <v>#Calc</v>
          </cell>
          <cell r="Z126" t="str">
            <v>#Calc</v>
          </cell>
          <cell r="AA126" t="str">
            <v>#Calc</v>
          </cell>
          <cell r="AB126" t="str">
            <v>#Calc</v>
          </cell>
          <cell r="AC126" t="str">
            <v>#Calc</v>
          </cell>
          <cell r="AD126" t="str">
            <v>#Calc</v>
          </cell>
          <cell r="AE126" t="str">
            <v>#Calc</v>
          </cell>
          <cell r="AF126" t="str">
            <v>#Calc</v>
          </cell>
          <cell r="AG126" t="str">
            <v>#Calc</v>
          </cell>
        </row>
        <row r="127">
          <cell r="A127" t="str">
            <v>#Calc</v>
          </cell>
          <cell r="B127" t="str">
            <v>#Calc</v>
          </cell>
          <cell r="C127" t="str">
            <v>#Calc</v>
          </cell>
          <cell r="D127" t="str">
            <v>#Calc</v>
          </cell>
          <cell r="E127" t="str">
            <v>#Calc</v>
          </cell>
          <cell r="F127" t="str">
            <v>#Calc</v>
          </cell>
          <cell r="G127" t="str">
            <v>#Calc</v>
          </cell>
          <cell r="H127" t="str">
            <v>#Calc</v>
          </cell>
          <cell r="J127" t="str">
            <v>#Calc</v>
          </cell>
          <cell r="K127" t="str">
            <v>#Calc</v>
          </cell>
          <cell r="L127" t="str">
            <v>#Calc</v>
          </cell>
          <cell r="R127" t="str">
            <v>#Calc</v>
          </cell>
          <cell r="S127" t="str">
            <v>#Calc</v>
          </cell>
          <cell r="T127" t="str">
            <v>#Calc</v>
          </cell>
          <cell r="U127" t="str">
            <v>#Calc</v>
          </cell>
          <cell r="V127" t="str">
            <v>#Calc</v>
          </cell>
          <cell r="W127" t="str">
            <v>#Calc</v>
          </cell>
          <cell r="X127" t="str">
            <v>#Calc</v>
          </cell>
          <cell r="Y127" t="str">
            <v>#Calc</v>
          </cell>
          <cell r="Z127" t="str">
            <v>#Calc</v>
          </cell>
          <cell r="AA127" t="str">
            <v>#Calc</v>
          </cell>
          <cell r="AB127" t="str">
            <v>#Calc</v>
          </cell>
          <cell r="AC127" t="str">
            <v>#Calc</v>
          </cell>
          <cell r="AD127" t="str">
            <v>#Calc</v>
          </cell>
          <cell r="AE127" t="str">
            <v>#Calc</v>
          </cell>
          <cell r="AF127" t="str">
            <v>#Calc</v>
          </cell>
          <cell r="AG127" t="str">
            <v>#Calc</v>
          </cell>
        </row>
        <row r="128">
          <cell r="A128" t="str">
            <v>#Calc</v>
          </cell>
          <cell r="B128" t="str">
            <v>#Calc</v>
          </cell>
          <cell r="C128" t="str">
            <v>#Calc</v>
          </cell>
          <cell r="D128" t="str">
            <v>#Calc</v>
          </cell>
          <cell r="E128" t="str">
            <v>#Calc</v>
          </cell>
          <cell r="F128" t="str">
            <v>#Calc</v>
          </cell>
          <cell r="G128" t="str">
            <v>#Calc</v>
          </cell>
          <cell r="H128" t="str">
            <v>#Calc</v>
          </cell>
          <cell r="J128" t="str">
            <v>#Calc</v>
          </cell>
          <cell r="K128" t="str">
            <v>#Calc</v>
          </cell>
          <cell r="L128" t="str">
            <v>#Calc</v>
          </cell>
          <cell r="R128" t="str">
            <v>#Calc</v>
          </cell>
          <cell r="S128" t="str">
            <v>#Calc</v>
          </cell>
          <cell r="T128" t="str">
            <v>#Calc</v>
          </cell>
          <cell r="U128" t="str">
            <v>#Calc</v>
          </cell>
          <cell r="V128" t="str">
            <v>#Calc</v>
          </cell>
          <cell r="W128" t="str">
            <v>#Calc</v>
          </cell>
          <cell r="X128" t="str">
            <v>#Calc</v>
          </cell>
          <cell r="Y128" t="str">
            <v>#Calc</v>
          </cell>
          <cell r="Z128" t="str">
            <v>#Calc</v>
          </cell>
          <cell r="AA128" t="str">
            <v>#Calc</v>
          </cell>
          <cell r="AB128" t="str">
            <v>#Calc</v>
          </cell>
          <cell r="AC128" t="str">
            <v>#Calc</v>
          </cell>
          <cell r="AD128" t="str">
            <v>#Calc</v>
          </cell>
          <cell r="AE128" t="str">
            <v>#Calc</v>
          </cell>
          <cell r="AF128" t="str">
            <v>#Calc</v>
          </cell>
          <cell r="AG128" t="str">
            <v>#Calc</v>
          </cell>
        </row>
        <row r="129">
          <cell r="A129" t="str">
            <v>#Calc</v>
          </cell>
          <cell r="B129" t="str">
            <v>#Calc</v>
          </cell>
          <cell r="C129" t="str">
            <v>#Calc</v>
          </cell>
          <cell r="D129" t="str">
            <v>#Calc</v>
          </cell>
          <cell r="E129" t="str">
            <v>#Calc</v>
          </cell>
          <cell r="F129" t="str">
            <v>#Calc</v>
          </cell>
          <cell r="G129" t="str">
            <v>#Calc</v>
          </cell>
          <cell r="H129" t="str">
            <v>#Calc</v>
          </cell>
          <cell r="J129" t="str">
            <v>#Calc</v>
          </cell>
          <cell r="K129" t="str">
            <v>#Calc</v>
          </cell>
          <cell r="L129" t="str">
            <v>#Calc</v>
          </cell>
          <cell r="R129" t="str">
            <v>#Calc</v>
          </cell>
          <cell r="S129" t="str">
            <v>#Calc</v>
          </cell>
          <cell r="T129" t="str">
            <v>#Calc</v>
          </cell>
          <cell r="U129" t="str">
            <v>#Calc</v>
          </cell>
          <cell r="V129" t="str">
            <v>#Calc</v>
          </cell>
          <cell r="W129" t="str">
            <v>#Calc</v>
          </cell>
          <cell r="X129" t="str">
            <v>#Calc</v>
          </cell>
          <cell r="Y129" t="str">
            <v>#Calc</v>
          </cell>
          <cell r="Z129" t="str">
            <v>#Calc</v>
          </cell>
          <cell r="AA129" t="str">
            <v>#Calc</v>
          </cell>
          <cell r="AB129" t="str">
            <v>#Calc</v>
          </cell>
          <cell r="AC129" t="str">
            <v>#Calc</v>
          </cell>
          <cell r="AD129" t="str">
            <v>#Calc</v>
          </cell>
          <cell r="AE129" t="str">
            <v>#Calc</v>
          </cell>
          <cell r="AF129" t="str">
            <v>#Calc</v>
          </cell>
          <cell r="AG129" t="str">
            <v>#Calc</v>
          </cell>
        </row>
        <row r="130">
          <cell r="A130" t="str">
            <v>#Calc</v>
          </cell>
          <cell r="B130" t="str">
            <v>#Calc</v>
          </cell>
          <cell r="C130" t="str">
            <v>#Calc</v>
          </cell>
          <cell r="D130" t="str">
            <v>#Calc</v>
          </cell>
          <cell r="E130" t="str">
            <v>#Calc</v>
          </cell>
          <cell r="F130" t="str">
            <v>#Calc</v>
          </cell>
          <cell r="G130" t="str">
            <v>#Calc</v>
          </cell>
          <cell r="H130" t="str">
            <v>#Calc</v>
          </cell>
          <cell r="J130" t="str">
            <v>#Calc</v>
          </cell>
          <cell r="K130" t="str">
            <v>#Calc</v>
          </cell>
          <cell r="L130" t="str">
            <v>#Calc</v>
          </cell>
          <cell r="R130" t="str">
            <v>#Calc</v>
          </cell>
          <cell r="S130" t="str">
            <v>#Calc</v>
          </cell>
          <cell r="T130" t="str">
            <v>#Calc</v>
          </cell>
          <cell r="U130" t="str">
            <v>#Calc</v>
          </cell>
          <cell r="V130" t="str">
            <v>#Calc</v>
          </cell>
          <cell r="W130" t="str">
            <v>#Calc</v>
          </cell>
          <cell r="X130" t="str">
            <v>#Calc</v>
          </cell>
          <cell r="Y130" t="str">
            <v>#Calc</v>
          </cell>
          <cell r="Z130" t="str">
            <v>#Calc</v>
          </cell>
          <cell r="AA130" t="str">
            <v>#Calc</v>
          </cell>
          <cell r="AB130" t="str">
            <v>#Calc</v>
          </cell>
          <cell r="AC130" t="str">
            <v>#Calc</v>
          </cell>
          <cell r="AD130" t="str">
            <v>#Calc</v>
          </cell>
          <cell r="AE130" t="str">
            <v>#Calc</v>
          </cell>
          <cell r="AF130" t="str">
            <v>#Calc</v>
          </cell>
          <cell r="AG130" t="str">
            <v>#Calc</v>
          </cell>
        </row>
        <row r="131">
          <cell r="A131" t="str">
            <v>#Calc</v>
          </cell>
          <cell r="B131" t="str">
            <v>#Calc</v>
          </cell>
          <cell r="C131" t="str">
            <v>#Calc</v>
          </cell>
          <cell r="D131" t="str">
            <v>#Calc</v>
          </cell>
          <cell r="E131" t="str">
            <v>#Calc</v>
          </cell>
          <cell r="F131" t="str">
            <v>#Calc</v>
          </cell>
          <cell r="G131" t="str">
            <v>#Calc</v>
          </cell>
          <cell r="H131" t="str">
            <v>#Calc</v>
          </cell>
          <cell r="J131" t="str">
            <v>#Calc</v>
          </cell>
          <cell r="K131" t="str">
            <v>#Calc</v>
          </cell>
          <cell r="L131" t="str">
            <v>#Calc</v>
          </cell>
          <cell r="R131" t="str">
            <v>#Calc</v>
          </cell>
          <cell r="S131" t="str">
            <v>#Calc</v>
          </cell>
          <cell r="T131" t="str">
            <v>#Calc</v>
          </cell>
          <cell r="U131" t="str">
            <v>#Calc</v>
          </cell>
          <cell r="V131" t="str">
            <v>#Calc</v>
          </cell>
          <cell r="W131" t="str">
            <v>#Calc</v>
          </cell>
          <cell r="X131" t="str">
            <v>#Calc</v>
          </cell>
          <cell r="Y131" t="str">
            <v>#Calc</v>
          </cell>
          <cell r="Z131" t="str">
            <v>#Calc</v>
          </cell>
          <cell r="AA131" t="str">
            <v>#Calc</v>
          </cell>
          <cell r="AB131" t="str">
            <v>#Calc</v>
          </cell>
          <cell r="AC131" t="str">
            <v>#Calc</v>
          </cell>
          <cell r="AD131" t="str">
            <v>#Calc</v>
          </cell>
          <cell r="AE131" t="str">
            <v>#Calc</v>
          </cell>
          <cell r="AF131" t="str">
            <v>#Calc</v>
          </cell>
          <cell r="AG131" t="str">
            <v>#Calc</v>
          </cell>
        </row>
        <row r="132">
          <cell r="A132" t="str">
            <v>#Calc</v>
          </cell>
          <cell r="B132" t="str">
            <v>#Calc</v>
          </cell>
          <cell r="C132" t="str">
            <v>#Calc</v>
          </cell>
          <cell r="D132" t="str">
            <v>#Calc</v>
          </cell>
          <cell r="E132" t="str">
            <v>#Calc</v>
          </cell>
          <cell r="F132" t="str">
            <v>#Calc</v>
          </cell>
          <cell r="G132" t="str">
            <v>#Calc</v>
          </cell>
          <cell r="H132" t="str">
            <v>#Calc</v>
          </cell>
          <cell r="J132" t="str">
            <v>#Calc</v>
          </cell>
          <cell r="K132" t="str">
            <v>#Calc</v>
          </cell>
          <cell r="L132" t="str">
            <v>#Calc</v>
          </cell>
          <cell r="R132" t="str">
            <v>#Calc</v>
          </cell>
          <cell r="S132" t="str">
            <v>#Calc</v>
          </cell>
          <cell r="T132" t="str">
            <v>#Calc</v>
          </cell>
          <cell r="U132" t="str">
            <v>#Calc</v>
          </cell>
          <cell r="V132" t="str">
            <v>#Calc</v>
          </cell>
          <cell r="W132" t="str">
            <v>#Calc</v>
          </cell>
          <cell r="X132" t="str">
            <v>#Calc</v>
          </cell>
          <cell r="Y132" t="str">
            <v>#Calc</v>
          </cell>
          <cell r="Z132" t="str">
            <v>#Calc</v>
          </cell>
          <cell r="AA132" t="str">
            <v>#Calc</v>
          </cell>
          <cell r="AB132" t="str">
            <v>#Calc</v>
          </cell>
          <cell r="AC132" t="str">
            <v>#Calc</v>
          </cell>
          <cell r="AD132" t="str">
            <v>#Calc</v>
          </cell>
          <cell r="AE132" t="str">
            <v>#Calc</v>
          </cell>
          <cell r="AF132" t="str">
            <v>#Calc</v>
          </cell>
          <cell r="AG132" t="str">
            <v>#Calc</v>
          </cell>
        </row>
        <row r="133">
          <cell r="A133" t="str">
            <v>#Calc</v>
          </cell>
          <cell r="B133" t="str">
            <v>#Calc</v>
          </cell>
          <cell r="C133" t="str">
            <v>#Calc</v>
          </cell>
          <cell r="D133" t="str">
            <v>#Calc</v>
          </cell>
          <cell r="E133" t="str">
            <v>#Calc</v>
          </cell>
          <cell r="F133" t="str">
            <v>#Calc</v>
          </cell>
          <cell r="G133" t="str">
            <v>#Calc</v>
          </cell>
          <cell r="H133" t="str">
            <v>#Calc</v>
          </cell>
          <cell r="J133" t="str">
            <v>#Calc</v>
          </cell>
          <cell r="K133" t="str">
            <v>#Calc</v>
          </cell>
          <cell r="L133" t="str">
            <v>#Calc</v>
          </cell>
          <cell r="R133" t="str">
            <v>#Calc</v>
          </cell>
          <cell r="S133" t="str">
            <v>#Calc</v>
          </cell>
          <cell r="T133" t="str">
            <v>#Calc</v>
          </cell>
          <cell r="U133" t="str">
            <v>#Calc</v>
          </cell>
          <cell r="V133" t="str">
            <v>#Calc</v>
          </cell>
          <cell r="W133" t="str">
            <v>#Calc</v>
          </cell>
          <cell r="X133" t="str">
            <v>#Calc</v>
          </cell>
          <cell r="Y133" t="str">
            <v>#Calc</v>
          </cell>
          <cell r="Z133" t="str">
            <v>#Calc</v>
          </cell>
          <cell r="AA133" t="str">
            <v>#Calc</v>
          </cell>
          <cell r="AB133" t="str">
            <v>#Calc</v>
          </cell>
          <cell r="AC133" t="str">
            <v>#Calc</v>
          </cell>
          <cell r="AD133" t="str">
            <v>#Calc</v>
          </cell>
          <cell r="AE133" t="str">
            <v>#Calc</v>
          </cell>
          <cell r="AF133" t="str">
            <v>#Calc</v>
          </cell>
          <cell r="AG133" t="str">
            <v>#Calc</v>
          </cell>
        </row>
        <row r="134">
          <cell r="A134" t="str">
            <v>#Calc</v>
          </cell>
          <cell r="B134" t="str">
            <v>#Calc</v>
          </cell>
          <cell r="C134" t="str">
            <v>#Calc</v>
          </cell>
          <cell r="D134" t="str">
            <v>#Calc</v>
          </cell>
          <cell r="E134" t="str">
            <v>#Calc</v>
          </cell>
          <cell r="F134" t="str">
            <v>#Calc</v>
          </cell>
          <cell r="G134" t="str">
            <v>#Calc</v>
          </cell>
          <cell r="H134" t="str">
            <v>#Calc</v>
          </cell>
          <cell r="J134" t="str">
            <v>#Calc</v>
          </cell>
          <cell r="K134" t="str">
            <v>#Calc</v>
          </cell>
          <cell r="L134" t="str">
            <v>#Calc</v>
          </cell>
          <cell r="R134" t="str">
            <v>#Calc</v>
          </cell>
          <cell r="S134" t="str">
            <v>#Calc</v>
          </cell>
          <cell r="T134" t="str">
            <v>#Calc</v>
          </cell>
          <cell r="U134" t="str">
            <v>#Calc</v>
          </cell>
          <cell r="V134" t="str">
            <v>#Calc</v>
          </cell>
          <cell r="W134" t="str">
            <v>#Calc</v>
          </cell>
          <cell r="X134" t="str">
            <v>#Calc</v>
          </cell>
          <cell r="Y134" t="str">
            <v>#Calc</v>
          </cell>
          <cell r="Z134" t="str">
            <v>#Calc</v>
          </cell>
          <cell r="AA134" t="str">
            <v>#Calc</v>
          </cell>
          <cell r="AB134" t="str">
            <v>#Calc</v>
          </cell>
          <cell r="AC134" t="str">
            <v>#Calc</v>
          </cell>
          <cell r="AD134" t="str">
            <v>#Calc</v>
          </cell>
          <cell r="AE134" t="str">
            <v>#Calc</v>
          </cell>
          <cell r="AF134" t="str">
            <v>#Calc</v>
          </cell>
          <cell r="AG134" t="str">
            <v>#Calc</v>
          </cell>
        </row>
        <row r="135">
          <cell r="A135" t="str">
            <v>#Calc</v>
          </cell>
          <cell r="B135" t="str">
            <v>#Calc</v>
          </cell>
          <cell r="C135" t="str">
            <v>#Calc</v>
          </cell>
          <cell r="D135" t="str">
            <v>#Calc</v>
          </cell>
          <cell r="E135" t="str">
            <v>#Calc</v>
          </cell>
          <cell r="F135" t="str">
            <v>#Calc</v>
          </cell>
          <cell r="G135" t="str">
            <v>#Calc</v>
          </cell>
          <cell r="H135" t="str">
            <v>#Calc</v>
          </cell>
          <cell r="J135" t="str">
            <v>#Calc</v>
          </cell>
          <cell r="K135" t="str">
            <v>#Calc</v>
          </cell>
          <cell r="L135" t="str">
            <v>#Calc</v>
          </cell>
          <cell r="R135" t="str">
            <v>#Calc</v>
          </cell>
          <cell r="S135" t="str">
            <v>#Calc</v>
          </cell>
          <cell r="T135" t="str">
            <v>#Calc</v>
          </cell>
          <cell r="U135" t="str">
            <v>#Calc</v>
          </cell>
          <cell r="V135" t="str">
            <v>#Calc</v>
          </cell>
          <cell r="W135" t="str">
            <v>#Calc</v>
          </cell>
          <cell r="X135" t="str">
            <v>#Calc</v>
          </cell>
          <cell r="Y135" t="str">
            <v>#Calc</v>
          </cell>
          <cell r="Z135" t="str">
            <v>#Calc</v>
          </cell>
          <cell r="AA135" t="str">
            <v>#Calc</v>
          </cell>
          <cell r="AB135" t="str">
            <v>#Calc</v>
          </cell>
          <cell r="AC135" t="str">
            <v>#Calc</v>
          </cell>
          <cell r="AD135" t="str">
            <v>#Calc</v>
          </cell>
          <cell r="AE135" t="str">
            <v>#Calc</v>
          </cell>
          <cell r="AF135" t="str">
            <v>#Calc</v>
          </cell>
          <cell r="AG135" t="str">
            <v>#Calc</v>
          </cell>
        </row>
        <row r="136">
          <cell r="A136" t="str">
            <v>#Calc</v>
          </cell>
          <cell r="B136" t="str">
            <v>#Calc</v>
          </cell>
          <cell r="C136" t="str">
            <v>#Calc</v>
          </cell>
          <cell r="D136" t="str">
            <v>#Calc</v>
          </cell>
          <cell r="E136" t="str">
            <v>#Calc</v>
          </cell>
          <cell r="F136" t="str">
            <v>#Calc</v>
          </cell>
          <cell r="G136" t="str">
            <v>#Calc</v>
          </cell>
          <cell r="H136" t="str">
            <v>#Calc</v>
          </cell>
          <cell r="J136" t="str">
            <v>#Calc</v>
          </cell>
          <cell r="K136" t="str">
            <v>#Calc</v>
          </cell>
          <cell r="L136" t="str">
            <v>#Calc</v>
          </cell>
          <cell r="R136" t="str">
            <v>#Calc</v>
          </cell>
          <cell r="S136" t="str">
            <v>#Calc</v>
          </cell>
          <cell r="T136" t="str">
            <v>#Calc</v>
          </cell>
          <cell r="U136" t="str">
            <v>#Calc</v>
          </cell>
          <cell r="V136" t="str">
            <v>#Calc</v>
          </cell>
          <cell r="W136" t="str">
            <v>#Calc</v>
          </cell>
          <cell r="X136" t="str">
            <v>#Calc</v>
          </cell>
          <cell r="Y136" t="str">
            <v>#Calc</v>
          </cell>
          <cell r="Z136" t="str">
            <v>#Calc</v>
          </cell>
          <cell r="AA136" t="str">
            <v>#Calc</v>
          </cell>
          <cell r="AB136" t="str">
            <v>#Calc</v>
          </cell>
          <cell r="AC136" t="str">
            <v>#Calc</v>
          </cell>
          <cell r="AD136" t="str">
            <v>#Calc</v>
          </cell>
          <cell r="AE136" t="str">
            <v>#Calc</v>
          </cell>
          <cell r="AF136" t="str">
            <v>#Calc</v>
          </cell>
          <cell r="AG136" t="str">
            <v>#Calc</v>
          </cell>
        </row>
        <row r="137">
          <cell r="A137" t="str">
            <v>#Calc</v>
          </cell>
          <cell r="B137" t="str">
            <v>#Calc</v>
          </cell>
          <cell r="C137" t="str">
            <v>#Calc</v>
          </cell>
          <cell r="D137" t="str">
            <v>#Calc</v>
          </cell>
          <cell r="E137" t="str">
            <v>#Calc</v>
          </cell>
          <cell r="F137" t="str">
            <v>#Calc</v>
          </cell>
          <cell r="G137" t="str">
            <v>#Calc</v>
          </cell>
          <cell r="H137" t="str">
            <v>#Calc</v>
          </cell>
          <cell r="J137" t="str">
            <v>#Calc</v>
          </cell>
          <cell r="K137" t="str">
            <v>#Calc</v>
          </cell>
          <cell r="L137" t="str">
            <v>#Calc</v>
          </cell>
          <cell r="R137" t="str">
            <v>#Calc</v>
          </cell>
          <cell r="S137" t="str">
            <v>#Calc</v>
          </cell>
          <cell r="T137" t="str">
            <v>#Calc</v>
          </cell>
          <cell r="U137" t="str">
            <v>#Calc</v>
          </cell>
          <cell r="V137" t="str">
            <v>#Calc</v>
          </cell>
          <cell r="W137" t="str">
            <v>#Calc</v>
          </cell>
          <cell r="X137" t="str">
            <v>#Calc</v>
          </cell>
          <cell r="Y137" t="str">
            <v>#Calc</v>
          </cell>
          <cell r="Z137" t="str">
            <v>#Calc</v>
          </cell>
          <cell r="AA137" t="str">
            <v>#Calc</v>
          </cell>
          <cell r="AB137" t="str">
            <v>#Calc</v>
          </cell>
          <cell r="AC137" t="str">
            <v>#Calc</v>
          </cell>
          <cell r="AD137" t="str">
            <v>#Calc</v>
          </cell>
          <cell r="AE137" t="str">
            <v>#Calc</v>
          </cell>
          <cell r="AF137" t="str">
            <v>#Calc</v>
          </cell>
          <cell r="AG137" t="str">
            <v>#Calc</v>
          </cell>
        </row>
        <row r="138">
          <cell r="A138" t="str">
            <v>#Calc</v>
          </cell>
          <cell r="B138" t="str">
            <v>#Calc</v>
          </cell>
          <cell r="C138" t="str">
            <v>#Calc</v>
          </cell>
          <cell r="D138" t="str">
            <v>#Calc</v>
          </cell>
          <cell r="E138" t="str">
            <v>#Calc</v>
          </cell>
          <cell r="F138" t="str">
            <v>#Calc</v>
          </cell>
          <cell r="G138" t="str">
            <v>#Calc</v>
          </cell>
          <cell r="H138" t="str">
            <v>#Calc</v>
          </cell>
          <cell r="J138" t="str">
            <v>#Calc</v>
          </cell>
          <cell r="K138" t="str">
            <v>#Calc</v>
          </cell>
          <cell r="L138" t="str">
            <v>#Calc</v>
          </cell>
          <cell r="R138" t="str">
            <v>#Calc</v>
          </cell>
          <cell r="S138" t="str">
            <v>#Calc</v>
          </cell>
          <cell r="T138" t="str">
            <v>#Calc</v>
          </cell>
          <cell r="U138" t="str">
            <v>#Calc</v>
          </cell>
          <cell r="V138" t="str">
            <v>#Calc</v>
          </cell>
          <cell r="W138" t="str">
            <v>#Calc</v>
          </cell>
          <cell r="X138" t="str">
            <v>#Calc</v>
          </cell>
          <cell r="Y138" t="str">
            <v>#Calc</v>
          </cell>
          <cell r="Z138" t="str">
            <v>#Calc</v>
          </cell>
          <cell r="AA138" t="str">
            <v>#Calc</v>
          </cell>
          <cell r="AB138" t="str">
            <v>#Calc</v>
          </cell>
          <cell r="AC138" t="str">
            <v>#Calc</v>
          </cell>
          <cell r="AD138" t="str">
            <v>#Calc</v>
          </cell>
          <cell r="AE138" t="str">
            <v>#Calc</v>
          </cell>
          <cell r="AF138" t="str">
            <v>#Calc</v>
          </cell>
          <cell r="AG138" t="str">
            <v>#Calc</v>
          </cell>
        </row>
        <row r="139">
          <cell r="A139" t="str">
            <v>#Calc</v>
          </cell>
          <cell r="B139" t="str">
            <v>#Calc</v>
          </cell>
          <cell r="C139" t="str">
            <v>#Calc</v>
          </cell>
          <cell r="D139" t="str">
            <v>#Calc</v>
          </cell>
          <cell r="E139" t="str">
            <v>#Calc</v>
          </cell>
          <cell r="F139" t="str">
            <v>#Calc</v>
          </cell>
          <cell r="G139" t="str">
            <v>#Calc</v>
          </cell>
          <cell r="H139" t="str">
            <v>#Calc</v>
          </cell>
          <cell r="J139" t="str">
            <v>#Calc</v>
          </cell>
          <cell r="K139" t="str">
            <v>#Calc</v>
          </cell>
          <cell r="L139" t="str">
            <v>#Calc</v>
          </cell>
          <cell r="R139" t="str">
            <v>#Calc</v>
          </cell>
          <cell r="S139" t="str">
            <v>#Calc</v>
          </cell>
          <cell r="T139" t="str">
            <v>#Calc</v>
          </cell>
          <cell r="U139" t="str">
            <v>#Calc</v>
          </cell>
          <cell r="V139" t="str">
            <v>#Calc</v>
          </cell>
          <cell r="W139" t="str">
            <v>#Calc</v>
          </cell>
          <cell r="X139" t="str">
            <v>#Calc</v>
          </cell>
          <cell r="Y139" t="str">
            <v>#Calc</v>
          </cell>
          <cell r="Z139" t="str">
            <v>#Calc</v>
          </cell>
          <cell r="AA139" t="str">
            <v>#Calc</v>
          </cell>
          <cell r="AB139" t="str">
            <v>#Calc</v>
          </cell>
          <cell r="AC139" t="str">
            <v>#Calc</v>
          </cell>
          <cell r="AD139" t="str">
            <v>#Calc</v>
          </cell>
          <cell r="AE139" t="str">
            <v>#Calc</v>
          </cell>
          <cell r="AF139" t="str">
            <v>#Calc</v>
          </cell>
          <cell r="AG139" t="str">
            <v>#Calc</v>
          </cell>
        </row>
        <row r="140">
          <cell r="A140" t="str">
            <v>#Calc</v>
          </cell>
          <cell r="B140" t="str">
            <v>#Calc</v>
          </cell>
          <cell r="C140" t="str">
            <v>#Calc</v>
          </cell>
          <cell r="D140" t="str">
            <v>#Calc</v>
          </cell>
          <cell r="E140" t="str">
            <v>#Calc</v>
          </cell>
          <cell r="F140" t="str">
            <v>#Calc</v>
          </cell>
          <cell r="G140" t="str">
            <v>#Calc</v>
          </cell>
          <cell r="H140" t="str">
            <v>#Calc</v>
          </cell>
          <cell r="J140" t="str">
            <v>#Calc</v>
          </cell>
          <cell r="K140" t="str">
            <v>#Calc</v>
          </cell>
          <cell r="L140" t="str">
            <v>#Calc</v>
          </cell>
          <cell r="R140" t="str">
            <v>#Calc</v>
          </cell>
          <cell r="S140" t="str">
            <v>#Calc</v>
          </cell>
          <cell r="T140" t="str">
            <v>#Calc</v>
          </cell>
          <cell r="U140" t="str">
            <v>#Calc</v>
          </cell>
          <cell r="V140" t="str">
            <v>#Calc</v>
          </cell>
          <cell r="W140" t="str">
            <v>#Calc</v>
          </cell>
          <cell r="X140" t="str">
            <v>#Calc</v>
          </cell>
          <cell r="Y140" t="str">
            <v>#Calc</v>
          </cell>
          <cell r="Z140" t="str">
            <v>#Calc</v>
          </cell>
          <cell r="AA140" t="str">
            <v>#Calc</v>
          </cell>
          <cell r="AB140" t="str">
            <v>#Calc</v>
          </cell>
          <cell r="AC140" t="str">
            <v>#Calc</v>
          </cell>
          <cell r="AD140" t="str">
            <v>#Calc</v>
          </cell>
          <cell r="AE140" t="str">
            <v>#Calc</v>
          </cell>
          <cell r="AF140" t="str">
            <v>#Calc</v>
          </cell>
          <cell r="AG140" t="str">
            <v>#Calc</v>
          </cell>
        </row>
        <row r="141">
          <cell r="A141" t="str">
            <v>#Calc</v>
          </cell>
          <cell r="B141" t="str">
            <v>#Calc</v>
          </cell>
          <cell r="C141" t="str">
            <v>#Calc</v>
          </cell>
          <cell r="D141" t="str">
            <v>#Calc</v>
          </cell>
          <cell r="E141" t="str">
            <v>#Calc</v>
          </cell>
          <cell r="F141" t="str">
            <v>#Calc</v>
          </cell>
          <cell r="G141" t="str">
            <v>#Calc</v>
          </cell>
          <cell r="H141" t="str">
            <v>#Calc</v>
          </cell>
          <cell r="J141" t="str">
            <v>#Calc</v>
          </cell>
          <cell r="K141" t="str">
            <v>#Calc</v>
          </cell>
          <cell r="L141" t="str">
            <v>#Calc</v>
          </cell>
          <cell r="R141" t="str">
            <v>#Calc</v>
          </cell>
          <cell r="S141" t="str">
            <v>#Calc</v>
          </cell>
          <cell r="T141" t="str">
            <v>#Calc</v>
          </cell>
          <cell r="U141" t="str">
            <v>#Calc</v>
          </cell>
          <cell r="V141" t="str">
            <v>#Calc</v>
          </cell>
          <cell r="W141" t="str">
            <v>#Calc</v>
          </cell>
          <cell r="X141" t="str">
            <v>#Calc</v>
          </cell>
          <cell r="Y141" t="str">
            <v>#Calc</v>
          </cell>
          <cell r="Z141" t="str">
            <v>#Calc</v>
          </cell>
          <cell r="AA141" t="str">
            <v>#Calc</v>
          </cell>
          <cell r="AB141" t="str">
            <v>#Calc</v>
          </cell>
          <cell r="AC141" t="str">
            <v>#Calc</v>
          </cell>
          <cell r="AD141" t="str">
            <v>#Calc</v>
          </cell>
          <cell r="AE141" t="str">
            <v>#Calc</v>
          </cell>
          <cell r="AF141" t="str">
            <v>#Calc</v>
          </cell>
          <cell r="AG141" t="str">
            <v>#Calc</v>
          </cell>
        </row>
        <row r="142">
          <cell r="A142" t="str">
            <v>#Calc</v>
          </cell>
          <cell r="B142" t="str">
            <v>#Calc</v>
          </cell>
          <cell r="C142" t="str">
            <v>#Calc</v>
          </cell>
          <cell r="D142" t="str">
            <v>#Calc</v>
          </cell>
          <cell r="E142" t="str">
            <v>#Calc</v>
          </cell>
          <cell r="F142" t="str">
            <v>#Calc</v>
          </cell>
          <cell r="G142" t="str">
            <v>#Calc</v>
          </cell>
          <cell r="H142" t="str">
            <v>#Calc</v>
          </cell>
          <cell r="J142" t="str">
            <v>#Calc</v>
          </cell>
          <cell r="K142" t="str">
            <v>#Calc</v>
          </cell>
          <cell r="L142" t="str">
            <v>#Calc</v>
          </cell>
          <cell r="R142" t="str">
            <v>#Calc</v>
          </cell>
          <cell r="S142" t="str">
            <v>#Calc</v>
          </cell>
          <cell r="T142" t="str">
            <v>#Calc</v>
          </cell>
          <cell r="U142" t="str">
            <v>#Calc</v>
          </cell>
          <cell r="V142" t="str">
            <v>#Calc</v>
          </cell>
          <cell r="W142" t="str">
            <v>#Calc</v>
          </cell>
          <cell r="X142" t="str">
            <v>#Calc</v>
          </cell>
          <cell r="Y142" t="str">
            <v>#Calc</v>
          </cell>
          <cell r="Z142" t="str">
            <v>#Calc</v>
          </cell>
          <cell r="AA142" t="str">
            <v>#Calc</v>
          </cell>
          <cell r="AB142" t="str">
            <v>#Calc</v>
          </cell>
          <cell r="AC142" t="str">
            <v>#Calc</v>
          </cell>
          <cell r="AD142" t="str">
            <v>#Calc</v>
          </cell>
          <cell r="AE142" t="str">
            <v>#Calc</v>
          </cell>
          <cell r="AF142" t="str">
            <v>#Calc</v>
          </cell>
          <cell r="AG142" t="str">
            <v>#Calc</v>
          </cell>
        </row>
        <row r="143">
          <cell r="A143" t="str">
            <v>#Calc</v>
          </cell>
          <cell r="B143" t="str">
            <v>#Calc</v>
          </cell>
          <cell r="C143" t="str">
            <v>#Calc</v>
          </cell>
          <cell r="D143" t="str">
            <v>#Calc</v>
          </cell>
          <cell r="E143" t="str">
            <v>#Calc</v>
          </cell>
          <cell r="F143" t="str">
            <v>#Calc</v>
          </cell>
          <cell r="G143" t="str">
            <v>#Calc</v>
          </cell>
          <cell r="H143" t="str">
            <v>#Calc</v>
          </cell>
          <cell r="J143" t="str">
            <v>#Calc</v>
          </cell>
          <cell r="K143" t="str">
            <v>#Calc</v>
          </cell>
          <cell r="L143" t="str">
            <v>#Calc</v>
          </cell>
          <cell r="R143" t="str">
            <v>#Calc</v>
          </cell>
          <cell r="S143" t="str">
            <v>#Calc</v>
          </cell>
          <cell r="T143" t="str">
            <v>#Calc</v>
          </cell>
          <cell r="U143" t="str">
            <v>#Calc</v>
          </cell>
          <cell r="V143" t="str">
            <v>#Calc</v>
          </cell>
          <cell r="W143" t="str">
            <v>#Calc</v>
          </cell>
          <cell r="X143" t="str">
            <v>#Calc</v>
          </cell>
          <cell r="Y143" t="str">
            <v>#Calc</v>
          </cell>
          <cell r="Z143" t="str">
            <v>#Calc</v>
          </cell>
          <cell r="AA143" t="str">
            <v>#Calc</v>
          </cell>
          <cell r="AB143" t="str">
            <v>#Calc</v>
          </cell>
          <cell r="AC143" t="str">
            <v>#Calc</v>
          </cell>
          <cell r="AD143" t="str">
            <v>#Calc</v>
          </cell>
          <cell r="AE143" t="str">
            <v>#Calc</v>
          </cell>
          <cell r="AF143" t="str">
            <v>#Calc</v>
          </cell>
          <cell r="AG143" t="str">
            <v>#Calc</v>
          </cell>
        </row>
        <row r="144">
          <cell r="A144" t="str">
            <v>#Calc</v>
          </cell>
          <cell r="B144" t="str">
            <v>#Calc</v>
          </cell>
          <cell r="C144" t="str">
            <v>#Calc</v>
          </cell>
          <cell r="D144" t="str">
            <v>#Calc</v>
          </cell>
          <cell r="E144" t="str">
            <v>#Calc</v>
          </cell>
          <cell r="F144" t="str">
            <v>#Calc</v>
          </cell>
          <cell r="G144" t="str">
            <v>#Calc</v>
          </cell>
          <cell r="H144" t="str">
            <v>#Calc</v>
          </cell>
          <cell r="J144" t="str">
            <v>#Calc</v>
          </cell>
          <cell r="K144" t="str">
            <v>#Calc</v>
          </cell>
          <cell r="L144" t="str">
            <v>#Calc</v>
          </cell>
          <cell r="R144" t="str">
            <v>#Calc</v>
          </cell>
          <cell r="S144" t="str">
            <v>#Calc</v>
          </cell>
          <cell r="T144" t="str">
            <v>#Calc</v>
          </cell>
          <cell r="U144" t="str">
            <v>#Calc</v>
          </cell>
          <cell r="V144" t="str">
            <v>#Calc</v>
          </cell>
          <cell r="W144" t="str">
            <v>#Calc</v>
          </cell>
          <cell r="X144" t="str">
            <v>#Calc</v>
          </cell>
          <cell r="Y144" t="str">
            <v>#Calc</v>
          </cell>
          <cell r="Z144" t="str">
            <v>#Calc</v>
          </cell>
          <cell r="AA144" t="str">
            <v>#Calc</v>
          </cell>
          <cell r="AB144" t="str">
            <v>#Calc</v>
          </cell>
          <cell r="AC144" t="str">
            <v>#Calc</v>
          </cell>
          <cell r="AD144" t="str">
            <v>#Calc</v>
          </cell>
          <cell r="AE144" t="str">
            <v>#Calc</v>
          </cell>
          <cell r="AF144" t="str">
            <v>#Calc</v>
          </cell>
          <cell r="AG144" t="str">
            <v>#Calc</v>
          </cell>
        </row>
        <row r="145">
          <cell r="A145" t="str">
            <v>#Calc</v>
          </cell>
          <cell r="B145" t="str">
            <v>#Calc</v>
          </cell>
          <cell r="C145" t="str">
            <v>#Calc</v>
          </cell>
          <cell r="D145" t="str">
            <v>#Calc</v>
          </cell>
          <cell r="E145" t="str">
            <v>#Calc</v>
          </cell>
          <cell r="F145" t="str">
            <v>#Calc</v>
          </cell>
          <cell r="G145" t="str">
            <v>#Calc</v>
          </cell>
          <cell r="H145" t="str">
            <v>#Calc</v>
          </cell>
          <cell r="J145" t="str">
            <v>#Calc</v>
          </cell>
          <cell r="K145" t="str">
            <v>#Calc</v>
          </cell>
          <cell r="L145" t="str">
            <v>#Calc</v>
          </cell>
          <cell r="R145" t="str">
            <v>#Calc</v>
          </cell>
          <cell r="S145" t="str">
            <v>#Calc</v>
          </cell>
          <cell r="T145" t="str">
            <v>#Calc</v>
          </cell>
          <cell r="U145" t="str">
            <v>#Calc</v>
          </cell>
          <cell r="V145" t="str">
            <v>#Calc</v>
          </cell>
          <cell r="W145" t="str">
            <v>#Calc</v>
          </cell>
          <cell r="X145" t="str">
            <v>#Calc</v>
          </cell>
          <cell r="Y145" t="str">
            <v>#Calc</v>
          </cell>
          <cell r="Z145" t="str">
            <v>#Calc</v>
          </cell>
          <cell r="AA145" t="str">
            <v>#Calc</v>
          </cell>
          <cell r="AB145" t="str">
            <v>#Calc</v>
          </cell>
          <cell r="AC145" t="str">
            <v>#Calc</v>
          </cell>
          <cell r="AD145" t="str">
            <v>#Calc</v>
          </cell>
          <cell r="AE145" t="str">
            <v>#Calc</v>
          </cell>
          <cell r="AF145" t="str">
            <v>#Calc</v>
          </cell>
          <cell r="AG145" t="str">
            <v>#Calc</v>
          </cell>
        </row>
        <row r="146">
          <cell r="A146" t="str">
            <v>#Calc</v>
          </cell>
          <cell r="B146" t="str">
            <v>#Calc</v>
          </cell>
          <cell r="C146" t="str">
            <v>#Calc</v>
          </cell>
          <cell r="D146" t="str">
            <v>#Calc</v>
          </cell>
          <cell r="E146" t="str">
            <v>#Calc</v>
          </cell>
          <cell r="F146" t="str">
            <v>#Calc</v>
          </cell>
          <cell r="G146" t="str">
            <v>#Calc</v>
          </cell>
          <cell r="H146" t="str">
            <v>#Calc</v>
          </cell>
          <cell r="J146" t="str">
            <v>#Calc</v>
          </cell>
          <cell r="K146" t="str">
            <v>#Calc</v>
          </cell>
          <cell r="L146" t="str">
            <v>#Calc</v>
          </cell>
          <cell r="R146" t="str">
            <v>#Calc</v>
          </cell>
          <cell r="S146" t="str">
            <v>#Calc</v>
          </cell>
          <cell r="T146" t="str">
            <v>#Calc</v>
          </cell>
          <cell r="U146" t="str">
            <v>#Calc</v>
          </cell>
          <cell r="V146" t="str">
            <v>#Calc</v>
          </cell>
          <cell r="W146" t="str">
            <v>#Calc</v>
          </cell>
          <cell r="X146" t="str">
            <v>#Calc</v>
          </cell>
          <cell r="Y146" t="str">
            <v>#Calc</v>
          </cell>
          <cell r="Z146" t="str">
            <v>#Calc</v>
          </cell>
          <cell r="AA146" t="str">
            <v>#Calc</v>
          </cell>
          <cell r="AB146" t="str">
            <v>#Calc</v>
          </cell>
          <cell r="AC146" t="str">
            <v>#Calc</v>
          </cell>
          <cell r="AD146" t="str">
            <v>#Calc</v>
          </cell>
          <cell r="AE146" t="str">
            <v>#Calc</v>
          </cell>
          <cell r="AF146" t="str">
            <v>#Calc</v>
          </cell>
          <cell r="AG146" t="str">
            <v>#Calc</v>
          </cell>
        </row>
        <row r="147">
          <cell r="A147" t="str">
            <v>#Calc</v>
          </cell>
          <cell r="B147" t="str">
            <v>#Calc</v>
          </cell>
          <cell r="C147" t="str">
            <v>#Calc</v>
          </cell>
          <cell r="D147" t="str">
            <v>#Calc</v>
          </cell>
          <cell r="E147" t="str">
            <v>#Calc</v>
          </cell>
          <cell r="F147" t="str">
            <v>#Calc</v>
          </cell>
          <cell r="G147" t="str">
            <v>#Calc</v>
          </cell>
          <cell r="H147" t="str">
            <v>#Calc</v>
          </cell>
          <cell r="J147" t="str">
            <v>#Calc</v>
          </cell>
          <cell r="K147" t="str">
            <v>#Calc</v>
          </cell>
          <cell r="L147" t="str">
            <v>#Calc</v>
          </cell>
          <cell r="R147" t="str">
            <v>#Calc</v>
          </cell>
          <cell r="S147" t="str">
            <v>#Calc</v>
          </cell>
          <cell r="T147" t="str">
            <v>#Calc</v>
          </cell>
          <cell r="U147" t="str">
            <v>#Calc</v>
          </cell>
          <cell r="V147" t="str">
            <v>#Calc</v>
          </cell>
          <cell r="W147" t="str">
            <v>#Calc</v>
          </cell>
          <cell r="X147" t="str">
            <v>#Calc</v>
          </cell>
          <cell r="Y147" t="str">
            <v>#Calc</v>
          </cell>
          <cell r="Z147" t="str">
            <v>#Calc</v>
          </cell>
          <cell r="AA147" t="str">
            <v>#Calc</v>
          </cell>
          <cell r="AB147" t="str">
            <v>#Calc</v>
          </cell>
          <cell r="AC147" t="str">
            <v>#Calc</v>
          </cell>
          <cell r="AD147" t="str">
            <v>#Calc</v>
          </cell>
          <cell r="AE147" t="str">
            <v>#Calc</v>
          </cell>
          <cell r="AF147" t="str">
            <v>#Calc</v>
          </cell>
          <cell r="AG147" t="str">
            <v>#Calc</v>
          </cell>
        </row>
        <row r="148">
          <cell r="A148" t="str">
            <v>#Calc</v>
          </cell>
          <cell r="B148" t="str">
            <v>#Calc</v>
          </cell>
          <cell r="C148" t="str">
            <v>#Calc</v>
          </cell>
          <cell r="D148" t="str">
            <v>#Calc</v>
          </cell>
          <cell r="E148" t="str">
            <v>#Calc</v>
          </cell>
          <cell r="F148" t="str">
            <v>#Calc</v>
          </cell>
          <cell r="G148" t="str">
            <v>#Calc</v>
          </cell>
          <cell r="H148" t="str">
            <v>#Calc</v>
          </cell>
          <cell r="J148" t="str">
            <v>#Calc</v>
          </cell>
          <cell r="K148" t="str">
            <v>#Calc</v>
          </cell>
          <cell r="L148" t="str">
            <v>#Calc</v>
          </cell>
          <cell r="R148" t="str">
            <v>#Calc</v>
          </cell>
          <cell r="S148" t="str">
            <v>#Calc</v>
          </cell>
          <cell r="T148" t="str">
            <v>#Calc</v>
          </cell>
          <cell r="U148" t="str">
            <v>#Calc</v>
          </cell>
          <cell r="V148" t="str">
            <v>#Calc</v>
          </cell>
          <cell r="W148" t="str">
            <v>#Calc</v>
          </cell>
          <cell r="X148" t="str">
            <v>#Calc</v>
          </cell>
          <cell r="Y148" t="str">
            <v>#Calc</v>
          </cell>
          <cell r="Z148" t="str">
            <v>#Calc</v>
          </cell>
          <cell r="AA148" t="str">
            <v>#Calc</v>
          </cell>
          <cell r="AB148" t="str">
            <v>#Calc</v>
          </cell>
          <cell r="AC148" t="str">
            <v>#Calc</v>
          </cell>
          <cell r="AD148" t="str">
            <v>#Calc</v>
          </cell>
          <cell r="AE148" t="str">
            <v>#Calc</v>
          </cell>
          <cell r="AF148" t="str">
            <v>#Calc</v>
          </cell>
          <cell r="AG148" t="str">
            <v>#Calc</v>
          </cell>
        </row>
        <row r="149">
          <cell r="A149" t="str">
            <v>#Calc</v>
          </cell>
          <cell r="B149" t="str">
            <v>#Calc</v>
          </cell>
          <cell r="C149" t="str">
            <v>#Calc</v>
          </cell>
          <cell r="D149" t="str">
            <v>#Calc</v>
          </cell>
          <cell r="E149" t="str">
            <v>#Calc</v>
          </cell>
          <cell r="F149" t="str">
            <v>#Calc</v>
          </cell>
          <cell r="G149" t="str">
            <v>#Calc</v>
          </cell>
          <cell r="H149" t="str">
            <v>#Calc</v>
          </cell>
          <cell r="J149" t="str">
            <v>#Calc</v>
          </cell>
          <cell r="K149" t="str">
            <v>#Calc</v>
          </cell>
          <cell r="L149" t="str">
            <v>#Calc</v>
          </cell>
          <cell r="R149" t="str">
            <v>#Calc</v>
          </cell>
          <cell r="S149" t="str">
            <v>#Calc</v>
          </cell>
          <cell r="T149" t="str">
            <v>#Calc</v>
          </cell>
          <cell r="U149" t="str">
            <v>#Calc</v>
          </cell>
          <cell r="V149" t="str">
            <v>#Calc</v>
          </cell>
          <cell r="W149" t="str">
            <v>#Calc</v>
          </cell>
          <cell r="X149" t="str">
            <v>#Calc</v>
          </cell>
          <cell r="Y149" t="str">
            <v>#Calc</v>
          </cell>
          <cell r="Z149" t="str">
            <v>#Calc</v>
          </cell>
          <cell r="AA149" t="str">
            <v>#Calc</v>
          </cell>
          <cell r="AB149" t="str">
            <v>#Calc</v>
          </cell>
          <cell r="AC149" t="str">
            <v>#Calc</v>
          </cell>
          <cell r="AD149" t="str">
            <v>#Calc</v>
          </cell>
          <cell r="AE149" t="str">
            <v>#Calc</v>
          </cell>
          <cell r="AF149" t="str">
            <v>#Calc</v>
          </cell>
          <cell r="AG149" t="str">
            <v>#Calc</v>
          </cell>
        </row>
        <row r="150">
          <cell r="A150" t="str">
            <v>#Calc</v>
          </cell>
          <cell r="B150" t="str">
            <v>#Calc</v>
          </cell>
          <cell r="C150" t="str">
            <v>#Calc</v>
          </cell>
          <cell r="D150" t="str">
            <v>#Calc</v>
          </cell>
          <cell r="E150" t="str">
            <v>#Calc</v>
          </cell>
          <cell r="F150" t="str">
            <v>#Calc</v>
          </cell>
          <cell r="G150" t="str">
            <v>#Calc</v>
          </cell>
          <cell r="H150" t="str">
            <v>#Calc</v>
          </cell>
          <cell r="J150" t="str">
            <v>#Calc</v>
          </cell>
          <cell r="K150" t="str">
            <v>#Calc</v>
          </cell>
          <cell r="L150" t="str">
            <v>#Calc</v>
          </cell>
          <cell r="R150" t="str">
            <v>#Calc</v>
          </cell>
          <cell r="S150" t="str">
            <v>#Calc</v>
          </cell>
          <cell r="T150" t="str">
            <v>#Calc</v>
          </cell>
          <cell r="U150" t="str">
            <v>#Calc</v>
          </cell>
          <cell r="V150" t="str">
            <v>#Calc</v>
          </cell>
          <cell r="W150" t="str">
            <v>#Calc</v>
          </cell>
          <cell r="X150" t="str">
            <v>#Calc</v>
          </cell>
          <cell r="Y150" t="str">
            <v>#Calc</v>
          </cell>
          <cell r="Z150" t="str">
            <v>#Calc</v>
          </cell>
          <cell r="AA150" t="str">
            <v>#Calc</v>
          </cell>
          <cell r="AB150" t="str">
            <v>#Calc</v>
          </cell>
          <cell r="AC150" t="str">
            <v>#Calc</v>
          </cell>
          <cell r="AD150" t="str">
            <v>#Calc</v>
          </cell>
          <cell r="AE150" t="str">
            <v>#Calc</v>
          </cell>
          <cell r="AF150" t="str">
            <v>#Calc</v>
          </cell>
          <cell r="AG150" t="str">
            <v>#Calc</v>
          </cell>
        </row>
        <row r="151">
          <cell r="A151" t="str">
            <v>#Calc</v>
          </cell>
          <cell r="B151" t="str">
            <v>#Calc</v>
          </cell>
          <cell r="C151" t="str">
            <v>#Calc</v>
          </cell>
          <cell r="D151" t="str">
            <v>#Calc</v>
          </cell>
          <cell r="E151" t="str">
            <v>#Calc</v>
          </cell>
          <cell r="F151" t="str">
            <v>#Calc</v>
          </cell>
          <cell r="G151" t="str">
            <v>#Calc</v>
          </cell>
          <cell r="H151" t="str">
            <v>#Calc</v>
          </cell>
          <cell r="J151" t="str">
            <v>#Calc</v>
          </cell>
          <cell r="K151" t="str">
            <v>#Calc</v>
          </cell>
          <cell r="L151" t="str">
            <v>#Calc</v>
          </cell>
          <cell r="R151" t="str">
            <v>#Calc</v>
          </cell>
          <cell r="S151" t="str">
            <v>#Calc</v>
          </cell>
          <cell r="T151" t="str">
            <v>#Calc</v>
          </cell>
          <cell r="U151" t="str">
            <v>#Calc</v>
          </cell>
          <cell r="V151" t="str">
            <v>#Calc</v>
          </cell>
          <cell r="W151" t="str">
            <v>#Calc</v>
          </cell>
          <cell r="X151" t="str">
            <v>#Calc</v>
          </cell>
          <cell r="Y151" t="str">
            <v>#Calc</v>
          </cell>
          <cell r="Z151" t="str">
            <v>#Calc</v>
          </cell>
          <cell r="AA151" t="str">
            <v>#Calc</v>
          </cell>
          <cell r="AB151" t="str">
            <v>#Calc</v>
          </cell>
          <cell r="AC151" t="str">
            <v>#Calc</v>
          </cell>
          <cell r="AD151" t="str">
            <v>#Calc</v>
          </cell>
          <cell r="AE151" t="str">
            <v>#Calc</v>
          </cell>
          <cell r="AF151" t="str">
            <v>#Calc</v>
          </cell>
          <cell r="AG151" t="str">
            <v>#Calc</v>
          </cell>
        </row>
        <row r="152">
          <cell r="A152" t="str">
            <v>#Calc</v>
          </cell>
          <cell r="B152" t="str">
            <v>#Calc</v>
          </cell>
          <cell r="C152" t="str">
            <v>#Calc</v>
          </cell>
          <cell r="D152" t="str">
            <v>#Calc</v>
          </cell>
          <cell r="E152" t="str">
            <v>#Calc</v>
          </cell>
          <cell r="F152" t="str">
            <v>#Calc</v>
          </cell>
          <cell r="G152" t="str">
            <v>#Calc</v>
          </cell>
          <cell r="H152" t="str">
            <v>#Calc</v>
          </cell>
          <cell r="J152" t="str">
            <v>#Calc</v>
          </cell>
          <cell r="K152" t="str">
            <v>#Calc</v>
          </cell>
          <cell r="L152" t="str">
            <v>#Calc</v>
          </cell>
          <cell r="R152" t="str">
            <v>#Calc</v>
          </cell>
          <cell r="S152" t="str">
            <v>#Calc</v>
          </cell>
          <cell r="T152" t="str">
            <v>#Calc</v>
          </cell>
          <cell r="U152" t="str">
            <v>#Calc</v>
          </cell>
          <cell r="V152" t="str">
            <v>#Calc</v>
          </cell>
          <cell r="W152" t="str">
            <v>#Calc</v>
          </cell>
          <cell r="X152" t="str">
            <v>#Calc</v>
          </cell>
          <cell r="Y152" t="str">
            <v>#Calc</v>
          </cell>
          <cell r="Z152" t="str">
            <v>#Calc</v>
          </cell>
          <cell r="AA152" t="str">
            <v>#Calc</v>
          </cell>
          <cell r="AB152" t="str">
            <v>#Calc</v>
          </cell>
          <cell r="AC152" t="str">
            <v>#Calc</v>
          </cell>
          <cell r="AD152" t="str">
            <v>#Calc</v>
          </cell>
          <cell r="AE152" t="str">
            <v>#Calc</v>
          </cell>
          <cell r="AF152" t="str">
            <v>#Calc</v>
          </cell>
          <cell r="AG152" t="str">
            <v>#Calc</v>
          </cell>
        </row>
        <row r="153">
          <cell r="A153" t="str">
            <v>#Calc</v>
          </cell>
          <cell r="B153" t="str">
            <v>#Calc</v>
          </cell>
          <cell r="C153" t="str">
            <v>#Calc</v>
          </cell>
          <cell r="D153" t="str">
            <v>#Calc</v>
          </cell>
          <cell r="E153" t="str">
            <v>#Calc</v>
          </cell>
          <cell r="F153" t="str">
            <v>#Calc</v>
          </cell>
          <cell r="G153" t="str">
            <v>#Calc</v>
          </cell>
          <cell r="H153" t="str">
            <v>#Calc</v>
          </cell>
          <cell r="J153" t="str">
            <v>#Calc</v>
          </cell>
          <cell r="K153" t="str">
            <v>#Calc</v>
          </cell>
          <cell r="L153" t="str">
            <v>#Calc</v>
          </cell>
          <cell r="R153" t="str">
            <v>#Calc</v>
          </cell>
          <cell r="S153" t="str">
            <v>#Calc</v>
          </cell>
          <cell r="T153" t="str">
            <v>#Calc</v>
          </cell>
          <cell r="U153" t="str">
            <v>#Calc</v>
          </cell>
          <cell r="V153" t="str">
            <v>#Calc</v>
          </cell>
          <cell r="W153" t="str">
            <v>#Calc</v>
          </cell>
          <cell r="X153" t="str">
            <v>#Calc</v>
          </cell>
          <cell r="Y153" t="str">
            <v>#Calc</v>
          </cell>
          <cell r="Z153" t="str">
            <v>#Calc</v>
          </cell>
          <cell r="AA153" t="str">
            <v>#Calc</v>
          </cell>
          <cell r="AB153" t="str">
            <v>#Calc</v>
          </cell>
          <cell r="AC153" t="str">
            <v>#Calc</v>
          </cell>
          <cell r="AD153" t="str">
            <v>#Calc</v>
          </cell>
          <cell r="AE153" t="str">
            <v>#Calc</v>
          </cell>
          <cell r="AF153" t="str">
            <v>#Calc</v>
          </cell>
          <cell r="AG153" t="str">
            <v>#Calc</v>
          </cell>
        </row>
        <row r="154">
          <cell r="A154" t="str">
            <v>#Calc</v>
          </cell>
          <cell r="B154" t="str">
            <v>#Calc</v>
          </cell>
          <cell r="C154" t="str">
            <v>#Calc</v>
          </cell>
          <cell r="D154" t="str">
            <v>#Calc</v>
          </cell>
          <cell r="E154" t="str">
            <v>#Calc</v>
          </cell>
          <cell r="F154" t="str">
            <v>#Calc</v>
          </cell>
          <cell r="G154" t="str">
            <v>#Calc</v>
          </cell>
          <cell r="H154" t="str">
            <v>#Calc</v>
          </cell>
          <cell r="J154" t="str">
            <v>#Calc</v>
          </cell>
          <cell r="K154" t="str">
            <v>#Calc</v>
          </cell>
          <cell r="L154" t="str">
            <v>#Calc</v>
          </cell>
          <cell r="R154" t="str">
            <v>#Calc</v>
          </cell>
          <cell r="S154" t="str">
            <v>#Calc</v>
          </cell>
          <cell r="T154" t="str">
            <v>#Calc</v>
          </cell>
          <cell r="U154" t="str">
            <v>#Calc</v>
          </cell>
          <cell r="V154" t="str">
            <v>#Calc</v>
          </cell>
          <cell r="W154" t="str">
            <v>#Calc</v>
          </cell>
          <cell r="X154" t="str">
            <v>#Calc</v>
          </cell>
          <cell r="Y154" t="str">
            <v>#Calc</v>
          </cell>
          <cell r="Z154" t="str">
            <v>#Calc</v>
          </cell>
          <cell r="AA154" t="str">
            <v>#Calc</v>
          </cell>
          <cell r="AB154" t="str">
            <v>#Calc</v>
          </cell>
          <cell r="AC154" t="str">
            <v>#Calc</v>
          </cell>
          <cell r="AD154" t="str">
            <v>#Calc</v>
          </cell>
          <cell r="AE154" t="str">
            <v>#Calc</v>
          </cell>
          <cell r="AF154" t="str">
            <v>#Calc</v>
          </cell>
          <cell r="AG154" t="str">
            <v>#Calc</v>
          </cell>
        </row>
        <row r="155">
          <cell r="A155" t="str">
            <v>#Calc</v>
          </cell>
          <cell r="B155" t="str">
            <v>#Calc</v>
          </cell>
          <cell r="C155" t="str">
            <v>#Calc</v>
          </cell>
          <cell r="D155" t="str">
            <v>#Calc</v>
          </cell>
          <cell r="E155" t="str">
            <v>#Calc</v>
          </cell>
          <cell r="F155" t="str">
            <v>#Calc</v>
          </cell>
          <cell r="G155" t="str">
            <v>#Calc</v>
          </cell>
          <cell r="H155" t="str">
            <v>#Calc</v>
          </cell>
          <cell r="J155" t="str">
            <v>#Calc</v>
          </cell>
          <cell r="K155" t="str">
            <v>#Calc</v>
          </cell>
          <cell r="L155" t="str">
            <v>#Calc</v>
          </cell>
          <cell r="R155" t="str">
            <v>#Calc</v>
          </cell>
          <cell r="S155" t="str">
            <v>#Calc</v>
          </cell>
          <cell r="T155" t="str">
            <v>#Calc</v>
          </cell>
          <cell r="U155" t="str">
            <v>#Calc</v>
          </cell>
          <cell r="V155" t="str">
            <v>#Calc</v>
          </cell>
          <cell r="W155" t="str">
            <v>#Calc</v>
          </cell>
          <cell r="X155" t="str">
            <v>#Calc</v>
          </cell>
          <cell r="Y155" t="str">
            <v>#Calc</v>
          </cell>
          <cell r="Z155" t="str">
            <v>#Calc</v>
          </cell>
          <cell r="AA155" t="str">
            <v>#Calc</v>
          </cell>
          <cell r="AB155" t="str">
            <v>#Calc</v>
          </cell>
          <cell r="AC155" t="str">
            <v>#Calc</v>
          </cell>
          <cell r="AD155" t="str">
            <v>#Calc</v>
          </cell>
          <cell r="AE155" t="str">
            <v>#Calc</v>
          </cell>
          <cell r="AF155" t="str">
            <v>#Calc</v>
          </cell>
          <cell r="AG155" t="str">
            <v>#Calc</v>
          </cell>
        </row>
        <row r="156">
          <cell r="A156" t="str">
            <v>#Calc</v>
          </cell>
          <cell r="B156" t="str">
            <v>#Calc</v>
          </cell>
          <cell r="C156" t="str">
            <v>#Calc</v>
          </cell>
          <cell r="D156" t="str">
            <v>#Calc</v>
          </cell>
          <cell r="E156" t="str">
            <v>#Calc</v>
          </cell>
          <cell r="F156" t="str">
            <v>#Calc</v>
          </cell>
          <cell r="G156" t="str">
            <v>#Calc</v>
          </cell>
          <cell r="H156" t="str">
            <v>#Calc</v>
          </cell>
          <cell r="J156" t="str">
            <v>#Calc</v>
          </cell>
          <cell r="K156" t="str">
            <v>#Calc</v>
          </cell>
          <cell r="L156" t="str">
            <v>#Calc</v>
          </cell>
          <cell r="R156" t="str">
            <v>#Calc</v>
          </cell>
          <cell r="S156" t="str">
            <v>#Calc</v>
          </cell>
          <cell r="T156" t="str">
            <v>#Calc</v>
          </cell>
          <cell r="U156" t="str">
            <v>#Calc</v>
          </cell>
          <cell r="V156" t="str">
            <v>#Calc</v>
          </cell>
          <cell r="W156" t="str">
            <v>#Calc</v>
          </cell>
          <cell r="X156" t="str">
            <v>#Calc</v>
          </cell>
          <cell r="Y156" t="str">
            <v>#Calc</v>
          </cell>
          <cell r="Z156" t="str">
            <v>#Calc</v>
          </cell>
          <cell r="AA156" t="str">
            <v>#Calc</v>
          </cell>
          <cell r="AB156" t="str">
            <v>#Calc</v>
          </cell>
          <cell r="AC156" t="str">
            <v>#Calc</v>
          </cell>
          <cell r="AD156" t="str">
            <v>#Calc</v>
          </cell>
          <cell r="AE156" t="str">
            <v>#Calc</v>
          </cell>
          <cell r="AF156" t="str">
            <v>#Calc</v>
          </cell>
          <cell r="AG156" t="str">
            <v>#Calc</v>
          </cell>
        </row>
        <row r="157">
          <cell r="A157" t="str">
            <v>#Calc</v>
          </cell>
          <cell r="B157" t="str">
            <v>#Calc</v>
          </cell>
          <cell r="C157" t="str">
            <v>#Calc</v>
          </cell>
          <cell r="D157" t="str">
            <v>#Calc</v>
          </cell>
          <cell r="E157" t="str">
            <v>#Calc</v>
          </cell>
          <cell r="F157" t="str">
            <v>#Calc</v>
          </cell>
          <cell r="G157" t="str">
            <v>#Calc</v>
          </cell>
          <cell r="H157" t="str">
            <v>#Calc</v>
          </cell>
          <cell r="J157" t="str">
            <v>#Calc</v>
          </cell>
          <cell r="K157" t="str">
            <v>#Calc</v>
          </cell>
          <cell r="L157" t="str">
            <v>#Calc</v>
          </cell>
          <cell r="R157" t="str">
            <v>#Calc</v>
          </cell>
          <cell r="S157" t="str">
            <v>#Calc</v>
          </cell>
          <cell r="T157" t="str">
            <v>#Calc</v>
          </cell>
          <cell r="U157" t="str">
            <v>#Calc</v>
          </cell>
          <cell r="V157" t="str">
            <v>#Calc</v>
          </cell>
          <cell r="W157" t="str">
            <v>#Calc</v>
          </cell>
          <cell r="X157" t="str">
            <v>#Calc</v>
          </cell>
          <cell r="Y157" t="str">
            <v>#Calc</v>
          </cell>
          <cell r="Z157" t="str">
            <v>#Calc</v>
          </cell>
          <cell r="AA157" t="str">
            <v>#Calc</v>
          </cell>
          <cell r="AB157" t="str">
            <v>#Calc</v>
          </cell>
          <cell r="AC157" t="str">
            <v>#Calc</v>
          </cell>
          <cell r="AD157" t="str">
            <v>#Calc</v>
          </cell>
          <cell r="AE157" t="str">
            <v>#Calc</v>
          </cell>
          <cell r="AF157" t="str">
            <v>#Calc</v>
          </cell>
          <cell r="AG157" t="str">
            <v>#Calc</v>
          </cell>
        </row>
        <row r="158">
          <cell r="A158" t="str">
            <v>#Calc</v>
          </cell>
          <cell r="B158" t="str">
            <v>#Calc</v>
          </cell>
          <cell r="C158" t="str">
            <v>#Calc</v>
          </cell>
          <cell r="D158" t="str">
            <v>#Calc</v>
          </cell>
          <cell r="E158" t="str">
            <v>#Calc</v>
          </cell>
          <cell r="F158" t="str">
            <v>#Calc</v>
          </cell>
          <cell r="G158" t="str">
            <v>#Calc</v>
          </cell>
          <cell r="H158" t="str">
            <v>#Calc</v>
          </cell>
          <cell r="J158" t="str">
            <v>#Calc</v>
          </cell>
          <cell r="K158" t="str">
            <v>#Calc</v>
          </cell>
          <cell r="L158" t="str">
            <v>#Calc</v>
          </cell>
          <cell r="R158" t="str">
            <v>#Calc</v>
          </cell>
          <cell r="S158" t="str">
            <v>#Calc</v>
          </cell>
          <cell r="T158" t="str">
            <v>#Calc</v>
          </cell>
          <cell r="U158" t="str">
            <v>#Calc</v>
          </cell>
          <cell r="V158" t="str">
            <v>#Calc</v>
          </cell>
          <cell r="W158" t="str">
            <v>#Calc</v>
          </cell>
          <cell r="X158" t="str">
            <v>#Calc</v>
          </cell>
          <cell r="Y158" t="str">
            <v>#Calc</v>
          </cell>
          <cell r="Z158" t="str">
            <v>#Calc</v>
          </cell>
          <cell r="AA158" t="str">
            <v>#Calc</v>
          </cell>
          <cell r="AB158" t="str">
            <v>#Calc</v>
          </cell>
          <cell r="AC158" t="str">
            <v>#Calc</v>
          </cell>
          <cell r="AD158" t="str">
            <v>#Calc</v>
          </cell>
          <cell r="AE158" t="str">
            <v>#Calc</v>
          </cell>
          <cell r="AF158" t="str">
            <v>#Calc</v>
          </cell>
          <cell r="AG158" t="str">
            <v>#Calc</v>
          </cell>
        </row>
        <row r="159">
          <cell r="A159" t="str">
            <v>#Calc</v>
          </cell>
          <cell r="B159" t="str">
            <v>#Calc</v>
          </cell>
          <cell r="C159" t="str">
            <v>#Calc</v>
          </cell>
          <cell r="D159" t="str">
            <v>#Calc</v>
          </cell>
          <cell r="E159" t="str">
            <v>#Calc</v>
          </cell>
          <cell r="F159" t="str">
            <v>#Calc</v>
          </cell>
          <cell r="G159" t="str">
            <v>#Calc</v>
          </cell>
          <cell r="H159" t="str">
            <v>#Calc</v>
          </cell>
          <cell r="J159" t="str">
            <v>#Calc</v>
          </cell>
          <cell r="K159" t="str">
            <v>#Calc</v>
          </cell>
          <cell r="L159" t="str">
            <v>#Calc</v>
          </cell>
          <cell r="R159" t="str">
            <v>#Calc</v>
          </cell>
          <cell r="S159" t="str">
            <v>#Calc</v>
          </cell>
          <cell r="T159" t="str">
            <v>#Calc</v>
          </cell>
          <cell r="U159" t="str">
            <v>#Calc</v>
          </cell>
          <cell r="V159" t="str">
            <v>#Calc</v>
          </cell>
          <cell r="W159" t="str">
            <v>#Calc</v>
          </cell>
          <cell r="X159" t="str">
            <v>#Calc</v>
          </cell>
          <cell r="Y159" t="str">
            <v>#Calc</v>
          </cell>
          <cell r="Z159" t="str">
            <v>#Calc</v>
          </cell>
          <cell r="AA159" t="str">
            <v>#Calc</v>
          </cell>
          <cell r="AB159" t="str">
            <v>#Calc</v>
          </cell>
          <cell r="AC159" t="str">
            <v>#Calc</v>
          </cell>
          <cell r="AD159" t="str">
            <v>#Calc</v>
          </cell>
          <cell r="AE159" t="str">
            <v>#Calc</v>
          </cell>
          <cell r="AF159" t="str">
            <v>#Calc</v>
          </cell>
          <cell r="AG159" t="str">
            <v>#Calc</v>
          </cell>
        </row>
        <row r="160">
          <cell r="A160" t="str">
            <v>#Calc</v>
          </cell>
          <cell r="B160" t="str">
            <v>#Calc</v>
          </cell>
          <cell r="C160" t="str">
            <v>#Calc</v>
          </cell>
          <cell r="D160" t="str">
            <v>#Calc</v>
          </cell>
          <cell r="E160" t="str">
            <v>#Calc</v>
          </cell>
          <cell r="F160" t="str">
            <v>#Calc</v>
          </cell>
          <cell r="G160" t="str">
            <v>#Calc</v>
          </cell>
          <cell r="H160" t="str">
            <v>#Calc</v>
          </cell>
          <cell r="J160" t="str">
            <v>#Calc</v>
          </cell>
          <cell r="K160" t="str">
            <v>#Calc</v>
          </cell>
          <cell r="L160" t="str">
            <v>#Calc</v>
          </cell>
          <cell r="R160" t="str">
            <v>#Calc</v>
          </cell>
          <cell r="S160" t="str">
            <v>#Calc</v>
          </cell>
          <cell r="T160" t="str">
            <v>#Calc</v>
          </cell>
          <cell r="U160" t="str">
            <v>#Calc</v>
          </cell>
          <cell r="V160" t="str">
            <v>#Calc</v>
          </cell>
          <cell r="W160" t="str">
            <v>#Calc</v>
          </cell>
          <cell r="X160" t="str">
            <v>#Calc</v>
          </cell>
          <cell r="Y160" t="str">
            <v>#Calc</v>
          </cell>
          <cell r="Z160" t="str">
            <v>#Calc</v>
          </cell>
          <cell r="AA160" t="str">
            <v>#Calc</v>
          </cell>
          <cell r="AB160" t="str">
            <v>#Calc</v>
          </cell>
          <cell r="AC160" t="str">
            <v>#Calc</v>
          </cell>
          <cell r="AD160" t="str">
            <v>#Calc</v>
          </cell>
          <cell r="AE160" t="str">
            <v>#Calc</v>
          </cell>
          <cell r="AF160" t="str">
            <v>#Calc</v>
          </cell>
          <cell r="AG160" t="str">
            <v>#Calc</v>
          </cell>
        </row>
        <row r="161">
          <cell r="A161" t="str">
            <v>#Calc</v>
          </cell>
          <cell r="B161" t="str">
            <v>#Calc</v>
          </cell>
          <cell r="C161" t="str">
            <v>#Calc</v>
          </cell>
          <cell r="D161" t="str">
            <v>#Calc</v>
          </cell>
          <cell r="E161" t="str">
            <v>#Calc</v>
          </cell>
          <cell r="F161" t="str">
            <v>#Calc</v>
          </cell>
          <cell r="G161" t="str">
            <v>#Calc</v>
          </cell>
          <cell r="H161" t="str">
            <v>#Calc</v>
          </cell>
          <cell r="J161" t="str">
            <v>#Calc</v>
          </cell>
          <cell r="K161" t="str">
            <v>#Calc</v>
          </cell>
          <cell r="L161" t="str">
            <v>#Calc</v>
          </cell>
          <cell r="R161" t="str">
            <v>#Calc</v>
          </cell>
          <cell r="S161" t="str">
            <v>#Calc</v>
          </cell>
          <cell r="T161" t="str">
            <v>#Calc</v>
          </cell>
          <cell r="U161" t="str">
            <v>#Calc</v>
          </cell>
          <cell r="V161" t="str">
            <v>#Calc</v>
          </cell>
          <cell r="W161" t="str">
            <v>#Calc</v>
          </cell>
          <cell r="X161" t="str">
            <v>#Calc</v>
          </cell>
          <cell r="Y161" t="str">
            <v>#Calc</v>
          </cell>
          <cell r="Z161" t="str">
            <v>#Calc</v>
          </cell>
          <cell r="AA161" t="str">
            <v>#Calc</v>
          </cell>
          <cell r="AB161" t="str">
            <v>#Calc</v>
          </cell>
          <cell r="AC161" t="str">
            <v>#Calc</v>
          </cell>
          <cell r="AD161" t="str">
            <v>#Calc</v>
          </cell>
          <cell r="AE161" t="str">
            <v>#Calc</v>
          </cell>
          <cell r="AF161" t="str">
            <v>#Calc</v>
          </cell>
          <cell r="AG161" t="str">
            <v>#Calc</v>
          </cell>
        </row>
        <row r="162">
          <cell r="A162" t="str">
            <v>#Calc</v>
          </cell>
          <cell r="B162" t="str">
            <v>#Calc</v>
          </cell>
          <cell r="C162" t="str">
            <v>#Calc</v>
          </cell>
          <cell r="D162" t="str">
            <v>#Calc</v>
          </cell>
          <cell r="E162" t="str">
            <v>#Calc</v>
          </cell>
          <cell r="F162" t="str">
            <v>#Calc</v>
          </cell>
          <cell r="G162" t="str">
            <v>#Calc</v>
          </cell>
          <cell r="H162" t="str">
            <v>#Calc</v>
          </cell>
          <cell r="J162" t="str">
            <v>#Calc</v>
          </cell>
          <cell r="K162" t="str">
            <v>#Calc</v>
          </cell>
          <cell r="L162" t="str">
            <v>#Calc</v>
          </cell>
          <cell r="R162" t="str">
            <v>#Calc</v>
          </cell>
          <cell r="S162" t="str">
            <v>#Calc</v>
          </cell>
          <cell r="T162" t="str">
            <v>#Calc</v>
          </cell>
          <cell r="U162" t="str">
            <v>#Calc</v>
          </cell>
          <cell r="V162" t="str">
            <v>#Calc</v>
          </cell>
          <cell r="W162" t="str">
            <v>#Calc</v>
          </cell>
          <cell r="X162" t="str">
            <v>#Calc</v>
          </cell>
          <cell r="Y162" t="str">
            <v>#Calc</v>
          </cell>
          <cell r="Z162" t="str">
            <v>#Calc</v>
          </cell>
          <cell r="AA162" t="str">
            <v>#Calc</v>
          </cell>
          <cell r="AB162" t="str">
            <v>#Calc</v>
          </cell>
          <cell r="AC162" t="str">
            <v>#Calc</v>
          </cell>
          <cell r="AD162" t="str">
            <v>#Calc</v>
          </cell>
          <cell r="AE162" t="str">
            <v>#Calc</v>
          </cell>
          <cell r="AF162" t="str">
            <v>#Calc</v>
          </cell>
          <cell r="AG162" t="str">
            <v>#Calc</v>
          </cell>
        </row>
        <row r="163">
          <cell r="A163" t="str">
            <v>#Calc</v>
          </cell>
          <cell r="B163" t="str">
            <v>#Calc</v>
          </cell>
          <cell r="C163" t="str">
            <v>#Calc</v>
          </cell>
          <cell r="D163" t="str">
            <v>#Calc</v>
          </cell>
          <cell r="E163" t="str">
            <v>#Calc</v>
          </cell>
          <cell r="F163" t="str">
            <v>#Calc</v>
          </cell>
          <cell r="G163" t="str">
            <v>#Calc</v>
          </cell>
          <cell r="H163" t="str">
            <v>#Calc</v>
          </cell>
          <cell r="J163" t="str">
            <v>#Calc</v>
          </cell>
          <cell r="K163" t="str">
            <v>#Calc</v>
          </cell>
          <cell r="L163" t="str">
            <v>#Calc</v>
          </cell>
          <cell r="R163" t="str">
            <v>#Calc</v>
          </cell>
          <cell r="S163" t="str">
            <v>#Calc</v>
          </cell>
          <cell r="T163" t="str">
            <v>#Calc</v>
          </cell>
          <cell r="U163" t="str">
            <v>#Calc</v>
          </cell>
          <cell r="V163" t="str">
            <v>#Calc</v>
          </cell>
          <cell r="W163" t="str">
            <v>#Calc</v>
          </cell>
          <cell r="X163" t="str">
            <v>#Calc</v>
          </cell>
          <cell r="Y163" t="str">
            <v>#Calc</v>
          </cell>
          <cell r="Z163" t="str">
            <v>#Calc</v>
          </cell>
          <cell r="AA163" t="str">
            <v>#Calc</v>
          </cell>
          <cell r="AB163" t="str">
            <v>#Calc</v>
          </cell>
          <cell r="AC163" t="str">
            <v>#Calc</v>
          </cell>
          <cell r="AD163" t="str">
            <v>#Calc</v>
          </cell>
          <cell r="AE163" t="str">
            <v>#Calc</v>
          </cell>
          <cell r="AF163" t="str">
            <v>#Calc</v>
          </cell>
          <cell r="AG163" t="str">
            <v>#Calc</v>
          </cell>
        </row>
        <row r="164">
          <cell r="A164" t="str">
            <v>#Calc</v>
          </cell>
          <cell r="B164" t="str">
            <v>#Calc</v>
          </cell>
          <cell r="C164" t="str">
            <v>#Calc</v>
          </cell>
          <cell r="D164" t="str">
            <v>#Calc</v>
          </cell>
          <cell r="E164" t="str">
            <v>#Calc</v>
          </cell>
          <cell r="F164" t="str">
            <v>#Calc</v>
          </cell>
          <cell r="G164" t="str">
            <v>#Calc</v>
          </cell>
          <cell r="H164" t="str">
            <v>#Calc</v>
          </cell>
          <cell r="J164" t="str">
            <v>#Calc</v>
          </cell>
          <cell r="K164" t="str">
            <v>#Calc</v>
          </cell>
          <cell r="L164" t="str">
            <v>#Calc</v>
          </cell>
          <cell r="R164" t="str">
            <v>#Calc</v>
          </cell>
          <cell r="S164" t="str">
            <v>#Calc</v>
          </cell>
          <cell r="T164" t="str">
            <v>#Calc</v>
          </cell>
          <cell r="U164" t="str">
            <v>#Calc</v>
          </cell>
          <cell r="V164" t="str">
            <v>#Calc</v>
          </cell>
          <cell r="W164" t="str">
            <v>#Calc</v>
          </cell>
          <cell r="X164" t="str">
            <v>#Calc</v>
          </cell>
          <cell r="Y164" t="str">
            <v>#Calc</v>
          </cell>
          <cell r="Z164" t="str">
            <v>#Calc</v>
          </cell>
          <cell r="AA164" t="str">
            <v>#Calc</v>
          </cell>
          <cell r="AB164" t="str">
            <v>#Calc</v>
          </cell>
          <cell r="AC164" t="str">
            <v>#Calc</v>
          </cell>
          <cell r="AD164" t="str">
            <v>#Calc</v>
          </cell>
          <cell r="AE164" t="str">
            <v>#Calc</v>
          </cell>
          <cell r="AF164" t="str">
            <v>#Calc</v>
          </cell>
          <cell r="AG164" t="str">
            <v>#Calc</v>
          </cell>
        </row>
        <row r="165">
          <cell r="A165" t="str">
            <v>#Calc</v>
          </cell>
          <cell r="B165" t="str">
            <v>#Calc</v>
          </cell>
          <cell r="C165" t="str">
            <v>#Calc</v>
          </cell>
          <cell r="D165" t="str">
            <v>#Calc</v>
          </cell>
          <cell r="E165" t="str">
            <v>#Calc</v>
          </cell>
          <cell r="F165" t="str">
            <v>#Calc</v>
          </cell>
          <cell r="G165" t="str">
            <v>#Calc</v>
          </cell>
          <cell r="H165" t="str">
            <v>#Calc</v>
          </cell>
          <cell r="J165" t="str">
            <v>#Calc</v>
          </cell>
          <cell r="K165" t="str">
            <v>#Calc</v>
          </cell>
          <cell r="L165" t="str">
            <v>#Calc</v>
          </cell>
          <cell r="R165" t="str">
            <v>#Calc</v>
          </cell>
          <cell r="S165" t="str">
            <v>#Calc</v>
          </cell>
          <cell r="T165" t="str">
            <v>#Calc</v>
          </cell>
          <cell r="U165" t="str">
            <v>#Calc</v>
          </cell>
          <cell r="V165" t="str">
            <v>#Calc</v>
          </cell>
          <cell r="W165" t="str">
            <v>#Calc</v>
          </cell>
          <cell r="X165" t="str">
            <v>#Calc</v>
          </cell>
          <cell r="Y165" t="str">
            <v>#Calc</v>
          </cell>
          <cell r="Z165" t="str">
            <v>#Calc</v>
          </cell>
          <cell r="AA165" t="str">
            <v>#Calc</v>
          </cell>
          <cell r="AB165" t="str">
            <v>#Calc</v>
          </cell>
          <cell r="AC165" t="str">
            <v>#Calc</v>
          </cell>
          <cell r="AD165" t="str">
            <v>#Calc</v>
          </cell>
          <cell r="AE165" t="str">
            <v>#Calc</v>
          </cell>
          <cell r="AF165" t="str">
            <v>#Calc</v>
          </cell>
          <cell r="AG165" t="str">
            <v>#Calc</v>
          </cell>
        </row>
        <row r="166">
          <cell r="A166" t="str">
            <v>#Calc</v>
          </cell>
          <cell r="B166" t="str">
            <v>#Calc</v>
          </cell>
          <cell r="C166" t="str">
            <v>#Calc</v>
          </cell>
          <cell r="D166" t="str">
            <v>#Calc</v>
          </cell>
          <cell r="E166" t="str">
            <v>#Calc</v>
          </cell>
          <cell r="F166" t="str">
            <v>#Calc</v>
          </cell>
          <cell r="G166" t="str">
            <v>#Calc</v>
          </cell>
          <cell r="H166" t="str">
            <v>#Calc</v>
          </cell>
          <cell r="J166" t="str">
            <v>#Calc</v>
          </cell>
          <cell r="K166" t="str">
            <v>#Calc</v>
          </cell>
          <cell r="L166" t="str">
            <v>#Calc</v>
          </cell>
          <cell r="R166" t="str">
            <v>#Calc</v>
          </cell>
          <cell r="S166" t="str">
            <v>#Calc</v>
          </cell>
          <cell r="T166" t="str">
            <v>#Calc</v>
          </cell>
          <cell r="U166" t="str">
            <v>#Calc</v>
          </cell>
          <cell r="V166" t="str">
            <v>#Calc</v>
          </cell>
          <cell r="W166" t="str">
            <v>#Calc</v>
          </cell>
          <cell r="X166" t="str">
            <v>#Calc</v>
          </cell>
          <cell r="Y166" t="str">
            <v>#Calc</v>
          </cell>
          <cell r="Z166" t="str">
            <v>#Calc</v>
          </cell>
          <cell r="AA166" t="str">
            <v>#Calc</v>
          </cell>
          <cell r="AB166" t="str">
            <v>#Calc</v>
          </cell>
          <cell r="AC166" t="str">
            <v>#Calc</v>
          </cell>
          <cell r="AD166" t="str">
            <v>#Calc</v>
          </cell>
          <cell r="AE166" t="str">
            <v>#Calc</v>
          </cell>
          <cell r="AF166" t="str">
            <v>#Calc</v>
          </cell>
          <cell r="AG166" t="str">
            <v>#Calc</v>
          </cell>
        </row>
        <row r="167">
          <cell r="A167" t="str">
            <v>#Calc</v>
          </cell>
          <cell r="B167" t="str">
            <v>#Calc</v>
          </cell>
          <cell r="C167" t="str">
            <v>#Calc</v>
          </cell>
          <cell r="D167" t="str">
            <v>#Calc</v>
          </cell>
          <cell r="E167" t="str">
            <v>#Calc</v>
          </cell>
          <cell r="F167" t="str">
            <v>#Calc</v>
          </cell>
          <cell r="G167" t="str">
            <v>#Calc</v>
          </cell>
          <cell r="H167" t="str">
            <v>#Calc</v>
          </cell>
          <cell r="J167" t="str">
            <v>#Calc</v>
          </cell>
          <cell r="K167" t="str">
            <v>#Calc</v>
          </cell>
          <cell r="L167" t="str">
            <v>#Calc</v>
          </cell>
          <cell r="R167" t="str">
            <v>#Calc</v>
          </cell>
          <cell r="S167" t="str">
            <v>#Calc</v>
          </cell>
          <cell r="T167" t="str">
            <v>#Calc</v>
          </cell>
          <cell r="U167" t="str">
            <v>#Calc</v>
          </cell>
          <cell r="V167" t="str">
            <v>#Calc</v>
          </cell>
          <cell r="W167" t="str">
            <v>#Calc</v>
          </cell>
          <cell r="X167" t="str">
            <v>#Calc</v>
          </cell>
          <cell r="Y167" t="str">
            <v>#Calc</v>
          </cell>
          <cell r="Z167" t="str">
            <v>#Calc</v>
          </cell>
          <cell r="AA167" t="str">
            <v>#Calc</v>
          </cell>
          <cell r="AB167" t="str">
            <v>#Calc</v>
          </cell>
          <cell r="AC167" t="str">
            <v>#Calc</v>
          </cell>
          <cell r="AD167" t="str">
            <v>#Calc</v>
          </cell>
          <cell r="AE167" t="str">
            <v>#Calc</v>
          </cell>
          <cell r="AF167" t="str">
            <v>#Calc</v>
          </cell>
          <cell r="AG167" t="str">
            <v>#Calc</v>
          </cell>
        </row>
        <row r="168">
          <cell r="A168" t="str">
            <v>#Calc</v>
          </cell>
          <cell r="B168" t="str">
            <v>#Calc</v>
          </cell>
          <cell r="C168" t="str">
            <v>#Calc</v>
          </cell>
          <cell r="D168" t="str">
            <v>#Calc</v>
          </cell>
          <cell r="E168" t="str">
            <v>#Calc</v>
          </cell>
          <cell r="F168" t="str">
            <v>#Calc</v>
          </cell>
          <cell r="G168" t="str">
            <v>#Calc</v>
          </cell>
          <cell r="H168" t="str">
            <v>#Calc</v>
          </cell>
          <cell r="J168" t="str">
            <v>#Calc</v>
          </cell>
          <cell r="K168" t="str">
            <v>#Calc</v>
          </cell>
          <cell r="L168" t="str">
            <v>#Calc</v>
          </cell>
          <cell r="R168" t="str">
            <v>#Calc</v>
          </cell>
          <cell r="S168" t="str">
            <v>#Calc</v>
          </cell>
          <cell r="T168" t="str">
            <v>#Calc</v>
          </cell>
          <cell r="U168" t="str">
            <v>#Calc</v>
          </cell>
          <cell r="V168" t="str">
            <v>#Calc</v>
          </cell>
          <cell r="W168" t="str">
            <v>#Calc</v>
          </cell>
          <cell r="X168" t="str">
            <v>#Calc</v>
          </cell>
          <cell r="Y168" t="str">
            <v>#Calc</v>
          </cell>
          <cell r="Z168" t="str">
            <v>#Calc</v>
          </cell>
          <cell r="AA168" t="str">
            <v>#Calc</v>
          </cell>
          <cell r="AB168" t="str">
            <v>#Calc</v>
          </cell>
          <cell r="AC168" t="str">
            <v>#Calc</v>
          </cell>
          <cell r="AD168" t="str">
            <v>#Calc</v>
          </cell>
          <cell r="AE168" t="str">
            <v>#Calc</v>
          </cell>
          <cell r="AF168" t="str">
            <v>#Calc</v>
          </cell>
          <cell r="AG168" t="str">
            <v>#Calc</v>
          </cell>
        </row>
        <row r="169">
          <cell r="A169" t="str">
            <v>#Calc</v>
          </cell>
          <cell r="B169" t="str">
            <v>#Calc</v>
          </cell>
          <cell r="C169" t="str">
            <v>#Calc</v>
          </cell>
          <cell r="D169" t="str">
            <v>#Calc</v>
          </cell>
          <cell r="E169" t="str">
            <v>#Calc</v>
          </cell>
          <cell r="F169" t="str">
            <v>#Calc</v>
          </cell>
          <cell r="G169" t="str">
            <v>#Calc</v>
          </cell>
          <cell r="H169" t="str">
            <v>#Calc</v>
          </cell>
          <cell r="J169" t="str">
            <v>#Calc</v>
          </cell>
          <cell r="K169" t="str">
            <v>#Calc</v>
          </cell>
          <cell r="L169" t="str">
            <v>#Calc</v>
          </cell>
          <cell r="R169" t="str">
            <v>#Calc</v>
          </cell>
          <cell r="S169" t="str">
            <v>#Calc</v>
          </cell>
          <cell r="T169" t="str">
            <v>#Calc</v>
          </cell>
          <cell r="U169" t="str">
            <v>#Calc</v>
          </cell>
          <cell r="V169" t="str">
            <v>#Calc</v>
          </cell>
          <cell r="W169" t="str">
            <v>#Calc</v>
          </cell>
          <cell r="X169" t="str">
            <v>#Calc</v>
          </cell>
          <cell r="Y169" t="str">
            <v>#Calc</v>
          </cell>
          <cell r="Z169" t="str">
            <v>#Calc</v>
          </cell>
          <cell r="AA169" t="str">
            <v>#Calc</v>
          </cell>
          <cell r="AB169" t="str">
            <v>#Calc</v>
          </cell>
          <cell r="AC169" t="str">
            <v>#Calc</v>
          </cell>
          <cell r="AD169" t="str">
            <v>#Calc</v>
          </cell>
          <cell r="AE169" t="str">
            <v>#Calc</v>
          </cell>
          <cell r="AF169" t="str">
            <v>#Calc</v>
          </cell>
          <cell r="AG169" t="str">
            <v>#Calc</v>
          </cell>
        </row>
        <row r="170">
          <cell r="A170" t="str">
            <v>#Calc</v>
          </cell>
          <cell r="B170" t="str">
            <v>#Calc</v>
          </cell>
          <cell r="C170" t="str">
            <v>#Calc</v>
          </cell>
          <cell r="D170" t="str">
            <v>#Calc</v>
          </cell>
          <cell r="E170" t="str">
            <v>#Calc</v>
          </cell>
          <cell r="F170" t="str">
            <v>#Calc</v>
          </cell>
          <cell r="G170" t="str">
            <v>#Calc</v>
          </cell>
          <cell r="H170" t="str">
            <v>#Calc</v>
          </cell>
          <cell r="J170" t="str">
            <v>#Calc</v>
          </cell>
          <cell r="K170" t="str">
            <v>#Calc</v>
          </cell>
          <cell r="L170" t="str">
            <v>#Calc</v>
          </cell>
          <cell r="R170" t="str">
            <v>#Calc</v>
          </cell>
          <cell r="S170" t="str">
            <v>#Calc</v>
          </cell>
          <cell r="T170" t="str">
            <v>#Calc</v>
          </cell>
          <cell r="U170" t="str">
            <v>#Calc</v>
          </cell>
          <cell r="V170" t="str">
            <v>#Calc</v>
          </cell>
          <cell r="W170" t="str">
            <v>#Calc</v>
          </cell>
          <cell r="X170" t="str">
            <v>#Calc</v>
          </cell>
          <cell r="Y170" t="str">
            <v>#Calc</v>
          </cell>
          <cell r="Z170" t="str">
            <v>#Calc</v>
          </cell>
          <cell r="AA170" t="str">
            <v>#Calc</v>
          </cell>
          <cell r="AB170" t="str">
            <v>#Calc</v>
          </cell>
          <cell r="AC170" t="str">
            <v>#Calc</v>
          </cell>
          <cell r="AD170" t="str">
            <v>#Calc</v>
          </cell>
          <cell r="AE170" t="str">
            <v>#Calc</v>
          </cell>
          <cell r="AF170" t="str">
            <v>#Calc</v>
          </cell>
          <cell r="AG170" t="str">
            <v>#Calc</v>
          </cell>
        </row>
        <row r="171">
          <cell r="A171" t="str">
            <v>#Calc</v>
          </cell>
          <cell r="B171" t="str">
            <v>#Calc</v>
          </cell>
          <cell r="C171" t="str">
            <v>#Calc</v>
          </cell>
          <cell r="D171" t="str">
            <v>#Calc</v>
          </cell>
          <cell r="E171" t="str">
            <v>#Calc</v>
          </cell>
          <cell r="F171" t="str">
            <v>#Calc</v>
          </cell>
          <cell r="G171" t="str">
            <v>#Calc</v>
          </cell>
          <cell r="H171" t="str">
            <v>#Calc</v>
          </cell>
          <cell r="J171" t="str">
            <v>#Calc</v>
          </cell>
          <cell r="K171" t="str">
            <v>#Calc</v>
          </cell>
          <cell r="L171" t="str">
            <v>#Calc</v>
          </cell>
          <cell r="R171" t="str">
            <v>#Calc</v>
          </cell>
          <cell r="S171" t="str">
            <v>#Calc</v>
          </cell>
          <cell r="T171" t="str">
            <v>#Calc</v>
          </cell>
          <cell r="U171" t="str">
            <v>#Calc</v>
          </cell>
          <cell r="V171" t="str">
            <v>#Calc</v>
          </cell>
          <cell r="W171" t="str">
            <v>#Calc</v>
          </cell>
          <cell r="X171" t="str">
            <v>#Calc</v>
          </cell>
          <cell r="Y171" t="str">
            <v>#Calc</v>
          </cell>
          <cell r="Z171" t="str">
            <v>#Calc</v>
          </cell>
          <cell r="AA171" t="str">
            <v>#Calc</v>
          </cell>
          <cell r="AB171" t="str">
            <v>#Calc</v>
          </cell>
          <cell r="AC171" t="str">
            <v>#Calc</v>
          </cell>
          <cell r="AD171" t="str">
            <v>#Calc</v>
          </cell>
          <cell r="AE171" t="str">
            <v>#Calc</v>
          </cell>
          <cell r="AF171" t="str">
            <v>#Calc</v>
          </cell>
          <cell r="AG171" t="str">
            <v>#Calc</v>
          </cell>
        </row>
        <row r="172">
          <cell r="A172" t="str">
            <v>#Calc</v>
          </cell>
          <cell r="B172" t="str">
            <v>#Calc</v>
          </cell>
          <cell r="C172" t="str">
            <v>#Calc</v>
          </cell>
          <cell r="D172" t="str">
            <v>#Calc</v>
          </cell>
          <cell r="E172" t="str">
            <v>#Calc</v>
          </cell>
          <cell r="F172" t="str">
            <v>#Calc</v>
          </cell>
          <cell r="G172" t="str">
            <v>#Calc</v>
          </cell>
          <cell r="H172" t="str">
            <v>#Calc</v>
          </cell>
          <cell r="J172" t="str">
            <v>#Calc</v>
          </cell>
          <cell r="K172" t="str">
            <v>#Calc</v>
          </cell>
          <cell r="L172" t="str">
            <v>#Calc</v>
          </cell>
          <cell r="R172" t="str">
            <v>#Calc</v>
          </cell>
          <cell r="S172" t="str">
            <v>#Calc</v>
          </cell>
          <cell r="T172" t="str">
            <v>#Calc</v>
          </cell>
          <cell r="U172" t="str">
            <v>#Calc</v>
          </cell>
          <cell r="V172" t="str">
            <v>#Calc</v>
          </cell>
          <cell r="W172" t="str">
            <v>#Calc</v>
          </cell>
          <cell r="X172" t="str">
            <v>#Calc</v>
          </cell>
          <cell r="Y172" t="str">
            <v>#Calc</v>
          </cell>
          <cell r="Z172" t="str">
            <v>#Calc</v>
          </cell>
          <cell r="AA172" t="str">
            <v>#Calc</v>
          </cell>
          <cell r="AB172" t="str">
            <v>#Calc</v>
          </cell>
          <cell r="AC172" t="str">
            <v>#Calc</v>
          </cell>
          <cell r="AD172" t="str">
            <v>#Calc</v>
          </cell>
          <cell r="AE172" t="str">
            <v>#Calc</v>
          </cell>
          <cell r="AF172" t="str">
            <v>#Calc</v>
          </cell>
          <cell r="AG172" t="str">
            <v>#Calc</v>
          </cell>
        </row>
        <row r="173">
          <cell r="A173" t="str">
            <v>#Calc</v>
          </cell>
          <cell r="B173" t="str">
            <v>#Calc</v>
          </cell>
          <cell r="C173" t="str">
            <v>#Calc</v>
          </cell>
          <cell r="D173" t="str">
            <v>#Calc</v>
          </cell>
          <cell r="E173" t="str">
            <v>#Calc</v>
          </cell>
          <cell r="F173" t="str">
            <v>#Calc</v>
          </cell>
          <cell r="G173" t="str">
            <v>#Calc</v>
          </cell>
          <cell r="H173" t="str">
            <v>#Calc</v>
          </cell>
          <cell r="J173" t="str">
            <v>#Calc</v>
          </cell>
          <cell r="K173" t="str">
            <v>#Calc</v>
          </cell>
          <cell r="L173" t="str">
            <v>#Calc</v>
          </cell>
          <cell r="R173" t="str">
            <v>#Calc</v>
          </cell>
          <cell r="S173" t="str">
            <v>#Calc</v>
          </cell>
          <cell r="T173" t="str">
            <v>#Calc</v>
          </cell>
          <cell r="U173" t="str">
            <v>#Calc</v>
          </cell>
          <cell r="V173" t="str">
            <v>#Calc</v>
          </cell>
          <cell r="W173" t="str">
            <v>#Calc</v>
          </cell>
          <cell r="X173" t="str">
            <v>#Calc</v>
          </cell>
          <cell r="Y173" t="str">
            <v>#Calc</v>
          </cell>
          <cell r="Z173" t="str">
            <v>#Calc</v>
          </cell>
          <cell r="AA173" t="str">
            <v>#Calc</v>
          </cell>
          <cell r="AB173" t="str">
            <v>#Calc</v>
          </cell>
          <cell r="AC173" t="str">
            <v>#Calc</v>
          </cell>
          <cell r="AD173" t="str">
            <v>#Calc</v>
          </cell>
          <cell r="AE173" t="str">
            <v>#Calc</v>
          </cell>
          <cell r="AF173" t="str">
            <v>#Calc</v>
          </cell>
          <cell r="AG173" t="str">
            <v>#Calc</v>
          </cell>
        </row>
        <row r="174">
          <cell r="A174" t="str">
            <v>#Calc</v>
          </cell>
          <cell r="B174" t="str">
            <v>#Calc</v>
          </cell>
          <cell r="C174" t="str">
            <v>#Calc</v>
          </cell>
          <cell r="D174" t="str">
            <v>#Calc</v>
          </cell>
          <cell r="E174" t="str">
            <v>#Calc</v>
          </cell>
          <cell r="F174" t="str">
            <v>#Calc</v>
          </cell>
          <cell r="G174" t="str">
            <v>#Calc</v>
          </cell>
          <cell r="H174" t="str">
            <v>#Calc</v>
          </cell>
          <cell r="J174" t="str">
            <v>#Calc</v>
          </cell>
          <cell r="K174" t="str">
            <v>#Calc</v>
          </cell>
          <cell r="L174" t="str">
            <v>#Calc</v>
          </cell>
          <cell r="R174" t="str">
            <v>#Calc</v>
          </cell>
          <cell r="S174" t="str">
            <v>#Calc</v>
          </cell>
          <cell r="T174" t="str">
            <v>#Calc</v>
          </cell>
          <cell r="U174" t="str">
            <v>#Calc</v>
          </cell>
          <cell r="V174" t="str">
            <v>#Calc</v>
          </cell>
          <cell r="W174" t="str">
            <v>#Calc</v>
          </cell>
          <cell r="X174" t="str">
            <v>#Calc</v>
          </cell>
          <cell r="Y174" t="str">
            <v>#Calc</v>
          </cell>
          <cell r="Z174" t="str">
            <v>#Calc</v>
          </cell>
          <cell r="AA174" t="str">
            <v>#Calc</v>
          </cell>
          <cell r="AB174" t="str">
            <v>#Calc</v>
          </cell>
          <cell r="AC174" t="str">
            <v>#Calc</v>
          </cell>
          <cell r="AD174" t="str">
            <v>#Calc</v>
          </cell>
          <cell r="AE174" t="str">
            <v>#Calc</v>
          </cell>
          <cell r="AF174" t="str">
            <v>#Calc</v>
          </cell>
          <cell r="AG174" t="str">
            <v>#Calc</v>
          </cell>
        </row>
        <row r="175">
          <cell r="A175" t="str">
            <v>#Calc</v>
          </cell>
          <cell r="B175" t="str">
            <v>#Calc</v>
          </cell>
          <cell r="C175" t="str">
            <v>#Calc</v>
          </cell>
          <cell r="D175" t="str">
            <v>#Calc</v>
          </cell>
          <cell r="E175" t="str">
            <v>#Calc</v>
          </cell>
          <cell r="F175" t="str">
            <v>#Calc</v>
          </cell>
          <cell r="G175" t="str">
            <v>#Calc</v>
          </cell>
          <cell r="H175" t="str">
            <v>#Calc</v>
          </cell>
          <cell r="J175" t="str">
            <v>#Calc</v>
          </cell>
          <cell r="K175" t="str">
            <v>#Calc</v>
          </cell>
          <cell r="L175" t="str">
            <v>#Calc</v>
          </cell>
          <cell r="R175" t="str">
            <v>#Calc</v>
          </cell>
          <cell r="S175" t="str">
            <v>#Calc</v>
          </cell>
          <cell r="T175" t="str">
            <v>#Calc</v>
          </cell>
          <cell r="U175" t="str">
            <v>#Calc</v>
          </cell>
          <cell r="V175" t="str">
            <v>#Calc</v>
          </cell>
          <cell r="W175" t="str">
            <v>#Calc</v>
          </cell>
          <cell r="X175" t="str">
            <v>#Calc</v>
          </cell>
          <cell r="Y175" t="str">
            <v>#Calc</v>
          </cell>
          <cell r="Z175" t="str">
            <v>#Calc</v>
          </cell>
          <cell r="AA175" t="str">
            <v>#Calc</v>
          </cell>
          <cell r="AB175" t="str">
            <v>#Calc</v>
          </cell>
          <cell r="AC175" t="str">
            <v>#Calc</v>
          </cell>
          <cell r="AD175" t="str">
            <v>#Calc</v>
          </cell>
          <cell r="AE175" t="str">
            <v>#Calc</v>
          </cell>
          <cell r="AF175" t="str">
            <v>#Calc</v>
          </cell>
          <cell r="AG175" t="str">
            <v>#Calc</v>
          </cell>
        </row>
        <row r="176">
          <cell r="A176" t="str">
            <v>#Calc</v>
          </cell>
          <cell r="B176" t="str">
            <v>#Calc</v>
          </cell>
          <cell r="C176" t="str">
            <v>#Calc</v>
          </cell>
          <cell r="D176" t="str">
            <v>#Calc</v>
          </cell>
          <cell r="E176" t="str">
            <v>#Calc</v>
          </cell>
          <cell r="F176" t="str">
            <v>#Calc</v>
          </cell>
          <cell r="G176" t="str">
            <v>#Calc</v>
          </cell>
          <cell r="H176" t="str">
            <v>#Calc</v>
          </cell>
          <cell r="J176" t="str">
            <v>#Calc</v>
          </cell>
          <cell r="K176" t="str">
            <v>#Calc</v>
          </cell>
          <cell r="L176" t="str">
            <v>#Calc</v>
          </cell>
          <cell r="R176" t="str">
            <v>#Calc</v>
          </cell>
          <cell r="S176" t="str">
            <v>#Calc</v>
          </cell>
          <cell r="T176" t="str">
            <v>#Calc</v>
          </cell>
          <cell r="U176" t="str">
            <v>#Calc</v>
          </cell>
          <cell r="V176" t="str">
            <v>#Calc</v>
          </cell>
          <cell r="W176" t="str">
            <v>#Calc</v>
          </cell>
          <cell r="X176" t="str">
            <v>#Calc</v>
          </cell>
          <cell r="Y176" t="str">
            <v>#Calc</v>
          </cell>
          <cell r="Z176" t="str">
            <v>#Calc</v>
          </cell>
          <cell r="AA176" t="str">
            <v>#Calc</v>
          </cell>
          <cell r="AB176" t="str">
            <v>#Calc</v>
          </cell>
          <cell r="AC176" t="str">
            <v>#Calc</v>
          </cell>
          <cell r="AD176" t="str">
            <v>#Calc</v>
          </cell>
          <cell r="AE176" t="str">
            <v>#Calc</v>
          </cell>
          <cell r="AF176" t="str">
            <v>#Calc</v>
          </cell>
          <cell r="AG176" t="str">
            <v>#Calc</v>
          </cell>
        </row>
        <row r="177">
          <cell r="A177" t="str">
            <v>#Calc</v>
          </cell>
          <cell r="B177" t="str">
            <v>#Calc</v>
          </cell>
          <cell r="C177" t="str">
            <v>#Calc</v>
          </cell>
          <cell r="D177" t="str">
            <v>#Calc</v>
          </cell>
          <cell r="E177" t="str">
            <v>#Calc</v>
          </cell>
          <cell r="F177" t="str">
            <v>#Calc</v>
          </cell>
          <cell r="G177" t="str">
            <v>#Calc</v>
          </cell>
          <cell r="H177" t="str">
            <v>#Calc</v>
          </cell>
          <cell r="J177" t="str">
            <v>#Calc</v>
          </cell>
          <cell r="K177" t="str">
            <v>#Calc</v>
          </cell>
          <cell r="L177" t="str">
            <v>#Calc</v>
          </cell>
          <cell r="R177" t="str">
            <v>#Calc</v>
          </cell>
          <cell r="S177" t="str">
            <v>#Calc</v>
          </cell>
          <cell r="T177" t="str">
            <v>#Calc</v>
          </cell>
          <cell r="U177" t="str">
            <v>#Calc</v>
          </cell>
          <cell r="V177" t="str">
            <v>#Calc</v>
          </cell>
          <cell r="W177" t="str">
            <v>#Calc</v>
          </cell>
          <cell r="X177" t="str">
            <v>#Calc</v>
          </cell>
          <cell r="Y177" t="str">
            <v>#Calc</v>
          </cell>
          <cell r="Z177" t="str">
            <v>#Calc</v>
          </cell>
          <cell r="AA177" t="str">
            <v>#Calc</v>
          </cell>
          <cell r="AB177" t="str">
            <v>#Calc</v>
          </cell>
          <cell r="AC177" t="str">
            <v>#Calc</v>
          </cell>
          <cell r="AD177" t="str">
            <v>#Calc</v>
          </cell>
          <cell r="AE177" t="str">
            <v>#Calc</v>
          </cell>
          <cell r="AF177" t="str">
            <v>#Calc</v>
          </cell>
          <cell r="AG177" t="str">
            <v>#Calc</v>
          </cell>
        </row>
        <row r="178">
          <cell r="A178" t="str">
            <v>#Calc</v>
          </cell>
          <cell r="B178" t="str">
            <v>#Calc</v>
          </cell>
          <cell r="C178" t="str">
            <v>#Calc</v>
          </cell>
          <cell r="D178" t="str">
            <v>#Calc</v>
          </cell>
          <cell r="E178" t="str">
            <v>#Calc</v>
          </cell>
          <cell r="F178" t="str">
            <v>#Calc</v>
          </cell>
          <cell r="G178" t="str">
            <v>#Calc</v>
          </cell>
          <cell r="H178" t="str">
            <v>#Calc</v>
          </cell>
          <cell r="J178" t="str">
            <v>#Calc</v>
          </cell>
          <cell r="K178" t="str">
            <v>#Calc</v>
          </cell>
          <cell r="L178" t="str">
            <v>#Calc</v>
          </cell>
          <cell r="R178" t="str">
            <v>#Calc</v>
          </cell>
          <cell r="S178" t="str">
            <v>#Calc</v>
          </cell>
          <cell r="T178" t="str">
            <v>#Calc</v>
          </cell>
          <cell r="U178" t="str">
            <v>#Calc</v>
          </cell>
          <cell r="V178" t="str">
            <v>#Calc</v>
          </cell>
          <cell r="W178" t="str">
            <v>#Calc</v>
          </cell>
          <cell r="X178" t="str">
            <v>#Calc</v>
          </cell>
          <cell r="Y178" t="str">
            <v>#Calc</v>
          </cell>
          <cell r="Z178" t="str">
            <v>#Calc</v>
          </cell>
          <cell r="AA178" t="str">
            <v>#Calc</v>
          </cell>
          <cell r="AB178" t="str">
            <v>#Calc</v>
          </cell>
          <cell r="AC178" t="str">
            <v>#Calc</v>
          </cell>
          <cell r="AD178" t="str">
            <v>#Calc</v>
          </cell>
          <cell r="AE178" t="str">
            <v>#Calc</v>
          </cell>
          <cell r="AF178" t="str">
            <v>#Calc</v>
          </cell>
          <cell r="AG178" t="str">
            <v>#Calc</v>
          </cell>
        </row>
        <row r="179">
          <cell r="A179" t="str">
            <v>#Calc</v>
          </cell>
          <cell r="B179" t="str">
            <v>#Calc</v>
          </cell>
          <cell r="C179" t="str">
            <v>#Calc</v>
          </cell>
          <cell r="D179" t="str">
            <v>#Calc</v>
          </cell>
          <cell r="E179" t="str">
            <v>#Calc</v>
          </cell>
          <cell r="F179" t="str">
            <v>#Calc</v>
          </cell>
          <cell r="G179" t="str">
            <v>#Calc</v>
          </cell>
          <cell r="H179" t="str">
            <v>#Calc</v>
          </cell>
          <cell r="J179" t="str">
            <v>#Calc</v>
          </cell>
          <cell r="K179" t="str">
            <v>#Calc</v>
          </cell>
          <cell r="L179" t="str">
            <v>#Calc</v>
          </cell>
          <cell r="R179" t="str">
            <v>#Calc</v>
          </cell>
          <cell r="S179" t="str">
            <v>#Calc</v>
          </cell>
          <cell r="T179" t="str">
            <v>#Calc</v>
          </cell>
          <cell r="U179" t="str">
            <v>#Calc</v>
          </cell>
          <cell r="V179" t="str">
            <v>#Calc</v>
          </cell>
          <cell r="W179" t="str">
            <v>#Calc</v>
          </cell>
          <cell r="X179" t="str">
            <v>#Calc</v>
          </cell>
          <cell r="Y179" t="str">
            <v>#Calc</v>
          </cell>
          <cell r="Z179" t="str">
            <v>#Calc</v>
          </cell>
          <cell r="AA179" t="str">
            <v>#Calc</v>
          </cell>
          <cell r="AB179" t="str">
            <v>#Calc</v>
          </cell>
          <cell r="AC179" t="str">
            <v>#Calc</v>
          </cell>
          <cell r="AD179" t="str">
            <v>#Calc</v>
          </cell>
          <cell r="AE179" t="str">
            <v>#Calc</v>
          </cell>
          <cell r="AF179" t="str">
            <v>#Calc</v>
          </cell>
          <cell r="AG179" t="str">
            <v>#Calc</v>
          </cell>
        </row>
        <row r="180">
          <cell r="A180" t="str">
            <v>#Calc</v>
          </cell>
          <cell r="B180" t="str">
            <v>#Calc</v>
          </cell>
          <cell r="C180" t="str">
            <v>#Calc</v>
          </cell>
          <cell r="D180" t="str">
            <v>#Calc</v>
          </cell>
          <cell r="E180" t="str">
            <v>#Calc</v>
          </cell>
          <cell r="F180" t="str">
            <v>#Calc</v>
          </cell>
          <cell r="G180" t="str">
            <v>#Calc</v>
          </cell>
          <cell r="H180" t="str">
            <v>#Calc</v>
          </cell>
          <cell r="J180" t="str">
            <v>#Calc</v>
          </cell>
          <cell r="K180" t="str">
            <v>#Calc</v>
          </cell>
          <cell r="L180" t="str">
            <v>#Calc</v>
          </cell>
          <cell r="R180" t="str">
            <v>#Calc</v>
          </cell>
          <cell r="S180" t="str">
            <v>#Calc</v>
          </cell>
          <cell r="T180" t="str">
            <v>#Calc</v>
          </cell>
          <cell r="U180" t="str">
            <v>#Calc</v>
          </cell>
          <cell r="V180" t="str">
            <v>#Calc</v>
          </cell>
          <cell r="W180" t="str">
            <v>#Calc</v>
          </cell>
          <cell r="X180" t="str">
            <v>#Calc</v>
          </cell>
          <cell r="Y180" t="str">
            <v>#Calc</v>
          </cell>
          <cell r="Z180" t="str">
            <v>#Calc</v>
          </cell>
          <cell r="AA180" t="str">
            <v>#Calc</v>
          </cell>
          <cell r="AB180" t="str">
            <v>#Calc</v>
          </cell>
          <cell r="AC180" t="str">
            <v>#Calc</v>
          </cell>
          <cell r="AD180" t="str">
            <v>#Calc</v>
          </cell>
          <cell r="AE180" t="str">
            <v>#Calc</v>
          </cell>
          <cell r="AF180" t="str">
            <v>#Calc</v>
          </cell>
          <cell r="AG180" t="str">
            <v>#Calc</v>
          </cell>
        </row>
        <row r="181">
          <cell r="A181" t="str">
            <v>#Calc</v>
          </cell>
          <cell r="B181" t="str">
            <v>#Calc</v>
          </cell>
          <cell r="C181" t="str">
            <v>#Calc</v>
          </cell>
          <cell r="D181" t="str">
            <v>#Calc</v>
          </cell>
          <cell r="E181" t="str">
            <v>#Calc</v>
          </cell>
          <cell r="F181" t="str">
            <v>#Calc</v>
          </cell>
          <cell r="G181" t="str">
            <v>#Calc</v>
          </cell>
          <cell r="H181" t="str">
            <v>#Calc</v>
          </cell>
          <cell r="J181" t="str">
            <v>#Calc</v>
          </cell>
          <cell r="K181" t="str">
            <v>#Calc</v>
          </cell>
          <cell r="L181" t="str">
            <v>#Calc</v>
          </cell>
          <cell r="R181" t="str">
            <v>#Calc</v>
          </cell>
          <cell r="S181" t="str">
            <v>#Calc</v>
          </cell>
          <cell r="T181" t="str">
            <v>#Calc</v>
          </cell>
          <cell r="U181" t="str">
            <v>#Calc</v>
          </cell>
          <cell r="V181" t="str">
            <v>#Calc</v>
          </cell>
          <cell r="W181" t="str">
            <v>#Calc</v>
          </cell>
          <cell r="X181" t="str">
            <v>#Calc</v>
          </cell>
          <cell r="Y181" t="str">
            <v>#Calc</v>
          </cell>
          <cell r="Z181" t="str">
            <v>#Calc</v>
          </cell>
          <cell r="AA181" t="str">
            <v>#Calc</v>
          </cell>
          <cell r="AB181" t="str">
            <v>#Calc</v>
          </cell>
          <cell r="AC181" t="str">
            <v>#Calc</v>
          </cell>
          <cell r="AD181" t="str">
            <v>#Calc</v>
          </cell>
          <cell r="AE181" t="str">
            <v>#Calc</v>
          </cell>
          <cell r="AF181" t="str">
            <v>#Calc</v>
          </cell>
          <cell r="AG181" t="str">
            <v>#Calc</v>
          </cell>
        </row>
        <row r="182">
          <cell r="A182" t="str">
            <v>#Calc</v>
          </cell>
          <cell r="B182" t="str">
            <v>#Calc</v>
          </cell>
          <cell r="C182" t="str">
            <v>#Calc</v>
          </cell>
          <cell r="D182" t="str">
            <v>#Calc</v>
          </cell>
          <cell r="E182" t="str">
            <v>#Calc</v>
          </cell>
          <cell r="F182" t="str">
            <v>#Calc</v>
          </cell>
          <cell r="G182" t="str">
            <v>#Calc</v>
          </cell>
          <cell r="H182" t="str">
            <v>#Calc</v>
          </cell>
          <cell r="J182" t="str">
            <v>#Calc</v>
          </cell>
          <cell r="K182" t="str">
            <v>#Calc</v>
          </cell>
          <cell r="L182" t="str">
            <v>#Calc</v>
          </cell>
          <cell r="R182" t="str">
            <v>#Calc</v>
          </cell>
          <cell r="S182" t="str">
            <v>#Calc</v>
          </cell>
          <cell r="T182" t="str">
            <v>#Calc</v>
          </cell>
          <cell r="U182" t="str">
            <v>#Calc</v>
          </cell>
          <cell r="V182" t="str">
            <v>#Calc</v>
          </cell>
          <cell r="W182" t="str">
            <v>#Calc</v>
          </cell>
          <cell r="X182" t="str">
            <v>#Calc</v>
          </cell>
          <cell r="Y182" t="str">
            <v>#Calc</v>
          </cell>
          <cell r="Z182" t="str">
            <v>#Calc</v>
          </cell>
          <cell r="AA182" t="str">
            <v>#Calc</v>
          </cell>
          <cell r="AB182" t="str">
            <v>#Calc</v>
          </cell>
          <cell r="AC182" t="str">
            <v>#Calc</v>
          </cell>
          <cell r="AD182" t="str">
            <v>#Calc</v>
          </cell>
          <cell r="AE182" t="str">
            <v>#Calc</v>
          </cell>
          <cell r="AF182" t="str">
            <v>#Calc</v>
          </cell>
          <cell r="AG182" t="str">
            <v>#Calc</v>
          </cell>
        </row>
        <row r="183">
          <cell r="A183" t="str">
            <v>#Calc</v>
          </cell>
          <cell r="B183" t="str">
            <v>#Calc</v>
          </cell>
          <cell r="C183" t="str">
            <v>#Calc</v>
          </cell>
          <cell r="D183" t="str">
            <v>#Calc</v>
          </cell>
          <cell r="E183" t="str">
            <v>#Calc</v>
          </cell>
          <cell r="F183" t="str">
            <v>#Calc</v>
          </cell>
          <cell r="G183" t="str">
            <v>#Calc</v>
          </cell>
          <cell r="H183" t="str">
            <v>#Calc</v>
          </cell>
          <cell r="J183" t="str">
            <v>#Calc</v>
          </cell>
          <cell r="K183" t="str">
            <v>#Calc</v>
          </cell>
          <cell r="L183" t="str">
            <v>#Calc</v>
          </cell>
          <cell r="R183" t="str">
            <v>#Calc</v>
          </cell>
          <cell r="S183" t="str">
            <v>#Calc</v>
          </cell>
          <cell r="T183" t="str">
            <v>#Calc</v>
          </cell>
          <cell r="U183" t="str">
            <v>#Calc</v>
          </cell>
          <cell r="V183" t="str">
            <v>#Calc</v>
          </cell>
          <cell r="W183" t="str">
            <v>#Calc</v>
          </cell>
          <cell r="X183" t="str">
            <v>#Calc</v>
          </cell>
          <cell r="Y183" t="str">
            <v>#Calc</v>
          </cell>
          <cell r="Z183" t="str">
            <v>#Calc</v>
          </cell>
          <cell r="AA183" t="str">
            <v>#Calc</v>
          </cell>
          <cell r="AB183" t="str">
            <v>#Calc</v>
          </cell>
          <cell r="AC183" t="str">
            <v>#Calc</v>
          </cell>
          <cell r="AD183" t="str">
            <v>#Calc</v>
          </cell>
          <cell r="AE183" t="str">
            <v>#Calc</v>
          </cell>
          <cell r="AF183" t="str">
            <v>#Calc</v>
          </cell>
          <cell r="AG183" t="str">
            <v>#Calc</v>
          </cell>
        </row>
        <row r="184">
          <cell r="A184" t="str">
            <v>#Calc</v>
          </cell>
          <cell r="B184" t="str">
            <v>#Calc</v>
          </cell>
          <cell r="C184" t="str">
            <v>#Calc</v>
          </cell>
          <cell r="D184" t="str">
            <v>#Calc</v>
          </cell>
          <cell r="E184" t="str">
            <v>#Calc</v>
          </cell>
          <cell r="F184" t="str">
            <v>#Calc</v>
          </cell>
          <cell r="G184" t="str">
            <v>#Calc</v>
          </cell>
          <cell r="H184" t="str">
            <v>#Calc</v>
          </cell>
          <cell r="J184" t="str">
            <v>#Calc</v>
          </cell>
          <cell r="K184" t="str">
            <v>#Calc</v>
          </cell>
          <cell r="L184" t="str">
            <v>#Calc</v>
          </cell>
          <cell r="R184" t="str">
            <v>#Calc</v>
          </cell>
          <cell r="S184" t="str">
            <v>#Calc</v>
          </cell>
          <cell r="T184" t="str">
            <v>#Calc</v>
          </cell>
          <cell r="U184" t="str">
            <v>#Calc</v>
          </cell>
          <cell r="V184" t="str">
            <v>#Calc</v>
          </cell>
          <cell r="W184" t="str">
            <v>#Calc</v>
          </cell>
          <cell r="X184" t="str">
            <v>#Calc</v>
          </cell>
          <cell r="Y184" t="str">
            <v>#Calc</v>
          </cell>
          <cell r="Z184" t="str">
            <v>#Calc</v>
          </cell>
          <cell r="AA184" t="str">
            <v>#Calc</v>
          </cell>
          <cell r="AB184" t="str">
            <v>#Calc</v>
          </cell>
          <cell r="AC184" t="str">
            <v>#Calc</v>
          </cell>
          <cell r="AD184" t="str">
            <v>#Calc</v>
          </cell>
          <cell r="AE184" t="str">
            <v>#Calc</v>
          </cell>
          <cell r="AF184" t="str">
            <v>#Calc</v>
          </cell>
          <cell r="AG184" t="str">
            <v>#Calc</v>
          </cell>
        </row>
        <row r="185">
          <cell r="A185" t="str">
            <v>#Calc</v>
          </cell>
          <cell r="B185" t="str">
            <v>#Calc</v>
          </cell>
          <cell r="C185" t="str">
            <v>#Calc</v>
          </cell>
          <cell r="D185" t="str">
            <v>#Calc</v>
          </cell>
          <cell r="E185" t="str">
            <v>#Calc</v>
          </cell>
          <cell r="F185" t="str">
            <v>#Calc</v>
          </cell>
          <cell r="G185" t="str">
            <v>#Calc</v>
          </cell>
          <cell r="H185" t="str">
            <v>#Calc</v>
          </cell>
          <cell r="J185" t="str">
            <v>#Calc</v>
          </cell>
          <cell r="K185" t="str">
            <v>#Calc</v>
          </cell>
          <cell r="L185" t="str">
            <v>#Calc</v>
          </cell>
          <cell r="R185" t="str">
            <v>#Calc</v>
          </cell>
          <cell r="S185" t="str">
            <v>#Calc</v>
          </cell>
          <cell r="T185" t="str">
            <v>#Calc</v>
          </cell>
          <cell r="U185" t="str">
            <v>#Calc</v>
          </cell>
          <cell r="V185" t="str">
            <v>#Calc</v>
          </cell>
          <cell r="W185" t="str">
            <v>#Calc</v>
          </cell>
          <cell r="X185" t="str">
            <v>#Calc</v>
          </cell>
          <cell r="Y185" t="str">
            <v>#Calc</v>
          </cell>
          <cell r="Z185" t="str">
            <v>#Calc</v>
          </cell>
          <cell r="AA185" t="str">
            <v>#Calc</v>
          </cell>
          <cell r="AB185" t="str">
            <v>#Calc</v>
          </cell>
          <cell r="AC185" t="str">
            <v>#Calc</v>
          </cell>
          <cell r="AD185" t="str">
            <v>#Calc</v>
          </cell>
          <cell r="AE185" t="str">
            <v>#Calc</v>
          </cell>
          <cell r="AF185" t="str">
            <v>#Calc</v>
          </cell>
          <cell r="AG185" t="str">
            <v>#Calc</v>
          </cell>
        </row>
        <row r="186">
          <cell r="A186" t="str">
            <v>#Calc</v>
          </cell>
          <cell r="B186" t="str">
            <v>#Calc</v>
          </cell>
          <cell r="C186" t="str">
            <v>#Calc</v>
          </cell>
          <cell r="D186" t="str">
            <v>#Calc</v>
          </cell>
          <cell r="E186" t="str">
            <v>#Calc</v>
          </cell>
          <cell r="F186" t="str">
            <v>#Calc</v>
          </cell>
          <cell r="G186" t="str">
            <v>#Calc</v>
          </cell>
          <cell r="H186" t="str">
            <v>#Calc</v>
          </cell>
          <cell r="J186" t="str">
            <v>#Calc</v>
          </cell>
          <cell r="K186" t="str">
            <v>#Calc</v>
          </cell>
          <cell r="L186" t="str">
            <v>#Calc</v>
          </cell>
          <cell r="R186" t="str">
            <v>#Calc</v>
          </cell>
          <cell r="S186" t="str">
            <v>#Calc</v>
          </cell>
          <cell r="T186" t="str">
            <v>#Calc</v>
          </cell>
          <cell r="U186" t="str">
            <v>#Calc</v>
          </cell>
          <cell r="V186" t="str">
            <v>#Calc</v>
          </cell>
          <cell r="W186" t="str">
            <v>#Calc</v>
          </cell>
          <cell r="X186" t="str">
            <v>#Calc</v>
          </cell>
          <cell r="Y186" t="str">
            <v>#Calc</v>
          </cell>
          <cell r="Z186" t="str">
            <v>#Calc</v>
          </cell>
          <cell r="AA186" t="str">
            <v>#Calc</v>
          </cell>
          <cell r="AB186" t="str">
            <v>#Calc</v>
          </cell>
          <cell r="AC186" t="str">
            <v>#Calc</v>
          </cell>
          <cell r="AD186" t="str">
            <v>#Calc</v>
          </cell>
          <cell r="AE186" t="str">
            <v>#Calc</v>
          </cell>
          <cell r="AF186" t="str">
            <v>#Calc</v>
          </cell>
          <cell r="AG186" t="str">
            <v>#Calc</v>
          </cell>
        </row>
        <row r="187">
          <cell r="A187" t="str">
            <v>#Calc</v>
          </cell>
          <cell r="B187" t="str">
            <v>#Calc</v>
          </cell>
          <cell r="C187" t="str">
            <v>#Calc</v>
          </cell>
          <cell r="D187" t="str">
            <v>#Calc</v>
          </cell>
          <cell r="E187" t="str">
            <v>#Calc</v>
          </cell>
          <cell r="F187" t="str">
            <v>#Calc</v>
          </cell>
          <cell r="G187" t="str">
            <v>#Calc</v>
          </cell>
          <cell r="H187" t="str">
            <v>#Calc</v>
          </cell>
          <cell r="J187" t="str">
            <v>#Calc</v>
          </cell>
          <cell r="K187" t="str">
            <v>#Calc</v>
          </cell>
          <cell r="L187" t="str">
            <v>#Calc</v>
          </cell>
          <cell r="R187" t="str">
            <v>#Calc</v>
          </cell>
          <cell r="S187" t="str">
            <v>#Calc</v>
          </cell>
          <cell r="T187" t="str">
            <v>#Calc</v>
          </cell>
          <cell r="U187" t="str">
            <v>#Calc</v>
          </cell>
          <cell r="V187" t="str">
            <v>#Calc</v>
          </cell>
          <cell r="W187" t="str">
            <v>#Calc</v>
          </cell>
          <cell r="X187" t="str">
            <v>#Calc</v>
          </cell>
          <cell r="Y187" t="str">
            <v>#Calc</v>
          </cell>
          <cell r="Z187" t="str">
            <v>#Calc</v>
          </cell>
          <cell r="AA187" t="str">
            <v>#Calc</v>
          </cell>
          <cell r="AB187" t="str">
            <v>#Calc</v>
          </cell>
          <cell r="AC187" t="str">
            <v>#Calc</v>
          </cell>
          <cell r="AD187" t="str">
            <v>#Calc</v>
          </cell>
          <cell r="AE187" t="str">
            <v>#Calc</v>
          </cell>
          <cell r="AF187" t="str">
            <v>#Calc</v>
          </cell>
          <cell r="AG187" t="str">
            <v>#Calc</v>
          </cell>
        </row>
        <row r="188">
          <cell r="A188" t="str">
            <v>#Calc</v>
          </cell>
          <cell r="B188" t="str">
            <v>#Calc</v>
          </cell>
          <cell r="C188" t="str">
            <v>#Calc</v>
          </cell>
          <cell r="D188" t="str">
            <v>#Calc</v>
          </cell>
          <cell r="E188" t="str">
            <v>#Calc</v>
          </cell>
          <cell r="F188" t="str">
            <v>#Calc</v>
          </cell>
          <cell r="G188" t="str">
            <v>#Calc</v>
          </cell>
          <cell r="H188" t="str">
            <v>#Calc</v>
          </cell>
          <cell r="J188" t="str">
            <v>#Calc</v>
          </cell>
          <cell r="K188" t="str">
            <v>#Calc</v>
          </cell>
          <cell r="L188" t="str">
            <v>#Calc</v>
          </cell>
          <cell r="R188" t="str">
            <v>#Calc</v>
          </cell>
          <cell r="S188" t="str">
            <v>#Calc</v>
          </cell>
          <cell r="T188" t="str">
            <v>#Calc</v>
          </cell>
          <cell r="U188" t="str">
            <v>#Calc</v>
          </cell>
          <cell r="V188" t="str">
            <v>#Calc</v>
          </cell>
          <cell r="W188" t="str">
            <v>#Calc</v>
          </cell>
          <cell r="X188" t="str">
            <v>#Calc</v>
          </cell>
          <cell r="Y188" t="str">
            <v>#Calc</v>
          </cell>
          <cell r="Z188" t="str">
            <v>#Calc</v>
          </cell>
          <cell r="AA188" t="str">
            <v>#Calc</v>
          </cell>
          <cell r="AB188" t="str">
            <v>#Calc</v>
          </cell>
          <cell r="AC188" t="str">
            <v>#Calc</v>
          </cell>
          <cell r="AD188" t="str">
            <v>#Calc</v>
          </cell>
          <cell r="AE188" t="str">
            <v>#Calc</v>
          </cell>
          <cell r="AF188" t="str">
            <v>#Calc</v>
          </cell>
          <cell r="AG188" t="str">
            <v>#Calc</v>
          </cell>
        </row>
        <row r="189">
          <cell r="A189" t="str">
            <v>#Calc</v>
          </cell>
          <cell r="B189" t="str">
            <v>#Calc</v>
          </cell>
          <cell r="C189" t="str">
            <v>#Calc</v>
          </cell>
          <cell r="D189" t="str">
            <v>#Calc</v>
          </cell>
          <cell r="E189" t="str">
            <v>#Calc</v>
          </cell>
          <cell r="F189" t="str">
            <v>#Calc</v>
          </cell>
          <cell r="G189" t="str">
            <v>#Calc</v>
          </cell>
          <cell r="H189" t="str">
            <v>#Calc</v>
          </cell>
          <cell r="J189" t="str">
            <v>#Calc</v>
          </cell>
          <cell r="K189" t="str">
            <v>#Calc</v>
          </cell>
          <cell r="L189" t="str">
            <v>#Calc</v>
          </cell>
          <cell r="R189" t="str">
            <v>#Calc</v>
          </cell>
          <cell r="S189" t="str">
            <v>#Calc</v>
          </cell>
          <cell r="T189" t="str">
            <v>#Calc</v>
          </cell>
          <cell r="U189" t="str">
            <v>#Calc</v>
          </cell>
          <cell r="V189" t="str">
            <v>#Calc</v>
          </cell>
          <cell r="W189" t="str">
            <v>#Calc</v>
          </cell>
          <cell r="X189" t="str">
            <v>#Calc</v>
          </cell>
          <cell r="Y189" t="str">
            <v>#Calc</v>
          </cell>
          <cell r="Z189" t="str">
            <v>#Calc</v>
          </cell>
          <cell r="AA189" t="str">
            <v>#Calc</v>
          </cell>
          <cell r="AB189" t="str">
            <v>#Calc</v>
          </cell>
          <cell r="AC189" t="str">
            <v>#Calc</v>
          </cell>
          <cell r="AD189" t="str">
            <v>#Calc</v>
          </cell>
          <cell r="AE189" t="str">
            <v>#Calc</v>
          </cell>
          <cell r="AF189" t="str">
            <v>#Calc</v>
          </cell>
          <cell r="AG189" t="str">
            <v>#Calc</v>
          </cell>
        </row>
        <row r="190">
          <cell r="A190" t="str">
            <v>#Calc</v>
          </cell>
          <cell r="B190" t="str">
            <v>#Calc</v>
          </cell>
          <cell r="C190" t="str">
            <v>#Calc</v>
          </cell>
          <cell r="D190" t="str">
            <v>#Calc</v>
          </cell>
          <cell r="E190" t="str">
            <v>#Calc</v>
          </cell>
          <cell r="F190" t="str">
            <v>#Calc</v>
          </cell>
          <cell r="G190" t="str">
            <v>#Calc</v>
          </cell>
          <cell r="H190" t="str">
            <v>#Calc</v>
          </cell>
          <cell r="J190" t="str">
            <v>#Calc</v>
          </cell>
          <cell r="K190" t="str">
            <v>#Calc</v>
          </cell>
          <cell r="L190" t="str">
            <v>#Calc</v>
          </cell>
          <cell r="R190" t="str">
            <v>#Calc</v>
          </cell>
          <cell r="S190" t="str">
            <v>#Calc</v>
          </cell>
          <cell r="T190" t="str">
            <v>#Calc</v>
          </cell>
          <cell r="U190" t="str">
            <v>#Calc</v>
          </cell>
          <cell r="V190" t="str">
            <v>#Calc</v>
          </cell>
          <cell r="W190" t="str">
            <v>#Calc</v>
          </cell>
          <cell r="X190" t="str">
            <v>#Calc</v>
          </cell>
          <cell r="Y190" t="str">
            <v>#Calc</v>
          </cell>
          <cell r="Z190" t="str">
            <v>#Calc</v>
          </cell>
          <cell r="AA190" t="str">
            <v>#Calc</v>
          </cell>
          <cell r="AB190" t="str">
            <v>#Calc</v>
          </cell>
          <cell r="AC190" t="str">
            <v>#Calc</v>
          </cell>
          <cell r="AD190" t="str">
            <v>#Calc</v>
          </cell>
          <cell r="AE190" t="str">
            <v>#Calc</v>
          </cell>
          <cell r="AF190" t="str">
            <v>#Calc</v>
          </cell>
          <cell r="AG190" t="str">
            <v>#Calc</v>
          </cell>
        </row>
        <row r="191">
          <cell r="A191" t="str">
            <v>#Calc</v>
          </cell>
          <cell r="B191" t="str">
            <v>#Calc</v>
          </cell>
          <cell r="C191" t="str">
            <v>#Calc</v>
          </cell>
          <cell r="D191" t="str">
            <v>#Calc</v>
          </cell>
          <cell r="E191" t="str">
            <v>#Calc</v>
          </cell>
          <cell r="F191" t="str">
            <v>#Calc</v>
          </cell>
          <cell r="G191" t="str">
            <v>#Calc</v>
          </cell>
          <cell r="H191" t="str">
            <v>#Calc</v>
          </cell>
          <cell r="J191" t="str">
            <v>#Calc</v>
          </cell>
          <cell r="K191" t="str">
            <v>#Calc</v>
          </cell>
          <cell r="L191" t="str">
            <v>#Calc</v>
          </cell>
          <cell r="R191" t="str">
            <v>#Calc</v>
          </cell>
          <cell r="S191" t="str">
            <v>#Calc</v>
          </cell>
          <cell r="T191" t="str">
            <v>#Calc</v>
          </cell>
          <cell r="U191" t="str">
            <v>#Calc</v>
          </cell>
          <cell r="V191" t="str">
            <v>#Calc</v>
          </cell>
          <cell r="W191" t="str">
            <v>#Calc</v>
          </cell>
          <cell r="X191" t="str">
            <v>#Calc</v>
          </cell>
          <cell r="Y191" t="str">
            <v>#Calc</v>
          </cell>
          <cell r="Z191" t="str">
            <v>#Calc</v>
          </cell>
          <cell r="AA191" t="str">
            <v>#Calc</v>
          </cell>
          <cell r="AB191" t="str">
            <v>#Calc</v>
          </cell>
          <cell r="AC191" t="str">
            <v>#Calc</v>
          </cell>
          <cell r="AD191" t="str">
            <v>#Calc</v>
          </cell>
          <cell r="AE191" t="str">
            <v>#Calc</v>
          </cell>
          <cell r="AF191" t="str">
            <v>#Calc</v>
          </cell>
          <cell r="AG191" t="str">
            <v>#Calc</v>
          </cell>
        </row>
        <row r="192">
          <cell r="A192" t="str">
            <v>#Calc</v>
          </cell>
          <cell r="B192" t="str">
            <v>#Calc</v>
          </cell>
          <cell r="C192" t="str">
            <v>#Calc</v>
          </cell>
          <cell r="D192" t="str">
            <v>#Calc</v>
          </cell>
          <cell r="E192" t="str">
            <v>#Calc</v>
          </cell>
          <cell r="F192" t="str">
            <v>#Calc</v>
          </cell>
          <cell r="G192" t="str">
            <v>#Calc</v>
          </cell>
          <cell r="H192" t="str">
            <v>#Calc</v>
          </cell>
          <cell r="J192" t="str">
            <v>#Calc</v>
          </cell>
          <cell r="K192" t="str">
            <v>#Calc</v>
          </cell>
          <cell r="L192" t="str">
            <v>#Calc</v>
          </cell>
          <cell r="R192" t="str">
            <v>#Calc</v>
          </cell>
          <cell r="S192" t="str">
            <v>#Calc</v>
          </cell>
          <cell r="T192" t="str">
            <v>#Calc</v>
          </cell>
          <cell r="U192" t="str">
            <v>#Calc</v>
          </cell>
          <cell r="V192" t="str">
            <v>#Calc</v>
          </cell>
          <cell r="W192" t="str">
            <v>#Calc</v>
          </cell>
          <cell r="X192" t="str">
            <v>#Calc</v>
          </cell>
          <cell r="Y192" t="str">
            <v>#Calc</v>
          </cell>
          <cell r="Z192" t="str">
            <v>#Calc</v>
          </cell>
          <cell r="AA192" t="str">
            <v>#Calc</v>
          </cell>
          <cell r="AB192" t="str">
            <v>#Calc</v>
          </cell>
          <cell r="AC192" t="str">
            <v>#Calc</v>
          </cell>
          <cell r="AD192" t="str">
            <v>#Calc</v>
          </cell>
          <cell r="AE192" t="str">
            <v>#Calc</v>
          </cell>
          <cell r="AF192" t="str">
            <v>#Calc</v>
          </cell>
          <cell r="AG192" t="str">
            <v>#Calc</v>
          </cell>
        </row>
        <row r="193">
          <cell r="A193" t="str">
            <v>#Calc</v>
          </cell>
          <cell r="B193" t="str">
            <v>#Calc</v>
          </cell>
          <cell r="C193" t="str">
            <v>#Calc</v>
          </cell>
          <cell r="D193" t="str">
            <v>#Calc</v>
          </cell>
          <cell r="E193" t="str">
            <v>#Calc</v>
          </cell>
          <cell r="F193" t="str">
            <v>#Calc</v>
          </cell>
          <cell r="G193" t="str">
            <v>#Calc</v>
          </cell>
          <cell r="H193" t="str">
            <v>#Calc</v>
          </cell>
          <cell r="J193" t="str">
            <v>#Calc</v>
          </cell>
          <cell r="K193" t="str">
            <v>#Calc</v>
          </cell>
          <cell r="L193" t="str">
            <v>#Calc</v>
          </cell>
          <cell r="R193" t="str">
            <v>#Calc</v>
          </cell>
          <cell r="S193" t="str">
            <v>#Calc</v>
          </cell>
          <cell r="T193" t="str">
            <v>#Calc</v>
          </cell>
          <cell r="U193" t="str">
            <v>#Calc</v>
          </cell>
          <cell r="V193" t="str">
            <v>#Calc</v>
          </cell>
          <cell r="W193" t="str">
            <v>#Calc</v>
          </cell>
          <cell r="X193" t="str">
            <v>#Calc</v>
          </cell>
          <cell r="Y193" t="str">
            <v>#Calc</v>
          </cell>
          <cell r="Z193" t="str">
            <v>#Calc</v>
          </cell>
          <cell r="AA193" t="str">
            <v>#Calc</v>
          </cell>
          <cell r="AB193" t="str">
            <v>#Calc</v>
          </cell>
          <cell r="AC193" t="str">
            <v>#Calc</v>
          </cell>
          <cell r="AD193" t="str">
            <v>#Calc</v>
          </cell>
          <cell r="AE193" t="str">
            <v>#Calc</v>
          </cell>
          <cell r="AF193" t="str">
            <v>#Calc</v>
          </cell>
          <cell r="AG193" t="str">
            <v>#Calc</v>
          </cell>
        </row>
        <row r="194">
          <cell r="A194" t="str">
            <v>#Calc</v>
          </cell>
          <cell r="B194" t="str">
            <v>#Calc</v>
          </cell>
          <cell r="C194" t="str">
            <v>#Calc</v>
          </cell>
          <cell r="D194" t="str">
            <v>#Calc</v>
          </cell>
          <cell r="E194" t="str">
            <v>#Calc</v>
          </cell>
          <cell r="F194" t="str">
            <v>#Calc</v>
          </cell>
          <cell r="G194" t="str">
            <v>#Calc</v>
          </cell>
          <cell r="H194" t="str">
            <v>#Calc</v>
          </cell>
          <cell r="J194" t="str">
            <v>#Calc</v>
          </cell>
          <cell r="K194" t="str">
            <v>#Calc</v>
          </cell>
          <cell r="L194" t="str">
            <v>#Calc</v>
          </cell>
          <cell r="R194" t="str">
            <v>#Calc</v>
          </cell>
          <cell r="S194" t="str">
            <v>#Calc</v>
          </cell>
          <cell r="T194" t="str">
            <v>#Calc</v>
          </cell>
          <cell r="U194" t="str">
            <v>#Calc</v>
          </cell>
          <cell r="V194" t="str">
            <v>#Calc</v>
          </cell>
          <cell r="W194" t="str">
            <v>#Calc</v>
          </cell>
          <cell r="X194" t="str">
            <v>#Calc</v>
          </cell>
          <cell r="Y194" t="str">
            <v>#Calc</v>
          </cell>
          <cell r="Z194" t="str">
            <v>#Calc</v>
          </cell>
          <cell r="AA194" t="str">
            <v>#Calc</v>
          </cell>
          <cell r="AB194" t="str">
            <v>#Calc</v>
          </cell>
          <cell r="AC194" t="str">
            <v>#Calc</v>
          </cell>
          <cell r="AD194" t="str">
            <v>#Calc</v>
          </cell>
          <cell r="AE194" t="str">
            <v>#Calc</v>
          </cell>
          <cell r="AF194" t="str">
            <v>#Calc</v>
          </cell>
          <cell r="AG194" t="str">
            <v>#Calc</v>
          </cell>
        </row>
        <row r="195">
          <cell r="A195" t="str">
            <v>#Calc</v>
          </cell>
          <cell r="B195" t="str">
            <v>#Calc</v>
          </cell>
          <cell r="C195" t="str">
            <v>#Calc</v>
          </cell>
          <cell r="D195" t="str">
            <v>#Calc</v>
          </cell>
          <cell r="E195" t="str">
            <v>#Calc</v>
          </cell>
          <cell r="F195" t="str">
            <v>#Calc</v>
          </cell>
          <cell r="G195" t="str">
            <v>#Calc</v>
          </cell>
          <cell r="H195" t="str">
            <v>#Calc</v>
          </cell>
          <cell r="J195" t="str">
            <v>#Calc</v>
          </cell>
          <cell r="K195" t="str">
            <v>#Calc</v>
          </cell>
          <cell r="L195" t="str">
            <v>#Calc</v>
          </cell>
          <cell r="R195" t="str">
            <v>#Calc</v>
          </cell>
          <cell r="S195" t="str">
            <v>#Calc</v>
          </cell>
          <cell r="T195" t="str">
            <v>#Calc</v>
          </cell>
          <cell r="U195" t="str">
            <v>#Calc</v>
          </cell>
          <cell r="V195" t="str">
            <v>#Calc</v>
          </cell>
          <cell r="W195" t="str">
            <v>#Calc</v>
          </cell>
          <cell r="X195" t="str">
            <v>#Calc</v>
          </cell>
          <cell r="Y195" t="str">
            <v>#Calc</v>
          </cell>
          <cell r="Z195" t="str">
            <v>#Calc</v>
          </cell>
          <cell r="AA195" t="str">
            <v>#Calc</v>
          </cell>
          <cell r="AB195" t="str">
            <v>#Calc</v>
          </cell>
          <cell r="AC195" t="str">
            <v>#Calc</v>
          </cell>
          <cell r="AD195" t="str">
            <v>#Calc</v>
          </cell>
          <cell r="AE195" t="str">
            <v>#Calc</v>
          </cell>
          <cell r="AF195" t="str">
            <v>#Calc</v>
          </cell>
          <cell r="AG195" t="str">
            <v>#Calc</v>
          </cell>
        </row>
        <row r="196">
          <cell r="A196" t="str">
            <v>#Calc</v>
          </cell>
          <cell r="B196" t="str">
            <v>#Calc</v>
          </cell>
          <cell r="C196" t="str">
            <v>#Calc</v>
          </cell>
          <cell r="D196" t="str">
            <v>#Calc</v>
          </cell>
          <cell r="E196" t="str">
            <v>#Calc</v>
          </cell>
          <cell r="F196" t="str">
            <v>#Calc</v>
          </cell>
          <cell r="G196" t="str">
            <v>#Calc</v>
          </cell>
          <cell r="H196" t="str">
            <v>#Calc</v>
          </cell>
          <cell r="J196" t="str">
            <v>#Calc</v>
          </cell>
          <cell r="K196" t="str">
            <v>#Calc</v>
          </cell>
          <cell r="L196" t="str">
            <v>#Calc</v>
          </cell>
          <cell r="R196" t="str">
            <v>#Calc</v>
          </cell>
          <cell r="S196" t="str">
            <v>#Calc</v>
          </cell>
          <cell r="T196" t="str">
            <v>#Calc</v>
          </cell>
          <cell r="U196" t="str">
            <v>#Calc</v>
          </cell>
          <cell r="V196" t="str">
            <v>#Calc</v>
          </cell>
          <cell r="W196" t="str">
            <v>#Calc</v>
          </cell>
          <cell r="X196" t="str">
            <v>#Calc</v>
          </cell>
          <cell r="Y196" t="str">
            <v>#Calc</v>
          </cell>
          <cell r="Z196" t="str">
            <v>#Calc</v>
          </cell>
          <cell r="AA196" t="str">
            <v>#Calc</v>
          </cell>
          <cell r="AB196" t="str">
            <v>#Calc</v>
          </cell>
          <cell r="AC196" t="str">
            <v>#Calc</v>
          </cell>
          <cell r="AD196" t="str">
            <v>#Calc</v>
          </cell>
          <cell r="AE196" t="str">
            <v>#Calc</v>
          </cell>
          <cell r="AF196" t="str">
            <v>#Calc</v>
          </cell>
          <cell r="AG196" t="str">
            <v>#Calc</v>
          </cell>
        </row>
        <row r="197">
          <cell r="A197" t="str">
            <v>#Calc</v>
          </cell>
          <cell r="B197" t="str">
            <v>#Calc</v>
          </cell>
          <cell r="C197" t="str">
            <v>#Calc</v>
          </cell>
          <cell r="D197" t="str">
            <v>#Calc</v>
          </cell>
          <cell r="E197" t="str">
            <v>#Calc</v>
          </cell>
          <cell r="F197" t="str">
            <v>#Calc</v>
          </cell>
          <cell r="G197" t="str">
            <v>#Calc</v>
          </cell>
          <cell r="H197" t="str">
            <v>#Calc</v>
          </cell>
          <cell r="J197" t="str">
            <v>#Calc</v>
          </cell>
          <cell r="K197" t="str">
            <v>#Calc</v>
          </cell>
          <cell r="L197" t="str">
            <v>#Calc</v>
          </cell>
          <cell r="R197" t="str">
            <v>#Calc</v>
          </cell>
          <cell r="S197" t="str">
            <v>#Calc</v>
          </cell>
          <cell r="T197" t="str">
            <v>#Calc</v>
          </cell>
          <cell r="U197" t="str">
            <v>#Calc</v>
          </cell>
          <cell r="V197" t="str">
            <v>#Calc</v>
          </cell>
          <cell r="W197" t="str">
            <v>#Calc</v>
          </cell>
          <cell r="X197" t="str">
            <v>#Calc</v>
          </cell>
          <cell r="Y197" t="str">
            <v>#Calc</v>
          </cell>
          <cell r="Z197" t="str">
            <v>#Calc</v>
          </cell>
          <cell r="AA197" t="str">
            <v>#Calc</v>
          </cell>
          <cell r="AB197" t="str">
            <v>#Calc</v>
          </cell>
          <cell r="AC197" t="str">
            <v>#Calc</v>
          </cell>
          <cell r="AD197" t="str">
            <v>#Calc</v>
          </cell>
          <cell r="AE197" t="str">
            <v>#Calc</v>
          </cell>
          <cell r="AF197" t="str">
            <v>#Calc</v>
          </cell>
          <cell r="AG197" t="str">
            <v>#Calc</v>
          </cell>
        </row>
        <row r="198">
          <cell r="A198" t="str">
            <v>#Calc</v>
          </cell>
          <cell r="B198" t="str">
            <v>#Calc</v>
          </cell>
          <cell r="C198" t="str">
            <v>#Calc</v>
          </cell>
          <cell r="D198" t="str">
            <v>#Calc</v>
          </cell>
          <cell r="E198" t="str">
            <v>#Calc</v>
          </cell>
          <cell r="F198" t="str">
            <v>#Calc</v>
          </cell>
          <cell r="G198" t="str">
            <v>#Calc</v>
          </cell>
          <cell r="H198" t="str">
            <v>#Calc</v>
          </cell>
          <cell r="J198" t="str">
            <v>#Calc</v>
          </cell>
          <cell r="K198" t="str">
            <v>#Calc</v>
          </cell>
          <cell r="L198" t="str">
            <v>#Calc</v>
          </cell>
          <cell r="R198" t="str">
            <v>#Calc</v>
          </cell>
          <cell r="S198" t="str">
            <v>#Calc</v>
          </cell>
          <cell r="T198" t="str">
            <v>#Calc</v>
          </cell>
          <cell r="U198" t="str">
            <v>#Calc</v>
          </cell>
          <cell r="V198" t="str">
            <v>#Calc</v>
          </cell>
          <cell r="W198" t="str">
            <v>#Calc</v>
          </cell>
          <cell r="X198" t="str">
            <v>#Calc</v>
          </cell>
          <cell r="Y198" t="str">
            <v>#Calc</v>
          </cell>
          <cell r="Z198" t="str">
            <v>#Calc</v>
          </cell>
          <cell r="AA198" t="str">
            <v>#Calc</v>
          </cell>
          <cell r="AB198" t="str">
            <v>#Calc</v>
          </cell>
          <cell r="AC198" t="str">
            <v>#Calc</v>
          </cell>
          <cell r="AD198" t="str">
            <v>#Calc</v>
          </cell>
          <cell r="AE198" t="str">
            <v>#Calc</v>
          </cell>
          <cell r="AF198" t="str">
            <v>#Calc</v>
          </cell>
          <cell r="AG198" t="str">
            <v>#Calc</v>
          </cell>
        </row>
        <row r="199">
          <cell r="A199" t="str">
            <v>#Calc</v>
          </cell>
          <cell r="B199" t="str">
            <v>#Calc</v>
          </cell>
          <cell r="C199" t="str">
            <v>#Calc</v>
          </cell>
          <cell r="D199" t="str">
            <v>#Calc</v>
          </cell>
          <cell r="E199" t="str">
            <v>#Calc</v>
          </cell>
          <cell r="F199" t="str">
            <v>#Calc</v>
          </cell>
          <cell r="G199" t="str">
            <v>#Calc</v>
          </cell>
          <cell r="H199" t="str">
            <v>#Calc</v>
          </cell>
          <cell r="J199" t="str">
            <v>#Calc</v>
          </cell>
          <cell r="K199" t="str">
            <v>#Calc</v>
          </cell>
          <cell r="L199" t="str">
            <v>#Calc</v>
          </cell>
          <cell r="R199" t="str">
            <v>#Calc</v>
          </cell>
          <cell r="S199" t="str">
            <v>#Calc</v>
          </cell>
          <cell r="T199" t="str">
            <v>#Calc</v>
          </cell>
          <cell r="U199" t="str">
            <v>#Calc</v>
          </cell>
          <cell r="V199" t="str">
            <v>#Calc</v>
          </cell>
          <cell r="W199" t="str">
            <v>#Calc</v>
          </cell>
          <cell r="X199" t="str">
            <v>#Calc</v>
          </cell>
          <cell r="Y199" t="str">
            <v>#Calc</v>
          </cell>
          <cell r="Z199" t="str">
            <v>#Calc</v>
          </cell>
          <cell r="AA199" t="str">
            <v>#Calc</v>
          </cell>
          <cell r="AB199" t="str">
            <v>#Calc</v>
          </cell>
          <cell r="AC199" t="str">
            <v>#Calc</v>
          </cell>
          <cell r="AD199" t="str">
            <v>#Calc</v>
          </cell>
          <cell r="AE199" t="str">
            <v>#Calc</v>
          </cell>
          <cell r="AF199" t="str">
            <v>#Calc</v>
          </cell>
          <cell r="AG199" t="str">
            <v>#Calc</v>
          </cell>
        </row>
        <row r="200">
          <cell r="A200" t="str">
            <v>#Calc</v>
          </cell>
          <cell r="B200" t="str">
            <v>#Calc</v>
          </cell>
          <cell r="C200" t="str">
            <v>#Calc</v>
          </cell>
          <cell r="D200" t="str">
            <v>#Calc</v>
          </cell>
          <cell r="E200" t="str">
            <v>#Calc</v>
          </cell>
          <cell r="F200" t="str">
            <v>#Calc</v>
          </cell>
          <cell r="G200" t="str">
            <v>#Calc</v>
          </cell>
          <cell r="H200" t="str">
            <v>#Calc</v>
          </cell>
          <cell r="J200" t="str">
            <v>#Calc</v>
          </cell>
          <cell r="K200" t="str">
            <v>#Calc</v>
          </cell>
          <cell r="L200" t="str">
            <v>#Calc</v>
          </cell>
          <cell r="R200" t="str">
            <v>#Calc</v>
          </cell>
          <cell r="S200" t="str">
            <v>#Calc</v>
          </cell>
          <cell r="T200" t="str">
            <v>#Calc</v>
          </cell>
          <cell r="U200" t="str">
            <v>#Calc</v>
          </cell>
          <cell r="V200" t="str">
            <v>#Calc</v>
          </cell>
          <cell r="W200" t="str">
            <v>#Calc</v>
          </cell>
          <cell r="X200" t="str">
            <v>#Calc</v>
          </cell>
          <cell r="Y200" t="str">
            <v>#Calc</v>
          </cell>
          <cell r="Z200" t="str">
            <v>#Calc</v>
          </cell>
          <cell r="AA200" t="str">
            <v>#Calc</v>
          </cell>
          <cell r="AB200" t="str">
            <v>#Calc</v>
          </cell>
          <cell r="AC200" t="str">
            <v>#Calc</v>
          </cell>
          <cell r="AD200" t="str">
            <v>#Calc</v>
          </cell>
          <cell r="AE200" t="str">
            <v>#Calc</v>
          </cell>
          <cell r="AF200" t="str">
            <v>#Calc</v>
          </cell>
          <cell r="AG200" t="str">
            <v>#Calc</v>
          </cell>
        </row>
        <row r="201">
          <cell r="A201" t="str">
            <v>#Calc</v>
          </cell>
          <cell r="B201" t="str">
            <v>#Calc</v>
          </cell>
          <cell r="C201" t="str">
            <v>#Calc</v>
          </cell>
          <cell r="D201" t="str">
            <v>#Calc</v>
          </cell>
          <cell r="E201" t="str">
            <v>#Calc</v>
          </cell>
          <cell r="F201" t="str">
            <v>#Calc</v>
          </cell>
          <cell r="G201" t="str">
            <v>#Calc</v>
          </cell>
          <cell r="H201" t="str">
            <v>#Calc</v>
          </cell>
          <cell r="J201" t="str">
            <v>#Calc</v>
          </cell>
          <cell r="K201" t="str">
            <v>#Calc</v>
          </cell>
          <cell r="L201" t="str">
            <v>#Calc</v>
          </cell>
          <cell r="R201" t="str">
            <v>#Calc</v>
          </cell>
          <cell r="S201" t="str">
            <v>#Calc</v>
          </cell>
          <cell r="T201" t="str">
            <v>#Calc</v>
          </cell>
          <cell r="U201" t="str">
            <v>#Calc</v>
          </cell>
          <cell r="V201" t="str">
            <v>#Calc</v>
          </cell>
          <cell r="W201" t="str">
            <v>#Calc</v>
          </cell>
          <cell r="X201" t="str">
            <v>#Calc</v>
          </cell>
          <cell r="Y201" t="str">
            <v>#Calc</v>
          </cell>
          <cell r="Z201" t="str">
            <v>#Calc</v>
          </cell>
          <cell r="AA201" t="str">
            <v>#Calc</v>
          </cell>
          <cell r="AB201" t="str">
            <v>#Calc</v>
          </cell>
          <cell r="AC201" t="str">
            <v>#Calc</v>
          </cell>
          <cell r="AD201" t="str">
            <v>#Calc</v>
          </cell>
          <cell r="AE201" t="str">
            <v>#Calc</v>
          </cell>
          <cell r="AF201" t="str">
            <v>#Calc</v>
          </cell>
          <cell r="AG201" t="str">
            <v>#Calc</v>
          </cell>
        </row>
        <row r="202">
          <cell r="A202" t="str">
            <v>#Calc</v>
          </cell>
          <cell r="B202" t="str">
            <v>#Calc</v>
          </cell>
          <cell r="C202" t="str">
            <v>#Calc</v>
          </cell>
          <cell r="D202" t="str">
            <v>#Calc</v>
          </cell>
          <cell r="E202" t="str">
            <v>#Calc</v>
          </cell>
          <cell r="F202" t="str">
            <v>#Calc</v>
          </cell>
          <cell r="G202" t="str">
            <v>#Calc</v>
          </cell>
          <cell r="H202" t="str">
            <v>#Calc</v>
          </cell>
          <cell r="J202" t="str">
            <v>#Calc</v>
          </cell>
          <cell r="K202" t="str">
            <v>#Calc</v>
          </cell>
          <cell r="L202" t="str">
            <v>#Calc</v>
          </cell>
          <cell r="R202" t="str">
            <v>#Calc</v>
          </cell>
          <cell r="S202" t="str">
            <v>#Calc</v>
          </cell>
          <cell r="T202" t="str">
            <v>#Calc</v>
          </cell>
          <cell r="U202" t="str">
            <v>#Calc</v>
          </cell>
          <cell r="V202" t="str">
            <v>#Calc</v>
          </cell>
          <cell r="W202" t="str">
            <v>#Calc</v>
          </cell>
          <cell r="X202" t="str">
            <v>#Calc</v>
          </cell>
          <cell r="Y202" t="str">
            <v>#Calc</v>
          </cell>
          <cell r="Z202" t="str">
            <v>#Calc</v>
          </cell>
          <cell r="AA202" t="str">
            <v>#Calc</v>
          </cell>
          <cell r="AB202" t="str">
            <v>#Calc</v>
          </cell>
          <cell r="AC202" t="str">
            <v>#Calc</v>
          </cell>
          <cell r="AD202" t="str">
            <v>#Calc</v>
          </cell>
          <cell r="AE202" t="str">
            <v>#Calc</v>
          </cell>
          <cell r="AF202" t="str">
            <v>#Calc</v>
          </cell>
          <cell r="AG202" t="str">
            <v>#Calc</v>
          </cell>
        </row>
        <row r="203">
          <cell r="A203" t="str">
            <v>#Calc</v>
          </cell>
          <cell r="B203" t="str">
            <v>#Calc</v>
          </cell>
          <cell r="C203" t="str">
            <v>#Calc</v>
          </cell>
          <cell r="D203" t="str">
            <v>#Calc</v>
          </cell>
          <cell r="E203" t="str">
            <v>#Calc</v>
          </cell>
          <cell r="F203" t="str">
            <v>#Calc</v>
          </cell>
          <cell r="G203" t="str">
            <v>#Calc</v>
          </cell>
          <cell r="H203" t="str">
            <v>#Calc</v>
          </cell>
          <cell r="J203" t="str">
            <v>#Calc</v>
          </cell>
          <cell r="K203" t="str">
            <v>#Calc</v>
          </cell>
          <cell r="L203" t="str">
            <v>#Calc</v>
          </cell>
          <cell r="R203" t="str">
            <v>#Calc</v>
          </cell>
          <cell r="S203" t="str">
            <v>#Calc</v>
          </cell>
          <cell r="T203" t="str">
            <v>#Calc</v>
          </cell>
          <cell r="U203" t="str">
            <v>#Calc</v>
          </cell>
          <cell r="V203" t="str">
            <v>#Calc</v>
          </cell>
          <cell r="W203" t="str">
            <v>#Calc</v>
          </cell>
          <cell r="X203" t="str">
            <v>#Calc</v>
          </cell>
          <cell r="Y203" t="str">
            <v>#Calc</v>
          </cell>
          <cell r="Z203" t="str">
            <v>#Calc</v>
          </cell>
          <cell r="AA203" t="str">
            <v>#Calc</v>
          </cell>
          <cell r="AB203" t="str">
            <v>#Calc</v>
          </cell>
          <cell r="AC203" t="str">
            <v>#Calc</v>
          </cell>
          <cell r="AD203" t="str">
            <v>#Calc</v>
          </cell>
          <cell r="AE203" t="str">
            <v>#Calc</v>
          </cell>
          <cell r="AF203" t="str">
            <v>#Calc</v>
          </cell>
          <cell r="AG203" t="str">
            <v>#Calc</v>
          </cell>
        </row>
        <row r="204">
          <cell r="A204" t="str">
            <v>#Calc</v>
          </cell>
          <cell r="B204" t="str">
            <v>#Calc</v>
          </cell>
          <cell r="C204" t="str">
            <v>#Calc</v>
          </cell>
          <cell r="D204" t="str">
            <v>#Calc</v>
          </cell>
          <cell r="E204" t="str">
            <v>#Calc</v>
          </cell>
          <cell r="F204" t="str">
            <v>#Calc</v>
          </cell>
          <cell r="G204" t="str">
            <v>#Calc</v>
          </cell>
          <cell r="H204" t="str">
            <v>#Calc</v>
          </cell>
          <cell r="J204" t="str">
            <v>#Calc</v>
          </cell>
          <cell r="K204" t="str">
            <v>#Calc</v>
          </cell>
          <cell r="L204" t="str">
            <v>#Calc</v>
          </cell>
          <cell r="R204" t="str">
            <v>#Calc</v>
          </cell>
          <cell r="S204" t="str">
            <v>#Calc</v>
          </cell>
          <cell r="T204" t="str">
            <v>#Calc</v>
          </cell>
          <cell r="U204" t="str">
            <v>#Calc</v>
          </cell>
          <cell r="V204" t="str">
            <v>#Calc</v>
          </cell>
          <cell r="W204" t="str">
            <v>#Calc</v>
          </cell>
          <cell r="X204" t="str">
            <v>#Calc</v>
          </cell>
          <cell r="Y204" t="str">
            <v>#Calc</v>
          </cell>
          <cell r="Z204" t="str">
            <v>#Calc</v>
          </cell>
          <cell r="AA204" t="str">
            <v>#Calc</v>
          </cell>
          <cell r="AB204" t="str">
            <v>#Calc</v>
          </cell>
          <cell r="AC204" t="str">
            <v>#Calc</v>
          </cell>
          <cell r="AD204" t="str">
            <v>#Calc</v>
          </cell>
          <cell r="AE204" t="str">
            <v>#Calc</v>
          </cell>
          <cell r="AF204" t="str">
            <v>#Calc</v>
          </cell>
          <cell r="AG204" t="str">
            <v>#Calc</v>
          </cell>
        </row>
        <row r="205">
          <cell r="A205" t="str">
            <v>#Calc</v>
          </cell>
          <cell r="B205" t="str">
            <v>#Calc</v>
          </cell>
          <cell r="C205" t="str">
            <v>#Calc</v>
          </cell>
          <cell r="D205" t="str">
            <v>#Calc</v>
          </cell>
          <cell r="E205" t="str">
            <v>#Calc</v>
          </cell>
          <cell r="F205" t="str">
            <v>#Calc</v>
          </cell>
          <cell r="G205" t="str">
            <v>#Calc</v>
          </cell>
          <cell r="H205" t="str">
            <v>#Calc</v>
          </cell>
          <cell r="J205" t="str">
            <v>#Calc</v>
          </cell>
          <cell r="K205" t="str">
            <v>#Calc</v>
          </cell>
          <cell r="L205" t="str">
            <v>#Calc</v>
          </cell>
          <cell r="R205" t="str">
            <v>#Calc</v>
          </cell>
          <cell r="S205" t="str">
            <v>#Calc</v>
          </cell>
          <cell r="T205" t="str">
            <v>#Calc</v>
          </cell>
          <cell r="U205" t="str">
            <v>#Calc</v>
          </cell>
          <cell r="V205" t="str">
            <v>#Calc</v>
          </cell>
          <cell r="W205" t="str">
            <v>#Calc</v>
          </cell>
          <cell r="X205" t="str">
            <v>#Calc</v>
          </cell>
          <cell r="Y205" t="str">
            <v>#Calc</v>
          </cell>
          <cell r="Z205" t="str">
            <v>#Calc</v>
          </cell>
          <cell r="AA205" t="str">
            <v>#Calc</v>
          </cell>
          <cell r="AB205" t="str">
            <v>#Calc</v>
          </cell>
          <cell r="AC205" t="str">
            <v>#Calc</v>
          </cell>
          <cell r="AD205" t="str">
            <v>#Calc</v>
          </cell>
          <cell r="AE205" t="str">
            <v>#Calc</v>
          </cell>
          <cell r="AF205" t="str">
            <v>#Calc</v>
          </cell>
          <cell r="AG205" t="str">
            <v>#Calc</v>
          </cell>
        </row>
        <row r="206">
          <cell r="A206" t="str">
            <v>#Calc</v>
          </cell>
          <cell r="B206" t="str">
            <v>#Calc</v>
          </cell>
          <cell r="C206" t="str">
            <v>#Calc</v>
          </cell>
          <cell r="D206" t="str">
            <v>#Calc</v>
          </cell>
          <cell r="E206" t="str">
            <v>#Calc</v>
          </cell>
          <cell r="F206" t="str">
            <v>#Calc</v>
          </cell>
          <cell r="G206" t="str">
            <v>#Calc</v>
          </cell>
          <cell r="H206" t="str">
            <v>#Calc</v>
          </cell>
          <cell r="J206" t="str">
            <v>#Calc</v>
          </cell>
          <cell r="K206" t="str">
            <v>#Calc</v>
          </cell>
          <cell r="L206" t="str">
            <v>#Calc</v>
          </cell>
          <cell r="R206" t="str">
            <v>#Calc</v>
          </cell>
          <cell r="S206" t="str">
            <v>#Calc</v>
          </cell>
          <cell r="T206" t="str">
            <v>#Calc</v>
          </cell>
          <cell r="U206" t="str">
            <v>#Calc</v>
          </cell>
          <cell r="V206" t="str">
            <v>#Calc</v>
          </cell>
          <cell r="W206" t="str">
            <v>#Calc</v>
          </cell>
          <cell r="X206" t="str">
            <v>#Calc</v>
          </cell>
          <cell r="Y206" t="str">
            <v>#Calc</v>
          </cell>
          <cell r="Z206" t="str">
            <v>#Calc</v>
          </cell>
          <cell r="AA206" t="str">
            <v>#Calc</v>
          </cell>
          <cell r="AB206" t="str">
            <v>#Calc</v>
          </cell>
          <cell r="AC206" t="str">
            <v>#Calc</v>
          </cell>
          <cell r="AD206" t="str">
            <v>#Calc</v>
          </cell>
          <cell r="AE206" t="str">
            <v>#Calc</v>
          </cell>
          <cell r="AF206" t="str">
            <v>#Calc</v>
          </cell>
          <cell r="AG206" t="str">
            <v>#Calc</v>
          </cell>
        </row>
        <row r="207">
          <cell r="A207" t="str">
            <v>#Calc</v>
          </cell>
          <cell r="B207" t="str">
            <v>#Calc</v>
          </cell>
          <cell r="C207" t="str">
            <v>#Calc</v>
          </cell>
          <cell r="D207" t="str">
            <v>#Calc</v>
          </cell>
          <cell r="E207" t="str">
            <v>#Calc</v>
          </cell>
          <cell r="F207" t="str">
            <v>#Calc</v>
          </cell>
          <cell r="G207" t="str">
            <v>#Calc</v>
          </cell>
          <cell r="H207" t="str">
            <v>#Calc</v>
          </cell>
          <cell r="J207" t="str">
            <v>#Calc</v>
          </cell>
          <cell r="K207" t="str">
            <v>#Calc</v>
          </cell>
          <cell r="L207" t="str">
            <v>#Calc</v>
          </cell>
          <cell r="R207" t="str">
            <v>#Calc</v>
          </cell>
          <cell r="S207" t="str">
            <v>#Calc</v>
          </cell>
          <cell r="T207" t="str">
            <v>#Calc</v>
          </cell>
          <cell r="U207" t="str">
            <v>#Calc</v>
          </cell>
          <cell r="V207" t="str">
            <v>#Calc</v>
          </cell>
          <cell r="W207" t="str">
            <v>#Calc</v>
          </cell>
          <cell r="X207" t="str">
            <v>#Calc</v>
          </cell>
          <cell r="Y207" t="str">
            <v>#Calc</v>
          </cell>
          <cell r="Z207" t="str">
            <v>#Calc</v>
          </cell>
          <cell r="AA207" t="str">
            <v>#Calc</v>
          </cell>
          <cell r="AB207" t="str">
            <v>#Calc</v>
          </cell>
          <cell r="AC207" t="str">
            <v>#Calc</v>
          </cell>
          <cell r="AD207" t="str">
            <v>#Calc</v>
          </cell>
          <cell r="AE207" t="str">
            <v>#Calc</v>
          </cell>
          <cell r="AF207" t="str">
            <v>#Calc</v>
          </cell>
          <cell r="AG207" t="str">
            <v>#Calc</v>
          </cell>
        </row>
        <row r="208">
          <cell r="A208" t="str">
            <v>#Calc</v>
          </cell>
          <cell r="B208" t="str">
            <v>#Calc</v>
          </cell>
          <cell r="C208" t="str">
            <v>#Calc</v>
          </cell>
          <cell r="D208" t="str">
            <v>#Calc</v>
          </cell>
          <cell r="E208" t="str">
            <v>#Calc</v>
          </cell>
          <cell r="F208" t="str">
            <v>#Calc</v>
          </cell>
          <cell r="G208" t="str">
            <v>#Calc</v>
          </cell>
          <cell r="H208" t="str">
            <v>#Calc</v>
          </cell>
          <cell r="J208" t="str">
            <v>#Calc</v>
          </cell>
          <cell r="K208" t="str">
            <v>#Calc</v>
          </cell>
          <cell r="L208" t="str">
            <v>#Calc</v>
          </cell>
          <cell r="R208" t="str">
            <v>#Calc</v>
          </cell>
          <cell r="S208" t="str">
            <v>#Calc</v>
          </cell>
          <cell r="T208" t="str">
            <v>#Calc</v>
          </cell>
          <cell r="U208" t="str">
            <v>#Calc</v>
          </cell>
          <cell r="V208" t="str">
            <v>#Calc</v>
          </cell>
          <cell r="W208" t="str">
            <v>#Calc</v>
          </cell>
          <cell r="X208" t="str">
            <v>#Calc</v>
          </cell>
          <cell r="Y208" t="str">
            <v>#Calc</v>
          </cell>
          <cell r="Z208" t="str">
            <v>#Calc</v>
          </cell>
          <cell r="AA208" t="str">
            <v>#Calc</v>
          </cell>
          <cell r="AB208" t="str">
            <v>#Calc</v>
          </cell>
          <cell r="AC208" t="str">
            <v>#Calc</v>
          </cell>
          <cell r="AD208" t="str">
            <v>#Calc</v>
          </cell>
          <cell r="AE208" t="str">
            <v>#Calc</v>
          </cell>
          <cell r="AF208" t="str">
            <v>#Calc</v>
          </cell>
          <cell r="AG208" t="str">
            <v>#Calc</v>
          </cell>
        </row>
        <row r="209">
          <cell r="A209" t="str">
            <v>#Calc</v>
          </cell>
          <cell r="B209" t="str">
            <v>#Calc</v>
          </cell>
          <cell r="C209" t="str">
            <v>#Calc</v>
          </cell>
          <cell r="D209" t="str">
            <v>#Calc</v>
          </cell>
          <cell r="E209" t="str">
            <v>#Calc</v>
          </cell>
          <cell r="F209" t="str">
            <v>#Calc</v>
          </cell>
          <cell r="G209" t="str">
            <v>#Calc</v>
          </cell>
          <cell r="H209" t="str">
            <v>#Calc</v>
          </cell>
          <cell r="J209" t="str">
            <v>#Calc</v>
          </cell>
          <cell r="K209" t="str">
            <v>#Calc</v>
          </cell>
          <cell r="L209" t="str">
            <v>#Calc</v>
          </cell>
          <cell r="R209" t="str">
            <v>#Calc</v>
          </cell>
          <cell r="S209" t="str">
            <v>#Calc</v>
          </cell>
          <cell r="T209" t="str">
            <v>#Calc</v>
          </cell>
          <cell r="U209" t="str">
            <v>#Calc</v>
          </cell>
          <cell r="V209" t="str">
            <v>#Calc</v>
          </cell>
          <cell r="W209" t="str">
            <v>#Calc</v>
          </cell>
          <cell r="X209" t="str">
            <v>#Calc</v>
          </cell>
          <cell r="Y209" t="str">
            <v>#Calc</v>
          </cell>
          <cell r="Z209" t="str">
            <v>#Calc</v>
          </cell>
          <cell r="AA209" t="str">
            <v>#Calc</v>
          </cell>
          <cell r="AB209" t="str">
            <v>#Calc</v>
          </cell>
          <cell r="AC209" t="str">
            <v>#Calc</v>
          </cell>
          <cell r="AD209" t="str">
            <v>#Calc</v>
          </cell>
          <cell r="AE209" t="str">
            <v>#Calc</v>
          </cell>
          <cell r="AF209" t="str">
            <v>#Calc</v>
          </cell>
          <cell r="AG209" t="str">
            <v>#Calc</v>
          </cell>
        </row>
        <row r="210">
          <cell r="A210" t="str">
            <v>#Calc</v>
          </cell>
          <cell r="B210" t="str">
            <v>#Calc</v>
          </cell>
          <cell r="C210" t="str">
            <v>#Calc</v>
          </cell>
          <cell r="D210" t="str">
            <v>#Calc</v>
          </cell>
          <cell r="E210" t="str">
            <v>#Calc</v>
          </cell>
          <cell r="F210" t="str">
            <v>#Calc</v>
          </cell>
          <cell r="G210" t="str">
            <v>#Calc</v>
          </cell>
          <cell r="H210" t="str">
            <v>#Calc</v>
          </cell>
          <cell r="J210" t="str">
            <v>#Calc</v>
          </cell>
          <cell r="K210" t="str">
            <v>#Calc</v>
          </cell>
          <cell r="L210" t="str">
            <v>#Calc</v>
          </cell>
          <cell r="R210" t="str">
            <v>#Calc</v>
          </cell>
          <cell r="S210" t="str">
            <v>#Calc</v>
          </cell>
          <cell r="T210" t="str">
            <v>#Calc</v>
          </cell>
          <cell r="U210" t="str">
            <v>#Calc</v>
          </cell>
          <cell r="V210" t="str">
            <v>#Calc</v>
          </cell>
          <cell r="W210" t="str">
            <v>#Calc</v>
          </cell>
          <cell r="X210" t="str">
            <v>#Calc</v>
          </cell>
          <cell r="Y210" t="str">
            <v>#Calc</v>
          </cell>
          <cell r="Z210" t="str">
            <v>#Calc</v>
          </cell>
          <cell r="AA210" t="str">
            <v>#Calc</v>
          </cell>
          <cell r="AB210" t="str">
            <v>#Calc</v>
          </cell>
          <cell r="AC210" t="str">
            <v>#Calc</v>
          </cell>
          <cell r="AD210" t="str">
            <v>#Calc</v>
          </cell>
          <cell r="AE210" t="str">
            <v>#Calc</v>
          </cell>
          <cell r="AF210" t="str">
            <v>#Calc</v>
          </cell>
          <cell r="AG210" t="str">
            <v>#Calc</v>
          </cell>
        </row>
        <row r="211">
          <cell r="A211" t="str">
            <v>#Calc</v>
          </cell>
          <cell r="B211" t="str">
            <v>#Calc</v>
          </cell>
          <cell r="C211" t="str">
            <v>#Calc</v>
          </cell>
          <cell r="D211" t="str">
            <v>#Calc</v>
          </cell>
          <cell r="E211" t="str">
            <v>#Calc</v>
          </cell>
          <cell r="F211" t="str">
            <v>#Calc</v>
          </cell>
          <cell r="G211" t="str">
            <v>#Calc</v>
          </cell>
          <cell r="H211" t="str">
            <v>#Calc</v>
          </cell>
          <cell r="J211" t="str">
            <v>#Calc</v>
          </cell>
          <cell r="K211" t="str">
            <v>#Calc</v>
          </cell>
          <cell r="L211" t="str">
            <v>#Calc</v>
          </cell>
          <cell r="R211" t="str">
            <v>#Calc</v>
          </cell>
          <cell r="S211" t="str">
            <v>#Calc</v>
          </cell>
          <cell r="T211" t="str">
            <v>#Calc</v>
          </cell>
          <cell r="U211" t="str">
            <v>#Calc</v>
          </cell>
          <cell r="V211" t="str">
            <v>#Calc</v>
          </cell>
          <cell r="W211" t="str">
            <v>#Calc</v>
          </cell>
          <cell r="X211" t="str">
            <v>#Calc</v>
          </cell>
          <cell r="Y211" t="str">
            <v>#Calc</v>
          </cell>
          <cell r="Z211" t="str">
            <v>#Calc</v>
          </cell>
          <cell r="AA211" t="str">
            <v>#Calc</v>
          </cell>
          <cell r="AB211" t="str">
            <v>#Calc</v>
          </cell>
          <cell r="AC211" t="str">
            <v>#Calc</v>
          </cell>
          <cell r="AD211" t="str">
            <v>#Calc</v>
          </cell>
          <cell r="AE211" t="str">
            <v>#Calc</v>
          </cell>
          <cell r="AF211" t="str">
            <v>#Calc</v>
          </cell>
          <cell r="AG211" t="str">
            <v>#Calc</v>
          </cell>
        </row>
        <row r="212">
          <cell r="A212" t="str">
            <v>#Calc</v>
          </cell>
          <cell r="B212" t="str">
            <v>#Calc</v>
          </cell>
          <cell r="C212" t="str">
            <v>#Calc</v>
          </cell>
          <cell r="D212" t="str">
            <v>#Calc</v>
          </cell>
          <cell r="E212" t="str">
            <v>#Calc</v>
          </cell>
          <cell r="F212" t="str">
            <v>#Calc</v>
          </cell>
          <cell r="G212" t="str">
            <v>#Calc</v>
          </cell>
          <cell r="H212" t="str">
            <v>#Calc</v>
          </cell>
          <cell r="J212" t="str">
            <v>#Calc</v>
          </cell>
          <cell r="K212" t="str">
            <v>#Calc</v>
          </cell>
          <cell r="L212" t="str">
            <v>#Calc</v>
          </cell>
          <cell r="R212" t="str">
            <v>#Calc</v>
          </cell>
          <cell r="S212" t="str">
            <v>#Calc</v>
          </cell>
          <cell r="T212" t="str">
            <v>#Calc</v>
          </cell>
          <cell r="U212" t="str">
            <v>#Calc</v>
          </cell>
          <cell r="V212" t="str">
            <v>#Calc</v>
          </cell>
          <cell r="W212" t="str">
            <v>#Calc</v>
          </cell>
          <cell r="X212" t="str">
            <v>#Calc</v>
          </cell>
          <cell r="Y212" t="str">
            <v>#Calc</v>
          </cell>
          <cell r="Z212" t="str">
            <v>#Calc</v>
          </cell>
          <cell r="AA212" t="str">
            <v>#Calc</v>
          </cell>
          <cell r="AB212" t="str">
            <v>#Calc</v>
          </cell>
          <cell r="AC212" t="str">
            <v>#Calc</v>
          </cell>
          <cell r="AD212" t="str">
            <v>#Calc</v>
          </cell>
          <cell r="AE212" t="str">
            <v>#Calc</v>
          </cell>
          <cell r="AF212" t="str">
            <v>#Calc</v>
          </cell>
          <cell r="AG212" t="str">
            <v>#Calc</v>
          </cell>
        </row>
        <row r="213">
          <cell r="A213" t="str">
            <v>#Calc</v>
          </cell>
          <cell r="B213" t="str">
            <v>#Calc</v>
          </cell>
          <cell r="C213" t="str">
            <v>#Calc</v>
          </cell>
          <cell r="D213" t="str">
            <v>#Calc</v>
          </cell>
          <cell r="E213" t="str">
            <v>#Calc</v>
          </cell>
          <cell r="F213" t="str">
            <v>#Calc</v>
          </cell>
          <cell r="G213" t="str">
            <v>#Calc</v>
          </cell>
          <cell r="H213" t="str">
            <v>#Calc</v>
          </cell>
          <cell r="J213" t="str">
            <v>#Calc</v>
          </cell>
          <cell r="K213" t="str">
            <v>#Calc</v>
          </cell>
          <cell r="L213" t="str">
            <v>#Calc</v>
          </cell>
          <cell r="R213" t="str">
            <v>#Calc</v>
          </cell>
          <cell r="S213" t="str">
            <v>#Calc</v>
          </cell>
          <cell r="T213" t="str">
            <v>#Calc</v>
          </cell>
          <cell r="U213" t="str">
            <v>#Calc</v>
          </cell>
          <cell r="V213" t="str">
            <v>#Calc</v>
          </cell>
          <cell r="W213" t="str">
            <v>#Calc</v>
          </cell>
          <cell r="X213" t="str">
            <v>#Calc</v>
          </cell>
          <cell r="Y213" t="str">
            <v>#Calc</v>
          </cell>
          <cell r="Z213" t="str">
            <v>#Calc</v>
          </cell>
          <cell r="AA213" t="str">
            <v>#Calc</v>
          </cell>
          <cell r="AB213" t="str">
            <v>#Calc</v>
          </cell>
          <cell r="AC213" t="str">
            <v>#Calc</v>
          </cell>
          <cell r="AD213" t="str">
            <v>#Calc</v>
          </cell>
          <cell r="AE213" t="str">
            <v>#Calc</v>
          </cell>
          <cell r="AF213" t="str">
            <v>#Calc</v>
          </cell>
          <cell r="AG213" t="str">
            <v>#Calc</v>
          </cell>
        </row>
        <row r="214">
          <cell r="A214" t="str">
            <v>#Calc</v>
          </cell>
          <cell r="B214" t="str">
            <v>#Calc</v>
          </cell>
          <cell r="C214" t="str">
            <v>#Calc</v>
          </cell>
          <cell r="D214" t="str">
            <v>#Calc</v>
          </cell>
          <cell r="E214" t="str">
            <v>#Calc</v>
          </cell>
          <cell r="F214" t="str">
            <v>#Calc</v>
          </cell>
          <cell r="G214" t="str">
            <v>#Calc</v>
          </cell>
          <cell r="H214" t="str">
            <v>#Calc</v>
          </cell>
          <cell r="J214" t="str">
            <v>#Calc</v>
          </cell>
          <cell r="K214" t="str">
            <v>#Calc</v>
          </cell>
          <cell r="L214" t="str">
            <v>#Calc</v>
          </cell>
          <cell r="R214" t="str">
            <v>#Calc</v>
          </cell>
          <cell r="S214" t="str">
            <v>#Calc</v>
          </cell>
          <cell r="T214" t="str">
            <v>#Calc</v>
          </cell>
          <cell r="U214" t="str">
            <v>#Calc</v>
          </cell>
          <cell r="V214" t="str">
            <v>#Calc</v>
          </cell>
          <cell r="W214" t="str">
            <v>#Calc</v>
          </cell>
          <cell r="X214" t="str">
            <v>#Calc</v>
          </cell>
          <cell r="Y214" t="str">
            <v>#Calc</v>
          </cell>
          <cell r="Z214" t="str">
            <v>#Calc</v>
          </cell>
          <cell r="AA214" t="str">
            <v>#Calc</v>
          </cell>
          <cell r="AB214" t="str">
            <v>#Calc</v>
          </cell>
          <cell r="AC214" t="str">
            <v>#Calc</v>
          </cell>
          <cell r="AD214" t="str">
            <v>#Calc</v>
          </cell>
          <cell r="AE214" t="str">
            <v>#Calc</v>
          </cell>
          <cell r="AF214" t="str">
            <v>#Calc</v>
          </cell>
          <cell r="AG214" t="str">
            <v>#Calc</v>
          </cell>
        </row>
        <row r="215">
          <cell r="A215" t="str">
            <v>#Calc</v>
          </cell>
          <cell r="B215" t="str">
            <v>#Calc</v>
          </cell>
          <cell r="C215" t="str">
            <v>#Calc</v>
          </cell>
          <cell r="D215" t="str">
            <v>#Calc</v>
          </cell>
          <cell r="E215" t="str">
            <v>#Calc</v>
          </cell>
          <cell r="F215" t="str">
            <v>#Calc</v>
          </cell>
          <cell r="G215" t="str">
            <v>#Calc</v>
          </cell>
          <cell r="H215" t="str">
            <v>#Calc</v>
          </cell>
          <cell r="J215" t="str">
            <v>#Calc</v>
          </cell>
          <cell r="K215" t="str">
            <v>#Calc</v>
          </cell>
          <cell r="L215" t="str">
            <v>#Calc</v>
          </cell>
          <cell r="R215" t="str">
            <v>#Calc</v>
          </cell>
          <cell r="S215" t="str">
            <v>#Calc</v>
          </cell>
          <cell r="T215" t="str">
            <v>#Calc</v>
          </cell>
          <cell r="U215" t="str">
            <v>#Calc</v>
          </cell>
          <cell r="V215" t="str">
            <v>#Calc</v>
          </cell>
          <cell r="W215" t="str">
            <v>#Calc</v>
          </cell>
          <cell r="X215" t="str">
            <v>#Calc</v>
          </cell>
          <cell r="Y215" t="str">
            <v>#Calc</v>
          </cell>
          <cell r="Z215" t="str">
            <v>#Calc</v>
          </cell>
          <cell r="AA215" t="str">
            <v>#Calc</v>
          </cell>
          <cell r="AB215" t="str">
            <v>#Calc</v>
          </cell>
          <cell r="AC215" t="str">
            <v>#Calc</v>
          </cell>
          <cell r="AD215" t="str">
            <v>#Calc</v>
          </cell>
          <cell r="AE215" t="str">
            <v>#Calc</v>
          </cell>
          <cell r="AF215" t="str">
            <v>#Calc</v>
          </cell>
          <cell r="AG215" t="str">
            <v>#Calc</v>
          </cell>
        </row>
        <row r="216">
          <cell r="A216" t="str">
            <v>#Calc</v>
          </cell>
          <cell r="B216" t="str">
            <v>#Calc</v>
          </cell>
          <cell r="C216" t="str">
            <v>#Calc</v>
          </cell>
          <cell r="D216" t="str">
            <v>#Calc</v>
          </cell>
          <cell r="E216" t="str">
            <v>#Calc</v>
          </cell>
          <cell r="F216" t="str">
            <v>#Calc</v>
          </cell>
          <cell r="G216" t="str">
            <v>#Calc</v>
          </cell>
          <cell r="H216" t="str">
            <v>#Calc</v>
          </cell>
          <cell r="J216" t="str">
            <v>#Calc</v>
          </cell>
          <cell r="K216" t="str">
            <v>#Calc</v>
          </cell>
          <cell r="L216" t="str">
            <v>#Calc</v>
          </cell>
          <cell r="R216" t="str">
            <v>#Calc</v>
          </cell>
          <cell r="S216" t="str">
            <v>#Calc</v>
          </cell>
          <cell r="T216" t="str">
            <v>#Calc</v>
          </cell>
          <cell r="U216" t="str">
            <v>#Calc</v>
          </cell>
          <cell r="V216" t="str">
            <v>#Calc</v>
          </cell>
          <cell r="W216" t="str">
            <v>#Calc</v>
          </cell>
          <cell r="X216" t="str">
            <v>#Calc</v>
          </cell>
          <cell r="Y216" t="str">
            <v>#Calc</v>
          </cell>
          <cell r="Z216" t="str">
            <v>#Calc</v>
          </cell>
          <cell r="AA216" t="str">
            <v>#Calc</v>
          </cell>
          <cell r="AB216" t="str">
            <v>#Calc</v>
          </cell>
          <cell r="AC216" t="str">
            <v>#Calc</v>
          </cell>
          <cell r="AD216" t="str">
            <v>#Calc</v>
          </cell>
          <cell r="AE216" t="str">
            <v>#Calc</v>
          </cell>
          <cell r="AF216" t="str">
            <v>#Calc</v>
          </cell>
          <cell r="AG216" t="str">
            <v>#Calc</v>
          </cell>
        </row>
        <row r="217">
          <cell r="A217" t="str">
            <v>#Calc</v>
          </cell>
          <cell r="B217" t="str">
            <v>#Calc</v>
          </cell>
          <cell r="C217" t="str">
            <v>#Calc</v>
          </cell>
          <cell r="D217" t="str">
            <v>#Calc</v>
          </cell>
          <cell r="E217" t="str">
            <v>#Calc</v>
          </cell>
          <cell r="F217" t="str">
            <v>#Calc</v>
          </cell>
          <cell r="G217" t="str">
            <v>#Calc</v>
          </cell>
          <cell r="H217" t="str">
            <v>#Calc</v>
          </cell>
          <cell r="J217" t="str">
            <v>#Calc</v>
          </cell>
          <cell r="K217" t="str">
            <v>#Calc</v>
          </cell>
          <cell r="L217" t="str">
            <v>#Calc</v>
          </cell>
          <cell r="R217" t="str">
            <v>#Calc</v>
          </cell>
          <cell r="S217" t="str">
            <v>#Calc</v>
          </cell>
          <cell r="T217" t="str">
            <v>#Calc</v>
          </cell>
          <cell r="U217" t="str">
            <v>#Calc</v>
          </cell>
          <cell r="V217" t="str">
            <v>#Calc</v>
          </cell>
          <cell r="W217" t="str">
            <v>#Calc</v>
          </cell>
          <cell r="X217" t="str">
            <v>#Calc</v>
          </cell>
          <cell r="Y217" t="str">
            <v>#Calc</v>
          </cell>
          <cell r="Z217" t="str">
            <v>#Calc</v>
          </cell>
          <cell r="AA217" t="str">
            <v>#Calc</v>
          </cell>
          <cell r="AB217" t="str">
            <v>#Calc</v>
          </cell>
          <cell r="AC217" t="str">
            <v>#Calc</v>
          </cell>
          <cell r="AD217" t="str">
            <v>#Calc</v>
          </cell>
          <cell r="AE217" t="str">
            <v>#Calc</v>
          </cell>
          <cell r="AF217" t="str">
            <v>#Calc</v>
          </cell>
          <cell r="AG217" t="str">
            <v>#Calc</v>
          </cell>
        </row>
        <row r="218">
          <cell r="A218" t="str">
            <v>#Calc</v>
          </cell>
          <cell r="B218" t="str">
            <v>#Calc</v>
          </cell>
          <cell r="C218" t="str">
            <v>#Calc</v>
          </cell>
          <cell r="D218" t="str">
            <v>#Calc</v>
          </cell>
          <cell r="E218" t="str">
            <v>#Calc</v>
          </cell>
          <cell r="F218" t="str">
            <v>#Calc</v>
          </cell>
          <cell r="G218" t="str">
            <v>#Calc</v>
          </cell>
          <cell r="H218" t="str">
            <v>#Calc</v>
          </cell>
          <cell r="J218" t="str">
            <v>#Calc</v>
          </cell>
          <cell r="K218" t="str">
            <v>#Calc</v>
          </cell>
          <cell r="L218" t="str">
            <v>#Calc</v>
          </cell>
          <cell r="R218" t="str">
            <v>#Calc</v>
          </cell>
          <cell r="S218" t="str">
            <v>#Calc</v>
          </cell>
          <cell r="T218" t="str">
            <v>#Calc</v>
          </cell>
          <cell r="U218" t="str">
            <v>#Calc</v>
          </cell>
          <cell r="V218" t="str">
            <v>#Calc</v>
          </cell>
          <cell r="W218" t="str">
            <v>#Calc</v>
          </cell>
          <cell r="X218" t="str">
            <v>#Calc</v>
          </cell>
          <cell r="Y218" t="str">
            <v>#Calc</v>
          </cell>
          <cell r="Z218" t="str">
            <v>#Calc</v>
          </cell>
          <cell r="AA218" t="str">
            <v>#Calc</v>
          </cell>
          <cell r="AB218" t="str">
            <v>#Calc</v>
          </cell>
          <cell r="AC218" t="str">
            <v>#Calc</v>
          </cell>
          <cell r="AD218" t="str">
            <v>#Calc</v>
          </cell>
          <cell r="AE218" t="str">
            <v>#Calc</v>
          </cell>
          <cell r="AF218" t="str">
            <v>#Calc</v>
          </cell>
          <cell r="AG218" t="str">
            <v>#Calc</v>
          </cell>
        </row>
        <row r="219">
          <cell r="A219" t="str">
            <v>#Calc</v>
          </cell>
          <cell r="B219" t="str">
            <v>#Calc</v>
          </cell>
          <cell r="C219" t="str">
            <v>#Calc</v>
          </cell>
          <cell r="D219" t="str">
            <v>#Calc</v>
          </cell>
          <cell r="E219" t="str">
            <v>#Calc</v>
          </cell>
          <cell r="F219" t="str">
            <v>#Calc</v>
          </cell>
          <cell r="G219" t="str">
            <v>#Calc</v>
          </cell>
          <cell r="H219" t="str">
            <v>#Calc</v>
          </cell>
          <cell r="J219" t="str">
            <v>#Calc</v>
          </cell>
          <cell r="K219" t="str">
            <v>#Calc</v>
          </cell>
          <cell r="L219" t="str">
            <v>#Calc</v>
          </cell>
          <cell r="R219" t="str">
            <v>#Calc</v>
          </cell>
          <cell r="S219" t="str">
            <v>#Calc</v>
          </cell>
          <cell r="T219" t="str">
            <v>#Calc</v>
          </cell>
          <cell r="U219" t="str">
            <v>#Calc</v>
          </cell>
          <cell r="V219" t="str">
            <v>#Calc</v>
          </cell>
          <cell r="W219" t="str">
            <v>#Calc</v>
          </cell>
          <cell r="X219" t="str">
            <v>#Calc</v>
          </cell>
          <cell r="Y219" t="str">
            <v>#Calc</v>
          </cell>
          <cell r="Z219" t="str">
            <v>#Calc</v>
          </cell>
          <cell r="AA219" t="str">
            <v>#Calc</v>
          </cell>
          <cell r="AB219" t="str">
            <v>#Calc</v>
          </cell>
          <cell r="AC219" t="str">
            <v>#Calc</v>
          </cell>
          <cell r="AD219" t="str">
            <v>#Calc</v>
          </cell>
          <cell r="AE219" t="str">
            <v>#Calc</v>
          </cell>
          <cell r="AF219" t="str">
            <v>#Calc</v>
          </cell>
          <cell r="AG219" t="str">
            <v>#Calc</v>
          </cell>
        </row>
        <row r="220">
          <cell r="A220" t="str">
            <v>#Calc</v>
          </cell>
          <cell r="B220" t="str">
            <v>#Calc</v>
          </cell>
          <cell r="C220" t="str">
            <v>#Calc</v>
          </cell>
          <cell r="D220" t="str">
            <v>#Calc</v>
          </cell>
          <cell r="E220" t="str">
            <v>#Calc</v>
          </cell>
          <cell r="F220" t="str">
            <v>#Calc</v>
          </cell>
          <cell r="G220" t="str">
            <v>#Calc</v>
          </cell>
          <cell r="H220" t="str">
            <v>#Calc</v>
          </cell>
          <cell r="J220" t="str">
            <v>#Calc</v>
          </cell>
          <cell r="K220" t="str">
            <v>#Calc</v>
          </cell>
          <cell r="L220" t="str">
            <v>#Calc</v>
          </cell>
          <cell r="R220" t="str">
            <v>#Calc</v>
          </cell>
          <cell r="S220" t="str">
            <v>#Calc</v>
          </cell>
          <cell r="T220" t="str">
            <v>#Calc</v>
          </cell>
          <cell r="U220" t="str">
            <v>#Calc</v>
          </cell>
          <cell r="V220" t="str">
            <v>#Calc</v>
          </cell>
          <cell r="W220" t="str">
            <v>#Calc</v>
          </cell>
          <cell r="X220" t="str">
            <v>#Calc</v>
          </cell>
          <cell r="Y220" t="str">
            <v>#Calc</v>
          </cell>
          <cell r="Z220" t="str">
            <v>#Calc</v>
          </cell>
          <cell r="AA220" t="str">
            <v>#Calc</v>
          </cell>
          <cell r="AB220" t="str">
            <v>#Calc</v>
          </cell>
          <cell r="AC220" t="str">
            <v>#Calc</v>
          </cell>
          <cell r="AD220" t="str">
            <v>#Calc</v>
          </cell>
          <cell r="AE220" t="str">
            <v>#Calc</v>
          </cell>
          <cell r="AF220" t="str">
            <v>#Calc</v>
          </cell>
          <cell r="AG220" t="str">
            <v>#Calc</v>
          </cell>
        </row>
        <row r="221">
          <cell r="A221" t="str">
            <v>#Calc</v>
          </cell>
          <cell r="B221" t="str">
            <v>#Calc</v>
          </cell>
          <cell r="C221" t="str">
            <v>#Calc</v>
          </cell>
          <cell r="D221" t="str">
            <v>#Calc</v>
          </cell>
          <cell r="E221" t="str">
            <v>#Calc</v>
          </cell>
          <cell r="F221" t="str">
            <v>#Calc</v>
          </cell>
          <cell r="G221" t="str">
            <v>#Calc</v>
          </cell>
          <cell r="H221" t="str">
            <v>#Calc</v>
          </cell>
          <cell r="J221" t="str">
            <v>#Calc</v>
          </cell>
          <cell r="K221" t="str">
            <v>#Calc</v>
          </cell>
          <cell r="L221" t="str">
            <v>#Calc</v>
          </cell>
          <cell r="R221" t="str">
            <v>#Calc</v>
          </cell>
          <cell r="S221" t="str">
            <v>#Calc</v>
          </cell>
          <cell r="T221" t="str">
            <v>#Calc</v>
          </cell>
          <cell r="U221" t="str">
            <v>#Calc</v>
          </cell>
          <cell r="V221" t="str">
            <v>#Calc</v>
          </cell>
          <cell r="W221" t="str">
            <v>#Calc</v>
          </cell>
          <cell r="X221" t="str">
            <v>#Calc</v>
          </cell>
          <cell r="Y221" t="str">
            <v>#Calc</v>
          </cell>
          <cell r="Z221" t="str">
            <v>#Calc</v>
          </cell>
          <cell r="AA221" t="str">
            <v>#Calc</v>
          </cell>
          <cell r="AB221" t="str">
            <v>#Calc</v>
          </cell>
          <cell r="AC221" t="str">
            <v>#Calc</v>
          </cell>
          <cell r="AD221" t="str">
            <v>#Calc</v>
          </cell>
          <cell r="AE221" t="str">
            <v>#Calc</v>
          </cell>
          <cell r="AF221" t="str">
            <v>#Calc</v>
          </cell>
          <cell r="AG221" t="str">
            <v>#Calc</v>
          </cell>
        </row>
        <row r="222">
          <cell r="A222" t="str">
            <v>#Calc</v>
          </cell>
          <cell r="B222" t="str">
            <v>#Calc</v>
          </cell>
          <cell r="C222" t="str">
            <v>#Calc</v>
          </cell>
          <cell r="D222" t="str">
            <v>#Calc</v>
          </cell>
          <cell r="E222" t="str">
            <v>#Calc</v>
          </cell>
          <cell r="F222" t="str">
            <v>#Calc</v>
          </cell>
          <cell r="G222" t="str">
            <v>#Calc</v>
          </cell>
          <cell r="H222" t="str">
            <v>#Calc</v>
          </cell>
          <cell r="J222" t="str">
            <v>#Calc</v>
          </cell>
          <cell r="K222" t="str">
            <v>#Calc</v>
          </cell>
          <cell r="L222" t="str">
            <v>#Calc</v>
          </cell>
          <cell r="R222" t="str">
            <v>#Calc</v>
          </cell>
          <cell r="S222" t="str">
            <v>#Calc</v>
          </cell>
          <cell r="T222" t="str">
            <v>#Calc</v>
          </cell>
          <cell r="U222" t="str">
            <v>#Calc</v>
          </cell>
          <cell r="V222" t="str">
            <v>#Calc</v>
          </cell>
          <cell r="W222" t="str">
            <v>#Calc</v>
          </cell>
          <cell r="X222" t="str">
            <v>#Calc</v>
          </cell>
          <cell r="Y222" t="str">
            <v>#Calc</v>
          </cell>
          <cell r="Z222" t="str">
            <v>#Calc</v>
          </cell>
          <cell r="AA222" t="str">
            <v>#Calc</v>
          </cell>
          <cell r="AB222" t="str">
            <v>#Calc</v>
          </cell>
          <cell r="AC222" t="str">
            <v>#Calc</v>
          </cell>
          <cell r="AD222" t="str">
            <v>#Calc</v>
          </cell>
          <cell r="AE222" t="str">
            <v>#Calc</v>
          </cell>
          <cell r="AF222" t="str">
            <v>#Calc</v>
          </cell>
          <cell r="AG222" t="str">
            <v>#Calc</v>
          </cell>
        </row>
        <row r="223">
          <cell r="A223" t="str">
            <v>#Calc</v>
          </cell>
          <cell r="B223" t="str">
            <v>#Calc</v>
          </cell>
          <cell r="C223" t="str">
            <v>#Calc</v>
          </cell>
          <cell r="D223" t="str">
            <v>#Calc</v>
          </cell>
          <cell r="E223" t="str">
            <v>#Calc</v>
          </cell>
          <cell r="F223" t="str">
            <v>#Calc</v>
          </cell>
          <cell r="G223" t="str">
            <v>#Calc</v>
          </cell>
          <cell r="H223" t="str">
            <v>#Calc</v>
          </cell>
          <cell r="J223" t="str">
            <v>#Calc</v>
          </cell>
          <cell r="K223" t="str">
            <v>#Calc</v>
          </cell>
          <cell r="L223" t="str">
            <v>#Calc</v>
          </cell>
          <cell r="R223" t="str">
            <v>#Calc</v>
          </cell>
          <cell r="S223" t="str">
            <v>#Calc</v>
          </cell>
          <cell r="T223" t="str">
            <v>#Calc</v>
          </cell>
          <cell r="U223" t="str">
            <v>#Calc</v>
          </cell>
          <cell r="V223" t="str">
            <v>#Calc</v>
          </cell>
          <cell r="W223" t="str">
            <v>#Calc</v>
          </cell>
          <cell r="X223" t="str">
            <v>#Calc</v>
          </cell>
          <cell r="Y223" t="str">
            <v>#Calc</v>
          </cell>
          <cell r="Z223" t="str">
            <v>#Calc</v>
          </cell>
          <cell r="AA223" t="str">
            <v>#Calc</v>
          </cell>
          <cell r="AB223" t="str">
            <v>#Calc</v>
          </cell>
          <cell r="AC223" t="str">
            <v>#Calc</v>
          </cell>
          <cell r="AD223" t="str">
            <v>#Calc</v>
          </cell>
          <cell r="AE223" t="str">
            <v>#Calc</v>
          </cell>
          <cell r="AF223" t="str">
            <v>#Calc</v>
          </cell>
          <cell r="AG223" t="str">
            <v>#Calc</v>
          </cell>
        </row>
        <row r="224">
          <cell r="A224" t="str">
            <v>#Calc</v>
          </cell>
          <cell r="B224" t="str">
            <v>#Calc</v>
          </cell>
          <cell r="C224" t="str">
            <v>#Calc</v>
          </cell>
          <cell r="D224" t="str">
            <v>#Calc</v>
          </cell>
          <cell r="E224" t="str">
            <v>#Calc</v>
          </cell>
          <cell r="F224" t="str">
            <v>#Calc</v>
          </cell>
          <cell r="G224" t="str">
            <v>#Calc</v>
          </cell>
          <cell r="H224" t="str">
            <v>#Calc</v>
          </cell>
          <cell r="J224" t="str">
            <v>#Calc</v>
          </cell>
          <cell r="K224" t="str">
            <v>#Calc</v>
          </cell>
          <cell r="L224" t="str">
            <v>#Calc</v>
          </cell>
          <cell r="R224" t="str">
            <v>#Calc</v>
          </cell>
          <cell r="S224" t="str">
            <v>#Calc</v>
          </cell>
          <cell r="T224" t="str">
            <v>#Calc</v>
          </cell>
          <cell r="U224" t="str">
            <v>#Calc</v>
          </cell>
          <cell r="V224" t="str">
            <v>#Calc</v>
          </cell>
          <cell r="W224" t="str">
            <v>#Calc</v>
          </cell>
          <cell r="X224" t="str">
            <v>#Calc</v>
          </cell>
          <cell r="Y224" t="str">
            <v>#Calc</v>
          </cell>
          <cell r="Z224" t="str">
            <v>#Calc</v>
          </cell>
          <cell r="AA224" t="str">
            <v>#Calc</v>
          </cell>
          <cell r="AB224" t="str">
            <v>#Calc</v>
          </cell>
          <cell r="AC224" t="str">
            <v>#Calc</v>
          </cell>
          <cell r="AD224" t="str">
            <v>#Calc</v>
          </cell>
          <cell r="AE224" t="str">
            <v>#Calc</v>
          </cell>
          <cell r="AF224" t="str">
            <v>#Calc</v>
          </cell>
          <cell r="AG224" t="str">
            <v>#Calc</v>
          </cell>
        </row>
        <row r="225">
          <cell r="A225" t="str">
            <v>#Calc</v>
          </cell>
          <cell r="B225" t="str">
            <v>#Calc</v>
          </cell>
          <cell r="C225" t="str">
            <v>#Calc</v>
          </cell>
          <cell r="D225" t="str">
            <v>#Calc</v>
          </cell>
          <cell r="E225" t="str">
            <v>#Calc</v>
          </cell>
          <cell r="F225" t="str">
            <v>#Calc</v>
          </cell>
          <cell r="G225" t="str">
            <v>#Calc</v>
          </cell>
          <cell r="H225" t="str">
            <v>#Calc</v>
          </cell>
          <cell r="J225" t="str">
            <v>#Calc</v>
          </cell>
          <cell r="K225" t="str">
            <v>#Calc</v>
          </cell>
          <cell r="L225" t="str">
            <v>#Calc</v>
          </cell>
          <cell r="R225" t="str">
            <v>#Calc</v>
          </cell>
          <cell r="S225" t="str">
            <v>#Calc</v>
          </cell>
          <cell r="T225" t="str">
            <v>#Calc</v>
          </cell>
          <cell r="U225" t="str">
            <v>#Calc</v>
          </cell>
          <cell r="V225" t="str">
            <v>#Calc</v>
          </cell>
          <cell r="W225" t="str">
            <v>#Calc</v>
          </cell>
          <cell r="X225" t="str">
            <v>#Calc</v>
          </cell>
          <cell r="Y225" t="str">
            <v>#Calc</v>
          </cell>
          <cell r="Z225" t="str">
            <v>#Calc</v>
          </cell>
          <cell r="AA225" t="str">
            <v>#Calc</v>
          </cell>
          <cell r="AB225" t="str">
            <v>#Calc</v>
          </cell>
          <cell r="AC225" t="str">
            <v>#Calc</v>
          </cell>
          <cell r="AD225" t="str">
            <v>#Calc</v>
          </cell>
          <cell r="AE225" t="str">
            <v>#Calc</v>
          </cell>
          <cell r="AF225" t="str">
            <v>#Calc</v>
          </cell>
          <cell r="AG225" t="str">
            <v>#Calc</v>
          </cell>
        </row>
        <row r="226">
          <cell r="A226" t="str">
            <v>#Calc</v>
          </cell>
          <cell r="B226" t="str">
            <v>#Calc</v>
          </cell>
          <cell r="C226" t="str">
            <v>#Calc</v>
          </cell>
          <cell r="D226" t="str">
            <v>#Calc</v>
          </cell>
          <cell r="E226" t="str">
            <v>#Calc</v>
          </cell>
          <cell r="F226" t="str">
            <v>#Calc</v>
          </cell>
          <cell r="G226" t="str">
            <v>#Calc</v>
          </cell>
          <cell r="H226" t="str">
            <v>#Calc</v>
          </cell>
          <cell r="J226" t="str">
            <v>#Calc</v>
          </cell>
          <cell r="K226" t="str">
            <v>#Calc</v>
          </cell>
          <cell r="L226" t="str">
            <v>#Calc</v>
          </cell>
          <cell r="R226" t="str">
            <v>#Calc</v>
          </cell>
          <cell r="S226" t="str">
            <v>#Calc</v>
          </cell>
          <cell r="T226" t="str">
            <v>#Calc</v>
          </cell>
          <cell r="U226" t="str">
            <v>#Calc</v>
          </cell>
          <cell r="V226" t="str">
            <v>#Calc</v>
          </cell>
          <cell r="W226" t="str">
            <v>#Calc</v>
          </cell>
          <cell r="X226" t="str">
            <v>#Calc</v>
          </cell>
          <cell r="Y226" t="str">
            <v>#Calc</v>
          </cell>
          <cell r="Z226" t="str">
            <v>#Calc</v>
          </cell>
          <cell r="AA226" t="str">
            <v>#Calc</v>
          </cell>
          <cell r="AB226" t="str">
            <v>#Calc</v>
          </cell>
          <cell r="AC226" t="str">
            <v>#Calc</v>
          </cell>
          <cell r="AD226" t="str">
            <v>#Calc</v>
          </cell>
          <cell r="AE226" t="str">
            <v>#Calc</v>
          </cell>
          <cell r="AF226" t="str">
            <v>#Calc</v>
          </cell>
          <cell r="AG226" t="str">
            <v>#Calc</v>
          </cell>
        </row>
        <row r="227">
          <cell r="A227" t="str">
            <v>#Calc</v>
          </cell>
          <cell r="B227" t="str">
            <v>#Calc</v>
          </cell>
          <cell r="C227" t="str">
            <v>#Calc</v>
          </cell>
          <cell r="D227" t="str">
            <v>#Calc</v>
          </cell>
          <cell r="E227" t="str">
            <v>#Calc</v>
          </cell>
          <cell r="F227" t="str">
            <v>#Calc</v>
          </cell>
          <cell r="G227" t="str">
            <v>#Calc</v>
          </cell>
          <cell r="H227" t="str">
            <v>#Calc</v>
          </cell>
          <cell r="J227" t="str">
            <v>#Calc</v>
          </cell>
          <cell r="K227" t="str">
            <v>#Calc</v>
          </cell>
          <cell r="L227" t="str">
            <v>#Calc</v>
          </cell>
          <cell r="R227" t="str">
            <v>#Calc</v>
          </cell>
          <cell r="S227" t="str">
            <v>#Calc</v>
          </cell>
          <cell r="T227" t="str">
            <v>#Calc</v>
          </cell>
          <cell r="U227" t="str">
            <v>#Calc</v>
          </cell>
          <cell r="V227" t="str">
            <v>#Calc</v>
          </cell>
          <cell r="W227" t="str">
            <v>#Calc</v>
          </cell>
          <cell r="X227" t="str">
            <v>#Calc</v>
          </cell>
          <cell r="Y227" t="str">
            <v>#Calc</v>
          </cell>
          <cell r="Z227" t="str">
            <v>#Calc</v>
          </cell>
          <cell r="AA227" t="str">
            <v>#Calc</v>
          </cell>
          <cell r="AB227" t="str">
            <v>#Calc</v>
          </cell>
          <cell r="AC227" t="str">
            <v>#Calc</v>
          </cell>
          <cell r="AD227" t="str">
            <v>#Calc</v>
          </cell>
          <cell r="AE227" t="str">
            <v>#Calc</v>
          </cell>
          <cell r="AF227" t="str">
            <v>#Calc</v>
          </cell>
          <cell r="AG227" t="str">
            <v>#Calc</v>
          </cell>
        </row>
        <row r="228">
          <cell r="A228" t="str">
            <v>#Calc</v>
          </cell>
          <cell r="B228" t="str">
            <v>#Calc</v>
          </cell>
          <cell r="C228" t="str">
            <v>#Calc</v>
          </cell>
          <cell r="D228" t="str">
            <v>#Calc</v>
          </cell>
          <cell r="E228" t="str">
            <v>#Calc</v>
          </cell>
          <cell r="F228" t="str">
            <v>#Calc</v>
          </cell>
          <cell r="G228" t="str">
            <v>#Calc</v>
          </cell>
          <cell r="H228" t="str">
            <v>#Calc</v>
          </cell>
          <cell r="J228" t="str">
            <v>#Calc</v>
          </cell>
          <cell r="K228" t="str">
            <v>#Calc</v>
          </cell>
          <cell r="L228" t="str">
            <v>#Calc</v>
          </cell>
          <cell r="R228" t="str">
            <v>#Calc</v>
          </cell>
          <cell r="S228" t="str">
            <v>#Calc</v>
          </cell>
          <cell r="T228" t="str">
            <v>#Calc</v>
          </cell>
          <cell r="U228" t="str">
            <v>#Calc</v>
          </cell>
          <cell r="V228" t="str">
            <v>#Calc</v>
          </cell>
          <cell r="W228" t="str">
            <v>#Calc</v>
          </cell>
          <cell r="X228" t="str">
            <v>#Calc</v>
          </cell>
          <cell r="Y228" t="str">
            <v>#Calc</v>
          </cell>
          <cell r="Z228" t="str">
            <v>#Calc</v>
          </cell>
          <cell r="AA228" t="str">
            <v>#Calc</v>
          </cell>
          <cell r="AB228" t="str">
            <v>#Calc</v>
          </cell>
          <cell r="AC228" t="str">
            <v>#Calc</v>
          </cell>
          <cell r="AD228" t="str">
            <v>#Calc</v>
          </cell>
          <cell r="AE228" t="str">
            <v>#Calc</v>
          </cell>
          <cell r="AF228" t="str">
            <v>#Calc</v>
          </cell>
          <cell r="AG228" t="str">
            <v>#Calc</v>
          </cell>
        </row>
        <row r="229">
          <cell r="A229" t="str">
            <v>#Calc</v>
          </cell>
          <cell r="B229" t="str">
            <v>#Calc</v>
          </cell>
          <cell r="C229" t="str">
            <v>#Calc</v>
          </cell>
          <cell r="D229" t="str">
            <v>#Calc</v>
          </cell>
          <cell r="E229" t="str">
            <v>#Calc</v>
          </cell>
          <cell r="F229" t="str">
            <v>#Calc</v>
          </cell>
          <cell r="G229" t="str">
            <v>#Calc</v>
          </cell>
          <cell r="H229" t="str">
            <v>#Calc</v>
          </cell>
          <cell r="J229" t="str">
            <v>#Calc</v>
          </cell>
          <cell r="K229" t="str">
            <v>#Calc</v>
          </cell>
          <cell r="L229" t="str">
            <v>#Calc</v>
          </cell>
          <cell r="R229" t="str">
            <v>#Calc</v>
          </cell>
          <cell r="S229" t="str">
            <v>#Calc</v>
          </cell>
          <cell r="T229" t="str">
            <v>#Calc</v>
          </cell>
          <cell r="U229" t="str">
            <v>#Calc</v>
          </cell>
          <cell r="V229" t="str">
            <v>#Calc</v>
          </cell>
          <cell r="W229" t="str">
            <v>#Calc</v>
          </cell>
          <cell r="X229" t="str">
            <v>#Calc</v>
          </cell>
          <cell r="Y229" t="str">
            <v>#Calc</v>
          </cell>
          <cell r="Z229" t="str">
            <v>#Calc</v>
          </cell>
          <cell r="AA229" t="str">
            <v>#Calc</v>
          </cell>
          <cell r="AB229" t="str">
            <v>#Calc</v>
          </cell>
          <cell r="AC229" t="str">
            <v>#Calc</v>
          </cell>
          <cell r="AD229" t="str">
            <v>#Calc</v>
          </cell>
          <cell r="AE229" t="str">
            <v>#Calc</v>
          </cell>
          <cell r="AF229" t="str">
            <v>#Calc</v>
          </cell>
          <cell r="AG229" t="str">
            <v>#Calc</v>
          </cell>
        </row>
        <row r="230">
          <cell r="A230" t="str">
            <v>#Calc</v>
          </cell>
          <cell r="B230" t="str">
            <v>#Calc</v>
          </cell>
          <cell r="C230" t="str">
            <v>#Calc</v>
          </cell>
          <cell r="D230" t="str">
            <v>#Calc</v>
          </cell>
          <cell r="E230" t="str">
            <v>#Calc</v>
          </cell>
          <cell r="F230" t="str">
            <v>#Calc</v>
          </cell>
          <cell r="G230" t="str">
            <v>#Calc</v>
          </cell>
          <cell r="H230" t="str">
            <v>#Calc</v>
          </cell>
          <cell r="J230" t="str">
            <v>#Calc</v>
          </cell>
          <cell r="K230" t="str">
            <v>#Calc</v>
          </cell>
          <cell r="L230" t="str">
            <v>#Calc</v>
          </cell>
          <cell r="R230" t="str">
            <v>#Calc</v>
          </cell>
          <cell r="S230" t="str">
            <v>#Calc</v>
          </cell>
          <cell r="T230" t="str">
            <v>#Calc</v>
          </cell>
          <cell r="U230" t="str">
            <v>#Calc</v>
          </cell>
          <cell r="V230" t="str">
            <v>#Calc</v>
          </cell>
          <cell r="W230" t="str">
            <v>#Calc</v>
          </cell>
          <cell r="X230" t="str">
            <v>#Calc</v>
          </cell>
          <cell r="Y230" t="str">
            <v>#Calc</v>
          </cell>
          <cell r="Z230" t="str">
            <v>#Calc</v>
          </cell>
          <cell r="AA230" t="str">
            <v>#Calc</v>
          </cell>
          <cell r="AB230" t="str">
            <v>#Calc</v>
          </cell>
          <cell r="AC230" t="str">
            <v>#Calc</v>
          </cell>
          <cell r="AD230" t="str">
            <v>#Calc</v>
          </cell>
          <cell r="AE230" t="str">
            <v>#Calc</v>
          </cell>
          <cell r="AF230" t="str">
            <v>#Calc</v>
          </cell>
          <cell r="AG230" t="str">
            <v>#Calc</v>
          </cell>
        </row>
        <row r="231">
          <cell r="A231" t="str">
            <v>#Calc</v>
          </cell>
          <cell r="B231" t="str">
            <v>#Calc</v>
          </cell>
          <cell r="C231" t="str">
            <v>#Calc</v>
          </cell>
          <cell r="D231" t="str">
            <v>#Calc</v>
          </cell>
          <cell r="E231" t="str">
            <v>#Calc</v>
          </cell>
          <cell r="F231" t="str">
            <v>#Calc</v>
          </cell>
          <cell r="G231" t="str">
            <v>#Calc</v>
          </cell>
          <cell r="H231" t="str">
            <v>#Calc</v>
          </cell>
          <cell r="J231" t="str">
            <v>#Calc</v>
          </cell>
          <cell r="K231" t="str">
            <v>#Calc</v>
          </cell>
          <cell r="L231" t="str">
            <v>#Calc</v>
          </cell>
          <cell r="R231" t="str">
            <v>#Calc</v>
          </cell>
          <cell r="S231" t="str">
            <v>#Calc</v>
          </cell>
          <cell r="T231" t="str">
            <v>#Calc</v>
          </cell>
          <cell r="U231" t="str">
            <v>#Calc</v>
          </cell>
          <cell r="V231" t="str">
            <v>#Calc</v>
          </cell>
          <cell r="W231" t="str">
            <v>#Calc</v>
          </cell>
          <cell r="X231" t="str">
            <v>#Calc</v>
          </cell>
          <cell r="Y231" t="str">
            <v>#Calc</v>
          </cell>
          <cell r="Z231" t="str">
            <v>#Calc</v>
          </cell>
          <cell r="AA231" t="str">
            <v>#Calc</v>
          </cell>
          <cell r="AB231" t="str">
            <v>#Calc</v>
          </cell>
          <cell r="AC231" t="str">
            <v>#Calc</v>
          </cell>
          <cell r="AD231" t="str">
            <v>#Calc</v>
          </cell>
          <cell r="AE231" t="str">
            <v>#Calc</v>
          </cell>
          <cell r="AF231" t="str">
            <v>#Calc</v>
          </cell>
          <cell r="AG231" t="str">
            <v>#Calc</v>
          </cell>
        </row>
        <row r="232">
          <cell r="A232" t="str">
            <v>#Calc</v>
          </cell>
          <cell r="B232" t="str">
            <v>#Calc</v>
          </cell>
          <cell r="C232" t="str">
            <v>#Calc</v>
          </cell>
          <cell r="D232" t="str">
            <v>#Calc</v>
          </cell>
          <cell r="E232" t="str">
            <v>#Calc</v>
          </cell>
          <cell r="F232" t="str">
            <v>#Calc</v>
          </cell>
          <cell r="G232" t="str">
            <v>#Calc</v>
          </cell>
          <cell r="H232" t="str">
            <v>#Calc</v>
          </cell>
          <cell r="J232" t="str">
            <v>#Calc</v>
          </cell>
          <cell r="K232" t="str">
            <v>#Calc</v>
          </cell>
          <cell r="L232" t="str">
            <v>#Calc</v>
          </cell>
          <cell r="R232" t="str">
            <v>#Calc</v>
          </cell>
          <cell r="S232" t="str">
            <v>#Calc</v>
          </cell>
          <cell r="T232" t="str">
            <v>#Calc</v>
          </cell>
          <cell r="U232" t="str">
            <v>#Calc</v>
          </cell>
          <cell r="V232" t="str">
            <v>#Calc</v>
          </cell>
          <cell r="W232" t="str">
            <v>#Calc</v>
          </cell>
          <cell r="X232" t="str">
            <v>#Calc</v>
          </cell>
          <cell r="Y232" t="str">
            <v>#Calc</v>
          </cell>
          <cell r="Z232" t="str">
            <v>#Calc</v>
          </cell>
          <cell r="AA232" t="str">
            <v>#Calc</v>
          </cell>
          <cell r="AB232" t="str">
            <v>#Calc</v>
          </cell>
          <cell r="AC232" t="str">
            <v>#Calc</v>
          </cell>
          <cell r="AD232" t="str">
            <v>#Calc</v>
          </cell>
          <cell r="AE232" t="str">
            <v>#Calc</v>
          </cell>
          <cell r="AF232" t="str">
            <v>#Calc</v>
          </cell>
          <cell r="AG232" t="str">
            <v>#Calc</v>
          </cell>
        </row>
        <row r="233">
          <cell r="A233" t="str">
            <v>#Calc</v>
          </cell>
          <cell r="B233" t="str">
            <v>#Calc</v>
          </cell>
          <cell r="C233" t="str">
            <v>#Calc</v>
          </cell>
          <cell r="D233" t="str">
            <v>#Calc</v>
          </cell>
          <cell r="E233" t="str">
            <v>#Calc</v>
          </cell>
          <cell r="F233" t="str">
            <v>#Calc</v>
          </cell>
          <cell r="G233" t="str">
            <v>#Calc</v>
          </cell>
          <cell r="H233" t="str">
            <v>#Calc</v>
          </cell>
          <cell r="J233" t="str">
            <v>#Calc</v>
          </cell>
          <cell r="K233" t="str">
            <v>#Calc</v>
          </cell>
          <cell r="L233" t="str">
            <v>#Calc</v>
          </cell>
          <cell r="R233" t="str">
            <v>#Calc</v>
          </cell>
          <cell r="S233" t="str">
            <v>#Calc</v>
          </cell>
          <cell r="T233" t="str">
            <v>#Calc</v>
          </cell>
          <cell r="U233" t="str">
            <v>#Calc</v>
          </cell>
          <cell r="V233" t="str">
            <v>#Calc</v>
          </cell>
          <cell r="W233" t="str">
            <v>#Calc</v>
          </cell>
          <cell r="X233" t="str">
            <v>#Calc</v>
          </cell>
          <cell r="Y233" t="str">
            <v>#Calc</v>
          </cell>
          <cell r="Z233" t="str">
            <v>#Calc</v>
          </cell>
          <cell r="AA233" t="str">
            <v>#Calc</v>
          </cell>
          <cell r="AB233" t="str">
            <v>#Calc</v>
          </cell>
          <cell r="AC233" t="str">
            <v>#Calc</v>
          </cell>
          <cell r="AD233" t="str">
            <v>#Calc</v>
          </cell>
          <cell r="AE233" t="str">
            <v>#Calc</v>
          </cell>
          <cell r="AF233" t="str">
            <v>#Calc</v>
          </cell>
          <cell r="AG233" t="str">
            <v>#Calc</v>
          </cell>
        </row>
        <row r="234">
          <cell r="A234" t="str">
            <v>#Calc</v>
          </cell>
          <cell r="B234" t="str">
            <v>#Calc</v>
          </cell>
          <cell r="C234" t="str">
            <v>#Calc</v>
          </cell>
          <cell r="D234" t="str">
            <v>#Calc</v>
          </cell>
          <cell r="E234" t="str">
            <v>#Calc</v>
          </cell>
          <cell r="F234" t="str">
            <v>#Calc</v>
          </cell>
          <cell r="G234" t="str">
            <v>#Calc</v>
          </cell>
          <cell r="H234" t="str">
            <v>#Calc</v>
          </cell>
          <cell r="J234" t="str">
            <v>#Calc</v>
          </cell>
          <cell r="K234" t="str">
            <v>#Calc</v>
          </cell>
          <cell r="L234" t="str">
            <v>#Calc</v>
          </cell>
          <cell r="R234" t="str">
            <v>#Calc</v>
          </cell>
          <cell r="S234" t="str">
            <v>#Calc</v>
          </cell>
          <cell r="T234" t="str">
            <v>#Calc</v>
          </cell>
          <cell r="U234" t="str">
            <v>#Calc</v>
          </cell>
          <cell r="V234" t="str">
            <v>#Calc</v>
          </cell>
          <cell r="W234" t="str">
            <v>#Calc</v>
          </cell>
          <cell r="X234" t="str">
            <v>#Calc</v>
          </cell>
          <cell r="Y234" t="str">
            <v>#Calc</v>
          </cell>
          <cell r="Z234" t="str">
            <v>#Calc</v>
          </cell>
          <cell r="AA234" t="str">
            <v>#Calc</v>
          </cell>
          <cell r="AB234" t="str">
            <v>#Calc</v>
          </cell>
          <cell r="AC234" t="str">
            <v>#Calc</v>
          </cell>
          <cell r="AD234" t="str">
            <v>#Calc</v>
          </cell>
          <cell r="AE234" t="str">
            <v>#Calc</v>
          </cell>
          <cell r="AF234" t="str">
            <v>#Calc</v>
          </cell>
          <cell r="AG234" t="str">
            <v>#Calc</v>
          </cell>
        </row>
        <row r="235">
          <cell r="A235" t="str">
            <v>#Calc</v>
          </cell>
          <cell r="B235" t="str">
            <v>#Calc</v>
          </cell>
          <cell r="C235" t="str">
            <v>#Calc</v>
          </cell>
          <cell r="D235" t="str">
            <v>#Calc</v>
          </cell>
          <cell r="E235" t="str">
            <v>#Calc</v>
          </cell>
          <cell r="F235" t="str">
            <v>#Calc</v>
          </cell>
          <cell r="G235" t="str">
            <v>#Calc</v>
          </cell>
          <cell r="H235" t="str">
            <v>#Calc</v>
          </cell>
          <cell r="J235" t="str">
            <v>#Calc</v>
          </cell>
          <cell r="K235" t="str">
            <v>#Calc</v>
          </cell>
          <cell r="L235" t="str">
            <v>#Calc</v>
          </cell>
          <cell r="R235" t="str">
            <v>#Calc</v>
          </cell>
          <cell r="S235" t="str">
            <v>#Calc</v>
          </cell>
          <cell r="T235" t="str">
            <v>#Calc</v>
          </cell>
          <cell r="U235" t="str">
            <v>#Calc</v>
          </cell>
          <cell r="V235" t="str">
            <v>#Calc</v>
          </cell>
          <cell r="W235" t="str">
            <v>#Calc</v>
          </cell>
          <cell r="X235" t="str">
            <v>#Calc</v>
          </cell>
          <cell r="Y235" t="str">
            <v>#Calc</v>
          </cell>
          <cell r="Z235" t="str">
            <v>#Calc</v>
          </cell>
          <cell r="AA235" t="str">
            <v>#Calc</v>
          </cell>
          <cell r="AB235" t="str">
            <v>#Calc</v>
          </cell>
          <cell r="AC235" t="str">
            <v>#Calc</v>
          </cell>
          <cell r="AD235" t="str">
            <v>#Calc</v>
          </cell>
          <cell r="AE235" t="str">
            <v>#Calc</v>
          </cell>
          <cell r="AF235" t="str">
            <v>#Calc</v>
          </cell>
          <cell r="AG235" t="str">
            <v>#Calc</v>
          </cell>
        </row>
        <row r="236">
          <cell r="A236" t="str">
            <v>#Calc</v>
          </cell>
          <cell r="B236" t="str">
            <v>#Calc</v>
          </cell>
          <cell r="C236" t="str">
            <v>#Calc</v>
          </cell>
          <cell r="D236" t="str">
            <v>#Calc</v>
          </cell>
          <cell r="E236" t="str">
            <v>#Calc</v>
          </cell>
          <cell r="F236" t="str">
            <v>#Calc</v>
          </cell>
          <cell r="G236" t="str">
            <v>#Calc</v>
          </cell>
          <cell r="H236" t="str">
            <v>#Calc</v>
          </cell>
          <cell r="J236" t="str">
            <v>#Calc</v>
          </cell>
          <cell r="K236" t="str">
            <v>#Calc</v>
          </cell>
          <cell r="L236" t="str">
            <v>#Calc</v>
          </cell>
          <cell r="R236" t="str">
            <v>#Calc</v>
          </cell>
          <cell r="S236" t="str">
            <v>#Calc</v>
          </cell>
          <cell r="T236" t="str">
            <v>#Calc</v>
          </cell>
          <cell r="U236" t="str">
            <v>#Calc</v>
          </cell>
          <cell r="V236" t="str">
            <v>#Calc</v>
          </cell>
          <cell r="W236" t="str">
            <v>#Calc</v>
          </cell>
          <cell r="X236" t="str">
            <v>#Calc</v>
          </cell>
          <cell r="Y236" t="str">
            <v>#Calc</v>
          </cell>
          <cell r="Z236" t="str">
            <v>#Calc</v>
          </cell>
          <cell r="AA236" t="str">
            <v>#Calc</v>
          </cell>
          <cell r="AB236" t="str">
            <v>#Calc</v>
          </cell>
          <cell r="AC236" t="str">
            <v>#Calc</v>
          </cell>
          <cell r="AD236" t="str">
            <v>#Calc</v>
          </cell>
          <cell r="AE236" t="str">
            <v>#Calc</v>
          </cell>
          <cell r="AF236" t="str">
            <v>#Calc</v>
          </cell>
          <cell r="AG236" t="str">
            <v>#Calc</v>
          </cell>
        </row>
        <row r="237">
          <cell r="A237" t="str">
            <v>#Calc</v>
          </cell>
          <cell r="B237" t="str">
            <v>#Calc</v>
          </cell>
          <cell r="C237" t="str">
            <v>#Calc</v>
          </cell>
          <cell r="D237" t="str">
            <v>#Calc</v>
          </cell>
          <cell r="E237" t="str">
            <v>#Calc</v>
          </cell>
          <cell r="F237" t="str">
            <v>#Calc</v>
          </cell>
          <cell r="G237" t="str">
            <v>#Calc</v>
          </cell>
          <cell r="H237" t="str">
            <v>#Calc</v>
          </cell>
          <cell r="J237" t="str">
            <v>#Calc</v>
          </cell>
          <cell r="K237" t="str">
            <v>#Calc</v>
          </cell>
          <cell r="L237" t="str">
            <v>#Calc</v>
          </cell>
          <cell r="R237" t="str">
            <v>#Calc</v>
          </cell>
          <cell r="S237" t="str">
            <v>#Calc</v>
          </cell>
          <cell r="T237" t="str">
            <v>#Calc</v>
          </cell>
          <cell r="U237" t="str">
            <v>#Calc</v>
          </cell>
          <cell r="V237" t="str">
            <v>#Calc</v>
          </cell>
          <cell r="W237" t="str">
            <v>#Calc</v>
          </cell>
          <cell r="X237" t="str">
            <v>#Calc</v>
          </cell>
          <cell r="Y237" t="str">
            <v>#Calc</v>
          </cell>
          <cell r="Z237" t="str">
            <v>#Calc</v>
          </cell>
          <cell r="AA237" t="str">
            <v>#Calc</v>
          </cell>
          <cell r="AB237" t="str">
            <v>#Calc</v>
          </cell>
          <cell r="AC237" t="str">
            <v>#Calc</v>
          </cell>
          <cell r="AD237" t="str">
            <v>#Calc</v>
          </cell>
          <cell r="AE237" t="str">
            <v>#Calc</v>
          </cell>
          <cell r="AF237" t="str">
            <v>#Calc</v>
          </cell>
          <cell r="AG237" t="str">
            <v>#Calc</v>
          </cell>
        </row>
        <row r="238">
          <cell r="A238" t="str">
            <v>#Calc</v>
          </cell>
          <cell r="B238" t="str">
            <v>#Calc</v>
          </cell>
          <cell r="C238" t="str">
            <v>#Calc</v>
          </cell>
          <cell r="D238" t="str">
            <v>#Calc</v>
          </cell>
          <cell r="E238" t="str">
            <v>#Calc</v>
          </cell>
          <cell r="F238" t="str">
            <v>#Calc</v>
          </cell>
          <cell r="G238" t="str">
            <v>#Calc</v>
          </cell>
          <cell r="H238" t="str">
            <v>#Calc</v>
          </cell>
          <cell r="J238" t="str">
            <v>#Calc</v>
          </cell>
          <cell r="K238" t="str">
            <v>#Calc</v>
          </cell>
          <cell r="L238" t="str">
            <v>#Calc</v>
          </cell>
          <cell r="R238" t="str">
            <v>#Calc</v>
          </cell>
          <cell r="S238" t="str">
            <v>#Calc</v>
          </cell>
          <cell r="T238" t="str">
            <v>#Calc</v>
          </cell>
          <cell r="U238" t="str">
            <v>#Calc</v>
          </cell>
          <cell r="V238" t="str">
            <v>#Calc</v>
          </cell>
          <cell r="W238" t="str">
            <v>#Calc</v>
          </cell>
          <cell r="X238" t="str">
            <v>#Calc</v>
          </cell>
          <cell r="Y238" t="str">
            <v>#Calc</v>
          </cell>
          <cell r="Z238" t="str">
            <v>#Calc</v>
          </cell>
          <cell r="AA238" t="str">
            <v>#Calc</v>
          </cell>
          <cell r="AB238" t="str">
            <v>#Calc</v>
          </cell>
          <cell r="AC238" t="str">
            <v>#Calc</v>
          </cell>
          <cell r="AD238" t="str">
            <v>#Calc</v>
          </cell>
          <cell r="AE238" t="str">
            <v>#Calc</v>
          </cell>
          <cell r="AF238" t="str">
            <v>#Calc</v>
          </cell>
          <cell r="AG238" t="str">
            <v>#Calc</v>
          </cell>
        </row>
        <row r="239">
          <cell r="A239" t="str">
            <v>#Calc</v>
          </cell>
          <cell r="B239" t="str">
            <v>#Calc</v>
          </cell>
          <cell r="C239" t="str">
            <v>#Calc</v>
          </cell>
          <cell r="D239" t="str">
            <v>#Calc</v>
          </cell>
          <cell r="E239" t="str">
            <v>#Calc</v>
          </cell>
          <cell r="F239" t="str">
            <v>#Calc</v>
          </cell>
          <cell r="G239" t="str">
            <v>#Calc</v>
          </cell>
          <cell r="H239" t="str">
            <v>#Calc</v>
          </cell>
          <cell r="J239" t="str">
            <v>#Calc</v>
          </cell>
          <cell r="K239" t="str">
            <v>#Calc</v>
          </cell>
          <cell r="L239" t="str">
            <v>#Calc</v>
          </cell>
          <cell r="R239" t="str">
            <v>#Calc</v>
          </cell>
          <cell r="S239" t="str">
            <v>#Calc</v>
          </cell>
          <cell r="T239" t="str">
            <v>#Calc</v>
          </cell>
          <cell r="U239" t="str">
            <v>#Calc</v>
          </cell>
          <cell r="V239" t="str">
            <v>#Calc</v>
          </cell>
          <cell r="W239" t="str">
            <v>#Calc</v>
          </cell>
          <cell r="X239" t="str">
            <v>#Calc</v>
          </cell>
          <cell r="Y239" t="str">
            <v>#Calc</v>
          </cell>
          <cell r="Z239" t="str">
            <v>#Calc</v>
          </cell>
          <cell r="AA239" t="str">
            <v>#Calc</v>
          </cell>
          <cell r="AB239" t="str">
            <v>#Calc</v>
          </cell>
          <cell r="AC239" t="str">
            <v>#Calc</v>
          </cell>
          <cell r="AD239" t="str">
            <v>#Calc</v>
          </cell>
          <cell r="AE239" t="str">
            <v>#Calc</v>
          </cell>
          <cell r="AF239" t="str">
            <v>#Calc</v>
          </cell>
          <cell r="AG239" t="str">
            <v>#Calc</v>
          </cell>
        </row>
        <row r="240">
          <cell r="A240" t="str">
            <v>#Calc</v>
          </cell>
          <cell r="B240" t="str">
            <v>#Calc</v>
          </cell>
          <cell r="C240" t="str">
            <v>#Calc</v>
          </cell>
          <cell r="D240" t="str">
            <v>#Calc</v>
          </cell>
          <cell r="E240" t="str">
            <v>#Calc</v>
          </cell>
          <cell r="F240" t="str">
            <v>#Calc</v>
          </cell>
          <cell r="G240" t="str">
            <v>#Calc</v>
          </cell>
          <cell r="H240" t="str">
            <v>#Calc</v>
          </cell>
          <cell r="J240" t="str">
            <v>#Calc</v>
          </cell>
          <cell r="K240" t="str">
            <v>#Calc</v>
          </cell>
          <cell r="L240" t="str">
            <v>#Calc</v>
          </cell>
          <cell r="R240" t="str">
            <v>#Calc</v>
          </cell>
          <cell r="S240" t="str">
            <v>#Calc</v>
          </cell>
          <cell r="T240" t="str">
            <v>#Calc</v>
          </cell>
          <cell r="U240" t="str">
            <v>#Calc</v>
          </cell>
          <cell r="V240" t="str">
            <v>#Calc</v>
          </cell>
          <cell r="W240" t="str">
            <v>#Calc</v>
          </cell>
          <cell r="X240" t="str">
            <v>#Calc</v>
          </cell>
          <cell r="Y240" t="str">
            <v>#Calc</v>
          </cell>
          <cell r="Z240" t="str">
            <v>#Calc</v>
          </cell>
          <cell r="AA240" t="str">
            <v>#Calc</v>
          </cell>
          <cell r="AB240" t="str">
            <v>#Calc</v>
          </cell>
          <cell r="AC240" t="str">
            <v>#Calc</v>
          </cell>
          <cell r="AD240" t="str">
            <v>#Calc</v>
          </cell>
          <cell r="AE240" t="str">
            <v>#Calc</v>
          </cell>
          <cell r="AF240" t="str">
            <v>#Calc</v>
          </cell>
          <cell r="AG240" t="str">
            <v>#Calc</v>
          </cell>
        </row>
        <row r="241">
          <cell r="A241" t="str">
            <v>#Calc</v>
          </cell>
          <cell r="B241" t="str">
            <v>#Calc</v>
          </cell>
          <cell r="C241" t="str">
            <v>#Calc</v>
          </cell>
          <cell r="D241" t="str">
            <v>#Calc</v>
          </cell>
          <cell r="E241" t="str">
            <v>#Calc</v>
          </cell>
          <cell r="F241" t="str">
            <v>#Calc</v>
          </cell>
          <cell r="G241" t="str">
            <v>#Calc</v>
          </cell>
          <cell r="H241" t="str">
            <v>#Calc</v>
          </cell>
          <cell r="J241" t="str">
            <v>#Calc</v>
          </cell>
          <cell r="K241" t="str">
            <v>#Calc</v>
          </cell>
          <cell r="L241" t="str">
            <v>#Calc</v>
          </cell>
          <cell r="R241" t="str">
            <v>#Calc</v>
          </cell>
          <cell r="S241" t="str">
            <v>#Calc</v>
          </cell>
          <cell r="T241" t="str">
            <v>#Calc</v>
          </cell>
          <cell r="U241" t="str">
            <v>#Calc</v>
          </cell>
          <cell r="V241" t="str">
            <v>#Calc</v>
          </cell>
          <cell r="W241" t="str">
            <v>#Calc</v>
          </cell>
          <cell r="X241" t="str">
            <v>#Calc</v>
          </cell>
          <cell r="Y241" t="str">
            <v>#Calc</v>
          </cell>
          <cell r="Z241" t="str">
            <v>#Calc</v>
          </cell>
          <cell r="AA241" t="str">
            <v>#Calc</v>
          </cell>
          <cell r="AB241" t="str">
            <v>#Calc</v>
          </cell>
          <cell r="AC241" t="str">
            <v>#Calc</v>
          </cell>
          <cell r="AD241" t="str">
            <v>#Calc</v>
          </cell>
          <cell r="AE241" t="str">
            <v>#Calc</v>
          </cell>
          <cell r="AF241" t="str">
            <v>#Calc</v>
          </cell>
          <cell r="AG241" t="str">
            <v>#Calc</v>
          </cell>
        </row>
        <row r="242">
          <cell r="A242" t="str">
            <v>#Calc</v>
          </cell>
          <cell r="B242" t="str">
            <v>#Calc</v>
          </cell>
          <cell r="C242" t="str">
            <v>#Calc</v>
          </cell>
          <cell r="D242" t="str">
            <v>#Calc</v>
          </cell>
          <cell r="E242" t="str">
            <v>#Calc</v>
          </cell>
          <cell r="F242" t="str">
            <v>#Calc</v>
          </cell>
          <cell r="G242" t="str">
            <v>#Calc</v>
          </cell>
          <cell r="H242" t="str">
            <v>#Calc</v>
          </cell>
          <cell r="J242" t="str">
            <v>#Calc</v>
          </cell>
          <cell r="K242" t="str">
            <v>#Calc</v>
          </cell>
          <cell r="L242" t="str">
            <v>#Calc</v>
          </cell>
          <cell r="R242" t="str">
            <v>#Calc</v>
          </cell>
          <cell r="S242" t="str">
            <v>#Calc</v>
          </cell>
          <cell r="T242" t="str">
            <v>#Calc</v>
          </cell>
          <cell r="U242" t="str">
            <v>#Calc</v>
          </cell>
          <cell r="V242" t="str">
            <v>#Calc</v>
          </cell>
          <cell r="W242" t="str">
            <v>#Calc</v>
          </cell>
          <cell r="X242" t="str">
            <v>#Calc</v>
          </cell>
          <cell r="Y242" t="str">
            <v>#Calc</v>
          </cell>
          <cell r="Z242" t="str">
            <v>#Calc</v>
          </cell>
          <cell r="AA242" t="str">
            <v>#Calc</v>
          </cell>
          <cell r="AB242" t="str">
            <v>#Calc</v>
          </cell>
          <cell r="AC242" t="str">
            <v>#Calc</v>
          </cell>
          <cell r="AD242" t="str">
            <v>#Calc</v>
          </cell>
          <cell r="AE242" t="str">
            <v>#Calc</v>
          </cell>
          <cell r="AF242" t="str">
            <v>#Calc</v>
          </cell>
          <cell r="AG242" t="str">
            <v>#Calc</v>
          </cell>
        </row>
        <row r="243">
          <cell r="A243" t="str">
            <v>#Calc</v>
          </cell>
          <cell r="B243" t="str">
            <v>#Calc</v>
          </cell>
          <cell r="C243" t="str">
            <v>#Calc</v>
          </cell>
          <cell r="D243" t="str">
            <v>#Calc</v>
          </cell>
          <cell r="E243" t="str">
            <v>#Calc</v>
          </cell>
          <cell r="F243" t="str">
            <v>#Calc</v>
          </cell>
          <cell r="G243" t="str">
            <v>#Calc</v>
          </cell>
          <cell r="H243" t="str">
            <v>#Calc</v>
          </cell>
          <cell r="J243" t="str">
            <v>#Calc</v>
          </cell>
          <cell r="K243" t="str">
            <v>#Calc</v>
          </cell>
          <cell r="L243" t="str">
            <v>#Calc</v>
          </cell>
          <cell r="R243" t="str">
            <v>#Calc</v>
          </cell>
          <cell r="S243" t="str">
            <v>#Calc</v>
          </cell>
          <cell r="T243" t="str">
            <v>#Calc</v>
          </cell>
          <cell r="U243" t="str">
            <v>#Calc</v>
          </cell>
          <cell r="V243" t="str">
            <v>#Calc</v>
          </cell>
          <cell r="W243" t="str">
            <v>#Calc</v>
          </cell>
          <cell r="X243" t="str">
            <v>#Calc</v>
          </cell>
          <cell r="Y243" t="str">
            <v>#Calc</v>
          </cell>
          <cell r="Z243" t="str">
            <v>#Calc</v>
          </cell>
          <cell r="AA243" t="str">
            <v>#Calc</v>
          </cell>
          <cell r="AB243" t="str">
            <v>#Calc</v>
          </cell>
          <cell r="AC243" t="str">
            <v>#Calc</v>
          </cell>
          <cell r="AD243" t="str">
            <v>#Calc</v>
          </cell>
          <cell r="AE243" t="str">
            <v>#Calc</v>
          </cell>
          <cell r="AF243" t="str">
            <v>#Calc</v>
          </cell>
          <cell r="AG243" t="str">
            <v>#Calc</v>
          </cell>
        </row>
        <row r="244">
          <cell r="A244" t="str">
            <v>#Calc</v>
          </cell>
          <cell r="B244" t="str">
            <v>#Calc</v>
          </cell>
          <cell r="C244" t="str">
            <v>#Calc</v>
          </cell>
          <cell r="D244" t="str">
            <v>#Calc</v>
          </cell>
          <cell r="E244" t="str">
            <v>#Calc</v>
          </cell>
          <cell r="F244" t="str">
            <v>#Calc</v>
          </cell>
          <cell r="G244" t="str">
            <v>#Calc</v>
          </cell>
          <cell r="H244" t="str">
            <v>#Calc</v>
          </cell>
          <cell r="J244" t="str">
            <v>#Calc</v>
          </cell>
          <cell r="K244" t="str">
            <v>#Calc</v>
          </cell>
          <cell r="L244" t="str">
            <v>#Calc</v>
          </cell>
          <cell r="R244" t="str">
            <v>#Calc</v>
          </cell>
          <cell r="S244" t="str">
            <v>#Calc</v>
          </cell>
          <cell r="T244" t="str">
            <v>#Calc</v>
          </cell>
          <cell r="U244" t="str">
            <v>#Calc</v>
          </cell>
          <cell r="V244" t="str">
            <v>#Calc</v>
          </cell>
          <cell r="W244" t="str">
            <v>#Calc</v>
          </cell>
          <cell r="X244" t="str">
            <v>#Calc</v>
          </cell>
          <cell r="Y244" t="str">
            <v>#Calc</v>
          </cell>
          <cell r="Z244" t="str">
            <v>#Calc</v>
          </cell>
          <cell r="AA244" t="str">
            <v>#Calc</v>
          </cell>
          <cell r="AB244" t="str">
            <v>#Calc</v>
          </cell>
          <cell r="AC244" t="str">
            <v>#Calc</v>
          </cell>
          <cell r="AD244" t="str">
            <v>#Calc</v>
          </cell>
          <cell r="AE244" t="str">
            <v>#Calc</v>
          </cell>
          <cell r="AF244" t="str">
            <v>#Calc</v>
          </cell>
          <cell r="AG244" t="str">
            <v>#Calc</v>
          </cell>
        </row>
        <row r="245">
          <cell r="A245" t="str">
            <v>#Calc</v>
          </cell>
          <cell r="B245" t="str">
            <v>#Calc</v>
          </cell>
          <cell r="C245" t="str">
            <v>#Calc</v>
          </cell>
          <cell r="D245" t="str">
            <v>#Calc</v>
          </cell>
          <cell r="E245" t="str">
            <v>#Calc</v>
          </cell>
          <cell r="F245" t="str">
            <v>#Calc</v>
          </cell>
          <cell r="G245" t="str">
            <v>#Calc</v>
          </cell>
          <cell r="H245" t="str">
            <v>#Calc</v>
          </cell>
          <cell r="J245" t="str">
            <v>#Calc</v>
          </cell>
          <cell r="K245" t="str">
            <v>#Calc</v>
          </cell>
          <cell r="L245" t="str">
            <v>#Calc</v>
          </cell>
          <cell r="R245" t="str">
            <v>#Calc</v>
          </cell>
          <cell r="S245" t="str">
            <v>#Calc</v>
          </cell>
          <cell r="T245" t="str">
            <v>#Calc</v>
          </cell>
          <cell r="U245" t="str">
            <v>#Calc</v>
          </cell>
          <cell r="V245" t="str">
            <v>#Calc</v>
          </cell>
          <cell r="W245" t="str">
            <v>#Calc</v>
          </cell>
          <cell r="X245" t="str">
            <v>#Calc</v>
          </cell>
          <cell r="Y245" t="str">
            <v>#Calc</v>
          </cell>
          <cell r="Z245" t="str">
            <v>#Calc</v>
          </cell>
          <cell r="AA245" t="str">
            <v>#Calc</v>
          </cell>
          <cell r="AB245" t="str">
            <v>#Calc</v>
          </cell>
          <cell r="AC245" t="str">
            <v>#Calc</v>
          </cell>
          <cell r="AD245" t="str">
            <v>#Calc</v>
          </cell>
          <cell r="AE245" t="str">
            <v>#Calc</v>
          </cell>
          <cell r="AF245" t="str">
            <v>#Calc</v>
          </cell>
          <cell r="AG245" t="str">
            <v>#Calc</v>
          </cell>
        </row>
        <row r="246">
          <cell r="A246" t="str">
            <v>#Calc</v>
          </cell>
          <cell r="B246" t="str">
            <v>#Calc</v>
          </cell>
          <cell r="C246" t="str">
            <v>#Calc</v>
          </cell>
          <cell r="D246" t="str">
            <v>#Calc</v>
          </cell>
          <cell r="E246" t="str">
            <v>#Calc</v>
          </cell>
          <cell r="F246" t="str">
            <v>#Calc</v>
          </cell>
          <cell r="G246" t="str">
            <v>#Calc</v>
          </cell>
          <cell r="H246" t="str">
            <v>#Calc</v>
          </cell>
          <cell r="J246" t="str">
            <v>#Calc</v>
          </cell>
          <cell r="K246" t="str">
            <v>#Calc</v>
          </cell>
          <cell r="L246" t="str">
            <v>#Calc</v>
          </cell>
          <cell r="R246" t="str">
            <v>#Calc</v>
          </cell>
          <cell r="S246" t="str">
            <v>#Calc</v>
          </cell>
          <cell r="T246" t="str">
            <v>#Calc</v>
          </cell>
          <cell r="U246" t="str">
            <v>#Calc</v>
          </cell>
          <cell r="V246" t="str">
            <v>#Calc</v>
          </cell>
          <cell r="W246" t="str">
            <v>#Calc</v>
          </cell>
          <cell r="X246" t="str">
            <v>#Calc</v>
          </cell>
          <cell r="Y246" t="str">
            <v>#Calc</v>
          </cell>
          <cell r="Z246" t="str">
            <v>#Calc</v>
          </cell>
          <cell r="AA246" t="str">
            <v>#Calc</v>
          </cell>
          <cell r="AB246" t="str">
            <v>#Calc</v>
          </cell>
          <cell r="AC246" t="str">
            <v>#Calc</v>
          </cell>
          <cell r="AD246" t="str">
            <v>#Calc</v>
          </cell>
          <cell r="AE246" t="str">
            <v>#Calc</v>
          </cell>
          <cell r="AF246" t="str">
            <v>#Calc</v>
          </cell>
          <cell r="AG246" t="str">
            <v>#Calc</v>
          </cell>
        </row>
        <row r="247">
          <cell r="A247" t="str">
            <v>#Calc</v>
          </cell>
          <cell r="B247" t="str">
            <v>#Calc</v>
          </cell>
          <cell r="C247" t="str">
            <v>#Calc</v>
          </cell>
          <cell r="D247" t="str">
            <v>#Calc</v>
          </cell>
          <cell r="E247" t="str">
            <v>#Calc</v>
          </cell>
          <cell r="F247" t="str">
            <v>#Calc</v>
          </cell>
          <cell r="G247" t="str">
            <v>#Calc</v>
          </cell>
          <cell r="H247" t="str">
            <v>#Calc</v>
          </cell>
          <cell r="J247" t="str">
            <v>#Calc</v>
          </cell>
          <cell r="K247" t="str">
            <v>#Calc</v>
          </cell>
          <cell r="L247" t="str">
            <v>#Calc</v>
          </cell>
          <cell r="R247" t="str">
            <v>#Calc</v>
          </cell>
          <cell r="S247" t="str">
            <v>#Calc</v>
          </cell>
          <cell r="T247" t="str">
            <v>#Calc</v>
          </cell>
          <cell r="U247" t="str">
            <v>#Calc</v>
          </cell>
          <cell r="V247" t="str">
            <v>#Calc</v>
          </cell>
          <cell r="W247" t="str">
            <v>#Calc</v>
          </cell>
          <cell r="X247" t="str">
            <v>#Calc</v>
          </cell>
          <cell r="Y247" t="str">
            <v>#Calc</v>
          </cell>
          <cell r="Z247" t="str">
            <v>#Calc</v>
          </cell>
          <cell r="AA247" t="str">
            <v>#Calc</v>
          </cell>
          <cell r="AB247" t="str">
            <v>#Calc</v>
          </cell>
          <cell r="AC247" t="str">
            <v>#Calc</v>
          </cell>
          <cell r="AD247" t="str">
            <v>#Calc</v>
          </cell>
          <cell r="AE247" t="str">
            <v>#Calc</v>
          </cell>
          <cell r="AF247" t="str">
            <v>#Calc</v>
          </cell>
          <cell r="AG247" t="str">
            <v>#Calc</v>
          </cell>
        </row>
        <row r="248">
          <cell r="A248" t="str">
            <v>#Calc</v>
          </cell>
          <cell r="B248" t="str">
            <v>#Calc</v>
          </cell>
          <cell r="C248" t="str">
            <v>#Calc</v>
          </cell>
          <cell r="D248" t="str">
            <v>#Calc</v>
          </cell>
          <cell r="E248" t="str">
            <v>#Calc</v>
          </cell>
          <cell r="F248" t="str">
            <v>#Calc</v>
          </cell>
          <cell r="G248" t="str">
            <v>#Calc</v>
          </cell>
          <cell r="H248" t="str">
            <v>#Calc</v>
          </cell>
          <cell r="J248" t="str">
            <v>#Calc</v>
          </cell>
          <cell r="K248" t="str">
            <v>#Calc</v>
          </cell>
          <cell r="L248" t="str">
            <v>#Calc</v>
          </cell>
          <cell r="R248" t="str">
            <v>#Calc</v>
          </cell>
          <cell r="S248" t="str">
            <v>#Calc</v>
          </cell>
          <cell r="T248" t="str">
            <v>#Calc</v>
          </cell>
          <cell r="U248" t="str">
            <v>#Calc</v>
          </cell>
          <cell r="V248" t="str">
            <v>#Calc</v>
          </cell>
          <cell r="W248" t="str">
            <v>#Calc</v>
          </cell>
          <cell r="X248" t="str">
            <v>#Calc</v>
          </cell>
          <cell r="Y248" t="str">
            <v>#Calc</v>
          </cell>
          <cell r="Z248" t="str">
            <v>#Calc</v>
          </cell>
          <cell r="AA248" t="str">
            <v>#Calc</v>
          </cell>
          <cell r="AB248" t="str">
            <v>#Calc</v>
          </cell>
          <cell r="AC248" t="str">
            <v>#Calc</v>
          </cell>
          <cell r="AD248" t="str">
            <v>#Calc</v>
          </cell>
          <cell r="AE248" t="str">
            <v>#Calc</v>
          </cell>
          <cell r="AF248" t="str">
            <v>#Calc</v>
          </cell>
          <cell r="AG248" t="str">
            <v>#Calc</v>
          </cell>
        </row>
        <row r="249">
          <cell r="A249" t="str">
            <v>#Calc</v>
          </cell>
          <cell r="B249" t="str">
            <v>#Calc</v>
          </cell>
          <cell r="C249" t="str">
            <v>#Calc</v>
          </cell>
          <cell r="D249" t="str">
            <v>#Calc</v>
          </cell>
          <cell r="E249" t="str">
            <v>#Calc</v>
          </cell>
          <cell r="F249" t="str">
            <v>#Calc</v>
          </cell>
          <cell r="G249" t="str">
            <v>#Calc</v>
          </cell>
          <cell r="H249" t="str">
            <v>#Calc</v>
          </cell>
          <cell r="J249" t="str">
            <v>#Calc</v>
          </cell>
          <cell r="K249" t="str">
            <v>#Calc</v>
          </cell>
          <cell r="L249" t="str">
            <v>#Calc</v>
          </cell>
          <cell r="R249" t="str">
            <v>#Calc</v>
          </cell>
          <cell r="S249" t="str">
            <v>#Calc</v>
          </cell>
          <cell r="T249" t="str">
            <v>#Calc</v>
          </cell>
          <cell r="U249" t="str">
            <v>#Calc</v>
          </cell>
          <cell r="V249" t="str">
            <v>#Calc</v>
          </cell>
          <cell r="W249" t="str">
            <v>#Calc</v>
          </cell>
          <cell r="X249" t="str">
            <v>#Calc</v>
          </cell>
          <cell r="Y249" t="str">
            <v>#Calc</v>
          </cell>
          <cell r="Z249" t="str">
            <v>#Calc</v>
          </cell>
          <cell r="AA249" t="str">
            <v>#Calc</v>
          </cell>
          <cell r="AB249" t="str">
            <v>#Calc</v>
          </cell>
          <cell r="AC249" t="str">
            <v>#Calc</v>
          </cell>
          <cell r="AD249" t="str">
            <v>#Calc</v>
          </cell>
          <cell r="AE249" t="str">
            <v>#Calc</v>
          </cell>
          <cell r="AF249" t="str">
            <v>#Calc</v>
          </cell>
          <cell r="AG249" t="str">
            <v>#Calc</v>
          </cell>
        </row>
        <row r="250">
          <cell r="A250" t="str">
            <v>#Calc</v>
          </cell>
          <cell r="B250" t="str">
            <v>#Calc</v>
          </cell>
          <cell r="C250" t="str">
            <v>#Calc</v>
          </cell>
          <cell r="D250" t="str">
            <v>#Calc</v>
          </cell>
          <cell r="E250" t="str">
            <v>#Calc</v>
          </cell>
          <cell r="F250" t="str">
            <v>#Calc</v>
          </cell>
          <cell r="G250" t="str">
            <v>#Calc</v>
          </cell>
          <cell r="H250" t="str">
            <v>#Calc</v>
          </cell>
          <cell r="J250" t="str">
            <v>#Calc</v>
          </cell>
          <cell r="K250" t="str">
            <v>#Calc</v>
          </cell>
          <cell r="L250" t="str">
            <v>#Calc</v>
          </cell>
          <cell r="R250" t="str">
            <v>#Calc</v>
          </cell>
          <cell r="S250" t="str">
            <v>#Calc</v>
          </cell>
          <cell r="T250" t="str">
            <v>#Calc</v>
          </cell>
          <cell r="U250" t="str">
            <v>#Calc</v>
          </cell>
          <cell r="V250" t="str">
            <v>#Calc</v>
          </cell>
          <cell r="W250" t="str">
            <v>#Calc</v>
          </cell>
          <cell r="X250" t="str">
            <v>#Calc</v>
          </cell>
          <cell r="Y250" t="str">
            <v>#Calc</v>
          </cell>
          <cell r="Z250" t="str">
            <v>#Calc</v>
          </cell>
          <cell r="AA250" t="str">
            <v>#Calc</v>
          </cell>
          <cell r="AB250" t="str">
            <v>#Calc</v>
          </cell>
          <cell r="AC250" t="str">
            <v>#Calc</v>
          </cell>
          <cell r="AD250" t="str">
            <v>#Calc</v>
          </cell>
          <cell r="AE250" t="str">
            <v>#Calc</v>
          </cell>
          <cell r="AF250" t="str">
            <v>#Calc</v>
          </cell>
          <cell r="AG250" t="str">
            <v>#Calc</v>
          </cell>
        </row>
        <row r="251">
          <cell r="A251" t="str">
            <v>#Calc</v>
          </cell>
          <cell r="B251" t="str">
            <v>#Calc</v>
          </cell>
          <cell r="C251" t="str">
            <v>#Calc</v>
          </cell>
          <cell r="D251" t="str">
            <v>#Calc</v>
          </cell>
          <cell r="E251" t="str">
            <v>#Calc</v>
          </cell>
          <cell r="F251" t="str">
            <v>#Calc</v>
          </cell>
          <cell r="G251" t="str">
            <v>#Calc</v>
          </cell>
          <cell r="H251" t="str">
            <v>#Calc</v>
          </cell>
          <cell r="J251" t="str">
            <v>#Calc</v>
          </cell>
          <cell r="K251" t="str">
            <v>#Calc</v>
          </cell>
          <cell r="L251" t="str">
            <v>#Calc</v>
          </cell>
          <cell r="R251" t="str">
            <v>#Calc</v>
          </cell>
          <cell r="S251" t="str">
            <v>#Calc</v>
          </cell>
          <cell r="T251" t="str">
            <v>#Calc</v>
          </cell>
          <cell r="U251" t="str">
            <v>#Calc</v>
          </cell>
          <cell r="V251" t="str">
            <v>#Calc</v>
          </cell>
          <cell r="W251" t="str">
            <v>#Calc</v>
          </cell>
          <cell r="X251" t="str">
            <v>#Calc</v>
          </cell>
          <cell r="Y251" t="str">
            <v>#Calc</v>
          </cell>
          <cell r="Z251" t="str">
            <v>#Calc</v>
          </cell>
          <cell r="AA251" t="str">
            <v>#Calc</v>
          </cell>
          <cell r="AB251" t="str">
            <v>#Calc</v>
          </cell>
          <cell r="AC251" t="str">
            <v>#Calc</v>
          </cell>
          <cell r="AD251" t="str">
            <v>#Calc</v>
          </cell>
          <cell r="AE251" t="str">
            <v>#Calc</v>
          </cell>
          <cell r="AF251" t="str">
            <v>#Calc</v>
          </cell>
          <cell r="AG251" t="str">
            <v>#Calc</v>
          </cell>
        </row>
        <row r="252">
          <cell r="A252" t="str">
            <v>#Calc</v>
          </cell>
          <cell r="B252" t="str">
            <v>#Calc</v>
          </cell>
          <cell r="C252" t="str">
            <v>#Calc</v>
          </cell>
          <cell r="D252" t="str">
            <v>#Calc</v>
          </cell>
          <cell r="E252" t="str">
            <v>#Calc</v>
          </cell>
          <cell r="F252" t="str">
            <v>#Calc</v>
          </cell>
          <cell r="G252" t="str">
            <v>#Calc</v>
          </cell>
          <cell r="H252" t="str">
            <v>#Calc</v>
          </cell>
          <cell r="J252" t="str">
            <v>#Calc</v>
          </cell>
          <cell r="K252" t="str">
            <v>#Calc</v>
          </cell>
          <cell r="L252" t="str">
            <v>#Calc</v>
          </cell>
          <cell r="R252" t="str">
            <v>#Calc</v>
          </cell>
          <cell r="S252" t="str">
            <v>#Calc</v>
          </cell>
          <cell r="T252" t="str">
            <v>#Calc</v>
          </cell>
          <cell r="U252" t="str">
            <v>#Calc</v>
          </cell>
          <cell r="V252" t="str">
            <v>#Calc</v>
          </cell>
          <cell r="W252" t="str">
            <v>#Calc</v>
          </cell>
          <cell r="X252" t="str">
            <v>#Calc</v>
          </cell>
          <cell r="Y252" t="str">
            <v>#Calc</v>
          </cell>
          <cell r="Z252" t="str">
            <v>#Calc</v>
          </cell>
          <cell r="AA252" t="str">
            <v>#Calc</v>
          </cell>
          <cell r="AB252" t="str">
            <v>#Calc</v>
          </cell>
          <cell r="AC252" t="str">
            <v>#Calc</v>
          </cell>
          <cell r="AD252" t="str">
            <v>#Calc</v>
          </cell>
          <cell r="AE252" t="str">
            <v>#Calc</v>
          </cell>
          <cell r="AF252" t="str">
            <v>#Calc</v>
          </cell>
          <cell r="AG252" t="str">
            <v>#Calc</v>
          </cell>
        </row>
        <row r="253">
          <cell r="A253" t="str">
            <v>#Calc</v>
          </cell>
          <cell r="B253" t="str">
            <v>#Calc</v>
          </cell>
          <cell r="C253" t="str">
            <v>#Calc</v>
          </cell>
          <cell r="D253" t="str">
            <v>#Calc</v>
          </cell>
          <cell r="E253" t="str">
            <v>#Calc</v>
          </cell>
          <cell r="F253" t="str">
            <v>#Calc</v>
          </cell>
          <cell r="G253" t="str">
            <v>#Calc</v>
          </cell>
          <cell r="H253" t="str">
            <v>#Calc</v>
          </cell>
          <cell r="J253" t="str">
            <v>#Calc</v>
          </cell>
          <cell r="K253" t="str">
            <v>#Calc</v>
          </cell>
          <cell r="L253" t="str">
            <v>#Calc</v>
          </cell>
          <cell r="R253" t="str">
            <v>#Calc</v>
          </cell>
          <cell r="S253" t="str">
            <v>#Calc</v>
          </cell>
          <cell r="T253" t="str">
            <v>#Calc</v>
          </cell>
          <cell r="U253" t="str">
            <v>#Calc</v>
          </cell>
          <cell r="V253" t="str">
            <v>#Calc</v>
          </cell>
          <cell r="W253" t="str">
            <v>#Calc</v>
          </cell>
          <cell r="X253" t="str">
            <v>#Calc</v>
          </cell>
          <cell r="Y253" t="str">
            <v>#Calc</v>
          </cell>
          <cell r="Z253" t="str">
            <v>#Calc</v>
          </cell>
          <cell r="AA253" t="str">
            <v>#Calc</v>
          </cell>
          <cell r="AB253" t="str">
            <v>#Calc</v>
          </cell>
          <cell r="AC253" t="str">
            <v>#Calc</v>
          </cell>
          <cell r="AD253" t="str">
            <v>#Calc</v>
          </cell>
          <cell r="AE253" t="str">
            <v>#Calc</v>
          </cell>
          <cell r="AF253" t="str">
            <v>#Calc</v>
          </cell>
          <cell r="AG253" t="str">
            <v>#Calc</v>
          </cell>
        </row>
        <row r="254">
          <cell r="A254" t="str">
            <v>#Calc</v>
          </cell>
          <cell r="B254" t="str">
            <v>#Calc</v>
          </cell>
          <cell r="C254" t="str">
            <v>#Calc</v>
          </cell>
          <cell r="D254" t="str">
            <v>#Calc</v>
          </cell>
          <cell r="E254" t="str">
            <v>#Calc</v>
          </cell>
          <cell r="F254" t="str">
            <v>#Calc</v>
          </cell>
          <cell r="G254" t="str">
            <v>#Calc</v>
          </cell>
          <cell r="H254" t="str">
            <v>#Calc</v>
          </cell>
          <cell r="J254" t="str">
            <v>#Calc</v>
          </cell>
          <cell r="K254" t="str">
            <v>#Calc</v>
          </cell>
          <cell r="L254" t="str">
            <v>#Calc</v>
          </cell>
          <cell r="R254" t="str">
            <v>#Calc</v>
          </cell>
          <cell r="S254" t="str">
            <v>#Calc</v>
          </cell>
          <cell r="T254" t="str">
            <v>#Calc</v>
          </cell>
          <cell r="U254" t="str">
            <v>#Calc</v>
          </cell>
          <cell r="V254" t="str">
            <v>#Calc</v>
          </cell>
          <cell r="W254" t="str">
            <v>#Calc</v>
          </cell>
          <cell r="X254" t="str">
            <v>#Calc</v>
          </cell>
          <cell r="Y254" t="str">
            <v>#Calc</v>
          </cell>
          <cell r="Z254" t="str">
            <v>#Calc</v>
          </cell>
          <cell r="AA254" t="str">
            <v>#Calc</v>
          </cell>
          <cell r="AB254" t="str">
            <v>#Calc</v>
          </cell>
          <cell r="AC254" t="str">
            <v>#Calc</v>
          </cell>
          <cell r="AD254" t="str">
            <v>#Calc</v>
          </cell>
          <cell r="AE254" t="str">
            <v>#Calc</v>
          </cell>
          <cell r="AF254" t="str">
            <v>#Calc</v>
          </cell>
          <cell r="AG254" t="str">
            <v>#Calc</v>
          </cell>
        </row>
        <row r="255">
          <cell r="A255" t="str">
            <v>#Calc</v>
          </cell>
          <cell r="B255" t="str">
            <v>#Calc</v>
          </cell>
          <cell r="C255" t="str">
            <v>#Calc</v>
          </cell>
          <cell r="D255" t="str">
            <v>#Calc</v>
          </cell>
          <cell r="E255" t="str">
            <v>#Calc</v>
          </cell>
          <cell r="F255" t="str">
            <v>#Calc</v>
          </cell>
          <cell r="G255" t="str">
            <v>#Calc</v>
          </cell>
          <cell r="H255" t="str">
            <v>#Calc</v>
          </cell>
          <cell r="J255" t="str">
            <v>#Calc</v>
          </cell>
          <cell r="K255" t="str">
            <v>#Calc</v>
          </cell>
          <cell r="L255" t="str">
            <v>#Calc</v>
          </cell>
          <cell r="R255" t="str">
            <v>#Calc</v>
          </cell>
          <cell r="S255" t="str">
            <v>#Calc</v>
          </cell>
          <cell r="T255" t="str">
            <v>#Calc</v>
          </cell>
          <cell r="U255" t="str">
            <v>#Calc</v>
          </cell>
          <cell r="V255" t="str">
            <v>#Calc</v>
          </cell>
          <cell r="W255" t="str">
            <v>#Calc</v>
          </cell>
          <cell r="X255" t="str">
            <v>#Calc</v>
          </cell>
          <cell r="Y255" t="str">
            <v>#Calc</v>
          </cell>
          <cell r="Z255" t="str">
            <v>#Calc</v>
          </cell>
          <cell r="AA255" t="str">
            <v>#Calc</v>
          </cell>
          <cell r="AB255" t="str">
            <v>#Calc</v>
          </cell>
          <cell r="AC255" t="str">
            <v>#Calc</v>
          </cell>
          <cell r="AD255" t="str">
            <v>#Calc</v>
          </cell>
          <cell r="AE255" t="str">
            <v>#Calc</v>
          </cell>
          <cell r="AF255" t="str">
            <v>#Calc</v>
          </cell>
          <cell r="AG255" t="str">
            <v>#Calc</v>
          </cell>
        </row>
        <row r="256">
          <cell r="A256" t="str">
            <v>#Calc</v>
          </cell>
          <cell r="B256" t="str">
            <v>#Calc</v>
          </cell>
          <cell r="C256" t="str">
            <v>#Calc</v>
          </cell>
          <cell r="D256" t="str">
            <v>#Calc</v>
          </cell>
          <cell r="E256" t="str">
            <v>#Calc</v>
          </cell>
          <cell r="F256" t="str">
            <v>#Calc</v>
          </cell>
          <cell r="G256" t="str">
            <v>#Calc</v>
          </cell>
          <cell r="H256" t="str">
            <v>#Calc</v>
          </cell>
          <cell r="J256" t="str">
            <v>#Calc</v>
          </cell>
          <cell r="K256" t="str">
            <v>#Calc</v>
          </cell>
          <cell r="L256" t="str">
            <v>#Calc</v>
          </cell>
          <cell r="R256" t="str">
            <v>#Calc</v>
          </cell>
          <cell r="S256" t="str">
            <v>#Calc</v>
          </cell>
          <cell r="T256" t="str">
            <v>#Calc</v>
          </cell>
          <cell r="U256" t="str">
            <v>#Calc</v>
          </cell>
          <cell r="V256" t="str">
            <v>#Calc</v>
          </cell>
          <cell r="W256" t="str">
            <v>#Calc</v>
          </cell>
          <cell r="X256" t="str">
            <v>#Calc</v>
          </cell>
          <cell r="Y256" t="str">
            <v>#Calc</v>
          </cell>
          <cell r="Z256" t="str">
            <v>#Calc</v>
          </cell>
          <cell r="AA256" t="str">
            <v>#Calc</v>
          </cell>
          <cell r="AB256" t="str">
            <v>#Calc</v>
          </cell>
          <cell r="AC256" t="str">
            <v>#Calc</v>
          </cell>
          <cell r="AD256" t="str">
            <v>#Calc</v>
          </cell>
          <cell r="AE256" t="str">
            <v>#Calc</v>
          </cell>
          <cell r="AF256" t="str">
            <v>#Calc</v>
          </cell>
          <cell r="AG256" t="str">
            <v>#Calc</v>
          </cell>
        </row>
        <row r="257">
          <cell r="A257" t="str">
            <v>#Calc</v>
          </cell>
          <cell r="B257" t="str">
            <v>#Calc</v>
          </cell>
          <cell r="C257" t="str">
            <v>#Calc</v>
          </cell>
          <cell r="D257" t="str">
            <v>#Calc</v>
          </cell>
          <cell r="E257" t="str">
            <v>#Calc</v>
          </cell>
          <cell r="F257" t="str">
            <v>#Calc</v>
          </cell>
          <cell r="G257" t="str">
            <v>#Calc</v>
          </cell>
          <cell r="H257" t="str">
            <v>#Calc</v>
          </cell>
          <cell r="J257" t="str">
            <v>#Calc</v>
          </cell>
          <cell r="K257" t="str">
            <v>#Calc</v>
          </cell>
          <cell r="L257" t="str">
            <v>#Calc</v>
          </cell>
          <cell r="R257" t="str">
            <v>#Calc</v>
          </cell>
          <cell r="S257" t="str">
            <v>#Calc</v>
          </cell>
          <cell r="T257" t="str">
            <v>#Calc</v>
          </cell>
          <cell r="U257" t="str">
            <v>#Calc</v>
          </cell>
          <cell r="V257" t="str">
            <v>#Calc</v>
          </cell>
          <cell r="W257" t="str">
            <v>#Calc</v>
          </cell>
          <cell r="X257" t="str">
            <v>#Calc</v>
          </cell>
          <cell r="Y257" t="str">
            <v>#Calc</v>
          </cell>
          <cell r="Z257" t="str">
            <v>#Calc</v>
          </cell>
          <cell r="AA257" t="str">
            <v>#Calc</v>
          </cell>
          <cell r="AB257" t="str">
            <v>#Calc</v>
          </cell>
          <cell r="AC257" t="str">
            <v>#Calc</v>
          </cell>
          <cell r="AD257" t="str">
            <v>#Calc</v>
          </cell>
          <cell r="AE257" t="str">
            <v>#Calc</v>
          </cell>
          <cell r="AF257" t="str">
            <v>#Calc</v>
          </cell>
          <cell r="AG257" t="str">
            <v>#Calc</v>
          </cell>
        </row>
        <row r="258">
          <cell r="A258" t="str">
            <v>#Calc</v>
          </cell>
          <cell r="B258" t="str">
            <v>#Calc</v>
          </cell>
          <cell r="C258" t="str">
            <v>#Calc</v>
          </cell>
          <cell r="D258" t="str">
            <v>#Calc</v>
          </cell>
          <cell r="E258" t="str">
            <v>#Calc</v>
          </cell>
          <cell r="F258" t="str">
            <v>#Calc</v>
          </cell>
          <cell r="G258" t="str">
            <v>#Calc</v>
          </cell>
          <cell r="H258" t="str">
            <v>#Calc</v>
          </cell>
          <cell r="J258" t="str">
            <v>#Calc</v>
          </cell>
          <cell r="K258" t="str">
            <v>#Calc</v>
          </cell>
          <cell r="L258" t="str">
            <v>#Calc</v>
          </cell>
          <cell r="R258" t="str">
            <v>#Calc</v>
          </cell>
          <cell r="S258" t="str">
            <v>#Calc</v>
          </cell>
          <cell r="T258" t="str">
            <v>#Calc</v>
          </cell>
          <cell r="U258" t="str">
            <v>#Calc</v>
          </cell>
          <cell r="V258" t="str">
            <v>#Calc</v>
          </cell>
          <cell r="W258" t="str">
            <v>#Calc</v>
          </cell>
          <cell r="X258" t="str">
            <v>#Calc</v>
          </cell>
          <cell r="Y258" t="str">
            <v>#Calc</v>
          </cell>
          <cell r="Z258" t="str">
            <v>#Calc</v>
          </cell>
          <cell r="AA258" t="str">
            <v>#Calc</v>
          </cell>
          <cell r="AB258" t="str">
            <v>#Calc</v>
          </cell>
          <cell r="AC258" t="str">
            <v>#Calc</v>
          </cell>
          <cell r="AD258" t="str">
            <v>#Calc</v>
          </cell>
          <cell r="AE258" t="str">
            <v>#Calc</v>
          </cell>
          <cell r="AF258" t="str">
            <v>#Calc</v>
          </cell>
          <cell r="AG258" t="str">
            <v>#Calc</v>
          </cell>
        </row>
        <row r="259">
          <cell r="A259" t="str">
            <v>#Calc</v>
          </cell>
          <cell r="B259" t="str">
            <v>#Calc</v>
          </cell>
          <cell r="C259" t="str">
            <v>#Calc</v>
          </cell>
          <cell r="D259" t="str">
            <v>#Calc</v>
          </cell>
          <cell r="E259" t="str">
            <v>#Calc</v>
          </cell>
          <cell r="F259" t="str">
            <v>#Calc</v>
          </cell>
          <cell r="G259" t="str">
            <v>#Calc</v>
          </cell>
          <cell r="H259" t="str">
            <v>#Calc</v>
          </cell>
          <cell r="J259" t="str">
            <v>#Calc</v>
          </cell>
          <cell r="K259" t="str">
            <v>#Calc</v>
          </cell>
          <cell r="L259" t="str">
            <v>#Calc</v>
          </cell>
          <cell r="R259" t="str">
            <v>#Calc</v>
          </cell>
          <cell r="S259" t="str">
            <v>#Calc</v>
          </cell>
          <cell r="T259" t="str">
            <v>#Calc</v>
          </cell>
          <cell r="U259" t="str">
            <v>#Calc</v>
          </cell>
          <cell r="V259" t="str">
            <v>#Calc</v>
          </cell>
          <cell r="W259" t="str">
            <v>#Calc</v>
          </cell>
          <cell r="X259" t="str">
            <v>#Calc</v>
          </cell>
          <cell r="Y259" t="str">
            <v>#Calc</v>
          </cell>
          <cell r="Z259" t="str">
            <v>#Calc</v>
          </cell>
          <cell r="AA259" t="str">
            <v>#Calc</v>
          </cell>
          <cell r="AB259" t="str">
            <v>#Calc</v>
          </cell>
          <cell r="AC259" t="str">
            <v>#Calc</v>
          </cell>
          <cell r="AD259" t="str">
            <v>#Calc</v>
          </cell>
          <cell r="AE259" t="str">
            <v>#Calc</v>
          </cell>
          <cell r="AF259" t="str">
            <v>#Calc</v>
          </cell>
          <cell r="AG259" t="str">
            <v>#Calc</v>
          </cell>
        </row>
        <row r="260">
          <cell r="A260" t="str">
            <v>#Calc</v>
          </cell>
          <cell r="B260" t="str">
            <v>#Calc</v>
          </cell>
          <cell r="C260" t="str">
            <v>#Calc</v>
          </cell>
          <cell r="D260" t="str">
            <v>#Calc</v>
          </cell>
          <cell r="E260" t="str">
            <v>#Calc</v>
          </cell>
          <cell r="F260" t="str">
            <v>#Calc</v>
          </cell>
          <cell r="G260" t="str">
            <v>#Calc</v>
          </cell>
          <cell r="H260" t="str">
            <v>#Calc</v>
          </cell>
          <cell r="J260" t="str">
            <v>#Calc</v>
          </cell>
          <cell r="K260" t="str">
            <v>#Calc</v>
          </cell>
          <cell r="L260" t="str">
            <v>#Calc</v>
          </cell>
          <cell r="R260" t="str">
            <v>#Calc</v>
          </cell>
          <cell r="S260" t="str">
            <v>#Calc</v>
          </cell>
          <cell r="T260" t="str">
            <v>#Calc</v>
          </cell>
          <cell r="U260" t="str">
            <v>#Calc</v>
          </cell>
          <cell r="V260" t="str">
            <v>#Calc</v>
          </cell>
          <cell r="W260" t="str">
            <v>#Calc</v>
          </cell>
          <cell r="X260" t="str">
            <v>#Calc</v>
          </cell>
          <cell r="Y260" t="str">
            <v>#Calc</v>
          </cell>
          <cell r="Z260" t="str">
            <v>#Calc</v>
          </cell>
          <cell r="AA260" t="str">
            <v>#Calc</v>
          </cell>
          <cell r="AB260" t="str">
            <v>#Calc</v>
          </cell>
          <cell r="AC260" t="str">
            <v>#Calc</v>
          </cell>
          <cell r="AD260" t="str">
            <v>#Calc</v>
          </cell>
          <cell r="AE260" t="str">
            <v>#Calc</v>
          </cell>
          <cell r="AF260" t="str">
            <v>#Calc</v>
          </cell>
          <cell r="AG260" t="str">
            <v>#Calc</v>
          </cell>
        </row>
        <row r="261">
          <cell r="A261" t="str">
            <v>#Calc</v>
          </cell>
          <cell r="B261" t="str">
            <v>#Calc</v>
          </cell>
          <cell r="C261" t="str">
            <v>#Calc</v>
          </cell>
          <cell r="D261" t="str">
            <v>#Calc</v>
          </cell>
          <cell r="E261" t="str">
            <v>#Calc</v>
          </cell>
          <cell r="F261" t="str">
            <v>#Calc</v>
          </cell>
          <cell r="G261" t="str">
            <v>#Calc</v>
          </cell>
          <cell r="H261" t="str">
            <v>#Calc</v>
          </cell>
          <cell r="J261" t="str">
            <v>#Calc</v>
          </cell>
          <cell r="K261" t="str">
            <v>#Calc</v>
          </cell>
          <cell r="L261" t="str">
            <v>#Calc</v>
          </cell>
          <cell r="R261" t="str">
            <v>#Calc</v>
          </cell>
          <cell r="S261" t="str">
            <v>#Calc</v>
          </cell>
          <cell r="T261" t="str">
            <v>#Calc</v>
          </cell>
          <cell r="U261" t="str">
            <v>#Calc</v>
          </cell>
          <cell r="V261" t="str">
            <v>#Calc</v>
          </cell>
          <cell r="W261" t="str">
            <v>#Calc</v>
          </cell>
          <cell r="X261" t="str">
            <v>#Calc</v>
          </cell>
          <cell r="Y261" t="str">
            <v>#Calc</v>
          </cell>
          <cell r="Z261" t="str">
            <v>#Calc</v>
          </cell>
          <cell r="AA261" t="str">
            <v>#Calc</v>
          </cell>
          <cell r="AB261" t="str">
            <v>#Calc</v>
          </cell>
          <cell r="AC261" t="str">
            <v>#Calc</v>
          </cell>
          <cell r="AD261" t="str">
            <v>#Calc</v>
          </cell>
          <cell r="AE261" t="str">
            <v>#Calc</v>
          </cell>
          <cell r="AF261" t="str">
            <v>#Calc</v>
          </cell>
          <cell r="AG261" t="str">
            <v>#Calc</v>
          </cell>
        </row>
        <row r="262">
          <cell r="A262" t="str">
            <v>#Calc</v>
          </cell>
          <cell r="B262" t="str">
            <v>#Calc</v>
          </cell>
          <cell r="C262" t="str">
            <v>#Calc</v>
          </cell>
          <cell r="D262" t="str">
            <v>#Calc</v>
          </cell>
          <cell r="E262" t="str">
            <v>#Calc</v>
          </cell>
          <cell r="F262" t="str">
            <v>#Calc</v>
          </cell>
          <cell r="G262" t="str">
            <v>#Calc</v>
          </cell>
          <cell r="H262" t="str">
            <v>#Calc</v>
          </cell>
          <cell r="J262" t="str">
            <v>#Calc</v>
          </cell>
          <cell r="K262" t="str">
            <v>#Calc</v>
          </cell>
          <cell r="L262" t="str">
            <v>#Calc</v>
          </cell>
          <cell r="R262" t="str">
            <v>#Calc</v>
          </cell>
          <cell r="S262" t="str">
            <v>#Calc</v>
          </cell>
          <cell r="T262" t="str">
            <v>#Calc</v>
          </cell>
          <cell r="U262" t="str">
            <v>#Calc</v>
          </cell>
          <cell r="V262" t="str">
            <v>#Calc</v>
          </cell>
          <cell r="W262" t="str">
            <v>#Calc</v>
          </cell>
          <cell r="X262" t="str">
            <v>#Calc</v>
          </cell>
          <cell r="Y262" t="str">
            <v>#Calc</v>
          </cell>
          <cell r="Z262" t="str">
            <v>#Calc</v>
          </cell>
          <cell r="AA262" t="str">
            <v>#Calc</v>
          </cell>
          <cell r="AB262" t="str">
            <v>#Calc</v>
          </cell>
          <cell r="AC262" t="str">
            <v>#Calc</v>
          </cell>
          <cell r="AD262" t="str">
            <v>#Calc</v>
          </cell>
          <cell r="AE262" t="str">
            <v>#Calc</v>
          </cell>
          <cell r="AF262" t="str">
            <v>#Calc</v>
          </cell>
          <cell r="AG262" t="str">
            <v>#Calc</v>
          </cell>
        </row>
        <row r="263">
          <cell r="A263" t="str">
            <v>#Calc</v>
          </cell>
          <cell r="B263" t="str">
            <v>#Calc</v>
          </cell>
          <cell r="C263" t="str">
            <v>#Calc</v>
          </cell>
          <cell r="D263" t="str">
            <v>#Calc</v>
          </cell>
          <cell r="E263" t="str">
            <v>#Calc</v>
          </cell>
          <cell r="F263" t="str">
            <v>#Calc</v>
          </cell>
          <cell r="G263" t="str">
            <v>#Calc</v>
          </cell>
          <cell r="H263" t="str">
            <v>#Calc</v>
          </cell>
          <cell r="J263" t="str">
            <v>#Calc</v>
          </cell>
          <cell r="K263" t="str">
            <v>#Calc</v>
          </cell>
          <cell r="L263" t="str">
            <v>#Calc</v>
          </cell>
          <cell r="R263" t="str">
            <v>#Calc</v>
          </cell>
          <cell r="S263" t="str">
            <v>#Calc</v>
          </cell>
          <cell r="T263" t="str">
            <v>#Calc</v>
          </cell>
          <cell r="U263" t="str">
            <v>#Calc</v>
          </cell>
          <cell r="V263" t="str">
            <v>#Calc</v>
          </cell>
          <cell r="W263" t="str">
            <v>#Calc</v>
          </cell>
          <cell r="X263" t="str">
            <v>#Calc</v>
          </cell>
          <cell r="Y263" t="str">
            <v>#Calc</v>
          </cell>
          <cell r="Z263" t="str">
            <v>#Calc</v>
          </cell>
          <cell r="AA263" t="str">
            <v>#Calc</v>
          </cell>
          <cell r="AB263" t="str">
            <v>#Calc</v>
          </cell>
          <cell r="AC263" t="str">
            <v>#Calc</v>
          </cell>
          <cell r="AD263" t="str">
            <v>#Calc</v>
          </cell>
          <cell r="AE263" t="str">
            <v>#Calc</v>
          </cell>
          <cell r="AF263" t="str">
            <v>#Calc</v>
          </cell>
          <cell r="AG263" t="str">
            <v>#Calc</v>
          </cell>
        </row>
        <row r="264">
          <cell r="A264" t="str">
            <v>#Calc</v>
          </cell>
          <cell r="B264" t="str">
            <v>#Calc</v>
          </cell>
          <cell r="C264" t="str">
            <v>#Calc</v>
          </cell>
          <cell r="D264" t="str">
            <v>#Calc</v>
          </cell>
          <cell r="E264" t="str">
            <v>#Calc</v>
          </cell>
          <cell r="F264" t="str">
            <v>#Calc</v>
          </cell>
          <cell r="G264" t="str">
            <v>#Calc</v>
          </cell>
          <cell r="H264" t="str">
            <v>#Calc</v>
          </cell>
          <cell r="J264" t="str">
            <v>#Calc</v>
          </cell>
          <cell r="K264" t="str">
            <v>#Calc</v>
          </cell>
          <cell r="L264" t="str">
            <v>#Calc</v>
          </cell>
          <cell r="R264" t="str">
            <v>#Calc</v>
          </cell>
          <cell r="S264" t="str">
            <v>#Calc</v>
          </cell>
          <cell r="T264" t="str">
            <v>#Calc</v>
          </cell>
          <cell r="U264" t="str">
            <v>#Calc</v>
          </cell>
          <cell r="V264" t="str">
            <v>#Calc</v>
          </cell>
          <cell r="W264" t="str">
            <v>#Calc</v>
          </cell>
          <cell r="X264" t="str">
            <v>#Calc</v>
          </cell>
          <cell r="Y264" t="str">
            <v>#Calc</v>
          </cell>
          <cell r="Z264" t="str">
            <v>#Calc</v>
          </cell>
          <cell r="AA264" t="str">
            <v>#Calc</v>
          </cell>
          <cell r="AB264" t="str">
            <v>#Calc</v>
          </cell>
          <cell r="AC264" t="str">
            <v>#Calc</v>
          </cell>
          <cell r="AD264" t="str">
            <v>#Calc</v>
          </cell>
          <cell r="AE264" t="str">
            <v>#Calc</v>
          </cell>
          <cell r="AF264" t="str">
            <v>#Calc</v>
          </cell>
          <cell r="AG264" t="str">
            <v>#Calc</v>
          </cell>
        </row>
        <row r="265">
          <cell r="A265" t="str">
            <v>#Calc</v>
          </cell>
          <cell r="B265" t="str">
            <v>#Calc</v>
          </cell>
          <cell r="C265" t="str">
            <v>#Calc</v>
          </cell>
          <cell r="D265" t="str">
            <v>#Calc</v>
          </cell>
          <cell r="E265" t="str">
            <v>#Calc</v>
          </cell>
          <cell r="F265" t="str">
            <v>#Calc</v>
          </cell>
          <cell r="G265" t="str">
            <v>#Calc</v>
          </cell>
          <cell r="H265" t="str">
            <v>#Calc</v>
          </cell>
          <cell r="J265" t="str">
            <v>#Calc</v>
          </cell>
          <cell r="K265" t="str">
            <v>#Calc</v>
          </cell>
          <cell r="L265" t="str">
            <v>#Calc</v>
          </cell>
          <cell r="R265" t="str">
            <v>#Calc</v>
          </cell>
          <cell r="S265" t="str">
            <v>#Calc</v>
          </cell>
          <cell r="T265" t="str">
            <v>#Calc</v>
          </cell>
          <cell r="U265" t="str">
            <v>#Calc</v>
          </cell>
          <cell r="V265" t="str">
            <v>#Calc</v>
          </cell>
          <cell r="W265" t="str">
            <v>#Calc</v>
          </cell>
          <cell r="X265" t="str">
            <v>#Calc</v>
          </cell>
          <cell r="Y265" t="str">
            <v>#Calc</v>
          </cell>
          <cell r="Z265" t="str">
            <v>#Calc</v>
          </cell>
          <cell r="AA265" t="str">
            <v>#Calc</v>
          </cell>
          <cell r="AB265" t="str">
            <v>#Calc</v>
          </cell>
          <cell r="AC265" t="str">
            <v>#Calc</v>
          </cell>
          <cell r="AD265" t="str">
            <v>#Calc</v>
          </cell>
          <cell r="AE265" t="str">
            <v>#Calc</v>
          </cell>
          <cell r="AF265" t="str">
            <v>#Calc</v>
          </cell>
          <cell r="AG265" t="str">
            <v>#Calc</v>
          </cell>
        </row>
        <row r="266">
          <cell r="A266" t="str">
            <v>#Calc</v>
          </cell>
          <cell r="B266" t="str">
            <v>#Calc</v>
          </cell>
          <cell r="C266" t="str">
            <v>#Calc</v>
          </cell>
          <cell r="D266" t="str">
            <v>#Calc</v>
          </cell>
          <cell r="E266" t="str">
            <v>#Calc</v>
          </cell>
          <cell r="F266" t="str">
            <v>#Calc</v>
          </cell>
          <cell r="G266" t="str">
            <v>#Calc</v>
          </cell>
          <cell r="H266" t="str">
            <v>#Calc</v>
          </cell>
          <cell r="J266" t="str">
            <v>#Calc</v>
          </cell>
          <cell r="K266" t="str">
            <v>#Calc</v>
          </cell>
          <cell r="L266" t="str">
            <v>#Calc</v>
          </cell>
          <cell r="R266" t="str">
            <v>#Calc</v>
          </cell>
          <cell r="S266" t="str">
            <v>#Calc</v>
          </cell>
          <cell r="T266" t="str">
            <v>#Calc</v>
          </cell>
          <cell r="U266" t="str">
            <v>#Calc</v>
          </cell>
          <cell r="V266" t="str">
            <v>#Calc</v>
          </cell>
          <cell r="W266" t="str">
            <v>#Calc</v>
          </cell>
          <cell r="X266" t="str">
            <v>#Calc</v>
          </cell>
          <cell r="Y266" t="str">
            <v>#Calc</v>
          </cell>
          <cell r="Z266" t="str">
            <v>#Calc</v>
          </cell>
          <cell r="AA266" t="str">
            <v>#Calc</v>
          </cell>
          <cell r="AB266" t="str">
            <v>#Calc</v>
          </cell>
          <cell r="AC266" t="str">
            <v>#Calc</v>
          </cell>
          <cell r="AD266" t="str">
            <v>#Calc</v>
          </cell>
          <cell r="AE266" t="str">
            <v>#Calc</v>
          </cell>
          <cell r="AF266" t="str">
            <v>#Calc</v>
          </cell>
          <cell r="AG266" t="str">
            <v>#Calc</v>
          </cell>
        </row>
        <row r="267">
          <cell r="A267" t="str">
            <v>#Calc</v>
          </cell>
          <cell r="B267" t="str">
            <v>#Calc</v>
          </cell>
          <cell r="C267" t="str">
            <v>#Calc</v>
          </cell>
          <cell r="D267" t="str">
            <v>#Calc</v>
          </cell>
          <cell r="E267" t="str">
            <v>#Calc</v>
          </cell>
          <cell r="F267" t="str">
            <v>#Calc</v>
          </cell>
          <cell r="G267" t="str">
            <v>#Calc</v>
          </cell>
          <cell r="H267" t="str">
            <v>#Calc</v>
          </cell>
          <cell r="J267" t="str">
            <v>#Calc</v>
          </cell>
          <cell r="K267" t="str">
            <v>#Calc</v>
          </cell>
          <cell r="L267" t="str">
            <v>#Calc</v>
          </cell>
          <cell r="R267" t="str">
            <v>#Calc</v>
          </cell>
          <cell r="S267" t="str">
            <v>#Calc</v>
          </cell>
          <cell r="T267" t="str">
            <v>#Calc</v>
          </cell>
          <cell r="U267" t="str">
            <v>#Calc</v>
          </cell>
          <cell r="V267" t="str">
            <v>#Calc</v>
          </cell>
          <cell r="W267" t="str">
            <v>#Calc</v>
          </cell>
          <cell r="X267" t="str">
            <v>#Calc</v>
          </cell>
          <cell r="Y267" t="str">
            <v>#Calc</v>
          </cell>
          <cell r="Z267" t="str">
            <v>#Calc</v>
          </cell>
          <cell r="AA267" t="str">
            <v>#Calc</v>
          </cell>
          <cell r="AB267" t="str">
            <v>#Calc</v>
          </cell>
          <cell r="AC267" t="str">
            <v>#Calc</v>
          </cell>
          <cell r="AD267" t="str">
            <v>#Calc</v>
          </cell>
          <cell r="AE267" t="str">
            <v>#Calc</v>
          </cell>
          <cell r="AF267" t="str">
            <v>#Calc</v>
          </cell>
          <cell r="AG267" t="str">
            <v>#Calc</v>
          </cell>
        </row>
        <row r="268">
          <cell r="A268" t="str">
            <v>#Calc</v>
          </cell>
          <cell r="B268" t="str">
            <v>#Calc</v>
          </cell>
          <cell r="C268" t="str">
            <v>#Calc</v>
          </cell>
          <cell r="D268" t="str">
            <v>#Calc</v>
          </cell>
          <cell r="E268" t="str">
            <v>#Calc</v>
          </cell>
          <cell r="F268" t="str">
            <v>#Calc</v>
          </cell>
          <cell r="G268" t="str">
            <v>#Calc</v>
          </cell>
          <cell r="H268" t="str">
            <v>#Calc</v>
          </cell>
          <cell r="J268" t="str">
            <v>#Calc</v>
          </cell>
          <cell r="K268" t="str">
            <v>#Calc</v>
          </cell>
          <cell r="L268" t="str">
            <v>#Calc</v>
          </cell>
          <cell r="R268" t="str">
            <v>#Calc</v>
          </cell>
          <cell r="S268" t="str">
            <v>#Calc</v>
          </cell>
          <cell r="T268" t="str">
            <v>#Calc</v>
          </cell>
          <cell r="U268" t="str">
            <v>#Calc</v>
          </cell>
          <cell r="V268" t="str">
            <v>#Calc</v>
          </cell>
          <cell r="W268" t="str">
            <v>#Calc</v>
          </cell>
          <cell r="X268" t="str">
            <v>#Calc</v>
          </cell>
          <cell r="Y268" t="str">
            <v>#Calc</v>
          </cell>
          <cell r="Z268" t="str">
            <v>#Calc</v>
          </cell>
          <cell r="AA268" t="str">
            <v>#Calc</v>
          </cell>
          <cell r="AB268" t="str">
            <v>#Calc</v>
          </cell>
          <cell r="AC268" t="str">
            <v>#Calc</v>
          </cell>
          <cell r="AD268" t="str">
            <v>#Calc</v>
          </cell>
          <cell r="AE268" t="str">
            <v>#Calc</v>
          </cell>
          <cell r="AF268" t="str">
            <v>#Calc</v>
          </cell>
          <cell r="AG268" t="str">
            <v>#Calc</v>
          </cell>
        </row>
        <row r="269">
          <cell r="A269" t="str">
            <v>#Calc</v>
          </cell>
          <cell r="B269" t="str">
            <v>#Calc</v>
          </cell>
          <cell r="C269" t="str">
            <v>#Calc</v>
          </cell>
          <cell r="D269" t="str">
            <v>#Calc</v>
          </cell>
          <cell r="E269" t="str">
            <v>#Calc</v>
          </cell>
          <cell r="F269" t="str">
            <v>#Calc</v>
          </cell>
          <cell r="G269" t="str">
            <v>#Calc</v>
          </cell>
          <cell r="H269" t="str">
            <v>#Calc</v>
          </cell>
          <cell r="J269" t="str">
            <v>#Calc</v>
          </cell>
          <cell r="K269" t="str">
            <v>#Calc</v>
          </cell>
          <cell r="L269" t="str">
            <v>#Calc</v>
          </cell>
          <cell r="R269" t="str">
            <v>#Calc</v>
          </cell>
          <cell r="S269" t="str">
            <v>#Calc</v>
          </cell>
          <cell r="T269" t="str">
            <v>#Calc</v>
          </cell>
          <cell r="U269" t="str">
            <v>#Calc</v>
          </cell>
          <cell r="V269" t="str">
            <v>#Calc</v>
          </cell>
          <cell r="W269" t="str">
            <v>#Calc</v>
          </cell>
          <cell r="X269" t="str">
            <v>#Calc</v>
          </cell>
          <cell r="Y269" t="str">
            <v>#Calc</v>
          </cell>
          <cell r="Z269" t="str">
            <v>#Calc</v>
          </cell>
          <cell r="AA269" t="str">
            <v>#Calc</v>
          </cell>
          <cell r="AB269" t="str">
            <v>#Calc</v>
          </cell>
          <cell r="AC269" t="str">
            <v>#Calc</v>
          </cell>
          <cell r="AD269" t="str">
            <v>#Calc</v>
          </cell>
          <cell r="AE269" t="str">
            <v>#Calc</v>
          </cell>
          <cell r="AF269" t="str">
            <v>#Calc</v>
          </cell>
          <cell r="AG269" t="str">
            <v>#Calc</v>
          </cell>
        </row>
        <row r="270">
          <cell r="A270" t="str">
            <v>#Calc</v>
          </cell>
          <cell r="B270" t="str">
            <v>#Calc</v>
          </cell>
          <cell r="C270" t="str">
            <v>#Calc</v>
          </cell>
          <cell r="D270" t="str">
            <v>#Calc</v>
          </cell>
          <cell r="E270" t="str">
            <v>#Calc</v>
          </cell>
          <cell r="F270" t="str">
            <v>#Calc</v>
          </cell>
          <cell r="G270" t="str">
            <v>#Calc</v>
          </cell>
          <cell r="H270" t="str">
            <v>#Calc</v>
          </cell>
          <cell r="J270" t="str">
            <v>#Calc</v>
          </cell>
          <cell r="K270" t="str">
            <v>#Calc</v>
          </cell>
          <cell r="L270" t="str">
            <v>#Calc</v>
          </cell>
          <cell r="R270" t="str">
            <v>#Calc</v>
          </cell>
          <cell r="S270" t="str">
            <v>#Calc</v>
          </cell>
          <cell r="T270" t="str">
            <v>#Calc</v>
          </cell>
          <cell r="U270" t="str">
            <v>#Calc</v>
          </cell>
          <cell r="V270" t="str">
            <v>#Calc</v>
          </cell>
          <cell r="W270" t="str">
            <v>#Calc</v>
          </cell>
          <cell r="X270" t="str">
            <v>#Calc</v>
          </cell>
          <cell r="Y270" t="str">
            <v>#Calc</v>
          </cell>
          <cell r="Z270" t="str">
            <v>#Calc</v>
          </cell>
          <cell r="AA270" t="str">
            <v>#Calc</v>
          </cell>
          <cell r="AB270" t="str">
            <v>#Calc</v>
          </cell>
          <cell r="AC270" t="str">
            <v>#Calc</v>
          </cell>
          <cell r="AD270" t="str">
            <v>#Calc</v>
          </cell>
          <cell r="AE270" t="str">
            <v>#Calc</v>
          </cell>
          <cell r="AF270" t="str">
            <v>#Calc</v>
          </cell>
          <cell r="AG270" t="str">
            <v>#Calc</v>
          </cell>
        </row>
        <row r="271">
          <cell r="A271" t="str">
            <v>#Calc</v>
          </cell>
          <cell r="B271" t="str">
            <v>#Calc</v>
          </cell>
          <cell r="C271" t="str">
            <v>#Calc</v>
          </cell>
          <cell r="D271" t="str">
            <v>#Calc</v>
          </cell>
          <cell r="E271" t="str">
            <v>#Calc</v>
          </cell>
          <cell r="F271" t="str">
            <v>#Calc</v>
          </cell>
          <cell r="G271" t="str">
            <v>#Calc</v>
          </cell>
          <cell r="H271" t="str">
            <v>#Calc</v>
          </cell>
          <cell r="J271" t="str">
            <v>#Calc</v>
          </cell>
          <cell r="K271" t="str">
            <v>#Calc</v>
          </cell>
          <cell r="L271" t="str">
            <v>#Calc</v>
          </cell>
          <cell r="R271" t="str">
            <v>#Calc</v>
          </cell>
          <cell r="S271" t="str">
            <v>#Calc</v>
          </cell>
          <cell r="T271" t="str">
            <v>#Calc</v>
          </cell>
          <cell r="U271" t="str">
            <v>#Calc</v>
          </cell>
          <cell r="V271" t="str">
            <v>#Calc</v>
          </cell>
          <cell r="W271" t="str">
            <v>#Calc</v>
          </cell>
          <cell r="X271" t="str">
            <v>#Calc</v>
          </cell>
          <cell r="Y271" t="str">
            <v>#Calc</v>
          </cell>
          <cell r="Z271" t="str">
            <v>#Calc</v>
          </cell>
          <cell r="AA271" t="str">
            <v>#Calc</v>
          </cell>
          <cell r="AB271" t="str">
            <v>#Calc</v>
          </cell>
          <cell r="AC271" t="str">
            <v>#Calc</v>
          </cell>
          <cell r="AD271" t="str">
            <v>#Calc</v>
          </cell>
          <cell r="AE271" t="str">
            <v>#Calc</v>
          </cell>
          <cell r="AF271" t="str">
            <v>#Calc</v>
          </cell>
          <cell r="AG271" t="str">
            <v>#Calc</v>
          </cell>
        </row>
        <row r="272">
          <cell r="A272" t="str">
            <v>#Calc</v>
          </cell>
          <cell r="B272" t="str">
            <v>#Calc</v>
          </cell>
          <cell r="C272" t="str">
            <v>#Calc</v>
          </cell>
          <cell r="D272" t="str">
            <v>#Calc</v>
          </cell>
          <cell r="E272" t="str">
            <v>#Calc</v>
          </cell>
          <cell r="F272" t="str">
            <v>#Calc</v>
          </cell>
          <cell r="G272" t="str">
            <v>#Calc</v>
          </cell>
          <cell r="H272" t="str">
            <v>#Calc</v>
          </cell>
          <cell r="J272" t="str">
            <v>#Calc</v>
          </cell>
          <cell r="K272" t="str">
            <v>#Calc</v>
          </cell>
          <cell r="L272" t="str">
            <v>#Calc</v>
          </cell>
          <cell r="R272" t="str">
            <v>#Calc</v>
          </cell>
          <cell r="S272" t="str">
            <v>#Calc</v>
          </cell>
          <cell r="T272" t="str">
            <v>#Calc</v>
          </cell>
          <cell r="U272" t="str">
            <v>#Calc</v>
          </cell>
          <cell r="V272" t="str">
            <v>#Calc</v>
          </cell>
          <cell r="W272" t="str">
            <v>#Calc</v>
          </cell>
          <cell r="X272" t="str">
            <v>#Calc</v>
          </cell>
          <cell r="Y272" t="str">
            <v>#Calc</v>
          </cell>
          <cell r="Z272" t="str">
            <v>#Calc</v>
          </cell>
          <cell r="AA272" t="str">
            <v>#Calc</v>
          </cell>
          <cell r="AB272" t="str">
            <v>#Calc</v>
          </cell>
          <cell r="AC272" t="str">
            <v>#Calc</v>
          </cell>
          <cell r="AD272" t="str">
            <v>#Calc</v>
          </cell>
          <cell r="AE272" t="str">
            <v>#Calc</v>
          </cell>
          <cell r="AF272" t="str">
            <v>#Calc</v>
          </cell>
          <cell r="AG272" t="str">
            <v>#Calc</v>
          </cell>
        </row>
        <row r="273">
          <cell r="A273" t="str">
            <v>#Calc</v>
          </cell>
          <cell r="B273" t="str">
            <v>#Calc</v>
          </cell>
          <cell r="C273" t="str">
            <v>#Calc</v>
          </cell>
          <cell r="D273" t="str">
            <v>#Calc</v>
          </cell>
          <cell r="E273" t="str">
            <v>#Calc</v>
          </cell>
          <cell r="F273" t="str">
            <v>#Calc</v>
          </cell>
          <cell r="G273" t="str">
            <v>#Calc</v>
          </cell>
          <cell r="H273" t="str">
            <v>#Calc</v>
          </cell>
          <cell r="J273" t="str">
            <v>#Calc</v>
          </cell>
          <cell r="K273" t="str">
            <v>#Calc</v>
          </cell>
          <cell r="L273" t="str">
            <v>#Calc</v>
          </cell>
          <cell r="R273" t="str">
            <v>#Calc</v>
          </cell>
          <cell r="S273" t="str">
            <v>#Calc</v>
          </cell>
          <cell r="T273" t="str">
            <v>#Calc</v>
          </cell>
          <cell r="U273" t="str">
            <v>#Calc</v>
          </cell>
          <cell r="V273" t="str">
            <v>#Calc</v>
          </cell>
          <cell r="W273" t="str">
            <v>#Calc</v>
          </cell>
          <cell r="X273" t="str">
            <v>#Calc</v>
          </cell>
          <cell r="Y273" t="str">
            <v>#Calc</v>
          </cell>
          <cell r="Z273" t="str">
            <v>#Calc</v>
          </cell>
          <cell r="AA273" t="str">
            <v>#Calc</v>
          </cell>
          <cell r="AB273" t="str">
            <v>#Calc</v>
          </cell>
          <cell r="AC273" t="str">
            <v>#Calc</v>
          </cell>
          <cell r="AD273" t="str">
            <v>#Calc</v>
          </cell>
          <cell r="AE273" t="str">
            <v>#Calc</v>
          </cell>
          <cell r="AF273" t="str">
            <v>#Calc</v>
          </cell>
          <cell r="AG273" t="str">
            <v>#Calc</v>
          </cell>
        </row>
        <row r="274">
          <cell r="A274" t="str">
            <v>#Calc</v>
          </cell>
          <cell r="B274" t="str">
            <v>#Calc</v>
          </cell>
          <cell r="C274" t="str">
            <v>#Calc</v>
          </cell>
          <cell r="D274" t="str">
            <v>#Calc</v>
          </cell>
          <cell r="E274" t="str">
            <v>#Calc</v>
          </cell>
          <cell r="F274" t="str">
            <v>#Calc</v>
          </cell>
          <cell r="G274" t="str">
            <v>#Calc</v>
          </cell>
          <cell r="H274" t="str">
            <v>#Calc</v>
          </cell>
          <cell r="J274" t="str">
            <v>#Calc</v>
          </cell>
          <cell r="K274" t="str">
            <v>#Calc</v>
          </cell>
          <cell r="L274" t="str">
            <v>#Calc</v>
          </cell>
          <cell r="R274" t="str">
            <v>#Calc</v>
          </cell>
          <cell r="S274" t="str">
            <v>#Calc</v>
          </cell>
          <cell r="T274" t="str">
            <v>#Calc</v>
          </cell>
          <cell r="U274" t="str">
            <v>#Calc</v>
          </cell>
          <cell r="V274" t="str">
            <v>#Calc</v>
          </cell>
          <cell r="W274" t="str">
            <v>#Calc</v>
          </cell>
          <cell r="X274" t="str">
            <v>#Calc</v>
          </cell>
          <cell r="Y274" t="str">
            <v>#Calc</v>
          </cell>
          <cell r="Z274" t="str">
            <v>#Calc</v>
          </cell>
          <cell r="AA274" t="str">
            <v>#Calc</v>
          </cell>
          <cell r="AB274" t="str">
            <v>#Calc</v>
          </cell>
          <cell r="AC274" t="str">
            <v>#Calc</v>
          </cell>
          <cell r="AD274" t="str">
            <v>#Calc</v>
          </cell>
          <cell r="AE274" t="str">
            <v>#Calc</v>
          </cell>
          <cell r="AF274" t="str">
            <v>#Calc</v>
          </cell>
          <cell r="AG274" t="str">
            <v>#Calc</v>
          </cell>
        </row>
        <row r="275">
          <cell r="A275" t="str">
            <v>#Calc</v>
          </cell>
          <cell r="B275" t="str">
            <v>#Calc</v>
          </cell>
          <cell r="C275" t="str">
            <v>#Calc</v>
          </cell>
          <cell r="D275" t="str">
            <v>#Calc</v>
          </cell>
          <cell r="E275" t="str">
            <v>#Calc</v>
          </cell>
          <cell r="F275" t="str">
            <v>#Calc</v>
          </cell>
          <cell r="G275" t="str">
            <v>#Calc</v>
          </cell>
          <cell r="H275" t="str">
            <v>#Calc</v>
          </cell>
          <cell r="J275" t="str">
            <v>#Calc</v>
          </cell>
          <cell r="K275" t="str">
            <v>#Calc</v>
          </cell>
          <cell r="L275" t="str">
            <v>#Calc</v>
          </cell>
          <cell r="R275" t="str">
            <v>#Calc</v>
          </cell>
          <cell r="S275" t="str">
            <v>#Calc</v>
          </cell>
          <cell r="T275" t="str">
            <v>#Calc</v>
          </cell>
          <cell r="U275" t="str">
            <v>#Calc</v>
          </cell>
          <cell r="V275" t="str">
            <v>#Calc</v>
          </cell>
          <cell r="W275" t="str">
            <v>#Calc</v>
          </cell>
          <cell r="X275" t="str">
            <v>#Calc</v>
          </cell>
          <cell r="Y275" t="str">
            <v>#Calc</v>
          </cell>
          <cell r="Z275" t="str">
            <v>#Calc</v>
          </cell>
          <cell r="AA275" t="str">
            <v>#Calc</v>
          </cell>
          <cell r="AB275" t="str">
            <v>#Calc</v>
          </cell>
          <cell r="AC275" t="str">
            <v>#Calc</v>
          </cell>
          <cell r="AD275" t="str">
            <v>#Calc</v>
          </cell>
          <cell r="AE275" t="str">
            <v>#Calc</v>
          </cell>
          <cell r="AF275" t="str">
            <v>#Calc</v>
          </cell>
          <cell r="AG275" t="str">
            <v>#Calc</v>
          </cell>
        </row>
        <row r="276">
          <cell r="A276" t="str">
            <v>#Calc</v>
          </cell>
          <cell r="B276" t="str">
            <v>#Calc</v>
          </cell>
          <cell r="C276" t="str">
            <v>#Calc</v>
          </cell>
          <cell r="D276" t="str">
            <v>#Calc</v>
          </cell>
          <cell r="E276" t="str">
            <v>#Calc</v>
          </cell>
          <cell r="F276" t="str">
            <v>#Calc</v>
          </cell>
          <cell r="G276" t="str">
            <v>#Calc</v>
          </cell>
          <cell r="H276" t="str">
            <v>#Calc</v>
          </cell>
          <cell r="J276" t="str">
            <v>#Calc</v>
          </cell>
          <cell r="K276" t="str">
            <v>#Calc</v>
          </cell>
          <cell r="L276" t="str">
            <v>#Calc</v>
          </cell>
          <cell r="R276" t="str">
            <v>#Calc</v>
          </cell>
          <cell r="S276" t="str">
            <v>#Calc</v>
          </cell>
          <cell r="T276" t="str">
            <v>#Calc</v>
          </cell>
          <cell r="U276" t="str">
            <v>#Calc</v>
          </cell>
          <cell r="V276" t="str">
            <v>#Calc</v>
          </cell>
          <cell r="W276" t="str">
            <v>#Calc</v>
          </cell>
          <cell r="X276" t="str">
            <v>#Calc</v>
          </cell>
          <cell r="Y276" t="str">
            <v>#Calc</v>
          </cell>
          <cell r="Z276" t="str">
            <v>#Calc</v>
          </cell>
          <cell r="AA276" t="str">
            <v>#Calc</v>
          </cell>
          <cell r="AB276" t="str">
            <v>#Calc</v>
          </cell>
          <cell r="AC276" t="str">
            <v>#Calc</v>
          </cell>
          <cell r="AD276" t="str">
            <v>#Calc</v>
          </cell>
          <cell r="AE276" t="str">
            <v>#Calc</v>
          </cell>
          <cell r="AF276" t="str">
            <v>#Calc</v>
          </cell>
          <cell r="AG276" t="str">
            <v>#Calc</v>
          </cell>
        </row>
        <row r="277">
          <cell r="A277" t="str">
            <v>#Calc</v>
          </cell>
          <cell r="B277" t="str">
            <v>#Calc</v>
          </cell>
          <cell r="C277" t="str">
            <v>#Calc</v>
          </cell>
          <cell r="D277" t="str">
            <v>#Calc</v>
          </cell>
          <cell r="E277" t="str">
            <v>#Calc</v>
          </cell>
          <cell r="F277" t="str">
            <v>#Calc</v>
          </cell>
          <cell r="G277" t="str">
            <v>#Calc</v>
          </cell>
          <cell r="H277" t="str">
            <v>#Calc</v>
          </cell>
          <cell r="J277" t="str">
            <v>#Calc</v>
          </cell>
          <cell r="K277" t="str">
            <v>#Calc</v>
          </cell>
          <cell r="L277" t="str">
            <v>#Calc</v>
          </cell>
          <cell r="R277" t="str">
            <v>#Calc</v>
          </cell>
          <cell r="S277" t="str">
            <v>#Calc</v>
          </cell>
          <cell r="T277" t="str">
            <v>#Calc</v>
          </cell>
          <cell r="U277" t="str">
            <v>#Calc</v>
          </cell>
          <cell r="V277" t="str">
            <v>#Calc</v>
          </cell>
          <cell r="W277" t="str">
            <v>#Calc</v>
          </cell>
          <cell r="X277" t="str">
            <v>#Calc</v>
          </cell>
          <cell r="Y277" t="str">
            <v>#Calc</v>
          </cell>
          <cell r="Z277" t="str">
            <v>#Calc</v>
          </cell>
          <cell r="AA277" t="str">
            <v>#Calc</v>
          </cell>
          <cell r="AB277" t="str">
            <v>#Calc</v>
          </cell>
          <cell r="AC277" t="str">
            <v>#Calc</v>
          </cell>
          <cell r="AD277" t="str">
            <v>#Calc</v>
          </cell>
          <cell r="AE277" t="str">
            <v>#Calc</v>
          </cell>
          <cell r="AF277" t="str">
            <v>#Calc</v>
          </cell>
          <cell r="AG277" t="str">
            <v>#Calc</v>
          </cell>
        </row>
        <row r="278">
          <cell r="A278" t="str">
            <v>#Calc</v>
          </cell>
          <cell r="B278" t="str">
            <v>#Calc</v>
          </cell>
          <cell r="C278" t="str">
            <v>#Calc</v>
          </cell>
          <cell r="D278" t="str">
            <v>#Calc</v>
          </cell>
          <cell r="E278" t="str">
            <v>#Calc</v>
          </cell>
          <cell r="F278" t="str">
            <v>#Calc</v>
          </cell>
          <cell r="G278" t="str">
            <v>#Calc</v>
          </cell>
          <cell r="H278" t="str">
            <v>#Calc</v>
          </cell>
          <cell r="J278" t="str">
            <v>#Calc</v>
          </cell>
          <cell r="K278" t="str">
            <v>#Calc</v>
          </cell>
          <cell r="L278" t="str">
            <v>#Calc</v>
          </cell>
          <cell r="R278" t="str">
            <v>#Calc</v>
          </cell>
          <cell r="S278" t="str">
            <v>#Calc</v>
          </cell>
          <cell r="T278" t="str">
            <v>#Calc</v>
          </cell>
          <cell r="U278" t="str">
            <v>#Calc</v>
          </cell>
          <cell r="V278" t="str">
            <v>#Calc</v>
          </cell>
          <cell r="W278" t="str">
            <v>#Calc</v>
          </cell>
          <cell r="X278" t="str">
            <v>#Calc</v>
          </cell>
          <cell r="Y278" t="str">
            <v>#Calc</v>
          </cell>
          <cell r="Z278" t="str">
            <v>#Calc</v>
          </cell>
          <cell r="AA278" t="str">
            <v>#Calc</v>
          </cell>
          <cell r="AB278" t="str">
            <v>#Calc</v>
          </cell>
          <cell r="AC278" t="str">
            <v>#Calc</v>
          </cell>
          <cell r="AD278" t="str">
            <v>#Calc</v>
          </cell>
          <cell r="AE278" t="str">
            <v>#Calc</v>
          </cell>
          <cell r="AF278" t="str">
            <v>#Calc</v>
          </cell>
          <cell r="AG278" t="str">
            <v>#Calc</v>
          </cell>
        </row>
        <row r="279">
          <cell r="A279" t="str">
            <v>#Calc</v>
          </cell>
          <cell r="B279" t="str">
            <v>#Calc</v>
          </cell>
          <cell r="C279" t="str">
            <v>#Calc</v>
          </cell>
          <cell r="D279" t="str">
            <v>#Calc</v>
          </cell>
          <cell r="E279" t="str">
            <v>#Calc</v>
          </cell>
          <cell r="F279" t="str">
            <v>#Calc</v>
          </cell>
          <cell r="G279" t="str">
            <v>#Calc</v>
          </cell>
          <cell r="H279" t="str">
            <v>#Calc</v>
          </cell>
          <cell r="J279" t="str">
            <v>#Calc</v>
          </cell>
          <cell r="K279" t="str">
            <v>#Calc</v>
          </cell>
          <cell r="L279" t="str">
            <v>#Calc</v>
          </cell>
          <cell r="R279" t="str">
            <v>#Calc</v>
          </cell>
          <cell r="S279" t="str">
            <v>#Calc</v>
          </cell>
          <cell r="T279" t="str">
            <v>#Calc</v>
          </cell>
          <cell r="U279" t="str">
            <v>#Calc</v>
          </cell>
          <cell r="V279" t="str">
            <v>#Calc</v>
          </cell>
          <cell r="W279" t="str">
            <v>#Calc</v>
          </cell>
          <cell r="X279" t="str">
            <v>#Calc</v>
          </cell>
          <cell r="Y279" t="str">
            <v>#Calc</v>
          </cell>
          <cell r="Z279" t="str">
            <v>#Calc</v>
          </cell>
          <cell r="AA279" t="str">
            <v>#Calc</v>
          </cell>
          <cell r="AB279" t="str">
            <v>#Calc</v>
          </cell>
          <cell r="AC279" t="str">
            <v>#Calc</v>
          </cell>
          <cell r="AD279" t="str">
            <v>#Calc</v>
          </cell>
          <cell r="AE279" t="str">
            <v>#Calc</v>
          </cell>
          <cell r="AF279" t="str">
            <v>#Calc</v>
          </cell>
          <cell r="AG279" t="str">
            <v>#Calc</v>
          </cell>
        </row>
        <row r="280">
          <cell r="A280" t="str">
            <v>#Calc</v>
          </cell>
          <cell r="B280" t="str">
            <v>#Calc</v>
          </cell>
          <cell r="C280" t="str">
            <v>#Calc</v>
          </cell>
          <cell r="D280" t="str">
            <v>#Calc</v>
          </cell>
          <cell r="E280" t="str">
            <v>#Calc</v>
          </cell>
          <cell r="F280" t="str">
            <v>#Calc</v>
          </cell>
          <cell r="G280" t="str">
            <v>#Calc</v>
          </cell>
          <cell r="H280" t="str">
            <v>#Calc</v>
          </cell>
          <cell r="J280" t="str">
            <v>#Calc</v>
          </cell>
          <cell r="K280" t="str">
            <v>#Calc</v>
          </cell>
          <cell r="L280" t="str">
            <v>#Calc</v>
          </cell>
          <cell r="R280" t="str">
            <v>#Calc</v>
          </cell>
          <cell r="S280" t="str">
            <v>#Calc</v>
          </cell>
          <cell r="T280" t="str">
            <v>#Calc</v>
          </cell>
          <cell r="U280" t="str">
            <v>#Calc</v>
          </cell>
          <cell r="V280" t="str">
            <v>#Calc</v>
          </cell>
          <cell r="W280" t="str">
            <v>#Calc</v>
          </cell>
          <cell r="X280" t="str">
            <v>#Calc</v>
          </cell>
          <cell r="Y280" t="str">
            <v>#Calc</v>
          </cell>
          <cell r="Z280" t="str">
            <v>#Calc</v>
          </cell>
          <cell r="AA280" t="str">
            <v>#Calc</v>
          </cell>
          <cell r="AB280" t="str">
            <v>#Calc</v>
          </cell>
          <cell r="AC280" t="str">
            <v>#Calc</v>
          </cell>
          <cell r="AD280" t="str">
            <v>#Calc</v>
          </cell>
          <cell r="AE280" t="str">
            <v>#Calc</v>
          </cell>
          <cell r="AF280" t="str">
            <v>#Calc</v>
          </cell>
          <cell r="AG280" t="str">
            <v>#Calc</v>
          </cell>
        </row>
        <row r="281">
          <cell r="A281" t="str">
            <v>#Calc</v>
          </cell>
          <cell r="B281" t="str">
            <v>#Calc</v>
          </cell>
          <cell r="C281" t="str">
            <v>#Calc</v>
          </cell>
          <cell r="D281" t="str">
            <v>#Calc</v>
          </cell>
          <cell r="E281" t="str">
            <v>#Calc</v>
          </cell>
          <cell r="F281" t="str">
            <v>#Calc</v>
          </cell>
          <cell r="G281" t="str">
            <v>#Calc</v>
          </cell>
          <cell r="H281" t="str">
            <v>#Calc</v>
          </cell>
          <cell r="J281" t="str">
            <v>#Calc</v>
          </cell>
          <cell r="K281" t="str">
            <v>#Calc</v>
          </cell>
          <cell r="L281" t="str">
            <v>#Calc</v>
          </cell>
          <cell r="R281" t="str">
            <v>#Calc</v>
          </cell>
          <cell r="S281" t="str">
            <v>#Calc</v>
          </cell>
          <cell r="T281" t="str">
            <v>#Calc</v>
          </cell>
          <cell r="U281" t="str">
            <v>#Calc</v>
          </cell>
          <cell r="V281" t="str">
            <v>#Calc</v>
          </cell>
          <cell r="W281" t="str">
            <v>#Calc</v>
          </cell>
          <cell r="X281" t="str">
            <v>#Calc</v>
          </cell>
          <cell r="Y281" t="str">
            <v>#Calc</v>
          </cell>
          <cell r="Z281" t="str">
            <v>#Calc</v>
          </cell>
          <cell r="AA281" t="str">
            <v>#Calc</v>
          </cell>
          <cell r="AB281" t="str">
            <v>#Calc</v>
          </cell>
          <cell r="AC281" t="str">
            <v>#Calc</v>
          </cell>
          <cell r="AD281" t="str">
            <v>#Calc</v>
          </cell>
          <cell r="AE281" t="str">
            <v>#Calc</v>
          </cell>
          <cell r="AF281" t="str">
            <v>#Calc</v>
          </cell>
          <cell r="AG281" t="str">
            <v>#Calc</v>
          </cell>
        </row>
        <row r="282">
          <cell r="A282" t="str">
            <v>#Calc</v>
          </cell>
          <cell r="B282" t="str">
            <v>#Calc</v>
          </cell>
          <cell r="C282" t="str">
            <v>#Calc</v>
          </cell>
          <cell r="D282" t="str">
            <v>#Calc</v>
          </cell>
          <cell r="E282" t="str">
            <v>#Calc</v>
          </cell>
          <cell r="F282" t="str">
            <v>#Calc</v>
          </cell>
          <cell r="G282" t="str">
            <v>#Calc</v>
          </cell>
          <cell r="H282" t="str">
            <v>#Calc</v>
          </cell>
          <cell r="J282" t="str">
            <v>#Calc</v>
          </cell>
          <cell r="K282" t="str">
            <v>#Calc</v>
          </cell>
          <cell r="L282" t="str">
            <v>#Calc</v>
          </cell>
          <cell r="R282" t="str">
            <v>#Calc</v>
          </cell>
          <cell r="S282" t="str">
            <v>#Calc</v>
          </cell>
          <cell r="T282" t="str">
            <v>#Calc</v>
          </cell>
          <cell r="U282" t="str">
            <v>#Calc</v>
          </cell>
          <cell r="V282" t="str">
            <v>#Calc</v>
          </cell>
          <cell r="W282" t="str">
            <v>#Calc</v>
          </cell>
          <cell r="X282" t="str">
            <v>#Calc</v>
          </cell>
          <cell r="Y282" t="str">
            <v>#Calc</v>
          </cell>
          <cell r="Z282" t="str">
            <v>#Calc</v>
          </cell>
          <cell r="AA282" t="str">
            <v>#Calc</v>
          </cell>
          <cell r="AB282" t="str">
            <v>#Calc</v>
          </cell>
          <cell r="AC282" t="str">
            <v>#Calc</v>
          </cell>
          <cell r="AD282" t="str">
            <v>#Calc</v>
          </cell>
          <cell r="AE282" t="str">
            <v>#Calc</v>
          </cell>
          <cell r="AF282" t="str">
            <v>#Calc</v>
          </cell>
          <cell r="AG282" t="str">
            <v>#Calc</v>
          </cell>
        </row>
        <row r="283">
          <cell r="A283" t="str">
            <v>#Calc</v>
          </cell>
          <cell r="B283" t="str">
            <v>#Calc</v>
          </cell>
          <cell r="C283" t="str">
            <v>#Calc</v>
          </cell>
          <cell r="D283" t="str">
            <v>#Calc</v>
          </cell>
          <cell r="E283" t="str">
            <v>#Calc</v>
          </cell>
          <cell r="F283" t="str">
            <v>#Calc</v>
          </cell>
          <cell r="G283" t="str">
            <v>#Calc</v>
          </cell>
          <cell r="H283" t="str">
            <v>#Calc</v>
          </cell>
          <cell r="J283" t="str">
            <v>#Calc</v>
          </cell>
          <cell r="K283" t="str">
            <v>#Calc</v>
          </cell>
          <cell r="L283" t="str">
            <v>#Calc</v>
          </cell>
          <cell r="R283" t="str">
            <v>#Calc</v>
          </cell>
          <cell r="S283" t="str">
            <v>#Calc</v>
          </cell>
          <cell r="T283" t="str">
            <v>#Calc</v>
          </cell>
          <cell r="U283" t="str">
            <v>#Calc</v>
          </cell>
          <cell r="V283" t="str">
            <v>#Calc</v>
          </cell>
          <cell r="W283" t="str">
            <v>#Calc</v>
          </cell>
          <cell r="X283" t="str">
            <v>#Calc</v>
          </cell>
          <cell r="Y283" t="str">
            <v>#Calc</v>
          </cell>
          <cell r="Z283" t="str">
            <v>#Calc</v>
          </cell>
          <cell r="AA283" t="str">
            <v>#Calc</v>
          </cell>
          <cell r="AB283" t="str">
            <v>#Calc</v>
          </cell>
          <cell r="AC283" t="str">
            <v>#Calc</v>
          </cell>
          <cell r="AD283" t="str">
            <v>#Calc</v>
          </cell>
          <cell r="AE283" t="str">
            <v>#Calc</v>
          </cell>
          <cell r="AF283" t="str">
            <v>#Calc</v>
          </cell>
          <cell r="AG283" t="str">
            <v>#Calc</v>
          </cell>
        </row>
        <row r="284">
          <cell r="A284" t="str">
            <v>#Calc</v>
          </cell>
          <cell r="B284" t="str">
            <v>#Calc</v>
          </cell>
          <cell r="C284" t="str">
            <v>#Calc</v>
          </cell>
          <cell r="D284" t="str">
            <v>#Calc</v>
          </cell>
          <cell r="E284" t="str">
            <v>#Calc</v>
          </cell>
          <cell r="F284" t="str">
            <v>#Calc</v>
          </cell>
          <cell r="G284" t="str">
            <v>#Calc</v>
          </cell>
          <cell r="H284" t="str">
            <v>#Calc</v>
          </cell>
          <cell r="J284" t="str">
            <v>#Calc</v>
          </cell>
          <cell r="K284" t="str">
            <v>#Calc</v>
          </cell>
          <cell r="L284" t="str">
            <v>#Calc</v>
          </cell>
          <cell r="R284" t="str">
            <v>#Calc</v>
          </cell>
          <cell r="S284" t="str">
            <v>#Calc</v>
          </cell>
          <cell r="T284" t="str">
            <v>#Calc</v>
          </cell>
          <cell r="U284" t="str">
            <v>#Calc</v>
          </cell>
          <cell r="V284" t="str">
            <v>#Calc</v>
          </cell>
          <cell r="W284" t="str">
            <v>#Calc</v>
          </cell>
          <cell r="X284" t="str">
            <v>#Calc</v>
          </cell>
          <cell r="Y284" t="str">
            <v>#Calc</v>
          </cell>
          <cell r="Z284" t="str">
            <v>#Calc</v>
          </cell>
          <cell r="AA284" t="str">
            <v>#Calc</v>
          </cell>
          <cell r="AB284" t="str">
            <v>#Calc</v>
          </cell>
          <cell r="AC284" t="str">
            <v>#Calc</v>
          </cell>
          <cell r="AD284" t="str">
            <v>#Calc</v>
          </cell>
          <cell r="AE284" t="str">
            <v>#Calc</v>
          </cell>
          <cell r="AF284" t="str">
            <v>#Calc</v>
          </cell>
          <cell r="AG284" t="str">
            <v>#Calc</v>
          </cell>
        </row>
        <row r="285">
          <cell r="A285" t="str">
            <v>#Calc</v>
          </cell>
          <cell r="B285" t="str">
            <v>#Calc</v>
          </cell>
          <cell r="C285" t="str">
            <v>#Calc</v>
          </cell>
          <cell r="D285" t="str">
            <v>#Calc</v>
          </cell>
          <cell r="E285" t="str">
            <v>#Calc</v>
          </cell>
          <cell r="F285" t="str">
            <v>#Calc</v>
          </cell>
          <cell r="G285" t="str">
            <v>#Calc</v>
          </cell>
          <cell r="H285" t="str">
            <v>#Calc</v>
          </cell>
          <cell r="J285" t="str">
            <v>#Calc</v>
          </cell>
          <cell r="K285" t="str">
            <v>#Calc</v>
          </cell>
          <cell r="L285" t="str">
            <v>#Calc</v>
          </cell>
          <cell r="R285" t="str">
            <v>#Calc</v>
          </cell>
          <cell r="S285" t="str">
            <v>#Calc</v>
          </cell>
          <cell r="T285" t="str">
            <v>#Calc</v>
          </cell>
          <cell r="U285" t="str">
            <v>#Calc</v>
          </cell>
          <cell r="V285" t="str">
            <v>#Calc</v>
          </cell>
          <cell r="W285" t="str">
            <v>#Calc</v>
          </cell>
          <cell r="X285" t="str">
            <v>#Calc</v>
          </cell>
          <cell r="Y285" t="str">
            <v>#Calc</v>
          </cell>
          <cell r="Z285" t="str">
            <v>#Calc</v>
          </cell>
          <cell r="AA285" t="str">
            <v>#Calc</v>
          </cell>
          <cell r="AB285" t="str">
            <v>#Calc</v>
          </cell>
          <cell r="AC285" t="str">
            <v>#Calc</v>
          </cell>
          <cell r="AD285" t="str">
            <v>#Calc</v>
          </cell>
          <cell r="AE285" t="str">
            <v>#Calc</v>
          </cell>
          <cell r="AF285" t="str">
            <v>#Calc</v>
          </cell>
          <cell r="AG285" t="str">
            <v>#Calc</v>
          </cell>
        </row>
        <row r="286">
          <cell r="A286" t="str">
            <v>#Calc</v>
          </cell>
          <cell r="B286" t="str">
            <v>#Calc</v>
          </cell>
          <cell r="C286" t="str">
            <v>#Calc</v>
          </cell>
          <cell r="D286" t="str">
            <v>#Calc</v>
          </cell>
          <cell r="E286" t="str">
            <v>#Calc</v>
          </cell>
          <cell r="F286" t="str">
            <v>#Calc</v>
          </cell>
          <cell r="G286" t="str">
            <v>#Calc</v>
          </cell>
          <cell r="H286" t="str">
            <v>#Calc</v>
          </cell>
          <cell r="J286" t="str">
            <v>#Calc</v>
          </cell>
          <cell r="K286" t="str">
            <v>#Calc</v>
          </cell>
          <cell r="L286" t="str">
            <v>#Calc</v>
          </cell>
          <cell r="R286" t="str">
            <v>#Calc</v>
          </cell>
          <cell r="S286" t="str">
            <v>#Calc</v>
          </cell>
          <cell r="T286" t="str">
            <v>#Calc</v>
          </cell>
          <cell r="U286" t="str">
            <v>#Calc</v>
          </cell>
          <cell r="V286" t="str">
            <v>#Calc</v>
          </cell>
          <cell r="W286" t="str">
            <v>#Calc</v>
          </cell>
          <cell r="X286" t="str">
            <v>#Calc</v>
          </cell>
          <cell r="Y286" t="str">
            <v>#Calc</v>
          </cell>
          <cell r="Z286" t="str">
            <v>#Calc</v>
          </cell>
          <cell r="AA286" t="str">
            <v>#Calc</v>
          </cell>
          <cell r="AB286" t="str">
            <v>#Calc</v>
          </cell>
          <cell r="AC286" t="str">
            <v>#Calc</v>
          </cell>
          <cell r="AD286" t="str">
            <v>#Calc</v>
          </cell>
          <cell r="AE286" t="str">
            <v>#Calc</v>
          </cell>
          <cell r="AF286" t="str">
            <v>#Calc</v>
          </cell>
          <cell r="AG286" t="str">
            <v>#Calc</v>
          </cell>
        </row>
        <row r="287">
          <cell r="A287" t="str">
            <v>#Calc</v>
          </cell>
          <cell r="B287" t="str">
            <v>#Calc</v>
          </cell>
          <cell r="C287" t="str">
            <v>#Calc</v>
          </cell>
          <cell r="D287" t="str">
            <v>#Calc</v>
          </cell>
          <cell r="E287" t="str">
            <v>#Calc</v>
          </cell>
          <cell r="F287" t="str">
            <v>#Calc</v>
          </cell>
          <cell r="G287" t="str">
            <v>#Calc</v>
          </cell>
          <cell r="H287" t="str">
            <v>#Calc</v>
          </cell>
          <cell r="J287" t="str">
            <v>#Calc</v>
          </cell>
          <cell r="K287" t="str">
            <v>#Calc</v>
          </cell>
          <cell r="L287" t="str">
            <v>#Calc</v>
          </cell>
          <cell r="R287" t="str">
            <v>#Calc</v>
          </cell>
          <cell r="S287" t="str">
            <v>#Calc</v>
          </cell>
          <cell r="T287" t="str">
            <v>#Calc</v>
          </cell>
          <cell r="U287" t="str">
            <v>#Calc</v>
          </cell>
          <cell r="V287" t="str">
            <v>#Calc</v>
          </cell>
          <cell r="W287" t="str">
            <v>#Calc</v>
          </cell>
          <cell r="X287" t="str">
            <v>#Calc</v>
          </cell>
          <cell r="Y287" t="str">
            <v>#Calc</v>
          </cell>
          <cell r="Z287" t="str">
            <v>#Calc</v>
          </cell>
          <cell r="AA287" t="str">
            <v>#Calc</v>
          </cell>
          <cell r="AB287" t="str">
            <v>#Calc</v>
          </cell>
          <cell r="AC287" t="str">
            <v>#Calc</v>
          </cell>
          <cell r="AD287" t="str">
            <v>#Calc</v>
          </cell>
          <cell r="AE287" t="str">
            <v>#Calc</v>
          </cell>
          <cell r="AF287" t="str">
            <v>#Calc</v>
          </cell>
          <cell r="AG287" t="str">
            <v>#Calc</v>
          </cell>
        </row>
        <row r="288">
          <cell r="A288" t="str">
            <v>#Calc</v>
          </cell>
          <cell r="B288" t="str">
            <v>#Calc</v>
          </cell>
          <cell r="C288" t="str">
            <v>#Calc</v>
          </cell>
          <cell r="D288" t="str">
            <v>#Calc</v>
          </cell>
          <cell r="E288" t="str">
            <v>#Calc</v>
          </cell>
          <cell r="F288" t="str">
            <v>#Calc</v>
          </cell>
          <cell r="G288" t="str">
            <v>#Calc</v>
          </cell>
          <cell r="H288" t="str">
            <v>#Calc</v>
          </cell>
          <cell r="J288" t="str">
            <v>#Calc</v>
          </cell>
          <cell r="K288" t="str">
            <v>#Calc</v>
          </cell>
          <cell r="L288" t="str">
            <v>#Calc</v>
          </cell>
          <cell r="R288" t="str">
            <v>#Calc</v>
          </cell>
          <cell r="S288" t="str">
            <v>#Calc</v>
          </cell>
          <cell r="T288" t="str">
            <v>#Calc</v>
          </cell>
          <cell r="U288" t="str">
            <v>#Calc</v>
          </cell>
          <cell r="V288" t="str">
            <v>#Calc</v>
          </cell>
          <cell r="W288" t="str">
            <v>#Calc</v>
          </cell>
          <cell r="X288" t="str">
            <v>#Calc</v>
          </cell>
          <cell r="Y288" t="str">
            <v>#Calc</v>
          </cell>
          <cell r="Z288" t="str">
            <v>#Calc</v>
          </cell>
          <cell r="AA288" t="str">
            <v>#Calc</v>
          </cell>
          <cell r="AB288" t="str">
            <v>#Calc</v>
          </cell>
          <cell r="AC288" t="str">
            <v>#Calc</v>
          </cell>
          <cell r="AD288" t="str">
            <v>#Calc</v>
          </cell>
          <cell r="AE288" t="str">
            <v>#Calc</v>
          </cell>
          <cell r="AF288" t="str">
            <v>#Calc</v>
          </cell>
          <cell r="AG288" t="str">
            <v>#Calc</v>
          </cell>
        </row>
        <row r="289">
          <cell r="A289" t="str">
            <v>#Calc</v>
          </cell>
          <cell r="B289" t="str">
            <v>#Calc</v>
          </cell>
          <cell r="C289" t="str">
            <v>#Calc</v>
          </cell>
          <cell r="D289" t="str">
            <v>#Calc</v>
          </cell>
          <cell r="E289" t="str">
            <v>#Calc</v>
          </cell>
          <cell r="F289" t="str">
            <v>#Calc</v>
          </cell>
          <cell r="G289" t="str">
            <v>#Calc</v>
          </cell>
          <cell r="H289" t="str">
            <v>#Calc</v>
          </cell>
          <cell r="J289" t="str">
            <v>#Calc</v>
          </cell>
          <cell r="K289" t="str">
            <v>#Calc</v>
          </cell>
          <cell r="L289" t="str">
            <v>#Calc</v>
          </cell>
          <cell r="R289" t="str">
            <v>#Calc</v>
          </cell>
          <cell r="S289" t="str">
            <v>#Calc</v>
          </cell>
          <cell r="T289" t="str">
            <v>#Calc</v>
          </cell>
          <cell r="U289" t="str">
            <v>#Calc</v>
          </cell>
          <cell r="V289" t="str">
            <v>#Calc</v>
          </cell>
          <cell r="W289" t="str">
            <v>#Calc</v>
          </cell>
          <cell r="X289" t="str">
            <v>#Calc</v>
          </cell>
          <cell r="Y289" t="str">
            <v>#Calc</v>
          </cell>
          <cell r="Z289" t="str">
            <v>#Calc</v>
          </cell>
          <cell r="AA289" t="str">
            <v>#Calc</v>
          </cell>
          <cell r="AB289" t="str">
            <v>#Calc</v>
          </cell>
          <cell r="AC289" t="str">
            <v>#Calc</v>
          </cell>
          <cell r="AD289" t="str">
            <v>#Calc</v>
          </cell>
          <cell r="AE289" t="str">
            <v>#Calc</v>
          </cell>
          <cell r="AF289" t="str">
            <v>#Calc</v>
          </cell>
          <cell r="AG289" t="str">
            <v>#Calc</v>
          </cell>
        </row>
        <row r="290">
          <cell r="A290" t="str">
            <v>#Calc</v>
          </cell>
          <cell r="B290" t="str">
            <v>#Calc</v>
          </cell>
          <cell r="C290" t="str">
            <v>#Calc</v>
          </cell>
          <cell r="D290" t="str">
            <v>#Calc</v>
          </cell>
          <cell r="E290" t="str">
            <v>#Calc</v>
          </cell>
          <cell r="F290" t="str">
            <v>#Calc</v>
          </cell>
          <cell r="G290" t="str">
            <v>#Calc</v>
          </cell>
          <cell r="H290" t="str">
            <v>#Calc</v>
          </cell>
          <cell r="J290" t="str">
            <v>#Calc</v>
          </cell>
          <cell r="K290" t="str">
            <v>#Calc</v>
          </cell>
          <cell r="L290" t="str">
            <v>#Calc</v>
          </cell>
          <cell r="R290" t="str">
            <v>#Calc</v>
          </cell>
          <cell r="S290" t="str">
            <v>#Calc</v>
          </cell>
          <cell r="T290" t="str">
            <v>#Calc</v>
          </cell>
          <cell r="U290" t="str">
            <v>#Calc</v>
          </cell>
          <cell r="V290" t="str">
            <v>#Calc</v>
          </cell>
          <cell r="W290" t="str">
            <v>#Calc</v>
          </cell>
          <cell r="X290" t="str">
            <v>#Calc</v>
          </cell>
          <cell r="Y290" t="str">
            <v>#Calc</v>
          </cell>
          <cell r="Z290" t="str">
            <v>#Calc</v>
          </cell>
          <cell r="AA290" t="str">
            <v>#Calc</v>
          </cell>
          <cell r="AB290" t="str">
            <v>#Calc</v>
          </cell>
          <cell r="AC290" t="str">
            <v>#Calc</v>
          </cell>
          <cell r="AD290" t="str">
            <v>#Calc</v>
          </cell>
          <cell r="AE290" t="str">
            <v>#Calc</v>
          </cell>
          <cell r="AF290" t="str">
            <v>#Calc</v>
          </cell>
          <cell r="AG290" t="str">
            <v>#Calc</v>
          </cell>
        </row>
        <row r="291">
          <cell r="A291" t="str">
            <v>#Calc</v>
          </cell>
          <cell r="B291" t="str">
            <v>#Calc</v>
          </cell>
          <cell r="C291" t="str">
            <v>#Calc</v>
          </cell>
          <cell r="D291" t="str">
            <v>#Calc</v>
          </cell>
          <cell r="E291" t="str">
            <v>#Calc</v>
          </cell>
          <cell r="F291" t="str">
            <v>#Calc</v>
          </cell>
          <cell r="G291" t="str">
            <v>#Calc</v>
          </cell>
          <cell r="H291" t="str">
            <v>#Calc</v>
          </cell>
          <cell r="J291" t="str">
            <v>#Calc</v>
          </cell>
          <cell r="K291" t="str">
            <v>#Calc</v>
          </cell>
          <cell r="L291" t="str">
            <v>#Calc</v>
          </cell>
          <cell r="R291" t="str">
            <v>#Calc</v>
          </cell>
          <cell r="S291" t="str">
            <v>#Calc</v>
          </cell>
          <cell r="T291" t="str">
            <v>#Calc</v>
          </cell>
          <cell r="U291" t="str">
            <v>#Calc</v>
          </cell>
          <cell r="V291" t="str">
            <v>#Calc</v>
          </cell>
          <cell r="W291" t="str">
            <v>#Calc</v>
          </cell>
          <cell r="X291" t="str">
            <v>#Calc</v>
          </cell>
          <cell r="Y291" t="str">
            <v>#Calc</v>
          </cell>
          <cell r="Z291" t="str">
            <v>#Calc</v>
          </cell>
          <cell r="AA291" t="str">
            <v>#Calc</v>
          </cell>
          <cell r="AB291" t="str">
            <v>#Calc</v>
          </cell>
          <cell r="AC291" t="str">
            <v>#Calc</v>
          </cell>
          <cell r="AD291" t="str">
            <v>#Calc</v>
          </cell>
          <cell r="AE291" t="str">
            <v>#Calc</v>
          </cell>
          <cell r="AF291" t="str">
            <v>#Calc</v>
          </cell>
          <cell r="AG291" t="str">
            <v>#Calc</v>
          </cell>
        </row>
        <row r="292">
          <cell r="A292" t="str">
            <v>#Calc</v>
          </cell>
          <cell r="B292" t="str">
            <v>#Calc</v>
          </cell>
          <cell r="C292" t="str">
            <v>#Calc</v>
          </cell>
          <cell r="D292" t="str">
            <v>#Calc</v>
          </cell>
          <cell r="E292" t="str">
            <v>#Calc</v>
          </cell>
          <cell r="F292" t="str">
            <v>#Calc</v>
          </cell>
          <cell r="G292" t="str">
            <v>#Calc</v>
          </cell>
          <cell r="H292" t="str">
            <v>#Calc</v>
          </cell>
          <cell r="J292" t="str">
            <v>#Calc</v>
          </cell>
          <cell r="K292" t="str">
            <v>#Calc</v>
          </cell>
          <cell r="L292" t="str">
            <v>#Calc</v>
          </cell>
          <cell r="R292" t="str">
            <v>#Calc</v>
          </cell>
          <cell r="S292" t="str">
            <v>#Calc</v>
          </cell>
          <cell r="T292" t="str">
            <v>#Calc</v>
          </cell>
          <cell r="U292" t="str">
            <v>#Calc</v>
          </cell>
          <cell r="V292" t="str">
            <v>#Calc</v>
          </cell>
          <cell r="W292" t="str">
            <v>#Calc</v>
          </cell>
          <cell r="X292" t="str">
            <v>#Calc</v>
          </cell>
          <cell r="Y292" t="str">
            <v>#Calc</v>
          </cell>
          <cell r="Z292" t="str">
            <v>#Calc</v>
          </cell>
          <cell r="AA292" t="str">
            <v>#Calc</v>
          </cell>
          <cell r="AB292" t="str">
            <v>#Calc</v>
          </cell>
          <cell r="AC292" t="str">
            <v>#Calc</v>
          </cell>
          <cell r="AD292" t="str">
            <v>#Calc</v>
          </cell>
          <cell r="AE292" t="str">
            <v>#Calc</v>
          </cell>
          <cell r="AF292" t="str">
            <v>#Calc</v>
          </cell>
          <cell r="AG292" t="str">
            <v>#Calc</v>
          </cell>
        </row>
        <row r="293">
          <cell r="A293" t="str">
            <v>#Calc</v>
          </cell>
          <cell r="B293" t="str">
            <v>#Calc</v>
          </cell>
          <cell r="C293" t="str">
            <v>#Calc</v>
          </cell>
          <cell r="D293" t="str">
            <v>#Calc</v>
          </cell>
          <cell r="E293" t="str">
            <v>#Calc</v>
          </cell>
          <cell r="F293" t="str">
            <v>#Calc</v>
          </cell>
          <cell r="G293" t="str">
            <v>#Calc</v>
          </cell>
          <cell r="H293" t="str">
            <v>#Calc</v>
          </cell>
          <cell r="J293" t="str">
            <v>#Calc</v>
          </cell>
          <cell r="K293" t="str">
            <v>#Calc</v>
          </cell>
          <cell r="L293" t="str">
            <v>#Calc</v>
          </cell>
          <cell r="R293" t="str">
            <v>#Calc</v>
          </cell>
          <cell r="S293" t="str">
            <v>#Calc</v>
          </cell>
          <cell r="T293" t="str">
            <v>#Calc</v>
          </cell>
          <cell r="U293" t="str">
            <v>#Calc</v>
          </cell>
          <cell r="V293" t="str">
            <v>#Calc</v>
          </cell>
          <cell r="W293" t="str">
            <v>#Calc</v>
          </cell>
          <cell r="X293" t="str">
            <v>#Calc</v>
          </cell>
          <cell r="Y293" t="str">
            <v>#Calc</v>
          </cell>
          <cell r="Z293" t="str">
            <v>#Calc</v>
          </cell>
          <cell r="AA293" t="str">
            <v>#Calc</v>
          </cell>
          <cell r="AB293" t="str">
            <v>#Calc</v>
          </cell>
          <cell r="AC293" t="str">
            <v>#Calc</v>
          </cell>
          <cell r="AD293" t="str">
            <v>#Calc</v>
          </cell>
          <cell r="AE293" t="str">
            <v>#Calc</v>
          </cell>
          <cell r="AF293" t="str">
            <v>#Calc</v>
          </cell>
          <cell r="AG293" t="str">
            <v>#Calc</v>
          </cell>
        </row>
        <row r="294">
          <cell r="A294" t="str">
            <v>#Calc</v>
          </cell>
          <cell r="B294" t="str">
            <v>#Calc</v>
          </cell>
          <cell r="C294" t="str">
            <v>#Calc</v>
          </cell>
          <cell r="D294" t="str">
            <v>#Calc</v>
          </cell>
          <cell r="E294" t="str">
            <v>#Calc</v>
          </cell>
          <cell r="F294" t="str">
            <v>#Calc</v>
          </cell>
          <cell r="G294" t="str">
            <v>#Calc</v>
          </cell>
          <cell r="H294" t="str">
            <v>#Calc</v>
          </cell>
          <cell r="J294" t="str">
            <v>#Calc</v>
          </cell>
          <cell r="K294" t="str">
            <v>#Calc</v>
          </cell>
          <cell r="L294" t="str">
            <v>#Calc</v>
          </cell>
          <cell r="R294" t="str">
            <v>#Calc</v>
          </cell>
          <cell r="S294" t="str">
            <v>#Calc</v>
          </cell>
          <cell r="T294" t="str">
            <v>#Calc</v>
          </cell>
          <cell r="U294" t="str">
            <v>#Calc</v>
          </cell>
          <cell r="V294" t="str">
            <v>#Calc</v>
          </cell>
          <cell r="W294" t="str">
            <v>#Calc</v>
          </cell>
          <cell r="X294" t="str">
            <v>#Calc</v>
          </cell>
          <cell r="Y294" t="str">
            <v>#Calc</v>
          </cell>
          <cell r="Z294" t="str">
            <v>#Calc</v>
          </cell>
          <cell r="AA294" t="str">
            <v>#Calc</v>
          </cell>
          <cell r="AB294" t="str">
            <v>#Calc</v>
          </cell>
          <cell r="AC294" t="str">
            <v>#Calc</v>
          </cell>
          <cell r="AD294" t="str">
            <v>#Calc</v>
          </cell>
          <cell r="AE294" t="str">
            <v>#Calc</v>
          </cell>
          <cell r="AF294" t="str">
            <v>#Calc</v>
          </cell>
          <cell r="AG294" t="str">
            <v>#Calc</v>
          </cell>
        </row>
        <row r="295">
          <cell r="A295" t="str">
            <v>#Calc</v>
          </cell>
          <cell r="B295" t="str">
            <v>#Calc</v>
          </cell>
          <cell r="C295" t="str">
            <v>#Calc</v>
          </cell>
          <cell r="D295" t="str">
            <v>#Calc</v>
          </cell>
          <cell r="E295" t="str">
            <v>#Calc</v>
          </cell>
          <cell r="F295" t="str">
            <v>#Calc</v>
          </cell>
          <cell r="G295" t="str">
            <v>#Calc</v>
          </cell>
          <cell r="H295" t="str">
            <v>#Calc</v>
          </cell>
          <cell r="J295" t="str">
            <v>#Calc</v>
          </cell>
          <cell r="K295" t="str">
            <v>#Calc</v>
          </cell>
          <cell r="L295" t="str">
            <v>#Calc</v>
          </cell>
          <cell r="R295" t="str">
            <v>#Calc</v>
          </cell>
          <cell r="S295" t="str">
            <v>#Calc</v>
          </cell>
          <cell r="T295" t="str">
            <v>#Calc</v>
          </cell>
          <cell r="U295" t="str">
            <v>#Calc</v>
          </cell>
          <cell r="V295" t="str">
            <v>#Calc</v>
          </cell>
          <cell r="W295" t="str">
            <v>#Calc</v>
          </cell>
          <cell r="X295" t="str">
            <v>#Calc</v>
          </cell>
          <cell r="Y295" t="str">
            <v>#Calc</v>
          </cell>
          <cell r="Z295" t="str">
            <v>#Calc</v>
          </cell>
          <cell r="AA295" t="str">
            <v>#Calc</v>
          </cell>
          <cell r="AB295" t="str">
            <v>#Calc</v>
          </cell>
          <cell r="AC295" t="str">
            <v>#Calc</v>
          </cell>
          <cell r="AD295" t="str">
            <v>#Calc</v>
          </cell>
          <cell r="AE295" t="str">
            <v>#Calc</v>
          </cell>
          <cell r="AF295" t="str">
            <v>#Calc</v>
          </cell>
          <cell r="AG295" t="str">
            <v>#Calc</v>
          </cell>
        </row>
        <row r="296">
          <cell r="A296" t="str">
            <v>#Calc</v>
          </cell>
          <cell r="B296" t="str">
            <v>#Calc</v>
          </cell>
          <cell r="C296" t="str">
            <v>#Calc</v>
          </cell>
          <cell r="D296" t="str">
            <v>#Calc</v>
          </cell>
          <cell r="E296" t="str">
            <v>#Calc</v>
          </cell>
          <cell r="F296" t="str">
            <v>#Calc</v>
          </cell>
          <cell r="G296" t="str">
            <v>#Calc</v>
          </cell>
          <cell r="H296" t="str">
            <v>#Calc</v>
          </cell>
          <cell r="J296" t="str">
            <v>#Calc</v>
          </cell>
          <cell r="K296" t="str">
            <v>#Calc</v>
          </cell>
          <cell r="L296" t="str">
            <v>#Calc</v>
          </cell>
          <cell r="R296" t="str">
            <v>#Calc</v>
          </cell>
          <cell r="S296" t="str">
            <v>#Calc</v>
          </cell>
          <cell r="T296" t="str">
            <v>#Calc</v>
          </cell>
          <cell r="U296" t="str">
            <v>#Calc</v>
          </cell>
          <cell r="V296" t="str">
            <v>#Calc</v>
          </cell>
          <cell r="W296" t="str">
            <v>#Calc</v>
          </cell>
          <cell r="X296" t="str">
            <v>#Calc</v>
          </cell>
          <cell r="Y296" t="str">
            <v>#Calc</v>
          </cell>
          <cell r="Z296" t="str">
            <v>#Calc</v>
          </cell>
          <cell r="AA296" t="str">
            <v>#Calc</v>
          </cell>
          <cell r="AB296" t="str">
            <v>#Calc</v>
          </cell>
          <cell r="AC296" t="str">
            <v>#Calc</v>
          </cell>
          <cell r="AD296" t="str">
            <v>#Calc</v>
          </cell>
          <cell r="AE296" t="str">
            <v>#Calc</v>
          </cell>
          <cell r="AF296" t="str">
            <v>#Calc</v>
          </cell>
          <cell r="AG296" t="str">
            <v>#Calc</v>
          </cell>
        </row>
        <row r="297">
          <cell r="A297" t="str">
            <v>#Calc</v>
          </cell>
          <cell r="B297" t="str">
            <v>#Calc</v>
          </cell>
          <cell r="C297" t="str">
            <v>#Calc</v>
          </cell>
          <cell r="D297" t="str">
            <v>#Calc</v>
          </cell>
          <cell r="E297" t="str">
            <v>#Calc</v>
          </cell>
          <cell r="F297" t="str">
            <v>#Calc</v>
          </cell>
          <cell r="G297" t="str">
            <v>#Calc</v>
          </cell>
          <cell r="H297" t="str">
            <v>#Calc</v>
          </cell>
          <cell r="J297" t="str">
            <v>#Calc</v>
          </cell>
          <cell r="K297" t="str">
            <v>#Calc</v>
          </cell>
          <cell r="L297" t="str">
            <v>#Calc</v>
          </cell>
          <cell r="R297" t="str">
            <v>#Calc</v>
          </cell>
          <cell r="S297" t="str">
            <v>#Calc</v>
          </cell>
          <cell r="T297" t="str">
            <v>#Calc</v>
          </cell>
          <cell r="U297" t="str">
            <v>#Calc</v>
          </cell>
          <cell r="V297" t="str">
            <v>#Calc</v>
          </cell>
          <cell r="W297" t="str">
            <v>#Calc</v>
          </cell>
          <cell r="X297" t="str">
            <v>#Calc</v>
          </cell>
          <cell r="Y297" t="str">
            <v>#Calc</v>
          </cell>
          <cell r="Z297" t="str">
            <v>#Calc</v>
          </cell>
          <cell r="AA297" t="str">
            <v>#Calc</v>
          </cell>
          <cell r="AB297" t="str">
            <v>#Calc</v>
          </cell>
          <cell r="AC297" t="str">
            <v>#Calc</v>
          </cell>
          <cell r="AD297" t="str">
            <v>#Calc</v>
          </cell>
          <cell r="AE297" t="str">
            <v>#Calc</v>
          </cell>
          <cell r="AF297" t="str">
            <v>#Calc</v>
          </cell>
          <cell r="AG297" t="str">
            <v>#Calc</v>
          </cell>
        </row>
        <row r="298">
          <cell r="A298" t="str">
            <v>#Calc</v>
          </cell>
          <cell r="B298" t="str">
            <v>#Calc</v>
          </cell>
          <cell r="C298" t="str">
            <v>#Calc</v>
          </cell>
          <cell r="D298" t="str">
            <v>#Calc</v>
          </cell>
          <cell r="E298" t="str">
            <v>#Calc</v>
          </cell>
          <cell r="F298" t="str">
            <v>#Calc</v>
          </cell>
          <cell r="G298" t="str">
            <v>#Calc</v>
          </cell>
          <cell r="H298" t="str">
            <v>#Calc</v>
          </cell>
          <cell r="J298" t="str">
            <v>#Calc</v>
          </cell>
          <cell r="K298" t="str">
            <v>#Calc</v>
          </cell>
          <cell r="L298" t="str">
            <v>#Calc</v>
          </cell>
          <cell r="R298" t="str">
            <v>#Calc</v>
          </cell>
          <cell r="S298" t="str">
            <v>#Calc</v>
          </cell>
          <cell r="T298" t="str">
            <v>#Calc</v>
          </cell>
          <cell r="U298" t="str">
            <v>#Calc</v>
          </cell>
          <cell r="V298" t="str">
            <v>#Calc</v>
          </cell>
          <cell r="W298" t="str">
            <v>#Calc</v>
          </cell>
          <cell r="X298" t="str">
            <v>#Calc</v>
          </cell>
          <cell r="Y298" t="str">
            <v>#Calc</v>
          </cell>
          <cell r="Z298" t="str">
            <v>#Calc</v>
          </cell>
          <cell r="AA298" t="str">
            <v>#Calc</v>
          </cell>
          <cell r="AB298" t="str">
            <v>#Calc</v>
          </cell>
          <cell r="AC298" t="str">
            <v>#Calc</v>
          </cell>
          <cell r="AD298" t="str">
            <v>#Calc</v>
          </cell>
          <cell r="AE298" t="str">
            <v>#Calc</v>
          </cell>
          <cell r="AF298" t="str">
            <v>#Calc</v>
          </cell>
          <cell r="AG298" t="str">
            <v>#Calc</v>
          </cell>
        </row>
        <row r="299">
          <cell r="A299" t="str">
            <v>#Calc</v>
          </cell>
          <cell r="B299" t="str">
            <v>#Calc</v>
          </cell>
          <cell r="C299" t="str">
            <v>#Calc</v>
          </cell>
          <cell r="D299" t="str">
            <v>#Calc</v>
          </cell>
          <cell r="E299" t="str">
            <v>#Calc</v>
          </cell>
          <cell r="F299" t="str">
            <v>#Calc</v>
          </cell>
          <cell r="G299" t="str">
            <v>#Calc</v>
          </cell>
          <cell r="H299" t="str">
            <v>#Calc</v>
          </cell>
          <cell r="J299" t="str">
            <v>#Calc</v>
          </cell>
          <cell r="K299" t="str">
            <v>#Calc</v>
          </cell>
          <cell r="L299" t="str">
            <v>#Calc</v>
          </cell>
          <cell r="R299" t="str">
            <v>#Calc</v>
          </cell>
          <cell r="S299" t="str">
            <v>#Calc</v>
          </cell>
          <cell r="T299" t="str">
            <v>#Calc</v>
          </cell>
          <cell r="U299" t="str">
            <v>#Calc</v>
          </cell>
          <cell r="V299" t="str">
            <v>#Calc</v>
          </cell>
          <cell r="W299" t="str">
            <v>#Calc</v>
          </cell>
          <cell r="X299" t="str">
            <v>#Calc</v>
          </cell>
          <cell r="Y299" t="str">
            <v>#Calc</v>
          </cell>
          <cell r="Z299" t="str">
            <v>#Calc</v>
          </cell>
          <cell r="AA299" t="str">
            <v>#Calc</v>
          </cell>
          <cell r="AB299" t="str">
            <v>#Calc</v>
          </cell>
          <cell r="AC299" t="str">
            <v>#Calc</v>
          </cell>
          <cell r="AD299" t="str">
            <v>#Calc</v>
          </cell>
          <cell r="AE299" t="str">
            <v>#Calc</v>
          </cell>
          <cell r="AF299" t="str">
            <v>#Calc</v>
          </cell>
          <cell r="AG299" t="str">
            <v>#Calc</v>
          </cell>
        </row>
        <row r="300">
          <cell r="A300" t="str">
            <v>#Calc</v>
          </cell>
          <cell r="B300" t="str">
            <v>#Calc</v>
          </cell>
          <cell r="C300" t="str">
            <v>#Calc</v>
          </cell>
          <cell r="D300" t="str">
            <v>#Calc</v>
          </cell>
          <cell r="E300" t="str">
            <v>#Calc</v>
          </cell>
          <cell r="F300" t="str">
            <v>#Calc</v>
          </cell>
          <cell r="G300" t="str">
            <v>#Calc</v>
          </cell>
          <cell r="H300" t="str">
            <v>#Calc</v>
          </cell>
          <cell r="J300" t="str">
            <v>#Calc</v>
          </cell>
          <cell r="K300" t="str">
            <v>#Calc</v>
          </cell>
          <cell r="L300" t="str">
            <v>#Calc</v>
          </cell>
          <cell r="R300" t="str">
            <v>#Calc</v>
          </cell>
          <cell r="S300" t="str">
            <v>#Calc</v>
          </cell>
          <cell r="T300" t="str">
            <v>#Calc</v>
          </cell>
          <cell r="U300" t="str">
            <v>#Calc</v>
          </cell>
          <cell r="V300" t="str">
            <v>#Calc</v>
          </cell>
          <cell r="W300" t="str">
            <v>#Calc</v>
          </cell>
          <cell r="X300" t="str">
            <v>#Calc</v>
          </cell>
          <cell r="Y300" t="str">
            <v>#Calc</v>
          </cell>
          <cell r="Z300" t="str">
            <v>#Calc</v>
          </cell>
          <cell r="AA300" t="str">
            <v>#Calc</v>
          </cell>
          <cell r="AB300" t="str">
            <v>#Calc</v>
          </cell>
          <cell r="AC300" t="str">
            <v>#Calc</v>
          </cell>
          <cell r="AD300" t="str">
            <v>#Calc</v>
          </cell>
          <cell r="AE300" t="str">
            <v>#Calc</v>
          </cell>
          <cell r="AF300" t="str">
            <v>#Calc</v>
          </cell>
          <cell r="AG300" t="str">
            <v>#Calc</v>
          </cell>
        </row>
        <row r="301">
          <cell r="A301" t="str">
            <v>#Calc</v>
          </cell>
          <cell r="B301" t="str">
            <v>#Calc</v>
          </cell>
          <cell r="C301" t="str">
            <v>#Calc</v>
          </cell>
          <cell r="D301" t="str">
            <v>#Calc</v>
          </cell>
          <cell r="E301" t="str">
            <v>#Calc</v>
          </cell>
          <cell r="F301" t="str">
            <v>#Calc</v>
          </cell>
          <cell r="G301" t="str">
            <v>#Calc</v>
          </cell>
          <cell r="H301" t="str">
            <v>#Calc</v>
          </cell>
          <cell r="J301" t="str">
            <v>#Calc</v>
          </cell>
          <cell r="K301" t="str">
            <v>#Calc</v>
          </cell>
          <cell r="L301" t="str">
            <v>#Calc</v>
          </cell>
          <cell r="R301" t="str">
            <v>#Calc</v>
          </cell>
          <cell r="S301" t="str">
            <v>#Calc</v>
          </cell>
          <cell r="T301" t="str">
            <v>#Calc</v>
          </cell>
          <cell r="U301" t="str">
            <v>#Calc</v>
          </cell>
          <cell r="V301" t="str">
            <v>#Calc</v>
          </cell>
          <cell r="W301" t="str">
            <v>#Calc</v>
          </cell>
          <cell r="X301" t="str">
            <v>#Calc</v>
          </cell>
          <cell r="Y301" t="str">
            <v>#Calc</v>
          </cell>
          <cell r="Z301" t="str">
            <v>#Calc</v>
          </cell>
          <cell r="AA301" t="str">
            <v>#Calc</v>
          </cell>
          <cell r="AB301" t="str">
            <v>#Calc</v>
          </cell>
          <cell r="AC301" t="str">
            <v>#Calc</v>
          </cell>
          <cell r="AD301" t="str">
            <v>#Calc</v>
          </cell>
          <cell r="AE301" t="str">
            <v>#Calc</v>
          </cell>
          <cell r="AF301" t="str">
            <v>#Calc</v>
          </cell>
          <cell r="AG301" t="str">
            <v>#Calc</v>
          </cell>
        </row>
        <row r="302">
          <cell r="A302" t="str">
            <v>#Calc</v>
          </cell>
          <cell r="B302" t="str">
            <v>#Calc</v>
          </cell>
          <cell r="C302" t="str">
            <v>#Calc</v>
          </cell>
          <cell r="D302" t="str">
            <v>#Calc</v>
          </cell>
          <cell r="E302" t="str">
            <v>#Calc</v>
          </cell>
          <cell r="F302" t="str">
            <v>#Calc</v>
          </cell>
          <cell r="G302" t="str">
            <v>#Calc</v>
          </cell>
          <cell r="H302" t="str">
            <v>#Calc</v>
          </cell>
          <cell r="J302" t="str">
            <v>#Calc</v>
          </cell>
          <cell r="K302" t="str">
            <v>#Calc</v>
          </cell>
          <cell r="L302" t="str">
            <v>#Calc</v>
          </cell>
          <cell r="R302" t="str">
            <v>#Calc</v>
          </cell>
          <cell r="S302" t="str">
            <v>#Calc</v>
          </cell>
          <cell r="T302" t="str">
            <v>#Calc</v>
          </cell>
          <cell r="U302" t="str">
            <v>#Calc</v>
          </cell>
          <cell r="V302" t="str">
            <v>#Calc</v>
          </cell>
          <cell r="W302" t="str">
            <v>#Calc</v>
          </cell>
          <cell r="X302" t="str">
            <v>#Calc</v>
          </cell>
          <cell r="Y302" t="str">
            <v>#Calc</v>
          </cell>
          <cell r="Z302" t="str">
            <v>#Calc</v>
          </cell>
          <cell r="AA302" t="str">
            <v>#Calc</v>
          </cell>
          <cell r="AB302" t="str">
            <v>#Calc</v>
          </cell>
          <cell r="AC302" t="str">
            <v>#Calc</v>
          </cell>
          <cell r="AD302" t="str">
            <v>#Calc</v>
          </cell>
          <cell r="AE302" t="str">
            <v>#Calc</v>
          </cell>
          <cell r="AF302" t="str">
            <v>#Calc</v>
          </cell>
          <cell r="AG302" t="str">
            <v>#Calc</v>
          </cell>
        </row>
        <row r="303">
          <cell r="A303" t="str">
            <v>#Calc</v>
          </cell>
          <cell r="B303" t="str">
            <v>#Calc</v>
          </cell>
          <cell r="C303" t="str">
            <v>#Calc</v>
          </cell>
          <cell r="D303" t="str">
            <v>#Calc</v>
          </cell>
          <cell r="E303" t="str">
            <v>#Calc</v>
          </cell>
          <cell r="F303" t="str">
            <v>#Calc</v>
          </cell>
          <cell r="G303" t="str">
            <v>#Calc</v>
          </cell>
          <cell r="H303" t="str">
            <v>#Calc</v>
          </cell>
          <cell r="J303" t="str">
            <v>#Calc</v>
          </cell>
          <cell r="K303" t="str">
            <v>#Calc</v>
          </cell>
          <cell r="L303" t="str">
            <v>#Calc</v>
          </cell>
          <cell r="R303" t="str">
            <v>#Calc</v>
          </cell>
          <cell r="S303" t="str">
            <v>#Calc</v>
          </cell>
          <cell r="T303" t="str">
            <v>#Calc</v>
          </cell>
          <cell r="U303" t="str">
            <v>#Calc</v>
          </cell>
          <cell r="V303" t="str">
            <v>#Calc</v>
          </cell>
          <cell r="W303" t="str">
            <v>#Calc</v>
          </cell>
          <cell r="X303" t="str">
            <v>#Calc</v>
          </cell>
          <cell r="Y303" t="str">
            <v>#Calc</v>
          </cell>
          <cell r="Z303" t="str">
            <v>#Calc</v>
          </cell>
          <cell r="AA303" t="str">
            <v>#Calc</v>
          </cell>
          <cell r="AB303" t="str">
            <v>#Calc</v>
          </cell>
          <cell r="AC303" t="str">
            <v>#Calc</v>
          </cell>
          <cell r="AD303" t="str">
            <v>#Calc</v>
          </cell>
          <cell r="AE303" t="str">
            <v>#Calc</v>
          </cell>
          <cell r="AF303" t="str">
            <v>#Calc</v>
          </cell>
          <cell r="AG303" t="str">
            <v>#Calc</v>
          </cell>
        </row>
        <row r="304">
          <cell r="A304" t="str">
            <v>#Calc</v>
          </cell>
          <cell r="B304" t="str">
            <v>#Calc</v>
          </cell>
          <cell r="C304" t="str">
            <v>#Calc</v>
          </cell>
          <cell r="D304" t="str">
            <v>#Calc</v>
          </cell>
          <cell r="E304" t="str">
            <v>#Calc</v>
          </cell>
          <cell r="F304" t="str">
            <v>#Calc</v>
          </cell>
          <cell r="G304" t="str">
            <v>#Calc</v>
          </cell>
          <cell r="H304" t="str">
            <v>#Calc</v>
          </cell>
          <cell r="J304" t="str">
            <v>#Calc</v>
          </cell>
          <cell r="K304" t="str">
            <v>#Calc</v>
          </cell>
          <cell r="L304" t="str">
            <v>#Calc</v>
          </cell>
          <cell r="R304" t="str">
            <v>#Calc</v>
          </cell>
          <cell r="S304" t="str">
            <v>#Calc</v>
          </cell>
          <cell r="T304" t="str">
            <v>#Calc</v>
          </cell>
          <cell r="U304" t="str">
            <v>#Calc</v>
          </cell>
          <cell r="V304" t="str">
            <v>#Calc</v>
          </cell>
          <cell r="W304" t="str">
            <v>#Calc</v>
          </cell>
          <cell r="X304" t="str">
            <v>#Calc</v>
          </cell>
          <cell r="Y304" t="str">
            <v>#Calc</v>
          </cell>
          <cell r="Z304" t="str">
            <v>#Calc</v>
          </cell>
          <cell r="AA304" t="str">
            <v>#Calc</v>
          </cell>
          <cell r="AB304" t="str">
            <v>#Calc</v>
          </cell>
          <cell r="AC304" t="str">
            <v>#Calc</v>
          </cell>
          <cell r="AD304" t="str">
            <v>#Calc</v>
          </cell>
          <cell r="AE304" t="str">
            <v>#Calc</v>
          </cell>
          <cell r="AF304" t="str">
            <v>#Calc</v>
          </cell>
          <cell r="AG304" t="str">
            <v>#Calc</v>
          </cell>
        </row>
        <row r="305">
          <cell r="A305" t="str">
            <v>#Calc</v>
          </cell>
          <cell r="B305" t="str">
            <v>#Calc</v>
          </cell>
          <cell r="C305" t="str">
            <v>#Calc</v>
          </cell>
          <cell r="D305" t="str">
            <v>#Calc</v>
          </cell>
          <cell r="E305" t="str">
            <v>#Calc</v>
          </cell>
          <cell r="F305" t="str">
            <v>#Calc</v>
          </cell>
          <cell r="G305" t="str">
            <v>#Calc</v>
          </cell>
          <cell r="H305" t="str">
            <v>#Calc</v>
          </cell>
          <cell r="J305" t="str">
            <v>#Calc</v>
          </cell>
          <cell r="K305" t="str">
            <v>#Calc</v>
          </cell>
          <cell r="L305" t="str">
            <v>#Calc</v>
          </cell>
          <cell r="R305" t="str">
            <v>#Calc</v>
          </cell>
          <cell r="S305" t="str">
            <v>#Calc</v>
          </cell>
          <cell r="T305" t="str">
            <v>#Calc</v>
          </cell>
          <cell r="U305" t="str">
            <v>#Calc</v>
          </cell>
          <cell r="V305" t="str">
            <v>#Calc</v>
          </cell>
          <cell r="W305" t="str">
            <v>#Calc</v>
          </cell>
          <cell r="X305" t="str">
            <v>#Calc</v>
          </cell>
          <cell r="Y305" t="str">
            <v>#Calc</v>
          </cell>
          <cell r="Z305" t="str">
            <v>#Calc</v>
          </cell>
          <cell r="AA305" t="str">
            <v>#Calc</v>
          </cell>
          <cell r="AB305" t="str">
            <v>#Calc</v>
          </cell>
          <cell r="AC305" t="str">
            <v>#Calc</v>
          </cell>
          <cell r="AD305" t="str">
            <v>#Calc</v>
          </cell>
          <cell r="AE305" t="str">
            <v>#Calc</v>
          </cell>
          <cell r="AF305" t="str">
            <v>#Calc</v>
          </cell>
          <cell r="AG305" t="str">
            <v>#Calc</v>
          </cell>
        </row>
        <row r="306">
          <cell r="A306" t="str">
            <v>#Calc</v>
          </cell>
          <cell r="B306" t="str">
            <v>#Calc</v>
          </cell>
          <cell r="C306" t="str">
            <v>#Calc</v>
          </cell>
          <cell r="D306" t="str">
            <v>#Calc</v>
          </cell>
          <cell r="E306" t="str">
            <v>#Calc</v>
          </cell>
          <cell r="F306" t="str">
            <v>#Calc</v>
          </cell>
          <cell r="G306" t="str">
            <v>#Calc</v>
          </cell>
          <cell r="H306" t="str">
            <v>#Calc</v>
          </cell>
          <cell r="J306" t="str">
            <v>#Calc</v>
          </cell>
          <cell r="K306" t="str">
            <v>#Calc</v>
          </cell>
          <cell r="L306" t="str">
            <v>#Calc</v>
          </cell>
          <cell r="R306" t="str">
            <v>#Calc</v>
          </cell>
          <cell r="S306" t="str">
            <v>#Calc</v>
          </cell>
          <cell r="T306" t="str">
            <v>#Calc</v>
          </cell>
          <cell r="U306" t="str">
            <v>#Calc</v>
          </cell>
          <cell r="V306" t="str">
            <v>#Calc</v>
          </cell>
          <cell r="W306" t="str">
            <v>#Calc</v>
          </cell>
          <cell r="X306" t="str">
            <v>#Calc</v>
          </cell>
          <cell r="Y306" t="str">
            <v>#Calc</v>
          </cell>
          <cell r="Z306" t="str">
            <v>#Calc</v>
          </cell>
          <cell r="AA306" t="str">
            <v>#Calc</v>
          </cell>
          <cell r="AB306" t="str">
            <v>#Calc</v>
          </cell>
          <cell r="AC306" t="str">
            <v>#Calc</v>
          </cell>
          <cell r="AD306" t="str">
            <v>#Calc</v>
          </cell>
          <cell r="AE306" t="str">
            <v>#Calc</v>
          </cell>
          <cell r="AF306" t="str">
            <v>#Calc</v>
          </cell>
          <cell r="AG306" t="str">
            <v>#Calc</v>
          </cell>
        </row>
        <row r="307">
          <cell r="A307" t="str">
            <v>#Calc</v>
          </cell>
          <cell r="B307" t="str">
            <v>#Calc</v>
          </cell>
          <cell r="C307" t="str">
            <v>#Calc</v>
          </cell>
          <cell r="D307" t="str">
            <v>#Calc</v>
          </cell>
          <cell r="E307" t="str">
            <v>#Calc</v>
          </cell>
          <cell r="F307" t="str">
            <v>#Calc</v>
          </cell>
          <cell r="G307" t="str">
            <v>#Calc</v>
          </cell>
          <cell r="H307" t="str">
            <v>#Calc</v>
          </cell>
          <cell r="J307" t="str">
            <v>#Calc</v>
          </cell>
          <cell r="K307" t="str">
            <v>#Calc</v>
          </cell>
          <cell r="L307" t="str">
            <v>#Calc</v>
          </cell>
          <cell r="R307" t="str">
            <v>#Calc</v>
          </cell>
          <cell r="S307" t="str">
            <v>#Calc</v>
          </cell>
          <cell r="T307" t="str">
            <v>#Calc</v>
          </cell>
          <cell r="U307" t="str">
            <v>#Calc</v>
          </cell>
          <cell r="V307" t="str">
            <v>#Calc</v>
          </cell>
          <cell r="W307" t="str">
            <v>#Calc</v>
          </cell>
          <cell r="X307" t="str">
            <v>#Calc</v>
          </cell>
          <cell r="Y307" t="str">
            <v>#Calc</v>
          </cell>
          <cell r="Z307" t="str">
            <v>#Calc</v>
          </cell>
          <cell r="AA307" t="str">
            <v>#Calc</v>
          </cell>
          <cell r="AB307" t="str">
            <v>#Calc</v>
          </cell>
          <cell r="AC307" t="str">
            <v>#Calc</v>
          </cell>
          <cell r="AD307" t="str">
            <v>#Calc</v>
          </cell>
          <cell r="AE307" t="str">
            <v>#Calc</v>
          </cell>
          <cell r="AF307" t="str">
            <v>#Calc</v>
          </cell>
          <cell r="AG307" t="str">
            <v>#Calc</v>
          </cell>
        </row>
        <row r="308">
          <cell r="A308" t="str">
            <v>#Calc</v>
          </cell>
          <cell r="B308" t="str">
            <v>#Calc</v>
          </cell>
          <cell r="C308" t="str">
            <v>#Calc</v>
          </cell>
          <cell r="D308" t="str">
            <v>#Calc</v>
          </cell>
          <cell r="E308" t="str">
            <v>#Calc</v>
          </cell>
          <cell r="F308" t="str">
            <v>#Calc</v>
          </cell>
          <cell r="G308" t="str">
            <v>#Calc</v>
          </cell>
          <cell r="H308" t="str">
            <v>#Calc</v>
          </cell>
          <cell r="J308" t="str">
            <v>#Calc</v>
          </cell>
          <cell r="K308" t="str">
            <v>#Calc</v>
          </cell>
          <cell r="L308" t="str">
            <v>#Calc</v>
          </cell>
          <cell r="R308" t="str">
            <v>#Calc</v>
          </cell>
          <cell r="S308" t="str">
            <v>#Calc</v>
          </cell>
          <cell r="T308" t="str">
            <v>#Calc</v>
          </cell>
          <cell r="U308" t="str">
            <v>#Calc</v>
          </cell>
          <cell r="V308" t="str">
            <v>#Calc</v>
          </cell>
          <cell r="W308" t="str">
            <v>#Calc</v>
          </cell>
          <cell r="X308" t="str">
            <v>#Calc</v>
          </cell>
          <cell r="Y308" t="str">
            <v>#Calc</v>
          </cell>
          <cell r="Z308" t="str">
            <v>#Calc</v>
          </cell>
          <cell r="AA308" t="str">
            <v>#Calc</v>
          </cell>
          <cell r="AB308" t="str">
            <v>#Calc</v>
          </cell>
          <cell r="AC308" t="str">
            <v>#Calc</v>
          </cell>
          <cell r="AD308" t="str">
            <v>#Calc</v>
          </cell>
          <cell r="AE308" t="str">
            <v>#Calc</v>
          </cell>
          <cell r="AF308" t="str">
            <v>#Calc</v>
          </cell>
          <cell r="AG308" t="str">
            <v>#Calc</v>
          </cell>
        </row>
        <row r="309">
          <cell r="A309" t="str">
            <v>#Calc</v>
          </cell>
          <cell r="B309" t="str">
            <v>#Calc</v>
          </cell>
          <cell r="C309" t="str">
            <v>#Calc</v>
          </cell>
          <cell r="D309" t="str">
            <v>#Calc</v>
          </cell>
          <cell r="E309" t="str">
            <v>#Calc</v>
          </cell>
          <cell r="F309" t="str">
            <v>#Calc</v>
          </cell>
          <cell r="G309" t="str">
            <v>#Calc</v>
          </cell>
          <cell r="H309" t="str">
            <v>#Calc</v>
          </cell>
          <cell r="J309" t="str">
            <v>#Calc</v>
          </cell>
          <cell r="K309" t="str">
            <v>#Calc</v>
          </cell>
          <cell r="L309" t="str">
            <v>#Calc</v>
          </cell>
          <cell r="R309" t="str">
            <v>#Calc</v>
          </cell>
          <cell r="S309" t="str">
            <v>#Calc</v>
          </cell>
          <cell r="T309" t="str">
            <v>#Calc</v>
          </cell>
          <cell r="U309" t="str">
            <v>#Calc</v>
          </cell>
          <cell r="V309" t="str">
            <v>#Calc</v>
          </cell>
          <cell r="W309" t="str">
            <v>#Calc</v>
          </cell>
          <cell r="X309" t="str">
            <v>#Calc</v>
          </cell>
          <cell r="Y309" t="str">
            <v>#Calc</v>
          </cell>
          <cell r="Z309" t="str">
            <v>#Calc</v>
          </cell>
          <cell r="AA309" t="str">
            <v>#Calc</v>
          </cell>
          <cell r="AB309" t="str">
            <v>#Calc</v>
          </cell>
          <cell r="AC309" t="str">
            <v>#Calc</v>
          </cell>
          <cell r="AD309" t="str">
            <v>#Calc</v>
          </cell>
          <cell r="AE309" t="str">
            <v>#Calc</v>
          </cell>
          <cell r="AF309" t="str">
            <v>#Calc</v>
          </cell>
          <cell r="AG309" t="str">
            <v>#Calc</v>
          </cell>
        </row>
        <row r="310">
          <cell r="A310" t="str">
            <v>#Calc</v>
          </cell>
          <cell r="B310" t="str">
            <v>#Calc</v>
          </cell>
          <cell r="C310" t="str">
            <v>#Calc</v>
          </cell>
          <cell r="D310" t="str">
            <v>#Calc</v>
          </cell>
          <cell r="E310" t="str">
            <v>#Calc</v>
          </cell>
          <cell r="F310" t="str">
            <v>#Calc</v>
          </cell>
          <cell r="G310" t="str">
            <v>#Calc</v>
          </cell>
          <cell r="H310" t="str">
            <v>#Calc</v>
          </cell>
          <cell r="J310" t="str">
            <v>#Calc</v>
          </cell>
          <cell r="K310" t="str">
            <v>#Calc</v>
          </cell>
          <cell r="L310" t="str">
            <v>#Calc</v>
          </cell>
          <cell r="R310" t="str">
            <v>#Calc</v>
          </cell>
          <cell r="S310" t="str">
            <v>#Calc</v>
          </cell>
          <cell r="T310" t="str">
            <v>#Calc</v>
          </cell>
          <cell r="U310" t="str">
            <v>#Calc</v>
          </cell>
          <cell r="V310" t="str">
            <v>#Calc</v>
          </cell>
          <cell r="W310" t="str">
            <v>#Calc</v>
          </cell>
          <cell r="X310" t="str">
            <v>#Calc</v>
          </cell>
          <cell r="Y310" t="str">
            <v>#Calc</v>
          </cell>
          <cell r="Z310" t="str">
            <v>#Calc</v>
          </cell>
          <cell r="AA310" t="str">
            <v>#Calc</v>
          </cell>
          <cell r="AB310" t="str">
            <v>#Calc</v>
          </cell>
          <cell r="AC310" t="str">
            <v>#Calc</v>
          </cell>
          <cell r="AD310" t="str">
            <v>#Calc</v>
          </cell>
          <cell r="AE310" t="str">
            <v>#Calc</v>
          </cell>
          <cell r="AF310" t="str">
            <v>#Calc</v>
          </cell>
          <cell r="AG310" t="str">
            <v>#Calc</v>
          </cell>
        </row>
        <row r="311">
          <cell r="A311" t="str">
            <v>#Calc</v>
          </cell>
          <cell r="B311" t="str">
            <v>#Calc</v>
          </cell>
          <cell r="C311" t="str">
            <v>#Calc</v>
          </cell>
          <cell r="D311" t="str">
            <v>#Calc</v>
          </cell>
          <cell r="E311" t="str">
            <v>#Calc</v>
          </cell>
          <cell r="F311" t="str">
            <v>#Calc</v>
          </cell>
          <cell r="G311" t="str">
            <v>#Calc</v>
          </cell>
          <cell r="H311" t="str">
            <v>#Calc</v>
          </cell>
          <cell r="J311" t="str">
            <v>#Calc</v>
          </cell>
          <cell r="K311" t="str">
            <v>#Calc</v>
          </cell>
          <cell r="L311" t="str">
            <v>#Calc</v>
          </cell>
          <cell r="R311" t="str">
            <v>#Calc</v>
          </cell>
          <cell r="S311" t="str">
            <v>#Calc</v>
          </cell>
          <cell r="T311" t="str">
            <v>#Calc</v>
          </cell>
          <cell r="U311" t="str">
            <v>#Calc</v>
          </cell>
          <cell r="V311" t="str">
            <v>#Calc</v>
          </cell>
          <cell r="W311" t="str">
            <v>#Calc</v>
          </cell>
          <cell r="X311" t="str">
            <v>#Calc</v>
          </cell>
          <cell r="Y311" t="str">
            <v>#Calc</v>
          </cell>
          <cell r="Z311" t="str">
            <v>#Calc</v>
          </cell>
          <cell r="AA311" t="str">
            <v>#Calc</v>
          </cell>
          <cell r="AB311" t="str">
            <v>#Calc</v>
          </cell>
          <cell r="AC311" t="str">
            <v>#Calc</v>
          </cell>
          <cell r="AD311" t="str">
            <v>#Calc</v>
          </cell>
          <cell r="AE311" t="str">
            <v>#Calc</v>
          </cell>
          <cell r="AF311" t="str">
            <v>#Calc</v>
          </cell>
          <cell r="AG311" t="str">
            <v>#Calc</v>
          </cell>
        </row>
        <row r="312">
          <cell r="A312" t="str">
            <v>#Calc</v>
          </cell>
          <cell r="B312" t="str">
            <v>#Calc</v>
          </cell>
          <cell r="C312" t="str">
            <v>#Calc</v>
          </cell>
          <cell r="D312" t="str">
            <v>#Calc</v>
          </cell>
          <cell r="E312" t="str">
            <v>#Calc</v>
          </cell>
          <cell r="F312" t="str">
            <v>#Calc</v>
          </cell>
          <cell r="G312" t="str">
            <v>#Calc</v>
          </cell>
          <cell r="H312" t="str">
            <v>#Calc</v>
          </cell>
          <cell r="J312" t="str">
            <v>#Calc</v>
          </cell>
          <cell r="K312" t="str">
            <v>#Calc</v>
          </cell>
          <cell r="L312" t="str">
            <v>#Calc</v>
          </cell>
          <cell r="R312" t="str">
            <v>#Calc</v>
          </cell>
          <cell r="S312" t="str">
            <v>#Calc</v>
          </cell>
          <cell r="T312" t="str">
            <v>#Calc</v>
          </cell>
          <cell r="U312" t="str">
            <v>#Calc</v>
          </cell>
          <cell r="V312" t="str">
            <v>#Calc</v>
          </cell>
          <cell r="W312" t="str">
            <v>#Calc</v>
          </cell>
          <cell r="X312" t="str">
            <v>#Calc</v>
          </cell>
          <cell r="Y312" t="str">
            <v>#Calc</v>
          </cell>
          <cell r="Z312" t="str">
            <v>#Calc</v>
          </cell>
          <cell r="AA312" t="str">
            <v>#Calc</v>
          </cell>
          <cell r="AB312" t="str">
            <v>#Calc</v>
          </cell>
          <cell r="AC312" t="str">
            <v>#Calc</v>
          </cell>
          <cell r="AD312" t="str">
            <v>#Calc</v>
          </cell>
          <cell r="AE312" t="str">
            <v>#Calc</v>
          </cell>
          <cell r="AF312" t="str">
            <v>#Calc</v>
          </cell>
          <cell r="AG312" t="str">
            <v>#Calc</v>
          </cell>
        </row>
        <row r="313">
          <cell r="A313" t="str">
            <v>#Calc</v>
          </cell>
          <cell r="B313" t="str">
            <v>#Calc</v>
          </cell>
          <cell r="C313" t="str">
            <v>#Calc</v>
          </cell>
          <cell r="D313" t="str">
            <v>#Calc</v>
          </cell>
          <cell r="E313" t="str">
            <v>#Calc</v>
          </cell>
          <cell r="F313" t="str">
            <v>#Calc</v>
          </cell>
          <cell r="G313" t="str">
            <v>#Calc</v>
          </cell>
          <cell r="H313" t="str">
            <v>#Calc</v>
          </cell>
          <cell r="J313" t="str">
            <v>#Calc</v>
          </cell>
          <cell r="K313" t="str">
            <v>#Calc</v>
          </cell>
          <cell r="L313" t="str">
            <v>#Calc</v>
          </cell>
          <cell r="R313" t="str">
            <v>#Calc</v>
          </cell>
          <cell r="S313" t="str">
            <v>#Calc</v>
          </cell>
          <cell r="T313" t="str">
            <v>#Calc</v>
          </cell>
          <cell r="U313" t="str">
            <v>#Calc</v>
          </cell>
          <cell r="V313" t="str">
            <v>#Calc</v>
          </cell>
          <cell r="W313" t="str">
            <v>#Calc</v>
          </cell>
          <cell r="X313" t="str">
            <v>#Calc</v>
          </cell>
          <cell r="Y313" t="str">
            <v>#Calc</v>
          </cell>
          <cell r="Z313" t="str">
            <v>#Calc</v>
          </cell>
          <cell r="AA313" t="str">
            <v>#Calc</v>
          </cell>
          <cell r="AB313" t="str">
            <v>#Calc</v>
          </cell>
          <cell r="AC313" t="str">
            <v>#Calc</v>
          </cell>
          <cell r="AD313" t="str">
            <v>#Calc</v>
          </cell>
          <cell r="AE313" t="str">
            <v>#Calc</v>
          </cell>
          <cell r="AF313" t="str">
            <v>#Calc</v>
          </cell>
          <cell r="AG313" t="str">
            <v>#Calc</v>
          </cell>
        </row>
        <row r="314">
          <cell r="A314" t="str">
            <v>#Calc</v>
          </cell>
          <cell r="B314" t="str">
            <v>#Calc</v>
          </cell>
          <cell r="C314" t="str">
            <v>#Calc</v>
          </cell>
          <cell r="D314" t="str">
            <v>#Calc</v>
          </cell>
          <cell r="E314" t="str">
            <v>#Calc</v>
          </cell>
          <cell r="F314" t="str">
            <v>#Calc</v>
          </cell>
          <cell r="G314" t="str">
            <v>#Calc</v>
          </cell>
          <cell r="H314" t="str">
            <v>#Calc</v>
          </cell>
          <cell r="J314" t="str">
            <v>#Calc</v>
          </cell>
          <cell r="K314" t="str">
            <v>#Calc</v>
          </cell>
          <cell r="L314" t="str">
            <v>#Calc</v>
          </cell>
          <cell r="R314" t="str">
            <v>#Calc</v>
          </cell>
          <cell r="S314" t="str">
            <v>#Calc</v>
          </cell>
          <cell r="T314" t="str">
            <v>#Calc</v>
          </cell>
          <cell r="U314" t="str">
            <v>#Calc</v>
          </cell>
          <cell r="V314" t="str">
            <v>#Calc</v>
          </cell>
          <cell r="W314" t="str">
            <v>#Calc</v>
          </cell>
          <cell r="X314" t="str">
            <v>#Calc</v>
          </cell>
          <cell r="Y314" t="str">
            <v>#Calc</v>
          </cell>
          <cell r="Z314" t="str">
            <v>#Calc</v>
          </cell>
          <cell r="AA314" t="str">
            <v>#Calc</v>
          </cell>
          <cell r="AB314" t="str">
            <v>#Calc</v>
          </cell>
          <cell r="AC314" t="str">
            <v>#Calc</v>
          </cell>
          <cell r="AD314" t="str">
            <v>#Calc</v>
          </cell>
          <cell r="AE314" t="str">
            <v>#Calc</v>
          </cell>
          <cell r="AF314" t="str">
            <v>#Calc</v>
          </cell>
          <cell r="AG314" t="str">
            <v>#Calc</v>
          </cell>
        </row>
        <row r="315">
          <cell r="A315" t="str">
            <v>#Calc</v>
          </cell>
          <cell r="B315" t="str">
            <v>#Calc</v>
          </cell>
          <cell r="C315" t="str">
            <v>#Calc</v>
          </cell>
          <cell r="D315" t="str">
            <v>#Calc</v>
          </cell>
          <cell r="E315" t="str">
            <v>#Calc</v>
          </cell>
          <cell r="F315" t="str">
            <v>#Calc</v>
          </cell>
          <cell r="G315" t="str">
            <v>#Calc</v>
          </cell>
          <cell r="H315" t="str">
            <v>#Calc</v>
          </cell>
          <cell r="J315" t="str">
            <v>#Calc</v>
          </cell>
          <cell r="K315" t="str">
            <v>#Calc</v>
          </cell>
          <cell r="L315" t="str">
            <v>#Calc</v>
          </cell>
          <cell r="R315" t="str">
            <v>#Calc</v>
          </cell>
          <cell r="S315" t="str">
            <v>#Calc</v>
          </cell>
          <cell r="T315" t="str">
            <v>#Calc</v>
          </cell>
          <cell r="U315" t="str">
            <v>#Calc</v>
          </cell>
          <cell r="V315" t="str">
            <v>#Calc</v>
          </cell>
          <cell r="W315" t="str">
            <v>#Calc</v>
          </cell>
          <cell r="X315" t="str">
            <v>#Calc</v>
          </cell>
          <cell r="Y315" t="str">
            <v>#Calc</v>
          </cell>
          <cell r="Z315" t="str">
            <v>#Calc</v>
          </cell>
          <cell r="AA315" t="str">
            <v>#Calc</v>
          </cell>
          <cell r="AB315" t="str">
            <v>#Calc</v>
          </cell>
          <cell r="AC315" t="str">
            <v>#Calc</v>
          </cell>
          <cell r="AD315" t="str">
            <v>#Calc</v>
          </cell>
          <cell r="AE315" t="str">
            <v>#Calc</v>
          </cell>
          <cell r="AF315" t="str">
            <v>#Calc</v>
          </cell>
          <cell r="AG315" t="str">
            <v>#Calc</v>
          </cell>
        </row>
        <row r="316">
          <cell r="A316" t="str">
            <v>#Calc</v>
          </cell>
          <cell r="B316" t="str">
            <v>#Calc</v>
          </cell>
          <cell r="C316" t="str">
            <v>#Calc</v>
          </cell>
          <cell r="D316" t="str">
            <v>#Calc</v>
          </cell>
          <cell r="E316" t="str">
            <v>#Calc</v>
          </cell>
          <cell r="F316" t="str">
            <v>#Calc</v>
          </cell>
          <cell r="G316" t="str">
            <v>#Calc</v>
          </cell>
          <cell r="H316" t="str">
            <v>#Calc</v>
          </cell>
          <cell r="J316" t="str">
            <v>#Calc</v>
          </cell>
          <cell r="K316" t="str">
            <v>#Calc</v>
          </cell>
          <cell r="L316" t="str">
            <v>#Calc</v>
          </cell>
          <cell r="R316" t="str">
            <v>#Calc</v>
          </cell>
          <cell r="S316" t="str">
            <v>#Calc</v>
          </cell>
          <cell r="T316" t="str">
            <v>#Calc</v>
          </cell>
          <cell r="U316" t="str">
            <v>#Calc</v>
          </cell>
          <cell r="V316" t="str">
            <v>#Calc</v>
          </cell>
          <cell r="W316" t="str">
            <v>#Calc</v>
          </cell>
          <cell r="X316" t="str">
            <v>#Calc</v>
          </cell>
          <cell r="Y316" t="str">
            <v>#Calc</v>
          </cell>
          <cell r="Z316" t="str">
            <v>#Calc</v>
          </cell>
          <cell r="AA316" t="str">
            <v>#Calc</v>
          </cell>
          <cell r="AB316" t="str">
            <v>#Calc</v>
          </cell>
          <cell r="AC316" t="str">
            <v>#Calc</v>
          </cell>
          <cell r="AD316" t="str">
            <v>#Calc</v>
          </cell>
          <cell r="AE316" t="str">
            <v>#Calc</v>
          </cell>
          <cell r="AF316" t="str">
            <v>#Calc</v>
          </cell>
          <cell r="AG316" t="str">
            <v>#Calc</v>
          </cell>
        </row>
        <row r="317">
          <cell r="A317" t="str">
            <v>#Calc</v>
          </cell>
          <cell r="B317" t="str">
            <v>#Calc</v>
          </cell>
          <cell r="C317" t="str">
            <v>#Calc</v>
          </cell>
          <cell r="D317" t="str">
            <v>#Calc</v>
          </cell>
          <cell r="E317" t="str">
            <v>#Calc</v>
          </cell>
          <cell r="F317" t="str">
            <v>#Calc</v>
          </cell>
          <cell r="G317" t="str">
            <v>#Calc</v>
          </cell>
          <cell r="H317" t="str">
            <v>#Calc</v>
          </cell>
          <cell r="J317" t="str">
            <v>#Calc</v>
          </cell>
          <cell r="K317" t="str">
            <v>#Calc</v>
          </cell>
          <cell r="L317" t="str">
            <v>#Calc</v>
          </cell>
          <cell r="R317" t="str">
            <v>#Calc</v>
          </cell>
          <cell r="S317" t="str">
            <v>#Calc</v>
          </cell>
          <cell r="T317" t="str">
            <v>#Calc</v>
          </cell>
          <cell r="U317" t="str">
            <v>#Calc</v>
          </cell>
          <cell r="V317" t="str">
            <v>#Calc</v>
          </cell>
          <cell r="W317" t="str">
            <v>#Calc</v>
          </cell>
          <cell r="X317" t="str">
            <v>#Calc</v>
          </cell>
          <cell r="Y317" t="str">
            <v>#Calc</v>
          </cell>
          <cell r="Z317" t="str">
            <v>#Calc</v>
          </cell>
          <cell r="AA317" t="str">
            <v>#Calc</v>
          </cell>
          <cell r="AB317" t="str">
            <v>#Calc</v>
          </cell>
          <cell r="AC317" t="str">
            <v>#Calc</v>
          </cell>
          <cell r="AD317" t="str">
            <v>#Calc</v>
          </cell>
          <cell r="AE317" t="str">
            <v>#Calc</v>
          </cell>
          <cell r="AF317" t="str">
            <v>#Calc</v>
          </cell>
          <cell r="AG317" t="str">
            <v>#Calc</v>
          </cell>
        </row>
        <row r="318">
          <cell r="A318" t="str">
            <v>#Calc</v>
          </cell>
          <cell r="B318" t="str">
            <v>#Calc</v>
          </cell>
          <cell r="C318" t="str">
            <v>#Calc</v>
          </cell>
          <cell r="D318" t="str">
            <v>#Calc</v>
          </cell>
          <cell r="E318" t="str">
            <v>#Calc</v>
          </cell>
          <cell r="F318" t="str">
            <v>#Calc</v>
          </cell>
          <cell r="G318" t="str">
            <v>#Calc</v>
          </cell>
          <cell r="H318" t="str">
            <v>#Calc</v>
          </cell>
          <cell r="J318" t="str">
            <v>#Calc</v>
          </cell>
          <cell r="K318" t="str">
            <v>#Calc</v>
          </cell>
          <cell r="L318" t="str">
            <v>#Calc</v>
          </cell>
          <cell r="R318" t="str">
            <v>#Calc</v>
          </cell>
          <cell r="S318" t="str">
            <v>#Calc</v>
          </cell>
          <cell r="T318" t="str">
            <v>#Calc</v>
          </cell>
          <cell r="U318" t="str">
            <v>#Calc</v>
          </cell>
          <cell r="V318" t="str">
            <v>#Calc</v>
          </cell>
          <cell r="W318" t="str">
            <v>#Calc</v>
          </cell>
          <cell r="X318" t="str">
            <v>#Calc</v>
          </cell>
          <cell r="Y318" t="str">
            <v>#Calc</v>
          </cell>
          <cell r="Z318" t="str">
            <v>#Calc</v>
          </cell>
          <cell r="AA318" t="str">
            <v>#Calc</v>
          </cell>
          <cell r="AB318" t="str">
            <v>#Calc</v>
          </cell>
          <cell r="AC318" t="str">
            <v>#Calc</v>
          </cell>
          <cell r="AD318" t="str">
            <v>#Calc</v>
          </cell>
          <cell r="AE318" t="str">
            <v>#Calc</v>
          </cell>
          <cell r="AF318" t="str">
            <v>#Calc</v>
          </cell>
          <cell r="AG318" t="str">
            <v>#Calc</v>
          </cell>
        </row>
        <row r="319">
          <cell r="A319" t="str">
            <v>#Calc</v>
          </cell>
          <cell r="B319" t="str">
            <v>#Calc</v>
          </cell>
          <cell r="C319" t="str">
            <v>#Calc</v>
          </cell>
          <cell r="D319" t="str">
            <v>#Calc</v>
          </cell>
          <cell r="E319" t="str">
            <v>#Calc</v>
          </cell>
          <cell r="F319" t="str">
            <v>#Calc</v>
          </cell>
          <cell r="G319" t="str">
            <v>#Calc</v>
          </cell>
          <cell r="H319" t="str">
            <v>#Calc</v>
          </cell>
          <cell r="J319" t="str">
            <v>#Calc</v>
          </cell>
          <cell r="K319" t="str">
            <v>#Calc</v>
          </cell>
          <cell r="L319" t="str">
            <v>#Calc</v>
          </cell>
          <cell r="R319" t="str">
            <v>#Calc</v>
          </cell>
          <cell r="S319" t="str">
            <v>#Calc</v>
          </cell>
          <cell r="T319" t="str">
            <v>#Calc</v>
          </cell>
          <cell r="U319" t="str">
            <v>#Calc</v>
          </cell>
          <cell r="V319" t="str">
            <v>#Calc</v>
          </cell>
          <cell r="W319" t="str">
            <v>#Calc</v>
          </cell>
          <cell r="X319" t="str">
            <v>#Calc</v>
          </cell>
          <cell r="Y319" t="str">
            <v>#Calc</v>
          </cell>
          <cell r="Z319" t="str">
            <v>#Calc</v>
          </cell>
          <cell r="AA319" t="str">
            <v>#Calc</v>
          </cell>
          <cell r="AB319" t="str">
            <v>#Calc</v>
          </cell>
          <cell r="AC319" t="str">
            <v>#Calc</v>
          </cell>
          <cell r="AD319" t="str">
            <v>#Calc</v>
          </cell>
          <cell r="AE319" t="str">
            <v>#Calc</v>
          </cell>
          <cell r="AF319" t="str">
            <v>#Calc</v>
          </cell>
          <cell r="AG319" t="str">
            <v>#Calc</v>
          </cell>
        </row>
        <row r="320">
          <cell r="A320" t="str">
            <v>#Calc</v>
          </cell>
          <cell r="B320" t="str">
            <v>#Calc</v>
          </cell>
          <cell r="C320" t="str">
            <v>#Calc</v>
          </cell>
          <cell r="D320" t="str">
            <v>#Calc</v>
          </cell>
          <cell r="E320" t="str">
            <v>#Calc</v>
          </cell>
          <cell r="F320" t="str">
            <v>#Calc</v>
          </cell>
          <cell r="G320" t="str">
            <v>#Calc</v>
          </cell>
          <cell r="H320" t="str">
            <v>#Calc</v>
          </cell>
          <cell r="J320" t="str">
            <v>#Calc</v>
          </cell>
          <cell r="K320" t="str">
            <v>#Calc</v>
          </cell>
          <cell r="L320" t="str">
            <v>#Calc</v>
          </cell>
          <cell r="R320" t="str">
            <v>#Calc</v>
          </cell>
          <cell r="S320" t="str">
            <v>#Calc</v>
          </cell>
          <cell r="T320" t="str">
            <v>#Calc</v>
          </cell>
          <cell r="U320" t="str">
            <v>#Calc</v>
          </cell>
          <cell r="V320" t="str">
            <v>#Calc</v>
          </cell>
          <cell r="W320" t="str">
            <v>#Calc</v>
          </cell>
          <cell r="X320" t="str">
            <v>#Calc</v>
          </cell>
          <cell r="Y320" t="str">
            <v>#Calc</v>
          </cell>
          <cell r="Z320" t="str">
            <v>#Calc</v>
          </cell>
          <cell r="AA320" t="str">
            <v>#Calc</v>
          </cell>
          <cell r="AB320" t="str">
            <v>#Calc</v>
          </cell>
          <cell r="AC320" t="str">
            <v>#Calc</v>
          </cell>
          <cell r="AD320" t="str">
            <v>#Calc</v>
          </cell>
          <cell r="AE320" t="str">
            <v>#Calc</v>
          </cell>
          <cell r="AF320" t="str">
            <v>#Calc</v>
          </cell>
          <cell r="AG320" t="str">
            <v>#Calc</v>
          </cell>
        </row>
        <row r="321">
          <cell r="A321" t="str">
            <v>#Calc</v>
          </cell>
          <cell r="B321" t="str">
            <v>#Calc</v>
          </cell>
          <cell r="C321" t="str">
            <v>#Calc</v>
          </cell>
          <cell r="D321" t="str">
            <v>#Calc</v>
          </cell>
          <cell r="E321" t="str">
            <v>#Calc</v>
          </cell>
          <cell r="F321" t="str">
            <v>#Calc</v>
          </cell>
          <cell r="G321" t="str">
            <v>#Calc</v>
          </cell>
          <cell r="H321" t="str">
            <v>#Calc</v>
          </cell>
          <cell r="J321" t="str">
            <v>#Calc</v>
          </cell>
          <cell r="K321" t="str">
            <v>#Calc</v>
          </cell>
          <cell r="L321" t="str">
            <v>#Calc</v>
          </cell>
          <cell r="R321" t="str">
            <v>#Calc</v>
          </cell>
          <cell r="S321" t="str">
            <v>#Calc</v>
          </cell>
          <cell r="T321" t="str">
            <v>#Calc</v>
          </cell>
          <cell r="U321" t="str">
            <v>#Calc</v>
          </cell>
          <cell r="V321" t="str">
            <v>#Calc</v>
          </cell>
          <cell r="W321" t="str">
            <v>#Calc</v>
          </cell>
          <cell r="X321" t="str">
            <v>#Calc</v>
          </cell>
          <cell r="Y321" t="str">
            <v>#Calc</v>
          </cell>
          <cell r="Z321" t="str">
            <v>#Calc</v>
          </cell>
          <cell r="AA321" t="str">
            <v>#Calc</v>
          </cell>
          <cell r="AB321" t="str">
            <v>#Calc</v>
          </cell>
          <cell r="AC321" t="str">
            <v>#Calc</v>
          </cell>
          <cell r="AD321" t="str">
            <v>#Calc</v>
          </cell>
          <cell r="AE321" t="str">
            <v>#Calc</v>
          </cell>
          <cell r="AF321" t="str">
            <v>#Calc</v>
          </cell>
          <cell r="AG321" t="str">
            <v>#Calc</v>
          </cell>
        </row>
        <row r="322">
          <cell r="A322" t="str">
            <v>#Calc</v>
          </cell>
          <cell r="B322" t="str">
            <v>#Calc</v>
          </cell>
          <cell r="C322" t="str">
            <v>#Calc</v>
          </cell>
          <cell r="D322" t="str">
            <v>#Calc</v>
          </cell>
          <cell r="E322" t="str">
            <v>#Calc</v>
          </cell>
          <cell r="F322" t="str">
            <v>#Calc</v>
          </cell>
          <cell r="G322" t="str">
            <v>#Calc</v>
          </cell>
          <cell r="H322" t="str">
            <v>#Calc</v>
          </cell>
          <cell r="J322" t="str">
            <v>#Calc</v>
          </cell>
          <cell r="K322" t="str">
            <v>#Calc</v>
          </cell>
          <cell r="L322" t="str">
            <v>#Calc</v>
          </cell>
          <cell r="R322" t="str">
            <v>#Calc</v>
          </cell>
          <cell r="S322" t="str">
            <v>#Calc</v>
          </cell>
          <cell r="T322" t="str">
            <v>#Calc</v>
          </cell>
          <cell r="U322" t="str">
            <v>#Calc</v>
          </cell>
          <cell r="V322" t="str">
            <v>#Calc</v>
          </cell>
          <cell r="W322" t="str">
            <v>#Calc</v>
          </cell>
          <cell r="X322" t="str">
            <v>#Calc</v>
          </cell>
          <cell r="Y322" t="str">
            <v>#Calc</v>
          </cell>
          <cell r="Z322" t="str">
            <v>#Calc</v>
          </cell>
          <cell r="AA322" t="str">
            <v>#Calc</v>
          </cell>
          <cell r="AB322" t="str">
            <v>#Calc</v>
          </cell>
          <cell r="AC322" t="str">
            <v>#Calc</v>
          </cell>
          <cell r="AD322" t="str">
            <v>#Calc</v>
          </cell>
          <cell r="AE322" t="str">
            <v>#Calc</v>
          </cell>
          <cell r="AF322" t="str">
            <v>#Calc</v>
          </cell>
          <cell r="AG322" t="str">
            <v>#Calc</v>
          </cell>
        </row>
        <row r="323">
          <cell r="A323" t="str">
            <v>#Calc</v>
          </cell>
          <cell r="B323" t="str">
            <v>#Calc</v>
          </cell>
          <cell r="C323" t="str">
            <v>#Calc</v>
          </cell>
          <cell r="D323" t="str">
            <v>#Calc</v>
          </cell>
          <cell r="E323" t="str">
            <v>#Calc</v>
          </cell>
          <cell r="F323" t="str">
            <v>#Calc</v>
          </cell>
          <cell r="G323" t="str">
            <v>#Calc</v>
          </cell>
          <cell r="H323" t="str">
            <v>#Calc</v>
          </cell>
          <cell r="J323" t="str">
            <v>#Calc</v>
          </cell>
          <cell r="K323" t="str">
            <v>#Calc</v>
          </cell>
          <cell r="L323" t="str">
            <v>#Calc</v>
          </cell>
          <cell r="R323" t="str">
            <v>#Calc</v>
          </cell>
          <cell r="S323" t="str">
            <v>#Calc</v>
          </cell>
          <cell r="T323" t="str">
            <v>#Calc</v>
          </cell>
          <cell r="U323" t="str">
            <v>#Calc</v>
          </cell>
          <cell r="V323" t="str">
            <v>#Calc</v>
          </cell>
          <cell r="W323" t="str">
            <v>#Calc</v>
          </cell>
          <cell r="X323" t="str">
            <v>#Calc</v>
          </cell>
          <cell r="Y323" t="str">
            <v>#Calc</v>
          </cell>
          <cell r="Z323" t="str">
            <v>#Calc</v>
          </cell>
          <cell r="AA323" t="str">
            <v>#Calc</v>
          </cell>
          <cell r="AB323" t="str">
            <v>#Calc</v>
          </cell>
          <cell r="AC323" t="str">
            <v>#Calc</v>
          </cell>
          <cell r="AD323" t="str">
            <v>#Calc</v>
          </cell>
          <cell r="AE323" t="str">
            <v>#Calc</v>
          </cell>
          <cell r="AF323" t="str">
            <v>#Calc</v>
          </cell>
          <cell r="AG323" t="str">
            <v>#Calc</v>
          </cell>
        </row>
        <row r="324">
          <cell r="A324" t="str">
            <v>#Calc</v>
          </cell>
          <cell r="B324" t="str">
            <v>#Calc</v>
          </cell>
          <cell r="C324" t="str">
            <v>#Calc</v>
          </cell>
          <cell r="D324" t="str">
            <v>#Calc</v>
          </cell>
          <cell r="E324" t="str">
            <v>#Calc</v>
          </cell>
          <cell r="F324" t="str">
            <v>#Calc</v>
          </cell>
          <cell r="G324" t="str">
            <v>#Calc</v>
          </cell>
          <cell r="H324" t="str">
            <v>#Calc</v>
          </cell>
          <cell r="J324" t="str">
            <v>#Calc</v>
          </cell>
          <cell r="K324" t="str">
            <v>#Calc</v>
          </cell>
          <cell r="L324" t="str">
            <v>#Calc</v>
          </cell>
          <cell r="R324" t="str">
            <v>#Calc</v>
          </cell>
          <cell r="S324" t="str">
            <v>#Calc</v>
          </cell>
          <cell r="T324" t="str">
            <v>#Calc</v>
          </cell>
          <cell r="U324" t="str">
            <v>#Calc</v>
          </cell>
          <cell r="V324" t="str">
            <v>#Calc</v>
          </cell>
          <cell r="W324" t="str">
            <v>#Calc</v>
          </cell>
          <cell r="X324" t="str">
            <v>#Calc</v>
          </cell>
          <cell r="Y324" t="str">
            <v>#Calc</v>
          </cell>
          <cell r="Z324" t="str">
            <v>#Calc</v>
          </cell>
          <cell r="AA324" t="str">
            <v>#Calc</v>
          </cell>
          <cell r="AB324" t="str">
            <v>#Calc</v>
          </cell>
          <cell r="AC324" t="str">
            <v>#Calc</v>
          </cell>
          <cell r="AD324" t="str">
            <v>#Calc</v>
          </cell>
          <cell r="AE324" t="str">
            <v>#Calc</v>
          </cell>
          <cell r="AF324" t="str">
            <v>#Calc</v>
          </cell>
          <cell r="AG324" t="str">
            <v>#Calc</v>
          </cell>
        </row>
        <row r="325">
          <cell r="A325" t="str">
            <v>#Calc</v>
          </cell>
          <cell r="B325" t="str">
            <v>#Calc</v>
          </cell>
          <cell r="C325" t="str">
            <v>#Calc</v>
          </cell>
          <cell r="D325" t="str">
            <v>#Calc</v>
          </cell>
          <cell r="E325" t="str">
            <v>#Calc</v>
          </cell>
          <cell r="F325" t="str">
            <v>#Calc</v>
          </cell>
          <cell r="G325" t="str">
            <v>#Calc</v>
          </cell>
          <cell r="H325" t="str">
            <v>#Calc</v>
          </cell>
          <cell r="J325" t="str">
            <v>#Calc</v>
          </cell>
          <cell r="K325" t="str">
            <v>#Calc</v>
          </cell>
          <cell r="L325" t="str">
            <v>#Calc</v>
          </cell>
          <cell r="R325" t="str">
            <v>#Calc</v>
          </cell>
          <cell r="S325" t="str">
            <v>#Calc</v>
          </cell>
          <cell r="T325" t="str">
            <v>#Calc</v>
          </cell>
          <cell r="U325" t="str">
            <v>#Calc</v>
          </cell>
          <cell r="V325" t="str">
            <v>#Calc</v>
          </cell>
          <cell r="W325" t="str">
            <v>#Calc</v>
          </cell>
          <cell r="X325" t="str">
            <v>#Calc</v>
          </cell>
          <cell r="Y325" t="str">
            <v>#Calc</v>
          </cell>
          <cell r="Z325" t="str">
            <v>#Calc</v>
          </cell>
          <cell r="AA325" t="str">
            <v>#Calc</v>
          </cell>
          <cell r="AB325" t="str">
            <v>#Calc</v>
          </cell>
          <cell r="AC325" t="str">
            <v>#Calc</v>
          </cell>
          <cell r="AD325" t="str">
            <v>#Calc</v>
          </cell>
          <cell r="AE325" t="str">
            <v>#Calc</v>
          </cell>
          <cell r="AF325" t="str">
            <v>#Calc</v>
          </cell>
          <cell r="AG325" t="str">
            <v>#Calc</v>
          </cell>
        </row>
        <row r="326">
          <cell r="A326" t="str">
            <v>#Calc</v>
          </cell>
          <cell r="B326" t="str">
            <v>#Calc</v>
          </cell>
          <cell r="C326" t="str">
            <v>#Calc</v>
          </cell>
          <cell r="D326" t="str">
            <v>#Calc</v>
          </cell>
          <cell r="E326" t="str">
            <v>#Calc</v>
          </cell>
          <cell r="F326" t="str">
            <v>#Calc</v>
          </cell>
          <cell r="G326" t="str">
            <v>#Calc</v>
          </cell>
          <cell r="H326" t="str">
            <v>#Calc</v>
          </cell>
          <cell r="J326" t="str">
            <v>#Calc</v>
          </cell>
          <cell r="K326" t="str">
            <v>#Calc</v>
          </cell>
          <cell r="L326" t="str">
            <v>#Calc</v>
          </cell>
          <cell r="R326" t="str">
            <v>#Calc</v>
          </cell>
          <cell r="S326" t="str">
            <v>#Calc</v>
          </cell>
          <cell r="T326" t="str">
            <v>#Calc</v>
          </cell>
          <cell r="U326" t="str">
            <v>#Calc</v>
          </cell>
          <cell r="V326" t="str">
            <v>#Calc</v>
          </cell>
          <cell r="W326" t="str">
            <v>#Calc</v>
          </cell>
          <cell r="X326" t="str">
            <v>#Calc</v>
          </cell>
          <cell r="Y326" t="str">
            <v>#Calc</v>
          </cell>
          <cell r="Z326" t="str">
            <v>#Calc</v>
          </cell>
          <cell r="AA326" t="str">
            <v>#Calc</v>
          </cell>
          <cell r="AB326" t="str">
            <v>#Calc</v>
          </cell>
          <cell r="AC326" t="str">
            <v>#Calc</v>
          </cell>
          <cell r="AD326" t="str">
            <v>#Calc</v>
          </cell>
          <cell r="AE326" t="str">
            <v>#Calc</v>
          </cell>
          <cell r="AF326" t="str">
            <v>#Calc</v>
          </cell>
          <cell r="AG326" t="str">
            <v>#Calc</v>
          </cell>
        </row>
        <row r="327">
          <cell r="A327" t="str">
            <v>#Calc</v>
          </cell>
          <cell r="B327" t="str">
            <v>#Calc</v>
          </cell>
          <cell r="C327" t="str">
            <v>#Calc</v>
          </cell>
          <cell r="D327" t="str">
            <v>#Calc</v>
          </cell>
          <cell r="E327" t="str">
            <v>#Calc</v>
          </cell>
          <cell r="F327" t="str">
            <v>#Calc</v>
          </cell>
          <cell r="G327" t="str">
            <v>#Calc</v>
          </cell>
          <cell r="H327" t="str">
            <v>#Calc</v>
          </cell>
          <cell r="J327" t="str">
            <v>#Calc</v>
          </cell>
          <cell r="K327" t="str">
            <v>#Calc</v>
          </cell>
          <cell r="L327" t="str">
            <v>#Calc</v>
          </cell>
          <cell r="R327" t="str">
            <v>#Calc</v>
          </cell>
          <cell r="S327" t="str">
            <v>#Calc</v>
          </cell>
          <cell r="T327" t="str">
            <v>#Calc</v>
          </cell>
          <cell r="U327" t="str">
            <v>#Calc</v>
          </cell>
          <cell r="V327" t="str">
            <v>#Calc</v>
          </cell>
          <cell r="W327" t="str">
            <v>#Calc</v>
          </cell>
          <cell r="X327" t="str">
            <v>#Calc</v>
          </cell>
          <cell r="Y327" t="str">
            <v>#Calc</v>
          </cell>
          <cell r="Z327" t="str">
            <v>#Calc</v>
          </cell>
          <cell r="AA327" t="str">
            <v>#Calc</v>
          </cell>
          <cell r="AB327" t="str">
            <v>#Calc</v>
          </cell>
          <cell r="AC327" t="str">
            <v>#Calc</v>
          </cell>
          <cell r="AD327" t="str">
            <v>#Calc</v>
          </cell>
          <cell r="AE327" t="str">
            <v>#Calc</v>
          </cell>
          <cell r="AF327" t="str">
            <v>#Calc</v>
          </cell>
          <cell r="AG327" t="str">
            <v>#Calc</v>
          </cell>
        </row>
        <row r="328">
          <cell r="A328" t="str">
            <v>#Calc</v>
          </cell>
          <cell r="B328" t="str">
            <v>#Calc</v>
          </cell>
          <cell r="C328" t="str">
            <v>#Calc</v>
          </cell>
          <cell r="D328" t="str">
            <v>#Calc</v>
          </cell>
          <cell r="E328" t="str">
            <v>#Calc</v>
          </cell>
          <cell r="F328" t="str">
            <v>#Calc</v>
          </cell>
          <cell r="G328" t="str">
            <v>#Calc</v>
          </cell>
          <cell r="H328" t="str">
            <v>#Calc</v>
          </cell>
          <cell r="J328" t="str">
            <v>#Calc</v>
          </cell>
          <cell r="K328" t="str">
            <v>#Calc</v>
          </cell>
          <cell r="L328" t="str">
            <v>#Calc</v>
          </cell>
          <cell r="R328" t="str">
            <v>#Calc</v>
          </cell>
          <cell r="S328" t="str">
            <v>#Calc</v>
          </cell>
          <cell r="T328" t="str">
            <v>#Calc</v>
          </cell>
          <cell r="U328" t="str">
            <v>#Calc</v>
          </cell>
          <cell r="V328" t="str">
            <v>#Calc</v>
          </cell>
          <cell r="W328" t="str">
            <v>#Calc</v>
          </cell>
          <cell r="X328" t="str">
            <v>#Calc</v>
          </cell>
          <cell r="Y328" t="str">
            <v>#Calc</v>
          </cell>
          <cell r="Z328" t="str">
            <v>#Calc</v>
          </cell>
          <cell r="AA328" t="str">
            <v>#Calc</v>
          </cell>
          <cell r="AB328" t="str">
            <v>#Calc</v>
          </cell>
          <cell r="AC328" t="str">
            <v>#Calc</v>
          </cell>
          <cell r="AD328" t="str">
            <v>#Calc</v>
          </cell>
          <cell r="AE328" t="str">
            <v>#Calc</v>
          </cell>
          <cell r="AF328" t="str">
            <v>#Calc</v>
          </cell>
          <cell r="AG328" t="str">
            <v>#Calc</v>
          </cell>
        </row>
        <row r="329">
          <cell r="A329" t="str">
            <v>#Calc</v>
          </cell>
          <cell r="B329" t="str">
            <v>#Calc</v>
          </cell>
          <cell r="C329" t="str">
            <v>#Calc</v>
          </cell>
          <cell r="D329" t="str">
            <v>#Calc</v>
          </cell>
          <cell r="E329" t="str">
            <v>#Calc</v>
          </cell>
          <cell r="F329" t="str">
            <v>#Calc</v>
          </cell>
          <cell r="G329" t="str">
            <v>#Calc</v>
          </cell>
          <cell r="H329" t="str">
            <v>#Calc</v>
          </cell>
          <cell r="J329" t="str">
            <v>#Calc</v>
          </cell>
          <cell r="K329" t="str">
            <v>#Calc</v>
          </cell>
          <cell r="L329" t="str">
            <v>#Calc</v>
          </cell>
          <cell r="R329" t="str">
            <v>#Calc</v>
          </cell>
          <cell r="S329" t="str">
            <v>#Calc</v>
          </cell>
          <cell r="T329" t="str">
            <v>#Calc</v>
          </cell>
          <cell r="U329" t="str">
            <v>#Calc</v>
          </cell>
          <cell r="V329" t="str">
            <v>#Calc</v>
          </cell>
          <cell r="W329" t="str">
            <v>#Calc</v>
          </cell>
          <cell r="X329" t="str">
            <v>#Calc</v>
          </cell>
          <cell r="Y329" t="str">
            <v>#Calc</v>
          </cell>
          <cell r="Z329" t="str">
            <v>#Calc</v>
          </cell>
          <cell r="AA329" t="str">
            <v>#Calc</v>
          </cell>
          <cell r="AB329" t="str">
            <v>#Calc</v>
          </cell>
          <cell r="AC329" t="str">
            <v>#Calc</v>
          </cell>
          <cell r="AD329" t="str">
            <v>#Calc</v>
          </cell>
          <cell r="AE329" t="str">
            <v>#Calc</v>
          </cell>
          <cell r="AF329" t="str">
            <v>#Calc</v>
          </cell>
          <cell r="AG329" t="str">
            <v>#Calc</v>
          </cell>
        </row>
        <row r="330">
          <cell r="A330" t="str">
            <v>#Calc</v>
          </cell>
          <cell r="B330" t="str">
            <v>#Calc</v>
          </cell>
          <cell r="C330" t="str">
            <v>#Calc</v>
          </cell>
          <cell r="D330" t="str">
            <v>#Calc</v>
          </cell>
          <cell r="E330" t="str">
            <v>#Calc</v>
          </cell>
          <cell r="F330" t="str">
            <v>#Calc</v>
          </cell>
          <cell r="G330" t="str">
            <v>#Calc</v>
          </cell>
          <cell r="H330" t="str">
            <v>#Calc</v>
          </cell>
          <cell r="J330" t="str">
            <v>#Calc</v>
          </cell>
          <cell r="K330" t="str">
            <v>#Calc</v>
          </cell>
          <cell r="L330" t="str">
            <v>#Calc</v>
          </cell>
          <cell r="R330" t="str">
            <v>#Calc</v>
          </cell>
          <cell r="S330" t="str">
            <v>#Calc</v>
          </cell>
          <cell r="T330" t="str">
            <v>#Calc</v>
          </cell>
          <cell r="U330" t="str">
            <v>#Calc</v>
          </cell>
          <cell r="V330" t="str">
            <v>#Calc</v>
          </cell>
          <cell r="W330" t="str">
            <v>#Calc</v>
          </cell>
          <cell r="X330" t="str">
            <v>#Calc</v>
          </cell>
          <cell r="Y330" t="str">
            <v>#Calc</v>
          </cell>
          <cell r="Z330" t="str">
            <v>#Calc</v>
          </cell>
          <cell r="AA330" t="str">
            <v>#Calc</v>
          </cell>
          <cell r="AB330" t="str">
            <v>#Calc</v>
          </cell>
          <cell r="AC330" t="str">
            <v>#Calc</v>
          </cell>
          <cell r="AD330" t="str">
            <v>#Calc</v>
          </cell>
          <cell r="AE330" t="str">
            <v>#Calc</v>
          </cell>
          <cell r="AF330" t="str">
            <v>#Calc</v>
          </cell>
          <cell r="AG330" t="str">
            <v>#Calc</v>
          </cell>
        </row>
        <row r="331">
          <cell r="A331" t="str">
            <v>#Calc</v>
          </cell>
          <cell r="B331" t="str">
            <v>#Calc</v>
          </cell>
          <cell r="C331" t="str">
            <v>#Calc</v>
          </cell>
          <cell r="D331" t="str">
            <v>#Calc</v>
          </cell>
          <cell r="E331" t="str">
            <v>#Calc</v>
          </cell>
          <cell r="F331" t="str">
            <v>#Calc</v>
          </cell>
          <cell r="G331" t="str">
            <v>#Calc</v>
          </cell>
          <cell r="H331" t="str">
            <v>#Calc</v>
          </cell>
          <cell r="J331" t="str">
            <v>#Calc</v>
          </cell>
          <cell r="K331" t="str">
            <v>#Calc</v>
          </cell>
          <cell r="L331" t="str">
            <v>#Calc</v>
          </cell>
          <cell r="R331" t="str">
            <v>#Calc</v>
          </cell>
          <cell r="S331" t="str">
            <v>#Calc</v>
          </cell>
          <cell r="T331" t="str">
            <v>#Calc</v>
          </cell>
          <cell r="U331" t="str">
            <v>#Calc</v>
          </cell>
          <cell r="V331" t="str">
            <v>#Calc</v>
          </cell>
          <cell r="W331" t="str">
            <v>#Calc</v>
          </cell>
          <cell r="X331" t="str">
            <v>#Calc</v>
          </cell>
          <cell r="Y331" t="str">
            <v>#Calc</v>
          </cell>
          <cell r="Z331" t="str">
            <v>#Calc</v>
          </cell>
          <cell r="AA331" t="str">
            <v>#Calc</v>
          </cell>
          <cell r="AB331" t="str">
            <v>#Calc</v>
          </cell>
          <cell r="AC331" t="str">
            <v>#Calc</v>
          </cell>
          <cell r="AD331" t="str">
            <v>#Calc</v>
          </cell>
          <cell r="AE331" t="str">
            <v>#Calc</v>
          </cell>
          <cell r="AF331" t="str">
            <v>#Calc</v>
          </cell>
          <cell r="AG331" t="str">
            <v>#Calc</v>
          </cell>
        </row>
        <row r="332">
          <cell r="A332" t="str">
            <v>#Calc</v>
          </cell>
          <cell r="B332" t="str">
            <v>#Calc</v>
          </cell>
          <cell r="C332" t="str">
            <v>#Calc</v>
          </cell>
          <cell r="D332" t="str">
            <v>#Calc</v>
          </cell>
          <cell r="E332" t="str">
            <v>#Calc</v>
          </cell>
          <cell r="F332" t="str">
            <v>#Calc</v>
          </cell>
          <cell r="G332" t="str">
            <v>#Calc</v>
          </cell>
          <cell r="H332" t="str">
            <v>#Calc</v>
          </cell>
          <cell r="J332" t="str">
            <v>#Calc</v>
          </cell>
          <cell r="K332" t="str">
            <v>#Calc</v>
          </cell>
          <cell r="L332" t="str">
            <v>#Calc</v>
          </cell>
          <cell r="R332" t="str">
            <v>#Calc</v>
          </cell>
          <cell r="S332" t="str">
            <v>#Calc</v>
          </cell>
          <cell r="T332" t="str">
            <v>#Calc</v>
          </cell>
          <cell r="U332" t="str">
            <v>#Calc</v>
          </cell>
          <cell r="V332" t="str">
            <v>#Calc</v>
          </cell>
          <cell r="W332" t="str">
            <v>#Calc</v>
          </cell>
          <cell r="X332" t="str">
            <v>#Calc</v>
          </cell>
          <cell r="Y332" t="str">
            <v>#Calc</v>
          </cell>
          <cell r="Z332" t="str">
            <v>#Calc</v>
          </cell>
          <cell r="AA332" t="str">
            <v>#Calc</v>
          </cell>
          <cell r="AB332" t="str">
            <v>#Calc</v>
          </cell>
          <cell r="AC332" t="str">
            <v>#Calc</v>
          </cell>
          <cell r="AD332" t="str">
            <v>#Calc</v>
          </cell>
          <cell r="AE332" t="str">
            <v>#Calc</v>
          </cell>
          <cell r="AF332" t="str">
            <v>#Calc</v>
          </cell>
          <cell r="AG332" t="str">
            <v>#Calc</v>
          </cell>
        </row>
        <row r="333">
          <cell r="A333" t="str">
            <v>#Calc</v>
          </cell>
          <cell r="B333" t="str">
            <v>#Calc</v>
          </cell>
          <cell r="C333" t="str">
            <v>#Calc</v>
          </cell>
          <cell r="D333" t="str">
            <v>#Calc</v>
          </cell>
          <cell r="E333" t="str">
            <v>#Calc</v>
          </cell>
          <cell r="F333" t="str">
            <v>#Calc</v>
          </cell>
          <cell r="G333" t="str">
            <v>#Calc</v>
          </cell>
          <cell r="H333" t="str">
            <v>#Calc</v>
          </cell>
          <cell r="J333" t="str">
            <v>#Calc</v>
          </cell>
          <cell r="K333" t="str">
            <v>#Calc</v>
          </cell>
          <cell r="L333" t="str">
            <v>#Calc</v>
          </cell>
          <cell r="R333" t="str">
            <v>#Calc</v>
          </cell>
          <cell r="S333" t="str">
            <v>#Calc</v>
          </cell>
          <cell r="T333" t="str">
            <v>#Calc</v>
          </cell>
          <cell r="U333" t="str">
            <v>#Calc</v>
          </cell>
          <cell r="V333" t="str">
            <v>#Calc</v>
          </cell>
          <cell r="W333" t="str">
            <v>#Calc</v>
          </cell>
          <cell r="X333" t="str">
            <v>#Calc</v>
          </cell>
          <cell r="Y333" t="str">
            <v>#Calc</v>
          </cell>
          <cell r="Z333" t="str">
            <v>#Calc</v>
          </cell>
          <cell r="AA333" t="str">
            <v>#Calc</v>
          </cell>
          <cell r="AB333" t="str">
            <v>#Calc</v>
          </cell>
          <cell r="AC333" t="str">
            <v>#Calc</v>
          </cell>
          <cell r="AD333" t="str">
            <v>#Calc</v>
          </cell>
          <cell r="AE333" t="str">
            <v>#Calc</v>
          </cell>
          <cell r="AF333" t="str">
            <v>#Calc</v>
          </cell>
          <cell r="AG333" t="str">
            <v>#Calc</v>
          </cell>
        </row>
        <row r="334">
          <cell r="A334" t="str">
            <v>#Calc</v>
          </cell>
          <cell r="B334" t="str">
            <v>#Calc</v>
          </cell>
          <cell r="C334" t="str">
            <v>#Calc</v>
          </cell>
          <cell r="D334" t="str">
            <v>#Calc</v>
          </cell>
          <cell r="E334" t="str">
            <v>#Calc</v>
          </cell>
          <cell r="F334" t="str">
            <v>#Calc</v>
          </cell>
          <cell r="G334" t="str">
            <v>#Calc</v>
          </cell>
          <cell r="H334" t="str">
            <v>#Calc</v>
          </cell>
          <cell r="J334" t="str">
            <v>#Calc</v>
          </cell>
          <cell r="K334" t="str">
            <v>#Calc</v>
          </cell>
          <cell r="L334" t="str">
            <v>#Calc</v>
          </cell>
          <cell r="R334" t="str">
            <v>#Calc</v>
          </cell>
          <cell r="S334" t="str">
            <v>#Calc</v>
          </cell>
          <cell r="T334" t="str">
            <v>#Calc</v>
          </cell>
          <cell r="U334" t="str">
            <v>#Calc</v>
          </cell>
          <cell r="V334" t="str">
            <v>#Calc</v>
          </cell>
          <cell r="W334" t="str">
            <v>#Calc</v>
          </cell>
          <cell r="X334" t="str">
            <v>#Calc</v>
          </cell>
          <cell r="Y334" t="str">
            <v>#Calc</v>
          </cell>
          <cell r="Z334" t="str">
            <v>#Calc</v>
          </cell>
          <cell r="AA334" t="str">
            <v>#Calc</v>
          </cell>
          <cell r="AB334" t="str">
            <v>#Calc</v>
          </cell>
          <cell r="AC334" t="str">
            <v>#Calc</v>
          </cell>
          <cell r="AD334" t="str">
            <v>#Calc</v>
          </cell>
          <cell r="AE334" t="str">
            <v>#Calc</v>
          </cell>
          <cell r="AF334" t="str">
            <v>#Calc</v>
          </cell>
          <cell r="AG334" t="str">
            <v>#Calc</v>
          </cell>
        </row>
        <row r="335">
          <cell r="A335" t="str">
            <v>#Calc</v>
          </cell>
          <cell r="B335" t="str">
            <v>#Calc</v>
          </cell>
          <cell r="C335" t="str">
            <v>#Calc</v>
          </cell>
          <cell r="D335" t="str">
            <v>#Calc</v>
          </cell>
          <cell r="E335" t="str">
            <v>#Calc</v>
          </cell>
          <cell r="F335" t="str">
            <v>#Calc</v>
          </cell>
          <cell r="G335" t="str">
            <v>#Calc</v>
          </cell>
          <cell r="H335" t="str">
            <v>#Calc</v>
          </cell>
          <cell r="J335" t="str">
            <v>#Calc</v>
          </cell>
          <cell r="K335" t="str">
            <v>#Calc</v>
          </cell>
          <cell r="L335" t="str">
            <v>#Calc</v>
          </cell>
          <cell r="R335" t="str">
            <v>#Calc</v>
          </cell>
          <cell r="S335" t="str">
            <v>#Calc</v>
          </cell>
          <cell r="T335" t="str">
            <v>#Calc</v>
          </cell>
          <cell r="U335" t="str">
            <v>#Calc</v>
          </cell>
          <cell r="V335" t="str">
            <v>#Calc</v>
          </cell>
          <cell r="W335" t="str">
            <v>#Calc</v>
          </cell>
          <cell r="X335" t="str">
            <v>#Calc</v>
          </cell>
          <cell r="Y335" t="str">
            <v>#Calc</v>
          </cell>
          <cell r="Z335" t="str">
            <v>#Calc</v>
          </cell>
          <cell r="AA335" t="str">
            <v>#Calc</v>
          </cell>
          <cell r="AB335" t="str">
            <v>#Calc</v>
          </cell>
          <cell r="AC335" t="str">
            <v>#Calc</v>
          </cell>
          <cell r="AD335" t="str">
            <v>#Calc</v>
          </cell>
          <cell r="AE335" t="str">
            <v>#Calc</v>
          </cell>
          <cell r="AF335" t="str">
            <v>#Calc</v>
          </cell>
          <cell r="AG335" t="str">
            <v>#Calc</v>
          </cell>
        </row>
        <row r="336">
          <cell r="A336" t="str">
            <v>#Calc</v>
          </cell>
          <cell r="B336" t="str">
            <v>#Calc</v>
          </cell>
          <cell r="C336" t="str">
            <v>#Calc</v>
          </cell>
          <cell r="D336" t="str">
            <v>#Calc</v>
          </cell>
          <cell r="E336" t="str">
            <v>#Calc</v>
          </cell>
          <cell r="F336" t="str">
            <v>#Calc</v>
          </cell>
          <cell r="G336" t="str">
            <v>#Calc</v>
          </cell>
          <cell r="H336" t="str">
            <v>#Calc</v>
          </cell>
          <cell r="J336" t="str">
            <v>#Calc</v>
          </cell>
          <cell r="K336" t="str">
            <v>#Calc</v>
          </cell>
          <cell r="L336" t="str">
            <v>#Calc</v>
          </cell>
          <cell r="R336" t="str">
            <v>#Calc</v>
          </cell>
          <cell r="S336" t="str">
            <v>#Calc</v>
          </cell>
          <cell r="T336" t="str">
            <v>#Calc</v>
          </cell>
          <cell r="U336" t="str">
            <v>#Calc</v>
          </cell>
          <cell r="V336" t="str">
            <v>#Calc</v>
          </cell>
          <cell r="W336" t="str">
            <v>#Calc</v>
          </cell>
          <cell r="X336" t="str">
            <v>#Calc</v>
          </cell>
          <cell r="Y336" t="str">
            <v>#Calc</v>
          </cell>
          <cell r="Z336" t="str">
            <v>#Calc</v>
          </cell>
          <cell r="AA336" t="str">
            <v>#Calc</v>
          </cell>
          <cell r="AB336" t="str">
            <v>#Calc</v>
          </cell>
          <cell r="AC336" t="str">
            <v>#Calc</v>
          </cell>
          <cell r="AD336" t="str">
            <v>#Calc</v>
          </cell>
          <cell r="AE336" t="str">
            <v>#Calc</v>
          </cell>
          <cell r="AF336" t="str">
            <v>#Calc</v>
          </cell>
          <cell r="AG336" t="str">
            <v>#Calc</v>
          </cell>
        </row>
        <row r="337">
          <cell r="A337" t="str">
            <v>#Calc</v>
          </cell>
          <cell r="B337" t="str">
            <v>#Calc</v>
          </cell>
          <cell r="C337" t="str">
            <v>#Calc</v>
          </cell>
          <cell r="D337" t="str">
            <v>#Calc</v>
          </cell>
          <cell r="E337" t="str">
            <v>#Calc</v>
          </cell>
          <cell r="F337" t="str">
            <v>#Calc</v>
          </cell>
          <cell r="G337" t="str">
            <v>#Calc</v>
          </cell>
          <cell r="H337" t="str">
            <v>#Calc</v>
          </cell>
          <cell r="J337" t="str">
            <v>#Calc</v>
          </cell>
          <cell r="K337" t="str">
            <v>#Calc</v>
          </cell>
          <cell r="L337" t="str">
            <v>#Calc</v>
          </cell>
          <cell r="R337" t="str">
            <v>#Calc</v>
          </cell>
          <cell r="S337" t="str">
            <v>#Calc</v>
          </cell>
          <cell r="T337" t="str">
            <v>#Calc</v>
          </cell>
          <cell r="U337" t="str">
            <v>#Calc</v>
          </cell>
          <cell r="V337" t="str">
            <v>#Calc</v>
          </cell>
          <cell r="W337" t="str">
            <v>#Calc</v>
          </cell>
          <cell r="X337" t="str">
            <v>#Calc</v>
          </cell>
          <cell r="Y337" t="str">
            <v>#Calc</v>
          </cell>
          <cell r="Z337" t="str">
            <v>#Calc</v>
          </cell>
          <cell r="AA337" t="str">
            <v>#Calc</v>
          </cell>
          <cell r="AB337" t="str">
            <v>#Calc</v>
          </cell>
          <cell r="AC337" t="str">
            <v>#Calc</v>
          </cell>
          <cell r="AD337" t="str">
            <v>#Calc</v>
          </cell>
          <cell r="AE337" t="str">
            <v>#Calc</v>
          </cell>
          <cell r="AF337" t="str">
            <v>#Calc</v>
          </cell>
          <cell r="AG337" t="str">
            <v>#Calc</v>
          </cell>
        </row>
        <row r="338">
          <cell r="A338" t="str">
            <v>#Calc</v>
          </cell>
          <cell r="B338" t="str">
            <v>#Calc</v>
          </cell>
          <cell r="C338" t="str">
            <v>#Calc</v>
          </cell>
          <cell r="D338" t="str">
            <v>#Calc</v>
          </cell>
          <cell r="E338" t="str">
            <v>#Calc</v>
          </cell>
          <cell r="F338" t="str">
            <v>#Calc</v>
          </cell>
          <cell r="G338" t="str">
            <v>#Calc</v>
          </cell>
          <cell r="H338" t="str">
            <v>#Calc</v>
          </cell>
          <cell r="J338" t="str">
            <v>#Calc</v>
          </cell>
          <cell r="K338" t="str">
            <v>#Calc</v>
          </cell>
          <cell r="L338" t="str">
            <v>#Calc</v>
          </cell>
          <cell r="R338" t="str">
            <v>#Calc</v>
          </cell>
          <cell r="S338" t="str">
            <v>#Calc</v>
          </cell>
          <cell r="T338" t="str">
            <v>#Calc</v>
          </cell>
          <cell r="U338" t="str">
            <v>#Calc</v>
          </cell>
          <cell r="V338" t="str">
            <v>#Calc</v>
          </cell>
          <cell r="W338" t="str">
            <v>#Calc</v>
          </cell>
          <cell r="X338" t="str">
            <v>#Calc</v>
          </cell>
          <cell r="Y338" t="str">
            <v>#Calc</v>
          </cell>
          <cell r="Z338" t="str">
            <v>#Calc</v>
          </cell>
          <cell r="AA338" t="str">
            <v>#Calc</v>
          </cell>
          <cell r="AB338" t="str">
            <v>#Calc</v>
          </cell>
          <cell r="AC338" t="str">
            <v>#Calc</v>
          </cell>
          <cell r="AD338" t="str">
            <v>#Calc</v>
          </cell>
          <cell r="AE338" t="str">
            <v>#Calc</v>
          </cell>
          <cell r="AF338" t="str">
            <v>#Calc</v>
          </cell>
          <cell r="AG338" t="str">
            <v>#Calc</v>
          </cell>
        </row>
        <row r="339">
          <cell r="A339" t="str">
            <v>#Calc</v>
          </cell>
          <cell r="B339" t="str">
            <v>#Calc</v>
          </cell>
          <cell r="C339" t="str">
            <v>#Calc</v>
          </cell>
          <cell r="D339" t="str">
            <v>#Calc</v>
          </cell>
          <cell r="E339" t="str">
            <v>#Calc</v>
          </cell>
          <cell r="F339" t="str">
            <v>#Calc</v>
          </cell>
          <cell r="G339" t="str">
            <v>#Calc</v>
          </cell>
          <cell r="H339" t="str">
            <v>#Calc</v>
          </cell>
          <cell r="J339" t="str">
            <v>#Calc</v>
          </cell>
          <cell r="K339" t="str">
            <v>#Calc</v>
          </cell>
          <cell r="L339" t="str">
            <v>#Calc</v>
          </cell>
          <cell r="R339" t="str">
            <v>#Calc</v>
          </cell>
          <cell r="S339" t="str">
            <v>#Calc</v>
          </cell>
          <cell r="T339" t="str">
            <v>#Calc</v>
          </cell>
          <cell r="U339" t="str">
            <v>#Calc</v>
          </cell>
          <cell r="V339" t="str">
            <v>#Calc</v>
          </cell>
          <cell r="W339" t="str">
            <v>#Calc</v>
          </cell>
          <cell r="X339" t="str">
            <v>#Calc</v>
          </cell>
          <cell r="Y339" t="str">
            <v>#Calc</v>
          </cell>
          <cell r="Z339" t="str">
            <v>#Calc</v>
          </cell>
          <cell r="AA339" t="str">
            <v>#Calc</v>
          </cell>
          <cell r="AB339" t="str">
            <v>#Calc</v>
          </cell>
          <cell r="AC339" t="str">
            <v>#Calc</v>
          </cell>
          <cell r="AD339" t="str">
            <v>#Calc</v>
          </cell>
          <cell r="AE339" t="str">
            <v>#Calc</v>
          </cell>
          <cell r="AF339" t="str">
            <v>#Calc</v>
          </cell>
          <cell r="AG339" t="str">
            <v>#Calc</v>
          </cell>
        </row>
        <row r="340">
          <cell r="A340" t="str">
            <v>#Calc</v>
          </cell>
          <cell r="B340" t="str">
            <v>#Calc</v>
          </cell>
          <cell r="C340" t="str">
            <v>#Calc</v>
          </cell>
          <cell r="D340" t="str">
            <v>#Calc</v>
          </cell>
          <cell r="E340" t="str">
            <v>#Calc</v>
          </cell>
          <cell r="F340" t="str">
            <v>#Calc</v>
          </cell>
          <cell r="G340" t="str">
            <v>#Calc</v>
          </cell>
          <cell r="H340" t="str">
            <v>#Calc</v>
          </cell>
          <cell r="J340" t="str">
            <v>#Calc</v>
          </cell>
          <cell r="K340" t="str">
            <v>#Calc</v>
          </cell>
          <cell r="L340" t="str">
            <v>#Calc</v>
          </cell>
          <cell r="R340" t="str">
            <v>#Calc</v>
          </cell>
          <cell r="S340" t="str">
            <v>#Calc</v>
          </cell>
          <cell r="T340" t="str">
            <v>#Calc</v>
          </cell>
          <cell r="U340" t="str">
            <v>#Calc</v>
          </cell>
          <cell r="V340" t="str">
            <v>#Calc</v>
          </cell>
          <cell r="W340" t="str">
            <v>#Calc</v>
          </cell>
          <cell r="X340" t="str">
            <v>#Calc</v>
          </cell>
          <cell r="Y340" t="str">
            <v>#Calc</v>
          </cell>
          <cell r="Z340" t="str">
            <v>#Calc</v>
          </cell>
          <cell r="AA340" t="str">
            <v>#Calc</v>
          </cell>
          <cell r="AB340" t="str">
            <v>#Calc</v>
          </cell>
          <cell r="AC340" t="str">
            <v>#Calc</v>
          </cell>
          <cell r="AD340" t="str">
            <v>#Calc</v>
          </cell>
          <cell r="AE340" t="str">
            <v>#Calc</v>
          </cell>
          <cell r="AF340" t="str">
            <v>#Calc</v>
          </cell>
          <cell r="AG340" t="str">
            <v>#Calc</v>
          </cell>
        </row>
        <row r="341">
          <cell r="A341" t="str">
            <v>#Calc</v>
          </cell>
          <cell r="B341" t="str">
            <v>#Calc</v>
          </cell>
          <cell r="C341" t="str">
            <v>#Calc</v>
          </cell>
          <cell r="D341" t="str">
            <v>#Calc</v>
          </cell>
          <cell r="E341" t="str">
            <v>#Calc</v>
          </cell>
          <cell r="F341" t="str">
            <v>#Calc</v>
          </cell>
          <cell r="G341" t="str">
            <v>#Calc</v>
          </cell>
          <cell r="H341" t="str">
            <v>#Calc</v>
          </cell>
          <cell r="J341" t="str">
            <v>#Calc</v>
          </cell>
          <cell r="K341" t="str">
            <v>#Calc</v>
          </cell>
          <cell r="L341" t="str">
            <v>#Calc</v>
          </cell>
          <cell r="R341" t="str">
            <v>#Calc</v>
          </cell>
          <cell r="S341" t="str">
            <v>#Calc</v>
          </cell>
          <cell r="T341" t="str">
            <v>#Calc</v>
          </cell>
          <cell r="U341" t="str">
            <v>#Calc</v>
          </cell>
          <cell r="V341" t="str">
            <v>#Calc</v>
          </cell>
          <cell r="W341" t="str">
            <v>#Calc</v>
          </cell>
          <cell r="X341" t="str">
            <v>#Calc</v>
          </cell>
          <cell r="Y341" t="str">
            <v>#Calc</v>
          </cell>
          <cell r="Z341" t="str">
            <v>#Calc</v>
          </cell>
          <cell r="AA341" t="str">
            <v>#Calc</v>
          </cell>
          <cell r="AB341" t="str">
            <v>#Calc</v>
          </cell>
          <cell r="AC341" t="str">
            <v>#Calc</v>
          </cell>
          <cell r="AD341" t="str">
            <v>#Calc</v>
          </cell>
          <cell r="AE341" t="str">
            <v>#Calc</v>
          </cell>
          <cell r="AF341" t="str">
            <v>#Calc</v>
          </cell>
          <cell r="AG341" t="str">
            <v>#Calc</v>
          </cell>
        </row>
        <row r="342">
          <cell r="A342" t="str">
            <v>#Calc</v>
          </cell>
          <cell r="B342" t="str">
            <v>#Calc</v>
          </cell>
          <cell r="C342" t="str">
            <v>#Calc</v>
          </cell>
          <cell r="D342" t="str">
            <v>#Calc</v>
          </cell>
          <cell r="E342" t="str">
            <v>#Calc</v>
          </cell>
          <cell r="F342" t="str">
            <v>#Calc</v>
          </cell>
          <cell r="G342" t="str">
            <v>#Calc</v>
          </cell>
          <cell r="H342" t="str">
            <v>#Calc</v>
          </cell>
          <cell r="J342" t="str">
            <v>#Calc</v>
          </cell>
          <cell r="K342" t="str">
            <v>#Calc</v>
          </cell>
          <cell r="L342" t="str">
            <v>#Calc</v>
          </cell>
          <cell r="R342" t="str">
            <v>#Calc</v>
          </cell>
          <cell r="S342" t="str">
            <v>#Calc</v>
          </cell>
          <cell r="T342" t="str">
            <v>#Calc</v>
          </cell>
          <cell r="U342" t="str">
            <v>#Calc</v>
          </cell>
          <cell r="V342" t="str">
            <v>#Calc</v>
          </cell>
          <cell r="W342" t="str">
            <v>#Calc</v>
          </cell>
          <cell r="X342" t="str">
            <v>#Calc</v>
          </cell>
          <cell r="Y342" t="str">
            <v>#Calc</v>
          </cell>
          <cell r="Z342" t="str">
            <v>#Calc</v>
          </cell>
          <cell r="AA342" t="str">
            <v>#Calc</v>
          </cell>
          <cell r="AB342" t="str">
            <v>#Calc</v>
          </cell>
          <cell r="AC342" t="str">
            <v>#Calc</v>
          </cell>
          <cell r="AD342" t="str">
            <v>#Calc</v>
          </cell>
          <cell r="AE342" t="str">
            <v>#Calc</v>
          </cell>
          <cell r="AF342" t="str">
            <v>#Calc</v>
          </cell>
          <cell r="AG342" t="str">
            <v>#Calc</v>
          </cell>
        </row>
        <row r="343">
          <cell r="A343" t="str">
            <v>#Calc</v>
          </cell>
          <cell r="B343" t="str">
            <v>#Calc</v>
          </cell>
          <cell r="C343" t="str">
            <v>#Calc</v>
          </cell>
          <cell r="D343" t="str">
            <v>#Calc</v>
          </cell>
          <cell r="E343" t="str">
            <v>#Calc</v>
          </cell>
          <cell r="F343" t="str">
            <v>#Calc</v>
          </cell>
          <cell r="G343" t="str">
            <v>#Calc</v>
          </cell>
          <cell r="H343" t="str">
            <v>#Calc</v>
          </cell>
          <cell r="J343" t="str">
            <v>#Calc</v>
          </cell>
          <cell r="K343" t="str">
            <v>#Calc</v>
          </cell>
          <cell r="L343" t="str">
            <v>#Calc</v>
          </cell>
          <cell r="R343" t="str">
            <v>#Calc</v>
          </cell>
          <cell r="S343" t="str">
            <v>#Calc</v>
          </cell>
          <cell r="T343" t="str">
            <v>#Calc</v>
          </cell>
          <cell r="U343" t="str">
            <v>#Calc</v>
          </cell>
          <cell r="V343" t="str">
            <v>#Calc</v>
          </cell>
          <cell r="W343" t="str">
            <v>#Calc</v>
          </cell>
          <cell r="X343" t="str">
            <v>#Calc</v>
          </cell>
          <cell r="Y343" t="str">
            <v>#Calc</v>
          </cell>
          <cell r="Z343" t="str">
            <v>#Calc</v>
          </cell>
          <cell r="AA343" t="str">
            <v>#Calc</v>
          </cell>
          <cell r="AB343" t="str">
            <v>#Calc</v>
          </cell>
          <cell r="AC343" t="str">
            <v>#Calc</v>
          </cell>
          <cell r="AD343" t="str">
            <v>#Calc</v>
          </cell>
          <cell r="AE343" t="str">
            <v>#Calc</v>
          </cell>
          <cell r="AF343" t="str">
            <v>#Calc</v>
          </cell>
          <cell r="AG343" t="str">
            <v>#Calc</v>
          </cell>
        </row>
        <row r="344">
          <cell r="A344" t="str">
            <v>#Calc</v>
          </cell>
          <cell r="B344" t="str">
            <v>#Calc</v>
          </cell>
          <cell r="C344" t="str">
            <v>#Calc</v>
          </cell>
          <cell r="D344" t="str">
            <v>#Calc</v>
          </cell>
          <cell r="E344" t="str">
            <v>#Calc</v>
          </cell>
          <cell r="F344" t="str">
            <v>#Calc</v>
          </cell>
          <cell r="G344" t="str">
            <v>#Calc</v>
          </cell>
          <cell r="H344" t="str">
            <v>#Calc</v>
          </cell>
          <cell r="J344" t="str">
            <v>#Calc</v>
          </cell>
          <cell r="K344" t="str">
            <v>#Calc</v>
          </cell>
          <cell r="L344" t="str">
            <v>#Calc</v>
          </cell>
          <cell r="R344" t="str">
            <v>#Calc</v>
          </cell>
          <cell r="S344" t="str">
            <v>#Calc</v>
          </cell>
          <cell r="T344" t="str">
            <v>#Calc</v>
          </cell>
          <cell r="U344" t="str">
            <v>#Calc</v>
          </cell>
          <cell r="V344" t="str">
            <v>#Calc</v>
          </cell>
          <cell r="W344" t="str">
            <v>#Calc</v>
          </cell>
          <cell r="X344" t="str">
            <v>#Calc</v>
          </cell>
          <cell r="Y344" t="str">
            <v>#Calc</v>
          </cell>
          <cell r="Z344" t="str">
            <v>#Calc</v>
          </cell>
          <cell r="AA344" t="str">
            <v>#Calc</v>
          </cell>
          <cell r="AB344" t="str">
            <v>#Calc</v>
          </cell>
          <cell r="AC344" t="str">
            <v>#Calc</v>
          </cell>
          <cell r="AD344" t="str">
            <v>#Calc</v>
          </cell>
          <cell r="AE344" t="str">
            <v>#Calc</v>
          </cell>
          <cell r="AF344" t="str">
            <v>#Calc</v>
          </cell>
          <cell r="AG344" t="str">
            <v>#Calc</v>
          </cell>
        </row>
        <row r="345">
          <cell r="A345" t="str">
            <v>#Calc</v>
          </cell>
          <cell r="B345" t="str">
            <v>#Calc</v>
          </cell>
          <cell r="C345" t="str">
            <v>#Calc</v>
          </cell>
          <cell r="D345" t="str">
            <v>#Calc</v>
          </cell>
          <cell r="E345" t="str">
            <v>#Calc</v>
          </cell>
          <cell r="F345" t="str">
            <v>#Calc</v>
          </cell>
          <cell r="G345" t="str">
            <v>#Calc</v>
          </cell>
          <cell r="H345" t="str">
            <v>#Calc</v>
          </cell>
          <cell r="J345" t="str">
            <v>#Calc</v>
          </cell>
          <cell r="K345" t="str">
            <v>#Calc</v>
          </cell>
          <cell r="L345" t="str">
            <v>#Calc</v>
          </cell>
          <cell r="R345" t="str">
            <v>#Calc</v>
          </cell>
          <cell r="S345" t="str">
            <v>#Calc</v>
          </cell>
          <cell r="T345" t="str">
            <v>#Calc</v>
          </cell>
          <cell r="U345" t="str">
            <v>#Calc</v>
          </cell>
          <cell r="V345" t="str">
            <v>#Calc</v>
          </cell>
          <cell r="W345" t="str">
            <v>#Calc</v>
          </cell>
          <cell r="X345" t="str">
            <v>#Calc</v>
          </cell>
          <cell r="Y345" t="str">
            <v>#Calc</v>
          </cell>
          <cell r="Z345" t="str">
            <v>#Calc</v>
          </cell>
          <cell r="AA345" t="str">
            <v>#Calc</v>
          </cell>
          <cell r="AB345" t="str">
            <v>#Calc</v>
          </cell>
          <cell r="AC345" t="str">
            <v>#Calc</v>
          </cell>
          <cell r="AD345" t="str">
            <v>#Calc</v>
          </cell>
          <cell r="AE345" t="str">
            <v>#Calc</v>
          </cell>
          <cell r="AF345" t="str">
            <v>#Calc</v>
          </cell>
          <cell r="AG345" t="str">
            <v>#Calc</v>
          </cell>
        </row>
        <row r="346">
          <cell r="A346" t="str">
            <v>#Calc</v>
          </cell>
          <cell r="B346" t="str">
            <v>#Calc</v>
          </cell>
          <cell r="C346" t="str">
            <v>#Calc</v>
          </cell>
          <cell r="D346" t="str">
            <v>#Calc</v>
          </cell>
          <cell r="E346" t="str">
            <v>#Calc</v>
          </cell>
          <cell r="F346" t="str">
            <v>#Calc</v>
          </cell>
          <cell r="G346" t="str">
            <v>#Calc</v>
          </cell>
          <cell r="H346" t="str">
            <v>#Calc</v>
          </cell>
          <cell r="J346" t="str">
            <v>#Calc</v>
          </cell>
          <cell r="K346" t="str">
            <v>#Calc</v>
          </cell>
          <cell r="L346" t="str">
            <v>#Calc</v>
          </cell>
          <cell r="R346" t="str">
            <v>#Calc</v>
          </cell>
          <cell r="S346" t="str">
            <v>#Calc</v>
          </cell>
          <cell r="T346" t="str">
            <v>#Calc</v>
          </cell>
          <cell r="U346" t="str">
            <v>#Calc</v>
          </cell>
          <cell r="V346" t="str">
            <v>#Calc</v>
          </cell>
          <cell r="W346" t="str">
            <v>#Calc</v>
          </cell>
          <cell r="X346" t="str">
            <v>#Calc</v>
          </cell>
          <cell r="Y346" t="str">
            <v>#Calc</v>
          </cell>
          <cell r="Z346" t="str">
            <v>#Calc</v>
          </cell>
          <cell r="AA346" t="str">
            <v>#Calc</v>
          </cell>
          <cell r="AB346" t="str">
            <v>#Calc</v>
          </cell>
          <cell r="AC346" t="str">
            <v>#Calc</v>
          </cell>
          <cell r="AD346" t="str">
            <v>#Calc</v>
          </cell>
          <cell r="AE346" t="str">
            <v>#Calc</v>
          </cell>
          <cell r="AF346" t="str">
            <v>#Calc</v>
          </cell>
          <cell r="AG346" t="str">
            <v>#Calc</v>
          </cell>
        </row>
        <row r="347">
          <cell r="A347" t="str">
            <v>#Calc</v>
          </cell>
          <cell r="B347" t="str">
            <v>#Calc</v>
          </cell>
          <cell r="C347" t="str">
            <v>#Calc</v>
          </cell>
          <cell r="D347" t="str">
            <v>#Calc</v>
          </cell>
          <cell r="E347" t="str">
            <v>#Calc</v>
          </cell>
          <cell r="F347" t="str">
            <v>#Calc</v>
          </cell>
          <cell r="G347" t="str">
            <v>#Calc</v>
          </cell>
          <cell r="H347" t="str">
            <v>#Calc</v>
          </cell>
          <cell r="J347" t="str">
            <v>#Calc</v>
          </cell>
          <cell r="K347" t="str">
            <v>#Calc</v>
          </cell>
          <cell r="L347" t="str">
            <v>#Calc</v>
          </cell>
          <cell r="R347" t="str">
            <v>#Calc</v>
          </cell>
          <cell r="S347" t="str">
            <v>#Calc</v>
          </cell>
          <cell r="T347" t="str">
            <v>#Calc</v>
          </cell>
          <cell r="U347" t="str">
            <v>#Calc</v>
          </cell>
          <cell r="V347" t="str">
            <v>#Calc</v>
          </cell>
          <cell r="W347" t="str">
            <v>#Calc</v>
          </cell>
          <cell r="X347" t="str">
            <v>#Calc</v>
          </cell>
          <cell r="Y347" t="str">
            <v>#Calc</v>
          </cell>
          <cell r="Z347" t="str">
            <v>#Calc</v>
          </cell>
          <cell r="AA347" t="str">
            <v>#Calc</v>
          </cell>
          <cell r="AB347" t="str">
            <v>#Calc</v>
          </cell>
          <cell r="AC347" t="str">
            <v>#Calc</v>
          </cell>
          <cell r="AD347" t="str">
            <v>#Calc</v>
          </cell>
          <cell r="AE347" t="str">
            <v>#Calc</v>
          </cell>
          <cell r="AF347" t="str">
            <v>#Calc</v>
          </cell>
          <cell r="AG347" t="str">
            <v>#Calc</v>
          </cell>
        </row>
        <row r="348">
          <cell r="A348" t="str">
            <v>#Calc</v>
          </cell>
          <cell r="B348" t="str">
            <v>#Calc</v>
          </cell>
          <cell r="C348" t="str">
            <v>#Calc</v>
          </cell>
          <cell r="D348" t="str">
            <v>#Calc</v>
          </cell>
          <cell r="E348" t="str">
            <v>#Calc</v>
          </cell>
          <cell r="F348" t="str">
            <v>#Calc</v>
          </cell>
          <cell r="G348" t="str">
            <v>#Calc</v>
          </cell>
          <cell r="H348" t="str">
            <v>#Calc</v>
          </cell>
          <cell r="J348" t="str">
            <v>#Calc</v>
          </cell>
          <cell r="K348" t="str">
            <v>#Calc</v>
          </cell>
          <cell r="L348" t="str">
            <v>#Calc</v>
          </cell>
          <cell r="R348" t="str">
            <v>#Calc</v>
          </cell>
          <cell r="S348" t="str">
            <v>#Calc</v>
          </cell>
          <cell r="T348" t="str">
            <v>#Calc</v>
          </cell>
          <cell r="U348" t="str">
            <v>#Calc</v>
          </cell>
          <cell r="V348" t="str">
            <v>#Calc</v>
          </cell>
          <cell r="W348" t="str">
            <v>#Calc</v>
          </cell>
          <cell r="X348" t="str">
            <v>#Calc</v>
          </cell>
          <cell r="Y348" t="str">
            <v>#Calc</v>
          </cell>
          <cell r="Z348" t="str">
            <v>#Calc</v>
          </cell>
          <cell r="AA348" t="str">
            <v>#Calc</v>
          </cell>
          <cell r="AB348" t="str">
            <v>#Calc</v>
          </cell>
          <cell r="AC348" t="str">
            <v>#Calc</v>
          </cell>
          <cell r="AD348" t="str">
            <v>#Calc</v>
          </cell>
          <cell r="AE348" t="str">
            <v>#Calc</v>
          </cell>
          <cell r="AF348" t="str">
            <v>#Calc</v>
          </cell>
          <cell r="AG348" t="str">
            <v>#Calc</v>
          </cell>
        </row>
        <row r="349">
          <cell r="A349" t="str">
            <v>#Calc</v>
          </cell>
          <cell r="B349" t="str">
            <v>#Calc</v>
          </cell>
          <cell r="C349" t="str">
            <v>#Calc</v>
          </cell>
          <cell r="D349" t="str">
            <v>#Calc</v>
          </cell>
          <cell r="E349" t="str">
            <v>#Calc</v>
          </cell>
          <cell r="F349" t="str">
            <v>#Calc</v>
          </cell>
          <cell r="G349" t="str">
            <v>#Calc</v>
          </cell>
          <cell r="H349" t="str">
            <v>#Calc</v>
          </cell>
          <cell r="J349" t="str">
            <v>#Calc</v>
          </cell>
          <cell r="K349" t="str">
            <v>#Calc</v>
          </cell>
          <cell r="L349" t="str">
            <v>#Calc</v>
          </cell>
          <cell r="R349" t="str">
            <v>#Calc</v>
          </cell>
          <cell r="S349" t="str">
            <v>#Calc</v>
          </cell>
          <cell r="T349" t="str">
            <v>#Calc</v>
          </cell>
          <cell r="U349" t="str">
            <v>#Calc</v>
          </cell>
          <cell r="V349" t="str">
            <v>#Calc</v>
          </cell>
          <cell r="W349" t="str">
            <v>#Calc</v>
          </cell>
          <cell r="X349" t="str">
            <v>#Calc</v>
          </cell>
          <cell r="Y349" t="str">
            <v>#Calc</v>
          </cell>
          <cell r="Z349" t="str">
            <v>#Calc</v>
          </cell>
          <cell r="AA349" t="str">
            <v>#Calc</v>
          </cell>
          <cell r="AB349" t="str">
            <v>#Calc</v>
          </cell>
          <cell r="AC349" t="str">
            <v>#Calc</v>
          </cell>
          <cell r="AD349" t="str">
            <v>#Calc</v>
          </cell>
          <cell r="AE349" t="str">
            <v>#Calc</v>
          </cell>
          <cell r="AF349" t="str">
            <v>#Calc</v>
          </cell>
          <cell r="AG349" t="str">
            <v>#Calc</v>
          </cell>
        </row>
        <row r="350">
          <cell r="A350" t="str">
            <v>#Calc</v>
          </cell>
          <cell r="B350" t="str">
            <v>#Calc</v>
          </cell>
          <cell r="C350" t="str">
            <v>#Calc</v>
          </cell>
          <cell r="D350" t="str">
            <v>#Calc</v>
          </cell>
          <cell r="E350" t="str">
            <v>#Calc</v>
          </cell>
          <cell r="F350" t="str">
            <v>#Calc</v>
          </cell>
          <cell r="G350" t="str">
            <v>#Calc</v>
          </cell>
          <cell r="H350" t="str">
            <v>#Calc</v>
          </cell>
          <cell r="J350" t="str">
            <v>#Calc</v>
          </cell>
          <cell r="K350" t="str">
            <v>#Calc</v>
          </cell>
          <cell r="L350" t="str">
            <v>#Calc</v>
          </cell>
          <cell r="R350" t="str">
            <v>#Calc</v>
          </cell>
          <cell r="S350" t="str">
            <v>#Calc</v>
          </cell>
          <cell r="T350" t="str">
            <v>#Calc</v>
          </cell>
          <cell r="U350" t="str">
            <v>#Calc</v>
          </cell>
          <cell r="V350" t="str">
            <v>#Calc</v>
          </cell>
          <cell r="W350" t="str">
            <v>#Calc</v>
          </cell>
          <cell r="X350" t="str">
            <v>#Calc</v>
          </cell>
          <cell r="Y350" t="str">
            <v>#Calc</v>
          </cell>
          <cell r="Z350" t="str">
            <v>#Calc</v>
          </cell>
          <cell r="AA350" t="str">
            <v>#Calc</v>
          </cell>
          <cell r="AB350" t="str">
            <v>#Calc</v>
          </cell>
          <cell r="AC350" t="str">
            <v>#Calc</v>
          </cell>
          <cell r="AD350" t="str">
            <v>#Calc</v>
          </cell>
          <cell r="AE350" t="str">
            <v>#Calc</v>
          </cell>
          <cell r="AF350" t="str">
            <v>#Calc</v>
          </cell>
          <cell r="AG350" t="str">
            <v>#Calc</v>
          </cell>
        </row>
        <row r="351">
          <cell r="A351" t="str">
            <v>#Calc</v>
          </cell>
          <cell r="B351" t="str">
            <v>#Calc</v>
          </cell>
          <cell r="C351" t="str">
            <v>#Calc</v>
          </cell>
          <cell r="D351" t="str">
            <v>#Calc</v>
          </cell>
          <cell r="E351" t="str">
            <v>#Calc</v>
          </cell>
          <cell r="F351" t="str">
            <v>#Calc</v>
          </cell>
          <cell r="G351" t="str">
            <v>#Calc</v>
          </cell>
          <cell r="H351" t="str">
            <v>#Calc</v>
          </cell>
          <cell r="J351" t="str">
            <v>#Calc</v>
          </cell>
          <cell r="K351" t="str">
            <v>#Calc</v>
          </cell>
          <cell r="L351" t="str">
            <v>#Calc</v>
          </cell>
          <cell r="R351" t="str">
            <v>#Calc</v>
          </cell>
          <cell r="S351" t="str">
            <v>#Calc</v>
          </cell>
          <cell r="T351" t="str">
            <v>#Calc</v>
          </cell>
          <cell r="U351" t="str">
            <v>#Calc</v>
          </cell>
          <cell r="V351" t="str">
            <v>#Calc</v>
          </cell>
          <cell r="W351" t="str">
            <v>#Calc</v>
          </cell>
          <cell r="X351" t="str">
            <v>#Calc</v>
          </cell>
          <cell r="Y351" t="str">
            <v>#Calc</v>
          </cell>
          <cell r="Z351" t="str">
            <v>#Calc</v>
          </cell>
          <cell r="AA351" t="str">
            <v>#Calc</v>
          </cell>
          <cell r="AB351" t="str">
            <v>#Calc</v>
          </cell>
          <cell r="AC351" t="str">
            <v>#Calc</v>
          </cell>
          <cell r="AD351" t="str">
            <v>#Calc</v>
          </cell>
          <cell r="AE351" t="str">
            <v>#Calc</v>
          </cell>
          <cell r="AF351" t="str">
            <v>#Calc</v>
          </cell>
          <cell r="AG351" t="str">
            <v>#Calc</v>
          </cell>
        </row>
        <row r="352">
          <cell r="A352" t="str">
            <v>#Calc</v>
          </cell>
          <cell r="B352" t="str">
            <v>#Calc</v>
          </cell>
          <cell r="C352" t="str">
            <v>#Calc</v>
          </cell>
          <cell r="D352" t="str">
            <v>#Calc</v>
          </cell>
          <cell r="E352" t="str">
            <v>#Calc</v>
          </cell>
          <cell r="F352" t="str">
            <v>#Calc</v>
          </cell>
          <cell r="G352" t="str">
            <v>#Calc</v>
          </cell>
          <cell r="H352" t="str">
            <v>#Calc</v>
          </cell>
          <cell r="J352" t="str">
            <v>#Calc</v>
          </cell>
          <cell r="K352" t="str">
            <v>#Calc</v>
          </cell>
          <cell r="L352" t="str">
            <v>#Calc</v>
          </cell>
          <cell r="R352" t="str">
            <v>#Calc</v>
          </cell>
          <cell r="S352" t="str">
            <v>#Calc</v>
          </cell>
          <cell r="T352" t="str">
            <v>#Calc</v>
          </cell>
          <cell r="U352" t="str">
            <v>#Calc</v>
          </cell>
          <cell r="V352" t="str">
            <v>#Calc</v>
          </cell>
          <cell r="W352" t="str">
            <v>#Calc</v>
          </cell>
          <cell r="X352" t="str">
            <v>#Calc</v>
          </cell>
          <cell r="Y352" t="str">
            <v>#Calc</v>
          </cell>
          <cell r="Z352" t="str">
            <v>#Calc</v>
          </cell>
          <cell r="AA352" t="str">
            <v>#Calc</v>
          </cell>
          <cell r="AB352" t="str">
            <v>#Calc</v>
          </cell>
          <cell r="AC352" t="str">
            <v>#Calc</v>
          </cell>
          <cell r="AD352" t="str">
            <v>#Calc</v>
          </cell>
          <cell r="AE352" t="str">
            <v>#Calc</v>
          </cell>
          <cell r="AF352" t="str">
            <v>#Calc</v>
          </cell>
          <cell r="AG352" t="str">
            <v>#Calc</v>
          </cell>
        </row>
        <row r="353">
          <cell r="A353" t="str">
            <v>#Calc</v>
          </cell>
          <cell r="B353" t="str">
            <v>#Calc</v>
          </cell>
          <cell r="C353" t="str">
            <v>#Calc</v>
          </cell>
          <cell r="D353" t="str">
            <v>#Calc</v>
          </cell>
          <cell r="E353" t="str">
            <v>#Calc</v>
          </cell>
          <cell r="F353" t="str">
            <v>#Calc</v>
          </cell>
          <cell r="G353" t="str">
            <v>#Calc</v>
          </cell>
          <cell r="H353" t="str">
            <v>#Calc</v>
          </cell>
          <cell r="J353" t="str">
            <v>#Calc</v>
          </cell>
          <cell r="K353" t="str">
            <v>#Calc</v>
          </cell>
          <cell r="L353" t="str">
            <v>#Calc</v>
          </cell>
          <cell r="R353" t="str">
            <v>#Calc</v>
          </cell>
          <cell r="S353" t="str">
            <v>#Calc</v>
          </cell>
          <cell r="T353" t="str">
            <v>#Calc</v>
          </cell>
          <cell r="U353" t="str">
            <v>#Calc</v>
          </cell>
          <cell r="V353" t="str">
            <v>#Calc</v>
          </cell>
          <cell r="W353" t="str">
            <v>#Calc</v>
          </cell>
          <cell r="X353" t="str">
            <v>#Calc</v>
          </cell>
          <cell r="Y353" t="str">
            <v>#Calc</v>
          </cell>
          <cell r="Z353" t="str">
            <v>#Calc</v>
          </cell>
          <cell r="AA353" t="str">
            <v>#Calc</v>
          </cell>
          <cell r="AB353" t="str">
            <v>#Calc</v>
          </cell>
          <cell r="AC353" t="str">
            <v>#Calc</v>
          </cell>
          <cell r="AD353" t="str">
            <v>#Calc</v>
          </cell>
          <cell r="AE353" t="str">
            <v>#Calc</v>
          </cell>
          <cell r="AF353" t="str">
            <v>#Calc</v>
          </cell>
          <cell r="AG353" t="str">
            <v>#Calc</v>
          </cell>
        </row>
        <row r="354">
          <cell r="A354" t="str">
            <v>#Calc</v>
          </cell>
          <cell r="B354" t="str">
            <v>#Calc</v>
          </cell>
          <cell r="C354" t="str">
            <v>#Calc</v>
          </cell>
          <cell r="D354" t="str">
            <v>#Calc</v>
          </cell>
          <cell r="E354" t="str">
            <v>#Calc</v>
          </cell>
          <cell r="F354" t="str">
            <v>#Calc</v>
          </cell>
          <cell r="G354" t="str">
            <v>#Calc</v>
          </cell>
          <cell r="H354" t="str">
            <v>#Calc</v>
          </cell>
          <cell r="J354" t="str">
            <v>#Calc</v>
          </cell>
          <cell r="K354" t="str">
            <v>#Calc</v>
          </cell>
          <cell r="L354" t="str">
            <v>#Calc</v>
          </cell>
          <cell r="R354" t="str">
            <v>#Calc</v>
          </cell>
          <cell r="S354" t="str">
            <v>#Calc</v>
          </cell>
          <cell r="T354" t="str">
            <v>#Calc</v>
          </cell>
          <cell r="U354" t="str">
            <v>#Calc</v>
          </cell>
          <cell r="V354" t="str">
            <v>#Calc</v>
          </cell>
          <cell r="W354" t="str">
            <v>#Calc</v>
          </cell>
          <cell r="X354" t="str">
            <v>#Calc</v>
          </cell>
          <cell r="Y354" t="str">
            <v>#Calc</v>
          </cell>
          <cell r="Z354" t="str">
            <v>#Calc</v>
          </cell>
          <cell r="AA354" t="str">
            <v>#Calc</v>
          </cell>
          <cell r="AB354" t="str">
            <v>#Calc</v>
          </cell>
          <cell r="AC354" t="str">
            <v>#Calc</v>
          </cell>
          <cell r="AD354" t="str">
            <v>#Calc</v>
          </cell>
          <cell r="AE354" t="str">
            <v>#Calc</v>
          </cell>
          <cell r="AF354" t="str">
            <v>#Calc</v>
          </cell>
          <cell r="AG354" t="str">
            <v>#Calc</v>
          </cell>
        </row>
        <row r="355">
          <cell r="A355" t="str">
            <v>#Calc</v>
          </cell>
          <cell r="B355" t="str">
            <v>#Calc</v>
          </cell>
          <cell r="C355" t="str">
            <v>#Calc</v>
          </cell>
          <cell r="D355" t="str">
            <v>#Calc</v>
          </cell>
          <cell r="E355" t="str">
            <v>#Calc</v>
          </cell>
          <cell r="F355" t="str">
            <v>#Calc</v>
          </cell>
          <cell r="G355" t="str">
            <v>#Calc</v>
          </cell>
          <cell r="H355" t="str">
            <v>#Calc</v>
          </cell>
          <cell r="J355" t="str">
            <v>#Calc</v>
          </cell>
          <cell r="K355" t="str">
            <v>#Calc</v>
          </cell>
          <cell r="L355" t="str">
            <v>#Calc</v>
          </cell>
          <cell r="R355" t="str">
            <v>#Calc</v>
          </cell>
          <cell r="S355" t="str">
            <v>#Calc</v>
          </cell>
          <cell r="T355" t="str">
            <v>#Calc</v>
          </cell>
          <cell r="U355" t="str">
            <v>#Calc</v>
          </cell>
          <cell r="V355" t="str">
            <v>#Calc</v>
          </cell>
          <cell r="W355" t="str">
            <v>#Calc</v>
          </cell>
          <cell r="X355" t="str">
            <v>#Calc</v>
          </cell>
          <cell r="Y355" t="str">
            <v>#Calc</v>
          </cell>
          <cell r="Z355" t="str">
            <v>#Calc</v>
          </cell>
          <cell r="AA355" t="str">
            <v>#Calc</v>
          </cell>
          <cell r="AB355" t="str">
            <v>#Calc</v>
          </cell>
          <cell r="AC355" t="str">
            <v>#Calc</v>
          </cell>
          <cell r="AD355" t="str">
            <v>#Calc</v>
          </cell>
          <cell r="AE355" t="str">
            <v>#Calc</v>
          </cell>
          <cell r="AF355" t="str">
            <v>#Calc</v>
          </cell>
          <cell r="AG355" t="str">
            <v>#Calc</v>
          </cell>
        </row>
        <row r="356">
          <cell r="A356" t="str">
            <v>#Calc</v>
          </cell>
          <cell r="B356" t="str">
            <v>#Calc</v>
          </cell>
          <cell r="C356" t="str">
            <v>#Calc</v>
          </cell>
          <cell r="D356" t="str">
            <v>#Calc</v>
          </cell>
          <cell r="E356" t="str">
            <v>#Calc</v>
          </cell>
          <cell r="F356" t="str">
            <v>#Calc</v>
          </cell>
          <cell r="G356" t="str">
            <v>#Calc</v>
          </cell>
          <cell r="H356" t="str">
            <v>#Calc</v>
          </cell>
          <cell r="J356" t="str">
            <v>#Calc</v>
          </cell>
          <cell r="K356" t="str">
            <v>#Calc</v>
          </cell>
          <cell r="L356" t="str">
            <v>#Calc</v>
          </cell>
          <cell r="R356" t="str">
            <v>#Calc</v>
          </cell>
          <cell r="S356" t="str">
            <v>#Calc</v>
          </cell>
          <cell r="T356" t="str">
            <v>#Calc</v>
          </cell>
          <cell r="U356" t="str">
            <v>#Calc</v>
          </cell>
          <cell r="V356" t="str">
            <v>#Calc</v>
          </cell>
          <cell r="W356" t="str">
            <v>#Calc</v>
          </cell>
          <cell r="X356" t="str">
            <v>#Calc</v>
          </cell>
          <cell r="Y356" t="str">
            <v>#Calc</v>
          </cell>
          <cell r="Z356" t="str">
            <v>#Calc</v>
          </cell>
          <cell r="AA356" t="str">
            <v>#Calc</v>
          </cell>
          <cell r="AB356" t="str">
            <v>#Calc</v>
          </cell>
          <cell r="AC356" t="str">
            <v>#Calc</v>
          </cell>
          <cell r="AD356" t="str">
            <v>#Calc</v>
          </cell>
          <cell r="AE356" t="str">
            <v>#Calc</v>
          </cell>
          <cell r="AF356" t="str">
            <v>#Calc</v>
          </cell>
          <cell r="AG356" t="str">
            <v>#Calc</v>
          </cell>
        </row>
        <row r="357">
          <cell r="A357" t="str">
            <v>#Calc</v>
          </cell>
          <cell r="B357" t="str">
            <v>#Calc</v>
          </cell>
          <cell r="C357" t="str">
            <v>#Calc</v>
          </cell>
          <cell r="D357" t="str">
            <v>#Calc</v>
          </cell>
          <cell r="E357" t="str">
            <v>#Calc</v>
          </cell>
          <cell r="F357" t="str">
            <v>#Calc</v>
          </cell>
          <cell r="G357" t="str">
            <v>#Calc</v>
          </cell>
          <cell r="H357" t="str">
            <v>#Calc</v>
          </cell>
          <cell r="J357" t="str">
            <v>#Calc</v>
          </cell>
          <cell r="K357" t="str">
            <v>#Calc</v>
          </cell>
          <cell r="L357" t="str">
            <v>#Calc</v>
          </cell>
          <cell r="R357" t="str">
            <v>#Calc</v>
          </cell>
          <cell r="S357" t="str">
            <v>#Calc</v>
          </cell>
          <cell r="T357" t="str">
            <v>#Calc</v>
          </cell>
          <cell r="U357" t="str">
            <v>#Calc</v>
          </cell>
          <cell r="V357" t="str">
            <v>#Calc</v>
          </cell>
          <cell r="W357" t="str">
            <v>#Calc</v>
          </cell>
          <cell r="X357" t="str">
            <v>#Calc</v>
          </cell>
          <cell r="Y357" t="str">
            <v>#Calc</v>
          </cell>
          <cell r="Z357" t="str">
            <v>#Calc</v>
          </cell>
          <cell r="AA357" t="str">
            <v>#Calc</v>
          </cell>
          <cell r="AB357" t="str">
            <v>#Calc</v>
          </cell>
          <cell r="AC357" t="str">
            <v>#Calc</v>
          </cell>
          <cell r="AD357" t="str">
            <v>#Calc</v>
          </cell>
          <cell r="AE357" t="str">
            <v>#Calc</v>
          </cell>
          <cell r="AF357" t="str">
            <v>#Calc</v>
          </cell>
          <cell r="AG357" t="str">
            <v>#Calc</v>
          </cell>
        </row>
        <row r="358">
          <cell r="A358" t="str">
            <v>#Calc</v>
          </cell>
          <cell r="B358" t="str">
            <v>#Calc</v>
          </cell>
          <cell r="C358" t="str">
            <v>#Calc</v>
          </cell>
          <cell r="D358" t="str">
            <v>#Calc</v>
          </cell>
          <cell r="E358" t="str">
            <v>#Calc</v>
          </cell>
          <cell r="F358" t="str">
            <v>#Calc</v>
          </cell>
          <cell r="G358" t="str">
            <v>#Calc</v>
          </cell>
          <cell r="H358" t="str">
            <v>#Calc</v>
          </cell>
          <cell r="J358" t="str">
            <v>#Calc</v>
          </cell>
          <cell r="K358" t="str">
            <v>#Calc</v>
          </cell>
          <cell r="L358" t="str">
            <v>#Calc</v>
          </cell>
          <cell r="R358" t="str">
            <v>#Calc</v>
          </cell>
          <cell r="S358" t="str">
            <v>#Calc</v>
          </cell>
          <cell r="T358" t="str">
            <v>#Calc</v>
          </cell>
          <cell r="U358" t="str">
            <v>#Calc</v>
          </cell>
          <cell r="V358" t="str">
            <v>#Calc</v>
          </cell>
          <cell r="W358" t="str">
            <v>#Calc</v>
          </cell>
          <cell r="X358" t="str">
            <v>#Calc</v>
          </cell>
          <cell r="Y358" t="str">
            <v>#Calc</v>
          </cell>
          <cell r="Z358" t="str">
            <v>#Calc</v>
          </cell>
          <cell r="AA358" t="str">
            <v>#Calc</v>
          </cell>
          <cell r="AB358" t="str">
            <v>#Calc</v>
          </cell>
          <cell r="AC358" t="str">
            <v>#Calc</v>
          </cell>
          <cell r="AD358" t="str">
            <v>#Calc</v>
          </cell>
          <cell r="AE358" t="str">
            <v>#Calc</v>
          </cell>
          <cell r="AF358" t="str">
            <v>#Calc</v>
          </cell>
          <cell r="AG358" t="str">
            <v>#Calc</v>
          </cell>
        </row>
        <row r="359">
          <cell r="A359" t="str">
            <v>#Calc</v>
          </cell>
          <cell r="B359" t="str">
            <v>#Calc</v>
          </cell>
          <cell r="C359" t="str">
            <v>#Calc</v>
          </cell>
          <cell r="D359" t="str">
            <v>#Calc</v>
          </cell>
          <cell r="E359" t="str">
            <v>#Calc</v>
          </cell>
          <cell r="F359" t="str">
            <v>#Calc</v>
          </cell>
          <cell r="G359" t="str">
            <v>#Calc</v>
          </cell>
          <cell r="H359" t="str">
            <v>#Calc</v>
          </cell>
          <cell r="J359" t="str">
            <v>#Calc</v>
          </cell>
          <cell r="K359" t="str">
            <v>#Calc</v>
          </cell>
          <cell r="L359" t="str">
            <v>#Calc</v>
          </cell>
          <cell r="R359" t="str">
            <v>#Calc</v>
          </cell>
          <cell r="S359" t="str">
            <v>#Calc</v>
          </cell>
          <cell r="T359" t="str">
            <v>#Calc</v>
          </cell>
          <cell r="U359" t="str">
            <v>#Calc</v>
          </cell>
          <cell r="V359" t="str">
            <v>#Calc</v>
          </cell>
          <cell r="W359" t="str">
            <v>#Calc</v>
          </cell>
          <cell r="X359" t="str">
            <v>#Calc</v>
          </cell>
          <cell r="Y359" t="str">
            <v>#Calc</v>
          </cell>
          <cell r="Z359" t="str">
            <v>#Calc</v>
          </cell>
          <cell r="AA359" t="str">
            <v>#Calc</v>
          </cell>
          <cell r="AB359" t="str">
            <v>#Calc</v>
          </cell>
          <cell r="AC359" t="str">
            <v>#Calc</v>
          </cell>
          <cell r="AD359" t="str">
            <v>#Calc</v>
          </cell>
          <cell r="AE359" t="str">
            <v>#Calc</v>
          </cell>
          <cell r="AF359" t="str">
            <v>#Calc</v>
          </cell>
          <cell r="AG359" t="str">
            <v>#Calc</v>
          </cell>
        </row>
        <row r="360">
          <cell r="A360" t="str">
            <v>#Calc</v>
          </cell>
          <cell r="B360" t="str">
            <v>#Calc</v>
          </cell>
          <cell r="C360" t="str">
            <v>#Calc</v>
          </cell>
          <cell r="D360" t="str">
            <v>#Calc</v>
          </cell>
          <cell r="E360" t="str">
            <v>#Calc</v>
          </cell>
          <cell r="F360" t="str">
            <v>#Calc</v>
          </cell>
          <cell r="G360" t="str">
            <v>#Calc</v>
          </cell>
          <cell r="H360" t="str">
            <v>#Calc</v>
          </cell>
          <cell r="J360" t="str">
            <v>#Calc</v>
          </cell>
          <cell r="K360" t="str">
            <v>#Calc</v>
          </cell>
          <cell r="L360" t="str">
            <v>#Calc</v>
          </cell>
          <cell r="R360" t="str">
            <v>#Calc</v>
          </cell>
          <cell r="S360" t="str">
            <v>#Calc</v>
          </cell>
          <cell r="T360" t="str">
            <v>#Calc</v>
          </cell>
          <cell r="U360" t="str">
            <v>#Calc</v>
          </cell>
          <cell r="V360" t="str">
            <v>#Calc</v>
          </cell>
          <cell r="W360" t="str">
            <v>#Calc</v>
          </cell>
          <cell r="X360" t="str">
            <v>#Calc</v>
          </cell>
          <cell r="Y360" t="str">
            <v>#Calc</v>
          </cell>
          <cell r="Z360" t="str">
            <v>#Calc</v>
          </cell>
          <cell r="AA360" t="str">
            <v>#Calc</v>
          </cell>
          <cell r="AB360" t="str">
            <v>#Calc</v>
          </cell>
          <cell r="AC360" t="str">
            <v>#Calc</v>
          </cell>
          <cell r="AD360" t="str">
            <v>#Calc</v>
          </cell>
          <cell r="AE360" t="str">
            <v>#Calc</v>
          </cell>
          <cell r="AF360" t="str">
            <v>#Calc</v>
          </cell>
          <cell r="AG360" t="str">
            <v>#Calc</v>
          </cell>
        </row>
        <row r="361">
          <cell r="A361" t="str">
            <v>#Calc</v>
          </cell>
          <cell r="B361" t="str">
            <v>#Calc</v>
          </cell>
          <cell r="C361" t="str">
            <v>#Calc</v>
          </cell>
          <cell r="D361" t="str">
            <v>#Calc</v>
          </cell>
          <cell r="E361" t="str">
            <v>#Calc</v>
          </cell>
          <cell r="F361" t="str">
            <v>#Calc</v>
          </cell>
          <cell r="G361" t="str">
            <v>#Calc</v>
          </cell>
          <cell r="H361" t="str">
            <v>#Calc</v>
          </cell>
          <cell r="J361" t="str">
            <v>#Calc</v>
          </cell>
          <cell r="K361" t="str">
            <v>#Calc</v>
          </cell>
          <cell r="L361" t="str">
            <v>#Calc</v>
          </cell>
          <cell r="R361" t="str">
            <v>#Calc</v>
          </cell>
          <cell r="S361" t="str">
            <v>#Calc</v>
          </cell>
          <cell r="T361" t="str">
            <v>#Calc</v>
          </cell>
          <cell r="U361" t="str">
            <v>#Calc</v>
          </cell>
          <cell r="V361" t="str">
            <v>#Calc</v>
          </cell>
          <cell r="W361" t="str">
            <v>#Calc</v>
          </cell>
          <cell r="X361" t="str">
            <v>#Calc</v>
          </cell>
          <cell r="Y361" t="str">
            <v>#Calc</v>
          </cell>
          <cell r="Z361" t="str">
            <v>#Calc</v>
          </cell>
          <cell r="AA361" t="str">
            <v>#Calc</v>
          </cell>
          <cell r="AB361" t="str">
            <v>#Calc</v>
          </cell>
          <cell r="AC361" t="str">
            <v>#Calc</v>
          </cell>
          <cell r="AD361" t="str">
            <v>#Calc</v>
          </cell>
          <cell r="AE361" t="str">
            <v>#Calc</v>
          </cell>
          <cell r="AF361" t="str">
            <v>#Calc</v>
          </cell>
          <cell r="AG361" t="str">
            <v>#Calc</v>
          </cell>
        </row>
        <row r="362">
          <cell r="A362" t="str">
            <v>#Calc</v>
          </cell>
          <cell r="B362" t="str">
            <v>#Calc</v>
          </cell>
          <cell r="C362" t="str">
            <v>#Calc</v>
          </cell>
          <cell r="D362" t="str">
            <v>#Calc</v>
          </cell>
          <cell r="E362" t="str">
            <v>#Calc</v>
          </cell>
          <cell r="F362" t="str">
            <v>#Calc</v>
          </cell>
          <cell r="G362" t="str">
            <v>#Calc</v>
          </cell>
          <cell r="H362" t="str">
            <v>#Calc</v>
          </cell>
          <cell r="J362" t="str">
            <v>#Calc</v>
          </cell>
          <cell r="K362" t="str">
            <v>#Calc</v>
          </cell>
          <cell r="L362" t="str">
            <v>#Calc</v>
          </cell>
          <cell r="R362" t="str">
            <v>#Calc</v>
          </cell>
          <cell r="S362" t="str">
            <v>#Calc</v>
          </cell>
          <cell r="T362" t="str">
            <v>#Calc</v>
          </cell>
          <cell r="U362" t="str">
            <v>#Calc</v>
          </cell>
          <cell r="V362" t="str">
            <v>#Calc</v>
          </cell>
          <cell r="W362" t="str">
            <v>#Calc</v>
          </cell>
          <cell r="X362" t="str">
            <v>#Calc</v>
          </cell>
          <cell r="Y362" t="str">
            <v>#Calc</v>
          </cell>
          <cell r="Z362" t="str">
            <v>#Calc</v>
          </cell>
          <cell r="AA362" t="str">
            <v>#Calc</v>
          </cell>
          <cell r="AB362" t="str">
            <v>#Calc</v>
          </cell>
          <cell r="AC362" t="str">
            <v>#Calc</v>
          </cell>
          <cell r="AD362" t="str">
            <v>#Calc</v>
          </cell>
          <cell r="AE362" t="str">
            <v>#Calc</v>
          </cell>
          <cell r="AF362" t="str">
            <v>#Calc</v>
          </cell>
          <cell r="AG362" t="str">
            <v>#Calc</v>
          </cell>
        </row>
        <row r="363">
          <cell r="A363" t="str">
            <v>#Calc</v>
          </cell>
          <cell r="B363" t="str">
            <v>#Calc</v>
          </cell>
          <cell r="C363" t="str">
            <v>#Calc</v>
          </cell>
          <cell r="D363" t="str">
            <v>#Calc</v>
          </cell>
          <cell r="E363" t="str">
            <v>#Calc</v>
          </cell>
          <cell r="F363" t="str">
            <v>#Calc</v>
          </cell>
          <cell r="G363" t="str">
            <v>#Calc</v>
          </cell>
          <cell r="H363" t="str">
            <v>#Calc</v>
          </cell>
          <cell r="J363" t="str">
            <v>#Calc</v>
          </cell>
          <cell r="K363" t="str">
            <v>#Calc</v>
          </cell>
          <cell r="L363" t="str">
            <v>#Calc</v>
          </cell>
          <cell r="R363" t="str">
            <v>#Calc</v>
          </cell>
          <cell r="S363" t="str">
            <v>#Calc</v>
          </cell>
          <cell r="T363" t="str">
            <v>#Calc</v>
          </cell>
          <cell r="U363" t="str">
            <v>#Calc</v>
          </cell>
          <cell r="V363" t="str">
            <v>#Calc</v>
          </cell>
          <cell r="W363" t="str">
            <v>#Calc</v>
          </cell>
          <cell r="X363" t="str">
            <v>#Calc</v>
          </cell>
          <cell r="Y363" t="str">
            <v>#Calc</v>
          </cell>
          <cell r="Z363" t="str">
            <v>#Calc</v>
          </cell>
          <cell r="AA363" t="str">
            <v>#Calc</v>
          </cell>
          <cell r="AB363" t="str">
            <v>#Calc</v>
          </cell>
          <cell r="AC363" t="str">
            <v>#Calc</v>
          </cell>
          <cell r="AD363" t="str">
            <v>#Calc</v>
          </cell>
          <cell r="AE363" t="str">
            <v>#Calc</v>
          </cell>
          <cell r="AF363" t="str">
            <v>#Calc</v>
          </cell>
          <cell r="AG363" t="str">
            <v>#Calc</v>
          </cell>
        </row>
        <row r="364">
          <cell r="A364" t="str">
            <v>#Calc</v>
          </cell>
          <cell r="B364" t="str">
            <v>#Calc</v>
          </cell>
          <cell r="C364" t="str">
            <v>#Calc</v>
          </cell>
          <cell r="D364" t="str">
            <v>#Calc</v>
          </cell>
          <cell r="E364" t="str">
            <v>#Calc</v>
          </cell>
          <cell r="F364" t="str">
            <v>#Calc</v>
          </cell>
          <cell r="G364" t="str">
            <v>#Calc</v>
          </cell>
          <cell r="H364" t="str">
            <v>#Calc</v>
          </cell>
          <cell r="J364" t="str">
            <v>#Calc</v>
          </cell>
          <cell r="K364" t="str">
            <v>#Calc</v>
          </cell>
          <cell r="L364" t="str">
            <v>#Calc</v>
          </cell>
          <cell r="R364" t="str">
            <v>#Calc</v>
          </cell>
          <cell r="S364" t="str">
            <v>#Calc</v>
          </cell>
          <cell r="T364" t="str">
            <v>#Calc</v>
          </cell>
          <cell r="U364" t="str">
            <v>#Calc</v>
          </cell>
          <cell r="V364" t="str">
            <v>#Calc</v>
          </cell>
          <cell r="W364" t="str">
            <v>#Calc</v>
          </cell>
          <cell r="X364" t="str">
            <v>#Calc</v>
          </cell>
          <cell r="Y364" t="str">
            <v>#Calc</v>
          </cell>
          <cell r="Z364" t="str">
            <v>#Calc</v>
          </cell>
          <cell r="AA364" t="str">
            <v>#Calc</v>
          </cell>
          <cell r="AB364" t="str">
            <v>#Calc</v>
          </cell>
          <cell r="AC364" t="str">
            <v>#Calc</v>
          </cell>
          <cell r="AD364" t="str">
            <v>#Calc</v>
          </cell>
          <cell r="AE364" t="str">
            <v>#Calc</v>
          </cell>
          <cell r="AF364" t="str">
            <v>#Calc</v>
          </cell>
          <cell r="AG364" t="str">
            <v>#Calc</v>
          </cell>
        </row>
        <row r="365">
          <cell r="A365" t="str">
            <v>#Calc</v>
          </cell>
          <cell r="B365" t="str">
            <v>#Calc</v>
          </cell>
          <cell r="C365" t="str">
            <v>#Calc</v>
          </cell>
          <cell r="D365" t="str">
            <v>#Calc</v>
          </cell>
          <cell r="E365" t="str">
            <v>#Calc</v>
          </cell>
          <cell r="F365" t="str">
            <v>#Calc</v>
          </cell>
          <cell r="G365" t="str">
            <v>#Calc</v>
          </cell>
          <cell r="H365" t="str">
            <v>#Calc</v>
          </cell>
          <cell r="J365" t="str">
            <v>#Calc</v>
          </cell>
          <cell r="K365" t="str">
            <v>#Calc</v>
          </cell>
          <cell r="L365" t="str">
            <v>#Calc</v>
          </cell>
          <cell r="R365" t="str">
            <v>#Calc</v>
          </cell>
          <cell r="S365" t="str">
            <v>#Calc</v>
          </cell>
          <cell r="T365" t="str">
            <v>#Calc</v>
          </cell>
          <cell r="U365" t="str">
            <v>#Calc</v>
          </cell>
          <cell r="V365" t="str">
            <v>#Calc</v>
          </cell>
          <cell r="W365" t="str">
            <v>#Calc</v>
          </cell>
          <cell r="X365" t="str">
            <v>#Calc</v>
          </cell>
          <cell r="Y365" t="str">
            <v>#Calc</v>
          </cell>
          <cell r="Z365" t="str">
            <v>#Calc</v>
          </cell>
          <cell r="AA365" t="str">
            <v>#Calc</v>
          </cell>
          <cell r="AB365" t="str">
            <v>#Calc</v>
          </cell>
          <cell r="AC365" t="str">
            <v>#Calc</v>
          </cell>
          <cell r="AD365" t="str">
            <v>#Calc</v>
          </cell>
          <cell r="AE365" t="str">
            <v>#Calc</v>
          </cell>
          <cell r="AF365" t="str">
            <v>#Calc</v>
          </cell>
          <cell r="AG365" t="str">
            <v>#Calc</v>
          </cell>
        </row>
        <row r="366">
          <cell r="A366" t="str">
            <v>#Calc</v>
          </cell>
          <cell r="B366" t="str">
            <v>#Calc</v>
          </cell>
          <cell r="C366" t="str">
            <v>#Calc</v>
          </cell>
          <cell r="D366" t="str">
            <v>#Calc</v>
          </cell>
          <cell r="E366" t="str">
            <v>#Calc</v>
          </cell>
          <cell r="F366" t="str">
            <v>#Calc</v>
          </cell>
          <cell r="G366" t="str">
            <v>#Calc</v>
          </cell>
          <cell r="H366" t="str">
            <v>#Calc</v>
          </cell>
          <cell r="J366" t="str">
            <v>#Calc</v>
          </cell>
          <cell r="K366" t="str">
            <v>#Calc</v>
          </cell>
          <cell r="L366" t="str">
            <v>#Calc</v>
          </cell>
          <cell r="R366" t="str">
            <v>#Calc</v>
          </cell>
          <cell r="S366" t="str">
            <v>#Calc</v>
          </cell>
          <cell r="T366" t="str">
            <v>#Calc</v>
          </cell>
          <cell r="U366" t="str">
            <v>#Calc</v>
          </cell>
          <cell r="V366" t="str">
            <v>#Calc</v>
          </cell>
          <cell r="W366" t="str">
            <v>#Calc</v>
          </cell>
          <cell r="X366" t="str">
            <v>#Calc</v>
          </cell>
          <cell r="Y366" t="str">
            <v>#Calc</v>
          </cell>
          <cell r="Z366" t="str">
            <v>#Calc</v>
          </cell>
          <cell r="AA366" t="str">
            <v>#Calc</v>
          </cell>
          <cell r="AB366" t="str">
            <v>#Calc</v>
          </cell>
          <cell r="AC366" t="str">
            <v>#Calc</v>
          </cell>
          <cell r="AD366" t="str">
            <v>#Calc</v>
          </cell>
          <cell r="AE366" t="str">
            <v>#Calc</v>
          </cell>
          <cell r="AF366" t="str">
            <v>#Calc</v>
          </cell>
          <cell r="AG366" t="str">
            <v>#Calc</v>
          </cell>
        </row>
        <row r="367">
          <cell r="A367" t="str">
            <v>#Calc</v>
          </cell>
          <cell r="B367" t="str">
            <v>#Calc</v>
          </cell>
          <cell r="C367" t="str">
            <v>#Calc</v>
          </cell>
          <cell r="D367" t="str">
            <v>#Calc</v>
          </cell>
          <cell r="E367" t="str">
            <v>#Calc</v>
          </cell>
          <cell r="F367" t="str">
            <v>#Calc</v>
          </cell>
          <cell r="G367" t="str">
            <v>#Calc</v>
          </cell>
          <cell r="H367" t="str">
            <v>#Calc</v>
          </cell>
          <cell r="J367" t="str">
            <v>#Calc</v>
          </cell>
          <cell r="K367" t="str">
            <v>#Calc</v>
          </cell>
          <cell r="L367" t="str">
            <v>#Calc</v>
          </cell>
          <cell r="R367" t="str">
            <v>#Calc</v>
          </cell>
          <cell r="S367" t="str">
            <v>#Calc</v>
          </cell>
          <cell r="T367" t="str">
            <v>#Calc</v>
          </cell>
          <cell r="U367" t="str">
            <v>#Calc</v>
          </cell>
          <cell r="V367" t="str">
            <v>#Calc</v>
          </cell>
          <cell r="W367" t="str">
            <v>#Calc</v>
          </cell>
          <cell r="X367" t="str">
            <v>#Calc</v>
          </cell>
          <cell r="Y367" t="str">
            <v>#Calc</v>
          </cell>
          <cell r="Z367" t="str">
            <v>#Calc</v>
          </cell>
          <cell r="AA367" t="str">
            <v>#Calc</v>
          </cell>
          <cell r="AB367" t="str">
            <v>#Calc</v>
          </cell>
          <cell r="AC367" t="str">
            <v>#Calc</v>
          </cell>
          <cell r="AD367" t="str">
            <v>#Calc</v>
          </cell>
          <cell r="AE367" t="str">
            <v>#Calc</v>
          </cell>
          <cell r="AF367" t="str">
            <v>#Calc</v>
          </cell>
          <cell r="AG367" t="str">
            <v>#Calc</v>
          </cell>
        </row>
        <row r="368">
          <cell r="A368" t="str">
            <v>#Calc</v>
          </cell>
          <cell r="B368" t="str">
            <v>#Calc</v>
          </cell>
          <cell r="C368" t="str">
            <v>#Calc</v>
          </cell>
          <cell r="D368" t="str">
            <v>#Calc</v>
          </cell>
          <cell r="E368" t="str">
            <v>#Calc</v>
          </cell>
          <cell r="F368" t="str">
            <v>#Calc</v>
          </cell>
          <cell r="G368" t="str">
            <v>#Calc</v>
          </cell>
          <cell r="H368" t="str">
            <v>#Calc</v>
          </cell>
          <cell r="J368" t="str">
            <v>#Calc</v>
          </cell>
          <cell r="K368" t="str">
            <v>#Calc</v>
          </cell>
          <cell r="L368" t="str">
            <v>#Calc</v>
          </cell>
          <cell r="R368" t="str">
            <v>#Calc</v>
          </cell>
          <cell r="S368" t="str">
            <v>#Calc</v>
          </cell>
          <cell r="T368" t="str">
            <v>#Calc</v>
          </cell>
          <cell r="U368" t="str">
            <v>#Calc</v>
          </cell>
          <cell r="V368" t="str">
            <v>#Calc</v>
          </cell>
          <cell r="W368" t="str">
            <v>#Calc</v>
          </cell>
          <cell r="X368" t="str">
            <v>#Calc</v>
          </cell>
          <cell r="Y368" t="str">
            <v>#Calc</v>
          </cell>
          <cell r="Z368" t="str">
            <v>#Calc</v>
          </cell>
          <cell r="AA368" t="str">
            <v>#Calc</v>
          </cell>
          <cell r="AB368" t="str">
            <v>#Calc</v>
          </cell>
          <cell r="AC368" t="str">
            <v>#Calc</v>
          </cell>
          <cell r="AD368" t="str">
            <v>#Calc</v>
          </cell>
          <cell r="AE368" t="str">
            <v>#Calc</v>
          </cell>
          <cell r="AF368" t="str">
            <v>#Calc</v>
          </cell>
          <cell r="AG368" t="str">
            <v>#Calc</v>
          </cell>
        </row>
        <row r="369">
          <cell r="A369" t="str">
            <v>#Calc</v>
          </cell>
          <cell r="B369" t="str">
            <v>#Calc</v>
          </cell>
          <cell r="C369" t="str">
            <v>#Calc</v>
          </cell>
          <cell r="D369" t="str">
            <v>#Calc</v>
          </cell>
          <cell r="E369" t="str">
            <v>#Calc</v>
          </cell>
          <cell r="F369" t="str">
            <v>#Calc</v>
          </cell>
          <cell r="G369" t="str">
            <v>#Calc</v>
          </cell>
          <cell r="H369" t="str">
            <v>#Calc</v>
          </cell>
          <cell r="J369" t="str">
            <v>#Calc</v>
          </cell>
          <cell r="K369" t="str">
            <v>#Calc</v>
          </cell>
          <cell r="L369" t="str">
            <v>#Calc</v>
          </cell>
          <cell r="R369" t="str">
            <v>#Calc</v>
          </cell>
          <cell r="S369" t="str">
            <v>#Calc</v>
          </cell>
          <cell r="T369" t="str">
            <v>#Calc</v>
          </cell>
          <cell r="U369" t="str">
            <v>#Calc</v>
          </cell>
          <cell r="V369" t="str">
            <v>#Calc</v>
          </cell>
          <cell r="W369" t="str">
            <v>#Calc</v>
          </cell>
          <cell r="X369" t="str">
            <v>#Calc</v>
          </cell>
          <cell r="Y369" t="str">
            <v>#Calc</v>
          </cell>
          <cell r="Z369" t="str">
            <v>#Calc</v>
          </cell>
          <cell r="AA369" t="str">
            <v>#Calc</v>
          </cell>
          <cell r="AB369" t="str">
            <v>#Calc</v>
          </cell>
          <cell r="AC369" t="str">
            <v>#Calc</v>
          </cell>
          <cell r="AD369" t="str">
            <v>#Calc</v>
          </cell>
          <cell r="AE369" t="str">
            <v>#Calc</v>
          </cell>
          <cell r="AF369" t="str">
            <v>#Calc</v>
          </cell>
          <cell r="AG369" t="str">
            <v>#Calc</v>
          </cell>
        </row>
        <row r="370">
          <cell r="A370" t="str">
            <v>#Calc</v>
          </cell>
          <cell r="B370" t="str">
            <v>#Calc</v>
          </cell>
          <cell r="C370" t="str">
            <v>#Calc</v>
          </cell>
          <cell r="D370" t="str">
            <v>#Calc</v>
          </cell>
          <cell r="E370" t="str">
            <v>#Calc</v>
          </cell>
          <cell r="F370" t="str">
            <v>#Calc</v>
          </cell>
          <cell r="G370" t="str">
            <v>#Calc</v>
          </cell>
          <cell r="H370" t="str">
            <v>#Calc</v>
          </cell>
          <cell r="J370" t="str">
            <v>#Calc</v>
          </cell>
          <cell r="K370" t="str">
            <v>#Calc</v>
          </cell>
          <cell r="L370" t="str">
            <v>#Calc</v>
          </cell>
          <cell r="R370" t="str">
            <v>#Calc</v>
          </cell>
          <cell r="S370" t="str">
            <v>#Calc</v>
          </cell>
          <cell r="T370" t="str">
            <v>#Calc</v>
          </cell>
          <cell r="U370" t="str">
            <v>#Calc</v>
          </cell>
          <cell r="V370" t="str">
            <v>#Calc</v>
          </cell>
          <cell r="W370" t="str">
            <v>#Calc</v>
          </cell>
          <cell r="X370" t="str">
            <v>#Calc</v>
          </cell>
          <cell r="Y370" t="str">
            <v>#Calc</v>
          </cell>
          <cell r="Z370" t="str">
            <v>#Calc</v>
          </cell>
          <cell r="AA370" t="str">
            <v>#Calc</v>
          </cell>
          <cell r="AB370" t="str">
            <v>#Calc</v>
          </cell>
          <cell r="AC370" t="str">
            <v>#Calc</v>
          </cell>
          <cell r="AD370" t="str">
            <v>#Calc</v>
          </cell>
          <cell r="AE370" t="str">
            <v>#Calc</v>
          </cell>
          <cell r="AF370" t="str">
            <v>#Calc</v>
          </cell>
          <cell r="AG370" t="str">
            <v>#Calc</v>
          </cell>
        </row>
        <row r="371">
          <cell r="A371" t="str">
            <v>#Calc</v>
          </cell>
          <cell r="B371" t="str">
            <v>#Calc</v>
          </cell>
          <cell r="C371" t="str">
            <v>#Calc</v>
          </cell>
          <cell r="D371" t="str">
            <v>#Calc</v>
          </cell>
          <cell r="E371" t="str">
            <v>#Calc</v>
          </cell>
          <cell r="F371" t="str">
            <v>#Calc</v>
          </cell>
          <cell r="G371" t="str">
            <v>#Calc</v>
          </cell>
          <cell r="H371" t="str">
            <v>#Calc</v>
          </cell>
          <cell r="J371" t="str">
            <v>#Calc</v>
          </cell>
          <cell r="K371" t="str">
            <v>#Calc</v>
          </cell>
          <cell r="L371" t="str">
            <v>#Calc</v>
          </cell>
          <cell r="R371" t="str">
            <v>#Calc</v>
          </cell>
          <cell r="S371" t="str">
            <v>#Calc</v>
          </cell>
          <cell r="T371" t="str">
            <v>#Calc</v>
          </cell>
          <cell r="U371" t="str">
            <v>#Calc</v>
          </cell>
          <cell r="V371" t="str">
            <v>#Calc</v>
          </cell>
          <cell r="W371" t="str">
            <v>#Calc</v>
          </cell>
          <cell r="X371" t="str">
            <v>#Calc</v>
          </cell>
          <cell r="Y371" t="str">
            <v>#Calc</v>
          </cell>
          <cell r="Z371" t="str">
            <v>#Calc</v>
          </cell>
          <cell r="AA371" t="str">
            <v>#Calc</v>
          </cell>
          <cell r="AB371" t="str">
            <v>#Calc</v>
          </cell>
          <cell r="AC371" t="str">
            <v>#Calc</v>
          </cell>
          <cell r="AD371" t="str">
            <v>#Calc</v>
          </cell>
          <cell r="AE371" t="str">
            <v>#Calc</v>
          </cell>
          <cell r="AF371" t="str">
            <v>#Calc</v>
          </cell>
          <cell r="AG371" t="str">
            <v>#Calc</v>
          </cell>
        </row>
        <row r="372">
          <cell r="A372" t="str">
            <v>#Calc</v>
          </cell>
          <cell r="B372" t="str">
            <v>#Calc</v>
          </cell>
          <cell r="C372" t="str">
            <v>#Calc</v>
          </cell>
          <cell r="D372" t="str">
            <v>#Calc</v>
          </cell>
          <cell r="E372" t="str">
            <v>#Calc</v>
          </cell>
          <cell r="F372" t="str">
            <v>#Calc</v>
          </cell>
          <cell r="G372" t="str">
            <v>#Calc</v>
          </cell>
          <cell r="H372" t="str">
            <v>#Calc</v>
          </cell>
          <cell r="J372" t="str">
            <v>#Calc</v>
          </cell>
          <cell r="K372" t="str">
            <v>#Calc</v>
          </cell>
          <cell r="L372" t="str">
            <v>#Calc</v>
          </cell>
          <cell r="R372" t="str">
            <v>#Calc</v>
          </cell>
          <cell r="S372" t="str">
            <v>#Calc</v>
          </cell>
          <cell r="T372" t="str">
            <v>#Calc</v>
          </cell>
          <cell r="U372" t="str">
            <v>#Calc</v>
          </cell>
          <cell r="V372" t="str">
            <v>#Calc</v>
          </cell>
          <cell r="W372" t="str">
            <v>#Calc</v>
          </cell>
          <cell r="X372" t="str">
            <v>#Calc</v>
          </cell>
          <cell r="Y372" t="str">
            <v>#Calc</v>
          </cell>
          <cell r="Z372" t="str">
            <v>#Calc</v>
          </cell>
          <cell r="AA372" t="str">
            <v>#Calc</v>
          </cell>
          <cell r="AB372" t="str">
            <v>#Calc</v>
          </cell>
          <cell r="AC372" t="str">
            <v>#Calc</v>
          </cell>
          <cell r="AD372" t="str">
            <v>#Calc</v>
          </cell>
          <cell r="AE372" t="str">
            <v>#Calc</v>
          </cell>
          <cell r="AF372" t="str">
            <v>#Calc</v>
          </cell>
          <cell r="AG372" t="str">
            <v>#Calc</v>
          </cell>
        </row>
        <row r="373">
          <cell r="A373" t="str">
            <v>#Calc</v>
          </cell>
          <cell r="B373" t="str">
            <v>#Calc</v>
          </cell>
          <cell r="C373" t="str">
            <v>#Calc</v>
          </cell>
          <cell r="D373" t="str">
            <v>#Calc</v>
          </cell>
          <cell r="E373" t="str">
            <v>#Calc</v>
          </cell>
          <cell r="F373" t="str">
            <v>#Calc</v>
          </cell>
          <cell r="G373" t="str">
            <v>#Calc</v>
          </cell>
          <cell r="H373" t="str">
            <v>#Calc</v>
          </cell>
          <cell r="J373" t="str">
            <v>#Calc</v>
          </cell>
          <cell r="K373" t="str">
            <v>#Calc</v>
          </cell>
          <cell r="L373" t="str">
            <v>#Calc</v>
          </cell>
          <cell r="R373" t="str">
            <v>#Calc</v>
          </cell>
          <cell r="S373" t="str">
            <v>#Calc</v>
          </cell>
          <cell r="T373" t="str">
            <v>#Calc</v>
          </cell>
          <cell r="U373" t="str">
            <v>#Calc</v>
          </cell>
          <cell r="V373" t="str">
            <v>#Calc</v>
          </cell>
          <cell r="W373" t="str">
            <v>#Calc</v>
          </cell>
          <cell r="X373" t="str">
            <v>#Calc</v>
          </cell>
          <cell r="Y373" t="str">
            <v>#Calc</v>
          </cell>
          <cell r="Z373" t="str">
            <v>#Calc</v>
          </cell>
          <cell r="AA373" t="str">
            <v>#Calc</v>
          </cell>
          <cell r="AB373" t="str">
            <v>#Calc</v>
          </cell>
          <cell r="AC373" t="str">
            <v>#Calc</v>
          </cell>
          <cell r="AD373" t="str">
            <v>#Calc</v>
          </cell>
          <cell r="AE373" t="str">
            <v>#Calc</v>
          </cell>
          <cell r="AF373" t="str">
            <v>#Calc</v>
          </cell>
          <cell r="AG373" t="str">
            <v>#Calc</v>
          </cell>
        </row>
        <row r="374">
          <cell r="A374" t="str">
            <v>#Calc</v>
          </cell>
          <cell r="B374" t="str">
            <v>#Calc</v>
          </cell>
          <cell r="C374" t="str">
            <v>#Calc</v>
          </cell>
          <cell r="D374" t="str">
            <v>#Calc</v>
          </cell>
          <cell r="E374" t="str">
            <v>#Calc</v>
          </cell>
          <cell r="F374" t="str">
            <v>#Calc</v>
          </cell>
          <cell r="G374" t="str">
            <v>#Calc</v>
          </cell>
          <cell r="H374" t="str">
            <v>#Calc</v>
          </cell>
          <cell r="J374" t="str">
            <v>#Calc</v>
          </cell>
          <cell r="K374" t="str">
            <v>#Calc</v>
          </cell>
          <cell r="L374" t="str">
            <v>#Calc</v>
          </cell>
          <cell r="R374" t="str">
            <v>#Calc</v>
          </cell>
          <cell r="S374" t="str">
            <v>#Calc</v>
          </cell>
          <cell r="T374" t="str">
            <v>#Calc</v>
          </cell>
          <cell r="U374" t="str">
            <v>#Calc</v>
          </cell>
          <cell r="V374" t="str">
            <v>#Calc</v>
          </cell>
          <cell r="W374" t="str">
            <v>#Calc</v>
          </cell>
          <cell r="X374" t="str">
            <v>#Calc</v>
          </cell>
          <cell r="Y374" t="str">
            <v>#Calc</v>
          </cell>
          <cell r="Z374" t="str">
            <v>#Calc</v>
          </cell>
          <cell r="AA374" t="str">
            <v>#Calc</v>
          </cell>
          <cell r="AB374" t="str">
            <v>#Calc</v>
          </cell>
          <cell r="AC374" t="str">
            <v>#Calc</v>
          </cell>
          <cell r="AD374" t="str">
            <v>#Calc</v>
          </cell>
          <cell r="AE374" t="str">
            <v>#Calc</v>
          </cell>
          <cell r="AF374" t="str">
            <v>#Calc</v>
          </cell>
          <cell r="AG374" t="str">
            <v>#Calc</v>
          </cell>
        </row>
        <row r="375">
          <cell r="A375" t="str">
            <v>#Calc</v>
          </cell>
          <cell r="B375" t="str">
            <v>#Calc</v>
          </cell>
          <cell r="C375" t="str">
            <v>#Calc</v>
          </cell>
          <cell r="D375" t="str">
            <v>#Calc</v>
          </cell>
          <cell r="E375" t="str">
            <v>#Calc</v>
          </cell>
          <cell r="F375" t="str">
            <v>#Calc</v>
          </cell>
          <cell r="G375" t="str">
            <v>#Calc</v>
          </cell>
          <cell r="H375" t="str">
            <v>#Calc</v>
          </cell>
          <cell r="J375" t="str">
            <v>#Calc</v>
          </cell>
          <cell r="K375" t="str">
            <v>#Calc</v>
          </cell>
          <cell r="L375" t="str">
            <v>#Calc</v>
          </cell>
          <cell r="R375" t="str">
            <v>#Calc</v>
          </cell>
          <cell r="S375" t="str">
            <v>#Calc</v>
          </cell>
          <cell r="T375" t="str">
            <v>#Calc</v>
          </cell>
          <cell r="U375" t="str">
            <v>#Calc</v>
          </cell>
          <cell r="V375" t="str">
            <v>#Calc</v>
          </cell>
          <cell r="W375" t="str">
            <v>#Calc</v>
          </cell>
          <cell r="X375" t="str">
            <v>#Calc</v>
          </cell>
          <cell r="Y375" t="str">
            <v>#Calc</v>
          </cell>
          <cell r="Z375" t="str">
            <v>#Calc</v>
          </cell>
          <cell r="AA375" t="str">
            <v>#Calc</v>
          </cell>
          <cell r="AB375" t="str">
            <v>#Calc</v>
          </cell>
          <cell r="AC375" t="str">
            <v>#Calc</v>
          </cell>
          <cell r="AD375" t="str">
            <v>#Calc</v>
          </cell>
          <cell r="AE375" t="str">
            <v>#Calc</v>
          </cell>
          <cell r="AF375" t="str">
            <v>#Calc</v>
          </cell>
          <cell r="AG375" t="str">
            <v>#Calc</v>
          </cell>
        </row>
        <row r="376">
          <cell r="A376" t="str">
            <v>#Calc</v>
          </cell>
          <cell r="B376" t="str">
            <v>#Calc</v>
          </cell>
          <cell r="C376" t="str">
            <v>#Calc</v>
          </cell>
          <cell r="D376" t="str">
            <v>#Calc</v>
          </cell>
          <cell r="E376" t="str">
            <v>#Calc</v>
          </cell>
          <cell r="F376" t="str">
            <v>#Calc</v>
          </cell>
          <cell r="G376" t="str">
            <v>#Calc</v>
          </cell>
          <cell r="H376" t="str">
            <v>#Calc</v>
          </cell>
          <cell r="J376" t="str">
            <v>#Calc</v>
          </cell>
          <cell r="K376" t="str">
            <v>#Calc</v>
          </cell>
          <cell r="L376" t="str">
            <v>#Calc</v>
          </cell>
          <cell r="R376" t="str">
            <v>#Calc</v>
          </cell>
          <cell r="S376" t="str">
            <v>#Calc</v>
          </cell>
          <cell r="T376" t="str">
            <v>#Calc</v>
          </cell>
          <cell r="U376" t="str">
            <v>#Calc</v>
          </cell>
          <cell r="V376" t="str">
            <v>#Calc</v>
          </cell>
          <cell r="W376" t="str">
            <v>#Calc</v>
          </cell>
          <cell r="X376" t="str">
            <v>#Calc</v>
          </cell>
          <cell r="Y376" t="str">
            <v>#Calc</v>
          </cell>
          <cell r="Z376" t="str">
            <v>#Calc</v>
          </cell>
          <cell r="AA376" t="str">
            <v>#Calc</v>
          </cell>
          <cell r="AB376" t="str">
            <v>#Calc</v>
          </cell>
          <cell r="AC376" t="str">
            <v>#Calc</v>
          </cell>
          <cell r="AD376" t="str">
            <v>#Calc</v>
          </cell>
          <cell r="AE376" t="str">
            <v>#Calc</v>
          </cell>
          <cell r="AF376" t="str">
            <v>#Calc</v>
          </cell>
          <cell r="AG376" t="str">
            <v>#Calc</v>
          </cell>
        </row>
        <row r="377">
          <cell r="A377" t="str">
            <v>#Calc</v>
          </cell>
          <cell r="B377" t="str">
            <v>#Calc</v>
          </cell>
          <cell r="C377" t="str">
            <v>#Calc</v>
          </cell>
          <cell r="D377" t="str">
            <v>#Calc</v>
          </cell>
          <cell r="E377" t="str">
            <v>#Calc</v>
          </cell>
          <cell r="F377" t="str">
            <v>#Calc</v>
          </cell>
          <cell r="G377" t="str">
            <v>#Calc</v>
          </cell>
          <cell r="H377" t="str">
            <v>#Calc</v>
          </cell>
          <cell r="J377" t="str">
            <v>#Calc</v>
          </cell>
          <cell r="K377" t="str">
            <v>#Calc</v>
          </cell>
          <cell r="L377" t="str">
            <v>#Calc</v>
          </cell>
          <cell r="R377" t="str">
            <v>#Calc</v>
          </cell>
          <cell r="S377" t="str">
            <v>#Calc</v>
          </cell>
          <cell r="T377" t="str">
            <v>#Calc</v>
          </cell>
          <cell r="U377" t="str">
            <v>#Calc</v>
          </cell>
          <cell r="V377" t="str">
            <v>#Calc</v>
          </cell>
          <cell r="W377" t="str">
            <v>#Calc</v>
          </cell>
          <cell r="X377" t="str">
            <v>#Calc</v>
          </cell>
          <cell r="Y377" t="str">
            <v>#Calc</v>
          </cell>
          <cell r="Z377" t="str">
            <v>#Calc</v>
          </cell>
          <cell r="AA377" t="str">
            <v>#Calc</v>
          </cell>
          <cell r="AB377" t="str">
            <v>#Calc</v>
          </cell>
          <cell r="AC377" t="str">
            <v>#Calc</v>
          </cell>
          <cell r="AD377" t="str">
            <v>#Calc</v>
          </cell>
          <cell r="AE377" t="str">
            <v>#Calc</v>
          </cell>
          <cell r="AF377" t="str">
            <v>#Calc</v>
          </cell>
          <cell r="AG377" t="str">
            <v>#Calc</v>
          </cell>
        </row>
        <row r="378">
          <cell r="A378" t="str">
            <v>#Calc</v>
          </cell>
          <cell r="B378" t="str">
            <v>#Calc</v>
          </cell>
          <cell r="C378" t="str">
            <v>#Calc</v>
          </cell>
          <cell r="D378" t="str">
            <v>#Calc</v>
          </cell>
          <cell r="E378" t="str">
            <v>#Calc</v>
          </cell>
          <cell r="F378" t="str">
            <v>#Calc</v>
          </cell>
          <cell r="G378" t="str">
            <v>#Calc</v>
          </cell>
          <cell r="H378" t="str">
            <v>#Calc</v>
          </cell>
          <cell r="J378" t="str">
            <v>#Calc</v>
          </cell>
          <cell r="K378" t="str">
            <v>#Calc</v>
          </cell>
          <cell r="L378" t="str">
            <v>#Calc</v>
          </cell>
          <cell r="R378" t="str">
            <v>#Calc</v>
          </cell>
          <cell r="S378" t="str">
            <v>#Calc</v>
          </cell>
          <cell r="T378" t="str">
            <v>#Calc</v>
          </cell>
          <cell r="U378" t="str">
            <v>#Calc</v>
          </cell>
          <cell r="V378" t="str">
            <v>#Calc</v>
          </cell>
          <cell r="W378" t="str">
            <v>#Calc</v>
          </cell>
          <cell r="X378" t="str">
            <v>#Calc</v>
          </cell>
          <cell r="Y378" t="str">
            <v>#Calc</v>
          </cell>
          <cell r="Z378" t="str">
            <v>#Calc</v>
          </cell>
          <cell r="AA378" t="str">
            <v>#Calc</v>
          </cell>
          <cell r="AB378" t="str">
            <v>#Calc</v>
          </cell>
          <cell r="AC378" t="str">
            <v>#Calc</v>
          </cell>
          <cell r="AD378" t="str">
            <v>#Calc</v>
          </cell>
          <cell r="AE378" t="str">
            <v>#Calc</v>
          </cell>
          <cell r="AF378" t="str">
            <v>#Calc</v>
          </cell>
          <cell r="AG378" t="str">
            <v>#Calc</v>
          </cell>
        </row>
        <row r="379">
          <cell r="A379" t="str">
            <v>#Calc</v>
          </cell>
          <cell r="B379" t="str">
            <v>#Calc</v>
          </cell>
          <cell r="C379" t="str">
            <v>#Calc</v>
          </cell>
          <cell r="D379" t="str">
            <v>#Calc</v>
          </cell>
          <cell r="E379" t="str">
            <v>#Calc</v>
          </cell>
          <cell r="F379" t="str">
            <v>#Calc</v>
          </cell>
          <cell r="G379" t="str">
            <v>#Calc</v>
          </cell>
          <cell r="H379" t="str">
            <v>#Calc</v>
          </cell>
          <cell r="J379" t="str">
            <v>#Calc</v>
          </cell>
          <cell r="K379" t="str">
            <v>#Calc</v>
          </cell>
          <cell r="L379" t="str">
            <v>#Calc</v>
          </cell>
          <cell r="R379" t="str">
            <v>#Calc</v>
          </cell>
          <cell r="S379" t="str">
            <v>#Calc</v>
          </cell>
          <cell r="T379" t="str">
            <v>#Calc</v>
          </cell>
          <cell r="U379" t="str">
            <v>#Calc</v>
          </cell>
          <cell r="V379" t="str">
            <v>#Calc</v>
          </cell>
          <cell r="W379" t="str">
            <v>#Calc</v>
          </cell>
          <cell r="X379" t="str">
            <v>#Calc</v>
          </cell>
          <cell r="Y379" t="str">
            <v>#Calc</v>
          </cell>
          <cell r="Z379" t="str">
            <v>#Calc</v>
          </cell>
          <cell r="AA379" t="str">
            <v>#Calc</v>
          </cell>
          <cell r="AB379" t="str">
            <v>#Calc</v>
          </cell>
          <cell r="AC379" t="str">
            <v>#Calc</v>
          </cell>
          <cell r="AD379" t="str">
            <v>#Calc</v>
          </cell>
          <cell r="AE379" t="str">
            <v>#Calc</v>
          </cell>
          <cell r="AF379" t="str">
            <v>#Calc</v>
          </cell>
          <cell r="AG379" t="str">
            <v>#Calc</v>
          </cell>
        </row>
        <row r="380">
          <cell r="A380" t="str">
            <v>#Calc</v>
          </cell>
          <cell r="B380" t="str">
            <v>#Calc</v>
          </cell>
          <cell r="C380" t="str">
            <v>#Calc</v>
          </cell>
          <cell r="D380" t="str">
            <v>#Calc</v>
          </cell>
          <cell r="E380" t="str">
            <v>#Calc</v>
          </cell>
          <cell r="F380" t="str">
            <v>#Calc</v>
          </cell>
          <cell r="G380" t="str">
            <v>#Calc</v>
          </cell>
          <cell r="H380" t="str">
            <v>#Calc</v>
          </cell>
          <cell r="J380" t="str">
            <v>#Calc</v>
          </cell>
          <cell r="K380" t="str">
            <v>#Calc</v>
          </cell>
          <cell r="L380" t="str">
            <v>#Calc</v>
          </cell>
          <cell r="R380" t="str">
            <v>#Calc</v>
          </cell>
          <cell r="S380" t="str">
            <v>#Calc</v>
          </cell>
          <cell r="T380" t="str">
            <v>#Calc</v>
          </cell>
          <cell r="U380" t="str">
            <v>#Calc</v>
          </cell>
          <cell r="V380" t="str">
            <v>#Calc</v>
          </cell>
          <cell r="W380" t="str">
            <v>#Calc</v>
          </cell>
          <cell r="X380" t="str">
            <v>#Calc</v>
          </cell>
          <cell r="Y380" t="str">
            <v>#Calc</v>
          </cell>
          <cell r="Z380" t="str">
            <v>#Calc</v>
          </cell>
          <cell r="AA380" t="str">
            <v>#Calc</v>
          </cell>
          <cell r="AB380" t="str">
            <v>#Calc</v>
          </cell>
          <cell r="AC380" t="str">
            <v>#Calc</v>
          </cell>
          <cell r="AD380" t="str">
            <v>#Calc</v>
          </cell>
          <cell r="AE380" t="str">
            <v>#Calc</v>
          </cell>
          <cell r="AF380" t="str">
            <v>#Calc</v>
          </cell>
          <cell r="AG380" t="str">
            <v>#Calc</v>
          </cell>
        </row>
        <row r="381">
          <cell r="A381" t="str">
            <v>#Calc</v>
          </cell>
          <cell r="B381" t="str">
            <v>#Calc</v>
          </cell>
          <cell r="C381" t="str">
            <v>#Calc</v>
          </cell>
          <cell r="D381" t="str">
            <v>#Calc</v>
          </cell>
          <cell r="E381" t="str">
            <v>#Calc</v>
          </cell>
          <cell r="F381" t="str">
            <v>#Calc</v>
          </cell>
          <cell r="G381" t="str">
            <v>#Calc</v>
          </cell>
          <cell r="H381" t="str">
            <v>#Calc</v>
          </cell>
          <cell r="J381" t="str">
            <v>#Calc</v>
          </cell>
          <cell r="K381" t="str">
            <v>#Calc</v>
          </cell>
          <cell r="L381" t="str">
            <v>#Calc</v>
          </cell>
          <cell r="R381" t="str">
            <v>#Calc</v>
          </cell>
          <cell r="S381" t="str">
            <v>#Calc</v>
          </cell>
          <cell r="T381" t="str">
            <v>#Calc</v>
          </cell>
          <cell r="U381" t="str">
            <v>#Calc</v>
          </cell>
          <cell r="V381" t="str">
            <v>#Calc</v>
          </cell>
          <cell r="W381" t="str">
            <v>#Calc</v>
          </cell>
          <cell r="X381" t="str">
            <v>#Calc</v>
          </cell>
          <cell r="Y381" t="str">
            <v>#Calc</v>
          </cell>
          <cell r="Z381" t="str">
            <v>#Calc</v>
          </cell>
          <cell r="AA381" t="str">
            <v>#Calc</v>
          </cell>
          <cell r="AB381" t="str">
            <v>#Calc</v>
          </cell>
          <cell r="AC381" t="str">
            <v>#Calc</v>
          </cell>
          <cell r="AD381" t="str">
            <v>#Calc</v>
          </cell>
          <cell r="AE381" t="str">
            <v>#Calc</v>
          </cell>
          <cell r="AF381" t="str">
            <v>#Calc</v>
          </cell>
          <cell r="AG381" t="str">
            <v>#Calc</v>
          </cell>
        </row>
        <row r="382">
          <cell r="A382" t="str">
            <v>#Calc</v>
          </cell>
          <cell r="B382" t="str">
            <v>#Calc</v>
          </cell>
          <cell r="C382" t="str">
            <v>#Calc</v>
          </cell>
          <cell r="D382" t="str">
            <v>#Calc</v>
          </cell>
          <cell r="E382" t="str">
            <v>#Calc</v>
          </cell>
          <cell r="F382" t="str">
            <v>#Calc</v>
          </cell>
          <cell r="G382" t="str">
            <v>#Calc</v>
          </cell>
          <cell r="H382" t="str">
            <v>#Calc</v>
          </cell>
          <cell r="J382" t="str">
            <v>#Calc</v>
          </cell>
          <cell r="K382" t="str">
            <v>#Calc</v>
          </cell>
          <cell r="L382" t="str">
            <v>#Calc</v>
          </cell>
          <cell r="R382" t="str">
            <v>#Calc</v>
          </cell>
          <cell r="S382" t="str">
            <v>#Calc</v>
          </cell>
          <cell r="T382" t="str">
            <v>#Calc</v>
          </cell>
          <cell r="U382" t="str">
            <v>#Calc</v>
          </cell>
          <cell r="V382" t="str">
            <v>#Calc</v>
          </cell>
          <cell r="W382" t="str">
            <v>#Calc</v>
          </cell>
          <cell r="X382" t="str">
            <v>#Calc</v>
          </cell>
          <cell r="Y382" t="str">
            <v>#Calc</v>
          </cell>
          <cell r="Z382" t="str">
            <v>#Calc</v>
          </cell>
          <cell r="AA382" t="str">
            <v>#Calc</v>
          </cell>
          <cell r="AB382" t="str">
            <v>#Calc</v>
          </cell>
          <cell r="AC382" t="str">
            <v>#Calc</v>
          </cell>
          <cell r="AD382" t="str">
            <v>#Calc</v>
          </cell>
          <cell r="AE382" t="str">
            <v>#Calc</v>
          </cell>
          <cell r="AF382" t="str">
            <v>#Calc</v>
          </cell>
          <cell r="AG382" t="str">
            <v>#Calc</v>
          </cell>
        </row>
        <row r="383">
          <cell r="A383" t="str">
            <v>#Calc</v>
          </cell>
          <cell r="B383" t="str">
            <v>#Calc</v>
          </cell>
          <cell r="C383" t="str">
            <v>#Calc</v>
          </cell>
          <cell r="D383" t="str">
            <v>#Calc</v>
          </cell>
          <cell r="E383" t="str">
            <v>#Calc</v>
          </cell>
          <cell r="F383" t="str">
            <v>#Calc</v>
          </cell>
          <cell r="G383" t="str">
            <v>#Calc</v>
          </cell>
          <cell r="H383" t="str">
            <v>#Calc</v>
          </cell>
          <cell r="J383" t="str">
            <v>#Calc</v>
          </cell>
          <cell r="K383" t="str">
            <v>#Calc</v>
          </cell>
          <cell r="L383" t="str">
            <v>#Calc</v>
          </cell>
          <cell r="R383" t="str">
            <v>#Calc</v>
          </cell>
          <cell r="S383" t="str">
            <v>#Calc</v>
          </cell>
          <cell r="T383" t="str">
            <v>#Calc</v>
          </cell>
          <cell r="U383" t="str">
            <v>#Calc</v>
          </cell>
          <cell r="V383" t="str">
            <v>#Calc</v>
          </cell>
          <cell r="W383" t="str">
            <v>#Calc</v>
          </cell>
          <cell r="X383" t="str">
            <v>#Calc</v>
          </cell>
          <cell r="Y383" t="str">
            <v>#Calc</v>
          </cell>
          <cell r="Z383" t="str">
            <v>#Calc</v>
          </cell>
          <cell r="AA383" t="str">
            <v>#Calc</v>
          </cell>
          <cell r="AB383" t="str">
            <v>#Calc</v>
          </cell>
          <cell r="AC383" t="str">
            <v>#Calc</v>
          </cell>
          <cell r="AD383" t="str">
            <v>#Calc</v>
          </cell>
          <cell r="AE383" t="str">
            <v>#Calc</v>
          </cell>
          <cell r="AF383" t="str">
            <v>#Calc</v>
          </cell>
          <cell r="AG383" t="str">
            <v>#Calc</v>
          </cell>
        </row>
        <row r="384">
          <cell r="A384" t="str">
            <v>#Calc</v>
          </cell>
          <cell r="B384" t="str">
            <v>#Calc</v>
          </cell>
          <cell r="C384" t="str">
            <v>#Calc</v>
          </cell>
          <cell r="D384" t="str">
            <v>#Calc</v>
          </cell>
          <cell r="E384" t="str">
            <v>#Calc</v>
          </cell>
          <cell r="F384" t="str">
            <v>#Calc</v>
          </cell>
          <cell r="G384" t="str">
            <v>#Calc</v>
          </cell>
          <cell r="H384" t="str">
            <v>#Calc</v>
          </cell>
          <cell r="J384" t="str">
            <v>#Calc</v>
          </cell>
          <cell r="K384" t="str">
            <v>#Calc</v>
          </cell>
          <cell r="L384" t="str">
            <v>#Calc</v>
          </cell>
          <cell r="R384" t="str">
            <v>#Calc</v>
          </cell>
          <cell r="S384" t="str">
            <v>#Calc</v>
          </cell>
          <cell r="T384" t="str">
            <v>#Calc</v>
          </cell>
          <cell r="U384" t="str">
            <v>#Calc</v>
          </cell>
          <cell r="V384" t="str">
            <v>#Calc</v>
          </cell>
          <cell r="W384" t="str">
            <v>#Calc</v>
          </cell>
          <cell r="X384" t="str">
            <v>#Calc</v>
          </cell>
          <cell r="Y384" t="str">
            <v>#Calc</v>
          </cell>
          <cell r="Z384" t="str">
            <v>#Calc</v>
          </cell>
          <cell r="AA384" t="str">
            <v>#Calc</v>
          </cell>
          <cell r="AB384" t="str">
            <v>#Calc</v>
          </cell>
          <cell r="AC384" t="str">
            <v>#Calc</v>
          </cell>
          <cell r="AD384" t="str">
            <v>#Calc</v>
          </cell>
          <cell r="AE384" t="str">
            <v>#Calc</v>
          </cell>
          <cell r="AF384" t="str">
            <v>#Calc</v>
          </cell>
          <cell r="AG384" t="str">
            <v>#Calc</v>
          </cell>
        </row>
        <row r="385">
          <cell r="A385" t="str">
            <v>#Calc</v>
          </cell>
          <cell r="B385" t="str">
            <v>#Calc</v>
          </cell>
          <cell r="C385" t="str">
            <v>#Calc</v>
          </cell>
          <cell r="D385" t="str">
            <v>#Calc</v>
          </cell>
          <cell r="E385" t="str">
            <v>#Calc</v>
          </cell>
          <cell r="F385" t="str">
            <v>#Calc</v>
          </cell>
          <cell r="G385" t="str">
            <v>#Calc</v>
          </cell>
          <cell r="H385" t="str">
            <v>#Calc</v>
          </cell>
          <cell r="J385" t="str">
            <v>#Calc</v>
          </cell>
          <cell r="K385" t="str">
            <v>#Calc</v>
          </cell>
          <cell r="L385" t="str">
            <v>#Calc</v>
          </cell>
          <cell r="R385" t="str">
            <v>#Calc</v>
          </cell>
          <cell r="S385" t="str">
            <v>#Calc</v>
          </cell>
          <cell r="T385" t="str">
            <v>#Calc</v>
          </cell>
          <cell r="U385" t="str">
            <v>#Calc</v>
          </cell>
          <cell r="V385" t="str">
            <v>#Calc</v>
          </cell>
          <cell r="W385" t="str">
            <v>#Calc</v>
          </cell>
          <cell r="X385" t="str">
            <v>#Calc</v>
          </cell>
          <cell r="Y385" t="str">
            <v>#Calc</v>
          </cell>
          <cell r="Z385" t="str">
            <v>#Calc</v>
          </cell>
          <cell r="AA385" t="str">
            <v>#Calc</v>
          </cell>
          <cell r="AB385" t="str">
            <v>#Calc</v>
          </cell>
          <cell r="AC385" t="str">
            <v>#Calc</v>
          </cell>
          <cell r="AD385" t="str">
            <v>#Calc</v>
          </cell>
          <cell r="AE385" t="str">
            <v>#Calc</v>
          </cell>
          <cell r="AF385" t="str">
            <v>#Calc</v>
          </cell>
          <cell r="AG385" t="str">
            <v>#Calc</v>
          </cell>
        </row>
        <row r="386">
          <cell r="A386" t="str">
            <v>#Calc</v>
          </cell>
          <cell r="B386" t="str">
            <v>#Calc</v>
          </cell>
          <cell r="C386" t="str">
            <v>#Calc</v>
          </cell>
          <cell r="D386" t="str">
            <v>#Calc</v>
          </cell>
          <cell r="E386" t="str">
            <v>#Calc</v>
          </cell>
          <cell r="F386" t="str">
            <v>#Calc</v>
          </cell>
          <cell r="G386" t="str">
            <v>#Calc</v>
          </cell>
          <cell r="H386" t="str">
            <v>#Calc</v>
          </cell>
          <cell r="J386" t="str">
            <v>#Calc</v>
          </cell>
          <cell r="K386" t="str">
            <v>#Calc</v>
          </cell>
          <cell r="L386" t="str">
            <v>#Calc</v>
          </cell>
          <cell r="R386" t="str">
            <v>#Calc</v>
          </cell>
          <cell r="S386" t="str">
            <v>#Calc</v>
          </cell>
          <cell r="T386" t="str">
            <v>#Calc</v>
          </cell>
          <cell r="U386" t="str">
            <v>#Calc</v>
          </cell>
          <cell r="V386" t="str">
            <v>#Calc</v>
          </cell>
          <cell r="W386" t="str">
            <v>#Calc</v>
          </cell>
          <cell r="X386" t="str">
            <v>#Calc</v>
          </cell>
          <cell r="Y386" t="str">
            <v>#Calc</v>
          </cell>
          <cell r="Z386" t="str">
            <v>#Calc</v>
          </cell>
          <cell r="AA386" t="str">
            <v>#Calc</v>
          </cell>
          <cell r="AB386" t="str">
            <v>#Calc</v>
          </cell>
          <cell r="AC386" t="str">
            <v>#Calc</v>
          </cell>
          <cell r="AD386" t="str">
            <v>#Calc</v>
          </cell>
          <cell r="AE386" t="str">
            <v>#Calc</v>
          </cell>
          <cell r="AF386" t="str">
            <v>#Calc</v>
          </cell>
          <cell r="AG386" t="str">
            <v>#Calc</v>
          </cell>
        </row>
        <row r="387">
          <cell r="A387" t="str">
            <v>#Calc</v>
          </cell>
          <cell r="B387" t="str">
            <v>#Calc</v>
          </cell>
          <cell r="C387" t="str">
            <v>#Calc</v>
          </cell>
          <cell r="D387" t="str">
            <v>#Calc</v>
          </cell>
          <cell r="E387" t="str">
            <v>#Calc</v>
          </cell>
          <cell r="F387" t="str">
            <v>#Calc</v>
          </cell>
          <cell r="G387" t="str">
            <v>#Calc</v>
          </cell>
          <cell r="H387" t="str">
            <v>#Calc</v>
          </cell>
          <cell r="J387" t="str">
            <v>#Calc</v>
          </cell>
          <cell r="K387" t="str">
            <v>#Calc</v>
          </cell>
          <cell r="L387" t="str">
            <v>#Calc</v>
          </cell>
          <cell r="R387" t="str">
            <v>#Calc</v>
          </cell>
          <cell r="S387" t="str">
            <v>#Calc</v>
          </cell>
          <cell r="T387" t="str">
            <v>#Calc</v>
          </cell>
          <cell r="U387" t="str">
            <v>#Calc</v>
          </cell>
          <cell r="V387" t="str">
            <v>#Calc</v>
          </cell>
          <cell r="W387" t="str">
            <v>#Calc</v>
          </cell>
          <cell r="X387" t="str">
            <v>#Calc</v>
          </cell>
          <cell r="Y387" t="str">
            <v>#Calc</v>
          </cell>
          <cell r="Z387" t="str">
            <v>#Calc</v>
          </cell>
          <cell r="AA387" t="str">
            <v>#Calc</v>
          </cell>
          <cell r="AB387" t="str">
            <v>#Calc</v>
          </cell>
          <cell r="AC387" t="str">
            <v>#Calc</v>
          </cell>
          <cell r="AD387" t="str">
            <v>#Calc</v>
          </cell>
          <cell r="AE387" t="str">
            <v>#Calc</v>
          </cell>
          <cell r="AF387" t="str">
            <v>#Calc</v>
          </cell>
          <cell r="AG387" t="str">
            <v>#Calc</v>
          </cell>
        </row>
        <row r="388">
          <cell r="A388" t="str">
            <v>#Calc</v>
          </cell>
          <cell r="B388" t="str">
            <v>#Calc</v>
          </cell>
          <cell r="C388" t="str">
            <v>#Calc</v>
          </cell>
          <cell r="D388" t="str">
            <v>#Calc</v>
          </cell>
          <cell r="E388" t="str">
            <v>#Calc</v>
          </cell>
          <cell r="F388" t="str">
            <v>#Calc</v>
          </cell>
          <cell r="G388" t="str">
            <v>#Calc</v>
          </cell>
          <cell r="H388" t="str">
            <v>#Calc</v>
          </cell>
          <cell r="J388" t="str">
            <v>#Calc</v>
          </cell>
          <cell r="K388" t="str">
            <v>#Calc</v>
          </cell>
          <cell r="L388" t="str">
            <v>#Calc</v>
          </cell>
          <cell r="R388" t="str">
            <v>#Calc</v>
          </cell>
          <cell r="S388" t="str">
            <v>#Calc</v>
          </cell>
          <cell r="T388" t="str">
            <v>#Calc</v>
          </cell>
          <cell r="U388" t="str">
            <v>#Calc</v>
          </cell>
          <cell r="V388" t="str">
            <v>#Calc</v>
          </cell>
          <cell r="W388" t="str">
            <v>#Calc</v>
          </cell>
          <cell r="X388" t="str">
            <v>#Calc</v>
          </cell>
          <cell r="Y388" t="str">
            <v>#Calc</v>
          </cell>
          <cell r="Z388" t="str">
            <v>#Calc</v>
          </cell>
          <cell r="AA388" t="str">
            <v>#Calc</v>
          </cell>
          <cell r="AB388" t="str">
            <v>#Calc</v>
          </cell>
          <cell r="AC388" t="str">
            <v>#Calc</v>
          </cell>
          <cell r="AD388" t="str">
            <v>#Calc</v>
          </cell>
          <cell r="AE388" t="str">
            <v>#Calc</v>
          </cell>
          <cell r="AF388" t="str">
            <v>#Calc</v>
          </cell>
          <cell r="AG388" t="str">
            <v>#Calc</v>
          </cell>
        </row>
        <row r="389">
          <cell r="A389" t="str">
            <v>#Calc</v>
          </cell>
          <cell r="B389" t="str">
            <v>#Calc</v>
          </cell>
          <cell r="C389" t="str">
            <v>#Calc</v>
          </cell>
          <cell r="D389" t="str">
            <v>#Calc</v>
          </cell>
          <cell r="E389" t="str">
            <v>#Calc</v>
          </cell>
          <cell r="F389" t="str">
            <v>#Calc</v>
          </cell>
          <cell r="G389" t="str">
            <v>#Calc</v>
          </cell>
          <cell r="H389" t="str">
            <v>#Calc</v>
          </cell>
          <cell r="J389" t="str">
            <v>#Calc</v>
          </cell>
          <cell r="K389" t="str">
            <v>#Calc</v>
          </cell>
          <cell r="L389" t="str">
            <v>#Calc</v>
          </cell>
          <cell r="R389" t="str">
            <v>#Calc</v>
          </cell>
          <cell r="S389" t="str">
            <v>#Calc</v>
          </cell>
          <cell r="T389" t="str">
            <v>#Calc</v>
          </cell>
          <cell r="U389" t="str">
            <v>#Calc</v>
          </cell>
          <cell r="V389" t="str">
            <v>#Calc</v>
          </cell>
          <cell r="W389" t="str">
            <v>#Calc</v>
          </cell>
          <cell r="X389" t="str">
            <v>#Calc</v>
          </cell>
          <cell r="Y389" t="str">
            <v>#Calc</v>
          </cell>
          <cell r="Z389" t="str">
            <v>#Calc</v>
          </cell>
          <cell r="AA389" t="str">
            <v>#Calc</v>
          </cell>
          <cell r="AB389" t="str">
            <v>#Calc</v>
          </cell>
          <cell r="AC389" t="str">
            <v>#Calc</v>
          </cell>
          <cell r="AD389" t="str">
            <v>#Calc</v>
          </cell>
          <cell r="AE389" t="str">
            <v>#Calc</v>
          </cell>
          <cell r="AF389" t="str">
            <v>#Calc</v>
          </cell>
          <cell r="AG389" t="str">
            <v>#Calc</v>
          </cell>
        </row>
        <row r="390">
          <cell r="A390" t="str">
            <v>#Calc</v>
          </cell>
          <cell r="B390" t="str">
            <v>#Calc</v>
          </cell>
          <cell r="C390" t="str">
            <v>#Calc</v>
          </cell>
          <cell r="D390" t="str">
            <v>#Calc</v>
          </cell>
          <cell r="E390" t="str">
            <v>#Calc</v>
          </cell>
          <cell r="F390" t="str">
            <v>#Calc</v>
          </cell>
          <cell r="G390" t="str">
            <v>#Calc</v>
          </cell>
          <cell r="H390" t="str">
            <v>#Calc</v>
          </cell>
          <cell r="J390" t="str">
            <v>#Calc</v>
          </cell>
          <cell r="K390" t="str">
            <v>#Calc</v>
          </cell>
          <cell r="L390" t="str">
            <v>#Calc</v>
          </cell>
          <cell r="R390" t="str">
            <v>#Calc</v>
          </cell>
          <cell r="S390" t="str">
            <v>#Calc</v>
          </cell>
          <cell r="T390" t="str">
            <v>#Calc</v>
          </cell>
          <cell r="U390" t="str">
            <v>#Calc</v>
          </cell>
          <cell r="V390" t="str">
            <v>#Calc</v>
          </cell>
          <cell r="W390" t="str">
            <v>#Calc</v>
          </cell>
          <cell r="X390" t="str">
            <v>#Calc</v>
          </cell>
          <cell r="Y390" t="str">
            <v>#Calc</v>
          </cell>
          <cell r="Z390" t="str">
            <v>#Calc</v>
          </cell>
          <cell r="AA390" t="str">
            <v>#Calc</v>
          </cell>
          <cell r="AB390" t="str">
            <v>#Calc</v>
          </cell>
          <cell r="AC390" t="str">
            <v>#Calc</v>
          </cell>
          <cell r="AD390" t="str">
            <v>#Calc</v>
          </cell>
          <cell r="AE390" t="str">
            <v>#Calc</v>
          </cell>
          <cell r="AF390" t="str">
            <v>#Calc</v>
          </cell>
          <cell r="AG390" t="str">
            <v>#Calc</v>
          </cell>
        </row>
        <row r="391">
          <cell r="A391" t="str">
            <v>#Calc</v>
          </cell>
          <cell r="B391" t="str">
            <v>#Calc</v>
          </cell>
          <cell r="C391" t="str">
            <v>#Calc</v>
          </cell>
          <cell r="D391" t="str">
            <v>#Calc</v>
          </cell>
          <cell r="E391" t="str">
            <v>#Calc</v>
          </cell>
          <cell r="F391" t="str">
            <v>#Calc</v>
          </cell>
          <cell r="G391" t="str">
            <v>#Calc</v>
          </cell>
          <cell r="H391" t="str">
            <v>#Calc</v>
          </cell>
          <cell r="J391" t="str">
            <v>#Calc</v>
          </cell>
          <cell r="K391" t="str">
            <v>#Calc</v>
          </cell>
          <cell r="L391" t="str">
            <v>#Calc</v>
          </cell>
          <cell r="R391" t="str">
            <v>#Calc</v>
          </cell>
          <cell r="S391" t="str">
            <v>#Calc</v>
          </cell>
          <cell r="T391" t="str">
            <v>#Calc</v>
          </cell>
          <cell r="U391" t="str">
            <v>#Calc</v>
          </cell>
          <cell r="V391" t="str">
            <v>#Calc</v>
          </cell>
          <cell r="W391" t="str">
            <v>#Calc</v>
          </cell>
          <cell r="X391" t="str">
            <v>#Calc</v>
          </cell>
          <cell r="Y391" t="str">
            <v>#Calc</v>
          </cell>
          <cell r="Z391" t="str">
            <v>#Calc</v>
          </cell>
          <cell r="AA391" t="str">
            <v>#Calc</v>
          </cell>
          <cell r="AB391" t="str">
            <v>#Calc</v>
          </cell>
          <cell r="AC391" t="str">
            <v>#Calc</v>
          </cell>
          <cell r="AD391" t="str">
            <v>#Calc</v>
          </cell>
          <cell r="AE391" t="str">
            <v>#Calc</v>
          </cell>
          <cell r="AF391" t="str">
            <v>#Calc</v>
          </cell>
          <cell r="AG391" t="str">
            <v>#Calc</v>
          </cell>
        </row>
        <row r="392">
          <cell r="A392" t="str">
            <v>#Calc</v>
          </cell>
          <cell r="B392" t="str">
            <v>#Calc</v>
          </cell>
          <cell r="C392" t="str">
            <v>#Calc</v>
          </cell>
          <cell r="D392" t="str">
            <v>#Calc</v>
          </cell>
          <cell r="E392" t="str">
            <v>#Calc</v>
          </cell>
          <cell r="F392" t="str">
            <v>#Calc</v>
          </cell>
          <cell r="G392" t="str">
            <v>#Calc</v>
          </cell>
          <cell r="H392" t="str">
            <v>#Calc</v>
          </cell>
          <cell r="J392" t="str">
            <v>#Calc</v>
          </cell>
          <cell r="K392" t="str">
            <v>#Calc</v>
          </cell>
          <cell r="L392" t="str">
            <v>#Calc</v>
          </cell>
          <cell r="R392" t="str">
            <v>#Calc</v>
          </cell>
          <cell r="S392" t="str">
            <v>#Calc</v>
          </cell>
          <cell r="T392" t="str">
            <v>#Calc</v>
          </cell>
          <cell r="U392" t="str">
            <v>#Calc</v>
          </cell>
          <cell r="V392" t="str">
            <v>#Calc</v>
          </cell>
          <cell r="W392" t="str">
            <v>#Calc</v>
          </cell>
          <cell r="X392" t="str">
            <v>#Calc</v>
          </cell>
          <cell r="Y392" t="str">
            <v>#Calc</v>
          </cell>
          <cell r="Z392" t="str">
            <v>#Calc</v>
          </cell>
          <cell r="AA392" t="str">
            <v>#Calc</v>
          </cell>
          <cell r="AB392" t="str">
            <v>#Calc</v>
          </cell>
          <cell r="AC392" t="str">
            <v>#Calc</v>
          </cell>
          <cell r="AD392" t="str">
            <v>#Calc</v>
          </cell>
          <cell r="AE392" t="str">
            <v>#Calc</v>
          </cell>
          <cell r="AF392" t="str">
            <v>#Calc</v>
          </cell>
          <cell r="AG392" t="str">
            <v>#Calc</v>
          </cell>
        </row>
        <row r="393">
          <cell r="A393" t="str">
            <v>#Calc</v>
          </cell>
          <cell r="B393" t="str">
            <v>#Calc</v>
          </cell>
          <cell r="C393" t="str">
            <v>#Calc</v>
          </cell>
          <cell r="D393" t="str">
            <v>#Calc</v>
          </cell>
          <cell r="E393" t="str">
            <v>#Calc</v>
          </cell>
          <cell r="F393" t="str">
            <v>#Calc</v>
          </cell>
          <cell r="G393" t="str">
            <v>#Calc</v>
          </cell>
          <cell r="H393" t="str">
            <v>#Calc</v>
          </cell>
          <cell r="J393" t="str">
            <v>#Calc</v>
          </cell>
          <cell r="K393" t="str">
            <v>#Calc</v>
          </cell>
          <cell r="L393" t="str">
            <v>#Calc</v>
          </cell>
          <cell r="R393" t="str">
            <v>#Calc</v>
          </cell>
          <cell r="S393" t="str">
            <v>#Calc</v>
          </cell>
          <cell r="T393" t="str">
            <v>#Calc</v>
          </cell>
          <cell r="U393" t="str">
            <v>#Calc</v>
          </cell>
          <cell r="V393" t="str">
            <v>#Calc</v>
          </cell>
          <cell r="W393" t="str">
            <v>#Calc</v>
          </cell>
          <cell r="X393" t="str">
            <v>#Calc</v>
          </cell>
          <cell r="Y393" t="str">
            <v>#Calc</v>
          </cell>
          <cell r="Z393" t="str">
            <v>#Calc</v>
          </cell>
          <cell r="AA393" t="str">
            <v>#Calc</v>
          </cell>
          <cell r="AB393" t="str">
            <v>#Calc</v>
          </cell>
          <cell r="AC393" t="str">
            <v>#Calc</v>
          </cell>
          <cell r="AD393" t="str">
            <v>#Calc</v>
          </cell>
          <cell r="AE393" t="str">
            <v>#Calc</v>
          </cell>
          <cell r="AF393" t="str">
            <v>#Calc</v>
          </cell>
          <cell r="AG393" t="str">
            <v>#Calc</v>
          </cell>
        </row>
        <row r="394">
          <cell r="A394" t="str">
            <v>#Calc</v>
          </cell>
          <cell r="B394" t="str">
            <v>#Calc</v>
          </cell>
          <cell r="C394" t="str">
            <v>#Calc</v>
          </cell>
          <cell r="D394" t="str">
            <v>#Calc</v>
          </cell>
          <cell r="E394" t="str">
            <v>#Calc</v>
          </cell>
          <cell r="F394" t="str">
            <v>#Calc</v>
          </cell>
          <cell r="G394" t="str">
            <v>#Calc</v>
          </cell>
          <cell r="H394" t="str">
            <v>#Calc</v>
          </cell>
          <cell r="J394" t="str">
            <v>#Calc</v>
          </cell>
          <cell r="K394" t="str">
            <v>#Calc</v>
          </cell>
          <cell r="L394" t="str">
            <v>#Calc</v>
          </cell>
          <cell r="R394" t="str">
            <v>#Calc</v>
          </cell>
          <cell r="S394" t="str">
            <v>#Calc</v>
          </cell>
          <cell r="T394" t="str">
            <v>#Calc</v>
          </cell>
          <cell r="U394" t="str">
            <v>#Calc</v>
          </cell>
          <cell r="V394" t="str">
            <v>#Calc</v>
          </cell>
          <cell r="W394" t="str">
            <v>#Calc</v>
          </cell>
          <cell r="X394" t="str">
            <v>#Calc</v>
          </cell>
          <cell r="Y394" t="str">
            <v>#Calc</v>
          </cell>
          <cell r="Z394" t="str">
            <v>#Calc</v>
          </cell>
          <cell r="AA394" t="str">
            <v>#Calc</v>
          </cell>
          <cell r="AB394" t="str">
            <v>#Calc</v>
          </cell>
          <cell r="AC394" t="str">
            <v>#Calc</v>
          </cell>
          <cell r="AD394" t="str">
            <v>#Calc</v>
          </cell>
          <cell r="AE394" t="str">
            <v>#Calc</v>
          </cell>
          <cell r="AF394" t="str">
            <v>#Calc</v>
          </cell>
          <cell r="AG394" t="str">
            <v>#Calc</v>
          </cell>
        </row>
        <row r="395">
          <cell r="A395" t="str">
            <v>#Calc</v>
          </cell>
          <cell r="B395" t="str">
            <v>#Calc</v>
          </cell>
          <cell r="C395" t="str">
            <v>#Calc</v>
          </cell>
          <cell r="D395" t="str">
            <v>#Calc</v>
          </cell>
          <cell r="E395" t="str">
            <v>#Calc</v>
          </cell>
          <cell r="F395" t="str">
            <v>#Calc</v>
          </cell>
          <cell r="G395" t="str">
            <v>#Calc</v>
          </cell>
          <cell r="H395" t="str">
            <v>#Calc</v>
          </cell>
          <cell r="J395" t="str">
            <v>#Calc</v>
          </cell>
          <cell r="K395" t="str">
            <v>#Calc</v>
          </cell>
          <cell r="L395" t="str">
            <v>#Calc</v>
          </cell>
          <cell r="R395" t="str">
            <v>#Calc</v>
          </cell>
          <cell r="S395" t="str">
            <v>#Calc</v>
          </cell>
          <cell r="T395" t="str">
            <v>#Calc</v>
          </cell>
          <cell r="U395" t="str">
            <v>#Calc</v>
          </cell>
          <cell r="V395" t="str">
            <v>#Calc</v>
          </cell>
          <cell r="W395" t="str">
            <v>#Calc</v>
          </cell>
          <cell r="X395" t="str">
            <v>#Calc</v>
          </cell>
          <cell r="Y395" t="str">
            <v>#Calc</v>
          </cell>
          <cell r="Z395" t="str">
            <v>#Calc</v>
          </cell>
          <cell r="AA395" t="str">
            <v>#Calc</v>
          </cell>
          <cell r="AB395" t="str">
            <v>#Calc</v>
          </cell>
          <cell r="AC395" t="str">
            <v>#Calc</v>
          </cell>
          <cell r="AD395" t="str">
            <v>#Calc</v>
          </cell>
          <cell r="AE395" t="str">
            <v>#Calc</v>
          </cell>
          <cell r="AF395" t="str">
            <v>#Calc</v>
          </cell>
          <cell r="AG395" t="str">
            <v>#Calc</v>
          </cell>
        </row>
        <row r="396">
          <cell r="A396" t="str">
            <v>#Calc</v>
          </cell>
          <cell r="B396" t="str">
            <v>#Calc</v>
          </cell>
          <cell r="C396" t="str">
            <v>#Calc</v>
          </cell>
          <cell r="D396" t="str">
            <v>#Calc</v>
          </cell>
          <cell r="E396" t="str">
            <v>#Calc</v>
          </cell>
          <cell r="F396" t="str">
            <v>#Calc</v>
          </cell>
          <cell r="G396" t="str">
            <v>#Calc</v>
          </cell>
          <cell r="H396" t="str">
            <v>#Calc</v>
          </cell>
          <cell r="J396" t="str">
            <v>#Calc</v>
          </cell>
          <cell r="K396" t="str">
            <v>#Calc</v>
          </cell>
          <cell r="L396" t="str">
            <v>#Calc</v>
          </cell>
          <cell r="R396" t="str">
            <v>#Calc</v>
          </cell>
          <cell r="S396" t="str">
            <v>#Calc</v>
          </cell>
          <cell r="T396" t="str">
            <v>#Calc</v>
          </cell>
          <cell r="U396" t="str">
            <v>#Calc</v>
          </cell>
          <cell r="V396" t="str">
            <v>#Calc</v>
          </cell>
          <cell r="W396" t="str">
            <v>#Calc</v>
          </cell>
          <cell r="X396" t="str">
            <v>#Calc</v>
          </cell>
          <cell r="Y396" t="str">
            <v>#Calc</v>
          </cell>
          <cell r="Z396" t="str">
            <v>#Calc</v>
          </cell>
          <cell r="AA396" t="str">
            <v>#Calc</v>
          </cell>
          <cell r="AB396" t="str">
            <v>#Calc</v>
          </cell>
          <cell r="AC396" t="str">
            <v>#Calc</v>
          </cell>
          <cell r="AD396" t="str">
            <v>#Calc</v>
          </cell>
          <cell r="AE396" t="str">
            <v>#Calc</v>
          </cell>
          <cell r="AF396" t="str">
            <v>#Calc</v>
          </cell>
          <cell r="AG396" t="str">
            <v>#Calc</v>
          </cell>
        </row>
        <row r="397">
          <cell r="A397" t="str">
            <v>#Calc</v>
          </cell>
          <cell r="B397" t="str">
            <v>#Calc</v>
          </cell>
          <cell r="C397" t="str">
            <v>#Calc</v>
          </cell>
          <cell r="D397" t="str">
            <v>#Calc</v>
          </cell>
          <cell r="E397" t="str">
            <v>#Calc</v>
          </cell>
          <cell r="F397" t="str">
            <v>#Calc</v>
          </cell>
          <cell r="G397" t="str">
            <v>#Calc</v>
          </cell>
          <cell r="H397" t="str">
            <v>#Calc</v>
          </cell>
          <cell r="J397" t="str">
            <v>#Calc</v>
          </cell>
          <cell r="K397" t="str">
            <v>#Calc</v>
          </cell>
          <cell r="L397" t="str">
            <v>#Calc</v>
          </cell>
          <cell r="R397" t="str">
            <v>#Calc</v>
          </cell>
          <cell r="S397" t="str">
            <v>#Calc</v>
          </cell>
          <cell r="T397" t="str">
            <v>#Calc</v>
          </cell>
          <cell r="U397" t="str">
            <v>#Calc</v>
          </cell>
          <cell r="V397" t="str">
            <v>#Calc</v>
          </cell>
          <cell r="W397" t="str">
            <v>#Calc</v>
          </cell>
          <cell r="X397" t="str">
            <v>#Calc</v>
          </cell>
          <cell r="Y397" t="str">
            <v>#Calc</v>
          </cell>
          <cell r="Z397" t="str">
            <v>#Calc</v>
          </cell>
          <cell r="AA397" t="str">
            <v>#Calc</v>
          </cell>
          <cell r="AB397" t="str">
            <v>#Calc</v>
          </cell>
          <cell r="AC397" t="str">
            <v>#Calc</v>
          </cell>
          <cell r="AD397" t="str">
            <v>#Calc</v>
          </cell>
          <cell r="AE397" t="str">
            <v>#Calc</v>
          </cell>
          <cell r="AF397" t="str">
            <v>#Calc</v>
          </cell>
          <cell r="AG397" t="str">
            <v>#Calc</v>
          </cell>
        </row>
        <row r="398">
          <cell r="A398" t="str">
            <v>#Calc</v>
          </cell>
          <cell r="B398" t="str">
            <v>#Calc</v>
          </cell>
          <cell r="C398" t="str">
            <v>#Calc</v>
          </cell>
          <cell r="D398" t="str">
            <v>#Calc</v>
          </cell>
          <cell r="E398" t="str">
            <v>#Calc</v>
          </cell>
          <cell r="F398" t="str">
            <v>#Calc</v>
          </cell>
          <cell r="G398" t="str">
            <v>#Calc</v>
          </cell>
          <cell r="H398" t="str">
            <v>#Calc</v>
          </cell>
          <cell r="J398" t="str">
            <v>#Calc</v>
          </cell>
          <cell r="K398" t="str">
            <v>#Calc</v>
          </cell>
          <cell r="L398" t="str">
            <v>#Calc</v>
          </cell>
          <cell r="R398" t="str">
            <v>#Calc</v>
          </cell>
          <cell r="S398" t="str">
            <v>#Calc</v>
          </cell>
          <cell r="T398" t="str">
            <v>#Calc</v>
          </cell>
          <cell r="U398" t="str">
            <v>#Calc</v>
          </cell>
          <cell r="V398" t="str">
            <v>#Calc</v>
          </cell>
          <cell r="W398" t="str">
            <v>#Calc</v>
          </cell>
          <cell r="X398" t="str">
            <v>#Calc</v>
          </cell>
          <cell r="Y398" t="str">
            <v>#Calc</v>
          </cell>
          <cell r="Z398" t="str">
            <v>#Calc</v>
          </cell>
          <cell r="AA398" t="str">
            <v>#Calc</v>
          </cell>
          <cell r="AB398" t="str">
            <v>#Calc</v>
          </cell>
          <cell r="AC398" t="str">
            <v>#Calc</v>
          </cell>
          <cell r="AD398" t="str">
            <v>#Calc</v>
          </cell>
          <cell r="AE398" t="str">
            <v>#Calc</v>
          </cell>
          <cell r="AF398" t="str">
            <v>#Calc</v>
          </cell>
          <cell r="AG398" t="str">
            <v>#Calc</v>
          </cell>
        </row>
        <row r="399">
          <cell r="A399" t="str">
            <v>#Calc</v>
          </cell>
          <cell r="B399" t="str">
            <v>#Calc</v>
          </cell>
          <cell r="C399" t="str">
            <v>#Calc</v>
          </cell>
          <cell r="D399" t="str">
            <v>#Calc</v>
          </cell>
          <cell r="E399" t="str">
            <v>#Calc</v>
          </cell>
          <cell r="F399" t="str">
            <v>#Calc</v>
          </cell>
          <cell r="G399" t="str">
            <v>#Calc</v>
          </cell>
          <cell r="H399" t="str">
            <v>#Calc</v>
          </cell>
          <cell r="J399" t="str">
            <v>#Calc</v>
          </cell>
          <cell r="K399" t="str">
            <v>#Calc</v>
          </cell>
          <cell r="L399" t="str">
            <v>#Calc</v>
          </cell>
          <cell r="R399" t="str">
            <v>#Calc</v>
          </cell>
          <cell r="S399" t="str">
            <v>#Calc</v>
          </cell>
          <cell r="T399" t="str">
            <v>#Calc</v>
          </cell>
          <cell r="U399" t="str">
            <v>#Calc</v>
          </cell>
          <cell r="V399" t="str">
            <v>#Calc</v>
          </cell>
          <cell r="W399" t="str">
            <v>#Calc</v>
          </cell>
          <cell r="X399" t="str">
            <v>#Calc</v>
          </cell>
          <cell r="Y399" t="str">
            <v>#Calc</v>
          </cell>
          <cell r="Z399" t="str">
            <v>#Calc</v>
          </cell>
          <cell r="AA399" t="str">
            <v>#Calc</v>
          </cell>
          <cell r="AB399" t="str">
            <v>#Calc</v>
          </cell>
          <cell r="AC399" t="str">
            <v>#Calc</v>
          </cell>
          <cell r="AD399" t="str">
            <v>#Calc</v>
          </cell>
          <cell r="AE399" t="str">
            <v>#Calc</v>
          </cell>
          <cell r="AF399" t="str">
            <v>#Calc</v>
          </cell>
          <cell r="AG399" t="str">
            <v>#Calc</v>
          </cell>
        </row>
        <row r="400">
          <cell r="A400" t="str">
            <v>#Calc</v>
          </cell>
          <cell r="B400" t="str">
            <v>#Calc</v>
          </cell>
          <cell r="C400" t="str">
            <v>#Calc</v>
          </cell>
          <cell r="D400" t="str">
            <v>#Calc</v>
          </cell>
          <cell r="E400" t="str">
            <v>#Calc</v>
          </cell>
          <cell r="F400" t="str">
            <v>#Calc</v>
          </cell>
          <cell r="G400" t="str">
            <v>#Calc</v>
          </cell>
          <cell r="H400" t="str">
            <v>#Calc</v>
          </cell>
          <cell r="J400" t="str">
            <v>#Calc</v>
          </cell>
          <cell r="K400" t="str">
            <v>#Calc</v>
          </cell>
          <cell r="L400" t="str">
            <v>#Calc</v>
          </cell>
          <cell r="R400" t="str">
            <v>#Calc</v>
          </cell>
          <cell r="S400" t="str">
            <v>#Calc</v>
          </cell>
          <cell r="T400" t="str">
            <v>#Calc</v>
          </cell>
          <cell r="U400" t="str">
            <v>#Calc</v>
          </cell>
          <cell r="V400" t="str">
            <v>#Calc</v>
          </cell>
          <cell r="W400" t="str">
            <v>#Calc</v>
          </cell>
          <cell r="X400" t="str">
            <v>#Calc</v>
          </cell>
          <cell r="Y400" t="str">
            <v>#Calc</v>
          </cell>
          <cell r="Z400" t="str">
            <v>#Calc</v>
          </cell>
          <cell r="AA400" t="str">
            <v>#Calc</v>
          </cell>
          <cell r="AB400" t="str">
            <v>#Calc</v>
          </cell>
          <cell r="AC400" t="str">
            <v>#Calc</v>
          </cell>
          <cell r="AD400" t="str">
            <v>#Calc</v>
          </cell>
          <cell r="AE400" t="str">
            <v>#Calc</v>
          </cell>
          <cell r="AF400" t="str">
            <v>#Calc</v>
          </cell>
          <cell r="AG400" t="str">
            <v>#Calc</v>
          </cell>
        </row>
        <row r="401">
          <cell r="A401" t="str">
            <v>#Calc</v>
          </cell>
          <cell r="B401" t="str">
            <v>#Calc</v>
          </cell>
          <cell r="C401" t="str">
            <v>#Calc</v>
          </cell>
          <cell r="D401" t="str">
            <v>#Calc</v>
          </cell>
          <cell r="E401" t="str">
            <v>#Calc</v>
          </cell>
          <cell r="F401" t="str">
            <v>#Calc</v>
          </cell>
          <cell r="G401" t="str">
            <v>#Calc</v>
          </cell>
          <cell r="H401" t="str">
            <v>#Calc</v>
          </cell>
          <cell r="J401" t="str">
            <v>#Calc</v>
          </cell>
          <cell r="K401" t="str">
            <v>#Calc</v>
          </cell>
          <cell r="L401" t="str">
            <v>#Calc</v>
          </cell>
          <cell r="R401" t="str">
            <v>#Calc</v>
          </cell>
          <cell r="S401" t="str">
            <v>#Calc</v>
          </cell>
          <cell r="T401" t="str">
            <v>#Calc</v>
          </cell>
          <cell r="U401" t="str">
            <v>#Calc</v>
          </cell>
          <cell r="V401" t="str">
            <v>#Calc</v>
          </cell>
          <cell r="W401" t="str">
            <v>#Calc</v>
          </cell>
          <cell r="X401" t="str">
            <v>#Calc</v>
          </cell>
          <cell r="Y401" t="str">
            <v>#Calc</v>
          </cell>
          <cell r="Z401" t="str">
            <v>#Calc</v>
          </cell>
          <cell r="AA401" t="str">
            <v>#Calc</v>
          </cell>
          <cell r="AB401" t="str">
            <v>#Calc</v>
          </cell>
          <cell r="AC401" t="str">
            <v>#Calc</v>
          </cell>
          <cell r="AD401" t="str">
            <v>#Calc</v>
          </cell>
          <cell r="AE401" t="str">
            <v>#Calc</v>
          </cell>
          <cell r="AF401" t="str">
            <v>#Calc</v>
          </cell>
          <cell r="AG401" t="str">
            <v>#Calc</v>
          </cell>
        </row>
        <row r="402">
          <cell r="A402" t="str">
            <v>#Calc</v>
          </cell>
          <cell r="B402" t="str">
            <v>#Calc</v>
          </cell>
          <cell r="C402" t="str">
            <v>#Calc</v>
          </cell>
          <cell r="D402" t="str">
            <v>#Calc</v>
          </cell>
          <cell r="E402" t="str">
            <v>#Calc</v>
          </cell>
          <cell r="F402" t="str">
            <v>#Calc</v>
          </cell>
          <cell r="G402" t="str">
            <v>#Calc</v>
          </cell>
          <cell r="H402" t="str">
            <v>#Calc</v>
          </cell>
          <cell r="J402" t="str">
            <v>#Calc</v>
          </cell>
          <cell r="K402" t="str">
            <v>#Calc</v>
          </cell>
          <cell r="L402" t="str">
            <v>#Calc</v>
          </cell>
          <cell r="R402" t="str">
            <v>#Calc</v>
          </cell>
          <cell r="S402" t="str">
            <v>#Calc</v>
          </cell>
          <cell r="T402" t="str">
            <v>#Calc</v>
          </cell>
          <cell r="U402" t="str">
            <v>#Calc</v>
          </cell>
          <cell r="V402" t="str">
            <v>#Calc</v>
          </cell>
          <cell r="W402" t="str">
            <v>#Calc</v>
          </cell>
          <cell r="X402" t="str">
            <v>#Calc</v>
          </cell>
          <cell r="Y402" t="str">
            <v>#Calc</v>
          </cell>
          <cell r="Z402" t="str">
            <v>#Calc</v>
          </cell>
          <cell r="AA402" t="str">
            <v>#Calc</v>
          </cell>
          <cell r="AB402" t="str">
            <v>#Calc</v>
          </cell>
          <cell r="AC402" t="str">
            <v>#Calc</v>
          </cell>
          <cell r="AD402" t="str">
            <v>#Calc</v>
          </cell>
          <cell r="AE402" t="str">
            <v>#Calc</v>
          </cell>
          <cell r="AF402" t="str">
            <v>#Calc</v>
          </cell>
          <cell r="AG402" t="str">
            <v>#Calc</v>
          </cell>
        </row>
        <row r="403">
          <cell r="A403" t="str">
            <v>#Calc</v>
          </cell>
          <cell r="B403" t="str">
            <v>#Calc</v>
          </cell>
          <cell r="C403" t="str">
            <v>#Calc</v>
          </cell>
          <cell r="D403" t="str">
            <v>#Calc</v>
          </cell>
          <cell r="E403" t="str">
            <v>#Calc</v>
          </cell>
          <cell r="F403" t="str">
            <v>#Calc</v>
          </cell>
          <cell r="G403" t="str">
            <v>#Calc</v>
          </cell>
          <cell r="H403" t="str">
            <v>#Calc</v>
          </cell>
          <cell r="J403" t="str">
            <v>#Calc</v>
          </cell>
          <cell r="K403" t="str">
            <v>#Calc</v>
          </cell>
          <cell r="L403" t="str">
            <v>#Calc</v>
          </cell>
          <cell r="R403" t="str">
            <v>#Calc</v>
          </cell>
          <cell r="S403" t="str">
            <v>#Calc</v>
          </cell>
          <cell r="T403" t="str">
            <v>#Calc</v>
          </cell>
          <cell r="U403" t="str">
            <v>#Calc</v>
          </cell>
          <cell r="V403" t="str">
            <v>#Calc</v>
          </cell>
          <cell r="W403" t="str">
            <v>#Calc</v>
          </cell>
          <cell r="X403" t="str">
            <v>#Calc</v>
          </cell>
          <cell r="Y403" t="str">
            <v>#Calc</v>
          </cell>
          <cell r="Z403" t="str">
            <v>#Calc</v>
          </cell>
          <cell r="AA403" t="str">
            <v>#Calc</v>
          </cell>
          <cell r="AB403" t="str">
            <v>#Calc</v>
          </cell>
          <cell r="AC403" t="str">
            <v>#Calc</v>
          </cell>
          <cell r="AD403" t="str">
            <v>#Calc</v>
          </cell>
          <cell r="AE403" t="str">
            <v>#Calc</v>
          </cell>
          <cell r="AF403" t="str">
            <v>#Calc</v>
          </cell>
          <cell r="AG403" t="str">
            <v>#Calc</v>
          </cell>
        </row>
        <row r="404">
          <cell r="A404" t="str">
            <v>#Calc</v>
          </cell>
          <cell r="B404" t="str">
            <v>#Calc</v>
          </cell>
          <cell r="C404" t="str">
            <v>#Calc</v>
          </cell>
          <cell r="D404" t="str">
            <v>#Calc</v>
          </cell>
          <cell r="E404" t="str">
            <v>#Calc</v>
          </cell>
          <cell r="F404" t="str">
            <v>#Calc</v>
          </cell>
          <cell r="G404" t="str">
            <v>#Calc</v>
          </cell>
          <cell r="H404" t="str">
            <v>#Calc</v>
          </cell>
          <cell r="J404" t="str">
            <v>#Calc</v>
          </cell>
          <cell r="K404" t="str">
            <v>#Calc</v>
          </cell>
          <cell r="L404" t="str">
            <v>#Calc</v>
          </cell>
          <cell r="R404" t="str">
            <v>#Calc</v>
          </cell>
          <cell r="S404" t="str">
            <v>#Calc</v>
          </cell>
          <cell r="T404" t="str">
            <v>#Calc</v>
          </cell>
          <cell r="U404" t="str">
            <v>#Calc</v>
          </cell>
          <cell r="V404" t="str">
            <v>#Calc</v>
          </cell>
          <cell r="W404" t="str">
            <v>#Calc</v>
          </cell>
          <cell r="X404" t="str">
            <v>#Calc</v>
          </cell>
          <cell r="Y404" t="str">
            <v>#Calc</v>
          </cell>
          <cell r="Z404" t="str">
            <v>#Calc</v>
          </cell>
          <cell r="AA404" t="str">
            <v>#Calc</v>
          </cell>
          <cell r="AB404" t="str">
            <v>#Calc</v>
          </cell>
          <cell r="AC404" t="str">
            <v>#Calc</v>
          </cell>
          <cell r="AD404" t="str">
            <v>#Calc</v>
          </cell>
          <cell r="AE404" t="str">
            <v>#Calc</v>
          </cell>
          <cell r="AF404" t="str">
            <v>#Calc</v>
          </cell>
          <cell r="AG404" t="str">
            <v>#Calc</v>
          </cell>
        </row>
        <row r="405">
          <cell r="A405" t="str">
            <v>#Calc</v>
          </cell>
          <cell r="B405" t="str">
            <v>#Calc</v>
          </cell>
          <cell r="C405" t="str">
            <v>#Calc</v>
          </cell>
          <cell r="D405" t="str">
            <v>#Calc</v>
          </cell>
          <cell r="E405" t="str">
            <v>#Calc</v>
          </cell>
          <cell r="F405" t="str">
            <v>#Calc</v>
          </cell>
          <cell r="G405" t="str">
            <v>#Calc</v>
          </cell>
          <cell r="H405" t="str">
            <v>#Calc</v>
          </cell>
          <cell r="J405" t="str">
            <v>#Calc</v>
          </cell>
          <cell r="K405" t="str">
            <v>#Calc</v>
          </cell>
          <cell r="L405" t="str">
            <v>#Calc</v>
          </cell>
          <cell r="R405" t="str">
            <v>#Calc</v>
          </cell>
          <cell r="S405" t="str">
            <v>#Calc</v>
          </cell>
          <cell r="T405" t="str">
            <v>#Calc</v>
          </cell>
          <cell r="U405" t="str">
            <v>#Calc</v>
          </cell>
          <cell r="V405" t="str">
            <v>#Calc</v>
          </cell>
          <cell r="W405" t="str">
            <v>#Calc</v>
          </cell>
          <cell r="X405" t="str">
            <v>#Calc</v>
          </cell>
          <cell r="Y405" t="str">
            <v>#Calc</v>
          </cell>
          <cell r="Z405" t="str">
            <v>#Calc</v>
          </cell>
          <cell r="AA405" t="str">
            <v>#Calc</v>
          </cell>
          <cell r="AB405" t="str">
            <v>#Calc</v>
          </cell>
          <cell r="AC405" t="str">
            <v>#Calc</v>
          </cell>
          <cell r="AD405" t="str">
            <v>#Calc</v>
          </cell>
          <cell r="AE405" t="str">
            <v>#Calc</v>
          </cell>
          <cell r="AF405" t="str">
            <v>#Calc</v>
          </cell>
          <cell r="AG405" t="str">
            <v>#Calc</v>
          </cell>
        </row>
        <row r="406">
          <cell r="A406" t="str">
            <v>#Calc</v>
          </cell>
          <cell r="B406" t="str">
            <v>#Calc</v>
          </cell>
          <cell r="C406" t="str">
            <v>#Calc</v>
          </cell>
          <cell r="D406" t="str">
            <v>#Calc</v>
          </cell>
          <cell r="E406" t="str">
            <v>#Calc</v>
          </cell>
          <cell r="F406" t="str">
            <v>#Calc</v>
          </cell>
          <cell r="G406" t="str">
            <v>#Calc</v>
          </cell>
          <cell r="H406" t="str">
            <v>#Calc</v>
          </cell>
          <cell r="J406" t="str">
            <v>#Calc</v>
          </cell>
          <cell r="K406" t="str">
            <v>#Calc</v>
          </cell>
          <cell r="L406" t="str">
            <v>#Calc</v>
          </cell>
          <cell r="R406" t="str">
            <v>#Calc</v>
          </cell>
          <cell r="S406" t="str">
            <v>#Calc</v>
          </cell>
          <cell r="T406" t="str">
            <v>#Calc</v>
          </cell>
          <cell r="U406" t="str">
            <v>#Calc</v>
          </cell>
          <cell r="V406" t="str">
            <v>#Calc</v>
          </cell>
          <cell r="W406" t="str">
            <v>#Calc</v>
          </cell>
          <cell r="X406" t="str">
            <v>#Calc</v>
          </cell>
          <cell r="Y406" t="str">
            <v>#Calc</v>
          </cell>
          <cell r="Z406" t="str">
            <v>#Calc</v>
          </cell>
          <cell r="AA406" t="str">
            <v>#Calc</v>
          </cell>
          <cell r="AB406" t="str">
            <v>#Calc</v>
          </cell>
          <cell r="AC406" t="str">
            <v>#Calc</v>
          </cell>
          <cell r="AD406" t="str">
            <v>#Calc</v>
          </cell>
          <cell r="AE406" t="str">
            <v>#Calc</v>
          </cell>
          <cell r="AF406" t="str">
            <v>#Calc</v>
          </cell>
          <cell r="AG406" t="str">
            <v>#Calc</v>
          </cell>
        </row>
        <row r="407">
          <cell r="A407" t="str">
            <v>#Calc</v>
          </cell>
          <cell r="B407" t="str">
            <v>#Calc</v>
          </cell>
          <cell r="C407" t="str">
            <v>#Calc</v>
          </cell>
          <cell r="D407" t="str">
            <v>#Calc</v>
          </cell>
          <cell r="E407" t="str">
            <v>#Calc</v>
          </cell>
          <cell r="F407" t="str">
            <v>#Calc</v>
          </cell>
          <cell r="G407" t="str">
            <v>#Calc</v>
          </cell>
          <cell r="H407" t="str">
            <v>#Calc</v>
          </cell>
          <cell r="J407" t="str">
            <v>#Calc</v>
          </cell>
          <cell r="K407" t="str">
            <v>#Calc</v>
          </cell>
          <cell r="L407" t="str">
            <v>#Calc</v>
          </cell>
          <cell r="R407" t="str">
            <v>#Calc</v>
          </cell>
          <cell r="S407" t="str">
            <v>#Calc</v>
          </cell>
          <cell r="T407" t="str">
            <v>#Calc</v>
          </cell>
          <cell r="U407" t="str">
            <v>#Calc</v>
          </cell>
          <cell r="V407" t="str">
            <v>#Calc</v>
          </cell>
          <cell r="W407" t="str">
            <v>#Calc</v>
          </cell>
          <cell r="X407" t="str">
            <v>#Calc</v>
          </cell>
          <cell r="Y407" t="str">
            <v>#Calc</v>
          </cell>
          <cell r="Z407" t="str">
            <v>#Calc</v>
          </cell>
          <cell r="AA407" t="str">
            <v>#Calc</v>
          </cell>
          <cell r="AB407" t="str">
            <v>#Calc</v>
          </cell>
          <cell r="AC407" t="str">
            <v>#Calc</v>
          </cell>
          <cell r="AD407" t="str">
            <v>#Calc</v>
          </cell>
          <cell r="AE407" t="str">
            <v>#Calc</v>
          </cell>
          <cell r="AF407" t="str">
            <v>#Calc</v>
          </cell>
          <cell r="AG407" t="str">
            <v>#Calc</v>
          </cell>
        </row>
        <row r="408">
          <cell r="A408" t="str">
            <v>#Calc</v>
          </cell>
          <cell r="B408" t="str">
            <v>#Calc</v>
          </cell>
          <cell r="C408" t="str">
            <v>#Calc</v>
          </cell>
          <cell r="D408" t="str">
            <v>#Calc</v>
          </cell>
          <cell r="E408" t="str">
            <v>#Calc</v>
          </cell>
          <cell r="F408" t="str">
            <v>#Calc</v>
          </cell>
          <cell r="G408" t="str">
            <v>#Calc</v>
          </cell>
          <cell r="H408" t="str">
            <v>#Calc</v>
          </cell>
          <cell r="J408" t="str">
            <v>#Calc</v>
          </cell>
          <cell r="K408" t="str">
            <v>#Calc</v>
          </cell>
          <cell r="L408" t="str">
            <v>#Calc</v>
          </cell>
          <cell r="R408" t="str">
            <v>#Calc</v>
          </cell>
          <cell r="S408" t="str">
            <v>#Calc</v>
          </cell>
          <cell r="T408" t="str">
            <v>#Calc</v>
          </cell>
          <cell r="U408" t="str">
            <v>#Calc</v>
          </cell>
          <cell r="V408" t="str">
            <v>#Calc</v>
          </cell>
          <cell r="W408" t="str">
            <v>#Calc</v>
          </cell>
          <cell r="X408" t="str">
            <v>#Calc</v>
          </cell>
          <cell r="Y408" t="str">
            <v>#Calc</v>
          </cell>
          <cell r="Z408" t="str">
            <v>#Calc</v>
          </cell>
          <cell r="AA408" t="str">
            <v>#Calc</v>
          </cell>
          <cell r="AB408" t="str">
            <v>#Calc</v>
          </cell>
          <cell r="AC408" t="str">
            <v>#Calc</v>
          </cell>
          <cell r="AD408" t="str">
            <v>#Calc</v>
          </cell>
          <cell r="AE408" t="str">
            <v>#Calc</v>
          </cell>
          <cell r="AF408" t="str">
            <v>#Calc</v>
          </cell>
          <cell r="AG408" t="str">
            <v>#Calc</v>
          </cell>
        </row>
        <row r="409">
          <cell r="A409" t="str">
            <v>#Calc</v>
          </cell>
          <cell r="B409" t="str">
            <v>#Calc</v>
          </cell>
          <cell r="C409" t="str">
            <v>#Calc</v>
          </cell>
          <cell r="D409" t="str">
            <v>#Calc</v>
          </cell>
          <cell r="E409" t="str">
            <v>#Calc</v>
          </cell>
          <cell r="F409" t="str">
            <v>#Calc</v>
          </cell>
          <cell r="G409" t="str">
            <v>#Calc</v>
          </cell>
          <cell r="H409" t="str">
            <v>#Calc</v>
          </cell>
          <cell r="J409" t="str">
            <v>#Calc</v>
          </cell>
          <cell r="K409" t="str">
            <v>#Calc</v>
          </cell>
          <cell r="L409" t="str">
            <v>#Calc</v>
          </cell>
          <cell r="R409" t="str">
            <v>#Calc</v>
          </cell>
          <cell r="S409" t="str">
            <v>#Calc</v>
          </cell>
          <cell r="T409" t="str">
            <v>#Calc</v>
          </cell>
          <cell r="U409" t="str">
            <v>#Calc</v>
          </cell>
          <cell r="V409" t="str">
            <v>#Calc</v>
          </cell>
          <cell r="W409" t="str">
            <v>#Calc</v>
          </cell>
          <cell r="X409" t="str">
            <v>#Calc</v>
          </cell>
          <cell r="Y409" t="str">
            <v>#Calc</v>
          </cell>
          <cell r="Z409" t="str">
            <v>#Calc</v>
          </cell>
          <cell r="AA409" t="str">
            <v>#Calc</v>
          </cell>
          <cell r="AB409" t="str">
            <v>#Calc</v>
          </cell>
          <cell r="AC409" t="str">
            <v>#Calc</v>
          </cell>
          <cell r="AD409" t="str">
            <v>#Calc</v>
          </cell>
          <cell r="AE409" t="str">
            <v>#Calc</v>
          </cell>
          <cell r="AF409" t="str">
            <v>#Calc</v>
          </cell>
          <cell r="AG409" t="str">
            <v>#Calc</v>
          </cell>
        </row>
        <row r="410">
          <cell r="A410" t="str">
            <v>#Calc</v>
          </cell>
          <cell r="B410" t="str">
            <v>#Calc</v>
          </cell>
          <cell r="C410" t="str">
            <v>#Calc</v>
          </cell>
          <cell r="D410" t="str">
            <v>#Calc</v>
          </cell>
          <cell r="E410" t="str">
            <v>#Calc</v>
          </cell>
          <cell r="F410" t="str">
            <v>#Calc</v>
          </cell>
          <cell r="G410" t="str">
            <v>#Calc</v>
          </cell>
          <cell r="H410" t="str">
            <v>#Calc</v>
          </cell>
          <cell r="J410" t="str">
            <v>#Calc</v>
          </cell>
          <cell r="K410" t="str">
            <v>#Calc</v>
          </cell>
          <cell r="L410" t="str">
            <v>#Calc</v>
          </cell>
          <cell r="R410" t="str">
            <v>#Calc</v>
          </cell>
          <cell r="S410" t="str">
            <v>#Calc</v>
          </cell>
          <cell r="T410" t="str">
            <v>#Calc</v>
          </cell>
          <cell r="U410" t="str">
            <v>#Calc</v>
          </cell>
          <cell r="V410" t="str">
            <v>#Calc</v>
          </cell>
          <cell r="W410" t="str">
            <v>#Calc</v>
          </cell>
          <cell r="X410" t="str">
            <v>#Calc</v>
          </cell>
          <cell r="Y410" t="str">
            <v>#Calc</v>
          </cell>
          <cell r="Z410" t="str">
            <v>#Calc</v>
          </cell>
          <cell r="AA410" t="str">
            <v>#Calc</v>
          </cell>
          <cell r="AB410" t="str">
            <v>#Calc</v>
          </cell>
          <cell r="AC410" t="str">
            <v>#Calc</v>
          </cell>
          <cell r="AD410" t="str">
            <v>#Calc</v>
          </cell>
          <cell r="AE410" t="str">
            <v>#Calc</v>
          </cell>
          <cell r="AF410" t="str">
            <v>#Calc</v>
          </cell>
          <cell r="AG410" t="str">
            <v>#Calc</v>
          </cell>
        </row>
        <row r="411">
          <cell r="A411" t="str">
            <v>#Calc</v>
          </cell>
          <cell r="B411" t="str">
            <v>#Calc</v>
          </cell>
          <cell r="C411" t="str">
            <v>#Calc</v>
          </cell>
          <cell r="D411" t="str">
            <v>#Calc</v>
          </cell>
          <cell r="E411" t="str">
            <v>#Calc</v>
          </cell>
          <cell r="F411" t="str">
            <v>#Calc</v>
          </cell>
          <cell r="G411" t="str">
            <v>#Calc</v>
          </cell>
          <cell r="H411" t="str">
            <v>#Calc</v>
          </cell>
          <cell r="J411" t="str">
            <v>#Calc</v>
          </cell>
          <cell r="K411" t="str">
            <v>#Calc</v>
          </cell>
          <cell r="L411" t="str">
            <v>#Calc</v>
          </cell>
          <cell r="R411" t="str">
            <v>#Calc</v>
          </cell>
          <cell r="S411" t="str">
            <v>#Calc</v>
          </cell>
          <cell r="T411" t="str">
            <v>#Calc</v>
          </cell>
          <cell r="U411" t="str">
            <v>#Calc</v>
          </cell>
          <cell r="V411" t="str">
            <v>#Calc</v>
          </cell>
          <cell r="W411" t="str">
            <v>#Calc</v>
          </cell>
          <cell r="X411" t="str">
            <v>#Calc</v>
          </cell>
          <cell r="Y411" t="str">
            <v>#Calc</v>
          </cell>
          <cell r="Z411" t="str">
            <v>#Calc</v>
          </cell>
          <cell r="AA411" t="str">
            <v>#Calc</v>
          </cell>
          <cell r="AB411" t="str">
            <v>#Calc</v>
          </cell>
          <cell r="AC411" t="str">
            <v>#Calc</v>
          </cell>
          <cell r="AD411" t="str">
            <v>#Calc</v>
          </cell>
          <cell r="AE411" t="str">
            <v>#Calc</v>
          </cell>
          <cell r="AF411" t="str">
            <v>#Calc</v>
          </cell>
          <cell r="AG411" t="str">
            <v>#Calc</v>
          </cell>
        </row>
        <row r="412">
          <cell r="A412" t="str">
            <v>#Calc</v>
          </cell>
          <cell r="B412" t="str">
            <v>#Calc</v>
          </cell>
          <cell r="C412" t="str">
            <v>#Calc</v>
          </cell>
          <cell r="D412" t="str">
            <v>#Calc</v>
          </cell>
          <cell r="E412" t="str">
            <v>#Calc</v>
          </cell>
          <cell r="F412" t="str">
            <v>#Calc</v>
          </cell>
          <cell r="G412" t="str">
            <v>#Calc</v>
          </cell>
          <cell r="H412" t="str">
            <v>#Calc</v>
          </cell>
          <cell r="J412" t="str">
            <v>#Calc</v>
          </cell>
          <cell r="K412" t="str">
            <v>#Calc</v>
          </cell>
          <cell r="L412" t="str">
            <v>#Calc</v>
          </cell>
          <cell r="R412" t="str">
            <v>#Calc</v>
          </cell>
          <cell r="S412" t="str">
            <v>#Calc</v>
          </cell>
          <cell r="T412" t="str">
            <v>#Calc</v>
          </cell>
          <cell r="U412" t="str">
            <v>#Calc</v>
          </cell>
          <cell r="V412" t="str">
            <v>#Calc</v>
          </cell>
          <cell r="W412" t="str">
            <v>#Calc</v>
          </cell>
          <cell r="X412" t="str">
            <v>#Calc</v>
          </cell>
          <cell r="Y412" t="str">
            <v>#Calc</v>
          </cell>
          <cell r="Z412" t="str">
            <v>#Calc</v>
          </cell>
          <cell r="AA412" t="str">
            <v>#Calc</v>
          </cell>
          <cell r="AB412" t="str">
            <v>#Calc</v>
          </cell>
          <cell r="AC412" t="str">
            <v>#Calc</v>
          </cell>
          <cell r="AD412" t="str">
            <v>#Calc</v>
          </cell>
          <cell r="AE412" t="str">
            <v>#Calc</v>
          </cell>
          <cell r="AF412" t="str">
            <v>#Calc</v>
          </cell>
          <cell r="AG412" t="str">
            <v>#Calc</v>
          </cell>
        </row>
        <row r="413">
          <cell r="A413" t="str">
            <v>#Calc</v>
          </cell>
          <cell r="B413" t="str">
            <v>#Calc</v>
          </cell>
          <cell r="C413" t="str">
            <v>#Calc</v>
          </cell>
          <cell r="D413" t="str">
            <v>#Calc</v>
          </cell>
          <cell r="E413" t="str">
            <v>#Calc</v>
          </cell>
          <cell r="F413" t="str">
            <v>#Calc</v>
          </cell>
          <cell r="G413" t="str">
            <v>#Calc</v>
          </cell>
          <cell r="H413" t="str">
            <v>#Calc</v>
          </cell>
          <cell r="J413" t="str">
            <v>#Calc</v>
          </cell>
          <cell r="K413" t="str">
            <v>#Calc</v>
          </cell>
          <cell r="L413" t="str">
            <v>#Calc</v>
          </cell>
          <cell r="R413" t="str">
            <v>#Calc</v>
          </cell>
          <cell r="S413" t="str">
            <v>#Calc</v>
          </cell>
          <cell r="T413" t="str">
            <v>#Calc</v>
          </cell>
          <cell r="U413" t="str">
            <v>#Calc</v>
          </cell>
          <cell r="V413" t="str">
            <v>#Calc</v>
          </cell>
          <cell r="W413" t="str">
            <v>#Calc</v>
          </cell>
          <cell r="X413" t="str">
            <v>#Calc</v>
          </cell>
          <cell r="Y413" t="str">
            <v>#Calc</v>
          </cell>
          <cell r="Z413" t="str">
            <v>#Calc</v>
          </cell>
          <cell r="AA413" t="str">
            <v>#Calc</v>
          </cell>
          <cell r="AB413" t="str">
            <v>#Calc</v>
          </cell>
          <cell r="AC413" t="str">
            <v>#Calc</v>
          </cell>
          <cell r="AD413" t="str">
            <v>#Calc</v>
          </cell>
          <cell r="AE413" t="str">
            <v>#Calc</v>
          </cell>
          <cell r="AF413" t="str">
            <v>#Calc</v>
          </cell>
          <cell r="AG413" t="str">
            <v>#Calc</v>
          </cell>
        </row>
        <row r="414">
          <cell r="A414" t="str">
            <v>#Calc</v>
          </cell>
          <cell r="B414" t="str">
            <v>#Calc</v>
          </cell>
          <cell r="C414" t="str">
            <v>#Calc</v>
          </cell>
          <cell r="D414" t="str">
            <v>#Calc</v>
          </cell>
          <cell r="E414" t="str">
            <v>#Calc</v>
          </cell>
          <cell r="F414" t="str">
            <v>#Calc</v>
          </cell>
          <cell r="G414" t="str">
            <v>#Calc</v>
          </cell>
          <cell r="H414" t="str">
            <v>#Calc</v>
          </cell>
          <cell r="J414" t="str">
            <v>#Calc</v>
          </cell>
          <cell r="K414" t="str">
            <v>#Calc</v>
          </cell>
          <cell r="L414" t="str">
            <v>#Calc</v>
          </cell>
          <cell r="R414" t="str">
            <v>#Calc</v>
          </cell>
          <cell r="S414" t="str">
            <v>#Calc</v>
          </cell>
          <cell r="T414" t="str">
            <v>#Calc</v>
          </cell>
          <cell r="U414" t="str">
            <v>#Calc</v>
          </cell>
          <cell r="V414" t="str">
            <v>#Calc</v>
          </cell>
          <cell r="W414" t="str">
            <v>#Calc</v>
          </cell>
          <cell r="X414" t="str">
            <v>#Calc</v>
          </cell>
          <cell r="Y414" t="str">
            <v>#Calc</v>
          </cell>
          <cell r="Z414" t="str">
            <v>#Calc</v>
          </cell>
          <cell r="AA414" t="str">
            <v>#Calc</v>
          </cell>
          <cell r="AB414" t="str">
            <v>#Calc</v>
          </cell>
          <cell r="AC414" t="str">
            <v>#Calc</v>
          </cell>
          <cell r="AD414" t="str">
            <v>#Calc</v>
          </cell>
          <cell r="AE414" t="str">
            <v>#Calc</v>
          </cell>
          <cell r="AF414" t="str">
            <v>#Calc</v>
          </cell>
          <cell r="AG414" t="str">
            <v>#Calc</v>
          </cell>
        </row>
        <row r="415">
          <cell r="A415" t="str">
            <v>#Calc</v>
          </cell>
          <cell r="B415" t="str">
            <v>#Calc</v>
          </cell>
          <cell r="C415" t="str">
            <v>#Calc</v>
          </cell>
          <cell r="D415" t="str">
            <v>#Calc</v>
          </cell>
          <cell r="E415" t="str">
            <v>#Calc</v>
          </cell>
          <cell r="F415" t="str">
            <v>#Calc</v>
          </cell>
          <cell r="G415" t="str">
            <v>#Calc</v>
          </cell>
          <cell r="H415" t="str">
            <v>#Calc</v>
          </cell>
          <cell r="J415" t="str">
            <v>#Calc</v>
          </cell>
          <cell r="K415" t="str">
            <v>#Calc</v>
          </cell>
          <cell r="L415" t="str">
            <v>#Calc</v>
          </cell>
          <cell r="R415" t="str">
            <v>#Calc</v>
          </cell>
          <cell r="S415" t="str">
            <v>#Calc</v>
          </cell>
          <cell r="T415" t="str">
            <v>#Calc</v>
          </cell>
          <cell r="U415" t="str">
            <v>#Calc</v>
          </cell>
          <cell r="V415" t="str">
            <v>#Calc</v>
          </cell>
          <cell r="W415" t="str">
            <v>#Calc</v>
          </cell>
          <cell r="X415" t="str">
            <v>#Calc</v>
          </cell>
          <cell r="Y415" t="str">
            <v>#Calc</v>
          </cell>
          <cell r="Z415" t="str">
            <v>#Calc</v>
          </cell>
          <cell r="AA415" t="str">
            <v>#Calc</v>
          </cell>
          <cell r="AB415" t="str">
            <v>#Calc</v>
          </cell>
          <cell r="AC415" t="str">
            <v>#Calc</v>
          </cell>
          <cell r="AD415" t="str">
            <v>#Calc</v>
          </cell>
          <cell r="AE415" t="str">
            <v>#Calc</v>
          </cell>
          <cell r="AF415" t="str">
            <v>#Calc</v>
          </cell>
          <cell r="AG415" t="str">
            <v>#Calc</v>
          </cell>
        </row>
        <row r="416">
          <cell r="A416" t="str">
            <v>#Calc</v>
          </cell>
          <cell r="B416" t="str">
            <v>#Calc</v>
          </cell>
          <cell r="C416" t="str">
            <v>#Calc</v>
          </cell>
          <cell r="D416" t="str">
            <v>#Calc</v>
          </cell>
          <cell r="E416" t="str">
            <v>#Calc</v>
          </cell>
          <cell r="F416" t="str">
            <v>#Calc</v>
          </cell>
          <cell r="G416" t="str">
            <v>#Calc</v>
          </cell>
          <cell r="H416" t="str">
            <v>#Calc</v>
          </cell>
          <cell r="J416" t="str">
            <v>#Calc</v>
          </cell>
          <cell r="K416" t="str">
            <v>#Calc</v>
          </cell>
          <cell r="L416" t="str">
            <v>#Calc</v>
          </cell>
          <cell r="R416" t="str">
            <v>#Calc</v>
          </cell>
          <cell r="S416" t="str">
            <v>#Calc</v>
          </cell>
          <cell r="T416" t="str">
            <v>#Calc</v>
          </cell>
          <cell r="U416" t="str">
            <v>#Calc</v>
          </cell>
          <cell r="V416" t="str">
            <v>#Calc</v>
          </cell>
          <cell r="W416" t="str">
            <v>#Calc</v>
          </cell>
          <cell r="X416" t="str">
            <v>#Calc</v>
          </cell>
          <cell r="Y416" t="str">
            <v>#Calc</v>
          </cell>
          <cell r="Z416" t="str">
            <v>#Calc</v>
          </cell>
          <cell r="AA416" t="str">
            <v>#Calc</v>
          </cell>
          <cell r="AB416" t="str">
            <v>#Calc</v>
          </cell>
          <cell r="AC416" t="str">
            <v>#Calc</v>
          </cell>
          <cell r="AD416" t="str">
            <v>#Calc</v>
          </cell>
          <cell r="AE416" t="str">
            <v>#Calc</v>
          </cell>
          <cell r="AF416" t="str">
            <v>#Calc</v>
          </cell>
          <cell r="AG416" t="str">
            <v>#Calc</v>
          </cell>
        </row>
        <row r="417">
          <cell r="A417" t="str">
            <v>#Calc</v>
          </cell>
          <cell r="B417" t="str">
            <v>#Calc</v>
          </cell>
          <cell r="C417" t="str">
            <v>#Calc</v>
          </cell>
          <cell r="D417" t="str">
            <v>#Calc</v>
          </cell>
          <cell r="E417" t="str">
            <v>#Calc</v>
          </cell>
          <cell r="F417" t="str">
            <v>#Calc</v>
          </cell>
          <cell r="G417" t="str">
            <v>#Calc</v>
          </cell>
          <cell r="H417" t="str">
            <v>#Calc</v>
          </cell>
          <cell r="J417" t="str">
            <v>#Calc</v>
          </cell>
          <cell r="K417" t="str">
            <v>#Calc</v>
          </cell>
          <cell r="L417" t="str">
            <v>#Calc</v>
          </cell>
          <cell r="R417" t="str">
            <v>#Calc</v>
          </cell>
          <cell r="S417" t="str">
            <v>#Calc</v>
          </cell>
          <cell r="T417" t="str">
            <v>#Calc</v>
          </cell>
          <cell r="U417" t="str">
            <v>#Calc</v>
          </cell>
          <cell r="V417" t="str">
            <v>#Calc</v>
          </cell>
          <cell r="W417" t="str">
            <v>#Calc</v>
          </cell>
          <cell r="X417" t="str">
            <v>#Calc</v>
          </cell>
          <cell r="Y417" t="str">
            <v>#Calc</v>
          </cell>
          <cell r="Z417" t="str">
            <v>#Calc</v>
          </cell>
          <cell r="AA417" t="str">
            <v>#Calc</v>
          </cell>
          <cell r="AB417" t="str">
            <v>#Calc</v>
          </cell>
          <cell r="AC417" t="str">
            <v>#Calc</v>
          </cell>
          <cell r="AD417" t="str">
            <v>#Calc</v>
          </cell>
          <cell r="AE417" t="str">
            <v>#Calc</v>
          </cell>
          <cell r="AF417" t="str">
            <v>#Calc</v>
          </cell>
          <cell r="AG417" t="str">
            <v>#Calc</v>
          </cell>
        </row>
        <row r="418">
          <cell r="A418" t="str">
            <v>#Calc</v>
          </cell>
          <cell r="B418" t="str">
            <v>#Calc</v>
          </cell>
          <cell r="C418" t="str">
            <v>#Calc</v>
          </cell>
          <cell r="D418" t="str">
            <v>#Calc</v>
          </cell>
          <cell r="E418" t="str">
            <v>#Calc</v>
          </cell>
          <cell r="F418" t="str">
            <v>#Calc</v>
          </cell>
          <cell r="G418" t="str">
            <v>#Calc</v>
          </cell>
          <cell r="H418" t="str">
            <v>#Calc</v>
          </cell>
          <cell r="J418" t="str">
            <v>#Calc</v>
          </cell>
          <cell r="K418" t="str">
            <v>#Calc</v>
          </cell>
          <cell r="L418" t="str">
            <v>#Calc</v>
          </cell>
          <cell r="R418" t="str">
            <v>#Calc</v>
          </cell>
          <cell r="S418" t="str">
            <v>#Calc</v>
          </cell>
          <cell r="T418" t="str">
            <v>#Calc</v>
          </cell>
          <cell r="U418" t="str">
            <v>#Calc</v>
          </cell>
          <cell r="V418" t="str">
            <v>#Calc</v>
          </cell>
          <cell r="W418" t="str">
            <v>#Calc</v>
          </cell>
          <cell r="X418" t="str">
            <v>#Calc</v>
          </cell>
          <cell r="Y418" t="str">
            <v>#Calc</v>
          </cell>
          <cell r="Z418" t="str">
            <v>#Calc</v>
          </cell>
          <cell r="AA418" t="str">
            <v>#Calc</v>
          </cell>
          <cell r="AB418" t="str">
            <v>#Calc</v>
          </cell>
          <cell r="AC418" t="str">
            <v>#Calc</v>
          </cell>
          <cell r="AD418" t="str">
            <v>#Calc</v>
          </cell>
          <cell r="AE418" t="str">
            <v>#Calc</v>
          </cell>
          <cell r="AF418" t="str">
            <v>#Calc</v>
          </cell>
          <cell r="AG418" t="str">
            <v>#Calc</v>
          </cell>
        </row>
        <row r="419">
          <cell r="A419" t="str">
            <v>#Calc</v>
          </cell>
          <cell r="B419" t="str">
            <v>#Calc</v>
          </cell>
          <cell r="C419" t="str">
            <v>#Calc</v>
          </cell>
          <cell r="D419" t="str">
            <v>#Calc</v>
          </cell>
          <cell r="E419" t="str">
            <v>#Calc</v>
          </cell>
          <cell r="F419" t="str">
            <v>#Calc</v>
          </cell>
          <cell r="G419" t="str">
            <v>#Calc</v>
          </cell>
          <cell r="H419" t="str">
            <v>#Calc</v>
          </cell>
          <cell r="J419" t="str">
            <v>#Calc</v>
          </cell>
          <cell r="K419" t="str">
            <v>#Calc</v>
          </cell>
          <cell r="L419" t="str">
            <v>#Calc</v>
          </cell>
          <cell r="R419" t="str">
            <v>#Calc</v>
          </cell>
          <cell r="S419" t="str">
            <v>#Calc</v>
          </cell>
          <cell r="T419" t="str">
            <v>#Calc</v>
          </cell>
          <cell r="U419" t="str">
            <v>#Calc</v>
          </cell>
          <cell r="V419" t="str">
            <v>#Calc</v>
          </cell>
          <cell r="W419" t="str">
            <v>#Calc</v>
          </cell>
          <cell r="X419" t="str">
            <v>#Calc</v>
          </cell>
          <cell r="Y419" t="str">
            <v>#Calc</v>
          </cell>
          <cell r="Z419" t="str">
            <v>#Calc</v>
          </cell>
          <cell r="AA419" t="str">
            <v>#Calc</v>
          </cell>
          <cell r="AB419" t="str">
            <v>#Calc</v>
          </cell>
          <cell r="AC419" t="str">
            <v>#Calc</v>
          </cell>
          <cell r="AD419" t="str">
            <v>#Calc</v>
          </cell>
          <cell r="AE419" t="str">
            <v>#Calc</v>
          </cell>
          <cell r="AF419" t="str">
            <v>#Calc</v>
          </cell>
          <cell r="AG419" t="str">
            <v>#Calc</v>
          </cell>
        </row>
        <row r="420">
          <cell r="A420" t="str">
            <v>#Calc</v>
          </cell>
          <cell r="B420" t="str">
            <v>#Calc</v>
          </cell>
          <cell r="C420" t="str">
            <v>#Calc</v>
          </cell>
          <cell r="D420" t="str">
            <v>#Calc</v>
          </cell>
          <cell r="E420" t="str">
            <v>#Calc</v>
          </cell>
          <cell r="F420" t="str">
            <v>#Calc</v>
          </cell>
          <cell r="G420" t="str">
            <v>#Calc</v>
          </cell>
          <cell r="H420" t="str">
            <v>#Calc</v>
          </cell>
          <cell r="J420" t="str">
            <v>#Calc</v>
          </cell>
          <cell r="K420" t="str">
            <v>#Calc</v>
          </cell>
          <cell r="L420" t="str">
            <v>#Calc</v>
          </cell>
          <cell r="R420" t="str">
            <v>#Calc</v>
          </cell>
          <cell r="S420" t="str">
            <v>#Calc</v>
          </cell>
          <cell r="T420" t="str">
            <v>#Calc</v>
          </cell>
          <cell r="U420" t="str">
            <v>#Calc</v>
          </cell>
          <cell r="V420" t="str">
            <v>#Calc</v>
          </cell>
          <cell r="W420" t="str">
            <v>#Calc</v>
          </cell>
          <cell r="X420" t="str">
            <v>#Calc</v>
          </cell>
          <cell r="Y420" t="str">
            <v>#Calc</v>
          </cell>
          <cell r="Z420" t="str">
            <v>#Calc</v>
          </cell>
          <cell r="AA420" t="str">
            <v>#Calc</v>
          </cell>
          <cell r="AB420" t="str">
            <v>#Calc</v>
          </cell>
          <cell r="AC420" t="str">
            <v>#Calc</v>
          </cell>
          <cell r="AD420" t="str">
            <v>#Calc</v>
          </cell>
          <cell r="AE420" t="str">
            <v>#Calc</v>
          </cell>
          <cell r="AF420" t="str">
            <v>#Calc</v>
          </cell>
          <cell r="AG420" t="str">
            <v>#Calc</v>
          </cell>
        </row>
        <row r="421">
          <cell r="A421" t="str">
            <v>#Calc</v>
          </cell>
          <cell r="B421" t="str">
            <v>#Calc</v>
          </cell>
          <cell r="C421" t="str">
            <v>#Calc</v>
          </cell>
          <cell r="D421" t="str">
            <v>#Calc</v>
          </cell>
          <cell r="E421" t="str">
            <v>#Calc</v>
          </cell>
          <cell r="F421" t="str">
            <v>#Calc</v>
          </cell>
          <cell r="G421" t="str">
            <v>#Calc</v>
          </cell>
          <cell r="H421" t="str">
            <v>#Calc</v>
          </cell>
          <cell r="J421" t="str">
            <v>#Calc</v>
          </cell>
          <cell r="K421" t="str">
            <v>#Calc</v>
          </cell>
          <cell r="L421" t="str">
            <v>#Calc</v>
          </cell>
          <cell r="R421" t="str">
            <v>#Calc</v>
          </cell>
          <cell r="S421" t="str">
            <v>#Calc</v>
          </cell>
          <cell r="T421" t="str">
            <v>#Calc</v>
          </cell>
          <cell r="U421" t="str">
            <v>#Calc</v>
          </cell>
          <cell r="V421" t="str">
            <v>#Calc</v>
          </cell>
          <cell r="W421" t="str">
            <v>#Calc</v>
          </cell>
          <cell r="X421" t="str">
            <v>#Calc</v>
          </cell>
          <cell r="Y421" t="str">
            <v>#Calc</v>
          </cell>
          <cell r="Z421" t="str">
            <v>#Calc</v>
          </cell>
          <cell r="AA421" t="str">
            <v>#Calc</v>
          </cell>
          <cell r="AB421" t="str">
            <v>#Calc</v>
          </cell>
          <cell r="AC421" t="str">
            <v>#Calc</v>
          </cell>
          <cell r="AD421" t="str">
            <v>#Calc</v>
          </cell>
          <cell r="AE421" t="str">
            <v>#Calc</v>
          </cell>
          <cell r="AF421" t="str">
            <v>#Calc</v>
          </cell>
          <cell r="AG421" t="str">
            <v>#Calc</v>
          </cell>
        </row>
        <row r="422">
          <cell r="A422" t="str">
            <v>#Calc</v>
          </cell>
          <cell r="B422" t="str">
            <v>#Calc</v>
          </cell>
          <cell r="C422" t="str">
            <v>#Calc</v>
          </cell>
          <cell r="D422" t="str">
            <v>#Calc</v>
          </cell>
          <cell r="E422" t="str">
            <v>#Calc</v>
          </cell>
          <cell r="F422" t="str">
            <v>#Calc</v>
          </cell>
          <cell r="G422" t="str">
            <v>#Calc</v>
          </cell>
          <cell r="H422" t="str">
            <v>#Calc</v>
          </cell>
          <cell r="J422" t="str">
            <v>#Calc</v>
          </cell>
          <cell r="K422" t="str">
            <v>#Calc</v>
          </cell>
          <cell r="L422" t="str">
            <v>#Calc</v>
          </cell>
          <cell r="R422" t="str">
            <v>#Calc</v>
          </cell>
          <cell r="S422" t="str">
            <v>#Calc</v>
          </cell>
          <cell r="T422" t="str">
            <v>#Calc</v>
          </cell>
          <cell r="U422" t="str">
            <v>#Calc</v>
          </cell>
          <cell r="V422" t="str">
            <v>#Calc</v>
          </cell>
          <cell r="W422" t="str">
            <v>#Calc</v>
          </cell>
          <cell r="X422" t="str">
            <v>#Calc</v>
          </cell>
          <cell r="Y422" t="str">
            <v>#Calc</v>
          </cell>
          <cell r="Z422" t="str">
            <v>#Calc</v>
          </cell>
          <cell r="AA422" t="str">
            <v>#Calc</v>
          </cell>
          <cell r="AB422" t="str">
            <v>#Calc</v>
          </cell>
          <cell r="AC422" t="str">
            <v>#Calc</v>
          </cell>
          <cell r="AD422" t="str">
            <v>#Calc</v>
          </cell>
          <cell r="AE422" t="str">
            <v>#Calc</v>
          </cell>
          <cell r="AF422" t="str">
            <v>#Calc</v>
          </cell>
          <cell r="AG422" t="str">
            <v>#Calc</v>
          </cell>
        </row>
        <row r="423">
          <cell r="A423" t="str">
            <v>#Calc</v>
          </cell>
          <cell r="B423" t="str">
            <v>#Calc</v>
          </cell>
          <cell r="C423" t="str">
            <v>#Calc</v>
          </cell>
          <cell r="D423" t="str">
            <v>#Calc</v>
          </cell>
          <cell r="E423" t="str">
            <v>#Calc</v>
          </cell>
          <cell r="F423" t="str">
            <v>#Calc</v>
          </cell>
          <cell r="G423" t="str">
            <v>#Calc</v>
          </cell>
          <cell r="H423" t="str">
            <v>#Calc</v>
          </cell>
          <cell r="J423" t="str">
            <v>#Calc</v>
          </cell>
          <cell r="K423" t="str">
            <v>#Calc</v>
          </cell>
          <cell r="L423" t="str">
            <v>#Calc</v>
          </cell>
          <cell r="R423" t="str">
            <v>#Calc</v>
          </cell>
          <cell r="S423" t="str">
            <v>#Calc</v>
          </cell>
          <cell r="T423" t="str">
            <v>#Calc</v>
          </cell>
          <cell r="U423" t="str">
            <v>#Calc</v>
          </cell>
          <cell r="V423" t="str">
            <v>#Calc</v>
          </cell>
          <cell r="W423" t="str">
            <v>#Calc</v>
          </cell>
          <cell r="X423" t="str">
            <v>#Calc</v>
          </cell>
          <cell r="Y423" t="str">
            <v>#Calc</v>
          </cell>
          <cell r="Z423" t="str">
            <v>#Calc</v>
          </cell>
          <cell r="AA423" t="str">
            <v>#Calc</v>
          </cell>
          <cell r="AB423" t="str">
            <v>#Calc</v>
          </cell>
          <cell r="AC423" t="str">
            <v>#Calc</v>
          </cell>
          <cell r="AD423" t="str">
            <v>#Calc</v>
          </cell>
          <cell r="AE423" t="str">
            <v>#Calc</v>
          </cell>
          <cell r="AF423" t="str">
            <v>#Calc</v>
          </cell>
          <cell r="AG423" t="str">
            <v>#Calc</v>
          </cell>
        </row>
        <row r="424">
          <cell r="A424" t="str">
            <v>#Calc</v>
          </cell>
          <cell r="B424" t="str">
            <v>#Calc</v>
          </cell>
          <cell r="C424" t="str">
            <v>#Calc</v>
          </cell>
          <cell r="D424" t="str">
            <v>#Calc</v>
          </cell>
          <cell r="E424" t="str">
            <v>#Calc</v>
          </cell>
          <cell r="F424" t="str">
            <v>#Calc</v>
          </cell>
          <cell r="G424" t="str">
            <v>#Calc</v>
          </cell>
          <cell r="H424" t="str">
            <v>#Calc</v>
          </cell>
          <cell r="J424" t="str">
            <v>#Calc</v>
          </cell>
          <cell r="K424" t="str">
            <v>#Calc</v>
          </cell>
          <cell r="L424" t="str">
            <v>#Calc</v>
          </cell>
          <cell r="R424" t="str">
            <v>#Calc</v>
          </cell>
          <cell r="S424" t="str">
            <v>#Calc</v>
          </cell>
          <cell r="T424" t="str">
            <v>#Calc</v>
          </cell>
          <cell r="U424" t="str">
            <v>#Calc</v>
          </cell>
          <cell r="V424" t="str">
            <v>#Calc</v>
          </cell>
          <cell r="W424" t="str">
            <v>#Calc</v>
          </cell>
          <cell r="X424" t="str">
            <v>#Calc</v>
          </cell>
          <cell r="Y424" t="str">
            <v>#Calc</v>
          </cell>
          <cell r="Z424" t="str">
            <v>#Calc</v>
          </cell>
          <cell r="AA424" t="str">
            <v>#Calc</v>
          </cell>
          <cell r="AB424" t="str">
            <v>#Calc</v>
          </cell>
          <cell r="AC424" t="str">
            <v>#Calc</v>
          </cell>
          <cell r="AD424" t="str">
            <v>#Calc</v>
          </cell>
          <cell r="AE424" t="str">
            <v>#Calc</v>
          </cell>
          <cell r="AF424" t="str">
            <v>#Calc</v>
          </cell>
          <cell r="AG424" t="str">
            <v>#Calc</v>
          </cell>
        </row>
        <row r="425">
          <cell r="A425" t="str">
            <v>#Calc</v>
          </cell>
          <cell r="B425" t="str">
            <v>#Calc</v>
          </cell>
          <cell r="C425" t="str">
            <v>#Calc</v>
          </cell>
          <cell r="D425" t="str">
            <v>#Calc</v>
          </cell>
          <cell r="E425" t="str">
            <v>#Calc</v>
          </cell>
          <cell r="F425" t="str">
            <v>#Calc</v>
          </cell>
          <cell r="G425" t="str">
            <v>#Calc</v>
          </cell>
          <cell r="H425" t="str">
            <v>#Calc</v>
          </cell>
          <cell r="J425" t="str">
            <v>#Calc</v>
          </cell>
          <cell r="K425" t="str">
            <v>#Calc</v>
          </cell>
          <cell r="L425" t="str">
            <v>#Calc</v>
          </cell>
          <cell r="R425" t="str">
            <v>#Calc</v>
          </cell>
          <cell r="S425" t="str">
            <v>#Calc</v>
          </cell>
          <cell r="T425" t="str">
            <v>#Calc</v>
          </cell>
          <cell r="U425" t="str">
            <v>#Calc</v>
          </cell>
          <cell r="V425" t="str">
            <v>#Calc</v>
          </cell>
          <cell r="W425" t="str">
            <v>#Calc</v>
          </cell>
          <cell r="X425" t="str">
            <v>#Calc</v>
          </cell>
          <cell r="Y425" t="str">
            <v>#Calc</v>
          </cell>
          <cell r="Z425" t="str">
            <v>#Calc</v>
          </cell>
          <cell r="AA425" t="str">
            <v>#Calc</v>
          </cell>
          <cell r="AB425" t="str">
            <v>#Calc</v>
          </cell>
          <cell r="AC425" t="str">
            <v>#Calc</v>
          </cell>
          <cell r="AD425" t="str">
            <v>#Calc</v>
          </cell>
          <cell r="AE425" t="str">
            <v>#Calc</v>
          </cell>
          <cell r="AF425" t="str">
            <v>#Calc</v>
          </cell>
          <cell r="AG425" t="str">
            <v>#Calc</v>
          </cell>
        </row>
        <row r="426">
          <cell r="A426" t="str">
            <v>#Calc</v>
          </cell>
          <cell r="B426" t="str">
            <v>#Calc</v>
          </cell>
          <cell r="C426" t="str">
            <v>#Calc</v>
          </cell>
          <cell r="D426" t="str">
            <v>#Calc</v>
          </cell>
          <cell r="E426" t="str">
            <v>#Calc</v>
          </cell>
          <cell r="F426" t="str">
            <v>#Calc</v>
          </cell>
          <cell r="G426" t="str">
            <v>#Calc</v>
          </cell>
          <cell r="H426" t="str">
            <v>#Calc</v>
          </cell>
          <cell r="J426" t="str">
            <v>#Calc</v>
          </cell>
          <cell r="K426" t="str">
            <v>#Calc</v>
          </cell>
          <cell r="L426" t="str">
            <v>#Calc</v>
          </cell>
          <cell r="R426" t="str">
            <v>#Calc</v>
          </cell>
          <cell r="S426" t="str">
            <v>#Calc</v>
          </cell>
          <cell r="T426" t="str">
            <v>#Calc</v>
          </cell>
          <cell r="U426" t="str">
            <v>#Calc</v>
          </cell>
          <cell r="V426" t="str">
            <v>#Calc</v>
          </cell>
          <cell r="W426" t="str">
            <v>#Calc</v>
          </cell>
          <cell r="X426" t="str">
            <v>#Calc</v>
          </cell>
          <cell r="Y426" t="str">
            <v>#Calc</v>
          </cell>
          <cell r="Z426" t="str">
            <v>#Calc</v>
          </cell>
          <cell r="AA426" t="str">
            <v>#Calc</v>
          </cell>
          <cell r="AB426" t="str">
            <v>#Calc</v>
          </cell>
          <cell r="AC426" t="str">
            <v>#Calc</v>
          </cell>
          <cell r="AD426" t="str">
            <v>#Calc</v>
          </cell>
          <cell r="AE426" t="str">
            <v>#Calc</v>
          </cell>
          <cell r="AF426" t="str">
            <v>#Calc</v>
          </cell>
          <cell r="AG426" t="str">
            <v>#Calc</v>
          </cell>
        </row>
        <row r="427">
          <cell r="A427" t="str">
            <v>#Calc</v>
          </cell>
          <cell r="B427" t="str">
            <v>#Calc</v>
          </cell>
          <cell r="C427" t="str">
            <v>#Calc</v>
          </cell>
          <cell r="D427" t="str">
            <v>#Calc</v>
          </cell>
          <cell r="E427" t="str">
            <v>#Calc</v>
          </cell>
          <cell r="F427" t="str">
            <v>#Calc</v>
          </cell>
          <cell r="G427" t="str">
            <v>#Calc</v>
          </cell>
          <cell r="H427" t="str">
            <v>#Calc</v>
          </cell>
          <cell r="J427" t="str">
            <v>#Calc</v>
          </cell>
          <cell r="K427" t="str">
            <v>#Calc</v>
          </cell>
          <cell r="L427" t="str">
            <v>#Calc</v>
          </cell>
          <cell r="R427" t="str">
            <v>#Calc</v>
          </cell>
          <cell r="S427" t="str">
            <v>#Calc</v>
          </cell>
          <cell r="T427" t="str">
            <v>#Calc</v>
          </cell>
          <cell r="U427" t="str">
            <v>#Calc</v>
          </cell>
          <cell r="V427" t="str">
            <v>#Calc</v>
          </cell>
          <cell r="W427" t="str">
            <v>#Calc</v>
          </cell>
          <cell r="X427" t="str">
            <v>#Calc</v>
          </cell>
          <cell r="Y427" t="str">
            <v>#Calc</v>
          </cell>
          <cell r="Z427" t="str">
            <v>#Calc</v>
          </cell>
          <cell r="AA427" t="str">
            <v>#Calc</v>
          </cell>
          <cell r="AB427" t="str">
            <v>#Calc</v>
          </cell>
          <cell r="AC427" t="str">
            <v>#Calc</v>
          </cell>
          <cell r="AD427" t="str">
            <v>#Calc</v>
          </cell>
          <cell r="AE427" t="str">
            <v>#Calc</v>
          </cell>
          <cell r="AF427" t="str">
            <v>#Calc</v>
          </cell>
          <cell r="AG427" t="str">
            <v>#Calc</v>
          </cell>
        </row>
        <row r="428">
          <cell r="A428" t="str">
            <v>#Calc</v>
          </cell>
          <cell r="B428" t="str">
            <v>#Calc</v>
          </cell>
          <cell r="C428" t="str">
            <v>#Calc</v>
          </cell>
          <cell r="D428" t="str">
            <v>#Calc</v>
          </cell>
          <cell r="E428" t="str">
            <v>#Calc</v>
          </cell>
          <cell r="F428" t="str">
            <v>#Calc</v>
          </cell>
          <cell r="G428" t="str">
            <v>#Calc</v>
          </cell>
          <cell r="H428" t="str">
            <v>#Calc</v>
          </cell>
          <cell r="J428" t="str">
            <v>#Calc</v>
          </cell>
          <cell r="K428" t="str">
            <v>#Calc</v>
          </cell>
          <cell r="L428" t="str">
            <v>#Calc</v>
          </cell>
          <cell r="R428" t="str">
            <v>#Calc</v>
          </cell>
          <cell r="S428" t="str">
            <v>#Calc</v>
          </cell>
          <cell r="T428" t="str">
            <v>#Calc</v>
          </cell>
          <cell r="U428" t="str">
            <v>#Calc</v>
          </cell>
          <cell r="V428" t="str">
            <v>#Calc</v>
          </cell>
          <cell r="W428" t="str">
            <v>#Calc</v>
          </cell>
          <cell r="X428" t="str">
            <v>#Calc</v>
          </cell>
          <cell r="Y428" t="str">
            <v>#Calc</v>
          </cell>
          <cell r="Z428" t="str">
            <v>#Calc</v>
          </cell>
          <cell r="AA428" t="str">
            <v>#Calc</v>
          </cell>
          <cell r="AB428" t="str">
            <v>#Calc</v>
          </cell>
          <cell r="AC428" t="str">
            <v>#Calc</v>
          </cell>
          <cell r="AD428" t="str">
            <v>#Calc</v>
          </cell>
          <cell r="AE428" t="str">
            <v>#Calc</v>
          </cell>
          <cell r="AF428" t="str">
            <v>#Calc</v>
          </cell>
          <cell r="AG428" t="str">
            <v>#Calc</v>
          </cell>
        </row>
        <row r="429">
          <cell r="A429" t="str">
            <v>#Calc</v>
          </cell>
          <cell r="B429" t="str">
            <v>#Calc</v>
          </cell>
          <cell r="C429" t="str">
            <v>#Calc</v>
          </cell>
          <cell r="D429" t="str">
            <v>#Calc</v>
          </cell>
          <cell r="E429" t="str">
            <v>#Calc</v>
          </cell>
          <cell r="F429" t="str">
            <v>#Calc</v>
          </cell>
          <cell r="G429" t="str">
            <v>#Calc</v>
          </cell>
          <cell r="H429" t="str">
            <v>#Calc</v>
          </cell>
          <cell r="J429" t="str">
            <v>#Calc</v>
          </cell>
          <cell r="K429" t="str">
            <v>#Calc</v>
          </cell>
          <cell r="L429" t="str">
            <v>#Calc</v>
          </cell>
          <cell r="R429" t="str">
            <v>#Calc</v>
          </cell>
          <cell r="S429" t="str">
            <v>#Calc</v>
          </cell>
          <cell r="T429" t="str">
            <v>#Calc</v>
          </cell>
          <cell r="U429" t="str">
            <v>#Calc</v>
          </cell>
          <cell r="V429" t="str">
            <v>#Calc</v>
          </cell>
          <cell r="W429" t="str">
            <v>#Calc</v>
          </cell>
          <cell r="X429" t="str">
            <v>#Calc</v>
          </cell>
          <cell r="Y429" t="str">
            <v>#Calc</v>
          </cell>
          <cell r="Z429" t="str">
            <v>#Calc</v>
          </cell>
          <cell r="AA429" t="str">
            <v>#Calc</v>
          </cell>
          <cell r="AB429" t="str">
            <v>#Calc</v>
          </cell>
          <cell r="AC429" t="str">
            <v>#Calc</v>
          </cell>
          <cell r="AD429" t="str">
            <v>#Calc</v>
          </cell>
          <cell r="AE429" t="str">
            <v>#Calc</v>
          </cell>
          <cell r="AF429" t="str">
            <v>#Calc</v>
          </cell>
          <cell r="AG429" t="str">
            <v>#Calc</v>
          </cell>
        </row>
        <row r="430">
          <cell r="A430" t="str">
            <v>#Calc</v>
          </cell>
          <cell r="B430" t="str">
            <v>#Calc</v>
          </cell>
          <cell r="C430" t="str">
            <v>#Calc</v>
          </cell>
          <cell r="D430" t="str">
            <v>#Calc</v>
          </cell>
          <cell r="E430" t="str">
            <v>#Calc</v>
          </cell>
          <cell r="F430" t="str">
            <v>#Calc</v>
          </cell>
          <cell r="G430" t="str">
            <v>#Calc</v>
          </cell>
          <cell r="H430" t="str">
            <v>#Calc</v>
          </cell>
          <cell r="J430" t="str">
            <v>#Calc</v>
          </cell>
          <cell r="K430" t="str">
            <v>#Calc</v>
          </cell>
          <cell r="L430" t="str">
            <v>#Calc</v>
          </cell>
          <cell r="R430" t="str">
            <v>#Calc</v>
          </cell>
          <cell r="S430" t="str">
            <v>#Calc</v>
          </cell>
          <cell r="T430" t="str">
            <v>#Calc</v>
          </cell>
          <cell r="U430" t="str">
            <v>#Calc</v>
          </cell>
          <cell r="V430" t="str">
            <v>#Calc</v>
          </cell>
          <cell r="W430" t="str">
            <v>#Calc</v>
          </cell>
          <cell r="X430" t="str">
            <v>#Calc</v>
          </cell>
          <cell r="Y430" t="str">
            <v>#Calc</v>
          </cell>
          <cell r="Z430" t="str">
            <v>#Calc</v>
          </cell>
          <cell r="AA430" t="str">
            <v>#Calc</v>
          </cell>
          <cell r="AB430" t="str">
            <v>#Calc</v>
          </cell>
          <cell r="AC430" t="str">
            <v>#Calc</v>
          </cell>
          <cell r="AD430" t="str">
            <v>#Calc</v>
          </cell>
          <cell r="AE430" t="str">
            <v>#Calc</v>
          </cell>
          <cell r="AF430" t="str">
            <v>#Calc</v>
          </cell>
          <cell r="AG430" t="str">
            <v>#Calc</v>
          </cell>
        </row>
        <row r="431">
          <cell r="A431" t="str">
            <v>#Calc</v>
          </cell>
          <cell r="B431" t="str">
            <v>#Calc</v>
          </cell>
          <cell r="C431" t="str">
            <v>#Calc</v>
          </cell>
          <cell r="D431" t="str">
            <v>#Calc</v>
          </cell>
          <cell r="E431" t="str">
            <v>#Calc</v>
          </cell>
          <cell r="F431" t="str">
            <v>#Calc</v>
          </cell>
          <cell r="G431" t="str">
            <v>#Calc</v>
          </cell>
          <cell r="H431" t="str">
            <v>#Calc</v>
          </cell>
          <cell r="J431" t="str">
            <v>#Calc</v>
          </cell>
          <cell r="K431" t="str">
            <v>#Calc</v>
          </cell>
          <cell r="L431" t="str">
            <v>#Calc</v>
          </cell>
          <cell r="R431" t="str">
            <v>#Calc</v>
          </cell>
          <cell r="S431" t="str">
            <v>#Calc</v>
          </cell>
          <cell r="T431" t="str">
            <v>#Calc</v>
          </cell>
          <cell r="U431" t="str">
            <v>#Calc</v>
          </cell>
          <cell r="V431" t="str">
            <v>#Calc</v>
          </cell>
          <cell r="W431" t="str">
            <v>#Calc</v>
          </cell>
          <cell r="X431" t="str">
            <v>#Calc</v>
          </cell>
          <cell r="Y431" t="str">
            <v>#Calc</v>
          </cell>
          <cell r="Z431" t="str">
            <v>#Calc</v>
          </cell>
          <cell r="AA431" t="str">
            <v>#Calc</v>
          </cell>
          <cell r="AB431" t="str">
            <v>#Calc</v>
          </cell>
          <cell r="AC431" t="str">
            <v>#Calc</v>
          </cell>
          <cell r="AD431" t="str">
            <v>#Calc</v>
          </cell>
          <cell r="AE431" t="str">
            <v>#Calc</v>
          </cell>
          <cell r="AF431" t="str">
            <v>#Calc</v>
          </cell>
          <cell r="AG431" t="str">
            <v>#Calc</v>
          </cell>
        </row>
        <row r="432">
          <cell r="A432" t="str">
            <v>#Calc</v>
          </cell>
          <cell r="B432" t="str">
            <v>#Calc</v>
          </cell>
          <cell r="C432" t="str">
            <v>#Calc</v>
          </cell>
          <cell r="D432" t="str">
            <v>#Calc</v>
          </cell>
          <cell r="E432" t="str">
            <v>#Calc</v>
          </cell>
          <cell r="F432" t="str">
            <v>#Calc</v>
          </cell>
          <cell r="G432" t="str">
            <v>#Calc</v>
          </cell>
          <cell r="H432" t="str">
            <v>#Calc</v>
          </cell>
          <cell r="J432" t="str">
            <v>#Calc</v>
          </cell>
          <cell r="K432" t="str">
            <v>#Calc</v>
          </cell>
          <cell r="L432" t="str">
            <v>#Calc</v>
          </cell>
          <cell r="R432" t="str">
            <v>#Calc</v>
          </cell>
          <cell r="S432" t="str">
            <v>#Calc</v>
          </cell>
          <cell r="T432" t="str">
            <v>#Calc</v>
          </cell>
          <cell r="U432" t="str">
            <v>#Calc</v>
          </cell>
          <cell r="V432" t="str">
            <v>#Calc</v>
          </cell>
          <cell r="W432" t="str">
            <v>#Calc</v>
          </cell>
          <cell r="X432" t="str">
            <v>#Calc</v>
          </cell>
          <cell r="Y432" t="str">
            <v>#Calc</v>
          </cell>
          <cell r="Z432" t="str">
            <v>#Calc</v>
          </cell>
          <cell r="AA432" t="str">
            <v>#Calc</v>
          </cell>
          <cell r="AB432" t="str">
            <v>#Calc</v>
          </cell>
          <cell r="AC432" t="str">
            <v>#Calc</v>
          </cell>
          <cell r="AD432" t="str">
            <v>#Calc</v>
          </cell>
          <cell r="AE432" t="str">
            <v>#Calc</v>
          </cell>
          <cell r="AF432" t="str">
            <v>#Calc</v>
          </cell>
          <cell r="AG432" t="str">
            <v>#Calc</v>
          </cell>
        </row>
        <row r="433">
          <cell r="A433" t="str">
            <v>#Calc</v>
          </cell>
          <cell r="B433" t="str">
            <v>#Calc</v>
          </cell>
          <cell r="C433" t="str">
            <v>#Calc</v>
          </cell>
          <cell r="D433" t="str">
            <v>#Calc</v>
          </cell>
          <cell r="E433" t="str">
            <v>#Calc</v>
          </cell>
          <cell r="F433" t="str">
            <v>#Calc</v>
          </cell>
          <cell r="G433" t="str">
            <v>#Calc</v>
          </cell>
          <cell r="H433" t="str">
            <v>#Calc</v>
          </cell>
          <cell r="J433" t="str">
            <v>#Calc</v>
          </cell>
          <cell r="K433" t="str">
            <v>#Calc</v>
          </cell>
          <cell r="L433" t="str">
            <v>#Calc</v>
          </cell>
          <cell r="R433" t="str">
            <v>#Calc</v>
          </cell>
          <cell r="S433" t="str">
            <v>#Calc</v>
          </cell>
          <cell r="T433" t="str">
            <v>#Calc</v>
          </cell>
          <cell r="U433" t="str">
            <v>#Calc</v>
          </cell>
          <cell r="V433" t="str">
            <v>#Calc</v>
          </cell>
          <cell r="W433" t="str">
            <v>#Calc</v>
          </cell>
          <cell r="X433" t="str">
            <v>#Calc</v>
          </cell>
          <cell r="Y433" t="str">
            <v>#Calc</v>
          </cell>
          <cell r="Z433" t="str">
            <v>#Calc</v>
          </cell>
          <cell r="AA433" t="str">
            <v>#Calc</v>
          </cell>
          <cell r="AB433" t="str">
            <v>#Calc</v>
          </cell>
          <cell r="AC433" t="str">
            <v>#Calc</v>
          </cell>
          <cell r="AD433" t="str">
            <v>#Calc</v>
          </cell>
          <cell r="AE433" t="str">
            <v>#Calc</v>
          </cell>
          <cell r="AF433" t="str">
            <v>#Calc</v>
          </cell>
          <cell r="AG433" t="str">
            <v>#Calc</v>
          </cell>
        </row>
        <row r="434">
          <cell r="A434" t="str">
            <v>#Calc</v>
          </cell>
          <cell r="B434" t="str">
            <v>#Calc</v>
          </cell>
          <cell r="C434" t="str">
            <v>#Calc</v>
          </cell>
          <cell r="D434" t="str">
            <v>#Calc</v>
          </cell>
          <cell r="E434" t="str">
            <v>#Calc</v>
          </cell>
          <cell r="F434" t="str">
            <v>#Calc</v>
          </cell>
          <cell r="G434" t="str">
            <v>#Calc</v>
          </cell>
          <cell r="H434" t="str">
            <v>#Calc</v>
          </cell>
          <cell r="J434" t="str">
            <v>#Calc</v>
          </cell>
          <cell r="K434" t="str">
            <v>#Calc</v>
          </cell>
          <cell r="L434" t="str">
            <v>#Calc</v>
          </cell>
          <cell r="R434" t="str">
            <v>#Calc</v>
          </cell>
          <cell r="S434" t="str">
            <v>#Calc</v>
          </cell>
          <cell r="T434" t="str">
            <v>#Calc</v>
          </cell>
          <cell r="U434" t="str">
            <v>#Calc</v>
          </cell>
          <cell r="V434" t="str">
            <v>#Calc</v>
          </cell>
          <cell r="W434" t="str">
            <v>#Calc</v>
          </cell>
          <cell r="X434" t="str">
            <v>#Calc</v>
          </cell>
          <cell r="Y434" t="str">
            <v>#Calc</v>
          </cell>
          <cell r="Z434" t="str">
            <v>#Calc</v>
          </cell>
          <cell r="AA434" t="str">
            <v>#Calc</v>
          </cell>
          <cell r="AB434" t="str">
            <v>#Calc</v>
          </cell>
          <cell r="AC434" t="str">
            <v>#Calc</v>
          </cell>
          <cell r="AD434" t="str">
            <v>#Calc</v>
          </cell>
          <cell r="AE434" t="str">
            <v>#Calc</v>
          </cell>
          <cell r="AF434" t="str">
            <v>#Calc</v>
          </cell>
          <cell r="AG434" t="str">
            <v>#Calc</v>
          </cell>
        </row>
        <row r="435">
          <cell r="A435" t="str">
            <v>#Calc</v>
          </cell>
          <cell r="B435" t="str">
            <v>#Calc</v>
          </cell>
          <cell r="C435" t="str">
            <v>#Calc</v>
          </cell>
          <cell r="D435" t="str">
            <v>#Calc</v>
          </cell>
          <cell r="E435" t="str">
            <v>#Calc</v>
          </cell>
          <cell r="F435" t="str">
            <v>#Calc</v>
          </cell>
          <cell r="G435" t="str">
            <v>#Calc</v>
          </cell>
          <cell r="H435" t="str">
            <v>#Calc</v>
          </cell>
          <cell r="J435" t="str">
            <v>#Calc</v>
          </cell>
          <cell r="K435" t="str">
            <v>#Calc</v>
          </cell>
          <cell r="L435" t="str">
            <v>#Calc</v>
          </cell>
          <cell r="R435" t="str">
            <v>#Calc</v>
          </cell>
          <cell r="S435" t="str">
            <v>#Calc</v>
          </cell>
          <cell r="T435" t="str">
            <v>#Calc</v>
          </cell>
          <cell r="U435" t="str">
            <v>#Calc</v>
          </cell>
          <cell r="V435" t="str">
            <v>#Calc</v>
          </cell>
          <cell r="W435" t="str">
            <v>#Calc</v>
          </cell>
          <cell r="X435" t="str">
            <v>#Calc</v>
          </cell>
          <cell r="Y435" t="str">
            <v>#Calc</v>
          </cell>
          <cell r="Z435" t="str">
            <v>#Calc</v>
          </cell>
          <cell r="AA435" t="str">
            <v>#Calc</v>
          </cell>
          <cell r="AB435" t="str">
            <v>#Calc</v>
          </cell>
          <cell r="AC435" t="str">
            <v>#Calc</v>
          </cell>
          <cell r="AD435" t="str">
            <v>#Calc</v>
          </cell>
          <cell r="AE435" t="str">
            <v>#Calc</v>
          </cell>
          <cell r="AF435" t="str">
            <v>#Calc</v>
          </cell>
          <cell r="AG435" t="str">
            <v>#Calc</v>
          </cell>
        </row>
        <row r="436">
          <cell r="A436" t="str">
            <v>#Calc</v>
          </cell>
          <cell r="B436" t="str">
            <v>#Calc</v>
          </cell>
          <cell r="C436" t="str">
            <v>#Calc</v>
          </cell>
          <cell r="D436" t="str">
            <v>#Calc</v>
          </cell>
          <cell r="E436" t="str">
            <v>#Calc</v>
          </cell>
          <cell r="F436" t="str">
            <v>#Calc</v>
          </cell>
          <cell r="G436" t="str">
            <v>#Calc</v>
          </cell>
          <cell r="H436" t="str">
            <v>#Calc</v>
          </cell>
          <cell r="J436" t="str">
            <v>#Calc</v>
          </cell>
          <cell r="K436" t="str">
            <v>#Calc</v>
          </cell>
          <cell r="L436" t="str">
            <v>#Calc</v>
          </cell>
          <cell r="R436" t="str">
            <v>#Calc</v>
          </cell>
          <cell r="S436" t="str">
            <v>#Calc</v>
          </cell>
          <cell r="T436" t="str">
            <v>#Calc</v>
          </cell>
          <cell r="U436" t="str">
            <v>#Calc</v>
          </cell>
          <cell r="V436" t="str">
            <v>#Calc</v>
          </cell>
          <cell r="W436" t="str">
            <v>#Calc</v>
          </cell>
          <cell r="X436" t="str">
            <v>#Calc</v>
          </cell>
          <cell r="Y436" t="str">
            <v>#Calc</v>
          </cell>
          <cell r="Z436" t="str">
            <v>#Calc</v>
          </cell>
          <cell r="AA436" t="str">
            <v>#Calc</v>
          </cell>
          <cell r="AB436" t="str">
            <v>#Calc</v>
          </cell>
          <cell r="AC436" t="str">
            <v>#Calc</v>
          </cell>
          <cell r="AD436" t="str">
            <v>#Calc</v>
          </cell>
          <cell r="AE436" t="str">
            <v>#Calc</v>
          </cell>
          <cell r="AF436" t="str">
            <v>#Calc</v>
          </cell>
          <cell r="AG436" t="str">
            <v>#Calc</v>
          </cell>
        </row>
        <row r="437">
          <cell r="A437" t="str">
            <v>#Calc</v>
          </cell>
          <cell r="B437" t="str">
            <v>#Calc</v>
          </cell>
          <cell r="C437" t="str">
            <v>#Calc</v>
          </cell>
          <cell r="D437" t="str">
            <v>#Calc</v>
          </cell>
          <cell r="E437" t="str">
            <v>#Calc</v>
          </cell>
          <cell r="F437" t="str">
            <v>#Calc</v>
          </cell>
          <cell r="G437" t="str">
            <v>#Calc</v>
          </cell>
          <cell r="H437" t="str">
            <v>#Calc</v>
          </cell>
          <cell r="J437" t="str">
            <v>#Calc</v>
          </cell>
          <cell r="K437" t="str">
            <v>#Calc</v>
          </cell>
          <cell r="L437" t="str">
            <v>#Calc</v>
          </cell>
          <cell r="R437" t="str">
            <v>#Calc</v>
          </cell>
          <cell r="S437" t="str">
            <v>#Calc</v>
          </cell>
          <cell r="T437" t="str">
            <v>#Calc</v>
          </cell>
          <cell r="U437" t="str">
            <v>#Calc</v>
          </cell>
          <cell r="V437" t="str">
            <v>#Calc</v>
          </cell>
          <cell r="W437" t="str">
            <v>#Calc</v>
          </cell>
          <cell r="X437" t="str">
            <v>#Calc</v>
          </cell>
          <cell r="Y437" t="str">
            <v>#Calc</v>
          </cell>
          <cell r="Z437" t="str">
            <v>#Calc</v>
          </cell>
          <cell r="AA437" t="str">
            <v>#Calc</v>
          </cell>
          <cell r="AB437" t="str">
            <v>#Calc</v>
          </cell>
          <cell r="AC437" t="str">
            <v>#Calc</v>
          </cell>
          <cell r="AD437" t="str">
            <v>#Calc</v>
          </cell>
          <cell r="AE437" t="str">
            <v>#Calc</v>
          </cell>
          <cell r="AF437" t="str">
            <v>#Calc</v>
          </cell>
          <cell r="AG437" t="str">
            <v>#Calc</v>
          </cell>
        </row>
        <row r="438">
          <cell r="A438" t="str">
            <v>#Calc</v>
          </cell>
          <cell r="B438" t="str">
            <v>#Calc</v>
          </cell>
          <cell r="C438" t="str">
            <v>#Calc</v>
          </cell>
          <cell r="D438" t="str">
            <v>#Calc</v>
          </cell>
          <cell r="E438" t="str">
            <v>#Calc</v>
          </cell>
          <cell r="F438" t="str">
            <v>#Calc</v>
          </cell>
          <cell r="G438" t="str">
            <v>#Calc</v>
          </cell>
          <cell r="H438" t="str">
            <v>#Calc</v>
          </cell>
          <cell r="J438" t="str">
            <v>#Calc</v>
          </cell>
          <cell r="K438" t="str">
            <v>#Calc</v>
          </cell>
          <cell r="L438" t="str">
            <v>#Calc</v>
          </cell>
          <cell r="R438" t="str">
            <v>#Calc</v>
          </cell>
          <cell r="S438" t="str">
            <v>#Calc</v>
          </cell>
          <cell r="T438" t="str">
            <v>#Calc</v>
          </cell>
          <cell r="U438" t="str">
            <v>#Calc</v>
          </cell>
          <cell r="V438" t="str">
            <v>#Calc</v>
          </cell>
          <cell r="W438" t="str">
            <v>#Calc</v>
          </cell>
          <cell r="X438" t="str">
            <v>#Calc</v>
          </cell>
          <cell r="Y438" t="str">
            <v>#Calc</v>
          </cell>
          <cell r="Z438" t="str">
            <v>#Calc</v>
          </cell>
          <cell r="AA438" t="str">
            <v>#Calc</v>
          </cell>
          <cell r="AB438" t="str">
            <v>#Calc</v>
          </cell>
          <cell r="AC438" t="str">
            <v>#Calc</v>
          </cell>
          <cell r="AD438" t="str">
            <v>#Calc</v>
          </cell>
          <cell r="AE438" t="str">
            <v>#Calc</v>
          </cell>
          <cell r="AF438" t="str">
            <v>#Calc</v>
          </cell>
          <cell r="AG438" t="str">
            <v>#Calc</v>
          </cell>
        </row>
        <row r="439">
          <cell r="A439" t="str">
            <v>#Calc</v>
          </cell>
          <cell r="B439" t="str">
            <v>#Calc</v>
          </cell>
          <cell r="C439" t="str">
            <v>#Calc</v>
          </cell>
          <cell r="D439" t="str">
            <v>#Calc</v>
          </cell>
          <cell r="E439" t="str">
            <v>#Calc</v>
          </cell>
          <cell r="F439" t="str">
            <v>#Calc</v>
          </cell>
          <cell r="G439" t="str">
            <v>#Calc</v>
          </cell>
          <cell r="H439" t="str">
            <v>#Calc</v>
          </cell>
          <cell r="J439" t="str">
            <v>#Calc</v>
          </cell>
          <cell r="K439" t="str">
            <v>#Calc</v>
          </cell>
          <cell r="L439" t="str">
            <v>#Calc</v>
          </cell>
          <cell r="R439" t="str">
            <v>#Calc</v>
          </cell>
          <cell r="S439" t="str">
            <v>#Calc</v>
          </cell>
          <cell r="T439" t="str">
            <v>#Calc</v>
          </cell>
          <cell r="U439" t="str">
            <v>#Calc</v>
          </cell>
          <cell r="V439" t="str">
            <v>#Calc</v>
          </cell>
          <cell r="W439" t="str">
            <v>#Calc</v>
          </cell>
          <cell r="X439" t="str">
            <v>#Calc</v>
          </cell>
          <cell r="Y439" t="str">
            <v>#Calc</v>
          </cell>
          <cell r="Z439" t="str">
            <v>#Calc</v>
          </cell>
          <cell r="AA439" t="str">
            <v>#Calc</v>
          </cell>
          <cell r="AB439" t="str">
            <v>#Calc</v>
          </cell>
          <cell r="AC439" t="str">
            <v>#Calc</v>
          </cell>
          <cell r="AD439" t="str">
            <v>#Calc</v>
          </cell>
          <cell r="AE439" t="str">
            <v>#Calc</v>
          </cell>
          <cell r="AF439" t="str">
            <v>#Calc</v>
          </cell>
          <cell r="AG439" t="str">
            <v>#Calc</v>
          </cell>
        </row>
        <row r="440">
          <cell r="A440" t="str">
            <v>#Calc</v>
          </cell>
          <cell r="B440" t="str">
            <v>#Calc</v>
          </cell>
          <cell r="C440" t="str">
            <v>#Calc</v>
          </cell>
          <cell r="D440" t="str">
            <v>#Calc</v>
          </cell>
          <cell r="E440" t="str">
            <v>#Calc</v>
          </cell>
          <cell r="F440" t="str">
            <v>#Calc</v>
          </cell>
          <cell r="G440" t="str">
            <v>#Calc</v>
          </cell>
          <cell r="H440" t="str">
            <v>#Calc</v>
          </cell>
          <cell r="J440" t="str">
            <v>#Calc</v>
          </cell>
          <cell r="K440" t="str">
            <v>#Calc</v>
          </cell>
          <cell r="L440" t="str">
            <v>#Calc</v>
          </cell>
          <cell r="R440" t="str">
            <v>#Calc</v>
          </cell>
          <cell r="S440" t="str">
            <v>#Calc</v>
          </cell>
          <cell r="T440" t="str">
            <v>#Calc</v>
          </cell>
          <cell r="U440" t="str">
            <v>#Calc</v>
          </cell>
          <cell r="V440" t="str">
            <v>#Calc</v>
          </cell>
          <cell r="W440" t="str">
            <v>#Calc</v>
          </cell>
          <cell r="X440" t="str">
            <v>#Calc</v>
          </cell>
          <cell r="Y440" t="str">
            <v>#Calc</v>
          </cell>
          <cell r="Z440" t="str">
            <v>#Calc</v>
          </cell>
          <cell r="AA440" t="str">
            <v>#Calc</v>
          </cell>
          <cell r="AB440" t="str">
            <v>#Calc</v>
          </cell>
          <cell r="AC440" t="str">
            <v>#Calc</v>
          </cell>
          <cell r="AD440" t="str">
            <v>#Calc</v>
          </cell>
          <cell r="AE440" t="str">
            <v>#Calc</v>
          </cell>
          <cell r="AF440" t="str">
            <v>#Calc</v>
          </cell>
          <cell r="AG440" t="str">
            <v>#Calc</v>
          </cell>
        </row>
        <row r="441">
          <cell r="A441" t="str">
            <v>#Calc</v>
          </cell>
          <cell r="B441" t="str">
            <v>#Calc</v>
          </cell>
          <cell r="C441" t="str">
            <v>#Calc</v>
          </cell>
          <cell r="D441" t="str">
            <v>#Calc</v>
          </cell>
          <cell r="E441" t="str">
            <v>#Calc</v>
          </cell>
          <cell r="F441" t="str">
            <v>#Calc</v>
          </cell>
          <cell r="G441" t="str">
            <v>#Calc</v>
          </cell>
          <cell r="H441" t="str">
            <v>#Calc</v>
          </cell>
          <cell r="J441" t="str">
            <v>#Calc</v>
          </cell>
          <cell r="K441" t="str">
            <v>#Calc</v>
          </cell>
          <cell r="L441" t="str">
            <v>#Calc</v>
          </cell>
          <cell r="R441" t="str">
            <v>#Calc</v>
          </cell>
          <cell r="S441" t="str">
            <v>#Calc</v>
          </cell>
          <cell r="T441" t="str">
            <v>#Calc</v>
          </cell>
          <cell r="U441" t="str">
            <v>#Calc</v>
          </cell>
          <cell r="V441" t="str">
            <v>#Calc</v>
          </cell>
          <cell r="W441" t="str">
            <v>#Calc</v>
          </cell>
          <cell r="X441" t="str">
            <v>#Calc</v>
          </cell>
          <cell r="Y441" t="str">
            <v>#Calc</v>
          </cell>
          <cell r="Z441" t="str">
            <v>#Calc</v>
          </cell>
          <cell r="AA441" t="str">
            <v>#Calc</v>
          </cell>
          <cell r="AB441" t="str">
            <v>#Calc</v>
          </cell>
          <cell r="AC441" t="str">
            <v>#Calc</v>
          </cell>
          <cell r="AD441" t="str">
            <v>#Calc</v>
          </cell>
          <cell r="AE441" t="str">
            <v>#Calc</v>
          </cell>
          <cell r="AF441" t="str">
            <v>#Calc</v>
          </cell>
          <cell r="AG441" t="str">
            <v>#Calc</v>
          </cell>
        </row>
        <row r="442">
          <cell r="A442" t="str">
            <v>#Calc</v>
          </cell>
          <cell r="B442" t="str">
            <v>#Calc</v>
          </cell>
          <cell r="C442" t="str">
            <v>#Calc</v>
          </cell>
          <cell r="D442" t="str">
            <v>#Calc</v>
          </cell>
          <cell r="E442" t="str">
            <v>#Calc</v>
          </cell>
          <cell r="F442" t="str">
            <v>#Calc</v>
          </cell>
          <cell r="G442" t="str">
            <v>#Calc</v>
          </cell>
          <cell r="H442" t="str">
            <v>#Calc</v>
          </cell>
          <cell r="J442" t="str">
            <v>#Calc</v>
          </cell>
          <cell r="K442" t="str">
            <v>#Calc</v>
          </cell>
          <cell r="L442" t="str">
            <v>#Calc</v>
          </cell>
          <cell r="R442" t="str">
            <v>#Calc</v>
          </cell>
          <cell r="S442" t="str">
            <v>#Calc</v>
          </cell>
          <cell r="T442" t="str">
            <v>#Calc</v>
          </cell>
          <cell r="U442" t="str">
            <v>#Calc</v>
          </cell>
          <cell r="V442" t="str">
            <v>#Calc</v>
          </cell>
          <cell r="W442" t="str">
            <v>#Calc</v>
          </cell>
          <cell r="X442" t="str">
            <v>#Calc</v>
          </cell>
          <cell r="Y442" t="str">
            <v>#Calc</v>
          </cell>
          <cell r="Z442" t="str">
            <v>#Calc</v>
          </cell>
          <cell r="AA442" t="str">
            <v>#Calc</v>
          </cell>
          <cell r="AB442" t="str">
            <v>#Calc</v>
          </cell>
          <cell r="AC442" t="str">
            <v>#Calc</v>
          </cell>
          <cell r="AD442" t="str">
            <v>#Calc</v>
          </cell>
          <cell r="AE442" t="str">
            <v>#Calc</v>
          </cell>
          <cell r="AF442" t="str">
            <v>#Calc</v>
          </cell>
          <cell r="AG442" t="str">
            <v>#Calc</v>
          </cell>
        </row>
        <row r="443">
          <cell r="A443" t="str">
            <v>#Calc</v>
          </cell>
          <cell r="B443" t="str">
            <v>#Calc</v>
          </cell>
          <cell r="C443" t="str">
            <v>#Calc</v>
          </cell>
          <cell r="D443" t="str">
            <v>#Calc</v>
          </cell>
          <cell r="E443" t="str">
            <v>#Calc</v>
          </cell>
          <cell r="F443" t="str">
            <v>#Calc</v>
          </cell>
          <cell r="G443" t="str">
            <v>#Calc</v>
          </cell>
          <cell r="H443" t="str">
            <v>#Calc</v>
          </cell>
          <cell r="J443" t="str">
            <v>#Calc</v>
          </cell>
          <cell r="K443" t="str">
            <v>#Calc</v>
          </cell>
          <cell r="L443" t="str">
            <v>#Calc</v>
          </cell>
          <cell r="R443" t="str">
            <v>#Calc</v>
          </cell>
          <cell r="S443" t="str">
            <v>#Calc</v>
          </cell>
          <cell r="T443" t="str">
            <v>#Calc</v>
          </cell>
          <cell r="U443" t="str">
            <v>#Calc</v>
          </cell>
          <cell r="V443" t="str">
            <v>#Calc</v>
          </cell>
          <cell r="W443" t="str">
            <v>#Calc</v>
          </cell>
          <cell r="X443" t="str">
            <v>#Calc</v>
          </cell>
          <cell r="Y443" t="str">
            <v>#Calc</v>
          </cell>
          <cell r="Z443" t="str">
            <v>#Calc</v>
          </cell>
          <cell r="AA443" t="str">
            <v>#Calc</v>
          </cell>
          <cell r="AB443" t="str">
            <v>#Calc</v>
          </cell>
          <cell r="AC443" t="str">
            <v>#Calc</v>
          </cell>
          <cell r="AD443" t="str">
            <v>#Calc</v>
          </cell>
          <cell r="AE443" t="str">
            <v>#Calc</v>
          </cell>
          <cell r="AF443" t="str">
            <v>#Calc</v>
          </cell>
          <cell r="AG443" t="str">
            <v>#Calc</v>
          </cell>
        </row>
        <row r="444">
          <cell r="A444" t="str">
            <v>#Calc</v>
          </cell>
          <cell r="B444" t="str">
            <v>#Calc</v>
          </cell>
          <cell r="C444" t="str">
            <v>#Calc</v>
          </cell>
          <cell r="D444" t="str">
            <v>#Calc</v>
          </cell>
          <cell r="E444" t="str">
            <v>#Calc</v>
          </cell>
          <cell r="F444" t="str">
            <v>#Calc</v>
          </cell>
          <cell r="G444" t="str">
            <v>#Calc</v>
          </cell>
          <cell r="H444" t="str">
            <v>#Calc</v>
          </cell>
          <cell r="J444" t="str">
            <v>#Calc</v>
          </cell>
          <cell r="K444" t="str">
            <v>#Calc</v>
          </cell>
          <cell r="L444" t="str">
            <v>#Calc</v>
          </cell>
          <cell r="R444" t="str">
            <v>#Calc</v>
          </cell>
          <cell r="S444" t="str">
            <v>#Calc</v>
          </cell>
          <cell r="T444" t="str">
            <v>#Calc</v>
          </cell>
          <cell r="U444" t="str">
            <v>#Calc</v>
          </cell>
          <cell r="V444" t="str">
            <v>#Calc</v>
          </cell>
          <cell r="W444" t="str">
            <v>#Calc</v>
          </cell>
          <cell r="X444" t="str">
            <v>#Calc</v>
          </cell>
          <cell r="Y444" t="str">
            <v>#Calc</v>
          </cell>
          <cell r="Z444" t="str">
            <v>#Calc</v>
          </cell>
          <cell r="AA444" t="str">
            <v>#Calc</v>
          </cell>
          <cell r="AB444" t="str">
            <v>#Calc</v>
          </cell>
          <cell r="AC444" t="str">
            <v>#Calc</v>
          </cell>
          <cell r="AD444" t="str">
            <v>#Calc</v>
          </cell>
          <cell r="AE444" t="str">
            <v>#Calc</v>
          </cell>
          <cell r="AF444" t="str">
            <v>#Calc</v>
          </cell>
          <cell r="AG444" t="str">
            <v>#Calc</v>
          </cell>
        </row>
        <row r="445">
          <cell r="A445" t="str">
            <v>#Calc</v>
          </cell>
          <cell r="B445" t="str">
            <v>#Calc</v>
          </cell>
          <cell r="C445" t="str">
            <v>#Calc</v>
          </cell>
          <cell r="D445" t="str">
            <v>#Calc</v>
          </cell>
          <cell r="E445" t="str">
            <v>#Calc</v>
          </cell>
          <cell r="F445" t="str">
            <v>#Calc</v>
          </cell>
          <cell r="G445" t="str">
            <v>#Calc</v>
          </cell>
          <cell r="H445" t="str">
            <v>#Calc</v>
          </cell>
          <cell r="J445" t="str">
            <v>#Calc</v>
          </cell>
          <cell r="K445" t="str">
            <v>#Calc</v>
          </cell>
          <cell r="L445" t="str">
            <v>#Calc</v>
          </cell>
          <cell r="R445" t="str">
            <v>#Calc</v>
          </cell>
          <cell r="S445" t="str">
            <v>#Calc</v>
          </cell>
          <cell r="T445" t="str">
            <v>#Calc</v>
          </cell>
          <cell r="U445" t="str">
            <v>#Calc</v>
          </cell>
          <cell r="V445" t="str">
            <v>#Calc</v>
          </cell>
          <cell r="W445" t="str">
            <v>#Calc</v>
          </cell>
          <cell r="X445" t="str">
            <v>#Calc</v>
          </cell>
          <cell r="Y445" t="str">
            <v>#Calc</v>
          </cell>
          <cell r="Z445" t="str">
            <v>#Calc</v>
          </cell>
          <cell r="AA445" t="str">
            <v>#Calc</v>
          </cell>
          <cell r="AB445" t="str">
            <v>#Calc</v>
          </cell>
          <cell r="AC445" t="str">
            <v>#Calc</v>
          </cell>
          <cell r="AD445" t="str">
            <v>#Calc</v>
          </cell>
          <cell r="AE445" t="str">
            <v>#Calc</v>
          </cell>
          <cell r="AF445" t="str">
            <v>#Calc</v>
          </cell>
          <cell r="AG445" t="str">
            <v>#Calc</v>
          </cell>
        </row>
        <row r="446">
          <cell r="A446" t="str">
            <v>#Calc</v>
          </cell>
          <cell r="B446" t="str">
            <v>#Calc</v>
          </cell>
          <cell r="C446" t="str">
            <v>#Calc</v>
          </cell>
          <cell r="D446" t="str">
            <v>#Calc</v>
          </cell>
          <cell r="E446" t="str">
            <v>#Calc</v>
          </cell>
          <cell r="F446" t="str">
            <v>#Calc</v>
          </cell>
          <cell r="G446" t="str">
            <v>#Calc</v>
          </cell>
          <cell r="H446" t="str">
            <v>#Calc</v>
          </cell>
          <cell r="J446" t="str">
            <v>#Calc</v>
          </cell>
          <cell r="K446" t="str">
            <v>#Calc</v>
          </cell>
          <cell r="L446" t="str">
            <v>#Calc</v>
          </cell>
          <cell r="R446" t="str">
            <v>#Calc</v>
          </cell>
          <cell r="S446" t="str">
            <v>#Calc</v>
          </cell>
          <cell r="T446" t="str">
            <v>#Calc</v>
          </cell>
          <cell r="U446" t="str">
            <v>#Calc</v>
          </cell>
          <cell r="V446" t="str">
            <v>#Calc</v>
          </cell>
          <cell r="W446" t="str">
            <v>#Calc</v>
          </cell>
          <cell r="X446" t="str">
            <v>#Calc</v>
          </cell>
          <cell r="Y446" t="str">
            <v>#Calc</v>
          </cell>
          <cell r="Z446" t="str">
            <v>#Calc</v>
          </cell>
          <cell r="AA446" t="str">
            <v>#Calc</v>
          </cell>
          <cell r="AB446" t="str">
            <v>#Calc</v>
          </cell>
          <cell r="AC446" t="str">
            <v>#Calc</v>
          </cell>
          <cell r="AD446" t="str">
            <v>#Calc</v>
          </cell>
          <cell r="AE446" t="str">
            <v>#Calc</v>
          </cell>
          <cell r="AF446" t="str">
            <v>#Calc</v>
          </cell>
          <cell r="AG446" t="str">
            <v>#Calc</v>
          </cell>
        </row>
        <row r="447">
          <cell r="A447" t="str">
            <v>#Calc</v>
          </cell>
          <cell r="B447" t="str">
            <v>#Calc</v>
          </cell>
          <cell r="C447" t="str">
            <v>#Calc</v>
          </cell>
          <cell r="D447" t="str">
            <v>#Calc</v>
          </cell>
          <cell r="E447" t="str">
            <v>#Calc</v>
          </cell>
          <cell r="F447" t="str">
            <v>#Calc</v>
          </cell>
          <cell r="G447" t="str">
            <v>#Calc</v>
          </cell>
          <cell r="H447" t="str">
            <v>#Calc</v>
          </cell>
          <cell r="J447" t="str">
            <v>#Calc</v>
          </cell>
          <cell r="K447" t="str">
            <v>#Calc</v>
          </cell>
          <cell r="L447" t="str">
            <v>#Calc</v>
          </cell>
          <cell r="R447" t="str">
            <v>#Calc</v>
          </cell>
          <cell r="S447" t="str">
            <v>#Calc</v>
          </cell>
          <cell r="T447" t="str">
            <v>#Calc</v>
          </cell>
          <cell r="U447" t="str">
            <v>#Calc</v>
          </cell>
          <cell r="V447" t="str">
            <v>#Calc</v>
          </cell>
          <cell r="W447" t="str">
            <v>#Calc</v>
          </cell>
          <cell r="X447" t="str">
            <v>#Calc</v>
          </cell>
          <cell r="Y447" t="str">
            <v>#Calc</v>
          </cell>
          <cell r="Z447" t="str">
            <v>#Calc</v>
          </cell>
          <cell r="AA447" t="str">
            <v>#Calc</v>
          </cell>
          <cell r="AB447" t="str">
            <v>#Calc</v>
          </cell>
          <cell r="AC447" t="str">
            <v>#Calc</v>
          </cell>
          <cell r="AD447" t="str">
            <v>#Calc</v>
          </cell>
          <cell r="AE447" t="str">
            <v>#Calc</v>
          </cell>
          <cell r="AF447" t="str">
            <v>#Calc</v>
          </cell>
          <cell r="AG447" t="str">
            <v>#Calc</v>
          </cell>
        </row>
        <row r="448">
          <cell r="A448" t="str">
            <v>#Calc</v>
          </cell>
          <cell r="B448" t="str">
            <v>#Calc</v>
          </cell>
          <cell r="C448" t="str">
            <v>#Calc</v>
          </cell>
          <cell r="D448" t="str">
            <v>#Calc</v>
          </cell>
          <cell r="E448" t="str">
            <v>#Calc</v>
          </cell>
          <cell r="F448" t="str">
            <v>#Calc</v>
          </cell>
          <cell r="G448" t="str">
            <v>#Calc</v>
          </cell>
          <cell r="H448" t="str">
            <v>#Calc</v>
          </cell>
          <cell r="J448" t="str">
            <v>#Calc</v>
          </cell>
          <cell r="K448" t="str">
            <v>#Calc</v>
          </cell>
          <cell r="L448" t="str">
            <v>#Calc</v>
          </cell>
          <cell r="R448" t="str">
            <v>#Calc</v>
          </cell>
          <cell r="S448" t="str">
            <v>#Calc</v>
          </cell>
          <cell r="T448" t="str">
            <v>#Calc</v>
          </cell>
          <cell r="U448" t="str">
            <v>#Calc</v>
          </cell>
          <cell r="V448" t="str">
            <v>#Calc</v>
          </cell>
          <cell r="W448" t="str">
            <v>#Calc</v>
          </cell>
          <cell r="X448" t="str">
            <v>#Calc</v>
          </cell>
          <cell r="Y448" t="str">
            <v>#Calc</v>
          </cell>
          <cell r="Z448" t="str">
            <v>#Calc</v>
          </cell>
          <cell r="AA448" t="str">
            <v>#Calc</v>
          </cell>
          <cell r="AB448" t="str">
            <v>#Calc</v>
          </cell>
          <cell r="AC448" t="str">
            <v>#Calc</v>
          </cell>
          <cell r="AD448" t="str">
            <v>#Calc</v>
          </cell>
          <cell r="AE448" t="str">
            <v>#Calc</v>
          </cell>
          <cell r="AF448" t="str">
            <v>#Calc</v>
          </cell>
          <cell r="AG448" t="str">
            <v>#Calc</v>
          </cell>
        </row>
        <row r="449">
          <cell r="A449" t="str">
            <v>#Calc</v>
          </cell>
          <cell r="B449" t="str">
            <v>#Calc</v>
          </cell>
          <cell r="C449" t="str">
            <v>#Calc</v>
          </cell>
          <cell r="D449" t="str">
            <v>#Calc</v>
          </cell>
          <cell r="E449" t="str">
            <v>#Calc</v>
          </cell>
          <cell r="F449" t="str">
            <v>#Calc</v>
          </cell>
          <cell r="G449" t="str">
            <v>#Calc</v>
          </cell>
          <cell r="H449" t="str">
            <v>#Calc</v>
          </cell>
          <cell r="J449" t="str">
            <v>#Calc</v>
          </cell>
          <cell r="K449" t="str">
            <v>#Calc</v>
          </cell>
          <cell r="L449" t="str">
            <v>#Calc</v>
          </cell>
          <cell r="R449" t="str">
            <v>#Calc</v>
          </cell>
          <cell r="S449" t="str">
            <v>#Calc</v>
          </cell>
          <cell r="T449" t="str">
            <v>#Calc</v>
          </cell>
          <cell r="U449" t="str">
            <v>#Calc</v>
          </cell>
          <cell r="V449" t="str">
            <v>#Calc</v>
          </cell>
          <cell r="W449" t="str">
            <v>#Calc</v>
          </cell>
          <cell r="X449" t="str">
            <v>#Calc</v>
          </cell>
          <cell r="Y449" t="str">
            <v>#Calc</v>
          </cell>
          <cell r="Z449" t="str">
            <v>#Calc</v>
          </cell>
          <cell r="AA449" t="str">
            <v>#Calc</v>
          </cell>
          <cell r="AB449" t="str">
            <v>#Calc</v>
          </cell>
          <cell r="AC449" t="str">
            <v>#Calc</v>
          </cell>
          <cell r="AD449" t="str">
            <v>#Calc</v>
          </cell>
          <cell r="AE449" t="str">
            <v>#Calc</v>
          </cell>
          <cell r="AF449" t="str">
            <v>#Calc</v>
          </cell>
          <cell r="AG449" t="str">
            <v>#Calc</v>
          </cell>
        </row>
        <row r="450">
          <cell r="A450" t="str">
            <v>#Calc</v>
          </cell>
          <cell r="B450" t="str">
            <v>#Calc</v>
          </cell>
          <cell r="C450" t="str">
            <v>#Calc</v>
          </cell>
          <cell r="D450" t="str">
            <v>#Calc</v>
          </cell>
          <cell r="E450" t="str">
            <v>#Calc</v>
          </cell>
          <cell r="F450" t="str">
            <v>#Calc</v>
          </cell>
          <cell r="G450" t="str">
            <v>#Calc</v>
          </cell>
          <cell r="H450" t="str">
            <v>#Calc</v>
          </cell>
          <cell r="J450" t="str">
            <v>#Calc</v>
          </cell>
          <cell r="K450" t="str">
            <v>#Calc</v>
          </cell>
          <cell r="L450" t="str">
            <v>#Calc</v>
          </cell>
          <cell r="R450" t="str">
            <v>#Calc</v>
          </cell>
          <cell r="S450" t="str">
            <v>#Calc</v>
          </cell>
          <cell r="T450" t="str">
            <v>#Calc</v>
          </cell>
          <cell r="U450" t="str">
            <v>#Calc</v>
          </cell>
          <cell r="V450" t="str">
            <v>#Calc</v>
          </cell>
          <cell r="W450" t="str">
            <v>#Calc</v>
          </cell>
          <cell r="X450" t="str">
            <v>#Calc</v>
          </cell>
          <cell r="Y450" t="str">
            <v>#Calc</v>
          </cell>
          <cell r="Z450" t="str">
            <v>#Calc</v>
          </cell>
          <cell r="AA450" t="str">
            <v>#Calc</v>
          </cell>
          <cell r="AB450" t="str">
            <v>#Calc</v>
          </cell>
          <cell r="AC450" t="str">
            <v>#Calc</v>
          </cell>
          <cell r="AD450" t="str">
            <v>#Calc</v>
          </cell>
          <cell r="AE450" t="str">
            <v>#Calc</v>
          </cell>
          <cell r="AF450" t="str">
            <v>#Calc</v>
          </cell>
          <cell r="AG450" t="str">
            <v>#Calc</v>
          </cell>
        </row>
        <row r="451">
          <cell r="A451" t="str">
            <v>#Calc</v>
          </cell>
          <cell r="B451" t="str">
            <v>#Calc</v>
          </cell>
          <cell r="C451" t="str">
            <v>#Calc</v>
          </cell>
          <cell r="D451" t="str">
            <v>#Calc</v>
          </cell>
          <cell r="E451" t="str">
            <v>#Calc</v>
          </cell>
          <cell r="F451" t="str">
            <v>#Calc</v>
          </cell>
          <cell r="G451" t="str">
            <v>#Calc</v>
          </cell>
          <cell r="H451" t="str">
            <v>#Calc</v>
          </cell>
          <cell r="J451" t="str">
            <v>#Calc</v>
          </cell>
          <cell r="K451" t="str">
            <v>#Calc</v>
          </cell>
          <cell r="L451" t="str">
            <v>#Calc</v>
          </cell>
          <cell r="R451" t="str">
            <v>#Calc</v>
          </cell>
          <cell r="S451" t="str">
            <v>#Calc</v>
          </cell>
          <cell r="T451" t="str">
            <v>#Calc</v>
          </cell>
          <cell r="U451" t="str">
            <v>#Calc</v>
          </cell>
          <cell r="V451" t="str">
            <v>#Calc</v>
          </cell>
          <cell r="W451" t="str">
            <v>#Calc</v>
          </cell>
          <cell r="X451" t="str">
            <v>#Calc</v>
          </cell>
          <cell r="Y451" t="str">
            <v>#Calc</v>
          </cell>
          <cell r="Z451" t="str">
            <v>#Calc</v>
          </cell>
          <cell r="AA451" t="str">
            <v>#Calc</v>
          </cell>
          <cell r="AB451" t="str">
            <v>#Calc</v>
          </cell>
          <cell r="AC451" t="str">
            <v>#Calc</v>
          </cell>
          <cell r="AD451" t="str">
            <v>#Calc</v>
          </cell>
          <cell r="AE451" t="str">
            <v>#Calc</v>
          </cell>
          <cell r="AF451" t="str">
            <v>#Calc</v>
          </cell>
          <cell r="AG451" t="str">
            <v>#Calc</v>
          </cell>
        </row>
        <row r="452">
          <cell r="A452" t="str">
            <v>#Calc</v>
          </cell>
          <cell r="B452" t="str">
            <v>#Calc</v>
          </cell>
          <cell r="C452" t="str">
            <v>#Calc</v>
          </cell>
          <cell r="D452" t="str">
            <v>#Calc</v>
          </cell>
          <cell r="E452" t="str">
            <v>#Calc</v>
          </cell>
          <cell r="F452" t="str">
            <v>#Calc</v>
          </cell>
          <cell r="G452" t="str">
            <v>#Calc</v>
          </cell>
          <cell r="H452" t="str">
            <v>#Calc</v>
          </cell>
          <cell r="J452" t="str">
            <v>#Calc</v>
          </cell>
          <cell r="K452" t="str">
            <v>#Calc</v>
          </cell>
          <cell r="L452" t="str">
            <v>#Calc</v>
          </cell>
          <cell r="R452" t="str">
            <v>#Calc</v>
          </cell>
          <cell r="S452" t="str">
            <v>#Calc</v>
          </cell>
          <cell r="T452" t="str">
            <v>#Calc</v>
          </cell>
          <cell r="U452" t="str">
            <v>#Calc</v>
          </cell>
          <cell r="V452" t="str">
            <v>#Calc</v>
          </cell>
          <cell r="W452" t="str">
            <v>#Calc</v>
          </cell>
          <cell r="X452" t="str">
            <v>#Calc</v>
          </cell>
          <cell r="Y452" t="str">
            <v>#Calc</v>
          </cell>
          <cell r="Z452" t="str">
            <v>#Calc</v>
          </cell>
          <cell r="AA452" t="str">
            <v>#Calc</v>
          </cell>
          <cell r="AB452" t="str">
            <v>#Calc</v>
          </cell>
          <cell r="AC452" t="str">
            <v>#Calc</v>
          </cell>
          <cell r="AD452" t="str">
            <v>#Calc</v>
          </cell>
          <cell r="AE452" t="str">
            <v>#Calc</v>
          </cell>
          <cell r="AF452" t="str">
            <v>#Calc</v>
          </cell>
          <cell r="AG452" t="str">
            <v>#Calc</v>
          </cell>
        </row>
        <row r="453">
          <cell r="A453" t="str">
            <v>#Calc</v>
          </cell>
          <cell r="B453" t="str">
            <v>#Calc</v>
          </cell>
          <cell r="C453" t="str">
            <v>#Calc</v>
          </cell>
          <cell r="D453" t="str">
            <v>#Calc</v>
          </cell>
          <cell r="E453" t="str">
            <v>#Calc</v>
          </cell>
          <cell r="F453" t="str">
            <v>#Calc</v>
          </cell>
          <cell r="G453" t="str">
            <v>#Calc</v>
          </cell>
          <cell r="H453" t="str">
            <v>#Calc</v>
          </cell>
          <cell r="J453" t="str">
            <v>#Calc</v>
          </cell>
          <cell r="K453" t="str">
            <v>#Calc</v>
          </cell>
          <cell r="L453" t="str">
            <v>#Calc</v>
          </cell>
          <cell r="R453" t="str">
            <v>#Calc</v>
          </cell>
          <cell r="S453" t="str">
            <v>#Calc</v>
          </cell>
          <cell r="T453" t="str">
            <v>#Calc</v>
          </cell>
          <cell r="U453" t="str">
            <v>#Calc</v>
          </cell>
          <cell r="V453" t="str">
            <v>#Calc</v>
          </cell>
          <cell r="W453" t="str">
            <v>#Calc</v>
          </cell>
          <cell r="X453" t="str">
            <v>#Calc</v>
          </cell>
          <cell r="Y453" t="str">
            <v>#Calc</v>
          </cell>
          <cell r="Z453" t="str">
            <v>#Calc</v>
          </cell>
          <cell r="AA453" t="str">
            <v>#Calc</v>
          </cell>
          <cell r="AB453" t="str">
            <v>#Calc</v>
          </cell>
          <cell r="AC453" t="str">
            <v>#Calc</v>
          </cell>
          <cell r="AD453" t="str">
            <v>#Calc</v>
          </cell>
          <cell r="AE453" t="str">
            <v>#Calc</v>
          </cell>
          <cell r="AF453" t="str">
            <v>#Calc</v>
          </cell>
          <cell r="AG453" t="str">
            <v>#Calc</v>
          </cell>
        </row>
        <row r="454">
          <cell r="A454" t="str">
            <v>#Calc</v>
          </cell>
          <cell r="B454" t="str">
            <v>#Calc</v>
          </cell>
          <cell r="C454" t="str">
            <v>#Calc</v>
          </cell>
          <cell r="D454" t="str">
            <v>#Calc</v>
          </cell>
          <cell r="E454" t="str">
            <v>#Calc</v>
          </cell>
          <cell r="F454" t="str">
            <v>#Calc</v>
          </cell>
          <cell r="G454" t="str">
            <v>#Calc</v>
          </cell>
          <cell r="H454" t="str">
            <v>#Calc</v>
          </cell>
          <cell r="J454" t="str">
            <v>#Calc</v>
          </cell>
          <cell r="K454" t="str">
            <v>#Calc</v>
          </cell>
          <cell r="L454" t="str">
            <v>#Calc</v>
          </cell>
          <cell r="R454" t="str">
            <v>#Calc</v>
          </cell>
          <cell r="S454" t="str">
            <v>#Calc</v>
          </cell>
          <cell r="T454" t="str">
            <v>#Calc</v>
          </cell>
          <cell r="U454" t="str">
            <v>#Calc</v>
          </cell>
          <cell r="V454" t="str">
            <v>#Calc</v>
          </cell>
          <cell r="W454" t="str">
            <v>#Calc</v>
          </cell>
          <cell r="X454" t="str">
            <v>#Calc</v>
          </cell>
          <cell r="Y454" t="str">
            <v>#Calc</v>
          </cell>
          <cell r="Z454" t="str">
            <v>#Calc</v>
          </cell>
          <cell r="AA454" t="str">
            <v>#Calc</v>
          </cell>
          <cell r="AB454" t="str">
            <v>#Calc</v>
          </cell>
          <cell r="AC454" t="str">
            <v>#Calc</v>
          </cell>
          <cell r="AD454" t="str">
            <v>#Calc</v>
          </cell>
          <cell r="AE454" t="str">
            <v>#Calc</v>
          </cell>
          <cell r="AF454" t="str">
            <v>#Calc</v>
          </cell>
          <cell r="AG454" t="str">
            <v>#Calc</v>
          </cell>
        </row>
        <row r="455">
          <cell r="A455" t="str">
            <v>#Calc</v>
          </cell>
          <cell r="B455" t="str">
            <v>#Calc</v>
          </cell>
          <cell r="C455" t="str">
            <v>#Calc</v>
          </cell>
          <cell r="D455" t="str">
            <v>#Calc</v>
          </cell>
          <cell r="E455" t="str">
            <v>#Calc</v>
          </cell>
          <cell r="F455" t="str">
            <v>#Calc</v>
          </cell>
          <cell r="G455" t="str">
            <v>#Calc</v>
          </cell>
          <cell r="H455" t="str">
            <v>#Calc</v>
          </cell>
          <cell r="J455" t="str">
            <v>#Calc</v>
          </cell>
          <cell r="K455" t="str">
            <v>#Calc</v>
          </cell>
          <cell r="L455" t="str">
            <v>#Calc</v>
          </cell>
          <cell r="R455" t="str">
            <v>#Calc</v>
          </cell>
          <cell r="S455" t="str">
            <v>#Calc</v>
          </cell>
          <cell r="T455" t="str">
            <v>#Calc</v>
          </cell>
          <cell r="U455" t="str">
            <v>#Calc</v>
          </cell>
          <cell r="V455" t="str">
            <v>#Calc</v>
          </cell>
          <cell r="W455" t="str">
            <v>#Calc</v>
          </cell>
          <cell r="X455" t="str">
            <v>#Calc</v>
          </cell>
          <cell r="Y455" t="str">
            <v>#Calc</v>
          </cell>
          <cell r="Z455" t="str">
            <v>#Calc</v>
          </cell>
          <cell r="AA455" t="str">
            <v>#Calc</v>
          </cell>
          <cell r="AB455" t="str">
            <v>#Calc</v>
          </cell>
          <cell r="AC455" t="str">
            <v>#Calc</v>
          </cell>
          <cell r="AD455" t="str">
            <v>#Calc</v>
          </cell>
          <cell r="AE455" t="str">
            <v>#Calc</v>
          </cell>
          <cell r="AF455" t="str">
            <v>#Calc</v>
          </cell>
          <cell r="AG455" t="str">
            <v>#Calc</v>
          </cell>
        </row>
        <row r="456">
          <cell r="A456" t="str">
            <v>#Calc</v>
          </cell>
          <cell r="B456" t="str">
            <v>#Calc</v>
          </cell>
          <cell r="C456" t="str">
            <v>#Calc</v>
          </cell>
          <cell r="D456" t="str">
            <v>#Calc</v>
          </cell>
          <cell r="E456" t="str">
            <v>#Calc</v>
          </cell>
          <cell r="F456" t="str">
            <v>#Calc</v>
          </cell>
          <cell r="G456" t="str">
            <v>#Calc</v>
          </cell>
          <cell r="H456" t="str">
            <v>#Calc</v>
          </cell>
          <cell r="J456" t="str">
            <v>#Calc</v>
          </cell>
          <cell r="K456" t="str">
            <v>#Calc</v>
          </cell>
          <cell r="L456" t="str">
            <v>#Calc</v>
          </cell>
          <cell r="R456" t="str">
            <v>#Calc</v>
          </cell>
          <cell r="S456" t="str">
            <v>#Calc</v>
          </cell>
          <cell r="T456" t="str">
            <v>#Calc</v>
          </cell>
          <cell r="U456" t="str">
            <v>#Calc</v>
          </cell>
          <cell r="V456" t="str">
            <v>#Calc</v>
          </cell>
          <cell r="W456" t="str">
            <v>#Calc</v>
          </cell>
          <cell r="X456" t="str">
            <v>#Calc</v>
          </cell>
          <cell r="Y456" t="str">
            <v>#Calc</v>
          </cell>
          <cell r="Z456" t="str">
            <v>#Calc</v>
          </cell>
          <cell r="AA456" t="str">
            <v>#Calc</v>
          </cell>
          <cell r="AB456" t="str">
            <v>#Calc</v>
          </cell>
          <cell r="AC456" t="str">
            <v>#Calc</v>
          </cell>
          <cell r="AD456" t="str">
            <v>#Calc</v>
          </cell>
          <cell r="AE456" t="str">
            <v>#Calc</v>
          </cell>
          <cell r="AF456" t="str">
            <v>#Calc</v>
          </cell>
          <cell r="AG456" t="str">
            <v>#Calc</v>
          </cell>
        </row>
        <row r="457">
          <cell r="A457" t="str">
            <v>#Calc</v>
          </cell>
          <cell r="B457" t="str">
            <v>#Calc</v>
          </cell>
          <cell r="C457" t="str">
            <v>#Calc</v>
          </cell>
          <cell r="D457" t="str">
            <v>#Calc</v>
          </cell>
          <cell r="E457" t="str">
            <v>#Calc</v>
          </cell>
          <cell r="F457" t="str">
            <v>#Calc</v>
          </cell>
          <cell r="G457" t="str">
            <v>#Calc</v>
          </cell>
          <cell r="H457" t="str">
            <v>#Calc</v>
          </cell>
          <cell r="J457" t="str">
            <v>#Calc</v>
          </cell>
          <cell r="K457" t="str">
            <v>#Calc</v>
          </cell>
          <cell r="L457" t="str">
            <v>#Calc</v>
          </cell>
          <cell r="R457" t="str">
            <v>#Calc</v>
          </cell>
          <cell r="S457" t="str">
            <v>#Calc</v>
          </cell>
          <cell r="T457" t="str">
            <v>#Calc</v>
          </cell>
          <cell r="U457" t="str">
            <v>#Calc</v>
          </cell>
          <cell r="V457" t="str">
            <v>#Calc</v>
          </cell>
          <cell r="W457" t="str">
            <v>#Calc</v>
          </cell>
          <cell r="X457" t="str">
            <v>#Calc</v>
          </cell>
          <cell r="Y457" t="str">
            <v>#Calc</v>
          </cell>
          <cell r="Z457" t="str">
            <v>#Calc</v>
          </cell>
          <cell r="AA457" t="str">
            <v>#Calc</v>
          </cell>
          <cell r="AB457" t="str">
            <v>#Calc</v>
          </cell>
          <cell r="AC457" t="str">
            <v>#Calc</v>
          </cell>
          <cell r="AD457" t="str">
            <v>#Calc</v>
          </cell>
          <cell r="AE457" t="str">
            <v>#Calc</v>
          </cell>
          <cell r="AF457" t="str">
            <v>#Calc</v>
          </cell>
          <cell r="AG457" t="str">
            <v>#Calc</v>
          </cell>
        </row>
        <row r="458">
          <cell r="A458" t="str">
            <v>#Calc</v>
          </cell>
          <cell r="B458" t="str">
            <v>#Calc</v>
          </cell>
          <cell r="C458" t="str">
            <v>#Calc</v>
          </cell>
          <cell r="D458" t="str">
            <v>#Calc</v>
          </cell>
          <cell r="E458" t="str">
            <v>#Calc</v>
          </cell>
          <cell r="F458" t="str">
            <v>#Calc</v>
          </cell>
          <cell r="G458" t="str">
            <v>#Calc</v>
          </cell>
          <cell r="H458" t="str">
            <v>#Calc</v>
          </cell>
          <cell r="J458" t="str">
            <v>#Calc</v>
          </cell>
          <cell r="K458" t="str">
            <v>#Calc</v>
          </cell>
          <cell r="L458" t="str">
            <v>#Calc</v>
          </cell>
          <cell r="R458" t="str">
            <v>#Calc</v>
          </cell>
          <cell r="S458" t="str">
            <v>#Calc</v>
          </cell>
          <cell r="T458" t="str">
            <v>#Calc</v>
          </cell>
          <cell r="U458" t="str">
            <v>#Calc</v>
          </cell>
          <cell r="V458" t="str">
            <v>#Calc</v>
          </cell>
          <cell r="W458" t="str">
            <v>#Calc</v>
          </cell>
          <cell r="X458" t="str">
            <v>#Calc</v>
          </cell>
          <cell r="Y458" t="str">
            <v>#Calc</v>
          </cell>
          <cell r="Z458" t="str">
            <v>#Calc</v>
          </cell>
          <cell r="AA458" t="str">
            <v>#Calc</v>
          </cell>
          <cell r="AB458" t="str">
            <v>#Calc</v>
          </cell>
          <cell r="AC458" t="str">
            <v>#Calc</v>
          </cell>
          <cell r="AD458" t="str">
            <v>#Calc</v>
          </cell>
          <cell r="AE458" t="str">
            <v>#Calc</v>
          </cell>
          <cell r="AF458" t="str">
            <v>#Calc</v>
          </cell>
          <cell r="AG458" t="str">
            <v>#Calc</v>
          </cell>
        </row>
        <row r="459">
          <cell r="A459" t="str">
            <v>#Calc</v>
          </cell>
          <cell r="B459" t="str">
            <v>#Calc</v>
          </cell>
          <cell r="C459" t="str">
            <v>#Calc</v>
          </cell>
          <cell r="D459" t="str">
            <v>#Calc</v>
          </cell>
          <cell r="E459" t="str">
            <v>#Calc</v>
          </cell>
          <cell r="F459" t="str">
            <v>#Calc</v>
          </cell>
          <cell r="G459" t="str">
            <v>#Calc</v>
          </cell>
          <cell r="H459" t="str">
            <v>#Calc</v>
          </cell>
          <cell r="J459" t="str">
            <v>#Calc</v>
          </cell>
          <cell r="K459" t="str">
            <v>#Calc</v>
          </cell>
          <cell r="L459" t="str">
            <v>#Calc</v>
          </cell>
          <cell r="R459" t="str">
            <v>#Calc</v>
          </cell>
          <cell r="S459" t="str">
            <v>#Calc</v>
          </cell>
          <cell r="T459" t="str">
            <v>#Calc</v>
          </cell>
          <cell r="U459" t="str">
            <v>#Calc</v>
          </cell>
          <cell r="V459" t="str">
            <v>#Calc</v>
          </cell>
          <cell r="W459" t="str">
            <v>#Calc</v>
          </cell>
          <cell r="X459" t="str">
            <v>#Calc</v>
          </cell>
          <cell r="Y459" t="str">
            <v>#Calc</v>
          </cell>
          <cell r="Z459" t="str">
            <v>#Calc</v>
          </cell>
          <cell r="AA459" t="str">
            <v>#Calc</v>
          </cell>
          <cell r="AB459" t="str">
            <v>#Calc</v>
          </cell>
          <cell r="AC459" t="str">
            <v>#Calc</v>
          </cell>
          <cell r="AD459" t="str">
            <v>#Calc</v>
          </cell>
          <cell r="AE459" t="str">
            <v>#Calc</v>
          </cell>
          <cell r="AF459" t="str">
            <v>#Calc</v>
          </cell>
          <cell r="AG459" t="str">
            <v>#Calc</v>
          </cell>
        </row>
        <row r="460">
          <cell r="A460" t="str">
            <v>#Calc</v>
          </cell>
          <cell r="B460" t="str">
            <v>#Calc</v>
          </cell>
          <cell r="C460" t="str">
            <v>#Calc</v>
          </cell>
          <cell r="D460" t="str">
            <v>#Calc</v>
          </cell>
          <cell r="E460" t="str">
            <v>#Calc</v>
          </cell>
          <cell r="F460" t="str">
            <v>#Calc</v>
          </cell>
          <cell r="G460" t="str">
            <v>#Calc</v>
          </cell>
          <cell r="H460" t="str">
            <v>#Calc</v>
          </cell>
          <cell r="J460" t="str">
            <v>#Calc</v>
          </cell>
          <cell r="K460" t="str">
            <v>#Calc</v>
          </cell>
          <cell r="L460" t="str">
            <v>#Calc</v>
          </cell>
          <cell r="R460" t="str">
            <v>#Calc</v>
          </cell>
          <cell r="S460" t="str">
            <v>#Calc</v>
          </cell>
          <cell r="T460" t="str">
            <v>#Calc</v>
          </cell>
          <cell r="U460" t="str">
            <v>#Calc</v>
          </cell>
          <cell r="V460" t="str">
            <v>#Calc</v>
          </cell>
          <cell r="W460" t="str">
            <v>#Calc</v>
          </cell>
          <cell r="X460" t="str">
            <v>#Calc</v>
          </cell>
          <cell r="Y460" t="str">
            <v>#Calc</v>
          </cell>
          <cell r="Z460" t="str">
            <v>#Calc</v>
          </cell>
          <cell r="AA460" t="str">
            <v>#Calc</v>
          </cell>
          <cell r="AB460" t="str">
            <v>#Calc</v>
          </cell>
          <cell r="AC460" t="str">
            <v>#Calc</v>
          </cell>
          <cell r="AD460" t="str">
            <v>#Calc</v>
          </cell>
          <cell r="AE460" t="str">
            <v>#Calc</v>
          </cell>
          <cell r="AF460" t="str">
            <v>#Calc</v>
          </cell>
          <cell r="AG460" t="str">
            <v>#Calc</v>
          </cell>
        </row>
        <row r="461">
          <cell r="A461" t="str">
            <v>#Calc</v>
          </cell>
          <cell r="B461" t="str">
            <v>#Calc</v>
          </cell>
          <cell r="C461" t="str">
            <v>#Calc</v>
          </cell>
          <cell r="D461" t="str">
            <v>#Calc</v>
          </cell>
          <cell r="E461" t="str">
            <v>#Calc</v>
          </cell>
          <cell r="F461" t="str">
            <v>#Calc</v>
          </cell>
          <cell r="G461" t="str">
            <v>#Calc</v>
          </cell>
          <cell r="H461" t="str">
            <v>#Calc</v>
          </cell>
          <cell r="J461" t="str">
            <v>#Calc</v>
          </cell>
          <cell r="K461" t="str">
            <v>#Calc</v>
          </cell>
          <cell r="L461" t="str">
            <v>#Calc</v>
          </cell>
          <cell r="R461" t="str">
            <v>#Calc</v>
          </cell>
          <cell r="S461" t="str">
            <v>#Calc</v>
          </cell>
          <cell r="T461" t="str">
            <v>#Calc</v>
          </cell>
          <cell r="U461" t="str">
            <v>#Calc</v>
          </cell>
          <cell r="V461" t="str">
            <v>#Calc</v>
          </cell>
          <cell r="W461" t="str">
            <v>#Calc</v>
          </cell>
          <cell r="X461" t="str">
            <v>#Calc</v>
          </cell>
          <cell r="Y461" t="str">
            <v>#Calc</v>
          </cell>
          <cell r="Z461" t="str">
            <v>#Calc</v>
          </cell>
          <cell r="AA461" t="str">
            <v>#Calc</v>
          </cell>
          <cell r="AB461" t="str">
            <v>#Calc</v>
          </cell>
          <cell r="AC461" t="str">
            <v>#Calc</v>
          </cell>
          <cell r="AD461" t="str">
            <v>#Calc</v>
          </cell>
          <cell r="AE461" t="str">
            <v>#Calc</v>
          </cell>
          <cell r="AF461" t="str">
            <v>#Calc</v>
          </cell>
          <cell r="AG461" t="str">
            <v>#Calc</v>
          </cell>
        </row>
        <row r="462">
          <cell r="A462" t="str">
            <v>#Calc</v>
          </cell>
          <cell r="B462" t="str">
            <v>#Calc</v>
          </cell>
          <cell r="C462" t="str">
            <v>#Calc</v>
          </cell>
          <cell r="D462" t="str">
            <v>#Calc</v>
          </cell>
          <cell r="E462" t="str">
            <v>#Calc</v>
          </cell>
          <cell r="F462" t="str">
            <v>#Calc</v>
          </cell>
          <cell r="G462" t="str">
            <v>#Calc</v>
          </cell>
          <cell r="H462" t="str">
            <v>#Calc</v>
          </cell>
          <cell r="J462" t="str">
            <v>#Calc</v>
          </cell>
          <cell r="K462" t="str">
            <v>#Calc</v>
          </cell>
          <cell r="L462" t="str">
            <v>#Calc</v>
          </cell>
          <cell r="R462" t="str">
            <v>#Calc</v>
          </cell>
          <cell r="S462" t="str">
            <v>#Calc</v>
          </cell>
          <cell r="T462" t="str">
            <v>#Calc</v>
          </cell>
          <cell r="U462" t="str">
            <v>#Calc</v>
          </cell>
          <cell r="V462" t="str">
            <v>#Calc</v>
          </cell>
          <cell r="W462" t="str">
            <v>#Calc</v>
          </cell>
          <cell r="X462" t="str">
            <v>#Calc</v>
          </cell>
          <cell r="Y462" t="str">
            <v>#Calc</v>
          </cell>
          <cell r="Z462" t="str">
            <v>#Calc</v>
          </cell>
          <cell r="AA462" t="str">
            <v>#Calc</v>
          </cell>
          <cell r="AB462" t="str">
            <v>#Calc</v>
          </cell>
          <cell r="AC462" t="str">
            <v>#Calc</v>
          </cell>
          <cell r="AD462" t="str">
            <v>#Calc</v>
          </cell>
          <cell r="AE462" t="str">
            <v>#Calc</v>
          </cell>
          <cell r="AF462" t="str">
            <v>#Calc</v>
          </cell>
          <cell r="AG462" t="str">
            <v>#Calc</v>
          </cell>
        </row>
        <row r="463">
          <cell r="A463" t="str">
            <v>#Calc</v>
          </cell>
          <cell r="B463" t="str">
            <v>#Calc</v>
          </cell>
          <cell r="C463" t="str">
            <v>#Calc</v>
          </cell>
          <cell r="D463" t="str">
            <v>#Calc</v>
          </cell>
          <cell r="E463" t="str">
            <v>#Calc</v>
          </cell>
          <cell r="F463" t="str">
            <v>#Calc</v>
          </cell>
          <cell r="G463" t="str">
            <v>#Calc</v>
          </cell>
          <cell r="H463" t="str">
            <v>#Calc</v>
          </cell>
          <cell r="J463" t="str">
            <v>#Calc</v>
          </cell>
          <cell r="K463" t="str">
            <v>#Calc</v>
          </cell>
          <cell r="L463" t="str">
            <v>#Calc</v>
          </cell>
          <cell r="R463" t="str">
            <v>#Calc</v>
          </cell>
          <cell r="S463" t="str">
            <v>#Calc</v>
          </cell>
          <cell r="T463" t="str">
            <v>#Calc</v>
          </cell>
          <cell r="U463" t="str">
            <v>#Calc</v>
          </cell>
          <cell r="V463" t="str">
            <v>#Calc</v>
          </cell>
          <cell r="W463" t="str">
            <v>#Calc</v>
          </cell>
          <cell r="X463" t="str">
            <v>#Calc</v>
          </cell>
          <cell r="Y463" t="str">
            <v>#Calc</v>
          </cell>
          <cell r="Z463" t="str">
            <v>#Calc</v>
          </cell>
          <cell r="AA463" t="str">
            <v>#Calc</v>
          </cell>
          <cell r="AB463" t="str">
            <v>#Calc</v>
          </cell>
          <cell r="AC463" t="str">
            <v>#Calc</v>
          </cell>
          <cell r="AD463" t="str">
            <v>#Calc</v>
          </cell>
          <cell r="AE463" t="str">
            <v>#Calc</v>
          </cell>
          <cell r="AF463" t="str">
            <v>#Calc</v>
          </cell>
          <cell r="AG463" t="str">
            <v>#Calc</v>
          </cell>
        </row>
        <row r="464">
          <cell r="A464" t="str">
            <v>#Calc</v>
          </cell>
          <cell r="B464" t="str">
            <v>#Calc</v>
          </cell>
          <cell r="C464" t="str">
            <v>#Calc</v>
          </cell>
          <cell r="D464" t="str">
            <v>#Calc</v>
          </cell>
          <cell r="E464" t="str">
            <v>#Calc</v>
          </cell>
          <cell r="F464" t="str">
            <v>#Calc</v>
          </cell>
          <cell r="G464" t="str">
            <v>#Calc</v>
          </cell>
          <cell r="H464" t="str">
            <v>#Calc</v>
          </cell>
          <cell r="J464" t="str">
            <v>#Calc</v>
          </cell>
          <cell r="K464" t="str">
            <v>#Calc</v>
          </cell>
          <cell r="L464" t="str">
            <v>#Calc</v>
          </cell>
          <cell r="R464" t="str">
            <v>#Calc</v>
          </cell>
          <cell r="S464" t="str">
            <v>#Calc</v>
          </cell>
          <cell r="T464" t="str">
            <v>#Calc</v>
          </cell>
          <cell r="U464" t="str">
            <v>#Calc</v>
          </cell>
          <cell r="V464" t="str">
            <v>#Calc</v>
          </cell>
          <cell r="W464" t="str">
            <v>#Calc</v>
          </cell>
          <cell r="X464" t="str">
            <v>#Calc</v>
          </cell>
          <cell r="Y464" t="str">
            <v>#Calc</v>
          </cell>
          <cell r="Z464" t="str">
            <v>#Calc</v>
          </cell>
          <cell r="AA464" t="str">
            <v>#Calc</v>
          </cell>
          <cell r="AB464" t="str">
            <v>#Calc</v>
          </cell>
          <cell r="AC464" t="str">
            <v>#Calc</v>
          </cell>
          <cell r="AD464" t="str">
            <v>#Calc</v>
          </cell>
          <cell r="AE464" t="str">
            <v>#Calc</v>
          </cell>
          <cell r="AF464" t="str">
            <v>#Calc</v>
          </cell>
          <cell r="AG464" t="str">
            <v>#Calc</v>
          </cell>
        </row>
        <row r="465">
          <cell r="A465" t="str">
            <v>#Calc</v>
          </cell>
          <cell r="B465" t="str">
            <v>#Calc</v>
          </cell>
          <cell r="C465" t="str">
            <v>#Calc</v>
          </cell>
          <cell r="D465" t="str">
            <v>#Calc</v>
          </cell>
          <cell r="E465" t="str">
            <v>#Calc</v>
          </cell>
          <cell r="F465" t="str">
            <v>#Calc</v>
          </cell>
          <cell r="G465" t="str">
            <v>#Calc</v>
          </cell>
          <cell r="H465" t="str">
            <v>#Calc</v>
          </cell>
          <cell r="J465" t="str">
            <v>#Calc</v>
          </cell>
          <cell r="K465" t="str">
            <v>#Calc</v>
          </cell>
          <cell r="L465" t="str">
            <v>#Calc</v>
          </cell>
          <cell r="R465" t="str">
            <v>#Calc</v>
          </cell>
          <cell r="S465" t="str">
            <v>#Calc</v>
          </cell>
          <cell r="T465" t="str">
            <v>#Calc</v>
          </cell>
          <cell r="U465" t="str">
            <v>#Calc</v>
          </cell>
          <cell r="V465" t="str">
            <v>#Calc</v>
          </cell>
          <cell r="W465" t="str">
            <v>#Calc</v>
          </cell>
          <cell r="X465" t="str">
            <v>#Calc</v>
          </cell>
          <cell r="Y465" t="str">
            <v>#Calc</v>
          </cell>
          <cell r="Z465" t="str">
            <v>#Calc</v>
          </cell>
          <cell r="AA465" t="str">
            <v>#Calc</v>
          </cell>
          <cell r="AB465" t="str">
            <v>#Calc</v>
          </cell>
          <cell r="AC465" t="str">
            <v>#Calc</v>
          </cell>
          <cell r="AD465" t="str">
            <v>#Calc</v>
          </cell>
          <cell r="AE465" t="str">
            <v>#Calc</v>
          </cell>
          <cell r="AF465" t="str">
            <v>#Calc</v>
          </cell>
          <cell r="AG465" t="str">
            <v>#Calc</v>
          </cell>
        </row>
        <row r="466">
          <cell r="A466" t="str">
            <v>#Calc</v>
          </cell>
          <cell r="B466" t="str">
            <v>#Calc</v>
          </cell>
          <cell r="C466" t="str">
            <v>#Calc</v>
          </cell>
          <cell r="D466" t="str">
            <v>#Calc</v>
          </cell>
          <cell r="E466" t="str">
            <v>#Calc</v>
          </cell>
          <cell r="F466" t="str">
            <v>#Calc</v>
          </cell>
          <cell r="G466" t="str">
            <v>#Calc</v>
          </cell>
          <cell r="H466" t="str">
            <v>#Calc</v>
          </cell>
          <cell r="J466" t="str">
            <v>#Calc</v>
          </cell>
          <cell r="K466" t="str">
            <v>#Calc</v>
          </cell>
          <cell r="L466" t="str">
            <v>#Calc</v>
          </cell>
          <cell r="R466" t="str">
            <v>#Calc</v>
          </cell>
          <cell r="S466" t="str">
            <v>#Calc</v>
          </cell>
          <cell r="T466" t="str">
            <v>#Calc</v>
          </cell>
          <cell r="U466" t="str">
            <v>#Calc</v>
          </cell>
          <cell r="V466" t="str">
            <v>#Calc</v>
          </cell>
          <cell r="W466" t="str">
            <v>#Calc</v>
          </cell>
          <cell r="X466" t="str">
            <v>#Calc</v>
          </cell>
          <cell r="Y466" t="str">
            <v>#Calc</v>
          </cell>
          <cell r="Z466" t="str">
            <v>#Calc</v>
          </cell>
          <cell r="AA466" t="str">
            <v>#Calc</v>
          </cell>
          <cell r="AB466" t="str">
            <v>#Calc</v>
          </cell>
          <cell r="AC466" t="str">
            <v>#Calc</v>
          </cell>
          <cell r="AD466" t="str">
            <v>#Calc</v>
          </cell>
          <cell r="AE466" t="str">
            <v>#Calc</v>
          </cell>
          <cell r="AF466" t="str">
            <v>#Calc</v>
          </cell>
          <cell r="AG466" t="str">
            <v>#Calc</v>
          </cell>
        </row>
        <row r="467">
          <cell r="A467" t="str">
            <v>#Calc</v>
          </cell>
          <cell r="B467" t="str">
            <v>#Calc</v>
          </cell>
          <cell r="C467" t="str">
            <v>#Calc</v>
          </cell>
          <cell r="D467" t="str">
            <v>#Calc</v>
          </cell>
          <cell r="E467" t="str">
            <v>#Calc</v>
          </cell>
          <cell r="F467" t="str">
            <v>#Calc</v>
          </cell>
          <cell r="G467" t="str">
            <v>#Calc</v>
          </cell>
          <cell r="H467" t="str">
            <v>#Calc</v>
          </cell>
          <cell r="J467" t="str">
            <v>#Calc</v>
          </cell>
          <cell r="K467" t="str">
            <v>#Calc</v>
          </cell>
          <cell r="L467" t="str">
            <v>#Calc</v>
          </cell>
          <cell r="R467" t="str">
            <v>#Calc</v>
          </cell>
          <cell r="S467" t="str">
            <v>#Calc</v>
          </cell>
          <cell r="T467" t="str">
            <v>#Calc</v>
          </cell>
          <cell r="U467" t="str">
            <v>#Calc</v>
          </cell>
          <cell r="V467" t="str">
            <v>#Calc</v>
          </cell>
          <cell r="W467" t="str">
            <v>#Calc</v>
          </cell>
          <cell r="X467" t="str">
            <v>#Calc</v>
          </cell>
          <cell r="Y467" t="str">
            <v>#Calc</v>
          </cell>
          <cell r="Z467" t="str">
            <v>#Calc</v>
          </cell>
          <cell r="AA467" t="str">
            <v>#Calc</v>
          </cell>
          <cell r="AB467" t="str">
            <v>#Calc</v>
          </cell>
          <cell r="AC467" t="str">
            <v>#Calc</v>
          </cell>
          <cell r="AD467" t="str">
            <v>#Calc</v>
          </cell>
          <cell r="AE467" t="str">
            <v>#Calc</v>
          </cell>
          <cell r="AF467" t="str">
            <v>#Calc</v>
          </cell>
          <cell r="AG467" t="str">
            <v>#Calc</v>
          </cell>
        </row>
        <row r="468">
          <cell r="A468" t="str">
            <v>#Calc</v>
          </cell>
          <cell r="B468" t="str">
            <v>#Calc</v>
          </cell>
          <cell r="C468" t="str">
            <v>#Calc</v>
          </cell>
          <cell r="D468" t="str">
            <v>#Calc</v>
          </cell>
          <cell r="E468" t="str">
            <v>#Calc</v>
          </cell>
          <cell r="F468" t="str">
            <v>#Calc</v>
          </cell>
          <cell r="G468" t="str">
            <v>#Calc</v>
          </cell>
          <cell r="H468" t="str">
            <v>#Calc</v>
          </cell>
          <cell r="J468" t="str">
            <v>#Calc</v>
          </cell>
          <cell r="K468" t="str">
            <v>#Calc</v>
          </cell>
          <cell r="L468" t="str">
            <v>#Calc</v>
          </cell>
          <cell r="R468" t="str">
            <v>#Calc</v>
          </cell>
          <cell r="S468" t="str">
            <v>#Calc</v>
          </cell>
          <cell r="T468" t="str">
            <v>#Calc</v>
          </cell>
          <cell r="U468" t="str">
            <v>#Calc</v>
          </cell>
          <cell r="V468" t="str">
            <v>#Calc</v>
          </cell>
          <cell r="W468" t="str">
            <v>#Calc</v>
          </cell>
          <cell r="X468" t="str">
            <v>#Calc</v>
          </cell>
          <cell r="Y468" t="str">
            <v>#Calc</v>
          </cell>
          <cell r="Z468" t="str">
            <v>#Calc</v>
          </cell>
          <cell r="AA468" t="str">
            <v>#Calc</v>
          </cell>
          <cell r="AB468" t="str">
            <v>#Calc</v>
          </cell>
          <cell r="AC468" t="str">
            <v>#Calc</v>
          </cell>
          <cell r="AD468" t="str">
            <v>#Calc</v>
          </cell>
          <cell r="AE468" t="str">
            <v>#Calc</v>
          </cell>
          <cell r="AF468" t="str">
            <v>#Calc</v>
          </cell>
          <cell r="AG468" t="str">
            <v>#Calc</v>
          </cell>
        </row>
        <row r="469">
          <cell r="A469" t="str">
            <v>#Calc</v>
          </cell>
          <cell r="B469" t="str">
            <v>#Calc</v>
          </cell>
          <cell r="C469" t="str">
            <v>#Calc</v>
          </cell>
          <cell r="D469" t="str">
            <v>#Calc</v>
          </cell>
          <cell r="E469" t="str">
            <v>#Calc</v>
          </cell>
          <cell r="F469" t="str">
            <v>#Calc</v>
          </cell>
          <cell r="G469" t="str">
            <v>#Calc</v>
          </cell>
          <cell r="H469" t="str">
            <v>#Calc</v>
          </cell>
          <cell r="J469" t="str">
            <v>#Calc</v>
          </cell>
          <cell r="K469" t="str">
            <v>#Calc</v>
          </cell>
          <cell r="L469" t="str">
            <v>#Calc</v>
          </cell>
          <cell r="R469" t="str">
            <v>#Calc</v>
          </cell>
          <cell r="S469" t="str">
            <v>#Calc</v>
          </cell>
          <cell r="T469" t="str">
            <v>#Calc</v>
          </cell>
          <cell r="U469" t="str">
            <v>#Calc</v>
          </cell>
          <cell r="V469" t="str">
            <v>#Calc</v>
          </cell>
          <cell r="W469" t="str">
            <v>#Calc</v>
          </cell>
          <cell r="X469" t="str">
            <v>#Calc</v>
          </cell>
          <cell r="Y469" t="str">
            <v>#Calc</v>
          </cell>
          <cell r="Z469" t="str">
            <v>#Calc</v>
          </cell>
          <cell r="AA469" t="str">
            <v>#Calc</v>
          </cell>
          <cell r="AB469" t="str">
            <v>#Calc</v>
          </cell>
          <cell r="AC469" t="str">
            <v>#Calc</v>
          </cell>
          <cell r="AD469" t="str">
            <v>#Calc</v>
          </cell>
          <cell r="AE469" t="str">
            <v>#Calc</v>
          </cell>
          <cell r="AF469" t="str">
            <v>#Calc</v>
          </cell>
          <cell r="AG469" t="str">
            <v>#Calc</v>
          </cell>
        </row>
        <row r="470">
          <cell r="A470" t="str">
            <v>#Calc</v>
          </cell>
          <cell r="B470" t="str">
            <v>#Calc</v>
          </cell>
          <cell r="C470" t="str">
            <v>#Calc</v>
          </cell>
          <cell r="D470" t="str">
            <v>#Calc</v>
          </cell>
          <cell r="E470" t="str">
            <v>#Calc</v>
          </cell>
          <cell r="F470" t="str">
            <v>#Calc</v>
          </cell>
          <cell r="G470" t="str">
            <v>#Calc</v>
          </cell>
          <cell r="H470" t="str">
            <v>#Calc</v>
          </cell>
          <cell r="J470" t="str">
            <v>#Calc</v>
          </cell>
          <cell r="K470" t="str">
            <v>#Calc</v>
          </cell>
          <cell r="L470" t="str">
            <v>#Calc</v>
          </cell>
          <cell r="R470" t="str">
            <v>#Calc</v>
          </cell>
          <cell r="S470" t="str">
            <v>#Calc</v>
          </cell>
          <cell r="T470" t="str">
            <v>#Calc</v>
          </cell>
          <cell r="U470" t="str">
            <v>#Calc</v>
          </cell>
          <cell r="V470" t="str">
            <v>#Calc</v>
          </cell>
          <cell r="W470" t="str">
            <v>#Calc</v>
          </cell>
          <cell r="X470" t="str">
            <v>#Calc</v>
          </cell>
          <cell r="Y470" t="str">
            <v>#Calc</v>
          </cell>
          <cell r="Z470" t="str">
            <v>#Calc</v>
          </cell>
          <cell r="AA470" t="str">
            <v>#Calc</v>
          </cell>
          <cell r="AB470" t="str">
            <v>#Calc</v>
          </cell>
          <cell r="AC470" t="str">
            <v>#Calc</v>
          </cell>
          <cell r="AD470" t="str">
            <v>#Calc</v>
          </cell>
          <cell r="AE470" t="str">
            <v>#Calc</v>
          </cell>
          <cell r="AF470" t="str">
            <v>#Calc</v>
          </cell>
          <cell r="AG470" t="str">
            <v>#Calc</v>
          </cell>
        </row>
        <row r="471">
          <cell r="A471" t="str">
            <v>#Calc</v>
          </cell>
          <cell r="B471" t="str">
            <v>#Calc</v>
          </cell>
          <cell r="C471" t="str">
            <v>#Calc</v>
          </cell>
          <cell r="D471" t="str">
            <v>#Calc</v>
          </cell>
          <cell r="E471" t="str">
            <v>#Calc</v>
          </cell>
          <cell r="F471" t="str">
            <v>#Calc</v>
          </cell>
          <cell r="G471" t="str">
            <v>#Calc</v>
          </cell>
          <cell r="H471" t="str">
            <v>#Calc</v>
          </cell>
          <cell r="J471" t="str">
            <v>#Calc</v>
          </cell>
          <cell r="K471" t="str">
            <v>#Calc</v>
          </cell>
          <cell r="L471" t="str">
            <v>#Calc</v>
          </cell>
          <cell r="R471" t="str">
            <v>#Calc</v>
          </cell>
          <cell r="S471" t="str">
            <v>#Calc</v>
          </cell>
          <cell r="T471" t="str">
            <v>#Calc</v>
          </cell>
          <cell r="U471" t="str">
            <v>#Calc</v>
          </cell>
          <cell r="V471" t="str">
            <v>#Calc</v>
          </cell>
          <cell r="W471" t="str">
            <v>#Calc</v>
          </cell>
          <cell r="X471" t="str">
            <v>#Calc</v>
          </cell>
          <cell r="Y471" t="str">
            <v>#Calc</v>
          </cell>
          <cell r="Z471" t="str">
            <v>#Calc</v>
          </cell>
          <cell r="AA471" t="str">
            <v>#Calc</v>
          </cell>
          <cell r="AB471" t="str">
            <v>#Calc</v>
          </cell>
          <cell r="AC471" t="str">
            <v>#Calc</v>
          </cell>
          <cell r="AD471" t="str">
            <v>#Calc</v>
          </cell>
          <cell r="AE471" t="str">
            <v>#Calc</v>
          </cell>
          <cell r="AF471" t="str">
            <v>#Calc</v>
          </cell>
          <cell r="AG471" t="str">
            <v>#Calc</v>
          </cell>
        </row>
        <row r="472">
          <cell r="A472" t="str">
            <v>#Calc</v>
          </cell>
          <cell r="B472" t="str">
            <v>#Calc</v>
          </cell>
          <cell r="C472" t="str">
            <v>#Calc</v>
          </cell>
          <cell r="D472" t="str">
            <v>#Calc</v>
          </cell>
          <cell r="E472" t="str">
            <v>#Calc</v>
          </cell>
          <cell r="F472" t="str">
            <v>#Calc</v>
          </cell>
          <cell r="G472" t="str">
            <v>#Calc</v>
          </cell>
          <cell r="H472" t="str">
            <v>#Calc</v>
          </cell>
          <cell r="J472" t="str">
            <v>#Calc</v>
          </cell>
          <cell r="K472" t="str">
            <v>#Calc</v>
          </cell>
          <cell r="L472" t="str">
            <v>#Calc</v>
          </cell>
          <cell r="R472" t="str">
            <v>#Calc</v>
          </cell>
          <cell r="S472" t="str">
            <v>#Calc</v>
          </cell>
          <cell r="T472" t="str">
            <v>#Calc</v>
          </cell>
          <cell r="U472" t="str">
            <v>#Calc</v>
          </cell>
          <cell r="V472" t="str">
            <v>#Calc</v>
          </cell>
          <cell r="W472" t="str">
            <v>#Calc</v>
          </cell>
          <cell r="X472" t="str">
            <v>#Calc</v>
          </cell>
          <cell r="Y472" t="str">
            <v>#Calc</v>
          </cell>
          <cell r="Z472" t="str">
            <v>#Calc</v>
          </cell>
          <cell r="AA472" t="str">
            <v>#Calc</v>
          </cell>
          <cell r="AB472" t="str">
            <v>#Calc</v>
          </cell>
          <cell r="AC472" t="str">
            <v>#Calc</v>
          </cell>
          <cell r="AD472" t="str">
            <v>#Calc</v>
          </cell>
          <cell r="AE472" t="str">
            <v>#Calc</v>
          </cell>
          <cell r="AF472" t="str">
            <v>#Calc</v>
          </cell>
          <cell r="AG472" t="str">
            <v>#Calc</v>
          </cell>
        </row>
        <row r="473">
          <cell r="A473" t="str">
            <v>#Calc</v>
          </cell>
          <cell r="B473" t="str">
            <v>#Calc</v>
          </cell>
          <cell r="C473" t="str">
            <v>#Calc</v>
          </cell>
          <cell r="D473" t="str">
            <v>#Calc</v>
          </cell>
          <cell r="E473" t="str">
            <v>#Calc</v>
          </cell>
          <cell r="F473" t="str">
            <v>#Calc</v>
          </cell>
          <cell r="G473" t="str">
            <v>#Calc</v>
          </cell>
          <cell r="H473" t="str">
            <v>#Calc</v>
          </cell>
          <cell r="J473" t="str">
            <v>#Calc</v>
          </cell>
          <cell r="K473" t="str">
            <v>#Calc</v>
          </cell>
          <cell r="L473" t="str">
            <v>#Calc</v>
          </cell>
          <cell r="R473" t="str">
            <v>#Calc</v>
          </cell>
          <cell r="S473" t="str">
            <v>#Calc</v>
          </cell>
          <cell r="T473" t="str">
            <v>#Calc</v>
          </cell>
          <cell r="U473" t="str">
            <v>#Calc</v>
          </cell>
          <cell r="V473" t="str">
            <v>#Calc</v>
          </cell>
          <cell r="W473" t="str">
            <v>#Calc</v>
          </cell>
          <cell r="X473" t="str">
            <v>#Calc</v>
          </cell>
          <cell r="Y473" t="str">
            <v>#Calc</v>
          </cell>
          <cell r="Z473" t="str">
            <v>#Calc</v>
          </cell>
          <cell r="AA473" t="str">
            <v>#Calc</v>
          </cell>
          <cell r="AB473" t="str">
            <v>#Calc</v>
          </cell>
          <cell r="AC473" t="str">
            <v>#Calc</v>
          </cell>
          <cell r="AD473" t="str">
            <v>#Calc</v>
          </cell>
          <cell r="AE473" t="str">
            <v>#Calc</v>
          </cell>
          <cell r="AF473" t="str">
            <v>#Calc</v>
          </cell>
          <cell r="AG473" t="str">
            <v>#Calc</v>
          </cell>
        </row>
        <row r="474">
          <cell r="A474" t="str">
            <v>#Calc</v>
          </cell>
          <cell r="B474" t="str">
            <v>#Calc</v>
          </cell>
          <cell r="C474" t="str">
            <v>#Calc</v>
          </cell>
          <cell r="D474" t="str">
            <v>#Calc</v>
          </cell>
          <cell r="E474" t="str">
            <v>#Calc</v>
          </cell>
          <cell r="F474" t="str">
            <v>#Calc</v>
          </cell>
          <cell r="G474" t="str">
            <v>#Calc</v>
          </cell>
          <cell r="H474" t="str">
            <v>#Calc</v>
          </cell>
          <cell r="J474" t="str">
            <v>#Calc</v>
          </cell>
          <cell r="K474" t="str">
            <v>#Calc</v>
          </cell>
          <cell r="L474" t="str">
            <v>#Calc</v>
          </cell>
          <cell r="R474" t="str">
            <v>#Calc</v>
          </cell>
          <cell r="S474" t="str">
            <v>#Calc</v>
          </cell>
          <cell r="T474" t="str">
            <v>#Calc</v>
          </cell>
          <cell r="U474" t="str">
            <v>#Calc</v>
          </cell>
          <cell r="V474" t="str">
            <v>#Calc</v>
          </cell>
          <cell r="W474" t="str">
            <v>#Calc</v>
          </cell>
          <cell r="X474" t="str">
            <v>#Calc</v>
          </cell>
          <cell r="Y474" t="str">
            <v>#Calc</v>
          </cell>
          <cell r="Z474" t="str">
            <v>#Calc</v>
          </cell>
          <cell r="AA474" t="str">
            <v>#Calc</v>
          </cell>
          <cell r="AB474" t="str">
            <v>#Calc</v>
          </cell>
          <cell r="AC474" t="str">
            <v>#Calc</v>
          </cell>
          <cell r="AD474" t="str">
            <v>#Calc</v>
          </cell>
          <cell r="AE474" t="str">
            <v>#Calc</v>
          </cell>
          <cell r="AF474" t="str">
            <v>#Calc</v>
          </cell>
          <cell r="AG474" t="str">
            <v>#Calc</v>
          </cell>
        </row>
        <row r="475">
          <cell r="A475" t="str">
            <v>#Calc</v>
          </cell>
          <cell r="B475" t="str">
            <v>#Calc</v>
          </cell>
          <cell r="C475" t="str">
            <v>#Calc</v>
          </cell>
          <cell r="D475" t="str">
            <v>#Calc</v>
          </cell>
          <cell r="E475" t="str">
            <v>#Calc</v>
          </cell>
          <cell r="F475" t="str">
            <v>#Calc</v>
          </cell>
          <cell r="G475" t="str">
            <v>#Calc</v>
          </cell>
          <cell r="H475" t="str">
            <v>#Calc</v>
          </cell>
          <cell r="J475" t="str">
            <v>#Calc</v>
          </cell>
          <cell r="K475" t="str">
            <v>#Calc</v>
          </cell>
          <cell r="L475" t="str">
            <v>#Calc</v>
          </cell>
          <cell r="R475" t="str">
            <v>#Calc</v>
          </cell>
          <cell r="S475" t="str">
            <v>#Calc</v>
          </cell>
          <cell r="T475" t="str">
            <v>#Calc</v>
          </cell>
          <cell r="U475" t="str">
            <v>#Calc</v>
          </cell>
          <cell r="V475" t="str">
            <v>#Calc</v>
          </cell>
          <cell r="W475" t="str">
            <v>#Calc</v>
          </cell>
          <cell r="X475" t="str">
            <v>#Calc</v>
          </cell>
          <cell r="Y475" t="str">
            <v>#Calc</v>
          </cell>
          <cell r="Z475" t="str">
            <v>#Calc</v>
          </cell>
          <cell r="AA475" t="str">
            <v>#Calc</v>
          </cell>
          <cell r="AB475" t="str">
            <v>#Calc</v>
          </cell>
          <cell r="AC475" t="str">
            <v>#Calc</v>
          </cell>
          <cell r="AD475" t="str">
            <v>#Calc</v>
          </cell>
          <cell r="AE475" t="str">
            <v>#Calc</v>
          </cell>
          <cell r="AF475" t="str">
            <v>#Calc</v>
          </cell>
          <cell r="AG475" t="str">
            <v>#Calc</v>
          </cell>
        </row>
        <row r="476">
          <cell r="A476" t="str">
            <v>#Calc</v>
          </cell>
          <cell r="B476" t="str">
            <v>#Calc</v>
          </cell>
          <cell r="C476" t="str">
            <v>#Calc</v>
          </cell>
          <cell r="D476" t="str">
            <v>#Calc</v>
          </cell>
          <cell r="E476" t="str">
            <v>#Calc</v>
          </cell>
          <cell r="F476" t="str">
            <v>#Calc</v>
          </cell>
          <cell r="G476" t="str">
            <v>#Calc</v>
          </cell>
          <cell r="H476" t="str">
            <v>#Calc</v>
          </cell>
          <cell r="J476" t="str">
            <v>#Calc</v>
          </cell>
          <cell r="K476" t="str">
            <v>#Calc</v>
          </cell>
          <cell r="L476" t="str">
            <v>#Calc</v>
          </cell>
          <cell r="R476" t="str">
            <v>#Calc</v>
          </cell>
          <cell r="S476" t="str">
            <v>#Calc</v>
          </cell>
          <cell r="T476" t="str">
            <v>#Calc</v>
          </cell>
          <cell r="U476" t="str">
            <v>#Calc</v>
          </cell>
          <cell r="V476" t="str">
            <v>#Calc</v>
          </cell>
          <cell r="W476" t="str">
            <v>#Calc</v>
          </cell>
          <cell r="X476" t="str">
            <v>#Calc</v>
          </cell>
          <cell r="Y476" t="str">
            <v>#Calc</v>
          </cell>
          <cell r="Z476" t="str">
            <v>#Calc</v>
          </cell>
          <cell r="AA476" t="str">
            <v>#Calc</v>
          </cell>
          <cell r="AB476" t="str">
            <v>#Calc</v>
          </cell>
          <cell r="AC476" t="str">
            <v>#Calc</v>
          </cell>
          <cell r="AD476" t="str">
            <v>#Calc</v>
          </cell>
          <cell r="AE476" t="str">
            <v>#Calc</v>
          </cell>
          <cell r="AF476" t="str">
            <v>#Calc</v>
          </cell>
          <cell r="AG476" t="str">
            <v>#Calc</v>
          </cell>
        </row>
        <row r="477">
          <cell r="A477" t="str">
            <v>#Calc</v>
          </cell>
          <cell r="B477" t="str">
            <v>#Calc</v>
          </cell>
          <cell r="C477" t="str">
            <v>#Calc</v>
          </cell>
          <cell r="D477" t="str">
            <v>#Calc</v>
          </cell>
          <cell r="E477" t="str">
            <v>#Calc</v>
          </cell>
          <cell r="F477" t="str">
            <v>#Calc</v>
          </cell>
          <cell r="G477" t="str">
            <v>#Calc</v>
          </cell>
          <cell r="H477" t="str">
            <v>#Calc</v>
          </cell>
          <cell r="J477" t="str">
            <v>#Calc</v>
          </cell>
          <cell r="K477" t="str">
            <v>#Calc</v>
          </cell>
          <cell r="L477" t="str">
            <v>#Calc</v>
          </cell>
          <cell r="R477" t="str">
            <v>#Calc</v>
          </cell>
          <cell r="S477" t="str">
            <v>#Calc</v>
          </cell>
          <cell r="T477" t="str">
            <v>#Calc</v>
          </cell>
          <cell r="U477" t="str">
            <v>#Calc</v>
          </cell>
          <cell r="V477" t="str">
            <v>#Calc</v>
          </cell>
          <cell r="W477" t="str">
            <v>#Calc</v>
          </cell>
          <cell r="X477" t="str">
            <v>#Calc</v>
          </cell>
          <cell r="Y477" t="str">
            <v>#Calc</v>
          </cell>
          <cell r="Z477" t="str">
            <v>#Calc</v>
          </cell>
          <cell r="AA477" t="str">
            <v>#Calc</v>
          </cell>
          <cell r="AB477" t="str">
            <v>#Calc</v>
          </cell>
          <cell r="AC477" t="str">
            <v>#Calc</v>
          </cell>
          <cell r="AD477" t="str">
            <v>#Calc</v>
          </cell>
          <cell r="AE477" t="str">
            <v>#Calc</v>
          </cell>
          <cell r="AF477" t="str">
            <v>#Calc</v>
          </cell>
          <cell r="AG477" t="str">
            <v>#Calc</v>
          </cell>
        </row>
        <row r="478">
          <cell r="A478" t="str">
            <v>#Calc</v>
          </cell>
          <cell r="B478" t="str">
            <v>#Calc</v>
          </cell>
          <cell r="C478" t="str">
            <v>#Calc</v>
          </cell>
          <cell r="D478" t="str">
            <v>#Calc</v>
          </cell>
          <cell r="E478" t="str">
            <v>#Calc</v>
          </cell>
          <cell r="F478" t="str">
            <v>#Calc</v>
          </cell>
          <cell r="G478" t="str">
            <v>#Calc</v>
          </cell>
          <cell r="H478" t="str">
            <v>#Calc</v>
          </cell>
          <cell r="J478" t="str">
            <v>#Calc</v>
          </cell>
          <cell r="K478" t="str">
            <v>#Calc</v>
          </cell>
          <cell r="L478" t="str">
            <v>#Calc</v>
          </cell>
          <cell r="R478" t="str">
            <v>#Calc</v>
          </cell>
          <cell r="S478" t="str">
            <v>#Calc</v>
          </cell>
          <cell r="T478" t="str">
            <v>#Calc</v>
          </cell>
          <cell r="U478" t="str">
            <v>#Calc</v>
          </cell>
          <cell r="V478" t="str">
            <v>#Calc</v>
          </cell>
          <cell r="W478" t="str">
            <v>#Calc</v>
          </cell>
          <cell r="X478" t="str">
            <v>#Calc</v>
          </cell>
          <cell r="Y478" t="str">
            <v>#Calc</v>
          </cell>
          <cell r="Z478" t="str">
            <v>#Calc</v>
          </cell>
          <cell r="AA478" t="str">
            <v>#Calc</v>
          </cell>
          <cell r="AB478" t="str">
            <v>#Calc</v>
          </cell>
          <cell r="AC478" t="str">
            <v>#Calc</v>
          </cell>
          <cell r="AD478" t="str">
            <v>#Calc</v>
          </cell>
          <cell r="AE478" t="str">
            <v>#Calc</v>
          </cell>
          <cell r="AF478" t="str">
            <v>#Calc</v>
          </cell>
          <cell r="AG478" t="str">
            <v>#Calc</v>
          </cell>
        </row>
        <row r="479">
          <cell r="A479" t="str">
            <v>#Calc</v>
          </cell>
          <cell r="B479" t="str">
            <v>#Calc</v>
          </cell>
          <cell r="C479" t="str">
            <v>#Calc</v>
          </cell>
          <cell r="D479" t="str">
            <v>#Calc</v>
          </cell>
          <cell r="E479" t="str">
            <v>#Calc</v>
          </cell>
          <cell r="F479" t="str">
            <v>#Calc</v>
          </cell>
          <cell r="G479" t="str">
            <v>#Calc</v>
          </cell>
          <cell r="H479" t="str">
            <v>#Calc</v>
          </cell>
          <cell r="J479" t="str">
            <v>#Calc</v>
          </cell>
          <cell r="K479" t="str">
            <v>#Calc</v>
          </cell>
          <cell r="L479" t="str">
            <v>#Calc</v>
          </cell>
          <cell r="R479" t="str">
            <v>#Calc</v>
          </cell>
          <cell r="S479" t="str">
            <v>#Calc</v>
          </cell>
          <cell r="T479" t="str">
            <v>#Calc</v>
          </cell>
          <cell r="U479" t="str">
            <v>#Calc</v>
          </cell>
          <cell r="V479" t="str">
            <v>#Calc</v>
          </cell>
          <cell r="W479" t="str">
            <v>#Calc</v>
          </cell>
          <cell r="X479" t="str">
            <v>#Calc</v>
          </cell>
          <cell r="Y479" t="str">
            <v>#Calc</v>
          </cell>
          <cell r="Z479" t="str">
            <v>#Calc</v>
          </cell>
          <cell r="AA479" t="str">
            <v>#Calc</v>
          </cell>
          <cell r="AB479" t="str">
            <v>#Calc</v>
          </cell>
          <cell r="AC479" t="str">
            <v>#Calc</v>
          </cell>
          <cell r="AD479" t="str">
            <v>#Calc</v>
          </cell>
          <cell r="AE479" t="str">
            <v>#Calc</v>
          </cell>
          <cell r="AF479" t="str">
            <v>#Calc</v>
          </cell>
          <cell r="AG479" t="str">
            <v>#Calc</v>
          </cell>
        </row>
        <row r="480">
          <cell r="A480" t="str">
            <v>#Calc</v>
          </cell>
          <cell r="B480" t="str">
            <v>#Calc</v>
          </cell>
          <cell r="C480" t="str">
            <v>#Calc</v>
          </cell>
          <cell r="D480" t="str">
            <v>#Calc</v>
          </cell>
          <cell r="E480" t="str">
            <v>#Calc</v>
          </cell>
          <cell r="F480" t="str">
            <v>#Calc</v>
          </cell>
          <cell r="G480" t="str">
            <v>#Calc</v>
          </cell>
          <cell r="H480" t="str">
            <v>#Calc</v>
          </cell>
          <cell r="J480" t="str">
            <v>#Calc</v>
          </cell>
          <cell r="K480" t="str">
            <v>#Calc</v>
          </cell>
          <cell r="L480" t="str">
            <v>#Calc</v>
          </cell>
          <cell r="R480" t="str">
            <v>#Calc</v>
          </cell>
          <cell r="S480" t="str">
            <v>#Calc</v>
          </cell>
          <cell r="T480" t="str">
            <v>#Calc</v>
          </cell>
          <cell r="U480" t="str">
            <v>#Calc</v>
          </cell>
          <cell r="V480" t="str">
            <v>#Calc</v>
          </cell>
          <cell r="W480" t="str">
            <v>#Calc</v>
          </cell>
          <cell r="X480" t="str">
            <v>#Calc</v>
          </cell>
          <cell r="Y480" t="str">
            <v>#Calc</v>
          </cell>
          <cell r="Z480" t="str">
            <v>#Calc</v>
          </cell>
          <cell r="AA480" t="str">
            <v>#Calc</v>
          </cell>
          <cell r="AB480" t="str">
            <v>#Calc</v>
          </cell>
          <cell r="AC480" t="str">
            <v>#Calc</v>
          </cell>
          <cell r="AD480" t="str">
            <v>#Calc</v>
          </cell>
          <cell r="AE480" t="str">
            <v>#Calc</v>
          </cell>
          <cell r="AF480" t="str">
            <v>#Calc</v>
          </cell>
          <cell r="AG480" t="str">
            <v>#Calc</v>
          </cell>
        </row>
        <row r="481">
          <cell r="A481" t="str">
            <v>#Calc</v>
          </cell>
          <cell r="B481" t="str">
            <v>#Calc</v>
          </cell>
          <cell r="C481" t="str">
            <v>#Calc</v>
          </cell>
          <cell r="D481" t="str">
            <v>#Calc</v>
          </cell>
          <cell r="E481" t="str">
            <v>#Calc</v>
          </cell>
          <cell r="F481" t="str">
            <v>#Calc</v>
          </cell>
          <cell r="G481" t="str">
            <v>#Calc</v>
          </cell>
          <cell r="H481" t="str">
            <v>#Calc</v>
          </cell>
          <cell r="J481" t="str">
            <v>#Calc</v>
          </cell>
          <cell r="K481" t="str">
            <v>#Calc</v>
          </cell>
          <cell r="L481" t="str">
            <v>#Calc</v>
          </cell>
          <cell r="R481" t="str">
            <v>#Calc</v>
          </cell>
          <cell r="S481" t="str">
            <v>#Calc</v>
          </cell>
          <cell r="T481" t="str">
            <v>#Calc</v>
          </cell>
          <cell r="U481" t="str">
            <v>#Calc</v>
          </cell>
          <cell r="V481" t="str">
            <v>#Calc</v>
          </cell>
          <cell r="W481" t="str">
            <v>#Calc</v>
          </cell>
          <cell r="X481" t="str">
            <v>#Calc</v>
          </cell>
          <cell r="Y481" t="str">
            <v>#Calc</v>
          </cell>
          <cell r="Z481" t="str">
            <v>#Calc</v>
          </cell>
          <cell r="AA481" t="str">
            <v>#Calc</v>
          </cell>
          <cell r="AB481" t="str">
            <v>#Calc</v>
          </cell>
          <cell r="AC481" t="str">
            <v>#Calc</v>
          </cell>
          <cell r="AD481" t="str">
            <v>#Calc</v>
          </cell>
          <cell r="AE481" t="str">
            <v>#Calc</v>
          </cell>
          <cell r="AF481" t="str">
            <v>#Calc</v>
          </cell>
          <cell r="AG481" t="str">
            <v>#Calc</v>
          </cell>
        </row>
        <row r="482">
          <cell r="A482" t="str">
            <v>#Calc</v>
          </cell>
          <cell r="B482" t="str">
            <v>#Calc</v>
          </cell>
          <cell r="C482" t="str">
            <v>#Calc</v>
          </cell>
          <cell r="D482" t="str">
            <v>#Calc</v>
          </cell>
          <cell r="E482" t="str">
            <v>#Calc</v>
          </cell>
          <cell r="F482" t="str">
            <v>#Calc</v>
          </cell>
          <cell r="G482" t="str">
            <v>#Calc</v>
          </cell>
          <cell r="H482" t="str">
            <v>#Calc</v>
          </cell>
          <cell r="J482" t="str">
            <v>#Calc</v>
          </cell>
          <cell r="K482" t="str">
            <v>#Calc</v>
          </cell>
          <cell r="L482" t="str">
            <v>#Calc</v>
          </cell>
          <cell r="R482" t="str">
            <v>#Calc</v>
          </cell>
          <cell r="S482" t="str">
            <v>#Calc</v>
          </cell>
          <cell r="T482" t="str">
            <v>#Calc</v>
          </cell>
          <cell r="U482" t="str">
            <v>#Calc</v>
          </cell>
          <cell r="V482" t="str">
            <v>#Calc</v>
          </cell>
          <cell r="W482" t="str">
            <v>#Calc</v>
          </cell>
          <cell r="X482" t="str">
            <v>#Calc</v>
          </cell>
          <cell r="Y482" t="str">
            <v>#Calc</v>
          </cell>
          <cell r="Z482" t="str">
            <v>#Calc</v>
          </cell>
          <cell r="AA482" t="str">
            <v>#Calc</v>
          </cell>
          <cell r="AB482" t="str">
            <v>#Calc</v>
          </cell>
          <cell r="AC482" t="str">
            <v>#Calc</v>
          </cell>
          <cell r="AD482" t="str">
            <v>#Calc</v>
          </cell>
          <cell r="AE482" t="str">
            <v>#Calc</v>
          </cell>
          <cell r="AF482" t="str">
            <v>#Calc</v>
          </cell>
          <cell r="AG482" t="str">
            <v>#Calc</v>
          </cell>
        </row>
        <row r="483">
          <cell r="A483" t="str">
            <v>#Calc</v>
          </cell>
          <cell r="B483" t="str">
            <v>#Calc</v>
          </cell>
          <cell r="C483" t="str">
            <v>#Calc</v>
          </cell>
          <cell r="D483" t="str">
            <v>#Calc</v>
          </cell>
          <cell r="E483" t="str">
            <v>#Calc</v>
          </cell>
          <cell r="F483" t="str">
            <v>#Calc</v>
          </cell>
          <cell r="G483" t="str">
            <v>#Calc</v>
          </cell>
          <cell r="H483" t="str">
            <v>#Calc</v>
          </cell>
          <cell r="J483" t="str">
            <v>#Calc</v>
          </cell>
          <cell r="K483" t="str">
            <v>#Calc</v>
          </cell>
          <cell r="L483" t="str">
            <v>#Calc</v>
          </cell>
          <cell r="R483" t="str">
            <v>#Calc</v>
          </cell>
          <cell r="S483" t="str">
            <v>#Calc</v>
          </cell>
          <cell r="T483" t="str">
            <v>#Calc</v>
          </cell>
          <cell r="U483" t="str">
            <v>#Calc</v>
          </cell>
          <cell r="V483" t="str">
            <v>#Calc</v>
          </cell>
          <cell r="W483" t="str">
            <v>#Calc</v>
          </cell>
          <cell r="X483" t="str">
            <v>#Calc</v>
          </cell>
          <cell r="Y483" t="str">
            <v>#Calc</v>
          </cell>
          <cell r="Z483" t="str">
            <v>#Calc</v>
          </cell>
          <cell r="AA483" t="str">
            <v>#Calc</v>
          </cell>
          <cell r="AB483" t="str">
            <v>#Calc</v>
          </cell>
          <cell r="AC483" t="str">
            <v>#Calc</v>
          </cell>
          <cell r="AD483" t="str">
            <v>#Calc</v>
          </cell>
          <cell r="AE483" t="str">
            <v>#Calc</v>
          </cell>
          <cell r="AF483" t="str">
            <v>#Calc</v>
          </cell>
          <cell r="AG483" t="str">
            <v>#Calc</v>
          </cell>
        </row>
        <row r="484">
          <cell r="A484" t="str">
            <v>#Calc</v>
          </cell>
          <cell r="B484" t="str">
            <v>#Calc</v>
          </cell>
          <cell r="C484" t="str">
            <v>#Calc</v>
          </cell>
          <cell r="D484" t="str">
            <v>#Calc</v>
          </cell>
          <cell r="E484" t="str">
            <v>#Calc</v>
          </cell>
          <cell r="F484" t="str">
            <v>#Calc</v>
          </cell>
          <cell r="G484" t="str">
            <v>#Calc</v>
          </cell>
          <cell r="H484" t="str">
            <v>#Calc</v>
          </cell>
          <cell r="J484" t="str">
            <v>#Calc</v>
          </cell>
          <cell r="K484" t="str">
            <v>#Calc</v>
          </cell>
          <cell r="L484" t="str">
            <v>#Calc</v>
          </cell>
          <cell r="R484" t="str">
            <v>#Calc</v>
          </cell>
          <cell r="S484" t="str">
            <v>#Calc</v>
          </cell>
          <cell r="T484" t="str">
            <v>#Calc</v>
          </cell>
          <cell r="U484" t="str">
            <v>#Calc</v>
          </cell>
          <cell r="V484" t="str">
            <v>#Calc</v>
          </cell>
          <cell r="W484" t="str">
            <v>#Calc</v>
          </cell>
          <cell r="X484" t="str">
            <v>#Calc</v>
          </cell>
          <cell r="Y484" t="str">
            <v>#Calc</v>
          </cell>
          <cell r="Z484" t="str">
            <v>#Calc</v>
          </cell>
          <cell r="AA484" t="str">
            <v>#Calc</v>
          </cell>
          <cell r="AB484" t="str">
            <v>#Calc</v>
          </cell>
          <cell r="AC484" t="str">
            <v>#Calc</v>
          </cell>
          <cell r="AD484" t="str">
            <v>#Calc</v>
          </cell>
          <cell r="AE484" t="str">
            <v>#Calc</v>
          </cell>
          <cell r="AF484" t="str">
            <v>#Calc</v>
          </cell>
          <cell r="AG484" t="str">
            <v>#Calc</v>
          </cell>
        </row>
        <row r="485">
          <cell r="A485" t="str">
            <v>#Calc</v>
          </cell>
          <cell r="B485" t="str">
            <v>#Calc</v>
          </cell>
          <cell r="C485" t="str">
            <v>#Calc</v>
          </cell>
          <cell r="D485" t="str">
            <v>#Calc</v>
          </cell>
          <cell r="E485" t="str">
            <v>#Calc</v>
          </cell>
          <cell r="F485" t="str">
            <v>#Calc</v>
          </cell>
          <cell r="G485" t="str">
            <v>#Calc</v>
          </cell>
          <cell r="H485" t="str">
            <v>#Calc</v>
          </cell>
          <cell r="J485" t="str">
            <v>#Calc</v>
          </cell>
          <cell r="K485" t="str">
            <v>#Calc</v>
          </cell>
          <cell r="L485" t="str">
            <v>#Calc</v>
          </cell>
          <cell r="R485" t="str">
            <v>#Calc</v>
          </cell>
          <cell r="S485" t="str">
            <v>#Calc</v>
          </cell>
          <cell r="T485" t="str">
            <v>#Calc</v>
          </cell>
          <cell r="U485" t="str">
            <v>#Calc</v>
          </cell>
          <cell r="V485" t="str">
            <v>#Calc</v>
          </cell>
          <cell r="W485" t="str">
            <v>#Calc</v>
          </cell>
          <cell r="X485" t="str">
            <v>#Calc</v>
          </cell>
          <cell r="Y485" t="str">
            <v>#Calc</v>
          </cell>
          <cell r="Z485" t="str">
            <v>#Calc</v>
          </cell>
          <cell r="AA485" t="str">
            <v>#Calc</v>
          </cell>
          <cell r="AB485" t="str">
            <v>#Calc</v>
          </cell>
          <cell r="AC485" t="str">
            <v>#Calc</v>
          </cell>
          <cell r="AD485" t="str">
            <v>#Calc</v>
          </cell>
          <cell r="AE485" t="str">
            <v>#Calc</v>
          </cell>
          <cell r="AF485" t="str">
            <v>#Calc</v>
          </cell>
          <cell r="AG485" t="str">
            <v>#Calc</v>
          </cell>
        </row>
        <row r="486">
          <cell r="A486" t="str">
            <v>#Calc</v>
          </cell>
          <cell r="B486" t="str">
            <v>#Calc</v>
          </cell>
          <cell r="C486" t="str">
            <v>#Calc</v>
          </cell>
          <cell r="D486" t="str">
            <v>#Calc</v>
          </cell>
          <cell r="E486" t="str">
            <v>#Calc</v>
          </cell>
          <cell r="F486" t="str">
            <v>#Calc</v>
          </cell>
          <cell r="G486" t="str">
            <v>#Calc</v>
          </cell>
          <cell r="H486" t="str">
            <v>#Calc</v>
          </cell>
          <cell r="J486" t="str">
            <v>#Calc</v>
          </cell>
          <cell r="K486" t="str">
            <v>#Calc</v>
          </cell>
          <cell r="L486" t="str">
            <v>#Calc</v>
          </cell>
          <cell r="R486" t="str">
            <v>#Calc</v>
          </cell>
          <cell r="S486" t="str">
            <v>#Calc</v>
          </cell>
          <cell r="T486" t="str">
            <v>#Calc</v>
          </cell>
          <cell r="U486" t="str">
            <v>#Calc</v>
          </cell>
          <cell r="V486" t="str">
            <v>#Calc</v>
          </cell>
          <cell r="W486" t="str">
            <v>#Calc</v>
          </cell>
          <cell r="X486" t="str">
            <v>#Calc</v>
          </cell>
          <cell r="Y486" t="str">
            <v>#Calc</v>
          </cell>
          <cell r="Z486" t="str">
            <v>#Calc</v>
          </cell>
          <cell r="AA486" t="str">
            <v>#Calc</v>
          </cell>
          <cell r="AB486" t="str">
            <v>#Calc</v>
          </cell>
          <cell r="AC486" t="str">
            <v>#Calc</v>
          </cell>
          <cell r="AD486" t="str">
            <v>#Calc</v>
          </cell>
          <cell r="AE486" t="str">
            <v>#Calc</v>
          </cell>
          <cell r="AF486" t="str">
            <v>#Calc</v>
          </cell>
          <cell r="AG486" t="str">
            <v>#Calc</v>
          </cell>
        </row>
        <row r="487">
          <cell r="A487" t="str">
            <v>#Calc</v>
          </cell>
          <cell r="B487" t="str">
            <v>#Calc</v>
          </cell>
          <cell r="C487" t="str">
            <v>#Calc</v>
          </cell>
          <cell r="D487" t="str">
            <v>#Calc</v>
          </cell>
          <cell r="E487" t="str">
            <v>#Calc</v>
          </cell>
          <cell r="F487" t="str">
            <v>#Calc</v>
          </cell>
          <cell r="G487" t="str">
            <v>#Calc</v>
          </cell>
          <cell r="H487" t="str">
            <v>#Calc</v>
          </cell>
          <cell r="J487" t="str">
            <v>#Calc</v>
          </cell>
          <cell r="K487" t="str">
            <v>#Calc</v>
          </cell>
          <cell r="L487" t="str">
            <v>#Calc</v>
          </cell>
          <cell r="R487" t="str">
            <v>#Calc</v>
          </cell>
          <cell r="S487" t="str">
            <v>#Calc</v>
          </cell>
          <cell r="T487" t="str">
            <v>#Calc</v>
          </cell>
          <cell r="U487" t="str">
            <v>#Calc</v>
          </cell>
          <cell r="V487" t="str">
            <v>#Calc</v>
          </cell>
          <cell r="W487" t="str">
            <v>#Calc</v>
          </cell>
          <cell r="X487" t="str">
            <v>#Calc</v>
          </cell>
          <cell r="Y487" t="str">
            <v>#Calc</v>
          </cell>
          <cell r="Z487" t="str">
            <v>#Calc</v>
          </cell>
          <cell r="AA487" t="str">
            <v>#Calc</v>
          </cell>
          <cell r="AB487" t="str">
            <v>#Calc</v>
          </cell>
          <cell r="AC487" t="str">
            <v>#Calc</v>
          </cell>
          <cell r="AD487" t="str">
            <v>#Calc</v>
          </cell>
          <cell r="AE487" t="str">
            <v>#Calc</v>
          </cell>
          <cell r="AF487" t="str">
            <v>#Calc</v>
          </cell>
          <cell r="AG487" t="str">
            <v>#Calc</v>
          </cell>
        </row>
        <row r="488">
          <cell r="A488" t="str">
            <v>#Calc</v>
          </cell>
          <cell r="B488" t="str">
            <v>#Calc</v>
          </cell>
          <cell r="C488" t="str">
            <v>#Calc</v>
          </cell>
          <cell r="D488" t="str">
            <v>#Calc</v>
          </cell>
          <cell r="E488" t="str">
            <v>#Calc</v>
          </cell>
          <cell r="F488" t="str">
            <v>#Calc</v>
          </cell>
          <cell r="G488" t="str">
            <v>#Calc</v>
          </cell>
          <cell r="H488" t="str">
            <v>#Calc</v>
          </cell>
          <cell r="J488" t="str">
            <v>#Calc</v>
          </cell>
          <cell r="K488" t="str">
            <v>#Calc</v>
          </cell>
          <cell r="L488" t="str">
            <v>#Calc</v>
          </cell>
          <cell r="R488" t="str">
            <v>#Calc</v>
          </cell>
          <cell r="S488" t="str">
            <v>#Calc</v>
          </cell>
          <cell r="T488" t="str">
            <v>#Calc</v>
          </cell>
          <cell r="U488" t="str">
            <v>#Calc</v>
          </cell>
          <cell r="V488" t="str">
            <v>#Calc</v>
          </cell>
          <cell r="W488" t="str">
            <v>#Calc</v>
          </cell>
          <cell r="X488" t="str">
            <v>#Calc</v>
          </cell>
          <cell r="Y488" t="str">
            <v>#Calc</v>
          </cell>
          <cell r="Z488" t="str">
            <v>#Calc</v>
          </cell>
          <cell r="AA488" t="str">
            <v>#Calc</v>
          </cell>
          <cell r="AB488" t="str">
            <v>#Calc</v>
          </cell>
          <cell r="AC488" t="str">
            <v>#Calc</v>
          </cell>
          <cell r="AD488" t="str">
            <v>#Calc</v>
          </cell>
          <cell r="AE488" t="str">
            <v>#Calc</v>
          </cell>
          <cell r="AF488" t="str">
            <v>#Calc</v>
          </cell>
          <cell r="AG488" t="str">
            <v>#Calc</v>
          </cell>
        </row>
        <row r="489">
          <cell r="A489" t="str">
            <v>#Calc</v>
          </cell>
          <cell r="B489" t="str">
            <v>#Calc</v>
          </cell>
          <cell r="C489" t="str">
            <v>#Calc</v>
          </cell>
          <cell r="D489" t="str">
            <v>#Calc</v>
          </cell>
          <cell r="E489" t="str">
            <v>#Calc</v>
          </cell>
          <cell r="F489" t="str">
            <v>#Calc</v>
          </cell>
          <cell r="G489" t="str">
            <v>#Calc</v>
          </cell>
          <cell r="H489" t="str">
            <v>#Calc</v>
          </cell>
          <cell r="J489" t="str">
            <v>#Calc</v>
          </cell>
          <cell r="K489" t="str">
            <v>#Calc</v>
          </cell>
          <cell r="L489" t="str">
            <v>#Calc</v>
          </cell>
          <cell r="R489" t="str">
            <v>#Calc</v>
          </cell>
          <cell r="S489" t="str">
            <v>#Calc</v>
          </cell>
          <cell r="T489" t="str">
            <v>#Calc</v>
          </cell>
          <cell r="U489" t="str">
            <v>#Calc</v>
          </cell>
          <cell r="V489" t="str">
            <v>#Calc</v>
          </cell>
          <cell r="W489" t="str">
            <v>#Calc</v>
          </cell>
          <cell r="X489" t="str">
            <v>#Calc</v>
          </cell>
          <cell r="Y489" t="str">
            <v>#Calc</v>
          </cell>
          <cell r="Z489" t="str">
            <v>#Calc</v>
          </cell>
          <cell r="AA489" t="str">
            <v>#Calc</v>
          </cell>
          <cell r="AB489" t="str">
            <v>#Calc</v>
          </cell>
          <cell r="AC489" t="str">
            <v>#Calc</v>
          </cell>
          <cell r="AD489" t="str">
            <v>#Calc</v>
          </cell>
          <cell r="AE489" t="str">
            <v>#Calc</v>
          </cell>
          <cell r="AF489" t="str">
            <v>#Calc</v>
          </cell>
          <cell r="AG489" t="str">
            <v>#Calc</v>
          </cell>
        </row>
        <row r="490">
          <cell r="A490" t="str">
            <v>#Calc</v>
          </cell>
          <cell r="B490" t="str">
            <v>#Calc</v>
          </cell>
          <cell r="C490" t="str">
            <v>#Calc</v>
          </cell>
          <cell r="D490" t="str">
            <v>#Calc</v>
          </cell>
          <cell r="E490" t="str">
            <v>#Calc</v>
          </cell>
          <cell r="F490" t="str">
            <v>#Calc</v>
          </cell>
          <cell r="G490" t="str">
            <v>#Calc</v>
          </cell>
          <cell r="H490" t="str">
            <v>#Calc</v>
          </cell>
          <cell r="J490" t="str">
            <v>#Calc</v>
          </cell>
          <cell r="K490" t="str">
            <v>#Calc</v>
          </cell>
          <cell r="L490" t="str">
            <v>#Calc</v>
          </cell>
          <cell r="R490" t="str">
            <v>#Calc</v>
          </cell>
          <cell r="S490" t="str">
            <v>#Calc</v>
          </cell>
          <cell r="T490" t="str">
            <v>#Calc</v>
          </cell>
          <cell r="U490" t="str">
            <v>#Calc</v>
          </cell>
          <cell r="V490" t="str">
            <v>#Calc</v>
          </cell>
          <cell r="W490" t="str">
            <v>#Calc</v>
          </cell>
          <cell r="X490" t="str">
            <v>#Calc</v>
          </cell>
          <cell r="Y490" t="str">
            <v>#Calc</v>
          </cell>
          <cell r="Z490" t="str">
            <v>#Calc</v>
          </cell>
          <cell r="AA490" t="str">
            <v>#Calc</v>
          </cell>
          <cell r="AB490" t="str">
            <v>#Calc</v>
          </cell>
          <cell r="AC490" t="str">
            <v>#Calc</v>
          </cell>
          <cell r="AD490" t="str">
            <v>#Calc</v>
          </cell>
          <cell r="AE490" t="str">
            <v>#Calc</v>
          </cell>
          <cell r="AF490" t="str">
            <v>#Calc</v>
          </cell>
          <cell r="AG490" t="str">
            <v>#Calc</v>
          </cell>
        </row>
        <row r="491">
          <cell r="A491" t="str">
            <v>#Calc</v>
          </cell>
          <cell r="B491" t="str">
            <v>#Calc</v>
          </cell>
          <cell r="C491" t="str">
            <v>#Calc</v>
          </cell>
          <cell r="D491" t="str">
            <v>#Calc</v>
          </cell>
          <cell r="E491" t="str">
            <v>#Calc</v>
          </cell>
          <cell r="F491" t="str">
            <v>#Calc</v>
          </cell>
          <cell r="G491" t="str">
            <v>#Calc</v>
          </cell>
          <cell r="H491" t="str">
            <v>#Calc</v>
          </cell>
          <cell r="J491" t="str">
            <v>#Calc</v>
          </cell>
          <cell r="K491" t="str">
            <v>#Calc</v>
          </cell>
          <cell r="L491" t="str">
            <v>#Calc</v>
          </cell>
          <cell r="R491" t="str">
            <v>#Calc</v>
          </cell>
          <cell r="S491" t="str">
            <v>#Calc</v>
          </cell>
          <cell r="T491" t="str">
            <v>#Calc</v>
          </cell>
          <cell r="U491" t="str">
            <v>#Calc</v>
          </cell>
          <cell r="V491" t="str">
            <v>#Calc</v>
          </cell>
          <cell r="W491" t="str">
            <v>#Calc</v>
          </cell>
          <cell r="X491" t="str">
            <v>#Calc</v>
          </cell>
          <cell r="Y491" t="str">
            <v>#Calc</v>
          </cell>
          <cell r="Z491" t="str">
            <v>#Calc</v>
          </cell>
          <cell r="AA491" t="str">
            <v>#Calc</v>
          </cell>
          <cell r="AB491" t="str">
            <v>#Calc</v>
          </cell>
          <cell r="AC491" t="str">
            <v>#Calc</v>
          </cell>
          <cell r="AD491" t="str">
            <v>#Calc</v>
          </cell>
          <cell r="AE491" t="str">
            <v>#Calc</v>
          </cell>
          <cell r="AF491" t="str">
            <v>#Calc</v>
          </cell>
          <cell r="AG491" t="str">
            <v>#Calc</v>
          </cell>
        </row>
        <row r="492">
          <cell r="A492" t="str">
            <v>#Calc</v>
          </cell>
          <cell r="B492" t="str">
            <v>#Calc</v>
          </cell>
          <cell r="C492" t="str">
            <v>#Calc</v>
          </cell>
          <cell r="D492" t="str">
            <v>#Calc</v>
          </cell>
          <cell r="E492" t="str">
            <v>#Calc</v>
          </cell>
          <cell r="F492" t="str">
            <v>#Calc</v>
          </cell>
          <cell r="G492" t="str">
            <v>#Calc</v>
          </cell>
          <cell r="H492" t="str">
            <v>#Calc</v>
          </cell>
          <cell r="J492" t="str">
            <v>#Calc</v>
          </cell>
          <cell r="K492" t="str">
            <v>#Calc</v>
          </cell>
          <cell r="L492" t="str">
            <v>#Calc</v>
          </cell>
          <cell r="R492" t="str">
            <v>#Calc</v>
          </cell>
          <cell r="S492" t="str">
            <v>#Calc</v>
          </cell>
          <cell r="T492" t="str">
            <v>#Calc</v>
          </cell>
          <cell r="U492" t="str">
            <v>#Calc</v>
          </cell>
          <cell r="V492" t="str">
            <v>#Calc</v>
          </cell>
          <cell r="W492" t="str">
            <v>#Calc</v>
          </cell>
          <cell r="X492" t="str">
            <v>#Calc</v>
          </cell>
          <cell r="Y492" t="str">
            <v>#Calc</v>
          </cell>
          <cell r="Z492" t="str">
            <v>#Calc</v>
          </cell>
          <cell r="AA492" t="str">
            <v>#Calc</v>
          </cell>
          <cell r="AB492" t="str">
            <v>#Calc</v>
          </cell>
          <cell r="AC492" t="str">
            <v>#Calc</v>
          </cell>
          <cell r="AD492" t="str">
            <v>#Calc</v>
          </cell>
          <cell r="AE492" t="str">
            <v>#Calc</v>
          </cell>
          <cell r="AF492" t="str">
            <v>#Calc</v>
          </cell>
          <cell r="AG492" t="str">
            <v>#Calc</v>
          </cell>
        </row>
        <row r="493">
          <cell r="A493" t="str">
            <v>#Calc</v>
          </cell>
          <cell r="B493" t="str">
            <v>#Calc</v>
          </cell>
          <cell r="C493" t="str">
            <v>#Calc</v>
          </cell>
          <cell r="D493" t="str">
            <v>#Calc</v>
          </cell>
          <cell r="E493" t="str">
            <v>#Calc</v>
          </cell>
          <cell r="F493" t="str">
            <v>#Calc</v>
          </cell>
          <cell r="G493" t="str">
            <v>#Calc</v>
          </cell>
          <cell r="H493" t="str">
            <v>#Calc</v>
          </cell>
          <cell r="J493" t="str">
            <v>#Calc</v>
          </cell>
          <cell r="K493" t="str">
            <v>#Calc</v>
          </cell>
          <cell r="L493" t="str">
            <v>#Calc</v>
          </cell>
          <cell r="R493" t="str">
            <v>#Calc</v>
          </cell>
          <cell r="S493" t="str">
            <v>#Calc</v>
          </cell>
          <cell r="T493" t="str">
            <v>#Calc</v>
          </cell>
          <cell r="U493" t="str">
            <v>#Calc</v>
          </cell>
          <cell r="V493" t="str">
            <v>#Calc</v>
          </cell>
          <cell r="W493" t="str">
            <v>#Calc</v>
          </cell>
          <cell r="X493" t="str">
            <v>#Calc</v>
          </cell>
          <cell r="Y493" t="str">
            <v>#Calc</v>
          </cell>
          <cell r="Z493" t="str">
            <v>#Calc</v>
          </cell>
          <cell r="AA493" t="str">
            <v>#Calc</v>
          </cell>
          <cell r="AB493" t="str">
            <v>#Calc</v>
          </cell>
          <cell r="AC493" t="str">
            <v>#Calc</v>
          </cell>
          <cell r="AD493" t="str">
            <v>#Calc</v>
          </cell>
          <cell r="AE493" t="str">
            <v>#Calc</v>
          </cell>
          <cell r="AF493" t="str">
            <v>#Calc</v>
          </cell>
          <cell r="AG493" t="str">
            <v>#Calc</v>
          </cell>
        </row>
        <row r="494">
          <cell r="A494" t="str">
            <v>#Calc</v>
          </cell>
          <cell r="B494" t="str">
            <v>#Calc</v>
          </cell>
          <cell r="C494" t="str">
            <v>#Calc</v>
          </cell>
          <cell r="D494" t="str">
            <v>#Calc</v>
          </cell>
          <cell r="E494" t="str">
            <v>#Calc</v>
          </cell>
          <cell r="F494" t="str">
            <v>#Calc</v>
          </cell>
          <cell r="G494" t="str">
            <v>#Calc</v>
          </cell>
          <cell r="H494" t="str">
            <v>#Calc</v>
          </cell>
          <cell r="J494" t="str">
            <v>#Calc</v>
          </cell>
          <cell r="K494" t="str">
            <v>#Calc</v>
          </cell>
          <cell r="L494" t="str">
            <v>#Calc</v>
          </cell>
          <cell r="R494" t="str">
            <v>#Calc</v>
          </cell>
          <cell r="S494" t="str">
            <v>#Calc</v>
          </cell>
          <cell r="T494" t="str">
            <v>#Calc</v>
          </cell>
          <cell r="U494" t="str">
            <v>#Calc</v>
          </cell>
          <cell r="V494" t="str">
            <v>#Calc</v>
          </cell>
          <cell r="W494" t="str">
            <v>#Calc</v>
          </cell>
          <cell r="X494" t="str">
            <v>#Calc</v>
          </cell>
          <cell r="Y494" t="str">
            <v>#Calc</v>
          </cell>
          <cell r="Z494" t="str">
            <v>#Calc</v>
          </cell>
          <cell r="AA494" t="str">
            <v>#Calc</v>
          </cell>
          <cell r="AB494" t="str">
            <v>#Calc</v>
          </cell>
          <cell r="AC494" t="str">
            <v>#Calc</v>
          </cell>
          <cell r="AD494" t="str">
            <v>#Calc</v>
          </cell>
          <cell r="AE494" t="str">
            <v>#Calc</v>
          </cell>
          <cell r="AF494" t="str">
            <v>#Calc</v>
          </cell>
          <cell r="AG494" t="str">
            <v>#Calc</v>
          </cell>
        </row>
        <row r="495">
          <cell r="A495" t="str">
            <v>#Calc</v>
          </cell>
          <cell r="B495" t="str">
            <v>#Calc</v>
          </cell>
          <cell r="C495" t="str">
            <v>#Calc</v>
          </cell>
          <cell r="D495" t="str">
            <v>#Calc</v>
          </cell>
          <cell r="E495" t="str">
            <v>#Calc</v>
          </cell>
          <cell r="F495" t="str">
            <v>#Calc</v>
          </cell>
          <cell r="G495" t="str">
            <v>#Calc</v>
          </cell>
          <cell r="H495" t="str">
            <v>#Calc</v>
          </cell>
          <cell r="J495" t="str">
            <v>#Calc</v>
          </cell>
          <cell r="K495" t="str">
            <v>#Calc</v>
          </cell>
          <cell r="L495" t="str">
            <v>#Calc</v>
          </cell>
          <cell r="R495" t="str">
            <v>#Calc</v>
          </cell>
          <cell r="S495" t="str">
            <v>#Calc</v>
          </cell>
          <cell r="T495" t="str">
            <v>#Calc</v>
          </cell>
          <cell r="U495" t="str">
            <v>#Calc</v>
          </cell>
          <cell r="V495" t="str">
            <v>#Calc</v>
          </cell>
          <cell r="W495" t="str">
            <v>#Calc</v>
          </cell>
          <cell r="X495" t="str">
            <v>#Calc</v>
          </cell>
          <cell r="Y495" t="str">
            <v>#Calc</v>
          </cell>
          <cell r="Z495" t="str">
            <v>#Calc</v>
          </cell>
          <cell r="AA495" t="str">
            <v>#Calc</v>
          </cell>
          <cell r="AB495" t="str">
            <v>#Calc</v>
          </cell>
          <cell r="AC495" t="str">
            <v>#Calc</v>
          </cell>
          <cell r="AD495" t="str">
            <v>#Calc</v>
          </cell>
          <cell r="AE495" t="str">
            <v>#Calc</v>
          </cell>
          <cell r="AF495" t="str">
            <v>#Calc</v>
          </cell>
          <cell r="AG495" t="str">
            <v>#Calc</v>
          </cell>
        </row>
        <row r="496">
          <cell r="A496" t="str">
            <v>#Calc</v>
          </cell>
          <cell r="B496" t="str">
            <v>#Calc</v>
          </cell>
          <cell r="C496" t="str">
            <v>#Calc</v>
          </cell>
          <cell r="D496" t="str">
            <v>#Calc</v>
          </cell>
          <cell r="E496" t="str">
            <v>#Calc</v>
          </cell>
          <cell r="F496" t="str">
            <v>#Calc</v>
          </cell>
          <cell r="G496" t="str">
            <v>#Calc</v>
          </cell>
          <cell r="H496" t="str">
            <v>#Calc</v>
          </cell>
          <cell r="J496" t="str">
            <v>#Calc</v>
          </cell>
          <cell r="K496" t="str">
            <v>#Calc</v>
          </cell>
          <cell r="L496" t="str">
            <v>#Calc</v>
          </cell>
          <cell r="R496" t="str">
            <v>#Calc</v>
          </cell>
          <cell r="S496" t="str">
            <v>#Calc</v>
          </cell>
          <cell r="T496" t="str">
            <v>#Calc</v>
          </cell>
          <cell r="U496" t="str">
            <v>#Calc</v>
          </cell>
          <cell r="V496" t="str">
            <v>#Calc</v>
          </cell>
          <cell r="W496" t="str">
            <v>#Calc</v>
          </cell>
          <cell r="X496" t="str">
            <v>#Calc</v>
          </cell>
          <cell r="Y496" t="str">
            <v>#Calc</v>
          </cell>
          <cell r="Z496" t="str">
            <v>#Calc</v>
          </cell>
          <cell r="AA496" t="str">
            <v>#Calc</v>
          </cell>
          <cell r="AB496" t="str">
            <v>#Calc</v>
          </cell>
          <cell r="AC496" t="str">
            <v>#Calc</v>
          </cell>
          <cell r="AD496" t="str">
            <v>#Calc</v>
          </cell>
          <cell r="AE496" t="str">
            <v>#Calc</v>
          </cell>
          <cell r="AF496" t="str">
            <v>#Calc</v>
          </cell>
          <cell r="AG496" t="str">
            <v>#Calc</v>
          </cell>
        </row>
        <row r="497">
          <cell r="A497" t="str">
            <v>#Calc</v>
          </cell>
          <cell r="B497" t="str">
            <v>#Calc</v>
          </cell>
          <cell r="C497" t="str">
            <v>#Calc</v>
          </cell>
          <cell r="D497" t="str">
            <v>#Calc</v>
          </cell>
          <cell r="E497" t="str">
            <v>#Calc</v>
          </cell>
          <cell r="F497" t="str">
            <v>#Calc</v>
          </cell>
          <cell r="G497" t="str">
            <v>#Calc</v>
          </cell>
          <cell r="H497" t="str">
            <v>#Calc</v>
          </cell>
          <cell r="J497" t="str">
            <v>#Calc</v>
          </cell>
          <cell r="K497" t="str">
            <v>#Calc</v>
          </cell>
          <cell r="L497" t="str">
            <v>#Calc</v>
          </cell>
          <cell r="R497" t="str">
            <v>#Calc</v>
          </cell>
          <cell r="S497" t="str">
            <v>#Calc</v>
          </cell>
          <cell r="T497" t="str">
            <v>#Calc</v>
          </cell>
          <cell r="U497" t="str">
            <v>#Calc</v>
          </cell>
          <cell r="V497" t="str">
            <v>#Calc</v>
          </cell>
          <cell r="W497" t="str">
            <v>#Calc</v>
          </cell>
          <cell r="X497" t="str">
            <v>#Calc</v>
          </cell>
          <cell r="Y497" t="str">
            <v>#Calc</v>
          </cell>
          <cell r="Z497" t="str">
            <v>#Calc</v>
          </cell>
          <cell r="AA497" t="str">
            <v>#Calc</v>
          </cell>
          <cell r="AB497" t="str">
            <v>#Calc</v>
          </cell>
          <cell r="AC497" t="str">
            <v>#Calc</v>
          </cell>
          <cell r="AD497" t="str">
            <v>#Calc</v>
          </cell>
          <cell r="AE497" t="str">
            <v>#Calc</v>
          </cell>
          <cell r="AF497" t="str">
            <v>#Calc</v>
          </cell>
          <cell r="AG497" t="str">
            <v>#Calc</v>
          </cell>
        </row>
        <row r="498">
          <cell r="A498" t="str">
            <v>#Calc</v>
          </cell>
          <cell r="B498" t="str">
            <v>#Calc</v>
          </cell>
          <cell r="C498" t="str">
            <v>#Calc</v>
          </cell>
          <cell r="D498" t="str">
            <v>#Calc</v>
          </cell>
          <cell r="E498" t="str">
            <v>#Calc</v>
          </cell>
          <cell r="F498" t="str">
            <v>#Calc</v>
          </cell>
          <cell r="G498" t="str">
            <v>#Calc</v>
          </cell>
          <cell r="H498" t="str">
            <v>#Calc</v>
          </cell>
          <cell r="J498" t="str">
            <v>#Calc</v>
          </cell>
          <cell r="K498" t="str">
            <v>#Calc</v>
          </cell>
          <cell r="L498" t="str">
            <v>#Calc</v>
          </cell>
          <cell r="R498" t="str">
            <v>#Calc</v>
          </cell>
          <cell r="S498" t="str">
            <v>#Calc</v>
          </cell>
          <cell r="T498" t="str">
            <v>#Calc</v>
          </cell>
          <cell r="U498" t="str">
            <v>#Calc</v>
          </cell>
          <cell r="V498" t="str">
            <v>#Calc</v>
          </cell>
          <cell r="W498" t="str">
            <v>#Calc</v>
          </cell>
          <cell r="X498" t="str">
            <v>#Calc</v>
          </cell>
          <cell r="Y498" t="str">
            <v>#Calc</v>
          </cell>
          <cell r="Z498" t="str">
            <v>#Calc</v>
          </cell>
          <cell r="AA498" t="str">
            <v>#Calc</v>
          </cell>
          <cell r="AB498" t="str">
            <v>#Calc</v>
          </cell>
          <cell r="AC498" t="str">
            <v>#Calc</v>
          </cell>
          <cell r="AD498" t="str">
            <v>#Calc</v>
          </cell>
          <cell r="AE498" t="str">
            <v>#Calc</v>
          </cell>
          <cell r="AF498" t="str">
            <v>#Calc</v>
          </cell>
          <cell r="AG498" t="str">
            <v>#Calc</v>
          </cell>
        </row>
        <row r="499">
          <cell r="A499" t="str">
            <v>#Calc</v>
          </cell>
          <cell r="B499" t="str">
            <v>#Calc</v>
          </cell>
          <cell r="C499" t="str">
            <v>#Calc</v>
          </cell>
          <cell r="D499" t="str">
            <v>#Calc</v>
          </cell>
          <cell r="E499" t="str">
            <v>#Calc</v>
          </cell>
          <cell r="F499" t="str">
            <v>#Calc</v>
          </cell>
          <cell r="G499" t="str">
            <v>#Calc</v>
          </cell>
          <cell r="H499" t="str">
            <v>#Calc</v>
          </cell>
          <cell r="J499" t="str">
            <v>#Calc</v>
          </cell>
          <cell r="K499" t="str">
            <v>#Calc</v>
          </cell>
          <cell r="L499" t="str">
            <v>#Calc</v>
          </cell>
          <cell r="R499" t="str">
            <v>#Calc</v>
          </cell>
          <cell r="S499" t="str">
            <v>#Calc</v>
          </cell>
          <cell r="T499" t="str">
            <v>#Calc</v>
          </cell>
          <cell r="U499" t="str">
            <v>#Calc</v>
          </cell>
          <cell r="V499" t="str">
            <v>#Calc</v>
          </cell>
          <cell r="W499" t="str">
            <v>#Calc</v>
          </cell>
          <cell r="X499" t="str">
            <v>#Calc</v>
          </cell>
          <cell r="Y499" t="str">
            <v>#Calc</v>
          </cell>
          <cell r="Z499" t="str">
            <v>#Calc</v>
          </cell>
          <cell r="AA499" t="str">
            <v>#Calc</v>
          </cell>
          <cell r="AB499" t="str">
            <v>#Calc</v>
          </cell>
          <cell r="AC499" t="str">
            <v>#Calc</v>
          </cell>
          <cell r="AD499" t="str">
            <v>#Calc</v>
          </cell>
          <cell r="AE499" t="str">
            <v>#Calc</v>
          </cell>
          <cell r="AF499" t="str">
            <v>#Calc</v>
          </cell>
          <cell r="AG499" t="str">
            <v>#Calc</v>
          </cell>
        </row>
        <row r="500">
          <cell r="A500" t="str">
            <v>#Calc</v>
          </cell>
          <cell r="B500" t="str">
            <v>#Calc</v>
          </cell>
          <cell r="C500" t="str">
            <v>#Calc</v>
          </cell>
          <cell r="D500" t="str">
            <v>#Calc</v>
          </cell>
          <cell r="E500" t="str">
            <v>#Calc</v>
          </cell>
          <cell r="F500" t="str">
            <v>#Calc</v>
          </cell>
          <cell r="G500" t="str">
            <v>#Calc</v>
          </cell>
          <cell r="H500" t="str">
            <v>#Calc</v>
          </cell>
          <cell r="J500" t="str">
            <v>#Calc</v>
          </cell>
          <cell r="K500" t="str">
            <v>#Calc</v>
          </cell>
          <cell r="L500" t="str">
            <v>#Calc</v>
          </cell>
          <cell r="R500" t="str">
            <v>#Calc</v>
          </cell>
          <cell r="S500" t="str">
            <v>#Calc</v>
          </cell>
          <cell r="T500" t="str">
            <v>#Calc</v>
          </cell>
          <cell r="U500" t="str">
            <v>#Calc</v>
          </cell>
          <cell r="V500" t="str">
            <v>#Calc</v>
          </cell>
          <cell r="W500" t="str">
            <v>#Calc</v>
          </cell>
          <cell r="X500" t="str">
            <v>#Calc</v>
          </cell>
          <cell r="Y500" t="str">
            <v>#Calc</v>
          </cell>
          <cell r="Z500" t="str">
            <v>#Calc</v>
          </cell>
          <cell r="AA500" t="str">
            <v>#Calc</v>
          </cell>
          <cell r="AB500" t="str">
            <v>#Calc</v>
          </cell>
          <cell r="AC500" t="str">
            <v>#Calc</v>
          </cell>
          <cell r="AD500" t="str">
            <v>#Calc</v>
          </cell>
          <cell r="AE500" t="str">
            <v>#Calc</v>
          </cell>
          <cell r="AF500" t="str">
            <v>#Calc</v>
          </cell>
          <cell r="AG500" t="str">
            <v>#Calc</v>
          </cell>
        </row>
        <row r="501">
          <cell r="A501" t="str">
            <v>#Calc</v>
          </cell>
          <cell r="B501" t="str">
            <v>#Calc</v>
          </cell>
          <cell r="C501" t="str">
            <v>#Calc</v>
          </cell>
          <cell r="D501" t="str">
            <v>#Calc</v>
          </cell>
          <cell r="E501" t="str">
            <v>#Calc</v>
          </cell>
          <cell r="F501" t="str">
            <v>#Calc</v>
          </cell>
          <cell r="G501" t="str">
            <v>#Calc</v>
          </cell>
          <cell r="H501" t="str">
            <v>#Calc</v>
          </cell>
          <cell r="J501" t="str">
            <v>#Calc</v>
          </cell>
          <cell r="K501" t="str">
            <v>#Calc</v>
          </cell>
          <cell r="L501" t="str">
            <v>#Calc</v>
          </cell>
          <cell r="R501" t="str">
            <v>#Calc</v>
          </cell>
          <cell r="S501" t="str">
            <v>#Calc</v>
          </cell>
          <cell r="T501" t="str">
            <v>#Calc</v>
          </cell>
          <cell r="U501" t="str">
            <v>#Calc</v>
          </cell>
          <cell r="V501" t="str">
            <v>#Calc</v>
          </cell>
          <cell r="W501" t="str">
            <v>#Calc</v>
          </cell>
          <cell r="X501" t="str">
            <v>#Calc</v>
          </cell>
          <cell r="Y501" t="str">
            <v>#Calc</v>
          </cell>
          <cell r="Z501" t="str">
            <v>#Calc</v>
          </cell>
          <cell r="AA501" t="str">
            <v>#Calc</v>
          </cell>
          <cell r="AB501" t="str">
            <v>#Calc</v>
          </cell>
          <cell r="AC501" t="str">
            <v>#Calc</v>
          </cell>
          <cell r="AD501" t="str">
            <v>#Calc</v>
          </cell>
          <cell r="AE501" t="str">
            <v>#Calc</v>
          </cell>
          <cell r="AF501" t="str">
            <v>#Calc</v>
          </cell>
          <cell r="AG501" t="str">
            <v>#Calc</v>
          </cell>
        </row>
        <row r="502">
          <cell r="A502" t="str">
            <v>#Calc</v>
          </cell>
          <cell r="B502" t="str">
            <v>#Calc</v>
          </cell>
          <cell r="C502" t="str">
            <v>#Calc</v>
          </cell>
          <cell r="D502" t="str">
            <v>#Calc</v>
          </cell>
          <cell r="E502" t="str">
            <v>#Calc</v>
          </cell>
          <cell r="F502" t="str">
            <v>#Calc</v>
          </cell>
          <cell r="G502" t="str">
            <v>#Calc</v>
          </cell>
          <cell r="H502" t="str">
            <v>#Calc</v>
          </cell>
          <cell r="J502" t="str">
            <v>#Calc</v>
          </cell>
          <cell r="K502" t="str">
            <v>#Calc</v>
          </cell>
          <cell r="L502" t="str">
            <v>#Calc</v>
          </cell>
          <cell r="R502" t="str">
            <v>#Calc</v>
          </cell>
          <cell r="S502" t="str">
            <v>#Calc</v>
          </cell>
          <cell r="T502" t="str">
            <v>#Calc</v>
          </cell>
          <cell r="U502" t="str">
            <v>#Calc</v>
          </cell>
          <cell r="V502" t="str">
            <v>#Calc</v>
          </cell>
          <cell r="W502" t="str">
            <v>#Calc</v>
          </cell>
          <cell r="X502" t="str">
            <v>#Calc</v>
          </cell>
          <cell r="Y502" t="str">
            <v>#Calc</v>
          </cell>
          <cell r="Z502" t="str">
            <v>#Calc</v>
          </cell>
          <cell r="AA502" t="str">
            <v>#Calc</v>
          </cell>
          <cell r="AB502" t="str">
            <v>#Calc</v>
          </cell>
          <cell r="AC502" t="str">
            <v>#Calc</v>
          </cell>
          <cell r="AD502" t="str">
            <v>#Calc</v>
          </cell>
          <cell r="AE502" t="str">
            <v>#Calc</v>
          </cell>
          <cell r="AF502" t="str">
            <v>#Calc</v>
          </cell>
          <cell r="AG502" t="str">
            <v>#Calc</v>
          </cell>
        </row>
        <row r="503">
          <cell r="A503" t="str">
            <v>#Calc</v>
          </cell>
          <cell r="B503" t="str">
            <v>#Calc</v>
          </cell>
          <cell r="C503" t="str">
            <v>#Calc</v>
          </cell>
          <cell r="D503" t="str">
            <v>#Calc</v>
          </cell>
          <cell r="E503" t="str">
            <v>#Calc</v>
          </cell>
          <cell r="F503" t="str">
            <v>#Calc</v>
          </cell>
          <cell r="G503" t="str">
            <v>#Calc</v>
          </cell>
          <cell r="H503" t="str">
            <v>#Calc</v>
          </cell>
          <cell r="J503" t="str">
            <v>#Calc</v>
          </cell>
          <cell r="K503" t="str">
            <v>#Calc</v>
          </cell>
          <cell r="L503" t="str">
            <v>#Calc</v>
          </cell>
          <cell r="R503" t="str">
            <v>#Calc</v>
          </cell>
          <cell r="S503" t="str">
            <v>#Calc</v>
          </cell>
          <cell r="T503" t="str">
            <v>#Calc</v>
          </cell>
          <cell r="U503" t="str">
            <v>#Calc</v>
          </cell>
          <cell r="V503" t="str">
            <v>#Calc</v>
          </cell>
          <cell r="W503" t="str">
            <v>#Calc</v>
          </cell>
          <cell r="X503" t="str">
            <v>#Calc</v>
          </cell>
          <cell r="Y503" t="str">
            <v>#Calc</v>
          </cell>
          <cell r="Z503" t="str">
            <v>#Calc</v>
          </cell>
          <cell r="AA503" t="str">
            <v>#Calc</v>
          </cell>
          <cell r="AB503" t="str">
            <v>#Calc</v>
          </cell>
          <cell r="AC503" t="str">
            <v>#Calc</v>
          </cell>
          <cell r="AD503" t="str">
            <v>#Calc</v>
          </cell>
          <cell r="AE503" t="str">
            <v>#Calc</v>
          </cell>
          <cell r="AF503" t="str">
            <v>#Calc</v>
          </cell>
          <cell r="AG503" t="str">
            <v>#Calc</v>
          </cell>
        </row>
        <row r="504">
          <cell r="A504" t="str">
            <v>#Calc</v>
          </cell>
          <cell r="B504" t="str">
            <v>#Calc</v>
          </cell>
          <cell r="C504" t="str">
            <v>#Calc</v>
          </cell>
          <cell r="D504" t="str">
            <v>#Calc</v>
          </cell>
          <cell r="E504" t="str">
            <v>#Calc</v>
          </cell>
          <cell r="F504" t="str">
            <v>#Calc</v>
          </cell>
          <cell r="G504" t="str">
            <v>#Calc</v>
          </cell>
          <cell r="H504" t="str">
            <v>#Calc</v>
          </cell>
          <cell r="J504" t="str">
            <v>#Calc</v>
          </cell>
          <cell r="K504" t="str">
            <v>#Calc</v>
          </cell>
          <cell r="L504" t="str">
            <v>#Calc</v>
          </cell>
          <cell r="R504" t="str">
            <v>#Calc</v>
          </cell>
          <cell r="S504" t="str">
            <v>#Calc</v>
          </cell>
          <cell r="T504" t="str">
            <v>#Calc</v>
          </cell>
          <cell r="U504" t="str">
            <v>#Calc</v>
          </cell>
          <cell r="V504" t="str">
            <v>#Calc</v>
          </cell>
          <cell r="W504" t="str">
            <v>#Calc</v>
          </cell>
          <cell r="X504" t="str">
            <v>#Calc</v>
          </cell>
          <cell r="Y504" t="str">
            <v>#Calc</v>
          </cell>
          <cell r="Z504" t="str">
            <v>#Calc</v>
          </cell>
          <cell r="AA504" t="str">
            <v>#Calc</v>
          </cell>
          <cell r="AB504" t="str">
            <v>#Calc</v>
          </cell>
          <cell r="AC504" t="str">
            <v>#Calc</v>
          </cell>
          <cell r="AD504" t="str">
            <v>#Calc</v>
          </cell>
          <cell r="AE504" t="str">
            <v>#Calc</v>
          </cell>
          <cell r="AF504" t="str">
            <v>#Calc</v>
          </cell>
          <cell r="AG504" t="str">
            <v>#Calc</v>
          </cell>
        </row>
        <row r="505">
          <cell r="A505" t="str">
            <v>#Calc</v>
          </cell>
          <cell r="B505" t="str">
            <v>#Calc</v>
          </cell>
          <cell r="C505" t="str">
            <v>#Calc</v>
          </cell>
          <cell r="D505" t="str">
            <v>#Calc</v>
          </cell>
          <cell r="E505" t="str">
            <v>#Calc</v>
          </cell>
          <cell r="F505" t="str">
            <v>#Calc</v>
          </cell>
          <cell r="G505" t="str">
            <v>#Calc</v>
          </cell>
          <cell r="H505" t="str">
            <v>#Calc</v>
          </cell>
          <cell r="J505" t="str">
            <v>#Calc</v>
          </cell>
          <cell r="K505" t="str">
            <v>#Calc</v>
          </cell>
          <cell r="L505" t="str">
            <v>#Calc</v>
          </cell>
          <cell r="R505" t="str">
            <v>#Calc</v>
          </cell>
          <cell r="S505" t="str">
            <v>#Calc</v>
          </cell>
          <cell r="T505" t="str">
            <v>#Calc</v>
          </cell>
          <cell r="U505" t="str">
            <v>#Calc</v>
          </cell>
          <cell r="V505" t="str">
            <v>#Calc</v>
          </cell>
          <cell r="W505" t="str">
            <v>#Calc</v>
          </cell>
          <cell r="X505" t="str">
            <v>#Calc</v>
          </cell>
          <cell r="Y505" t="str">
            <v>#Calc</v>
          </cell>
          <cell r="Z505" t="str">
            <v>#Calc</v>
          </cell>
          <cell r="AA505" t="str">
            <v>#Calc</v>
          </cell>
          <cell r="AB505" t="str">
            <v>#Calc</v>
          </cell>
          <cell r="AC505" t="str">
            <v>#Calc</v>
          </cell>
          <cell r="AD505" t="str">
            <v>#Calc</v>
          </cell>
          <cell r="AE505" t="str">
            <v>#Calc</v>
          </cell>
          <cell r="AF505" t="str">
            <v>#Calc</v>
          </cell>
          <cell r="AG505" t="str">
            <v>#Calc</v>
          </cell>
        </row>
        <row r="506">
          <cell r="A506" t="str">
            <v>#Calc</v>
          </cell>
          <cell r="B506" t="str">
            <v>#Calc</v>
          </cell>
          <cell r="C506" t="str">
            <v>#Calc</v>
          </cell>
          <cell r="D506" t="str">
            <v>#Calc</v>
          </cell>
          <cell r="E506" t="str">
            <v>#Calc</v>
          </cell>
          <cell r="F506" t="str">
            <v>#Calc</v>
          </cell>
          <cell r="G506" t="str">
            <v>#Calc</v>
          </cell>
          <cell r="H506" t="str">
            <v>#Calc</v>
          </cell>
          <cell r="J506" t="str">
            <v>#Calc</v>
          </cell>
          <cell r="K506" t="str">
            <v>#Calc</v>
          </cell>
          <cell r="L506" t="str">
            <v>#Calc</v>
          </cell>
          <cell r="R506" t="str">
            <v>#Calc</v>
          </cell>
          <cell r="S506" t="str">
            <v>#Calc</v>
          </cell>
          <cell r="T506" t="str">
            <v>#Calc</v>
          </cell>
          <cell r="U506" t="str">
            <v>#Calc</v>
          </cell>
          <cell r="V506" t="str">
            <v>#Calc</v>
          </cell>
          <cell r="W506" t="str">
            <v>#Calc</v>
          </cell>
          <cell r="X506" t="str">
            <v>#Calc</v>
          </cell>
          <cell r="Y506" t="str">
            <v>#Calc</v>
          </cell>
          <cell r="Z506" t="str">
            <v>#Calc</v>
          </cell>
          <cell r="AA506" t="str">
            <v>#Calc</v>
          </cell>
          <cell r="AB506" t="str">
            <v>#Calc</v>
          </cell>
          <cell r="AC506" t="str">
            <v>#Calc</v>
          </cell>
          <cell r="AD506" t="str">
            <v>#Calc</v>
          </cell>
          <cell r="AE506" t="str">
            <v>#Calc</v>
          </cell>
          <cell r="AF506" t="str">
            <v>#Calc</v>
          </cell>
          <cell r="AG506" t="str">
            <v>#Calc</v>
          </cell>
        </row>
        <row r="507">
          <cell r="A507" t="str">
            <v>#Calc</v>
          </cell>
          <cell r="B507" t="str">
            <v>#Calc</v>
          </cell>
          <cell r="C507" t="str">
            <v>#Calc</v>
          </cell>
          <cell r="D507" t="str">
            <v>#Calc</v>
          </cell>
          <cell r="E507" t="str">
            <v>#Calc</v>
          </cell>
          <cell r="F507" t="str">
            <v>#Calc</v>
          </cell>
          <cell r="G507" t="str">
            <v>#Calc</v>
          </cell>
          <cell r="H507" t="str">
            <v>#Calc</v>
          </cell>
          <cell r="J507" t="str">
            <v>#Calc</v>
          </cell>
          <cell r="K507" t="str">
            <v>#Calc</v>
          </cell>
          <cell r="L507" t="str">
            <v>#Calc</v>
          </cell>
          <cell r="R507" t="str">
            <v>#Calc</v>
          </cell>
          <cell r="S507" t="str">
            <v>#Calc</v>
          </cell>
          <cell r="T507" t="str">
            <v>#Calc</v>
          </cell>
          <cell r="U507" t="str">
            <v>#Calc</v>
          </cell>
          <cell r="V507" t="str">
            <v>#Calc</v>
          </cell>
          <cell r="W507" t="str">
            <v>#Calc</v>
          </cell>
          <cell r="X507" t="str">
            <v>#Calc</v>
          </cell>
          <cell r="Y507" t="str">
            <v>#Calc</v>
          </cell>
          <cell r="Z507" t="str">
            <v>#Calc</v>
          </cell>
          <cell r="AA507" t="str">
            <v>#Calc</v>
          </cell>
          <cell r="AB507" t="str">
            <v>#Calc</v>
          </cell>
          <cell r="AC507" t="str">
            <v>#Calc</v>
          </cell>
          <cell r="AD507" t="str">
            <v>#Calc</v>
          </cell>
          <cell r="AE507" t="str">
            <v>#Calc</v>
          </cell>
          <cell r="AF507" t="str">
            <v>#Calc</v>
          </cell>
          <cell r="AG507" t="str">
            <v>#Calc</v>
          </cell>
        </row>
        <row r="508">
          <cell r="A508" t="str">
            <v>#Calc</v>
          </cell>
          <cell r="B508" t="str">
            <v>#Calc</v>
          </cell>
          <cell r="C508" t="str">
            <v>#Calc</v>
          </cell>
          <cell r="D508" t="str">
            <v>#Calc</v>
          </cell>
          <cell r="E508" t="str">
            <v>#Calc</v>
          </cell>
          <cell r="F508" t="str">
            <v>#Calc</v>
          </cell>
          <cell r="G508" t="str">
            <v>#Calc</v>
          </cell>
          <cell r="H508" t="str">
            <v>#Calc</v>
          </cell>
          <cell r="J508" t="str">
            <v>#Calc</v>
          </cell>
          <cell r="K508" t="str">
            <v>#Calc</v>
          </cell>
          <cell r="L508" t="str">
            <v>#Calc</v>
          </cell>
          <cell r="R508" t="str">
            <v>#Calc</v>
          </cell>
          <cell r="S508" t="str">
            <v>#Calc</v>
          </cell>
          <cell r="T508" t="str">
            <v>#Calc</v>
          </cell>
          <cell r="U508" t="str">
            <v>#Calc</v>
          </cell>
          <cell r="V508" t="str">
            <v>#Calc</v>
          </cell>
          <cell r="W508" t="str">
            <v>#Calc</v>
          </cell>
          <cell r="X508" t="str">
            <v>#Calc</v>
          </cell>
          <cell r="Y508" t="str">
            <v>#Calc</v>
          </cell>
          <cell r="Z508" t="str">
            <v>#Calc</v>
          </cell>
          <cell r="AA508" t="str">
            <v>#Calc</v>
          </cell>
          <cell r="AB508" t="str">
            <v>#Calc</v>
          </cell>
          <cell r="AC508" t="str">
            <v>#Calc</v>
          </cell>
          <cell r="AD508" t="str">
            <v>#Calc</v>
          </cell>
          <cell r="AE508" t="str">
            <v>#Calc</v>
          </cell>
          <cell r="AF508" t="str">
            <v>#Calc</v>
          </cell>
          <cell r="AG508" t="str">
            <v>#Calc</v>
          </cell>
        </row>
        <row r="509">
          <cell r="A509" t="str">
            <v>#Calc</v>
          </cell>
          <cell r="B509" t="str">
            <v>#Calc</v>
          </cell>
          <cell r="C509" t="str">
            <v>#Calc</v>
          </cell>
          <cell r="D509" t="str">
            <v>#Calc</v>
          </cell>
          <cell r="E509" t="str">
            <v>#Calc</v>
          </cell>
          <cell r="F509" t="str">
            <v>#Calc</v>
          </cell>
          <cell r="G509" t="str">
            <v>#Calc</v>
          </cell>
          <cell r="H509" t="str">
            <v>#Calc</v>
          </cell>
          <cell r="J509" t="str">
            <v>#Calc</v>
          </cell>
          <cell r="K509" t="str">
            <v>#Calc</v>
          </cell>
          <cell r="L509" t="str">
            <v>#Calc</v>
          </cell>
          <cell r="R509" t="str">
            <v>#Calc</v>
          </cell>
          <cell r="S509" t="str">
            <v>#Calc</v>
          </cell>
          <cell r="T509" t="str">
            <v>#Calc</v>
          </cell>
          <cell r="U509" t="str">
            <v>#Calc</v>
          </cell>
          <cell r="V509" t="str">
            <v>#Calc</v>
          </cell>
          <cell r="W509" t="str">
            <v>#Calc</v>
          </cell>
          <cell r="X509" t="str">
            <v>#Calc</v>
          </cell>
          <cell r="Y509" t="str">
            <v>#Calc</v>
          </cell>
          <cell r="Z509" t="str">
            <v>#Calc</v>
          </cell>
          <cell r="AA509" t="str">
            <v>#Calc</v>
          </cell>
          <cell r="AB509" t="str">
            <v>#Calc</v>
          </cell>
          <cell r="AC509" t="str">
            <v>#Calc</v>
          </cell>
          <cell r="AD509" t="str">
            <v>#Calc</v>
          </cell>
          <cell r="AE509" t="str">
            <v>#Calc</v>
          </cell>
          <cell r="AF509" t="str">
            <v>#Calc</v>
          </cell>
          <cell r="AG509" t="str">
            <v>#Calc</v>
          </cell>
        </row>
        <row r="510">
          <cell r="A510" t="str">
            <v>#Calc</v>
          </cell>
          <cell r="B510" t="str">
            <v>#Calc</v>
          </cell>
          <cell r="C510" t="str">
            <v>#Calc</v>
          </cell>
          <cell r="D510" t="str">
            <v>#Calc</v>
          </cell>
          <cell r="E510" t="str">
            <v>#Calc</v>
          </cell>
          <cell r="F510" t="str">
            <v>#Calc</v>
          </cell>
          <cell r="G510" t="str">
            <v>#Calc</v>
          </cell>
          <cell r="H510" t="str">
            <v>#Calc</v>
          </cell>
          <cell r="J510" t="str">
            <v>#Calc</v>
          </cell>
          <cell r="K510" t="str">
            <v>#Calc</v>
          </cell>
          <cell r="L510" t="str">
            <v>#Calc</v>
          </cell>
          <cell r="R510" t="str">
            <v>#Calc</v>
          </cell>
          <cell r="S510" t="str">
            <v>#Calc</v>
          </cell>
          <cell r="T510" t="str">
            <v>#Calc</v>
          </cell>
          <cell r="U510" t="str">
            <v>#Calc</v>
          </cell>
          <cell r="V510" t="str">
            <v>#Calc</v>
          </cell>
          <cell r="W510" t="str">
            <v>#Calc</v>
          </cell>
          <cell r="X510" t="str">
            <v>#Calc</v>
          </cell>
          <cell r="Y510" t="str">
            <v>#Calc</v>
          </cell>
          <cell r="Z510" t="str">
            <v>#Calc</v>
          </cell>
          <cell r="AA510" t="str">
            <v>#Calc</v>
          </cell>
          <cell r="AB510" t="str">
            <v>#Calc</v>
          </cell>
          <cell r="AC510" t="str">
            <v>#Calc</v>
          </cell>
          <cell r="AD510" t="str">
            <v>#Calc</v>
          </cell>
          <cell r="AE510" t="str">
            <v>#Calc</v>
          </cell>
          <cell r="AF510" t="str">
            <v>#Calc</v>
          </cell>
          <cell r="AG510" t="str">
            <v>#Calc</v>
          </cell>
        </row>
        <row r="511">
          <cell r="A511" t="str">
            <v>#Calc</v>
          </cell>
          <cell r="B511" t="str">
            <v>#Calc</v>
          </cell>
          <cell r="C511" t="str">
            <v>#Calc</v>
          </cell>
          <cell r="D511" t="str">
            <v>#Calc</v>
          </cell>
          <cell r="E511" t="str">
            <v>#Calc</v>
          </cell>
          <cell r="F511" t="str">
            <v>#Calc</v>
          </cell>
          <cell r="G511" t="str">
            <v>#Calc</v>
          </cell>
          <cell r="H511" t="str">
            <v>#Calc</v>
          </cell>
          <cell r="J511" t="str">
            <v>#Calc</v>
          </cell>
          <cell r="K511" t="str">
            <v>#Calc</v>
          </cell>
          <cell r="L511" t="str">
            <v>#Calc</v>
          </cell>
          <cell r="R511" t="str">
            <v>#Calc</v>
          </cell>
          <cell r="S511" t="str">
            <v>#Calc</v>
          </cell>
          <cell r="T511" t="str">
            <v>#Calc</v>
          </cell>
          <cell r="U511" t="str">
            <v>#Calc</v>
          </cell>
          <cell r="V511" t="str">
            <v>#Calc</v>
          </cell>
          <cell r="W511" t="str">
            <v>#Calc</v>
          </cell>
          <cell r="X511" t="str">
            <v>#Calc</v>
          </cell>
          <cell r="Y511" t="str">
            <v>#Calc</v>
          </cell>
          <cell r="Z511" t="str">
            <v>#Calc</v>
          </cell>
          <cell r="AA511" t="str">
            <v>#Calc</v>
          </cell>
          <cell r="AB511" t="str">
            <v>#Calc</v>
          </cell>
          <cell r="AC511" t="str">
            <v>#Calc</v>
          </cell>
          <cell r="AD511" t="str">
            <v>#Calc</v>
          </cell>
          <cell r="AE511" t="str">
            <v>#Calc</v>
          </cell>
          <cell r="AF511" t="str">
            <v>#Calc</v>
          </cell>
          <cell r="AG511" t="str">
            <v>#Calc</v>
          </cell>
        </row>
        <row r="512">
          <cell r="A512" t="str">
            <v>#Calc</v>
          </cell>
          <cell r="B512" t="str">
            <v>#Calc</v>
          </cell>
          <cell r="C512" t="str">
            <v>#Calc</v>
          </cell>
          <cell r="D512" t="str">
            <v>#Calc</v>
          </cell>
          <cell r="E512" t="str">
            <v>#Calc</v>
          </cell>
          <cell r="F512" t="str">
            <v>#Calc</v>
          </cell>
          <cell r="G512" t="str">
            <v>#Calc</v>
          </cell>
          <cell r="H512" t="str">
            <v>#Calc</v>
          </cell>
          <cell r="J512" t="str">
            <v>#Calc</v>
          </cell>
          <cell r="K512" t="str">
            <v>#Calc</v>
          </cell>
          <cell r="L512" t="str">
            <v>#Calc</v>
          </cell>
          <cell r="R512" t="str">
            <v>#Calc</v>
          </cell>
          <cell r="S512" t="str">
            <v>#Calc</v>
          </cell>
          <cell r="T512" t="str">
            <v>#Calc</v>
          </cell>
          <cell r="U512" t="str">
            <v>#Calc</v>
          </cell>
          <cell r="V512" t="str">
            <v>#Calc</v>
          </cell>
          <cell r="W512" t="str">
            <v>#Calc</v>
          </cell>
          <cell r="X512" t="str">
            <v>#Calc</v>
          </cell>
          <cell r="Y512" t="str">
            <v>#Calc</v>
          </cell>
          <cell r="Z512" t="str">
            <v>#Calc</v>
          </cell>
          <cell r="AA512" t="str">
            <v>#Calc</v>
          </cell>
          <cell r="AB512" t="str">
            <v>#Calc</v>
          </cell>
          <cell r="AC512" t="str">
            <v>#Calc</v>
          </cell>
          <cell r="AD512" t="str">
            <v>#Calc</v>
          </cell>
          <cell r="AE512" t="str">
            <v>#Calc</v>
          </cell>
          <cell r="AF512" t="str">
            <v>#Calc</v>
          </cell>
          <cell r="AG512" t="str">
            <v>#Calc</v>
          </cell>
        </row>
        <row r="513">
          <cell r="A513" t="str">
            <v>#Calc</v>
          </cell>
          <cell r="B513" t="str">
            <v>#Calc</v>
          </cell>
          <cell r="C513" t="str">
            <v>#Calc</v>
          </cell>
          <cell r="D513" t="str">
            <v>#Calc</v>
          </cell>
          <cell r="E513" t="str">
            <v>#Calc</v>
          </cell>
          <cell r="F513" t="str">
            <v>#Calc</v>
          </cell>
          <cell r="G513" t="str">
            <v>#Calc</v>
          </cell>
          <cell r="H513" t="str">
            <v>#Calc</v>
          </cell>
          <cell r="J513" t="str">
            <v>#Calc</v>
          </cell>
          <cell r="K513" t="str">
            <v>#Calc</v>
          </cell>
          <cell r="L513" t="str">
            <v>#Calc</v>
          </cell>
          <cell r="R513" t="str">
            <v>#Calc</v>
          </cell>
          <cell r="S513" t="str">
            <v>#Calc</v>
          </cell>
          <cell r="T513" t="str">
            <v>#Calc</v>
          </cell>
          <cell r="U513" t="str">
            <v>#Calc</v>
          </cell>
          <cell r="V513" t="str">
            <v>#Calc</v>
          </cell>
          <cell r="W513" t="str">
            <v>#Calc</v>
          </cell>
          <cell r="X513" t="str">
            <v>#Calc</v>
          </cell>
          <cell r="Y513" t="str">
            <v>#Calc</v>
          </cell>
          <cell r="Z513" t="str">
            <v>#Calc</v>
          </cell>
          <cell r="AA513" t="str">
            <v>#Calc</v>
          </cell>
          <cell r="AB513" t="str">
            <v>#Calc</v>
          </cell>
          <cell r="AC513" t="str">
            <v>#Calc</v>
          </cell>
          <cell r="AD513" t="str">
            <v>#Calc</v>
          </cell>
          <cell r="AE513" t="str">
            <v>#Calc</v>
          </cell>
          <cell r="AF513" t="str">
            <v>#Calc</v>
          </cell>
          <cell r="AG513" t="str">
            <v>#Calc</v>
          </cell>
        </row>
        <row r="514">
          <cell r="A514" t="str">
            <v>#Calc</v>
          </cell>
          <cell r="B514" t="str">
            <v>#Calc</v>
          </cell>
          <cell r="C514" t="str">
            <v>#Calc</v>
          </cell>
          <cell r="D514" t="str">
            <v>#Calc</v>
          </cell>
          <cell r="E514" t="str">
            <v>#Calc</v>
          </cell>
          <cell r="F514" t="str">
            <v>#Calc</v>
          </cell>
          <cell r="G514" t="str">
            <v>#Calc</v>
          </cell>
          <cell r="H514" t="str">
            <v>#Calc</v>
          </cell>
          <cell r="J514" t="str">
            <v>#Calc</v>
          </cell>
          <cell r="K514" t="str">
            <v>#Calc</v>
          </cell>
          <cell r="L514" t="str">
            <v>#Calc</v>
          </cell>
          <cell r="R514" t="str">
            <v>#Calc</v>
          </cell>
          <cell r="S514" t="str">
            <v>#Calc</v>
          </cell>
          <cell r="T514" t="str">
            <v>#Calc</v>
          </cell>
          <cell r="U514" t="str">
            <v>#Calc</v>
          </cell>
          <cell r="V514" t="str">
            <v>#Calc</v>
          </cell>
          <cell r="W514" t="str">
            <v>#Calc</v>
          </cell>
          <cell r="X514" t="str">
            <v>#Calc</v>
          </cell>
          <cell r="Y514" t="str">
            <v>#Calc</v>
          </cell>
          <cell r="Z514" t="str">
            <v>#Calc</v>
          </cell>
          <cell r="AA514" t="str">
            <v>#Calc</v>
          </cell>
          <cell r="AB514" t="str">
            <v>#Calc</v>
          </cell>
          <cell r="AC514" t="str">
            <v>#Calc</v>
          </cell>
          <cell r="AD514" t="str">
            <v>#Calc</v>
          </cell>
          <cell r="AE514" t="str">
            <v>#Calc</v>
          </cell>
          <cell r="AF514" t="str">
            <v>#Calc</v>
          </cell>
          <cell r="AG514" t="str">
            <v>#Calc</v>
          </cell>
        </row>
        <row r="515">
          <cell r="A515" t="str">
            <v>#Calc</v>
          </cell>
          <cell r="B515" t="str">
            <v>#Calc</v>
          </cell>
          <cell r="C515" t="str">
            <v>#Calc</v>
          </cell>
          <cell r="D515" t="str">
            <v>#Calc</v>
          </cell>
          <cell r="E515" t="str">
            <v>#Calc</v>
          </cell>
          <cell r="F515" t="str">
            <v>#Calc</v>
          </cell>
          <cell r="G515" t="str">
            <v>#Calc</v>
          </cell>
          <cell r="H515" t="str">
            <v>#Calc</v>
          </cell>
          <cell r="J515" t="str">
            <v>#Calc</v>
          </cell>
          <cell r="K515" t="str">
            <v>#Calc</v>
          </cell>
          <cell r="L515" t="str">
            <v>#Calc</v>
          </cell>
          <cell r="R515" t="str">
            <v>#Calc</v>
          </cell>
          <cell r="S515" t="str">
            <v>#Calc</v>
          </cell>
          <cell r="T515" t="str">
            <v>#Calc</v>
          </cell>
          <cell r="U515" t="str">
            <v>#Calc</v>
          </cell>
          <cell r="V515" t="str">
            <v>#Calc</v>
          </cell>
          <cell r="W515" t="str">
            <v>#Calc</v>
          </cell>
          <cell r="X515" t="str">
            <v>#Calc</v>
          </cell>
          <cell r="Y515" t="str">
            <v>#Calc</v>
          </cell>
          <cell r="Z515" t="str">
            <v>#Calc</v>
          </cell>
          <cell r="AA515" t="str">
            <v>#Calc</v>
          </cell>
          <cell r="AB515" t="str">
            <v>#Calc</v>
          </cell>
          <cell r="AC515" t="str">
            <v>#Calc</v>
          </cell>
          <cell r="AD515" t="str">
            <v>#Calc</v>
          </cell>
          <cell r="AE515" t="str">
            <v>#Calc</v>
          </cell>
          <cell r="AF515" t="str">
            <v>#Calc</v>
          </cell>
          <cell r="AG515" t="str">
            <v>#Calc</v>
          </cell>
        </row>
        <row r="516">
          <cell r="A516" t="str">
            <v>#Calc</v>
          </cell>
          <cell r="B516" t="str">
            <v>#Calc</v>
          </cell>
          <cell r="C516" t="str">
            <v>#Calc</v>
          </cell>
          <cell r="D516" t="str">
            <v>#Calc</v>
          </cell>
          <cell r="E516" t="str">
            <v>#Calc</v>
          </cell>
          <cell r="F516" t="str">
            <v>#Calc</v>
          </cell>
          <cell r="G516" t="str">
            <v>#Calc</v>
          </cell>
          <cell r="H516" t="str">
            <v>#Calc</v>
          </cell>
          <cell r="J516" t="str">
            <v>#Calc</v>
          </cell>
          <cell r="K516" t="str">
            <v>#Calc</v>
          </cell>
          <cell r="L516" t="str">
            <v>#Calc</v>
          </cell>
          <cell r="R516" t="str">
            <v>#Calc</v>
          </cell>
          <cell r="S516" t="str">
            <v>#Calc</v>
          </cell>
          <cell r="T516" t="str">
            <v>#Calc</v>
          </cell>
          <cell r="U516" t="str">
            <v>#Calc</v>
          </cell>
          <cell r="V516" t="str">
            <v>#Calc</v>
          </cell>
          <cell r="W516" t="str">
            <v>#Calc</v>
          </cell>
          <cell r="X516" t="str">
            <v>#Calc</v>
          </cell>
          <cell r="Y516" t="str">
            <v>#Calc</v>
          </cell>
          <cell r="Z516" t="str">
            <v>#Calc</v>
          </cell>
          <cell r="AA516" t="str">
            <v>#Calc</v>
          </cell>
          <cell r="AB516" t="str">
            <v>#Calc</v>
          </cell>
          <cell r="AC516" t="str">
            <v>#Calc</v>
          </cell>
          <cell r="AD516" t="str">
            <v>#Calc</v>
          </cell>
          <cell r="AE516" t="str">
            <v>#Calc</v>
          </cell>
          <cell r="AF516" t="str">
            <v>#Calc</v>
          </cell>
          <cell r="AG516" t="str">
            <v>#Calc</v>
          </cell>
        </row>
        <row r="517">
          <cell r="A517" t="str">
            <v>#Calc</v>
          </cell>
          <cell r="B517" t="str">
            <v>#Calc</v>
          </cell>
          <cell r="C517" t="str">
            <v>#Calc</v>
          </cell>
          <cell r="D517" t="str">
            <v>#Calc</v>
          </cell>
          <cell r="E517" t="str">
            <v>#Calc</v>
          </cell>
          <cell r="F517" t="str">
            <v>#Calc</v>
          </cell>
          <cell r="G517" t="str">
            <v>#Calc</v>
          </cell>
          <cell r="H517" t="str">
            <v>#Calc</v>
          </cell>
          <cell r="J517" t="str">
            <v>#Calc</v>
          </cell>
          <cell r="K517" t="str">
            <v>#Calc</v>
          </cell>
          <cell r="L517" t="str">
            <v>#Calc</v>
          </cell>
          <cell r="R517" t="str">
            <v>#Calc</v>
          </cell>
          <cell r="S517" t="str">
            <v>#Calc</v>
          </cell>
          <cell r="T517" t="str">
            <v>#Calc</v>
          </cell>
          <cell r="U517" t="str">
            <v>#Calc</v>
          </cell>
          <cell r="V517" t="str">
            <v>#Calc</v>
          </cell>
          <cell r="W517" t="str">
            <v>#Calc</v>
          </cell>
          <cell r="X517" t="str">
            <v>#Calc</v>
          </cell>
          <cell r="Y517" t="str">
            <v>#Calc</v>
          </cell>
          <cell r="Z517" t="str">
            <v>#Calc</v>
          </cell>
          <cell r="AA517" t="str">
            <v>#Calc</v>
          </cell>
          <cell r="AB517" t="str">
            <v>#Calc</v>
          </cell>
          <cell r="AC517" t="str">
            <v>#Calc</v>
          </cell>
          <cell r="AD517" t="str">
            <v>#Calc</v>
          </cell>
          <cell r="AE517" t="str">
            <v>#Calc</v>
          </cell>
          <cell r="AF517" t="str">
            <v>#Calc</v>
          </cell>
          <cell r="AG517" t="str">
            <v>#Calc</v>
          </cell>
        </row>
        <row r="518">
          <cell r="A518" t="str">
            <v>#Calc</v>
          </cell>
          <cell r="B518" t="str">
            <v>#Calc</v>
          </cell>
          <cell r="C518" t="str">
            <v>#Calc</v>
          </cell>
          <cell r="D518" t="str">
            <v>#Calc</v>
          </cell>
          <cell r="E518" t="str">
            <v>#Calc</v>
          </cell>
          <cell r="F518" t="str">
            <v>#Calc</v>
          </cell>
          <cell r="G518" t="str">
            <v>#Calc</v>
          </cell>
          <cell r="H518" t="str">
            <v>#Calc</v>
          </cell>
          <cell r="J518" t="str">
            <v>#Calc</v>
          </cell>
          <cell r="K518" t="str">
            <v>#Calc</v>
          </cell>
          <cell r="L518" t="str">
            <v>#Calc</v>
          </cell>
          <cell r="R518" t="str">
            <v>#Calc</v>
          </cell>
          <cell r="S518" t="str">
            <v>#Calc</v>
          </cell>
          <cell r="T518" t="str">
            <v>#Calc</v>
          </cell>
          <cell r="U518" t="str">
            <v>#Calc</v>
          </cell>
          <cell r="V518" t="str">
            <v>#Calc</v>
          </cell>
          <cell r="W518" t="str">
            <v>#Calc</v>
          </cell>
          <cell r="X518" t="str">
            <v>#Calc</v>
          </cell>
          <cell r="Y518" t="str">
            <v>#Calc</v>
          </cell>
          <cell r="Z518" t="str">
            <v>#Calc</v>
          </cell>
          <cell r="AA518" t="str">
            <v>#Calc</v>
          </cell>
          <cell r="AB518" t="str">
            <v>#Calc</v>
          </cell>
          <cell r="AC518" t="str">
            <v>#Calc</v>
          </cell>
          <cell r="AD518" t="str">
            <v>#Calc</v>
          </cell>
          <cell r="AE518" t="str">
            <v>#Calc</v>
          </cell>
          <cell r="AF518" t="str">
            <v>#Calc</v>
          </cell>
          <cell r="AG518" t="str">
            <v>#Calc</v>
          </cell>
        </row>
        <row r="519">
          <cell r="A519" t="str">
            <v>#Calc</v>
          </cell>
          <cell r="B519" t="str">
            <v>#Calc</v>
          </cell>
          <cell r="C519" t="str">
            <v>#Calc</v>
          </cell>
          <cell r="D519" t="str">
            <v>#Calc</v>
          </cell>
          <cell r="E519" t="str">
            <v>#Calc</v>
          </cell>
          <cell r="F519" t="str">
            <v>#Calc</v>
          </cell>
          <cell r="G519" t="str">
            <v>#Calc</v>
          </cell>
          <cell r="H519" t="str">
            <v>#Calc</v>
          </cell>
          <cell r="J519" t="str">
            <v>#Calc</v>
          </cell>
          <cell r="K519" t="str">
            <v>#Calc</v>
          </cell>
          <cell r="L519" t="str">
            <v>#Calc</v>
          </cell>
          <cell r="R519" t="str">
            <v>#Calc</v>
          </cell>
          <cell r="S519" t="str">
            <v>#Calc</v>
          </cell>
          <cell r="T519" t="str">
            <v>#Calc</v>
          </cell>
          <cell r="U519" t="str">
            <v>#Calc</v>
          </cell>
          <cell r="V519" t="str">
            <v>#Calc</v>
          </cell>
          <cell r="W519" t="str">
            <v>#Calc</v>
          </cell>
          <cell r="X519" t="str">
            <v>#Calc</v>
          </cell>
          <cell r="Y519" t="str">
            <v>#Calc</v>
          </cell>
          <cell r="Z519" t="str">
            <v>#Calc</v>
          </cell>
          <cell r="AA519" t="str">
            <v>#Calc</v>
          </cell>
          <cell r="AB519" t="str">
            <v>#Calc</v>
          </cell>
          <cell r="AC519" t="str">
            <v>#Calc</v>
          </cell>
          <cell r="AD519" t="str">
            <v>#Calc</v>
          </cell>
          <cell r="AE519" t="str">
            <v>#Calc</v>
          </cell>
          <cell r="AF519" t="str">
            <v>#Calc</v>
          </cell>
          <cell r="AG519" t="str">
            <v>#Calc</v>
          </cell>
        </row>
        <row r="520">
          <cell r="A520" t="str">
            <v>#Calc</v>
          </cell>
          <cell r="B520" t="str">
            <v>#Calc</v>
          </cell>
          <cell r="C520" t="str">
            <v>#Calc</v>
          </cell>
          <cell r="D520" t="str">
            <v>#Calc</v>
          </cell>
          <cell r="E520" t="str">
            <v>#Calc</v>
          </cell>
          <cell r="F520" t="str">
            <v>#Calc</v>
          </cell>
          <cell r="G520" t="str">
            <v>#Calc</v>
          </cell>
          <cell r="H520" t="str">
            <v>#Calc</v>
          </cell>
          <cell r="J520" t="str">
            <v>#Calc</v>
          </cell>
          <cell r="K520" t="str">
            <v>#Calc</v>
          </cell>
          <cell r="L520" t="str">
            <v>#Calc</v>
          </cell>
          <cell r="R520" t="str">
            <v>#Calc</v>
          </cell>
          <cell r="S520" t="str">
            <v>#Calc</v>
          </cell>
          <cell r="T520" t="str">
            <v>#Calc</v>
          </cell>
          <cell r="U520" t="str">
            <v>#Calc</v>
          </cell>
          <cell r="V520" t="str">
            <v>#Calc</v>
          </cell>
          <cell r="W520" t="str">
            <v>#Calc</v>
          </cell>
          <cell r="X520" t="str">
            <v>#Calc</v>
          </cell>
          <cell r="Y520" t="str">
            <v>#Calc</v>
          </cell>
          <cell r="Z520" t="str">
            <v>#Calc</v>
          </cell>
          <cell r="AA520" t="str">
            <v>#Calc</v>
          </cell>
          <cell r="AB520" t="str">
            <v>#Calc</v>
          </cell>
          <cell r="AC520" t="str">
            <v>#Calc</v>
          </cell>
          <cell r="AD520" t="str">
            <v>#Calc</v>
          </cell>
          <cell r="AE520" t="str">
            <v>#Calc</v>
          </cell>
          <cell r="AF520" t="str">
            <v>#Calc</v>
          </cell>
          <cell r="AG520" t="str">
            <v>#Calc</v>
          </cell>
        </row>
        <row r="521">
          <cell r="A521" t="str">
            <v>#Calc</v>
          </cell>
          <cell r="B521" t="str">
            <v>#Calc</v>
          </cell>
          <cell r="C521" t="str">
            <v>#Calc</v>
          </cell>
          <cell r="D521" t="str">
            <v>#Calc</v>
          </cell>
          <cell r="E521" t="str">
            <v>#Calc</v>
          </cell>
          <cell r="F521" t="str">
            <v>#Calc</v>
          </cell>
          <cell r="G521" t="str">
            <v>#Calc</v>
          </cell>
          <cell r="H521" t="str">
            <v>#Calc</v>
          </cell>
          <cell r="J521" t="str">
            <v>#Calc</v>
          </cell>
          <cell r="K521" t="str">
            <v>#Calc</v>
          </cell>
          <cell r="L521" t="str">
            <v>#Calc</v>
          </cell>
          <cell r="R521" t="str">
            <v>#Calc</v>
          </cell>
          <cell r="S521" t="str">
            <v>#Calc</v>
          </cell>
          <cell r="T521" t="str">
            <v>#Calc</v>
          </cell>
          <cell r="U521" t="str">
            <v>#Calc</v>
          </cell>
          <cell r="V521" t="str">
            <v>#Calc</v>
          </cell>
          <cell r="W521" t="str">
            <v>#Calc</v>
          </cell>
          <cell r="X521" t="str">
            <v>#Calc</v>
          </cell>
          <cell r="Y521" t="str">
            <v>#Calc</v>
          </cell>
          <cell r="Z521" t="str">
            <v>#Calc</v>
          </cell>
          <cell r="AA521" t="str">
            <v>#Calc</v>
          </cell>
          <cell r="AB521" t="str">
            <v>#Calc</v>
          </cell>
          <cell r="AC521" t="str">
            <v>#Calc</v>
          </cell>
          <cell r="AD521" t="str">
            <v>#Calc</v>
          </cell>
          <cell r="AE521" t="str">
            <v>#Calc</v>
          </cell>
          <cell r="AF521" t="str">
            <v>#Calc</v>
          </cell>
          <cell r="AG521" t="str">
            <v>#Calc</v>
          </cell>
        </row>
        <row r="522">
          <cell r="A522" t="str">
            <v>#Calc</v>
          </cell>
          <cell r="B522" t="str">
            <v>#Calc</v>
          </cell>
          <cell r="C522" t="str">
            <v>#Calc</v>
          </cell>
          <cell r="D522" t="str">
            <v>#Calc</v>
          </cell>
          <cell r="E522" t="str">
            <v>#Calc</v>
          </cell>
          <cell r="F522" t="str">
            <v>#Calc</v>
          </cell>
          <cell r="G522" t="str">
            <v>#Calc</v>
          </cell>
          <cell r="H522" t="str">
            <v>#Calc</v>
          </cell>
          <cell r="J522" t="str">
            <v>#Calc</v>
          </cell>
          <cell r="K522" t="str">
            <v>#Calc</v>
          </cell>
          <cell r="L522" t="str">
            <v>#Calc</v>
          </cell>
          <cell r="R522" t="str">
            <v>#Calc</v>
          </cell>
          <cell r="S522" t="str">
            <v>#Calc</v>
          </cell>
          <cell r="T522" t="str">
            <v>#Calc</v>
          </cell>
          <cell r="U522" t="str">
            <v>#Calc</v>
          </cell>
          <cell r="V522" t="str">
            <v>#Calc</v>
          </cell>
          <cell r="W522" t="str">
            <v>#Calc</v>
          </cell>
          <cell r="X522" t="str">
            <v>#Calc</v>
          </cell>
          <cell r="Y522" t="str">
            <v>#Calc</v>
          </cell>
          <cell r="Z522" t="str">
            <v>#Calc</v>
          </cell>
          <cell r="AA522" t="str">
            <v>#Calc</v>
          </cell>
          <cell r="AB522" t="str">
            <v>#Calc</v>
          </cell>
          <cell r="AC522" t="str">
            <v>#Calc</v>
          </cell>
          <cell r="AD522" t="str">
            <v>#Calc</v>
          </cell>
          <cell r="AE522" t="str">
            <v>#Calc</v>
          </cell>
          <cell r="AF522" t="str">
            <v>#Calc</v>
          </cell>
          <cell r="AG522" t="str">
            <v>#Calc</v>
          </cell>
        </row>
        <row r="523">
          <cell r="A523" t="str">
            <v>#Calc</v>
          </cell>
          <cell r="B523" t="str">
            <v>#Calc</v>
          </cell>
          <cell r="C523" t="str">
            <v>#Calc</v>
          </cell>
          <cell r="D523" t="str">
            <v>#Calc</v>
          </cell>
          <cell r="E523" t="str">
            <v>#Calc</v>
          </cell>
          <cell r="F523" t="str">
            <v>#Calc</v>
          </cell>
          <cell r="G523" t="str">
            <v>#Calc</v>
          </cell>
          <cell r="H523" t="str">
            <v>#Calc</v>
          </cell>
          <cell r="J523" t="str">
            <v>#Calc</v>
          </cell>
          <cell r="K523" t="str">
            <v>#Calc</v>
          </cell>
          <cell r="L523" t="str">
            <v>#Calc</v>
          </cell>
          <cell r="R523" t="str">
            <v>#Calc</v>
          </cell>
          <cell r="S523" t="str">
            <v>#Calc</v>
          </cell>
          <cell r="T523" t="str">
            <v>#Calc</v>
          </cell>
          <cell r="U523" t="str">
            <v>#Calc</v>
          </cell>
          <cell r="V523" t="str">
            <v>#Calc</v>
          </cell>
          <cell r="W523" t="str">
            <v>#Calc</v>
          </cell>
          <cell r="X523" t="str">
            <v>#Calc</v>
          </cell>
          <cell r="Y523" t="str">
            <v>#Calc</v>
          </cell>
          <cell r="Z523" t="str">
            <v>#Calc</v>
          </cell>
          <cell r="AA523" t="str">
            <v>#Calc</v>
          </cell>
          <cell r="AB523" t="str">
            <v>#Calc</v>
          </cell>
          <cell r="AC523" t="str">
            <v>#Calc</v>
          </cell>
          <cell r="AD523" t="str">
            <v>#Calc</v>
          </cell>
          <cell r="AE523" t="str">
            <v>#Calc</v>
          </cell>
          <cell r="AF523" t="str">
            <v>#Calc</v>
          </cell>
          <cell r="AG523" t="str">
            <v>#Calc</v>
          </cell>
        </row>
        <row r="524">
          <cell r="A524" t="str">
            <v>#Calc</v>
          </cell>
          <cell r="B524" t="str">
            <v>#Calc</v>
          </cell>
          <cell r="C524" t="str">
            <v>#Calc</v>
          </cell>
          <cell r="D524" t="str">
            <v>#Calc</v>
          </cell>
          <cell r="E524" t="str">
            <v>#Calc</v>
          </cell>
          <cell r="F524" t="str">
            <v>#Calc</v>
          </cell>
          <cell r="G524" t="str">
            <v>#Calc</v>
          </cell>
          <cell r="H524" t="str">
            <v>#Calc</v>
          </cell>
          <cell r="J524" t="str">
            <v>#Calc</v>
          </cell>
          <cell r="K524" t="str">
            <v>#Calc</v>
          </cell>
          <cell r="L524" t="str">
            <v>#Calc</v>
          </cell>
          <cell r="R524" t="str">
            <v>#Calc</v>
          </cell>
          <cell r="S524" t="str">
            <v>#Calc</v>
          </cell>
          <cell r="T524" t="str">
            <v>#Calc</v>
          </cell>
          <cell r="U524" t="str">
            <v>#Calc</v>
          </cell>
          <cell r="V524" t="str">
            <v>#Calc</v>
          </cell>
          <cell r="W524" t="str">
            <v>#Calc</v>
          </cell>
          <cell r="X524" t="str">
            <v>#Calc</v>
          </cell>
          <cell r="Y524" t="str">
            <v>#Calc</v>
          </cell>
          <cell r="Z524" t="str">
            <v>#Calc</v>
          </cell>
          <cell r="AA524" t="str">
            <v>#Calc</v>
          </cell>
          <cell r="AB524" t="str">
            <v>#Calc</v>
          </cell>
          <cell r="AC524" t="str">
            <v>#Calc</v>
          </cell>
          <cell r="AD524" t="str">
            <v>#Calc</v>
          </cell>
          <cell r="AE524" t="str">
            <v>#Calc</v>
          </cell>
          <cell r="AF524" t="str">
            <v>#Calc</v>
          </cell>
          <cell r="AG524" t="str">
            <v>#Calc</v>
          </cell>
        </row>
        <row r="525">
          <cell r="A525" t="str">
            <v>#Calc</v>
          </cell>
          <cell r="B525" t="str">
            <v>#Calc</v>
          </cell>
          <cell r="C525" t="str">
            <v>#Calc</v>
          </cell>
          <cell r="D525" t="str">
            <v>#Calc</v>
          </cell>
          <cell r="E525" t="str">
            <v>#Calc</v>
          </cell>
          <cell r="F525" t="str">
            <v>#Calc</v>
          </cell>
          <cell r="G525" t="str">
            <v>#Calc</v>
          </cell>
          <cell r="H525" t="str">
            <v>#Calc</v>
          </cell>
          <cell r="J525" t="str">
            <v>#Calc</v>
          </cell>
          <cell r="K525" t="str">
            <v>#Calc</v>
          </cell>
          <cell r="L525" t="str">
            <v>#Calc</v>
          </cell>
          <cell r="R525" t="str">
            <v>#Calc</v>
          </cell>
          <cell r="S525" t="str">
            <v>#Calc</v>
          </cell>
          <cell r="T525" t="str">
            <v>#Calc</v>
          </cell>
          <cell r="U525" t="str">
            <v>#Calc</v>
          </cell>
          <cell r="V525" t="str">
            <v>#Calc</v>
          </cell>
          <cell r="W525" t="str">
            <v>#Calc</v>
          </cell>
          <cell r="X525" t="str">
            <v>#Calc</v>
          </cell>
          <cell r="Y525" t="str">
            <v>#Calc</v>
          </cell>
          <cell r="Z525" t="str">
            <v>#Calc</v>
          </cell>
          <cell r="AA525" t="str">
            <v>#Calc</v>
          </cell>
          <cell r="AB525" t="str">
            <v>#Calc</v>
          </cell>
          <cell r="AC525" t="str">
            <v>#Calc</v>
          </cell>
          <cell r="AD525" t="str">
            <v>#Calc</v>
          </cell>
          <cell r="AE525" t="str">
            <v>#Calc</v>
          </cell>
          <cell r="AF525" t="str">
            <v>#Calc</v>
          </cell>
          <cell r="AG525" t="str">
            <v>#Calc</v>
          </cell>
        </row>
        <row r="526">
          <cell r="A526" t="str">
            <v>#Calc</v>
          </cell>
          <cell r="B526" t="str">
            <v>#Calc</v>
          </cell>
          <cell r="C526" t="str">
            <v>#Calc</v>
          </cell>
          <cell r="D526" t="str">
            <v>#Calc</v>
          </cell>
          <cell r="E526" t="str">
            <v>#Calc</v>
          </cell>
          <cell r="F526" t="str">
            <v>#Calc</v>
          </cell>
          <cell r="G526" t="str">
            <v>#Calc</v>
          </cell>
          <cell r="H526" t="str">
            <v>#Calc</v>
          </cell>
          <cell r="J526" t="str">
            <v>#Calc</v>
          </cell>
          <cell r="K526" t="str">
            <v>#Calc</v>
          </cell>
          <cell r="L526" t="str">
            <v>#Calc</v>
          </cell>
          <cell r="R526" t="str">
            <v>#Calc</v>
          </cell>
          <cell r="S526" t="str">
            <v>#Calc</v>
          </cell>
          <cell r="T526" t="str">
            <v>#Calc</v>
          </cell>
          <cell r="U526" t="str">
            <v>#Calc</v>
          </cell>
          <cell r="V526" t="str">
            <v>#Calc</v>
          </cell>
          <cell r="W526" t="str">
            <v>#Calc</v>
          </cell>
          <cell r="X526" t="str">
            <v>#Calc</v>
          </cell>
          <cell r="Y526" t="str">
            <v>#Calc</v>
          </cell>
          <cell r="Z526" t="str">
            <v>#Calc</v>
          </cell>
          <cell r="AA526" t="str">
            <v>#Calc</v>
          </cell>
          <cell r="AB526" t="str">
            <v>#Calc</v>
          </cell>
          <cell r="AC526" t="str">
            <v>#Calc</v>
          </cell>
          <cell r="AD526" t="str">
            <v>#Calc</v>
          </cell>
          <cell r="AE526" t="str">
            <v>#Calc</v>
          </cell>
          <cell r="AF526" t="str">
            <v>#Calc</v>
          </cell>
          <cell r="AG526" t="str">
            <v>#Calc</v>
          </cell>
        </row>
        <row r="527">
          <cell r="A527" t="str">
            <v>#Calc</v>
          </cell>
          <cell r="B527" t="str">
            <v>#Calc</v>
          </cell>
          <cell r="C527" t="str">
            <v>#Calc</v>
          </cell>
          <cell r="D527" t="str">
            <v>#Calc</v>
          </cell>
          <cell r="E527" t="str">
            <v>#Calc</v>
          </cell>
          <cell r="F527" t="str">
            <v>#Calc</v>
          </cell>
          <cell r="G527" t="str">
            <v>#Calc</v>
          </cell>
          <cell r="H527" t="str">
            <v>#Calc</v>
          </cell>
          <cell r="J527" t="str">
            <v>#Calc</v>
          </cell>
          <cell r="K527" t="str">
            <v>#Calc</v>
          </cell>
          <cell r="L527" t="str">
            <v>#Calc</v>
          </cell>
          <cell r="R527" t="str">
            <v>#Calc</v>
          </cell>
          <cell r="S527" t="str">
            <v>#Calc</v>
          </cell>
          <cell r="T527" t="str">
            <v>#Calc</v>
          </cell>
          <cell r="U527" t="str">
            <v>#Calc</v>
          </cell>
          <cell r="V527" t="str">
            <v>#Calc</v>
          </cell>
          <cell r="W527" t="str">
            <v>#Calc</v>
          </cell>
          <cell r="X527" t="str">
            <v>#Calc</v>
          </cell>
          <cell r="Y527" t="str">
            <v>#Calc</v>
          </cell>
          <cell r="Z527" t="str">
            <v>#Calc</v>
          </cell>
          <cell r="AA527" t="str">
            <v>#Calc</v>
          </cell>
          <cell r="AB527" t="str">
            <v>#Calc</v>
          </cell>
          <cell r="AC527" t="str">
            <v>#Calc</v>
          </cell>
          <cell r="AD527" t="str">
            <v>#Calc</v>
          </cell>
          <cell r="AE527" t="str">
            <v>#Calc</v>
          </cell>
          <cell r="AF527" t="str">
            <v>#Calc</v>
          </cell>
          <cell r="AG527" t="str">
            <v>#Calc</v>
          </cell>
        </row>
        <row r="528">
          <cell r="A528" t="str">
            <v>#Calc</v>
          </cell>
          <cell r="B528" t="str">
            <v>#Calc</v>
          </cell>
          <cell r="C528" t="str">
            <v>#Calc</v>
          </cell>
          <cell r="D528" t="str">
            <v>#Calc</v>
          </cell>
          <cell r="E528" t="str">
            <v>#Calc</v>
          </cell>
          <cell r="F528" t="str">
            <v>#Calc</v>
          </cell>
          <cell r="G528" t="str">
            <v>#Calc</v>
          </cell>
          <cell r="H528" t="str">
            <v>#Calc</v>
          </cell>
          <cell r="J528" t="str">
            <v>#Calc</v>
          </cell>
          <cell r="K528" t="str">
            <v>#Calc</v>
          </cell>
          <cell r="L528" t="str">
            <v>#Calc</v>
          </cell>
          <cell r="R528" t="str">
            <v>#Calc</v>
          </cell>
          <cell r="S528" t="str">
            <v>#Calc</v>
          </cell>
          <cell r="T528" t="str">
            <v>#Calc</v>
          </cell>
          <cell r="U528" t="str">
            <v>#Calc</v>
          </cell>
          <cell r="V528" t="str">
            <v>#Calc</v>
          </cell>
          <cell r="W528" t="str">
            <v>#Calc</v>
          </cell>
          <cell r="X528" t="str">
            <v>#Calc</v>
          </cell>
          <cell r="Y528" t="str">
            <v>#Calc</v>
          </cell>
          <cell r="Z528" t="str">
            <v>#Calc</v>
          </cell>
          <cell r="AA528" t="str">
            <v>#Calc</v>
          </cell>
          <cell r="AB528" t="str">
            <v>#Calc</v>
          </cell>
          <cell r="AC528" t="str">
            <v>#Calc</v>
          </cell>
          <cell r="AD528" t="str">
            <v>#Calc</v>
          </cell>
          <cell r="AE528" t="str">
            <v>#Calc</v>
          </cell>
          <cell r="AF528" t="str">
            <v>#Calc</v>
          </cell>
          <cell r="AG528" t="str">
            <v>#Calc</v>
          </cell>
        </row>
        <row r="529">
          <cell r="A529" t="str">
            <v>#Calc</v>
          </cell>
          <cell r="B529" t="str">
            <v>#Calc</v>
          </cell>
          <cell r="C529" t="str">
            <v>#Calc</v>
          </cell>
          <cell r="D529" t="str">
            <v>#Calc</v>
          </cell>
          <cell r="E529" t="str">
            <v>#Calc</v>
          </cell>
          <cell r="F529" t="str">
            <v>#Calc</v>
          </cell>
          <cell r="G529" t="str">
            <v>#Calc</v>
          </cell>
          <cell r="H529" t="str">
            <v>#Calc</v>
          </cell>
          <cell r="J529" t="str">
            <v>#Calc</v>
          </cell>
          <cell r="K529" t="str">
            <v>#Calc</v>
          </cell>
          <cell r="L529" t="str">
            <v>#Calc</v>
          </cell>
          <cell r="R529" t="str">
            <v>#Calc</v>
          </cell>
          <cell r="S529" t="str">
            <v>#Calc</v>
          </cell>
          <cell r="T529" t="str">
            <v>#Calc</v>
          </cell>
          <cell r="U529" t="str">
            <v>#Calc</v>
          </cell>
          <cell r="V529" t="str">
            <v>#Calc</v>
          </cell>
          <cell r="W529" t="str">
            <v>#Calc</v>
          </cell>
          <cell r="X529" t="str">
            <v>#Calc</v>
          </cell>
          <cell r="Y529" t="str">
            <v>#Calc</v>
          </cell>
          <cell r="Z529" t="str">
            <v>#Calc</v>
          </cell>
          <cell r="AA529" t="str">
            <v>#Calc</v>
          </cell>
          <cell r="AB529" t="str">
            <v>#Calc</v>
          </cell>
          <cell r="AC529" t="str">
            <v>#Calc</v>
          </cell>
          <cell r="AD529" t="str">
            <v>#Calc</v>
          </cell>
          <cell r="AE529" t="str">
            <v>#Calc</v>
          </cell>
          <cell r="AF529" t="str">
            <v>#Calc</v>
          </cell>
          <cell r="AG529" t="str">
            <v>#Calc</v>
          </cell>
        </row>
        <row r="530">
          <cell r="A530" t="str">
            <v>#Calc</v>
          </cell>
          <cell r="B530" t="str">
            <v>#Calc</v>
          </cell>
          <cell r="C530" t="str">
            <v>#Calc</v>
          </cell>
          <cell r="D530" t="str">
            <v>#Calc</v>
          </cell>
          <cell r="E530" t="str">
            <v>#Calc</v>
          </cell>
          <cell r="F530" t="str">
            <v>#Calc</v>
          </cell>
          <cell r="G530" t="str">
            <v>#Calc</v>
          </cell>
          <cell r="H530" t="str">
            <v>#Calc</v>
          </cell>
          <cell r="J530" t="str">
            <v>#Calc</v>
          </cell>
          <cell r="K530" t="str">
            <v>#Calc</v>
          </cell>
          <cell r="L530" t="str">
            <v>#Calc</v>
          </cell>
          <cell r="R530" t="str">
            <v>#Calc</v>
          </cell>
          <cell r="S530" t="str">
            <v>#Calc</v>
          </cell>
          <cell r="T530" t="str">
            <v>#Calc</v>
          </cell>
          <cell r="U530" t="str">
            <v>#Calc</v>
          </cell>
          <cell r="V530" t="str">
            <v>#Calc</v>
          </cell>
          <cell r="W530" t="str">
            <v>#Calc</v>
          </cell>
          <cell r="X530" t="str">
            <v>#Calc</v>
          </cell>
          <cell r="Y530" t="str">
            <v>#Calc</v>
          </cell>
          <cell r="Z530" t="str">
            <v>#Calc</v>
          </cell>
          <cell r="AA530" t="str">
            <v>#Calc</v>
          </cell>
          <cell r="AB530" t="str">
            <v>#Calc</v>
          </cell>
          <cell r="AC530" t="str">
            <v>#Calc</v>
          </cell>
          <cell r="AD530" t="str">
            <v>#Calc</v>
          </cell>
          <cell r="AE530" t="str">
            <v>#Calc</v>
          </cell>
          <cell r="AF530" t="str">
            <v>#Calc</v>
          </cell>
          <cell r="AG530" t="str">
            <v>#Calc</v>
          </cell>
        </row>
        <row r="531">
          <cell r="A531" t="str">
            <v>#Calc</v>
          </cell>
          <cell r="B531" t="str">
            <v>#Calc</v>
          </cell>
          <cell r="C531" t="str">
            <v>#Calc</v>
          </cell>
          <cell r="D531" t="str">
            <v>#Calc</v>
          </cell>
          <cell r="E531" t="str">
            <v>#Calc</v>
          </cell>
          <cell r="F531" t="str">
            <v>#Calc</v>
          </cell>
          <cell r="G531" t="str">
            <v>#Calc</v>
          </cell>
          <cell r="H531" t="str">
            <v>#Calc</v>
          </cell>
          <cell r="J531" t="str">
            <v>#Calc</v>
          </cell>
          <cell r="K531" t="str">
            <v>#Calc</v>
          </cell>
          <cell r="L531" t="str">
            <v>#Calc</v>
          </cell>
          <cell r="R531" t="str">
            <v>#Calc</v>
          </cell>
          <cell r="S531" t="str">
            <v>#Calc</v>
          </cell>
          <cell r="T531" t="str">
            <v>#Calc</v>
          </cell>
          <cell r="U531" t="str">
            <v>#Calc</v>
          </cell>
          <cell r="V531" t="str">
            <v>#Calc</v>
          </cell>
          <cell r="W531" t="str">
            <v>#Calc</v>
          </cell>
          <cell r="X531" t="str">
            <v>#Calc</v>
          </cell>
          <cell r="Y531" t="str">
            <v>#Calc</v>
          </cell>
          <cell r="Z531" t="str">
            <v>#Calc</v>
          </cell>
          <cell r="AA531" t="str">
            <v>#Calc</v>
          </cell>
          <cell r="AB531" t="str">
            <v>#Calc</v>
          </cell>
          <cell r="AC531" t="str">
            <v>#Calc</v>
          </cell>
          <cell r="AD531" t="str">
            <v>#Calc</v>
          </cell>
          <cell r="AE531" t="str">
            <v>#Calc</v>
          </cell>
          <cell r="AF531" t="str">
            <v>#Calc</v>
          </cell>
          <cell r="AG531" t="str">
            <v>#Calc</v>
          </cell>
        </row>
        <row r="532">
          <cell r="A532" t="str">
            <v>#Calc</v>
          </cell>
          <cell r="B532" t="str">
            <v>#Calc</v>
          </cell>
          <cell r="C532" t="str">
            <v>#Calc</v>
          </cell>
          <cell r="D532" t="str">
            <v>#Calc</v>
          </cell>
          <cell r="E532" t="str">
            <v>#Calc</v>
          </cell>
          <cell r="F532" t="str">
            <v>#Calc</v>
          </cell>
          <cell r="G532" t="str">
            <v>#Calc</v>
          </cell>
          <cell r="H532" t="str">
            <v>#Calc</v>
          </cell>
          <cell r="J532" t="str">
            <v>#Calc</v>
          </cell>
          <cell r="K532" t="str">
            <v>#Calc</v>
          </cell>
          <cell r="L532" t="str">
            <v>#Calc</v>
          </cell>
          <cell r="R532" t="str">
            <v>#Calc</v>
          </cell>
          <cell r="S532" t="str">
            <v>#Calc</v>
          </cell>
          <cell r="T532" t="str">
            <v>#Calc</v>
          </cell>
          <cell r="U532" t="str">
            <v>#Calc</v>
          </cell>
          <cell r="V532" t="str">
            <v>#Calc</v>
          </cell>
          <cell r="W532" t="str">
            <v>#Calc</v>
          </cell>
          <cell r="X532" t="str">
            <v>#Calc</v>
          </cell>
          <cell r="Y532" t="str">
            <v>#Calc</v>
          </cell>
          <cell r="Z532" t="str">
            <v>#Calc</v>
          </cell>
          <cell r="AA532" t="str">
            <v>#Calc</v>
          </cell>
          <cell r="AB532" t="str">
            <v>#Calc</v>
          </cell>
          <cell r="AC532" t="str">
            <v>#Calc</v>
          </cell>
          <cell r="AD532" t="str">
            <v>#Calc</v>
          </cell>
          <cell r="AE532" t="str">
            <v>#Calc</v>
          </cell>
          <cell r="AF532" t="str">
            <v>#Calc</v>
          </cell>
          <cell r="AG532" t="str">
            <v>#Calc</v>
          </cell>
        </row>
        <row r="533">
          <cell r="A533" t="str">
            <v>#Calc</v>
          </cell>
          <cell r="B533" t="str">
            <v>#Calc</v>
          </cell>
          <cell r="C533" t="str">
            <v>#Calc</v>
          </cell>
          <cell r="D533" t="str">
            <v>#Calc</v>
          </cell>
          <cell r="E533" t="str">
            <v>#Calc</v>
          </cell>
          <cell r="F533" t="str">
            <v>#Calc</v>
          </cell>
          <cell r="G533" t="str">
            <v>#Calc</v>
          </cell>
          <cell r="H533" t="str">
            <v>#Calc</v>
          </cell>
          <cell r="J533" t="str">
            <v>#Calc</v>
          </cell>
          <cell r="K533" t="str">
            <v>#Calc</v>
          </cell>
          <cell r="L533" t="str">
            <v>#Calc</v>
          </cell>
          <cell r="R533" t="str">
            <v>#Calc</v>
          </cell>
          <cell r="S533" t="str">
            <v>#Calc</v>
          </cell>
          <cell r="T533" t="str">
            <v>#Calc</v>
          </cell>
          <cell r="U533" t="str">
            <v>#Calc</v>
          </cell>
          <cell r="V533" t="str">
            <v>#Calc</v>
          </cell>
          <cell r="W533" t="str">
            <v>#Calc</v>
          </cell>
          <cell r="X533" t="str">
            <v>#Calc</v>
          </cell>
          <cell r="Y533" t="str">
            <v>#Calc</v>
          </cell>
          <cell r="Z533" t="str">
            <v>#Calc</v>
          </cell>
          <cell r="AA533" t="str">
            <v>#Calc</v>
          </cell>
          <cell r="AB533" t="str">
            <v>#Calc</v>
          </cell>
          <cell r="AC533" t="str">
            <v>#Calc</v>
          </cell>
          <cell r="AD533" t="str">
            <v>#Calc</v>
          </cell>
          <cell r="AE533" t="str">
            <v>#Calc</v>
          </cell>
          <cell r="AF533" t="str">
            <v>#Calc</v>
          </cell>
          <cell r="AG533" t="str">
            <v>#Calc</v>
          </cell>
        </row>
        <row r="534">
          <cell r="A534" t="str">
            <v>#Calc</v>
          </cell>
          <cell r="B534" t="str">
            <v>#Calc</v>
          </cell>
          <cell r="C534" t="str">
            <v>#Calc</v>
          </cell>
          <cell r="D534" t="str">
            <v>#Calc</v>
          </cell>
          <cell r="E534" t="str">
            <v>#Calc</v>
          </cell>
          <cell r="F534" t="str">
            <v>#Calc</v>
          </cell>
          <cell r="G534" t="str">
            <v>#Calc</v>
          </cell>
          <cell r="H534" t="str">
            <v>#Calc</v>
          </cell>
          <cell r="J534" t="str">
            <v>#Calc</v>
          </cell>
          <cell r="K534" t="str">
            <v>#Calc</v>
          </cell>
          <cell r="L534" t="str">
            <v>#Calc</v>
          </cell>
          <cell r="R534" t="str">
            <v>#Calc</v>
          </cell>
          <cell r="S534" t="str">
            <v>#Calc</v>
          </cell>
          <cell r="T534" t="str">
            <v>#Calc</v>
          </cell>
          <cell r="U534" t="str">
            <v>#Calc</v>
          </cell>
          <cell r="V534" t="str">
            <v>#Calc</v>
          </cell>
          <cell r="W534" t="str">
            <v>#Calc</v>
          </cell>
          <cell r="X534" t="str">
            <v>#Calc</v>
          </cell>
          <cell r="Y534" t="str">
            <v>#Calc</v>
          </cell>
          <cell r="Z534" t="str">
            <v>#Calc</v>
          </cell>
          <cell r="AA534" t="str">
            <v>#Calc</v>
          </cell>
          <cell r="AB534" t="str">
            <v>#Calc</v>
          </cell>
          <cell r="AC534" t="str">
            <v>#Calc</v>
          </cell>
          <cell r="AD534" t="str">
            <v>#Calc</v>
          </cell>
          <cell r="AE534" t="str">
            <v>#Calc</v>
          </cell>
          <cell r="AF534" t="str">
            <v>#Calc</v>
          </cell>
          <cell r="AG534" t="str">
            <v>#Calc</v>
          </cell>
        </row>
        <row r="535">
          <cell r="A535" t="str">
            <v>#Calc</v>
          </cell>
          <cell r="B535" t="str">
            <v>#Calc</v>
          </cell>
          <cell r="C535" t="str">
            <v>#Calc</v>
          </cell>
          <cell r="D535" t="str">
            <v>#Calc</v>
          </cell>
          <cell r="E535" t="str">
            <v>#Calc</v>
          </cell>
          <cell r="F535" t="str">
            <v>#Calc</v>
          </cell>
          <cell r="G535" t="str">
            <v>#Calc</v>
          </cell>
          <cell r="H535" t="str">
            <v>#Calc</v>
          </cell>
          <cell r="J535" t="str">
            <v>#Calc</v>
          </cell>
          <cell r="K535" t="str">
            <v>#Calc</v>
          </cell>
          <cell r="L535" t="str">
            <v>#Calc</v>
          </cell>
          <cell r="R535" t="str">
            <v>#Calc</v>
          </cell>
          <cell r="S535" t="str">
            <v>#Calc</v>
          </cell>
          <cell r="T535" t="str">
            <v>#Calc</v>
          </cell>
          <cell r="U535" t="str">
            <v>#Calc</v>
          </cell>
          <cell r="V535" t="str">
            <v>#Calc</v>
          </cell>
          <cell r="W535" t="str">
            <v>#Calc</v>
          </cell>
          <cell r="X535" t="str">
            <v>#Calc</v>
          </cell>
          <cell r="Y535" t="str">
            <v>#Calc</v>
          </cell>
          <cell r="Z535" t="str">
            <v>#Calc</v>
          </cell>
          <cell r="AA535" t="str">
            <v>#Calc</v>
          </cell>
          <cell r="AB535" t="str">
            <v>#Calc</v>
          </cell>
          <cell r="AC535" t="str">
            <v>#Calc</v>
          </cell>
          <cell r="AD535" t="str">
            <v>#Calc</v>
          </cell>
          <cell r="AE535" t="str">
            <v>#Calc</v>
          </cell>
          <cell r="AF535" t="str">
            <v>#Calc</v>
          </cell>
          <cell r="AG535" t="str">
            <v>#Calc</v>
          </cell>
        </row>
        <row r="536">
          <cell r="A536" t="str">
            <v>#Calc</v>
          </cell>
          <cell r="B536" t="str">
            <v>#Calc</v>
          </cell>
          <cell r="C536" t="str">
            <v>#Calc</v>
          </cell>
          <cell r="D536" t="str">
            <v>#Calc</v>
          </cell>
          <cell r="E536" t="str">
            <v>#Calc</v>
          </cell>
          <cell r="F536" t="str">
            <v>#Calc</v>
          </cell>
          <cell r="G536" t="str">
            <v>#Calc</v>
          </cell>
          <cell r="H536" t="str">
            <v>#Calc</v>
          </cell>
          <cell r="J536" t="str">
            <v>#Calc</v>
          </cell>
          <cell r="K536" t="str">
            <v>#Calc</v>
          </cell>
          <cell r="L536" t="str">
            <v>#Calc</v>
          </cell>
          <cell r="R536" t="str">
            <v>#Calc</v>
          </cell>
          <cell r="S536" t="str">
            <v>#Calc</v>
          </cell>
          <cell r="T536" t="str">
            <v>#Calc</v>
          </cell>
          <cell r="U536" t="str">
            <v>#Calc</v>
          </cell>
          <cell r="V536" t="str">
            <v>#Calc</v>
          </cell>
          <cell r="W536" t="str">
            <v>#Calc</v>
          </cell>
          <cell r="X536" t="str">
            <v>#Calc</v>
          </cell>
          <cell r="Y536" t="str">
            <v>#Calc</v>
          </cell>
          <cell r="Z536" t="str">
            <v>#Calc</v>
          </cell>
          <cell r="AA536" t="str">
            <v>#Calc</v>
          </cell>
          <cell r="AB536" t="str">
            <v>#Calc</v>
          </cell>
          <cell r="AC536" t="str">
            <v>#Calc</v>
          </cell>
          <cell r="AD536" t="str">
            <v>#Calc</v>
          </cell>
          <cell r="AE536" t="str">
            <v>#Calc</v>
          </cell>
          <cell r="AF536" t="str">
            <v>#Calc</v>
          </cell>
          <cell r="AG536" t="str">
            <v>#Calc</v>
          </cell>
        </row>
        <row r="537">
          <cell r="A537" t="str">
            <v>#Calc</v>
          </cell>
          <cell r="B537" t="str">
            <v>#Calc</v>
          </cell>
          <cell r="C537" t="str">
            <v>#Calc</v>
          </cell>
          <cell r="D537" t="str">
            <v>#Calc</v>
          </cell>
          <cell r="E537" t="str">
            <v>#Calc</v>
          </cell>
          <cell r="F537" t="str">
            <v>#Calc</v>
          </cell>
          <cell r="G537" t="str">
            <v>#Calc</v>
          </cell>
          <cell r="H537" t="str">
            <v>#Calc</v>
          </cell>
          <cell r="J537" t="str">
            <v>#Calc</v>
          </cell>
          <cell r="K537" t="str">
            <v>#Calc</v>
          </cell>
          <cell r="L537" t="str">
            <v>#Calc</v>
          </cell>
          <cell r="R537" t="str">
            <v>#Calc</v>
          </cell>
          <cell r="S537" t="str">
            <v>#Calc</v>
          </cell>
          <cell r="T537" t="str">
            <v>#Calc</v>
          </cell>
          <cell r="U537" t="str">
            <v>#Calc</v>
          </cell>
          <cell r="V537" t="str">
            <v>#Calc</v>
          </cell>
          <cell r="W537" t="str">
            <v>#Calc</v>
          </cell>
          <cell r="X537" t="str">
            <v>#Calc</v>
          </cell>
          <cell r="Y537" t="str">
            <v>#Calc</v>
          </cell>
          <cell r="Z537" t="str">
            <v>#Calc</v>
          </cell>
          <cell r="AA537" t="str">
            <v>#Calc</v>
          </cell>
          <cell r="AB537" t="str">
            <v>#Calc</v>
          </cell>
          <cell r="AC537" t="str">
            <v>#Calc</v>
          </cell>
          <cell r="AD537" t="str">
            <v>#Calc</v>
          </cell>
          <cell r="AE537" t="str">
            <v>#Calc</v>
          </cell>
          <cell r="AF537" t="str">
            <v>#Calc</v>
          </cell>
          <cell r="AG537" t="str">
            <v>#Calc</v>
          </cell>
        </row>
        <row r="538">
          <cell r="A538" t="str">
            <v>#Calc</v>
          </cell>
          <cell r="B538" t="str">
            <v>#Calc</v>
          </cell>
          <cell r="C538" t="str">
            <v>#Calc</v>
          </cell>
          <cell r="D538" t="str">
            <v>#Calc</v>
          </cell>
          <cell r="E538" t="str">
            <v>#Calc</v>
          </cell>
          <cell r="F538" t="str">
            <v>#Calc</v>
          </cell>
          <cell r="G538" t="str">
            <v>#Calc</v>
          </cell>
          <cell r="H538" t="str">
            <v>#Calc</v>
          </cell>
          <cell r="J538" t="str">
            <v>#Calc</v>
          </cell>
          <cell r="K538" t="str">
            <v>#Calc</v>
          </cell>
          <cell r="L538" t="str">
            <v>#Calc</v>
          </cell>
          <cell r="R538" t="str">
            <v>#Calc</v>
          </cell>
          <cell r="S538" t="str">
            <v>#Calc</v>
          </cell>
          <cell r="T538" t="str">
            <v>#Calc</v>
          </cell>
          <cell r="U538" t="str">
            <v>#Calc</v>
          </cell>
          <cell r="V538" t="str">
            <v>#Calc</v>
          </cell>
          <cell r="W538" t="str">
            <v>#Calc</v>
          </cell>
          <cell r="X538" t="str">
            <v>#Calc</v>
          </cell>
          <cell r="Y538" t="str">
            <v>#Calc</v>
          </cell>
          <cell r="Z538" t="str">
            <v>#Calc</v>
          </cell>
          <cell r="AA538" t="str">
            <v>#Calc</v>
          </cell>
          <cell r="AB538" t="str">
            <v>#Calc</v>
          </cell>
          <cell r="AC538" t="str">
            <v>#Calc</v>
          </cell>
          <cell r="AD538" t="str">
            <v>#Calc</v>
          </cell>
          <cell r="AE538" t="str">
            <v>#Calc</v>
          </cell>
          <cell r="AF538" t="str">
            <v>#Calc</v>
          </cell>
          <cell r="AG538" t="str">
            <v>#Calc</v>
          </cell>
        </row>
        <row r="539">
          <cell r="A539" t="str">
            <v>#Calc</v>
          </cell>
          <cell r="B539" t="str">
            <v>#Calc</v>
          </cell>
          <cell r="C539" t="str">
            <v>#Calc</v>
          </cell>
          <cell r="D539" t="str">
            <v>#Calc</v>
          </cell>
          <cell r="E539" t="str">
            <v>#Calc</v>
          </cell>
          <cell r="F539" t="str">
            <v>#Calc</v>
          </cell>
          <cell r="G539" t="str">
            <v>#Calc</v>
          </cell>
          <cell r="H539" t="str">
            <v>#Calc</v>
          </cell>
          <cell r="J539" t="str">
            <v>#Calc</v>
          </cell>
          <cell r="K539" t="str">
            <v>#Calc</v>
          </cell>
          <cell r="L539" t="str">
            <v>#Calc</v>
          </cell>
          <cell r="R539" t="str">
            <v>#Calc</v>
          </cell>
          <cell r="S539" t="str">
            <v>#Calc</v>
          </cell>
          <cell r="T539" t="str">
            <v>#Calc</v>
          </cell>
          <cell r="U539" t="str">
            <v>#Calc</v>
          </cell>
          <cell r="V539" t="str">
            <v>#Calc</v>
          </cell>
          <cell r="W539" t="str">
            <v>#Calc</v>
          </cell>
          <cell r="X539" t="str">
            <v>#Calc</v>
          </cell>
          <cell r="Y539" t="str">
            <v>#Calc</v>
          </cell>
          <cell r="Z539" t="str">
            <v>#Calc</v>
          </cell>
          <cell r="AA539" t="str">
            <v>#Calc</v>
          </cell>
          <cell r="AB539" t="str">
            <v>#Calc</v>
          </cell>
          <cell r="AC539" t="str">
            <v>#Calc</v>
          </cell>
          <cell r="AD539" t="str">
            <v>#Calc</v>
          </cell>
          <cell r="AE539" t="str">
            <v>#Calc</v>
          </cell>
          <cell r="AF539" t="str">
            <v>#Calc</v>
          </cell>
          <cell r="AG539" t="str">
            <v>#Calc</v>
          </cell>
        </row>
        <row r="540">
          <cell r="A540" t="str">
            <v>#Calc</v>
          </cell>
          <cell r="B540" t="str">
            <v>#Calc</v>
          </cell>
          <cell r="C540" t="str">
            <v>#Calc</v>
          </cell>
          <cell r="D540" t="str">
            <v>#Calc</v>
          </cell>
          <cell r="E540" t="str">
            <v>#Calc</v>
          </cell>
          <cell r="F540" t="str">
            <v>#Calc</v>
          </cell>
          <cell r="G540" t="str">
            <v>#Calc</v>
          </cell>
          <cell r="H540" t="str">
            <v>#Calc</v>
          </cell>
          <cell r="J540" t="str">
            <v>#Calc</v>
          </cell>
          <cell r="K540" t="str">
            <v>#Calc</v>
          </cell>
          <cell r="L540" t="str">
            <v>#Calc</v>
          </cell>
          <cell r="R540" t="str">
            <v>#Calc</v>
          </cell>
          <cell r="S540" t="str">
            <v>#Calc</v>
          </cell>
          <cell r="T540" t="str">
            <v>#Calc</v>
          </cell>
          <cell r="U540" t="str">
            <v>#Calc</v>
          </cell>
          <cell r="V540" t="str">
            <v>#Calc</v>
          </cell>
          <cell r="W540" t="str">
            <v>#Calc</v>
          </cell>
          <cell r="X540" t="str">
            <v>#Calc</v>
          </cell>
          <cell r="Y540" t="str">
            <v>#Calc</v>
          </cell>
          <cell r="Z540" t="str">
            <v>#Calc</v>
          </cell>
          <cell r="AA540" t="str">
            <v>#Calc</v>
          </cell>
          <cell r="AB540" t="str">
            <v>#Calc</v>
          </cell>
          <cell r="AC540" t="str">
            <v>#Calc</v>
          </cell>
          <cell r="AD540" t="str">
            <v>#Calc</v>
          </cell>
          <cell r="AE540" t="str">
            <v>#Calc</v>
          </cell>
          <cell r="AF540" t="str">
            <v>#Calc</v>
          </cell>
          <cell r="AG540" t="str">
            <v>#Calc</v>
          </cell>
        </row>
        <row r="541">
          <cell r="A541" t="str">
            <v>#Calc</v>
          </cell>
          <cell r="B541" t="str">
            <v>#Calc</v>
          </cell>
          <cell r="C541" t="str">
            <v>#Calc</v>
          </cell>
          <cell r="D541" t="str">
            <v>#Calc</v>
          </cell>
          <cell r="E541" t="str">
            <v>#Calc</v>
          </cell>
          <cell r="F541" t="str">
            <v>#Calc</v>
          </cell>
          <cell r="G541" t="str">
            <v>#Calc</v>
          </cell>
          <cell r="H541" t="str">
            <v>#Calc</v>
          </cell>
          <cell r="J541" t="str">
            <v>#Calc</v>
          </cell>
          <cell r="K541" t="str">
            <v>#Calc</v>
          </cell>
          <cell r="L541" t="str">
            <v>#Calc</v>
          </cell>
          <cell r="R541" t="str">
            <v>#Calc</v>
          </cell>
          <cell r="S541" t="str">
            <v>#Calc</v>
          </cell>
          <cell r="T541" t="str">
            <v>#Calc</v>
          </cell>
          <cell r="U541" t="str">
            <v>#Calc</v>
          </cell>
          <cell r="V541" t="str">
            <v>#Calc</v>
          </cell>
          <cell r="W541" t="str">
            <v>#Calc</v>
          </cell>
          <cell r="X541" t="str">
            <v>#Calc</v>
          </cell>
          <cell r="Y541" t="str">
            <v>#Calc</v>
          </cell>
          <cell r="Z541" t="str">
            <v>#Calc</v>
          </cell>
          <cell r="AA541" t="str">
            <v>#Calc</v>
          </cell>
          <cell r="AB541" t="str">
            <v>#Calc</v>
          </cell>
          <cell r="AC541" t="str">
            <v>#Calc</v>
          </cell>
          <cell r="AD541" t="str">
            <v>#Calc</v>
          </cell>
          <cell r="AE541" t="str">
            <v>#Calc</v>
          </cell>
          <cell r="AF541" t="str">
            <v>#Calc</v>
          </cell>
          <cell r="AG541" t="str">
            <v>#Calc</v>
          </cell>
        </row>
        <row r="542">
          <cell r="A542" t="str">
            <v>#Calc</v>
          </cell>
          <cell r="B542" t="str">
            <v>#Calc</v>
          </cell>
          <cell r="C542" t="str">
            <v>#Calc</v>
          </cell>
          <cell r="D542" t="str">
            <v>#Calc</v>
          </cell>
          <cell r="E542" t="str">
            <v>#Calc</v>
          </cell>
          <cell r="F542" t="str">
            <v>#Calc</v>
          </cell>
          <cell r="G542" t="str">
            <v>#Calc</v>
          </cell>
          <cell r="H542" t="str">
            <v>#Calc</v>
          </cell>
          <cell r="J542" t="str">
            <v>#Calc</v>
          </cell>
          <cell r="K542" t="str">
            <v>#Calc</v>
          </cell>
          <cell r="L542" t="str">
            <v>#Calc</v>
          </cell>
          <cell r="R542" t="str">
            <v>#Calc</v>
          </cell>
          <cell r="S542" t="str">
            <v>#Calc</v>
          </cell>
          <cell r="T542" t="str">
            <v>#Calc</v>
          </cell>
          <cell r="U542" t="str">
            <v>#Calc</v>
          </cell>
          <cell r="V542" t="str">
            <v>#Calc</v>
          </cell>
          <cell r="W542" t="str">
            <v>#Calc</v>
          </cell>
          <cell r="X542" t="str">
            <v>#Calc</v>
          </cell>
          <cell r="Y542" t="str">
            <v>#Calc</v>
          </cell>
          <cell r="Z542" t="str">
            <v>#Calc</v>
          </cell>
          <cell r="AA542" t="str">
            <v>#Calc</v>
          </cell>
          <cell r="AB542" t="str">
            <v>#Calc</v>
          </cell>
          <cell r="AC542" t="str">
            <v>#Calc</v>
          </cell>
          <cell r="AD542" t="str">
            <v>#Calc</v>
          </cell>
          <cell r="AE542" t="str">
            <v>#Calc</v>
          </cell>
          <cell r="AF542" t="str">
            <v>#Calc</v>
          </cell>
          <cell r="AG542" t="str">
            <v>#Calc</v>
          </cell>
        </row>
        <row r="543">
          <cell r="A543" t="str">
            <v>#Calc</v>
          </cell>
          <cell r="B543" t="str">
            <v>#Calc</v>
          </cell>
          <cell r="C543" t="str">
            <v>#Calc</v>
          </cell>
          <cell r="D543" t="str">
            <v>#Calc</v>
          </cell>
          <cell r="E543" t="str">
            <v>#Calc</v>
          </cell>
          <cell r="F543" t="str">
            <v>#Calc</v>
          </cell>
          <cell r="G543" t="str">
            <v>#Calc</v>
          </cell>
          <cell r="H543" t="str">
            <v>#Calc</v>
          </cell>
          <cell r="J543" t="str">
            <v>#Calc</v>
          </cell>
          <cell r="K543" t="str">
            <v>#Calc</v>
          </cell>
          <cell r="L543" t="str">
            <v>#Calc</v>
          </cell>
          <cell r="R543" t="str">
            <v>#Calc</v>
          </cell>
          <cell r="S543" t="str">
            <v>#Calc</v>
          </cell>
          <cell r="T543" t="str">
            <v>#Calc</v>
          </cell>
          <cell r="U543" t="str">
            <v>#Calc</v>
          </cell>
          <cell r="V543" t="str">
            <v>#Calc</v>
          </cell>
          <cell r="W543" t="str">
            <v>#Calc</v>
          </cell>
          <cell r="X543" t="str">
            <v>#Calc</v>
          </cell>
          <cell r="Y543" t="str">
            <v>#Calc</v>
          </cell>
          <cell r="Z543" t="str">
            <v>#Calc</v>
          </cell>
          <cell r="AA543" t="str">
            <v>#Calc</v>
          </cell>
          <cell r="AB543" t="str">
            <v>#Calc</v>
          </cell>
          <cell r="AC543" t="str">
            <v>#Calc</v>
          </cell>
          <cell r="AD543" t="str">
            <v>#Calc</v>
          </cell>
          <cell r="AE543" t="str">
            <v>#Calc</v>
          </cell>
          <cell r="AF543" t="str">
            <v>#Calc</v>
          </cell>
          <cell r="AG543" t="str">
            <v>#Calc</v>
          </cell>
        </row>
        <row r="544">
          <cell r="A544" t="str">
            <v>#Calc</v>
          </cell>
          <cell r="B544" t="str">
            <v>#Calc</v>
          </cell>
          <cell r="C544" t="str">
            <v>#Calc</v>
          </cell>
          <cell r="D544" t="str">
            <v>#Calc</v>
          </cell>
          <cell r="E544" t="str">
            <v>#Calc</v>
          </cell>
          <cell r="F544" t="str">
            <v>#Calc</v>
          </cell>
          <cell r="G544" t="str">
            <v>#Calc</v>
          </cell>
          <cell r="H544" t="str">
            <v>#Calc</v>
          </cell>
          <cell r="J544" t="str">
            <v>#Calc</v>
          </cell>
          <cell r="K544" t="str">
            <v>#Calc</v>
          </cell>
          <cell r="L544" t="str">
            <v>#Calc</v>
          </cell>
          <cell r="R544" t="str">
            <v>#Calc</v>
          </cell>
          <cell r="S544" t="str">
            <v>#Calc</v>
          </cell>
          <cell r="T544" t="str">
            <v>#Calc</v>
          </cell>
          <cell r="U544" t="str">
            <v>#Calc</v>
          </cell>
          <cell r="V544" t="str">
            <v>#Calc</v>
          </cell>
          <cell r="W544" t="str">
            <v>#Calc</v>
          </cell>
          <cell r="X544" t="str">
            <v>#Calc</v>
          </cell>
          <cell r="Y544" t="str">
            <v>#Calc</v>
          </cell>
          <cell r="Z544" t="str">
            <v>#Calc</v>
          </cell>
          <cell r="AA544" t="str">
            <v>#Calc</v>
          </cell>
          <cell r="AB544" t="str">
            <v>#Calc</v>
          </cell>
          <cell r="AC544" t="str">
            <v>#Calc</v>
          </cell>
          <cell r="AD544" t="str">
            <v>#Calc</v>
          </cell>
          <cell r="AE544" t="str">
            <v>#Calc</v>
          </cell>
          <cell r="AF544" t="str">
            <v>#Calc</v>
          </cell>
          <cell r="AG544" t="str">
            <v>#Calc</v>
          </cell>
        </row>
        <row r="545">
          <cell r="A545" t="str">
            <v>#Calc</v>
          </cell>
          <cell r="B545" t="str">
            <v>#Calc</v>
          </cell>
          <cell r="C545" t="str">
            <v>#Calc</v>
          </cell>
          <cell r="D545" t="str">
            <v>#Calc</v>
          </cell>
          <cell r="E545" t="str">
            <v>#Calc</v>
          </cell>
          <cell r="F545" t="str">
            <v>#Calc</v>
          </cell>
          <cell r="G545" t="str">
            <v>#Calc</v>
          </cell>
          <cell r="H545" t="str">
            <v>#Calc</v>
          </cell>
          <cell r="J545" t="str">
            <v>#Calc</v>
          </cell>
          <cell r="K545" t="str">
            <v>#Calc</v>
          </cell>
          <cell r="L545" t="str">
            <v>#Calc</v>
          </cell>
          <cell r="R545" t="str">
            <v>#Calc</v>
          </cell>
          <cell r="S545" t="str">
            <v>#Calc</v>
          </cell>
          <cell r="T545" t="str">
            <v>#Calc</v>
          </cell>
          <cell r="U545" t="str">
            <v>#Calc</v>
          </cell>
          <cell r="V545" t="str">
            <v>#Calc</v>
          </cell>
          <cell r="W545" t="str">
            <v>#Calc</v>
          </cell>
          <cell r="X545" t="str">
            <v>#Calc</v>
          </cell>
          <cell r="Y545" t="str">
            <v>#Calc</v>
          </cell>
          <cell r="Z545" t="str">
            <v>#Calc</v>
          </cell>
          <cell r="AA545" t="str">
            <v>#Calc</v>
          </cell>
          <cell r="AB545" t="str">
            <v>#Calc</v>
          </cell>
          <cell r="AC545" t="str">
            <v>#Calc</v>
          </cell>
          <cell r="AD545" t="str">
            <v>#Calc</v>
          </cell>
          <cell r="AE545" t="str">
            <v>#Calc</v>
          </cell>
          <cell r="AF545" t="str">
            <v>#Calc</v>
          </cell>
          <cell r="AG545" t="str">
            <v>#Calc</v>
          </cell>
        </row>
        <row r="546">
          <cell r="A546" t="str">
            <v>#Calc</v>
          </cell>
          <cell r="B546" t="str">
            <v>#Calc</v>
          </cell>
          <cell r="C546" t="str">
            <v>#Calc</v>
          </cell>
          <cell r="D546" t="str">
            <v>#Calc</v>
          </cell>
          <cell r="E546" t="str">
            <v>#Calc</v>
          </cell>
          <cell r="F546" t="str">
            <v>#Calc</v>
          </cell>
          <cell r="G546" t="str">
            <v>#Calc</v>
          </cell>
          <cell r="H546" t="str">
            <v>#Calc</v>
          </cell>
          <cell r="J546" t="str">
            <v>#Calc</v>
          </cell>
          <cell r="K546" t="str">
            <v>#Calc</v>
          </cell>
          <cell r="L546" t="str">
            <v>#Calc</v>
          </cell>
          <cell r="R546" t="str">
            <v>#Calc</v>
          </cell>
          <cell r="S546" t="str">
            <v>#Calc</v>
          </cell>
          <cell r="T546" t="str">
            <v>#Calc</v>
          </cell>
          <cell r="U546" t="str">
            <v>#Calc</v>
          </cell>
          <cell r="V546" t="str">
            <v>#Calc</v>
          </cell>
          <cell r="W546" t="str">
            <v>#Calc</v>
          </cell>
          <cell r="X546" t="str">
            <v>#Calc</v>
          </cell>
          <cell r="Y546" t="str">
            <v>#Calc</v>
          </cell>
          <cell r="Z546" t="str">
            <v>#Calc</v>
          </cell>
          <cell r="AA546" t="str">
            <v>#Calc</v>
          </cell>
          <cell r="AB546" t="str">
            <v>#Calc</v>
          </cell>
          <cell r="AC546" t="str">
            <v>#Calc</v>
          </cell>
          <cell r="AD546" t="str">
            <v>#Calc</v>
          </cell>
          <cell r="AE546" t="str">
            <v>#Calc</v>
          </cell>
          <cell r="AF546" t="str">
            <v>#Calc</v>
          </cell>
          <cell r="AG546" t="str">
            <v>#Calc</v>
          </cell>
        </row>
        <row r="547">
          <cell r="A547" t="str">
            <v>#Calc</v>
          </cell>
          <cell r="B547" t="str">
            <v>#Calc</v>
          </cell>
          <cell r="C547" t="str">
            <v>#Calc</v>
          </cell>
          <cell r="D547" t="str">
            <v>#Calc</v>
          </cell>
          <cell r="E547" t="str">
            <v>#Calc</v>
          </cell>
          <cell r="F547" t="str">
            <v>#Calc</v>
          </cell>
          <cell r="G547" t="str">
            <v>#Calc</v>
          </cell>
          <cell r="H547" t="str">
            <v>#Calc</v>
          </cell>
          <cell r="J547" t="str">
            <v>#Calc</v>
          </cell>
          <cell r="K547" t="str">
            <v>#Calc</v>
          </cell>
          <cell r="L547" t="str">
            <v>#Calc</v>
          </cell>
          <cell r="R547" t="str">
            <v>#Calc</v>
          </cell>
          <cell r="S547" t="str">
            <v>#Calc</v>
          </cell>
          <cell r="T547" t="str">
            <v>#Calc</v>
          </cell>
          <cell r="U547" t="str">
            <v>#Calc</v>
          </cell>
          <cell r="V547" t="str">
            <v>#Calc</v>
          </cell>
          <cell r="W547" t="str">
            <v>#Calc</v>
          </cell>
          <cell r="X547" t="str">
            <v>#Calc</v>
          </cell>
          <cell r="Y547" t="str">
            <v>#Calc</v>
          </cell>
          <cell r="Z547" t="str">
            <v>#Calc</v>
          </cell>
          <cell r="AA547" t="str">
            <v>#Calc</v>
          </cell>
          <cell r="AB547" t="str">
            <v>#Calc</v>
          </cell>
          <cell r="AC547" t="str">
            <v>#Calc</v>
          </cell>
          <cell r="AD547" t="str">
            <v>#Calc</v>
          </cell>
          <cell r="AE547" t="str">
            <v>#Calc</v>
          </cell>
          <cell r="AF547" t="str">
            <v>#Calc</v>
          </cell>
          <cell r="AG547" t="str">
            <v>#Calc</v>
          </cell>
        </row>
        <row r="548">
          <cell r="A548" t="str">
            <v>#Calc</v>
          </cell>
          <cell r="B548" t="str">
            <v>#Calc</v>
          </cell>
          <cell r="C548" t="str">
            <v>#Calc</v>
          </cell>
          <cell r="D548" t="str">
            <v>#Calc</v>
          </cell>
          <cell r="E548" t="str">
            <v>#Calc</v>
          </cell>
          <cell r="F548" t="str">
            <v>#Calc</v>
          </cell>
          <cell r="G548" t="str">
            <v>#Calc</v>
          </cell>
          <cell r="H548" t="str">
            <v>#Calc</v>
          </cell>
          <cell r="J548" t="str">
            <v>#Calc</v>
          </cell>
          <cell r="K548" t="str">
            <v>#Calc</v>
          </cell>
          <cell r="L548" t="str">
            <v>#Calc</v>
          </cell>
          <cell r="R548" t="str">
            <v>#Calc</v>
          </cell>
          <cell r="S548" t="str">
            <v>#Calc</v>
          </cell>
          <cell r="T548" t="str">
            <v>#Calc</v>
          </cell>
          <cell r="U548" t="str">
            <v>#Calc</v>
          </cell>
          <cell r="V548" t="str">
            <v>#Calc</v>
          </cell>
          <cell r="W548" t="str">
            <v>#Calc</v>
          </cell>
          <cell r="X548" t="str">
            <v>#Calc</v>
          </cell>
          <cell r="Y548" t="str">
            <v>#Calc</v>
          </cell>
          <cell r="Z548" t="str">
            <v>#Calc</v>
          </cell>
          <cell r="AA548" t="str">
            <v>#Calc</v>
          </cell>
          <cell r="AB548" t="str">
            <v>#Calc</v>
          </cell>
          <cell r="AC548" t="str">
            <v>#Calc</v>
          </cell>
          <cell r="AD548" t="str">
            <v>#Calc</v>
          </cell>
          <cell r="AE548" t="str">
            <v>#Calc</v>
          </cell>
          <cell r="AF548" t="str">
            <v>#Calc</v>
          </cell>
          <cell r="AG548" t="str">
            <v>#Calc</v>
          </cell>
        </row>
        <row r="549">
          <cell r="A549" t="str">
            <v>#Calc</v>
          </cell>
          <cell r="B549" t="str">
            <v>#Calc</v>
          </cell>
          <cell r="C549" t="str">
            <v>#Calc</v>
          </cell>
          <cell r="D549" t="str">
            <v>#Calc</v>
          </cell>
          <cell r="E549" t="str">
            <v>#Calc</v>
          </cell>
          <cell r="F549" t="str">
            <v>#Calc</v>
          </cell>
          <cell r="G549" t="str">
            <v>#Calc</v>
          </cell>
          <cell r="H549" t="str">
            <v>#Calc</v>
          </cell>
          <cell r="J549" t="str">
            <v>#Calc</v>
          </cell>
          <cell r="K549" t="str">
            <v>#Calc</v>
          </cell>
          <cell r="L549" t="str">
            <v>#Calc</v>
          </cell>
          <cell r="R549" t="str">
            <v>#Calc</v>
          </cell>
          <cell r="S549" t="str">
            <v>#Calc</v>
          </cell>
          <cell r="T549" t="str">
            <v>#Calc</v>
          </cell>
          <cell r="U549" t="str">
            <v>#Calc</v>
          </cell>
          <cell r="V549" t="str">
            <v>#Calc</v>
          </cell>
          <cell r="W549" t="str">
            <v>#Calc</v>
          </cell>
          <cell r="X549" t="str">
            <v>#Calc</v>
          </cell>
          <cell r="Y549" t="str">
            <v>#Calc</v>
          </cell>
          <cell r="Z549" t="str">
            <v>#Calc</v>
          </cell>
          <cell r="AA549" t="str">
            <v>#Calc</v>
          </cell>
          <cell r="AB549" t="str">
            <v>#Calc</v>
          </cell>
          <cell r="AC549" t="str">
            <v>#Calc</v>
          </cell>
          <cell r="AD549" t="str">
            <v>#Calc</v>
          </cell>
          <cell r="AE549" t="str">
            <v>#Calc</v>
          </cell>
          <cell r="AF549" t="str">
            <v>#Calc</v>
          </cell>
          <cell r="AG549" t="str">
            <v>#Calc</v>
          </cell>
        </row>
        <row r="550">
          <cell r="A550" t="str">
            <v>#Calc</v>
          </cell>
          <cell r="B550" t="str">
            <v>#Calc</v>
          </cell>
          <cell r="C550" t="str">
            <v>#Calc</v>
          </cell>
          <cell r="D550" t="str">
            <v>#Calc</v>
          </cell>
          <cell r="E550" t="str">
            <v>#Calc</v>
          </cell>
          <cell r="F550" t="str">
            <v>#Calc</v>
          </cell>
          <cell r="G550" t="str">
            <v>#Calc</v>
          </cell>
          <cell r="H550" t="str">
            <v>#Calc</v>
          </cell>
          <cell r="J550" t="str">
            <v>#Calc</v>
          </cell>
          <cell r="K550" t="str">
            <v>#Calc</v>
          </cell>
          <cell r="L550" t="str">
            <v>#Calc</v>
          </cell>
          <cell r="R550" t="str">
            <v>#Calc</v>
          </cell>
          <cell r="S550" t="str">
            <v>#Calc</v>
          </cell>
          <cell r="T550" t="str">
            <v>#Calc</v>
          </cell>
          <cell r="U550" t="str">
            <v>#Calc</v>
          </cell>
          <cell r="V550" t="str">
            <v>#Calc</v>
          </cell>
          <cell r="W550" t="str">
            <v>#Calc</v>
          </cell>
          <cell r="X550" t="str">
            <v>#Calc</v>
          </cell>
          <cell r="Y550" t="str">
            <v>#Calc</v>
          </cell>
          <cell r="Z550" t="str">
            <v>#Calc</v>
          </cell>
          <cell r="AA550" t="str">
            <v>#Calc</v>
          </cell>
          <cell r="AB550" t="str">
            <v>#Calc</v>
          </cell>
          <cell r="AC550" t="str">
            <v>#Calc</v>
          </cell>
          <cell r="AD550" t="str">
            <v>#Calc</v>
          </cell>
          <cell r="AE550" t="str">
            <v>#Calc</v>
          </cell>
          <cell r="AF550" t="str">
            <v>#Calc</v>
          </cell>
          <cell r="AG550" t="str">
            <v>#Calc</v>
          </cell>
        </row>
        <row r="551">
          <cell r="A551" t="str">
            <v>#Calc</v>
          </cell>
          <cell r="B551" t="str">
            <v>#Calc</v>
          </cell>
          <cell r="C551" t="str">
            <v>#Calc</v>
          </cell>
          <cell r="D551" t="str">
            <v>#Calc</v>
          </cell>
          <cell r="E551" t="str">
            <v>#Calc</v>
          </cell>
          <cell r="F551" t="str">
            <v>#Calc</v>
          </cell>
          <cell r="G551" t="str">
            <v>#Calc</v>
          </cell>
          <cell r="H551" t="str">
            <v>#Calc</v>
          </cell>
          <cell r="J551" t="str">
            <v>#Calc</v>
          </cell>
          <cell r="K551" t="str">
            <v>#Calc</v>
          </cell>
          <cell r="L551" t="str">
            <v>#Calc</v>
          </cell>
          <cell r="R551" t="str">
            <v>#Calc</v>
          </cell>
          <cell r="S551" t="str">
            <v>#Calc</v>
          </cell>
          <cell r="T551" t="str">
            <v>#Calc</v>
          </cell>
          <cell r="U551" t="str">
            <v>#Calc</v>
          </cell>
          <cell r="V551" t="str">
            <v>#Calc</v>
          </cell>
          <cell r="W551" t="str">
            <v>#Calc</v>
          </cell>
          <cell r="X551" t="str">
            <v>#Calc</v>
          </cell>
          <cell r="Y551" t="str">
            <v>#Calc</v>
          </cell>
          <cell r="Z551" t="str">
            <v>#Calc</v>
          </cell>
          <cell r="AA551" t="str">
            <v>#Calc</v>
          </cell>
          <cell r="AB551" t="str">
            <v>#Calc</v>
          </cell>
          <cell r="AC551" t="str">
            <v>#Calc</v>
          </cell>
          <cell r="AD551" t="str">
            <v>#Calc</v>
          </cell>
          <cell r="AE551" t="str">
            <v>#Calc</v>
          </cell>
          <cell r="AF551" t="str">
            <v>#Calc</v>
          </cell>
          <cell r="AG551" t="str">
            <v>#Calc</v>
          </cell>
        </row>
        <row r="552">
          <cell r="A552" t="str">
            <v>#Calc</v>
          </cell>
          <cell r="B552" t="str">
            <v>#Calc</v>
          </cell>
          <cell r="C552" t="str">
            <v>#Calc</v>
          </cell>
          <cell r="D552" t="str">
            <v>#Calc</v>
          </cell>
          <cell r="E552" t="str">
            <v>#Calc</v>
          </cell>
          <cell r="F552" t="str">
            <v>#Calc</v>
          </cell>
          <cell r="G552" t="str">
            <v>#Calc</v>
          </cell>
          <cell r="H552" t="str">
            <v>#Calc</v>
          </cell>
          <cell r="J552" t="str">
            <v>#Calc</v>
          </cell>
          <cell r="K552" t="str">
            <v>#Calc</v>
          </cell>
          <cell r="L552" t="str">
            <v>#Calc</v>
          </cell>
          <cell r="R552" t="str">
            <v>#Calc</v>
          </cell>
          <cell r="S552" t="str">
            <v>#Calc</v>
          </cell>
          <cell r="T552" t="str">
            <v>#Calc</v>
          </cell>
          <cell r="U552" t="str">
            <v>#Calc</v>
          </cell>
          <cell r="V552" t="str">
            <v>#Calc</v>
          </cell>
          <cell r="W552" t="str">
            <v>#Calc</v>
          </cell>
          <cell r="X552" t="str">
            <v>#Calc</v>
          </cell>
          <cell r="Y552" t="str">
            <v>#Calc</v>
          </cell>
          <cell r="Z552" t="str">
            <v>#Calc</v>
          </cell>
          <cell r="AA552" t="str">
            <v>#Calc</v>
          </cell>
          <cell r="AB552" t="str">
            <v>#Calc</v>
          </cell>
          <cell r="AC552" t="str">
            <v>#Calc</v>
          </cell>
          <cell r="AD552" t="str">
            <v>#Calc</v>
          </cell>
          <cell r="AE552" t="str">
            <v>#Calc</v>
          </cell>
          <cell r="AF552" t="str">
            <v>#Calc</v>
          </cell>
          <cell r="AG552" t="str">
            <v>#Calc</v>
          </cell>
        </row>
        <row r="553">
          <cell r="A553" t="str">
            <v>#Calc</v>
          </cell>
          <cell r="B553" t="str">
            <v>#Calc</v>
          </cell>
          <cell r="C553" t="str">
            <v>#Calc</v>
          </cell>
          <cell r="D553" t="str">
            <v>#Calc</v>
          </cell>
          <cell r="E553" t="str">
            <v>#Calc</v>
          </cell>
          <cell r="F553" t="str">
            <v>#Calc</v>
          </cell>
          <cell r="G553" t="str">
            <v>#Calc</v>
          </cell>
          <cell r="H553" t="str">
            <v>#Calc</v>
          </cell>
          <cell r="J553" t="str">
            <v>#Calc</v>
          </cell>
          <cell r="K553" t="str">
            <v>#Calc</v>
          </cell>
          <cell r="L553" t="str">
            <v>#Calc</v>
          </cell>
          <cell r="R553" t="str">
            <v>#Calc</v>
          </cell>
          <cell r="S553" t="str">
            <v>#Calc</v>
          </cell>
          <cell r="T553" t="str">
            <v>#Calc</v>
          </cell>
          <cell r="U553" t="str">
            <v>#Calc</v>
          </cell>
          <cell r="V553" t="str">
            <v>#Calc</v>
          </cell>
          <cell r="W553" t="str">
            <v>#Calc</v>
          </cell>
          <cell r="X553" t="str">
            <v>#Calc</v>
          </cell>
          <cell r="Y553" t="str">
            <v>#Calc</v>
          </cell>
          <cell r="Z553" t="str">
            <v>#Calc</v>
          </cell>
          <cell r="AA553" t="str">
            <v>#Calc</v>
          </cell>
          <cell r="AB553" t="str">
            <v>#Calc</v>
          </cell>
          <cell r="AC553" t="str">
            <v>#Calc</v>
          </cell>
          <cell r="AD553" t="str">
            <v>#Calc</v>
          </cell>
          <cell r="AE553" t="str">
            <v>#Calc</v>
          </cell>
          <cell r="AF553" t="str">
            <v>#Calc</v>
          </cell>
          <cell r="AG553" t="str">
            <v>#Calc</v>
          </cell>
        </row>
        <row r="554">
          <cell r="A554" t="str">
            <v>#Calc</v>
          </cell>
          <cell r="B554" t="str">
            <v>#Calc</v>
          </cell>
          <cell r="C554" t="str">
            <v>#Calc</v>
          </cell>
          <cell r="D554" t="str">
            <v>#Calc</v>
          </cell>
          <cell r="E554" t="str">
            <v>#Calc</v>
          </cell>
          <cell r="F554" t="str">
            <v>#Calc</v>
          </cell>
          <cell r="G554" t="str">
            <v>#Calc</v>
          </cell>
          <cell r="H554" t="str">
            <v>#Calc</v>
          </cell>
          <cell r="J554" t="str">
            <v>#Calc</v>
          </cell>
          <cell r="K554" t="str">
            <v>#Calc</v>
          </cell>
          <cell r="L554" t="str">
            <v>#Calc</v>
          </cell>
          <cell r="R554" t="str">
            <v>#Calc</v>
          </cell>
          <cell r="S554" t="str">
            <v>#Calc</v>
          </cell>
          <cell r="T554" t="str">
            <v>#Calc</v>
          </cell>
          <cell r="U554" t="str">
            <v>#Calc</v>
          </cell>
          <cell r="V554" t="str">
            <v>#Calc</v>
          </cell>
          <cell r="W554" t="str">
            <v>#Calc</v>
          </cell>
          <cell r="X554" t="str">
            <v>#Calc</v>
          </cell>
          <cell r="Y554" t="str">
            <v>#Calc</v>
          </cell>
          <cell r="Z554" t="str">
            <v>#Calc</v>
          </cell>
          <cell r="AA554" t="str">
            <v>#Calc</v>
          </cell>
          <cell r="AB554" t="str">
            <v>#Calc</v>
          </cell>
          <cell r="AC554" t="str">
            <v>#Calc</v>
          </cell>
          <cell r="AD554" t="str">
            <v>#Calc</v>
          </cell>
          <cell r="AE554" t="str">
            <v>#Calc</v>
          </cell>
          <cell r="AF554" t="str">
            <v>#Calc</v>
          </cell>
          <cell r="AG554" t="str">
            <v>#Calc</v>
          </cell>
        </row>
        <row r="555">
          <cell r="A555" t="str">
            <v>#Calc</v>
          </cell>
          <cell r="B555" t="str">
            <v>#Calc</v>
          </cell>
          <cell r="C555" t="str">
            <v>#Calc</v>
          </cell>
          <cell r="D555" t="str">
            <v>#Calc</v>
          </cell>
          <cell r="E555" t="str">
            <v>#Calc</v>
          </cell>
          <cell r="F555" t="str">
            <v>#Calc</v>
          </cell>
          <cell r="G555" t="str">
            <v>#Calc</v>
          </cell>
          <cell r="H555" t="str">
            <v>#Calc</v>
          </cell>
          <cell r="J555" t="str">
            <v>#Calc</v>
          </cell>
          <cell r="K555" t="str">
            <v>#Calc</v>
          </cell>
          <cell r="L555" t="str">
            <v>#Calc</v>
          </cell>
          <cell r="R555" t="str">
            <v>#Calc</v>
          </cell>
          <cell r="S555" t="str">
            <v>#Calc</v>
          </cell>
          <cell r="T555" t="str">
            <v>#Calc</v>
          </cell>
          <cell r="U555" t="str">
            <v>#Calc</v>
          </cell>
          <cell r="V555" t="str">
            <v>#Calc</v>
          </cell>
          <cell r="W555" t="str">
            <v>#Calc</v>
          </cell>
          <cell r="X555" t="str">
            <v>#Calc</v>
          </cell>
          <cell r="Y555" t="str">
            <v>#Calc</v>
          </cell>
          <cell r="Z555" t="str">
            <v>#Calc</v>
          </cell>
          <cell r="AA555" t="str">
            <v>#Calc</v>
          </cell>
          <cell r="AB555" t="str">
            <v>#Calc</v>
          </cell>
          <cell r="AC555" t="str">
            <v>#Calc</v>
          </cell>
          <cell r="AD555" t="str">
            <v>#Calc</v>
          </cell>
          <cell r="AE555" t="str">
            <v>#Calc</v>
          </cell>
          <cell r="AF555" t="str">
            <v>#Calc</v>
          </cell>
          <cell r="AG555" t="str">
            <v>#Calc</v>
          </cell>
        </row>
        <row r="556">
          <cell r="A556" t="str">
            <v>#Calc</v>
          </cell>
          <cell r="B556" t="str">
            <v>#Calc</v>
          </cell>
          <cell r="C556" t="str">
            <v>#Calc</v>
          </cell>
          <cell r="D556" t="str">
            <v>#Calc</v>
          </cell>
          <cell r="E556" t="str">
            <v>#Calc</v>
          </cell>
          <cell r="F556" t="str">
            <v>#Calc</v>
          </cell>
          <cell r="G556" t="str">
            <v>#Calc</v>
          </cell>
          <cell r="H556" t="str">
            <v>#Calc</v>
          </cell>
          <cell r="J556" t="str">
            <v>#Calc</v>
          </cell>
          <cell r="K556" t="str">
            <v>#Calc</v>
          </cell>
          <cell r="L556" t="str">
            <v>#Calc</v>
          </cell>
          <cell r="R556" t="str">
            <v>#Calc</v>
          </cell>
          <cell r="S556" t="str">
            <v>#Calc</v>
          </cell>
          <cell r="T556" t="str">
            <v>#Calc</v>
          </cell>
          <cell r="U556" t="str">
            <v>#Calc</v>
          </cell>
          <cell r="V556" t="str">
            <v>#Calc</v>
          </cell>
          <cell r="W556" t="str">
            <v>#Calc</v>
          </cell>
          <cell r="X556" t="str">
            <v>#Calc</v>
          </cell>
          <cell r="Y556" t="str">
            <v>#Calc</v>
          </cell>
          <cell r="Z556" t="str">
            <v>#Calc</v>
          </cell>
          <cell r="AA556" t="str">
            <v>#Calc</v>
          </cell>
          <cell r="AB556" t="str">
            <v>#Calc</v>
          </cell>
          <cell r="AC556" t="str">
            <v>#Calc</v>
          </cell>
          <cell r="AD556" t="str">
            <v>#Calc</v>
          </cell>
          <cell r="AE556" t="str">
            <v>#Calc</v>
          </cell>
          <cell r="AF556" t="str">
            <v>#Calc</v>
          </cell>
          <cell r="AG556" t="str">
            <v>#Calc</v>
          </cell>
        </row>
        <row r="557">
          <cell r="A557" t="str">
            <v>#Calc</v>
          </cell>
          <cell r="B557" t="str">
            <v>#Calc</v>
          </cell>
          <cell r="C557" t="str">
            <v>#Calc</v>
          </cell>
          <cell r="D557" t="str">
            <v>#Calc</v>
          </cell>
          <cell r="E557" t="str">
            <v>#Calc</v>
          </cell>
          <cell r="F557" t="str">
            <v>#Calc</v>
          </cell>
          <cell r="G557" t="str">
            <v>#Calc</v>
          </cell>
          <cell r="H557" t="str">
            <v>#Calc</v>
          </cell>
          <cell r="J557" t="str">
            <v>#Calc</v>
          </cell>
          <cell r="K557" t="str">
            <v>#Calc</v>
          </cell>
          <cell r="L557" t="str">
            <v>#Calc</v>
          </cell>
          <cell r="R557" t="str">
            <v>#Calc</v>
          </cell>
          <cell r="S557" t="str">
            <v>#Calc</v>
          </cell>
          <cell r="T557" t="str">
            <v>#Calc</v>
          </cell>
          <cell r="U557" t="str">
            <v>#Calc</v>
          </cell>
          <cell r="V557" t="str">
            <v>#Calc</v>
          </cell>
          <cell r="W557" t="str">
            <v>#Calc</v>
          </cell>
          <cell r="X557" t="str">
            <v>#Calc</v>
          </cell>
          <cell r="Y557" t="str">
            <v>#Calc</v>
          </cell>
          <cell r="Z557" t="str">
            <v>#Calc</v>
          </cell>
          <cell r="AA557" t="str">
            <v>#Calc</v>
          </cell>
          <cell r="AB557" t="str">
            <v>#Calc</v>
          </cell>
          <cell r="AC557" t="str">
            <v>#Calc</v>
          </cell>
          <cell r="AD557" t="str">
            <v>#Calc</v>
          </cell>
          <cell r="AE557" t="str">
            <v>#Calc</v>
          </cell>
          <cell r="AF557" t="str">
            <v>#Calc</v>
          </cell>
          <cell r="AG557" t="str">
            <v>#Calc</v>
          </cell>
        </row>
        <row r="558">
          <cell r="A558" t="str">
            <v>#Calc</v>
          </cell>
          <cell r="B558" t="str">
            <v>#Calc</v>
          </cell>
          <cell r="C558" t="str">
            <v>#Calc</v>
          </cell>
          <cell r="D558" t="str">
            <v>#Calc</v>
          </cell>
          <cell r="E558" t="str">
            <v>#Calc</v>
          </cell>
          <cell r="F558" t="str">
            <v>#Calc</v>
          </cell>
          <cell r="G558" t="str">
            <v>#Calc</v>
          </cell>
          <cell r="H558" t="str">
            <v>#Calc</v>
          </cell>
          <cell r="J558" t="str">
            <v>#Calc</v>
          </cell>
          <cell r="K558" t="str">
            <v>#Calc</v>
          </cell>
          <cell r="L558" t="str">
            <v>#Calc</v>
          </cell>
          <cell r="R558" t="str">
            <v>#Calc</v>
          </cell>
          <cell r="S558" t="str">
            <v>#Calc</v>
          </cell>
          <cell r="T558" t="str">
            <v>#Calc</v>
          </cell>
          <cell r="U558" t="str">
            <v>#Calc</v>
          </cell>
          <cell r="V558" t="str">
            <v>#Calc</v>
          </cell>
          <cell r="W558" t="str">
            <v>#Calc</v>
          </cell>
          <cell r="X558" t="str">
            <v>#Calc</v>
          </cell>
          <cell r="Y558" t="str">
            <v>#Calc</v>
          </cell>
          <cell r="Z558" t="str">
            <v>#Calc</v>
          </cell>
          <cell r="AA558" t="str">
            <v>#Calc</v>
          </cell>
          <cell r="AB558" t="str">
            <v>#Calc</v>
          </cell>
          <cell r="AC558" t="str">
            <v>#Calc</v>
          </cell>
          <cell r="AD558" t="str">
            <v>#Calc</v>
          </cell>
          <cell r="AE558" t="str">
            <v>#Calc</v>
          </cell>
          <cell r="AF558" t="str">
            <v>#Calc</v>
          </cell>
          <cell r="AG558" t="str">
            <v>#Calc</v>
          </cell>
        </row>
        <row r="559">
          <cell r="A559" t="str">
            <v>#Calc</v>
          </cell>
          <cell r="B559" t="str">
            <v>#Calc</v>
          </cell>
          <cell r="C559" t="str">
            <v>#Calc</v>
          </cell>
          <cell r="D559" t="str">
            <v>#Calc</v>
          </cell>
          <cell r="E559" t="str">
            <v>#Calc</v>
          </cell>
          <cell r="F559" t="str">
            <v>#Calc</v>
          </cell>
          <cell r="G559" t="str">
            <v>#Calc</v>
          </cell>
          <cell r="H559" t="str">
            <v>#Calc</v>
          </cell>
          <cell r="J559" t="str">
            <v>#Calc</v>
          </cell>
          <cell r="K559" t="str">
            <v>#Calc</v>
          </cell>
          <cell r="L559" t="str">
            <v>#Calc</v>
          </cell>
          <cell r="R559" t="str">
            <v>#Calc</v>
          </cell>
          <cell r="S559" t="str">
            <v>#Calc</v>
          </cell>
          <cell r="T559" t="str">
            <v>#Calc</v>
          </cell>
          <cell r="U559" t="str">
            <v>#Calc</v>
          </cell>
          <cell r="V559" t="str">
            <v>#Calc</v>
          </cell>
          <cell r="W559" t="str">
            <v>#Calc</v>
          </cell>
          <cell r="X559" t="str">
            <v>#Calc</v>
          </cell>
          <cell r="Y559" t="str">
            <v>#Calc</v>
          </cell>
          <cell r="Z559" t="str">
            <v>#Calc</v>
          </cell>
          <cell r="AA559" t="str">
            <v>#Calc</v>
          </cell>
          <cell r="AB559" t="str">
            <v>#Calc</v>
          </cell>
          <cell r="AC559" t="str">
            <v>#Calc</v>
          </cell>
          <cell r="AD559" t="str">
            <v>#Calc</v>
          </cell>
          <cell r="AE559" t="str">
            <v>#Calc</v>
          </cell>
          <cell r="AF559" t="str">
            <v>#Calc</v>
          </cell>
          <cell r="AG559" t="str">
            <v>#Calc</v>
          </cell>
        </row>
        <row r="560">
          <cell r="A560" t="str">
            <v>#Calc</v>
          </cell>
          <cell r="B560" t="str">
            <v>#Calc</v>
          </cell>
          <cell r="C560" t="str">
            <v>#Calc</v>
          </cell>
          <cell r="D560" t="str">
            <v>#Calc</v>
          </cell>
          <cell r="E560" t="str">
            <v>#Calc</v>
          </cell>
          <cell r="F560" t="str">
            <v>#Calc</v>
          </cell>
          <cell r="G560" t="str">
            <v>#Calc</v>
          </cell>
          <cell r="H560" t="str">
            <v>#Calc</v>
          </cell>
          <cell r="J560" t="str">
            <v>#Calc</v>
          </cell>
          <cell r="K560" t="str">
            <v>#Calc</v>
          </cell>
          <cell r="L560" t="str">
            <v>#Calc</v>
          </cell>
          <cell r="R560" t="str">
            <v>#Calc</v>
          </cell>
          <cell r="S560" t="str">
            <v>#Calc</v>
          </cell>
          <cell r="T560" t="str">
            <v>#Calc</v>
          </cell>
          <cell r="U560" t="str">
            <v>#Calc</v>
          </cell>
          <cell r="V560" t="str">
            <v>#Calc</v>
          </cell>
          <cell r="W560" t="str">
            <v>#Calc</v>
          </cell>
          <cell r="X560" t="str">
            <v>#Calc</v>
          </cell>
          <cell r="Y560" t="str">
            <v>#Calc</v>
          </cell>
          <cell r="Z560" t="str">
            <v>#Calc</v>
          </cell>
          <cell r="AA560" t="str">
            <v>#Calc</v>
          </cell>
          <cell r="AB560" t="str">
            <v>#Calc</v>
          </cell>
          <cell r="AC560" t="str">
            <v>#Calc</v>
          </cell>
          <cell r="AD560" t="str">
            <v>#Calc</v>
          </cell>
          <cell r="AE560" t="str">
            <v>#Calc</v>
          </cell>
          <cell r="AF560" t="str">
            <v>#Calc</v>
          </cell>
          <cell r="AG560" t="str">
            <v>#Calc</v>
          </cell>
        </row>
        <row r="561">
          <cell r="A561" t="str">
            <v>#Calc</v>
          </cell>
          <cell r="B561" t="str">
            <v>#Calc</v>
          </cell>
          <cell r="C561" t="str">
            <v>#Calc</v>
          </cell>
          <cell r="D561" t="str">
            <v>#Calc</v>
          </cell>
          <cell r="E561" t="str">
            <v>#Calc</v>
          </cell>
          <cell r="F561" t="str">
            <v>#Calc</v>
          </cell>
          <cell r="G561" t="str">
            <v>#Calc</v>
          </cell>
          <cell r="H561" t="str">
            <v>#Calc</v>
          </cell>
          <cell r="J561" t="str">
            <v>#Calc</v>
          </cell>
          <cell r="K561" t="str">
            <v>#Calc</v>
          </cell>
          <cell r="L561" t="str">
            <v>#Calc</v>
          </cell>
          <cell r="R561" t="str">
            <v>#Calc</v>
          </cell>
          <cell r="S561" t="str">
            <v>#Calc</v>
          </cell>
          <cell r="T561" t="str">
            <v>#Calc</v>
          </cell>
          <cell r="U561" t="str">
            <v>#Calc</v>
          </cell>
          <cell r="V561" t="str">
            <v>#Calc</v>
          </cell>
          <cell r="W561" t="str">
            <v>#Calc</v>
          </cell>
          <cell r="X561" t="str">
            <v>#Calc</v>
          </cell>
          <cell r="Y561" t="str">
            <v>#Calc</v>
          </cell>
          <cell r="Z561" t="str">
            <v>#Calc</v>
          </cell>
          <cell r="AA561" t="str">
            <v>#Calc</v>
          </cell>
          <cell r="AB561" t="str">
            <v>#Calc</v>
          </cell>
          <cell r="AC561" t="str">
            <v>#Calc</v>
          </cell>
          <cell r="AD561" t="str">
            <v>#Calc</v>
          </cell>
          <cell r="AE561" t="str">
            <v>#Calc</v>
          </cell>
          <cell r="AF561" t="str">
            <v>#Calc</v>
          </cell>
          <cell r="AG561" t="str">
            <v>#Calc</v>
          </cell>
        </row>
        <row r="562">
          <cell r="A562" t="str">
            <v>#Calc</v>
          </cell>
          <cell r="B562" t="str">
            <v>#Calc</v>
          </cell>
          <cell r="C562" t="str">
            <v>#Calc</v>
          </cell>
          <cell r="D562" t="str">
            <v>#Calc</v>
          </cell>
          <cell r="E562" t="str">
            <v>#Calc</v>
          </cell>
          <cell r="F562" t="str">
            <v>#Calc</v>
          </cell>
          <cell r="G562" t="str">
            <v>#Calc</v>
          </cell>
          <cell r="H562" t="str">
            <v>#Calc</v>
          </cell>
          <cell r="J562" t="str">
            <v>#Calc</v>
          </cell>
          <cell r="K562" t="str">
            <v>#Calc</v>
          </cell>
          <cell r="L562" t="str">
            <v>#Calc</v>
          </cell>
          <cell r="R562" t="str">
            <v>#Calc</v>
          </cell>
          <cell r="S562" t="str">
            <v>#Calc</v>
          </cell>
          <cell r="T562" t="str">
            <v>#Calc</v>
          </cell>
          <cell r="U562" t="str">
            <v>#Calc</v>
          </cell>
          <cell r="V562" t="str">
            <v>#Calc</v>
          </cell>
          <cell r="W562" t="str">
            <v>#Calc</v>
          </cell>
          <cell r="X562" t="str">
            <v>#Calc</v>
          </cell>
          <cell r="Y562" t="str">
            <v>#Calc</v>
          </cell>
          <cell r="Z562" t="str">
            <v>#Calc</v>
          </cell>
          <cell r="AA562" t="str">
            <v>#Calc</v>
          </cell>
          <cell r="AB562" t="str">
            <v>#Calc</v>
          </cell>
          <cell r="AC562" t="str">
            <v>#Calc</v>
          </cell>
          <cell r="AD562" t="str">
            <v>#Calc</v>
          </cell>
          <cell r="AE562" t="str">
            <v>#Calc</v>
          </cell>
          <cell r="AF562" t="str">
            <v>#Calc</v>
          </cell>
          <cell r="AG562" t="str">
            <v>#Calc</v>
          </cell>
        </row>
        <row r="563">
          <cell r="A563" t="str">
            <v>#Calc</v>
          </cell>
          <cell r="B563" t="str">
            <v>#Calc</v>
          </cell>
          <cell r="C563" t="str">
            <v>#Calc</v>
          </cell>
          <cell r="D563" t="str">
            <v>#Calc</v>
          </cell>
          <cell r="E563" t="str">
            <v>#Calc</v>
          </cell>
          <cell r="F563" t="str">
            <v>#Calc</v>
          </cell>
          <cell r="G563" t="str">
            <v>#Calc</v>
          </cell>
          <cell r="H563" t="str">
            <v>#Calc</v>
          </cell>
          <cell r="J563" t="str">
            <v>#Calc</v>
          </cell>
          <cell r="K563" t="str">
            <v>#Calc</v>
          </cell>
          <cell r="L563" t="str">
            <v>#Calc</v>
          </cell>
          <cell r="R563" t="str">
            <v>#Calc</v>
          </cell>
          <cell r="S563" t="str">
            <v>#Calc</v>
          </cell>
          <cell r="T563" t="str">
            <v>#Calc</v>
          </cell>
          <cell r="U563" t="str">
            <v>#Calc</v>
          </cell>
          <cell r="V563" t="str">
            <v>#Calc</v>
          </cell>
          <cell r="W563" t="str">
            <v>#Calc</v>
          </cell>
          <cell r="X563" t="str">
            <v>#Calc</v>
          </cell>
          <cell r="Y563" t="str">
            <v>#Calc</v>
          </cell>
          <cell r="Z563" t="str">
            <v>#Calc</v>
          </cell>
          <cell r="AA563" t="str">
            <v>#Calc</v>
          </cell>
          <cell r="AB563" t="str">
            <v>#Calc</v>
          </cell>
          <cell r="AC563" t="str">
            <v>#Calc</v>
          </cell>
          <cell r="AD563" t="str">
            <v>#Calc</v>
          </cell>
          <cell r="AE563" t="str">
            <v>#Calc</v>
          </cell>
          <cell r="AF563" t="str">
            <v>#Calc</v>
          </cell>
          <cell r="AG563" t="str">
            <v>#Calc</v>
          </cell>
        </row>
        <row r="564">
          <cell r="A564" t="str">
            <v>#Calc</v>
          </cell>
          <cell r="B564" t="str">
            <v>#Calc</v>
          </cell>
          <cell r="C564" t="str">
            <v>#Calc</v>
          </cell>
          <cell r="D564" t="str">
            <v>#Calc</v>
          </cell>
          <cell r="E564" t="str">
            <v>#Calc</v>
          </cell>
          <cell r="F564" t="str">
            <v>#Calc</v>
          </cell>
          <cell r="G564" t="str">
            <v>#Calc</v>
          </cell>
          <cell r="H564" t="str">
            <v>#Calc</v>
          </cell>
          <cell r="J564" t="str">
            <v>#Calc</v>
          </cell>
          <cell r="K564" t="str">
            <v>#Calc</v>
          </cell>
          <cell r="L564" t="str">
            <v>#Calc</v>
          </cell>
          <cell r="R564" t="str">
            <v>#Calc</v>
          </cell>
          <cell r="S564" t="str">
            <v>#Calc</v>
          </cell>
          <cell r="T564" t="str">
            <v>#Calc</v>
          </cell>
          <cell r="U564" t="str">
            <v>#Calc</v>
          </cell>
          <cell r="V564" t="str">
            <v>#Calc</v>
          </cell>
          <cell r="W564" t="str">
            <v>#Calc</v>
          </cell>
          <cell r="X564" t="str">
            <v>#Calc</v>
          </cell>
          <cell r="Y564" t="str">
            <v>#Calc</v>
          </cell>
          <cell r="Z564" t="str">
            <v>#Calc</v>
          </cell>
          <cell r="AA564" t="str">
            <v>#Calc</v>
          </cell>
          <cell r="AB564" t="str">
            <v>#Calc</v>
          </cell>
          <cell r="AC564" t="str">
            <v>#Calc</v>
          </cell>
          <cell r="AD564" t="str">
            <v>#Calc</v>
          </cell>
          <cell r="AE564" t="str">
            <v>#Calc</v>
          </cell>
          <cell r="AF564" t="str">
            <v>#Calc</v>
          </cell>
          <cell r="AG564" t="str">
            <v>#Calc</v>
          </cell>
        </row>
        <row r="565">
          <cell r="A565" t="str">
            <v>#Calc</v>
          </cell>
          <cell r="B565" t="str">
            <v>#Calc</v>
          </cell>
          <cell r="C565" t="str">
            <v>#Calc</v>
          </cell>
          <cell r="D565" t="str">
            <v>#Calc</v>
          </cell>
          <cell r="E565" t="str">
            <v>#Calc</v>
          </cell>
          <cell r="F565" t="str">
            <v>#Calc</v>
          </cell>
          <cell r="G565" t="str">
            <v>#Calc</v>
          </cell>
          <cell r="H565" t="str">
            <v>#Calc</v>
          </cell>
          <cell r="J565" t="str">
            <v>#Calc</v>
          </cell>
          <cell r="K565" t="str">
            <v>#Calc</v>
          </cell>
          <cell r="L565" t="str">
            <v>#Calc</v>
          </cell>
          <cell r="R565" t="str">
            <v>#Calc</v>
          </cell>
          <cell r="S565" t="str">
            <v>#Calc</v>
          </cell>
          <cell r="T565" t="str">
            <v>#Calc</v>
          </cell>
          <cell r="U565" t="str">
            <v>#Calc</v>
          </cell>
          <cell r="V565" t="str">
            <v>#Calc</v>
          </cell>
          <cell r="W565" t="str">
            <v>#Calc</v>
          </cell>
          <cell r="X565" t="str">
            <v>#Calc</v>
          </cell>
          <cell r="Y565" t="str">
            <v>#Calc</v>
          </cell>
          <cell r="Z565" t="str">
            <v>#Calc</v>
          </cell>
          <cell r="AA565" t="str">
            <v>#Calc</v>
          </cell>
          <cell r="AB565" t="str">
            <v>#Calc</v>
          </cell>
          <cell r="AC565" t="str">
            <v>#Calc</v>
          </cell>
          <cell r="AD565" t="str">
            <v>#Calc</v>
          </cell>
          <cell r="AE565" t="str">
            <v>#Calc</v>
          </cell>
          <cell r="AF565" t="str">
            <v>#Calc</v>
          </cell>
          <cell r="AG565" t="str">
            <v>#Calc</v>
          </cell>
        </row>
        <row r="566">
          <cell r="A566" t="str">
            <v>#Calc</v>
          </cell>
          <cell r="B566" t="str">
            <v>#Calc</v>
          </cell>
          <cell r="C566" t="str">
            <v>#Calc</v>
          </cell>
          <cell r="D566" t="str">
            <v>#Calc</v>
          </cell>
          <cell r="E566" t="str">
            <v>#Calc</v>
          </cell>
          <cell r="F566" t="str">
            <v>#Calc</v>
          </cell>
          <cell r="G566" t="str">
            <v>#Calc</v>
          </cell>
          <cell r="H566" t="str">
            <v>#Calc</v>
          </cell>
          <cell r="J566" t="str">
            <v>#Calc</v>
          </cell>
          <cell r="K566" t="str">
            <v>#Calc</v>
          </cell>
          <cell r="L566" t="str">
            <v>#Calc</v>
          </cell>
          <cell r="R566" t="str">
            <v>#Calc</v>
          </cell>
          <cell r="S566" t="str">
            <v>#Calc</v>
          </cell>
          <cell r="T566" t="str">
            <v>#Calc</v>
          </cell>
          <cell r="U566" t="str">
            <v>#Calc</v>
          </cell>
          <cell r="V566" t="str">
            <v>#Calc</v>
          </cell>
          <cell r="W566" t="str">
            <v>#Calc</v>
          </cell>
          <cell r="X566" t="str">
            <v>#Calc</v>
          </cell>
          <cell r="Y566" t="str">
            <v>#Calc</v>
          </cell>
          <cell r="Z566" t="str">
            <v>#Calc</v>
          </cell>
          <cell r="AA566" t="str">
            <v>#Calc</v>
          </cell>
          <cell r="AB566" t="str">
            <v>#Calc</v>
          </cell>
          <cell r="AC566" t="str">
            <v>#Calc</v>
          </cell>
          <cell r="AD566" t="str">
            <v>#Calc</v>
          </cell>
          <cell r="AE566" t="str">
            <v>#Calc</v>
          </cell>
          <cell r="AF566" t="str">
            <v>#Calc</v>
          </cell>
          <cell r="AG566" t="str">
            <v>#Calc</v>
          </cell>
        </row>
        <row r="567">
          <cell r="A567" t="str">
            <v>#Calc</v>
          </cell>
          <cell r="B567" t="str">
            <v>#Calc</v>
          </cell>
          <cell r="C567" t="str">
            <v>#Calc</v>
          </cell>
          <cell r="D567" t="str">
            <v>#Calc</v>
          </cell>
          <cell r="E567" t="str">
            <v>#Calc</v>
          </cell>
          <cell r="F567" t="str">
            <v>#Calc</v>
          </cell>
          <cell r="G567" t="str">
            <v>#Calc</v>
          </cell>
          <cell r="H567" t="str">
            <v>#Calc</v>
          </cell>
          <cell r="J567" t="str">
            <v>#Calc</v>
          </cell>
          <cell r="K567" t="str">
            <v>#Calc</v>
          </cell>
          <cell r="L567" t="str">
            <v>#Calc</v>
          </cell>
          <cell r="R567" t="str">
            <v>#Calc</v>
          </cell>
          <cell r="S567" t="str">
            <v>#Calc</v>
          </cell>
          <cell r="T567" t="str">
            <v>#Calc</v>
          </cell>
          <cell r="U567" t="str">
            <v>#Calc</v>
          </cell>
          <cell r="V567" t="str">
            <v>#Calc</v>
          </cell>
          <cell r="W567" t="str">
            <v>#Calc</v>
          </cell>
          <cell r="X567" t="str">
            <v>#Calc</v>
          </cell>
          <cell r="Y567" t="str">
            <v>#Calc</v>
          </cell>
          <cell r="Z567" t="str">
            <v>#Calc</v>
          </cell>
          <cell r="AA567" t="str">
            <v>#Calc</v>
          </cell>
          <cell r="AB567" t="str">
            <v>#Calc</v>
          </cell>
          <cell r="AC567" t="str">
            <v>#Calc</v>
          </cell>
          <cell r="AD567" t="str">
            <v>#Calc</v>
          </cell>
          <cell r="AE567" t="str">
            <v>#Calc</v>
          </cell>
          <cell r="AF567" t="str">
            <v>#Calc</v>
          </cell>
          <cell r="AG567" t="str">
            <v>#Calc</v>
          </cell>
        </row>
        <row r="568">
          <cell r="A568" t="str">
            <v>#Calc</v>
          </cell>
          <cell r="B568" t="str">
            <v>#Calc</v>
          </cell>
          <cell r="C568" t="str">
            <v>#Calc</v>
          </cell>
          <cell r="D568" t="str">
            <v>#Calc</v>
          </cell>
          <cell r="E568" t="str">
            <v>#Calc</v>
          </cell>
          <cell r="F568" t="str">
            <v>#Calc</v>
          </cell>
          <cell r="G568" t="str">
            <v>#Calc</v>
          </cell>
          <cell r="H568" t="str">
            <v>#Calc</v>
          </cell>
          <cell r="J568" t="str">
            <v>#Calc</v>
          </cell>
          <cell r="K568" t="str">
            <v>#Calc</v>
          </cell>
          <cell r="L568" t="str">
            <v>#Calc</v>
          </cell>
          <cell r="R568" t="str">
            <v>#Calc</v>
          </cell>
          <cell r="S568" t="str">
            <v>#Calc</v>
          </cell>
          <cell r="T568" t="str">
            <v>#Calc</v>
          </cell>
          <cell r="U568" t="str">
            <v>#Calc</v>
          </cell>
          <cell r="V568" t="str">
            <v>#Calc</v>
          </cell>
          <cell r="W568" t="str">
            <v>#Calc</v>
          </cell>
          <cell r="X568" t="str">
            <v>#Calc</v>
          </cell>
          <cell r="Y568" t="str">
            <v>#Calc</v>
          </cell>
          <cell r="Z568" t="str">
            <v>#Calc</v>
          </cell>
          <cell r="AA568" t="str">
            <v>#Calc</v>
          </cell>
          <cell r="AB568" t="str">
            <v>#Calc</v>
          </cell>
          <cell r="AC568" t="str">
            <v>#Calc</v>
          </cell>
          <cell r="AD568" t="str">
            <v>#Calc</v>
          </cell>
          <cell r="AE568" t="str">
            <v>#Calc</v>
          </cell>
          <cell r="AF568" t="str">
            <v>#Calc</v>
          </cell>
          <cell r="AG568" t="str">
            <v>#Calc</v>
          </cell>
        </row>
        <row r="569">
          <cell r="A569" t="str">
            <v>#Calc</v>
          </cell>
          <cell r="B569" t="str">
            <v>#Calc</v>
          </cell>
          <cell r="C569" t="str">
            <v>#Calc</v>
          </cell>
          <cell r="D569" t="str">
            <v>#Calc</v>
          </cell>
          <cell r="E569" t="str">
            <v>#Calc</v>
          </cell>
          <cell r="F569" t="str">
            <v>#Calc</v>
          </cell>
          <cell r="G569" t="str">
            <v>#Calc</v>
          </cell>
          <cell r="H569" t="str">
            <v>#Calc</v>
          </cell>
          <cell r="J569" t="str">
            <v>#Calc</v>
          </cell>
          <cell r="K569" t="str">
            <v>#Calc</v>
          </cell>
          <cell r="L569" t="str">
            <v>#Calc</v>
          </cell>
          <cell r="R569" t="str">
            <v>#Calc</v>
          </cell>
          <cell r="S569" t="str">
            <v>#Calc</v>
          </cell>
          <cell r="T569" t="str">
            <v>#Calc</v>
          </cell>
          <cell r="U569" t="str">
            <v>#Calc</v>
          </cell>
          <cell r="V569" t="str">
            <v>#Calc</v>
          </cell>
          <cell r="W569" t="str">
            <v>#Calc</v>
          </cell>
          <cell r="X569" t="str">
            <v>#Calc</v>
          </cell>
          <cell r="Y569" t="str">
            <v>#Calc</v>
          </cell>
          <cell r="Z569" t="str">
            <v>#Calc</v>
          </cell>
          <cell r="AA569" t="str">
            <v>#Calc</v>
          </cell>
          <cell r="AB569" t="str">
            <v>#Calc</v>
          </cell>
          <cell r="AC569" t="str">
            <v>#Calc</v>
          </cell>
          <cell r="AD569" t="str">
            <v>#Calc</v>
          </cell>
          <cell r="AE569" t="str">
            <v>#Calc</v>
          </cell>
          <cell r="AF569" t="str">
            <v>#Calc</v>
          </cell>
          <cell r="AG569" t="str">
            <v>#Calc</v>
          </cell>
        </row>
        <row r="570">
          <cell r="A570" t="str">
            <v>#Calc</v>
          </cell>
          <cell r="B570" t="str">
            <v>#Calc</v>
          </cell>
          <cell r="C570" t="str">
            <v>#Calc</v>
          </cell>
          <cell r="D570" t="str">
            <v>#Calc</v>
          </cell>
          <cell r="E570" t="str">
            <v>#Calc</v>
          </cell>
          <cell r="F570" t="str">
            <v>#Calc</v>
          </cell>
          <cell r="G570" t="str">
            <v>#Calc</v>
          </cell>
          <cell r="H570" t="str">
            <v>#Calc</v>
          </cell>
          <cell r="J570" t="str">
            <v>#Calc</v>
          </cell>
          <cell r="K570" t="str">
            <v>#Calc</v>
          </cell>
          <cell r="L570" t="str">
            <v>#Calc</v>
          </cell>
          <cell r="R570" t="str">
            <v>#Calc</v>
          </cell>
          <cell r="S570" t="str">
            <v>#Calc</v>
          </cell>
          <cell r="T570" t="str">
            <v>#Calc</v>
          </cell>
          <cell r="U570" t="str">
            <v>#Calc</v>
          </cell>
          <cell r="V570" t="str">
            <v>#Calc</v>
          </cell>
          <cell r="W570" t="str">
            <v>#Calc</v>
          </cell>
          <cell r="X570" t="str">
            <v>#Calc</v>
          </cell>
          <cell r="Y570" t="str">
            <v>#Calc</v>
          </cell>
          <cell r="Z570" t="str">
            <v>#Calc</v>
          </cell>
          <cell r="AA570" t="str">
            <v>#Calc</v>
          </cell>
          <cell r="AB570" t="str">
            <v>#Calc</v>
          </cell>
          <cell r="AC570" t="str">
            <v>#Calc</v>
          </cell>
          <cell r="AD570" t="str">
            <v>#Calc</v>
          </cell>
          <cell r="AE570" t="str">
            <v>#Calc</v>
          </cell>
          <cell r="AF570" t="str">
            <v>#Calc</v>
          </cell>
          <cell r="AG570" t="str">
            <v>#Calc</v>
          </cell>
        </row>
        <row r="571">
          <cell r="A571" t="str">
            <v>#Calc</v>
          </cell>
          <cell r="B571" t="str">
            <v>#Calc</v>
          </cell>
          <cell r="C571" t="str">
            <v>#Calc</v>
          </cell>
          <cell r="D571" t="str">
            <v>#Calc</v>
          </cell>
          <cell r="E571" t="str">
            <v>#Calc</v>
          </cell>
          <cell r="F571" t="str">
            <v>#Calc</v>
          </cell>
          <cell r="G571" t="str">
            <v>#Calc</v>
          </cell>
          <cell r="H571" t="str">
            <v>#Calc</v>
          </cell>
          <cell r="J571" t="str">
            <v>#Calc</v>
          </cell>
          <cell r="K571" t="str">
            <v>#Calc</v>
          </cell>
          <cell r="L571" t="str">
            <v>#Calc</v>
          </cell>
          <cell r="R571" t="str">
            <v>#Calc</v>
          </cell>
          <cell r="S571" t="str">
            <v>#Calc</v>
          </cell>
          <cell r="T571" t="str">
            <v>#Calc</v>
          </cell>
          <cell r="U571" t="str">
            <v>#Calc</v>
          </cell>
          <cell r="V571" t="str">
            <v>#Calc</v>
          </cell>
          <cell r="W571" t="str">
            <v>#Calc</v>
          </cell>
          <cell r="X571" t="str">
            <v>#Calc</v>
          </cell>
          <cell r="Y571" t="str">
            <v>#Calc</v>
          </cell>
          <cell r="Z571" t="str">
            <v>#Calc</v>
          </cell>
          <cell r="AA571" t="str">
            <v>#Calc</v>
          </cell>
          <cell r="AB571" t="str">
            <v>#Calc</v>
          </cell>
          <cell r="AC571" t="str">
            <v>#Calc</v>
          </cell>
          <cell r="AD571" t="str">
            <v>#Calc</v>
          </cell>
          <cell r="AE571" t="str">
            <v>#Calc</v>
          </cell>
          <cell r="AF571" t="str">
            <v>#Calc</v>
          </cell>
          <cell r="AG571" t="str">
            <v>#Calc</v>
          </cell>
        </row>
        <row r="572">
          <cell r="A572" t="str">
            <v>#Calc</v>
          </cell>
          <cell r="B572" t="str">
            <v>#Calc</v>
          </cell>
          <cell r="C572" t="str">
            <v>#Calc</v>
          </cell>
          <cell r="D572" t="str">
            <v>#Calc</v>
          </cell>
          <cell r="E572" t="str">
            <v>#Calc</v>
          </cell>
          <cell r="F572" t="str">
            <v>#Calc</v>
          </cell>
          <cell r="G572" t="str">
            <v>#Calc</v>
          </cell>
          <cell r="H572" t="str">
            <v>#Calc</v>
          </cell>
          <cell r="J572" t="str">
            <v>#Calc</v>
          </cell>
          <cell r="K572" t="str">
            <v>#Calc</v>
          </cell>
          <cell r="L572" t="str">
            <v>#Calc</v>
          </cell>
          <cell r="R572" t="str">
            <v>#Calc</v>
          </cell>
          <cell r="S572" t="str">
            <v>#Calc</v>
          </cell>
          <cell r="T572" t="str">
            <v>#Calc</v>
          </cell>
          <cell r="U572" t="str">
            <v>#Calc</v>
          </cell>
          <cell r="V572" t="str">
            <v>#Calc</v>
          </cell>
          <cell r="W572" t="str">
            <v>#Calc</v>
          </cell>
          <cell r="X572" t="str">
            <v>#Calc</v>
          </cell>
          <cell r="Y572" t="str">
            <v>#Calc</v>
          </cell>
          <cell r="Z572" t="str">
            <v>#Calc</v>
          </cell>
          <cell r="AA572" t="str">
            <v>#Calc</v>
          </cell>
          <cell r="AB572" t="str">
            <v>#Calc</v>
          </cell>
          <cell r="AC572" t="str">
            <v>#Calc</v>
          </cell>
          <cell r="AD572" t="str">
            <v>#Calc</v>
          </cell>
          <cell r="AE572" t="str">
            <v>#Calc</v>
          </cell>
          <cell r="AF572" t="str">
            <v>#Calc</v>
          </cell>
          <cell r="AG572" t="str">
            <v>#Calc</v>
          </cell>
        </row>
        <row r="573">
          <cell r="A573" t="str">
            <v>#Calc</v>
          </cell>
          <cell r="B573" t="str">
            <v>#Calc</v>
          </cell>
          <cell r="C573" t="str">
            <v>#Calc</v>
          </cell>
          <cell r="D573" t="str">
            <v>#Calc</v>
          </cell>
          <cell r="E573" t="str">
            <v>#Calc</v>
          </cell>
          <cell r="F573" t="str">
            <v>#Calc</v>
          </cell>
          <cell r="G573" t="str">
            <v>#Calc</v>
          </cell>
          <cell r="H573" t="str">
            <v>#Calc</v>
          </cell>
          <cell r="J573" t="str">
            <v>#Calc</v>
          </cell>
          <cell r="K573" t="str">
            <v>#Calc</v>
          </cell>
          <cell r="L573" t="str">
            <v>#Calc</v>
          </cell>
          <cell r="R573" t="str">
            <v>#Calc</v>
          </cell>
          <cell r="S573" t="str">
            <v>#Calc</v>
          </cell>
          <cell r="T573" t="str">
            <v>#Calc</v>
          </cell>
          <cell r="U573" t="str">
            <v>#Calc</v>
          </cell>
          <cell r="V573" t="str">
            <v>#Calc</v>
          </cell>
          <cell r="W573" t="str">
            <v>#Calc</v>
          </cell>
          <cell r="X573" t="str">
            <v>#Calc</v>
          </cell>
          <cell r="Y573" t="str">
            <v>#Calc</v>
          </cell>
          <cell r="Z573" t="str">
            <v>#Calc</v>
          </cell>
          <cell r="AA573" t="str">
            <v>#Calc</v>
          </cell>
          <cell r="AB573" t="str">
            <v>#Calc</v>
          </cell>
          <cell r="AC573" t="str">
            <v>#Calc</v>
          </cell>
          <cell r="AD573" t="str">
            <v>#Calc</v>
          </cell>
          <cell r="AE573" t="str">
            <v>#Calc</v>
          </cell>
          <cell r="AF573" t="str">
            <v>#Calc</v>
          </cell>
          <cell r="AG573" t="str">
            <v>#Calc</v>
          </cell>
        </row>
        <row r="574">
          <cell r="A574" t="str">
            <v>#Calc</v>
          </cell>
          <cell r="B574" t="str">
            <v>#Calc</v>
          </cell>
          <cell r="C574" t="str">
            <v>#Calc</v>
          </cell>
          <cell r="D574" t="str">
            <v>#Calc</v>
          </cell>
          <cell r="E574" t="str">
            <v>#Calc</v>
          </cell>
          <cell r="F574" t="str">
            <v>#Calc</v>
          </cell>
          <cell r="G574" t="str">
            <v>#Calc</v>
          </cell>
          <cell r="H574" t="str">
            <v>#Calc</v>
          </cell>
          <cell r="J574" t="str">
            <v>#Calc</v>
          </cell>
          <cell r="K574" t="str">
            <v>#Calc</v>
          </cell>
          <cell r="L574" t="str">
            <v>#Calc</v>
          </cell>
          <cell r="R574" t="str">
            <v>#Calc</v>
          </cell>
          <cell r="S574" t="str">
            <v>#Calc</v>
          </cell>
          <cell r="T574" t="str">
            <v>#Calc</v>
          </cell>
          <cell r="U574" t="str">
            <v>#Calc</v>
          </cell>
          <cell r="V574" t="str">
            <v>#Calc</v>
          </cell>
          <cell r="W574" t="str">
            <v>#Calc</v>
          </cell>
          <cell r="X574" t="str">
            <v>#Calc</v>
          </cell>
          <cell r="Y574" t="str">
            <v>#Calc</v>
          </cell>
          <cell r="Z574" t="str">
            <v>#Calc</v>
          </cell>
          <cell r="AA574" t="str">
            <v>#Calc</v>
          </cell>
          <cell r="AB574" t="str">
            <v>#Calc</v>
          </cell>
          <cell r="AC574" t="str">
            <v>#Calc</v>
          </cell>
          <cell r="AD574" t="str">
            <v>#Calc</v>
          </cell>
          <cell r="AE574" t="str">
            <v>#Calc</v>
          </cell>
          <cell r="AF574" t="str">
            <v>#Calc</v>
          </cell>
          <cell r="AG574" t="str">
            <v>#Calc</v>
          </cell>
        </row>
        <row r="575">
          <cell r="A575" t="str">
            <v>#Calc</v>
          </cell>
          <cell r="B575" t="str">
            <v>#Calc</v>
          </cell>
          <cell r="C575" t="str">
            <v>#Calc</v>
          </cell>
          <cell r="D575" t="str">
            <v>#Calc</v>
          </cell>
          <cell r="E575" t="str">
            <v>#Calc</v>
          </cell>
          <cell r="F575" t="str">
            <v>#Calc</v>
          </cell>
          <cell r="G575" t="str">
            <v>#Calc</v>
          </cell>
          <cell r="H575" t="str">
            <v>#Calc</v>
          </cell>
          <cell r="J575" t="str">
            <v>#Calc</v>
          </cell>
          <cell r="K575" t="str">
            <v>#Calc</v>
          </cell>
          <cell r="L575" t="str">
            <v>#Calc</v>
          </cell>
          <cell r="R575" t="str">
            <v>#Calc</v>
          </cell>
          <cell r="S575" t="str">
            <v>#Calc</v>
          </cell>
          <cell r="T575" t="str">
            <v>#Calc</v>
          </cell>
          <cell r="U575" t="str">
            <v>#Calc</v>
          </cell>
          <cell r="V575" t="str">
            <v>#Calc</v>
          </cell>
          <cell r="W575" t="str">
            <v>#Calc</v>
          </cell>
          <cell r="X575" t="str">
            <v>#Calc</v>
          </cell>
          <cell r="Y575" t="str">
            <v>#Calc</v>
          </cell>
          <cell r="Z575" t="str">
            <v>#Calc</v>
          </cell>
          <cell r="AA575" t="str">
            <v>#Calc</v>
          </cell>
          <cell r="AB575" t="str">
            <v>#Calc</v>
          </cell>
          <cell r="AC575" t="str">
            <v>#Calc</v>
          </cell>
          <cell r="AD575" t="str">
            <v>#Calc</v>
          </cell>
          <cell r="AE575" t="str">
            <v>#Calc</v>
          </cell>
          <cell r="AF575" t="str">
            <v>#Calc</v>
          </cell>
          <cell r="AG575" t="str">
            <v>#Calc</v>
          </cell>
        </row>
        <row r="576">
          <cell r="A576" t="str">
            <v>#Calc</v>
          </cell>
          <cell r="B576" t="str">
            <v>#Calc</v>
          </cell>
          <cell r="C576" t="str">
            <v>#Calc</v>
          </cell>
          <cell r="D576" t="str">
            <v>#Calc</v>
          </cell>
          <cell r="E576" t="str">
            <v>#Calc</v>
          </cell>
          <cell r="F576" t="str">
            <v>#Calc</v>
          </cell>
          <cell r="G576" t="str">
            <v>#Calc</v>
          </cell>
          <cell r="H576" t="str">
            <v>#Calc</v>
          </cell>
          <cell r="J576" t="str">
            <v>#Calc</v>
          </cell>
          <cell r="K576" t="str">
            <v>#Calc</v>
          </cell>
          <cell r="L576" t="str">
            <v>#Calc</v>
          </cell>
          <cell r="R576" t="str">
            <v>#Calc</v>
          </cell>
          <cell r="S576" t="str">
            <v>#Calc</v>
          </cell>
          <cell r="T576" t="str">
            <v>#Calc</v>
          </cell>
          <cell r="U576" t="str">
            <v>#Calc</v>
          </cell>
          <cell r="V576" t="str">
            <v>#Calc</v>
          </cell>
          <cell r="W576" t="str">
            <v>#Calc</v>
          </cell>
          <cell r="X576" t="str">
            <v>#Calc</v>
          </cell>
          <cell r="Y576" t="str">
            <v>#Calc</v>
          </cell>
          <cell r="Z576" t="str">
            <v>#Calc</v>
          </cell>
          <cell r="AA576" t="str">
            <v>#Calc</v>
          </cell>
          <cell r="AB576" t="str">
            <v>#Calc</v>
          </cell>
          <cell r="AC576" t="str">
            <v>#Calc</v>
          </cell>
          <cell r="AD576" t="str">
            <v>#Calc</v>
          </cell>
          <cell r="AE576" t="str">
            <v>#Calc</v>
          </cell>
          <cell r="AF576" t="str">
            <v>#Calc</v>
          </cell>
          <cell r="AG576" t="str">
            <v>#Calc</v>
          </cell>
        </row>
        <row r="577">
          <cell r="A577" t="str">
            <v>#Calc</v>
          </cell>
          <cell r="B577" t="str">
            <v>#Calc</v>
          </cell>
          <cell r="C577" t="str">
            <v>#Calc</v>
          </cell>
          <cell r="D577" t="str">
            <v>#Calc</v>
          </cell>
          <cell r="E577" t="str">
            <v>#Calc</v>
          </cell>
          <cell r="F577" t="str">
            <v>#Calc</v>
          </cell>
          <cell r="G577" t="str">
            <v>#Calc</v>
          </cell>
          <cell r="H577" t="str">
            <v>#Calc</v>
          </cell>
          <cell r="J577" t="str">
            <v>#Calc</v>
          </cell>
          <cell r="K577" t="str">
            <v>#Calc</v>
          </cell>
          <cell r="L577" t="str">
            <v>#Calc</v>
          </cell>
          <cell r="R577" t="str">
            <v>#Calc</v>
          </cell>
          <cell r="S577" t="str">
            <v>#Calc</v>
          </cell>
          <cell r="T577" t="str">
            <v>#Calc</v>
          </cell>
          <cell r="U577" t="str">
            <v>#Calc</v>
          </cell>
          <cell r="V577" t="str">
            <v>#Calc</v>
          </cell>
          <cell r="W577" t="str">
            <v>#Calc</v>
          </cell>
          <cell r="X577" t="str">
            <v>#Calc</v>
          </cell>
          <cell r="Y577" t="str">
            <v>#Calc</v>
          </cell>
          <cell r="Z577" t="str">
            <v>#Calc</v>
          </cell>
          <cell r="AA577" t="str">
            <v>#Calc</v>
          </cell>
          <cell r="AB577" t="str">
            <v>#Calc</v>
          </cell>
          <cell r="AC577" t="str">
            <v>#Calc</v>
          </cell>
          <cell r="AD577" t="str">
            <v>#Calc</v>
          </cell>
          <cell r="AE577" t="str">
            <v>#Calc</v>
          </cell>
          <cell r="AF577" t="str">
            <v>#Calc</v>
          </cell>
          <cell r="AG577" t="str">
            <v>#Calc</v>
          </cell>
        </row>
        <row r="578">
          <cell r="A578" t="str">
            <v>#Calc</v>
          </cell>
          <cell r="B578" t="str">
            <v>#Calc</v>
          </cell>
          <cell r="C578" t="str">
            <v>#Calc</v>
          </cell>
          <cell r="D578" t="str">
            <v>#Calc</v>
          </cell>
          <cell r="E578" t="str">
            <v>#Calc</v>
          </cell>
          <cell r="F578" t="str">
            <v>#Calc</v>
          </cell>
          <cell r="G578" t="str">
            <v>#Calc</v>
          </cell>
          <cell r="H578" t="str">
            <v>#Calc</v>
          </cell>
          <cell r="J578" t="str">
            <v>#Calc</v>
          </cell>
          <cell r="K578" t="str">
            <v>#Calc</v>
          </cell>
          <cell r="L578" t="str">
            <v>#Calc</v>
          </cell>
          <cell r="R578" t="str">
            <v>#Calc</v>
          </cell>
          <cell r="S578" t="str">
            <v>#Calc</v>
          </cell>
          <cell r="T578" t="str">
            <v>#Calc</v>
          </cell>
          <cell r="U578" t="str">
            <v>#Calc</v>
          </cell>
          <cell r="V578" t="str">
            <v>#Calc</v>
          </cell>
          <cell r="W578" t="str">
            <v>#Calc</v>
          </cell>
          <cell r="X578" t="str">
            <v>#Calc</v>
          </cell>
          <cell r="Y578" t="str">
            <v>#Calc</v>
          </cell>
          <cell r="Z578" t="str">
            <v>#Calc</v>
          </cell>
          <cell r="AA578" t="str">
            <v>#Calc</v>
          </cell>
          <cell r="AB578" t="str">
            <v>#Calc</v>
          </cell>
          <cell r="AC578" t="str">
            <v>#Calc</v>
          </cell>
          <cell r="AD578" t="str">
            <v>#Calc</v>
          </cell>
          <cell r="AE578" t="str">
            <v>#Calc</v>
          </cell>
          <cell r="AF578" t="str">
            <v>#Calc</v>
          </cell>
          <cell r="AG578" t="str">
            <v>#Calc</v>
          </cell>
        </row>
        <row r="579">
          <cell r="A579" t="str">
            <v>#Calc</v>
          </cell>
          <cell r="B579" t="str">
            <v>#Calc</v>
          </cell>
          <cell r="C579" t="str">
            <v>#Calc</v>
          </cell>
          <cell r="D579" t="str">
            <v>#Calc</v>
          </cell>
          <cell r="E579" t="str">
            <v>#Calc</v>
          </cell>
          <cell r="F579" t="str">
            <v>#Calc</v>
          </cell>
          <cell r="G579" t="str">
            <v>#Calc</v>
          </cell>
          <cell r="H579" t="str">
            <v>#Calc</v>
          </cell>
          <cell r="J579" t="str">
            <v>#Calc</v>
          </cell>
          <cell r="K579" t="str">
            <v>#Calc</v>
          </cell>
          <cell r="L579" t="str">
            <v>#Calc</v>
          </cell>
          <cell r="R579" t="str">
            <v>#Calc</v>
          </cell>
          <cell r="S579" t="str">
            <v>#Calc</v>
          </cell>
          <cell r="T579" t="str">
            <v>#Calc</v>
          </cell>
          <cell r="U579" t="str">
            <v>#Calc</v>
          </cell>
          <cell r="V579" t="str">
            <v>#Calc</v>
          </cell>
          <cell r="W579" t="str">
            <v>#Calc</v>
          </cell>
          <cell r="X579" t="str">
            <v>#Calc</v>
          </cell>
          <cell r="Y579" t="str">
            <v>#Calc</v>
          </cell>
          <cell r="Z579" t="str">
            <v>#Calc</v>
          </cell>
          <cell r="AA579" t="str">
            <v>#Calc</v>
          </cell>
          <cell r="AB579" t="str">
            <v>#Calc</v>
          </cell>
          <cell r="AC579" t="str">
            <v>#Calc</v>
          </cell>
          <cell r="AD579" t="str">
            <v>#Calc</v>
          </cell>
          <cell r="AE579" t="str">
            <v>#Calc</v>
          </cell>
          <cell r="AF579" t="str">
            <v>#Calc</v>
          </cell>
          <cell r="AG579" t="str">
            <v>#Calc</v>
          </cell>
        </row>
        <row r="580">
          <cell r="A580" t="str">
            <v>#Calc</v>
          </cell>
          <cell r="B580" t="str">
            <v>#Calc</v>
          </cell>
          <cell r="C580" t="str">
            <v>#Calc</v>
          </cell>
          <cell r="D580" t="str">
            <v>#Calc</v>
          </cell>
          <cell r="E580" t="str">
            <v>#Calc</v>
          </cell>
          <cell r="F580" t="str">
            <v>#Calc</v>
          </cell>
          <cell r="G580" t="str">
            <v>#Calc</v>
          </cell>
          <cell r="H580" t="str">
            <v>#Calc</v>
          </cell>
          <cell r="J580" t="str">
            <v>#Calc</v>
          </cell>
          <cell r="K580" t="str">
            <v>#Calc</v>
          </cell>
          <cell r="L580" t="str">
            <v>#Calc</v>
          </cell>
          <cell r="R580" t="str">
            <v>#Calc</v>
          </cell>
          <cell r="S580" t="str">
            <v>#Calc</v>
          </cell>
          <cell r="T580" t="str">
            <v>#Calc</v>
          </cell>
          <cell r="U580" t="str">
            <v>#Calc</v>
          </cell>
          <cell r="V580" t="str">
            <v>#Calc</v>
          </cell>
          <cell r="W580" t="str">
            <v>#Calc</v>
          </cell>
          <cell r="X580" t="str">
            <v>#Calc</v>
          </cell>
          <cell r="Y580" t="str">
            <v>#Calc</v>
          </cell>
          <cell r="Z580" t="str">
            <v>#Calc</v>
          </cell>
          <cell r="AA580" t="str">
            <v>#Calc</v>
          </cell>
          <cell r="AB580" t="str">
            <v>#Calc</v>
          </cell>
          <cell r="AC580" t="str">
            <v>#Calc</v>
          </cell>
          <cell r="AD580" t="str">
            <v>#Calc</v>
          </cell>
          <cell r="AE580" t="str">
            <v>#Calc</v>
          </cell>
          <cell r="AF580" t="str">
            <v>#Calc</v>
          </cell>
          <cell r="AG580" t="str">
            <v>#Calc</v>
          </cell>
        </row>
        <row r="581">
          <cell r="A581" t="str">
            <v>#Calc</v>
          </cell>
          <cell r="B581" t="str">
            <v>#Calc</v>
          </cell>
          <cell r="C581" t="str">
            <v>#Calc</v>
          </cell>
          <cell r="D581" t="str">
            <v>#Calc</v>
          </cell>
          <cell r="E581" t="str">
            <v>#Calc</v>
          </cell>
          <cell r="F581" t="str">
            <v>#Calc</v>
          </cell>
          <cell r="G581" t="str">
            <v>#Calc</v>
          </cell>
          <cell r="H581" t="str">
            <v>#Calc</v>
          </cell>
          <cell r="J581" t="str">
            <v>#Calc</v>
          </cell>
          <cell r="K581" t="str">
            <v>#Calc</v>
          </cell>
          <cell r="L581" t="str">
            <v>#Calc</v>
          </cell>
          <cell r="R581" t="str">
            <v>#Calc</v>
          </cell>
          <cell r="S581" t="str">
            <v>#Calc</v>
          </cell>
          <cell r="T581" t="str">
            <v>#Calc</v>
          </cell>
          <cell r="U581" t="str">
            <v>#Calc</v>
          </cell>
          <cell r="V581" t="str">
            <v>#Calc</v>
          </cell>
          <cell r="W581" t="str">
            <v>#Calc</v>
          </cell>
          <cell r="X581" t="str">
            <v>#Calc</v>
          </cell>
          <cell r="Y581" t="str">
            <v>#Calc</v>
          </cell>
          <cell r="Z581" t="str">
            <v>#Calc</v>
          </cell>
          <cell r="AA581" t="str">
            <v>#Calc</v>
          </cell>
          <cell r="AB581" t="str">
            <v>#Calc</v>
          </cell>
          <cell r="AC581" t="str">
            <v>#Calc</v>
          </cell>
          <cell r="AD581" t="str">
            <v>#Calc</v>
          </cell>
          <cell r="AE581" t="str">
            <v>#Calc</v>
          </cell>
          <cell r="AF581" t="str">
            <v>#Calc</v>
          </cell>
          <cell r="AG581" t="str">
            <v>#Calc</v>
          </cell>
        </row>
        <row r="582">
          <cell r="A582" t="str">
            <v>#Calc</v>
          </cell>
          <cell r="B582" t="str">
            <v>#Calc</v>
          </cell>
          <cell r="C582" t="str">
            <v>#Calc</v>
          </cell>
          <cell r="D582" t="str">
            <v>#Calc</v>
          </cell>
          <cell r="E582" t="str">
            <v>#Calc</v>
          </cell>
          <cell r="F582" t="str">
            <v>#Calc</v>
          </cell>
          <cell r="G582" t="str">
            <v>#Calc</v>
          </cell>
          <cell r="H582" t="str">
            <v>#Calc</v>
          </cell>
          <cell r="J582" t="str">
            <v>#Calc</v>
          </cell>
          <cell r="K582" t="str">
            <v>#Calc</v>
          </cell>
          <cell r="L582" t="str">
            <v>#Calc</v>
          </cell>
          <cell r="R582" t="str">
            <v>#Calc</v>
          </cell>
          <cell r="S582" t="str">
            <v>#Calc</v>
          </cell>
          <cell r="T582" t="str">
            <v>#Calc</v>
          </cell>
          <cell r="U582" t="str">
            <v>#Calc</v>
          </cell>
          <cell r="V582" t="str">
            <v>#Calc</v>
          </cell>
          <cell r="W582" t="str">
            <v>#Calc</v>
          </cell>
          <cell r="X582" t="str">
            <v>#Calc</v>
          </cell>
          <cell r="Y582" t="str">
            <v>#Calc</v>
          </cell>
          <cell r="Z582" t="str">
            <v>#Calc</v>
          </cell>
          <cell r="AA582" t="str">
            <v>#Calc</v>
          </cell>
          <cell r="AB582" t="str">
            <v>#Calc</v>
          </cell>
          <cell r="AC582" t="str">
            <v>#Calc</v>
          </cell>
          <cell r="AD582" t="str">
            <v>#Calc</v>
          </cell>
          <cell r="AE582" t="str">
            <v>#Calc</v>
          </cell>
          <cell r="AF582" t="str">
            <v>#Calc</v>
          </cell>
          <cell r="AG582" t="str">
            <v>#Calc</v>
          </cell>
        </row>
        <row r="583">
          <cell r="A583" t="str">
            <v>#Calc</v>
          </cell>
          <cell r="B583" t="str">
            <v>#Calc</v>
          </cell>
          <cell r="C583" t="str">
            <v>#Calc</v>
          </cell>
          <cell r="D583" t="str">
            <v>#Calc</v>
          </cell>
          <cell r="E583" t="str">
            <v>#Calc</v>
          </cell>
          <cell r="F583" t="str">
            <v>#Calc</v>
          </cell>
          <cell r="G583" t="str">
            <v>#Calc</v>
          </cell>
          <cell r="H583" t="str">
            <v>#Calc</v>
          </cell>
          <cell r="J583" t="str">
            <v>#Calc</v>
          </cell>
          <cell r="K583" t="str">
            <v>#Calc</v>
          </cell>
          <cell r="L583" t="str">
            <v>#Calc</v>
          </cell>
          <cell r="R583" t="str">
            <v>#Calc</v>
          </cell>
          <cell r="S583" t="str">
            <v>#Calc</v>
          </cell>
          <cell r="T583" t="str">
            <v>#Calc</v>
          </cell>
          <cell r="U583" t="str">
            <v>#Calc</v>
          </cell>
          <cell r="V583" t="str">
            <v>#Calc</v>
          </cell>
          <cell r="W583" t="str">
            <v>#Calc</v>
          </cell>
          <cell r="X583" t="str">
            <v>#Calc</v>
          </cell>
          <cell r="Y583" t="str">
            <v>#Calc</v>
          </cell>
          <cell r="Z583" t="str">
            <v>#Calc</v>
          </cell>
          <cell r="AA583" t="str">
            <v>#Calc</v>
          </cell>
          <cell r="AB583" t="str">
            <v>#Calc</v>
          </cell>
          <cell r="AC583" t="str">
            <v>#Calc</v>
          </cell>
          <cell r="AD583" t="str">
            <v>#Calc</v>
          </cell>
          <cell r="AE583" t="str">
            <v>#Calc</v>
          </cell>
          <cell r="AF583" t="str">
            <v>#Calc</v>
          </cell>
          <cell r="AG583" t="str">
            <v>#Calc</v>
          </cell>
        </row>
        <row r="584">
          <cell r="A584" t="str">
            <v>#Calc</v>
          </cell>
          <cell r="B584" t="str">
            <v>#Calc</v>
          </cell>
          <cell r="C584" t="str">
            <v>#Calc</v>
          </cell>
          <cell r="D584" t="str">
            <v>#Calc</v>
          </cell>
          <cell r="E584" t="str">
            <v>#Calc</v>
          </cell>
          <cell r="F584" t="str">
            <v>#Calc</v>
          </cell>
          <cell r="G584" t="str">
            <v>#Calc</v>
          </cell>
          <cell r="H584" t="str">
            <v>#Calc</v>
          </cell>
          <cell r="J584" t="str">
            <v>#Calc</v>
          </cell>
          <cell r="K584" t="str">
            <v>#Calc</v>
          </cell>
          <cell r="L584" t="str">
            <v>#Calc</v>
          </cell>
          <cell r="R584" t="str">
            <v>#Calc</v>
          </cell>
          <cell r="S584" t="str">
            <v>#Calc</v>
          </cell>
          <cell r="T584" t="str">
            <v>#Calc</v>
          </cell>
          <cell r="U584" t="str">
            <v>#Calc</v>
          </cell>
          <cell r="V584" t="str">
            <v>#Calc</v>
          </cell>
          <cell r="W584" t="str">
            <v>#Calc</v>
          </cell>
          <cell r="X584" t="str">
            <v>#Calc</v>
          </cell>
          <cell r="Y584" t="str">
            <v>#Calc</v>
          </cell>
          <cell r="Z584" t="str">
            <v>#Calc</v>
          </cell>
          <cell r="AA584" t="str">
            <v>#Calc</v>
          </cell>
          <cell r="AB584" t="str">
            <v>#Calc</v>
          </cell>
          <cell r="AC584" t="str">
            <v>#Calc</v>
          </cell>
          <cell r="AD584" t="str">
            <v>#Calc</v>
          </cell>
          <cell r="AE584" t="str">
            <v>#Calc</v>
          </cell>
          <cell r="AF584" t="str">
            <v>#Calc</v>
          </cell>
          <cell r="AG584" t="str">
            <v>#Calc</v>
          </cell>
        </row>
        <row r="585">
          <cell r="A585" t="str">
            <v>#Calc</v>
          </cell>
          <cell r="B585" t="str">
            <v>#Calc</v>
          </cell>
          <cell r="C585" t="str">
            <v>#Calc</v>
          </cell>
          <cell r="D585" t="str">
            <v>#Calc</v>
          </cell>
          <cell r="E585" t="str">
            <v>#Calc</v>
          </cell>
          <cell r="F585" t="str">
            <v>#Calc</v>
          </cell>
          <cell r="G585" t="str">
            <v>#Calc</v>
          </cell>
          <cell r="H585" t="str">
            <v>#Calc</v>
          </cell>
          <cell r="J585" t="str">
            <v>#Calc</v>
          </cell>
          <cell r="K585" t="str">
            <v>#Calc</v>
          </cell>
          <cell r="L585" t="str">
            <v>#Calc</v>
          </cell>
          <cell r="R585" t="str">
            <v>#Calc</v>
          </cell>
          <cell r="S585" t="str">
            <v>#Calc</v>
          </cell>
          <cell r="T585" t="str">
            <v>#Calc</v>
          </cell>
          <cell r="U585" t="str">
            <v>#Calc</v>
          </cell>
          <cell r="V585" t="str">
            <v>#Calc</v>
          </cell>
          <cell r="W585" t="str">
            <v>#Calc</v>
          </cell>
          <cell r="X585" t="str">
            <v>#Calc</v>
          </cell>
          <cell r="Y585" t="str">
            <v>#Calc</v>
          </cell>
          <cell r="Z585" t="str">
            <v>#Calc</v>
          </cell>
          <cell r="AA585" t="str">
            <v>#Calc</v>
          </cell>
          <cell r="AB585" t="str">
            <v>#Calc</v>
          </cell>
          <cell r="AC585" t="str">
            <v>#Calc</v>
          </cell>
          <cell r="AD585" t="str">
            <v>#Calc</v>
          </cell>
          <cell r="AE585" t="str">
            <v>#Calc</v>
          </cell>
          <cell r="AF585" t="str">
            <v>#Calc</v>
          </cell>
          <cell r="AG585" t="str">
            <v>#Calc</v>
          </cell>
        </row>
        <row r="586">
          <cell r="A586" t="str">
            <v>#Calc</v>
          </cell>
          <cell r="B586" t="str">
            <v>#Calc</v>
          </cell>
          <cell r="C586" t="str">
            <v>#Calc</v>
          </cell>
          <cell r="D586" t="str">
            <v>#Calc</v>
          </cell>
          <cell r="E586" t="str">
            <v>#Calc</v>
          </cell>
          <cell r="F586" t="str">
            <v>#Calc</v>
          </cell>
          <cell r="G586" t="str">
            <v>#Calc</v>
          </cell>
          <cell r="H586" t="str">
            <v>#Calc</v>
          </cell>
          <cell r="J586" t="str">
            <v>#Calc</v>
          </cell>
          <cell r="K586" t="str">
            <v>#Calc</v>
          </cell>
          <cell r="L586" t="str">
            <v>#Calc</v>
          </cell>
          <cell r="R586" t="str">
            <v>#Calc</v>
          </cell>
          <cell r="S586" t="str">
            <v>#Calc</v>
          </cell>
          <cell r="T586" t="str">
            <v>#Calc</v>
          </cell>
          <cell r="U586" t="str">
            <v>#Calc</v>
          </cell>
          <cell r="V586" t="str">
            <v>#Calc</v>
          </cell>
          <cell r="W586" t="str">
            <v>#Calc</v>
          </cell>
          <cell r="X586" t="str">
            <v>#Calc</v>
          </cell>
          <cell r="Y586" t="str">
            <v>#Calc</v>
          </cell>
          <cell r="Z586" t="str">
            <v>#Calc</v>
          </cell>
          <cell r="AA586" t="str">
            <v>#Calc</v>
          </cell>
          <cell r="AB586" t="str">
            <v>#Calc</v>
          </cell>
          <cell r="AC586" t="str">
            <v>#Calc</v>
          </cell>
          <cell r="AD586" t="str">
            <v>#Calc</v>
          </cell>
          <cell r="AE586" t="str">
            <v>#Calc</v>
          </cell>
          <cell r="AF586" t="str">
            <v>#Calc</v>
          </cell>
          <cell r="AG586" t="str">
            <v>#Calc</v>
          </cell>
        </row>
        <row r="587">
          <cell r="A587" t="str">
            <v>#Calc</v>
          </cell>
          <cell r="B587" t="str">
            <v>#Calc</v>
          </cell>
          <cell r="C587" t="str">
            <v>#Calc</v>
          </cell>
          <cell r="D587" t="str">
            <v>#Calc</v>
          </cell>
          <cell r="E587" t="str">
            <v>#Calc</v>
          </cell>
          <cell r="F587" t="str">
            <v>#Calc</v>
          </cell>
          <cell r="G587" t="str">
            <v>#Calc</v>
          </cell>
          <cell r="H587" t="str">
            <v>#Calc</v>
          </cell>
          <cell r="J587" t="str">
            <v>#Calc</v>
          </cell>
          <cell r="K587" t="str">
            <v>#Calc</v>
          </cell>
          <cell r="L587" t="str">
            <v>#Calc</v>
          </cell>
          <cell r="R587" t="str">
            <v>#Calc</v>
          </cell>
          <cell r="S587" t="str">
            <v>#Calc</v>
          </cell>
          <cell r="T587" t="str">
            <v>#Calc</v>
          </cell>
          <cell r="U587" t="str">
            <v>#Calc</v>
          </cell>
          <cell r="V587" t="str">
            <v>#Calc</v>
          </cell>
          <cell r="W587" t="str">
            <v>#Calc</v>
          </cell>
          <cell r="X587" t="str">
            <v>#Calc</v>
          </cell>
          <cell r="Y587" t="str">
            <v>#Calc</v>
          </cell>
          <cell r="Z587" t="str">
            <v>#Calc</v>
          </cell>
          <cell r="AA587" t="str">
            <v>#Calc</v>
          </cell>
          <cell r="AB587" t="str">
            <v>#Calc</v>
          </cell>
          <cell r="AC587" t="str">
            <v>#Calc</v>
          </cell>
          <cell r="AD587" t="str">
            <v>#Calc</v>
          </cell>
          <cell r="AE587" t="str">
            <v>#Calc</v>
          </cell>
          <cell r="AF587" t="str">
            <v>#Calc</v>
          </cell>
          <cell r="AG587" t="str">
            <v>#Calc</v>
          </cell>
        </row>
        <row r="588">
          <cell r="A588" t="str">
            <v>#Calc</v>
          </cell>
          <cell r="B588" t="str">
            <v>#Calc</v>
          </cell>
          <cell r="C588" t="str">
            <v>#Calc</v>
          </cell>
          <cell r="D588" t="str">
            <v>#Calc</v>
          </cell>
          <cell r="E588" t="str">
            <v>#Calc</v>
          </cell>
          <cell r="F588" t="str">
            <v>#Calc</v>
          </cell>
          <cell r="G588" t="str">
            <v>#Calc</v>
          </cell>
          <cell r="H588" t="str">
            <v>#Calc</v>
          </cell>
          <cell r="J588" t="str">
            <v>#Calc</v>
          </cell>
          <cell r="K588" t="str">
            <v>#Calc</v>
          </cell>
          <cell r="L588" t="str">
            <v>#Calc</v>
          </cell>
          <cell r="R588" t="str">
            <v>#Calc</v>
          </cell>
          <cell r="S588" t="str">
            <v>#Calc</v>
          </cell>
          <cell r="T588" t="str">
            <v>#Calc</v>
          </cell>
          <cell r="U588" t="str">
            <v>#Calc</v>
          </cell>
          <cell r="V588" t="str">
            <v>#Calc</v>
          </cell>
          <cell r="W588" t="str">
            <v>#Calc</v>
          </cell>
          <cell r="X588" t="str">
            <v>#Calc</v>
          </cell>
          <cell r="Y588" t="str">
            <v>#Calc</v>
          </cell>
          <cell r="Z588" t="str">
            <v>#Calc</v>
          </cell>
          <cell r="AA588" t="str">
            <v>#Calc</v>
          </cell>
          <cell r="AB588" t="str">
            <v>#Calc</v>
          </cell>
          <cell r="AC588" t="str">
            <v>#Calc</v>
          </cell>
          <cell r="AD588" t="str">
            <v>#Calc</v>
          </cell>
          <cell r="AE588" t="str">
            <v>#Calc</v>
          </cell>
          <cell r="AF588" t="str">
            <v>#Calc</v>
          </cell>
          <cell r="AG588" t="str">
            <v>#Calc</v>
          </cell>
        </row>
        <row r="589">
          <cell r="A589" t="str">
            <v>#Calc</v>
          </cell>
          <cell r="B589" t="str">
            <v>#Calc</v>
          </cell>
          <cell r="C589" t="str">
            <v>#Calc</v>
          </cell>
          <cell r="D589" t="str">
            <v>#Calc</v>
          </cell>
          <cell r="E589" t="str">
            <v>#Calc</v>
          </cell>
          <cell r="F589" t="str">
            <v>#Calc</v>
          </cell>
          <cell r="G589" t="str">
            <v>#Calc</v>
          </cell>
          <cell r="H589" t="str">
            <v>#Calc</v>
          </cell>
          <cell r="J589" t="str">
            <v>#Calc</v>
          </cell>
          <cell r="K589" t="str">
            <v>#Calc</v>
          </cell>
          <cell r="L589" t="str">
            <v>#Calc</v>
          </cell>
          <cell r="R589" t="str">
            <v>#Calc</v>
          </cell>
          <cell r="S589" t="str">
            <v>#Calc</v>
          </cell>
          <cell r="T589" t="str">
            <v>#Calc</v>
          </cell>
          <cell r="U589" t="str">
            <v>#Calc</v>
          </cell>
          <cell r="V589" t="str">
            <v>#Calc</v>
          </cell>
          <cell r="W589" t="str">
            <v>#Calc</v>
          </cell>
          <cell r="X589" t="str">
            <v>#Calc</v>
          </cell>
          <cell r="Y589" t="str">
            <v>#Calc</v>
          </cell>
          <cell r="Z589" t="str">
            <v>#Calc</v>
          </cell>
          <cell r="AA589" t="str">
            <v>#Calc</v>
          </cell>
          <cell r="AB589" t="str">
            <v>#Calc</v>
          </cell>
          <cell r="AC589" t="str">
            <v>#Calc</v>
          </cell>
          <cell r="AD589" t="str">
            <v>#Calc</v>
          </cell>
          <cell r="AE589" t="str">
            <v>#Calc</v>
          </cell>
          <cell r="AF589" t="str">
            <v>#Calc</v>
          </cell>
          <cell r="AG589" t="str">
            <v>#Calc</v>
          </cell>
        </row>
        <row r="590">
          <cell r="A590" t="str">
            <v>#Calc</v>
          </cell>
          <cell r="B590" t="str">
            <v>#Calc</v>
          </cell>
          <cell r="C590" t="str">
            <v>#Calc</v>
          </cell>
          <cell r="D590" t="str">
            <v>#Calc</v>
          </cell>
          <cell r="E590" t="str">
            <v>#Calc</v>
          </cell>
          <cell r="F590" t="str">
            <v>#Calc</v>
          </cell>
          <cell r="G590" t="str">
            <v>#Calc</v>
          </cell>
          <cell r="H590" t="str">
            <v>#Calc</v>
          </cell>
          <cell r="J590" t="str">
            <v>#Calc</v>
          </cell>
          <cell r="K590" t="str">
            <v>#Calc</v>
          </cell>
          <cell r="L590" t="str">
            <v>#Calc</v>
          </cell>
          <cell r="R590" t="str">
            <v>#Calc</v>
          </cell>
          <cell r="S590" t="str">
            <v>#Calc</v>
          </cell>
          <cell r="T590" t="str">
            <v>#Calc</v>
          </cell>
          <cell r="U590" t="str">
            <v>#Calc</v>
          </cell>
          <cell r="V590" t="str">
            <v>#Calc</v>
          </cell>
          <cell r="W590" t="str">
            <v>#Calc</v>
          </cell>
          <cell r="X590" t="str">
            <v>#Calc</v>
          </cell>
          <cell r="Y590" t="str">
            <v>#Calc</v>
          </cell>
          <cell r="Z590" t="str">
            <v>#Calc</v>
          </cell>
          <cell r="AA590" t="str">
            <v>#Calc</v>
          </cell>
          <cell r="AB590" t="str">
            <v>#Calc</v>
          </cell>
          <cell r="AC590" t="str">
            <v>#Calc</v>
          </cell>
          <cell r="AD590" t="str">
            <v>#Calc</v>
          </cell>
          <cell r="AE590" t="str">
            <v>#Calc</v>
          </cell>
          <cell r="AF590" t="str">
            <v>#Calc</v>
          </cell>
          <cell r="AG590" t="str">
            <v>#Calc</v>
          </cell>
        </row>
        <row r="591">
          <cell r="A591" t="str">
            <v>#Calc</v>
          </cell>
          <cell r="B591" t="str">
            <v>#Calc</v>
          </cell>
          <cell r="C591" t="str">
            <v>#Calc</v>
          </cell>
          <cell r="D591" t="str">
            <v>#Calc</v>
          </cell>
          <cell r="E591" t="str">
            <v>#Calc</v>
          </cell>
          <cell r="F591" t="str">
            <v>#Calc</v>
          </cell>
          <cell r="G591" t="str">
            <v>#Calc</v>
          </cell>
          <cell r="H591" t="str">
            <v>#Calc</v>
          </cell>
          <cell r="J591" t="str">
            <v>#Calc</v>
          </cell>
          <cell r="K591" t="str">
            <v>#Calc</v>
          </cell>
          <cell r="L591" t="str">
            <v>#Calc</v>
          </cell>
          <cell r="R591" t="str">
            <v>#Calc</v>
          </cell>
          <cell r="S591" t="str">
            <v>#Calc</v>
          </cell>
          <cell r="T591" t="str">
            <v>#Calc</v>
          </cell>
          <cell r="U591" t="str">
            <v>#Calc</v>
          </cell>
          <cell r="V591" t="str">
            <v>#Calc</v>
          </cell>
          <cell r="W591" t="str">
            <v>#Calc</v>
          </cell>
          <cell r="X591" t="str">
            <v>#Calc</v>
          </cell>
          <cell r="Y591" t="str">
            <v>#Calc</v>
          </cell>
          <cell r="Z591" t="str">
            <v>#Calc</v>
          </cell>
          <cell r="AA591" t="str">
            <v>#Calc</v>
          </cell>
          <cell r="AB591" t="str">
            <v>#Calc</v>
          </cell>
          <cell r="AC591" t="str">
            <v>#Calc</v>
          </cell>
          <cell r="AD591" t="str">
            <v>#Calc</v>
          </cell>
          <cell r="AE591" t="str">
            <v>#Calc</v>
          </cell>
          <cell r="AF591" t="str">
            <v>#Calc</v>
          </cell>
          <cell r="AG591" t="str">
            <v>#Calc</v>
          </cell>
        </row>
        <row r="592">
          <cell r="A592" t="str">
            <v>#Calc</v>
          </cell>
          <cell r="B592" t="str">
            <v>#Calc</v>
          </cell>
          <cell r="C592" t="str">
            <v>#Calc</v>
          </cell>
          <cell r="D592" t="str">
            <v>#Calc</v>
          </cell>
          <cell r="E592" t="str">
            <v>#Calc</v>
          </cell>
          <cell r="F592" t="str">
            <v>#Calc</v>
          </cell>
          <cell r="G592" t="str">
            <v>#Calc</v>
          </cell>
          <cell r="H592" t="str">
            <v>#Calc</v>
          </cell>
          <cell r="J592" t="str">
            <v>#Calc</v>
          </cell>
          <cell r="K592" t="str">
            <v>#Calc</v>
          </cell>
          <cell r="L592" t="str">
            <v>#Calc</v>
          </cell>
          <cell r="R592" t="str">
            <v>#Calc</v>
          </cell>
          <cell r="S592" t="str">
            <v>#Calc</v>
          </cell>
          <cell r="T592" t="str">
            <v>#Calc</v>
          </cell>
          <cell r="U592" t="str">
            <v>#Calc</v>
          </cell>
          <cell r="V592" t="str">
            <v>#Calc</v>
          </cell>
          <cell r="W592" t="str">
            <v>#Calc</v>
          </cell>
          <cell r="X592" t="str">
            <v>#Calc</v>
          </cell>
          <cell r="Y592" t="str">
            <v>#Calc</v>
          </cell>
          <cell r="Z592" t="str">
            <v>#Calc</v>
          </cell>
          <cell r="AA592" t="str">
            <v>#Calc</v>
          </cell>
          <cell r="AB592" t="str">
            <v>#Calc</v>
          </cell>
          <cell r="AC592" t="str">
            <v>#Calc</v>
          </cell>
          <cell r="AD592" t="str">
            <v>#Calc</v>
          </cell>
          <cell r="AE592" t="str">
            <v>#Calc</v>
          </cell>
          <cell r="AF592" t="str">
            <v>#Calc</v>
          </cell>
          <cell r="AG592" t="str">
            <v>#Calc</v>
          </cell>
        </row>
        <row r="593">
          <cell r="A593" t="str">
            <v>#Calc</v>
          </cell>
          <cell r="B593" t="str">
            <v>#Calc</v>
          </cell>
          <cell r="C593" t="str">
            <v>#Calc</v>
          </cell>
          <cell r="D593" t="str">
            <v>#Calc</v>
          </cell>
          <cell r="E593" t="str">
            <v>#Calc</v>
          </cell>
          <cell r="F593" t="str">
            <v>#Calc</v>
          </cell>
          <cell r="G593" t="str">
            <v>#Calc</v>
          </cell>
          <cell r="H593" t="str">
            <v>#Calc</v>
          </cell>
          <cell r="J593" t="str">
            <v>#Calc</v>
          </cell>
          <cell r="K593" t="str">
            <v>#Calc</v>
          </cell>
          <cell r="L593" t="str">
            <v>#Calc</v>
          </cell>
          <cell r="R593" t="str">
            <v>#Calc</v>
          </cell>
          <cell r="S593" t="str">
            <v>#Calc</v>
          </cell>
          <cell r="T593" t="str">
            <v>#Calc</v>
          </cell>
          <cell r="U593" t="str">
            <v>#Calc</v>
          </cell>
          <cell r="V593" t="str">
            <v>#Calc</v>
          </cell>
          <cell r="W593" t="str">
            <v>#Calc</v>
          </cell>
          <cell r="X593" t="str">
            <v>#Calc</v>
          </cell>
          <cell r="Y593" t="str">
            <v>#Calc</v>
          </cell>
          <cell r="Z593" t="str">
            <v>#Calc</v>
          </cell>
          <cell r="AA593" t="str">
            <v>#Calc</v>
          </cell>
          <cell r="AB593" t="str">
            <v>#Calc</v>
          </cell>
          <cell r="AC593" t="str">
            <v>#Calc</v>
          </cell>
          <cell r="AD593" t="str">
            <v>#Calc</v>
          </cell>
          <cell r="AE593" t="str">
            <v>#Calc</v>
          </cell>
          <cell r="AF593" t="str">
            <v>#Calc</v>
          </cell>
          <cell r="AG593" t="str">
            <v>#Calc</v>
          </cell>
        </row>
        <row r="594">
          <cell r="A594" t="str">
            <v>#Calc</v>
          </cell>
          <cell r="B594" t="str">
            <v>#Calc</v>
          </cell>
          <cell r="C594" t="str">
            <v>#Calc</v>
          </cell>
          <cell r="D594" t="str">
            <v>#Calc</v>
          </cell>
          <cell r="E594" t="str">
            <v>#Calc</v>
          </cell>
          <cell r="F594" t="str">
            <v>#Calc</v>
          </cell>
          <cell r="G594" t="str">
            <v>#Calc</v>
          </cell>
          <cell r="H594" t="str">
            <v>#Calc</v>
          </cell>
          <cell r="J594" t="str">
            <v>#Calc</v>
          </cell>
          <cell r="K594" t="str">
            <v>#Calc</v>
          </cell>
          <cell r="L594" t="str">
            <v>#Calc</v>
          </cell>
          <cell r="R594" t="str">
            <v>#Calc</v>
          </cell>
          <cell r="S594" t="str">
            <v>#Calc</v>
          </cell>
          <cell r="T594" t="str">
            <v>#Calc</v>
          </cell>
          <cell r="U594" t="str">
            <v>#Calc</v>
          </cell>
          <cell r="V594" t="str">
            <v>#Calc</v>
          </cell>
          <cell r="W594" t="str">
            <v>#Calc</v>
          </cell>
          <cell r="X594" t="str">
            <v>#Calc</v>
          </cell>
          <cell r="Y594" t="str">
            <v>#Calc</v>
          </cell>
          <cell r="Z594" t="str">
            <v>#Calc</v>
          </cell>
          <cell r="AA594" t="str">
            <v>#Calc</v>
          </cell>
          <cell r="AB594" t="str">
            <v>#Calc</v>
          </cell>
          <cell r="AC594" t="str">
            <v>#Calc</v>
          </cell>
          <cell r="AD594" t="str">
            <v>#Calc</v>
          </cell>
          <cell r="AE594" t="str">
            <v>#Calc</v>
          </cell>
          <cell r="AF594" t="str">
            <v>#Calc</v>
          </cell>
          <cell r="AG594" t="str">
            <v>#Calc</v>
          </cell>
        </row>
        <row r="595">
          <cell r="A595" t="str">
            <v>#Calc</v>
          </cell>
          <cell r="B595" t="str">
            <v>#Calc</v>
          </cell>
          <cell r="C595" t="str">
            <v>#Calc</v>
          </cell>
          <cell r="D595" t="str">
            <v>#Calc</v>
          </cell>
          <cell r="E595" t="str">
            <v>#Calc</v>
          </cell>
          <cell r="F595" t="str">
            <v>#Calc</v>
          </cell>
          <cell r="G595" t="str">
            <v>#Calc</v>
          </cell>
          <cell r="H595" t="str">
            <v>#Calc</v>
          </cell>
          <cell r="J595" t="str">
            <v>#Calc</v>
          </cell>
          <cell r="K595" t="str">
            <v>#Calc</v>
          </cell>
          <cell r="L595" t="str">
            <v>#Calc</v>
          </cell>
          <cell r="R595" t="str">
            <v>#Calc</v>
          </cell>
          <cell r="S595" t="str">
            <v>#Calc</v>
          </cell>
          <cell r="T595" t="str">
            <v>#Calc</v>
          </cell>
          <cell r="U595" t="str">
            <v>#Calc</v>
          </cell>
          <cell r="V595" t="str">
            <v>#Calc</v>
          </cell>
          <cell r="W595" t="str">
            <v>#Calc</v>
          </cell>
          <cell r="X595" t="str">
            <v>#Calc</v>
          </cell>
          <cell r="Y595" t="str">
            <v>#Calc</v>
          </cell>
          <cell r="Z595" t="str">
            <v>#Calc</v>
          </cell>
          <cell r="AA595" t="str">
            <v>#Calc</v>
          </cell>
          <cell r="AB595" t="str">
            <v>#Calc</v>
          </cell>
          <cell r="AC595" t="str">
            <v>#Calc</v>
          </cell>
          <cell r="AD595" t="str">
            <v>#Calc</v>
          </cell>
          <cell r="AE595" t="str">
            <v>#Calc</v>
          </cell>
          <cell r="AF595" t="str">
            <v>#Calc</v>
          </cell>
          <cell r="AG595" t="str">
            <v>#Calc</v>
          </cell>
        </row>
        <row r="596">
          <cell r="A596" t="str">
            <v>#Calc</v>
          </cell>
          <cell r="B596" t="str">
            <v>#Calc</v>
          </cell>
          <cell r="C596" t="str">
            <v>#Calc</v>
          </cell>
          <cell r="D596" t="str">
            <v>#Calc</v>
          </cell>
          <cell r="E596" t="str">
            <v>#Calc</v>
          </cell>
          <cell r="F596" t="str">
            <v>#Calc</v>
          </cell>
          <cell r="G596" t="str">
            <v>#Calc</v>
          </cell>
          <cell r="H596" t="str">
            <v>#Calc</v>
          </cell>
          <cell r="J596" t="str">
            <v>#Calc</v>
          </cell>
          <cell r="K596" t="str">
            <v>#Calc</v>
          </cell>
          <cell r="L596" t="str">
            <v>#Calc</v>
          </cell>
          <cell r="R596" t="str">
            <v>#Calc</v>
          </cell>
          <cell r="S596" t="str">
            <v>#Calc</v>
          </cell>
          <cell r="T596" t="str">
            <v>#Calc</v>
          </cell>
          <cell r="U596" t="str">
            <v>#Calc</v>
          </cell>
          <cell r="V596" t="str">
            <v>#Calc</v>
          </cell>
          <cell r="W596" t="str">
            <v>#Calc</v>
          </cell>
          <cell r="X596" t="str">
            <v>#Calc</v>
          </cell>
          <cell r="Y596" t="str">
            <v>#Calc</v>
          </cell>
          <cell r="Z596" t="str">
            <v>#Calc</v>
          </cell>
          <cell r="AA596" t="str">
            <v>#Calc</v>
          </cell>
          <cell r="AB596" t="str">
            <v>#Calc</v>
          </cell>
          <cell r="AC596" t="str">
            <v>#Calc</v>
          </cell>
          <cell r="AD596" t="str">
            <v>#Calc</v>
          </cell>
          <cell r="AE596" t="str">
            <v>#Calc</v>
          </cell>
          <cell r="AF596" t="str">
            <v>#Calc</v>
          </cell>
          <cell r="AG596" t="str">
            <v>#Calc</v>
          </cell>
        </row>
        <row r="597">
          <cell r="A597" t="str">
            <v>#Calc</v>
          </cell>
          <cell r="B597" t="str">
            <v>#Calc</v>
          </cell>
          <cell r="C597" t="str">
            <v>#Calc</v>
          </cell>
          <cell r="D597" t="str">
            <v>#Calc</v>
          </cell>
          <cell r="E597" t="str">
            <v>#Calc</v>
          </cell>
          <cell r="F597" t="str">
            <v>#Calc</v>
          </cell>
          <cell r="G597" t="str">
            <v>#Calc</v>
          </cell>
          <cell r="H597" t="str">
            <v>#Calc</v>
          </cell>
          <cell r="J597" t="str">
            <v>#Calc</v>
          </cell>
          <cell r="K597" t="str">
            <v>#Calc</v>
          </cell>
          <cell r="L597" t="str">
            <v>#Calc</v>
          </cell>
          <cell r="R597" t="str">
            <v>#Calc</v>
          </cell>
          <cell r="S597" t="str">
            <v>#Calc</v>
          </cell>
          <cell r="T597" t="str">
            <v>#Calc</v>
          </cell>
          <cell r="U597" t="str">
            <v>#Calc</v>
          </cell>
          <cell r="V597" t="str">
            <v>#Calc</v>
          </cell>
          <cell r="W597" t="str">
            <v>#Calc</v>
          </cell>
          <cell r="X597" t="str">
            <v>#Calc</v>
          </cell>
          <cell r="Y597" t="str">
            <v>#Calc</v>
          </cell>
          <cell r="Z597" t="str">
            <v>#Calc</v>
          </cell>
          <cell r="AA597" t="str">
            <v>#Calc</v>
          </cell>
          <cell r="AB597" t="str">
            <v>#Calc</v>
          </cell>
          <cell r="AC597" t="str">
            <v>#Calc</v>
          </cell>
          <cell r="AD597" t="str">
            <v>#Calc</v>
          </cell>
          <cell r="AE597" t="str">
            <v>#Calc</v>
          </cell>
          <cell r="AF597" t="str">
            <v>#Calc</v>
          </cell>
          <cell r="AG597" t="str">
            <v>#Calc</v>
          </cell>
        </row>
        <row r="598">
          <cell r="A598" t="str">
            <v>#Calc</v>
          </cell>
          <cell r="B598" t="str">
            <v>#Calc</v>
          </cell>
          <cell r="C598" t="str">
            <v>#Calc</v>
          </cell>
          <cell r="D598" t="str">
            <v>#Calc</v>
          </cell>
          <cell r="E598" t="str">
            <v>#Calc</v>
          </cell>
          <cell r="F598" t="str">
            <v>#Calc</v>
          </cell>
          <cell r="G598" t="str">
            <v>#Calc</v>
          </cell>
          <cell r="H598" t="str">
            <v>#Calc</v>
          </cell>
          <cell r="J598" t="str">
            <v>#Calc</v>
          </cell>
          <cell r="K598" t="str">
            <v>#Calc</v>
          </cell>
          <cell r="L598" t="str">
            <v>#Calc</v>
          </cell>
          <cell r="R598" t="str">
            <v>#Calc</v>
          </cell>
          <cell r="S598" t="str">
            <v>#Calc</v>
          </cell>
          <cell r="T598" t="str">
            <v>#Calc</v>
          </cell>
          <cell r="U598" t="str">
            <v>#Calc</v>
          </cell>
          <cell r="V598" t="str">
            <v>#Calc</v>
          </cell>
          <cell r="W598" t="str">
            <v>#Calc</v>
          </cell>
          <cell r="X598" t="str">
            <v>#Calc</v>
          </cell>
          <cell r="Y598" t="str">
            <v>#Calc</v>
          </cell>
          <cell r="Z598" t="str">
            <v>#Calc</v>
          </cell>
          <cell r="AA598" t="str">
            <v>#Calc</v>
          </cell>
          <cell r="AB598" t="str">
            <v>#Calc</v>
          </cell>
          <cell r="AC598" t="str">
            <v>#Calc</v>
          </cell>
          <cell r="AD598" t="str">
            <v>#Calc</v>
          </cell>
          <cell r="AE598" t="str">
            <v>#Calc</v>
          </cell>
          <cell r="AF598" t="str">
            <v>#Calc</v>
          </cell>
          <cell r="AG598" t="str">
            <v>#Calc</v>
          </cell>
        </row>
        <row r="599">
          <cell r="A599" t="str">
            <v>#Calc</v>
          </cell>
          <cell r="B599" t="str">
            <v>#Calc</v>
          </cell>
          <cell r="C599" t="str">
            <v>#Calc</v>
          </cell>
          <cell r="D599" t="str">
            <v>#Calc</v>
          </cell>
          <cell r="E599" t="str">
            <v>#Calc</v>
          </cell>
          <cell r="F599" t="str">
            <v>#Calc</v>
          </cell>
          <cell r="G599" t="str">
            <v>#Calc</v>
          </cell>
          <cell r="H599" t="str">
            <v>#Calc</v>
          </cell>
          <cell r="J599" t="str">
            <v>#Calc</v>
          </cell>
          <cell r="K599" t="str">
            <v>#Calc</v>
          </cell>
          <cell r="L599" t="str">
            <v>#Calc</v>
          </cell>
          <cell r="R599" t="str">
            <v>#Calc</v>
          </cell>
          <cell r="S599" t="str">
            <v>#Calc</v>
          </cell>
          <cell r="T599" t="str">
            <v>#Calc</v>
          </cell>
          <cell r="U599" t="str">
            <v>#Calc</v>
          </cell>
          <cell r="V599" t="str">
            <v>#Calc</v>
          </cell>
          <cell r="W599" t="str">
            <v>#Calc</v>
          </cell>
          <cell r="X599" t="str">
            <v>#Calc</v>
          </cell>
          <cell r="Y599" t="str">
            <v>#Calc</v>
          </cell>
          <cell r="Z599" t="str">
            <v>#Calc</v>
          </cell>
          <cell r="AA599" t="str">
            <v>#Calc</v>
          </cell>
          <cell r="AB599" t="str">
            <v>#Calc</v>
          </cell>
          <cell r="AC599" t="str">
            <v>#Calc</v>
          </cell>
          <cell r="AD599" t="str">
            <v>#Calc</v>
          </cell>
          <cell r="AE599" t="str">
            <v>#Calc</v>
          </cell>
          <cell r="AF599" t="str">
            <v>#Calc</v>
          </cell>
          <cell r="AG599" t="str">
            <v>#Calc</v>
          </cell>
        </row>
        <row r="600">
          <cell r="A600" t="str">
            <v>#Calc</v>
          </cell>
          <cell r="B600" t="str">
            <v>#Calc</v>
          </cell>
          <cell r="C600" t="str">
            <v>#Calc</v>
          </cell>
          <cell r="D600" t="str">
            <v>#Calc</v>
          </cell>
          <cell r="E600" t="str">
            <v>#Calc</v>
          </cell>
          <cell r="F600" t="str">
            <v>#Calc</v>
          </cell>
          <cell r="G600" t="str">
            <v>#Calc</v>
          </cell>
          <cell r="H600" t="str">
            <v>#Calc</v>
          </cell>
          <cell r="J600" t="str">
            <v>#Calc</v>
          </cell>
          <cell r="K600" t="str">
            <v>#Calc</v>
          </cell>
          <cell r="L600" t="str">
            <v>#Calc</v>
          </cell>
          <cell r="R600" t="str">
            <v>#Calc</v>
          </cell>
          <cell r="S600" t="str">
            <v>#Calc</v>
          </cell>
          <cell r="T600" t="str">
            <v>#Calc</v>
          </cell>
          <cell r="U600" t="str">
            <v>#Calc</v>
          </cell>
          <cell r="V600" t="str">
            <v>#Calc</v>
          </cell>
          <cell r="W600" t="str">
            <v>#Calc</v>
          </cell>
          <cell r="X600" t="str">
            <v>#Calc</v>
          </cell>
          <cell r="Y600" t="str">
            <v>#Calc</v>
          </cell>
          <cell r="Z600" t="str">
            <v>#Calc</v>
          </cell>
          <cell r="AA600" t="str">
            <v>#Calc</v>
          </cell>
          <cell r="AB600" t="str">
            <v>#Calc</v>
          </cell>
          <cell r="AC600" t="str">
            <v>#Calc</v>
          </cell>
          <cell r="AD600" t="str">
            <v>#Calc</v>
          </cell>
          <cell r="AE600" t="str">
            <v>#Calc</v>
          </cell>
          <cell r="AF600" t="str">
            <v>#Calc</v>
          </cell>
          <cell r="AG600" t="str">
            <v>#Calc</v>
          </cell>
        </row>
        <row r="601">
          <cell r="A601" t="str">
            <v>#Calc</v>
          </cell>
          <cell r="B601" t="str">
            <v>#Calc</v>
          </cell>
          <cell r="C601" t="str">
            <v>#Calc</v>
          </cell>
          <cell r="D601" t="str">
            <v>#Calc</v>
          </cell>
          <cell r="E601" t="str">
            <v>#Calc</v>
          </cell>
          <cell r="F601" t="str">
            <v>#Calc</v>
          </cell>
          <cell r="G601" t="str">
            <v>#Calc</v>
          </cell>
          <cell r="H601" t="str">
            <v>#Calc</v>
          </cell>
          <cell r="J601" t="str">
            <v>#Calc</v>
          </cell>
          <cell r="K601" t="str">
            <v>#Calc</v>
          </cell>
          <cell r="L601" t="str">
            <v>#Calc</v>
          </cell>
          <cell r="R601" t="str">
            <v>#Calc</v>
          </cell>
          <cell r="S601" t="str">
            <v>#Calc</v>
          </cell>
          <cell r="T601" t="str">
            <v>#Calc</v>
          </cell>
          <cell r="U601" t="str">
            <v>#Calc</v>
          </cell>
          <cell r="V601" t="str">
            <v>#Calc</v>
          </cell>
          <cell r="W601" t="str">
            <v>#Calc</v>
          </cell>
          <cell r="X601" t="str">
            <v>#Calc</v>
          </cell>
          <cell r="Y601" t="str">
            <v>#Calc</v>
          </cell>
          <cell r="Z601" t="str">
            <v>#Calc</v>
          </cell>
          <cell r="AA601" t="str">
            <v>#Calc</v>
          </cell>
          <cell r="AB601" t="str">
            <v>#Calc</v>
          </cell>
          <cell r="AC601" t="str">
            <v>#Calc</v>
          </cell>
          <cell r="AD601" t="str">
            <v>#Calc</v>
          </cell>
          <cell r="AE601" t="str">
            <v>#Calc</v>
          </cell>
          <cell r="AF601" t="str">
            <v>#Calc</v>
          </cell>
          <cell r="AG601" t="str">
            <v>#Calc</v>
          </cell>
        </row>
        <row r="602">
          <cell r="A602" t="str">
            <v>#Calc</v>
          </cell>
          <cell r="B602" t="str">
            <v>#Calc</v>
          </cell>
          <cell r="C602" t="str">
            <v>#Calc</v>
          </cell>
          <cell r="D602" t="str">
            <v>#Calc</v>
          </cell>
          <cell r="E602" t="str">
            <v>#Calc</v>
          </cell>
          <cell r="F602" t="str">
            <v>#Calc</v>
          </cell>
          <cell r="G602" t="str">
            <v>#Calc</v>
          </cell>
          <cell r="H602" t="str">
            <v>#Calc</v>
          </cell>
          <cell r="J602" t="str">
            <v>#Calc</v>
          </cell>
          <cell r="K602" t="str">
            <v>#Calc</v>
          </cell>
          <cell r="L602" t="str">
            <v>#Calc</v>
          </cell>
          <cell r="R602" t="str">
            <v>#Calc</v>
          </cell>
          <cell r="S602" t="str">
            <v>#Calc</v>
          </cell>
          <cell r="T602" t="str">
            <v>#Calc</v>
          </cell>
          <cell r="U602" t="str">
            <v>#Calc</v>
          </cell>
          <cell r="V602" t="str">
            <v>#Calc</v>
          </cell>
          <cell r="W602" t="str">
            <v>#Calc</v>
          </cell>
          <cell r="X602" t="str">
            <v>#Calc</v>
          </cell>
          <cell r="Y602" t="str">
            <v>#Calc</v>
          </cell>
          <cell r="Z602" t="str">
            <v>#Calc</v>
          </cell>
          <cell r="AA602" t="str">
            <v>#Calc</v>
          </cell>
          <cell r="AB602" t="str">
            <v>#Calc</v>
          </cell>
          <cell r="AC602" t="str">
            <v>#Calc</v>
          </cell>
          <cell r="AD602" t="str">
            <v>#Calc</v>
          </cell>
          <cell r="AE602" t="str">
            <v>#Calc</v>
          </cell>
          <cell r="AF602" t="str">
            <v>#Calc</v>
          </cell>
          <cell r="AG602" t="str">
            <v>#Calc</v>
          </cell>
        </row>
        <row r="603">
          <cell r="A603" t="str">
            <v>#Calc</v>
          </cell>
          <cell r="B603" t="str">
            <v>#Calc</v>
          </cell>
          <cell r="C603" t="str">
            <v>#Calc</v>
          </cell>
          <cell r="D603" t="str">
            <v>#Calc</v>
          </cell>
          <cell r="E603" t="str">
            <v>#Calc</v>
          </cell>
          <cell r="F603" t="str">
            <v>#Calc</v>
          </cell>
          <cell r="G603" t="str">
            <v>#Calc</v>
          </cell>
          <cell r="H603" t="str">
            <v>#Calc</v>
          </cell>
          <cell r="J603" t="str">
            <v>#Calc</v>
          </cell>
          <cell r="K603" t="str">
            <v>#Calc</v>
          </cell>
          <cell r="L603" t="str">
            <v>#Calc</v>
          </cell>
          <cell r="R603" t="str">
            <v>#Calc</v>
          </cell>
          <cell r="S603" t="str">
            <v>#Calc</v>
          </cell>
          <cell r="T603" t="str">
            <v>#Calc</v>
          </cell>
          <cell r="U603" t="str">
            <v>#Calc</v>
          </cell>
          <cell r="V603" t="str">
            <v>#Calc</v>
          </cell>
          <cell r="W603" t="str">
            <v>#Calc</v>
          </cell>
          <cell r="X603" t="str">
            <v>#Calc</v>
          </cell>
          <cell r="Y603" t="str">
            <v>#Calc</v>
          </cell>
          <cell r="Z603" t="str">
            <v>#Calc</v>
          </cell>
          <cell r="AA603" t="str">
            <v>#Calc</v>
          </cell>
          <cell r="AB603" t="str">
            <v>#Calc</v>
          </cell>
          <cell r="AC603" t="str">
            <v>#Calc</v>
          </cell>
          <cell r="AD603" t="str">
            <v>#Calc</v>
          </cell>
          <cell r="AE603" t="str">
            <v>#Calc</v>
          </cell>
          <cell r="AF603" t="str">
            <v>#Calc</v>
          </cell>
          <cell r="AG603" t="str">
            <v>#Calc</v>
          </cell>
        </row>
        <row r="604">
          <cell r="A604" t="str">
            <v>#Calc</v>
          </cell>
          <cell r="B604" t="str">
            <v>#Calc</v>
          </cell>
          <cell r="C604" t="str">
            <v>#Calc</v>
          </cell>
          <cell r="D604" t="str">
            <v>#Calc</v>
          </cell>
          <cell r="E604" t="str">
            <v>#Calc</v>
          </cell>
          <cell r="F604" t="str">
            <v>#Calc</v>
          </cell>
          <cell r="G604" t="str">
            <v>#Calc</v>
          </cell>
          <cell r="H604" t="str">
            <v>#Calc</v>
          </cell>
          <cell r="J604" t="str">
            <v>#Calc</v>
          </cell>
          <cell r="K604" t="str">
            <v>#Calc</v>
          </cell>
          <cell r="L604" t="str">
            <v>#Calc</v>
          </cell>
          <cell r="R604" t="str">
            <v>#Calc</v>
          </cell>
          <cell r="S604" t="str">
            <v>#Calc</v>
          </cell>
          <cell r="T604" t="str">
            <v>#Calc</v>
          </cell>
          <cell r="U604" t="str">
            <v>#Calc</v>
          </cell>
          <cell r="V604" t="str">
            <v>#Calc</v>
          </cell>
          <cell r="W604" t="str">
            <v>#Calc</v>
          </cell>
          <cell r="X604" t="str">
            <v>#Calc</v>
          </cell>
          <cell r="Y604" t="str">
            <v>#Calc</v>
          </cell>
          <cell r="Z604" t="str">
            <v>#Calc</v>
          </cell>
          <cell r="AA604" t="str">
            <v>#Calc</v>
          </cell>
          <cell r="AB604" t="str">
            <v>#Calc</v>
          </cell>
          <cell r="AC604" t="str">
            <v>#Calc</v>
          </cell>
          <cell r="AD604" t="str">
            <v>#Calc</v>
          </cell>
          <cell r="AE604" t="str">
            <v>#Calc</v>
          </cell>
          <cell r="AF604" t="str">
            <v>#Calc</v>
          </cell>
          <cell r="AG604" t="str">
            <v>#Calc</v>
          </cell>
        </row>
        <row r="605">
          <cell r="A605" t="str">
            <v>#Calc</v>
          </cell>
          <cell r="B605" t="str">
            <v>#Calc</v>
          </cell>
          <cell r="C605" t="str">
            <v>#Calc</v>
          </cell>
          <cell r="D605" t="str">
            <v>#Calc</v>
          </cell>
          <cell r="E605" t="str">
            <v>#Calc</v>
          </cell>
          <cell r="F605" t="str">
            <v>#Calc</v>
          </cell>
          <cell r="G605" t="str">
            <v>#Calc</v>
          </cell>
          <cell r="H605" t="str">
            <v>#Calc</v>
          </cell>
          <cell r="J605" t="str">
            <v>#Calc</v>
          </cell>
          <cell r="K605" t="str">
            <v>#Calc</v>
          </cell>
          <cell r="L605" t="str">
            <v>#Calc</v>
          </cell>
          <cell r="R605" t="str">
            <v>#Calc</v>
          </cell>
          <cell r="S605" t="str">
            <v>#Calc</v>
          </cell>
          <cell r="T605" t="str">
            <v>#Calc</v>
          </cell>
          <cell r="U605" t="str">
            <v>#Calc</v>
          </cell>
          <cell r="V605" t="str">
            <v>#Calc</v>
          </cell>
          <cell r="W605" t="str">
            <v>#Calc</v>
          </cell>
          <cell r="X605" t="str">
            <v>#Calc</v>
          </cell>
          <cell r="Y605" t="str">
            <v>#Calc</v>
          </cell>
          <cell r="Z605" t="str">
            <v>#Calc</v>
          </cell>
          <cell r="AA605" t="str">
            <v>#Calc</v>
          </cell>
          <cell r="AB605" t="str">
            <v>#Calc</v>
          </cell>
          <cell r="AC605" t="str">
            <v>#Calc</v>
          </cell>
          <cell r="AD605" t="str">
            <v>#Calc</v>
          </cell>
          <cell r="AE605" t="str">
            <v>#Calc</v>
          </cell>
          <cell r="AF605" t="str">
            <v>#Calc</v>
          </cell>
          <cell r="AG605" t="str">
            <v>#Calc</v>
          </cell>
        </row>
        <row r="606">
          <cell r="A606" t="str">
            <v>#Calc</v>
          </cell>
          <cell r="B606" t="str">
            <v>#Calc</v>
          </cell>
          <cell r="C606" t="str">
            <v>#Calc</v>
          </cell>
          <cell r="D606" t="str">
            <v>#Calc</v>
          </cell>
          <cell r="E606" t="str">
            <v>#Calc</v>
          </cell>
          <cell r="F606" t="str">
            <v>#Calc</v>
          </cell>
          <cell r="G606" t="str">
            <v>#Calc</v>
          </cell>
          <cell r="H606" t="str">
            <v>#Calc</v>
          </cell>
          <cell r="J606" t="str">
            <v>#Calc</v>
          </cell>
          <cell r="K606" t="str">
            <v>#Calc</v>
          </cell>
          <cell r="L606" t="str">
            <v>#Calc</v>
          </cell>
          <cell r="R606" t="str">
            <v>#Calc</v>
          </cell>
          <cell r="S606" t="str">
            <v>#Calc</v>
          </cell>
          <cell r="T606" t="str">
            <v>#Calc</v>
          </cell>
          <cell r="U606" t="str">
            <v>#Calc</v>
          </cell>
          <cell r="V606" t="str">
            <v>#Calc</v>
          </cell>
          <cell r="W606" t="str">
            <v>#Calc</v>
          </cell>
          <cell r="X606" t="str">
            <v>#Calc</v>
          </cell>
          <cell r="Y606" t="str">
            <v>#Calc</v>
          </cell>
          <cell r="Z606" t="str">
            <v>#Calc</v>
          </cell>
          <cell r="AA606" t="str">
            <v>#Calc</v>
          </cell>
          <cell r="AB606" t="str">
            <v>#Calc</v>
          </cell>
          <cell r="AC606" t="str">
            <v>#Calc</v>
          </cell>
          <cell r="AD606" t="str">
            <v>#Calc</v>
          </cell>
          <cell r="AE606" t="str">
            <v>#Calc</v>
          </cell>
          <cell r="AF606" t="str">
            <v>#Calc</v>
          </cell>
          <cell r="AG606" t="str">
            <v>#Calc</v>
          </cell>
        </row>
        <row r="607">
          <cell r="A607" t="str">
            <v>#Calc</v>
          </cell>
          <cell r="B607" t="str">
            <v>#Calc</v>
          </cell>
          <cell r="C607" t="str">
            <v>#Calc</v>
          </cell>
          <cell r="D607" t="str">
            <v>#Calc</v>
          </cell>
          <cell r="E607" t="str">
            <v>#Calc</v>
          </cell>
          <cell r="F607" t="str">
            <v>#Calc</v>
          </cell>
          <cell r="G607" t="str">
            <v>#Calc</v>
          </cell>
          <cell r="H607" t="str">
            <v>#Calc</v>
          </cell>
          <cell r="J607" t="str">
            <v>#Calc</v>
          </cell>
          <cell r="K607" t="str">
            <v>#Calc</v>
          </cell>
          <cell r="L607" t="str">
            <v>#Calc</v>
          </cell>
          <cell r="R607" t="str">
            <v>#Calc</v>
          </cell>
          <cell r="S607" t="str">
            <v>#Calc</v>
          </cell>
          <cell r="T607" t="str">
            <v>#Calc</v>
          </cell>
          <cell r="U607" t="str">
            <v>#Calc</v>
          </cell>
          <cell r="V607" t="str">
            <v>#Calc</v>
          </cell>
          <cell r="W607" t="str">
            <v>#Calc</v>
          </cell>
          <cell r="X607" t="str">
            <v>#Calc</v>
          </cell>
          <cell r="Y607" t="str">
            <v>#Calc</v>
          </cell>
          <cell r="Z607" t="str">
            <v>#Calc</v>
          </cell>
          <cell r="AA607" t="str">
            <v>#Calc</v>
          </cell>
          <cell r="AB607" t="str">
            <v>#Calc</v>
          </cell>
          <cell r="AC607" t="str">
            <v>#Calc</v>
          </cell>
          <cell r="AD607" t="str">
            <v>#Calc</v>
          </cell>
          <cell r="AE607" t="str">
            <v>#Calc</v>
          </cell>
          <cell r="AF607" t="str">
            <v>#Calc</v>
          </cell>
          <cell r="AG607" t="str">
            <v>#Calc</v>
          </cell>
        </row>
        <row r="608">
          <cell r="A608" t="str">
            <v>#Calc</v>
          </cell>
          <cell r="B608" t="str">
            <v>#Calc</v>
          </cell>
          <cell r="C608" t="str">
            <v>#Calc</v>
          </cell>
          <cell r="D608" t="str">
            <v>#Calc</v>
          </cell>
          <cell r="E608" t="str">
            <v>#Calc</v>
          </cell>
          <cell r="F608" t="str">
            <v>#Calc</v>
          </cell>
          <cell r="G608" t="str">
            <v>#Calc</v>
          </cell>
          <cell r="H608" t="str">
            <v>#Calc</v>
          </cell>
          <cell r="J608" t="str">
            <v>#Calc</v>
          </cell>
          <cell r="K608" t="str">
            <v>#Calc</v>
          </cell>
          <cell r="L608" t="str">
            <v>#Calc</v>
          </cell>
          <cell r="R608" t="str">
            <v>#Calc</v>
          </cell>
          <cell r="S608" t="str">
            <v>#Calc</v>
          </cell>
          <cell r="T608" t="str">
            <v>#Calc</v>
          </cell>
          <cell r="U608" t="str">
            <v>#Calc</v>
          </cell>
          <cell r="V608" t="str">
            <v>#Calc</v>
          </cell>
          <cell r="W608" t="str">
            <v>#Calc</v>
          </cell>
          <cell r="X608" t="str">
            <v>#Calc</v>
          </cell>
          <cell r="Y608" t="str">
            <v>#Calc</v>
          </cell>
          <cell r="Z608" t="str">
            <v>#Calc</v>
          </cell>
          <cell r="AA608" t="str">
            <v>#Calc</v>
          </cell>
          <cell r="AB608" t="str">
            <v>#Calc</v>
          </cell>
          <cell r="AC608" t="str">
            <v>#Calc</v>
          </cell>
          <cell r="AD608" t="str">
            <v>#Calc</v>
          </cell>
          <cell r="AE608" t="str">
            <v>#Calc</v>
          </cell>
          <cell r="AF608" t="str">
            <v>#Calc</v>
          </cell>
          <cell r="AG608" t="str">
            <v>#Calc</v>
          </cell>
        </row>
        <row r="609">
          <cell r="A609" t="str">
            <v>#Calc</v>
          </cell>
          <cell r="B609" t="str">
            <v>#Calc</v>
          </cell>
          <cell r="C609" t="str">
            <v>#Calc</v>
          </cell>
          <cell r="D609" t="str">
            <v>#Calc</v>
          </cell>
          <cell r="E609" t="str">
            <v>#Calc</v>
          </cell>
          <cell r="F609" t="str">
            <v>#Calc</v>
          </cell>
          <cell r="G609" t="str">
            <v>#Calc</v>
          </cell>
          <cell r="H609" t="str">
            <v>#Calc</v>
          </cell>
          <cell r="J609" t="str">
            <v>#Calc</v>
          </cell>
          <cell r="K609" t="str">
            <v>#Calc</v>
          </cell>
          <cell r="L609" t="str">
            <v>#Calc</v>
          </cell>
          <cell r="R609" t="str">
            <v>#Calc</v>
          </cell>
          <cell r="S609" t="str">
            <v>#Calc</v>
          </cell>
          <cell r="T609" t="str">
            <v>#Calc</v>
          </cell>
          <cell r="U609" t="str">
            <v>#Calc</v>
          </cell>
          <cell r="V609" t="str">
            <v>#Calc</v>
          </cell>
          <cell r="W609" t="str">
            <v>#Calc</v>
          </cell>
          <cell r="X609" t="str">
            <v>#Calc</v>
          </cell>
          <cell r="Y609" t="str">
            <v>#Calc</v>
          </cell>
          <cell r="Z609" t="str">
            <v>#Calc</v>
          </cell>
          <cell r="AA609" t="str">
            <v>#Calc</v>
          </cell>
          <cell r="AB609" t="str">
            <v>#Calc</v>
          </cell>
          <cell r="AC609" t="str">
            <v>#Calc</v>
          </cell>
          <cell r="AD609" t="str">
            <v>#Calc</v>
          </cell>
          <cell r="AE609" t="str">
            <v>#Calc</v>
          </cell>
          <cell r="AF609" t="str">
            <v>#Calc</v>
          </cell>
          <cell r="AG609" t="str">
            <v>#Calc</v>
          </cell>
        </row>
        <row r="610">
          <cell r="A610" t="str">
            <v>#Calc</v>
          </cell>
          <cell r="B610" t="str">
            <v>#Calc</v>
          </cell>
          <cell r="C610" t="str">
            <v>#Calc</v>
          </cell>
          <cell r="D610" t="str">
            <v>#Calc</v>
          </cell>
          <cell r="E610" t="str">
            <v>#Calc</v>
          </cell>
          <cell r="F610" t="str">
            <v>#Calc</v>
          </cell>
          <cell r="G610" t="str">
            <v>#Calc</v>
          </cell>
          <cell r="H610" t="str">
            <v>#Calc</v>
          </cell>
          <cell r="J610" t="str">
            <v>#Calc</v>
          </cell>
          <cell r="K610" t="str">
            <v>#Calc</v>
          </cell>
          <cell r="L610" t="str">
            <v>#Calc</v>
          </cell>
          <cell r="R610" t="str">
            <v>#Calc</v>
          </cell>
          <cell r="S610" t="str">
            <v>#Calc</v>
          </cell>
          <cell r="T610" t="str">
            <v>#Calc</v>
          </cell>
          <cell r="U610" t="str">
            <v>#Calc</v>
          </cell>
          <cell r="V610" t="str">
            <v>#Calc</v>
          </cell>
          <cell r="W610" t="str">
            <v>#Calc</v>
          </cell>
          <cell r="X610" t="str">
            <v>#Calc</v>
          </cell>
          <cell r="Y610" t="str">
            <v>#Calc</v>
          </cell>
          <cell r="Z610" t="str">
            <v>#Calc</v>
          </cell>
          <cell r="AA610" t="str">
            <v>#Calc</v>
          </cell>
          <cell r="AB610" t="str">
            <v>#Calc</v>
          </cell>
          <cell r="AC610" t="str">
            <v>#Calc</v>
          </cell>
          <cell r="AD610" t="str">
            <v>#Calc</v>
          </cell>
          <cell r="AE610" t="str">
            <v>#Calc</v>
          </cell>
          <cell r="AF610" t="str">
            <v>#Calc</v>
          </cell>
          <cell r="AG610" t="str">
            <v>#Calc</v>
          </cell>
        </row>
        <row r="611">
          <cell r="A611" t="str">
            <v>#Calc</v>
          </cell>
          <cell r="B611" t="str">
            <v>#Calc</v>
          </cell>
          <cell r="C611" t="str">
            <v>#Calc</v>
          </cell>
          <cell r="D611" t="str">
            <v>#Calc</v>
          </cell>
          <cell r="E611" t="str">
            <v>#Calc</v>
          </cell>
          <cell r="F611" t="str">
            <v>#Calc</v>
          </cell>
          <cell r="G611" t="str">
            <v>#Calc</v>
          </cell>
          <cell r="H611" t="str">
            <v>#Calc</v>
          </cell>
          <cell r="J611" t="str">
            <v>#Calc</v>
          </cell>
          <cell r="K611" t="str">
            <v>#Calc</v>
          </cell>
          <cell r="L611" t="str">
            <v>#Calc</v>
          </cell>
          <cell r="R611" t="str">
            <v>#Calc</v>
          </cell>
          <cell r="S611" t="str">
            <v>#Calc</v>
          </cell>
          <cell r="T611" t="str">
            <v>#Calc</v>
          </cell>
          <cell r="U611" t="str">
            <v>#Calc</v>
          </cell>
          <cell r="V611" t="str">
            <v>#Calc</v>
          </cell>
          <cell r="W611" t="str">
            <v>#Calc</v>
          </cell>
          <cell r="X611" t="str">
            <v>#Calc</v>
          </cell>
          <cell r="Y611" t="str">
            <v>#Calc</v>
          </cell>
          <cell r="Z611" t="str">
            <v>#Calc</v>
          </cell>
          <cell r="AA611" t="str">
            <v>#Calc</v>
          </cell>
          <cell r="AB611" t="str">
            <v>#Calc</v>
          </cell>
          <cell r="AC611" t="str">
            <v>#Calc</v>
          </cell>
          <cell r="AD611" t="str">
            <v>#Calc</v>
          </cell>
          <cell r="AE611" t="str">
            <v>#Calc</v>
          </cell>
          <cell r="AF611" t="str">
            <v>#Calc</v>
          </cell>
          <cell r="AG611" t="str">
            <v>#Calc</v>
          </cell>
        </row>
        <row r="612">
          <cell r="A612" t="str">
            <v>#Calc</v>
          </cell>
          <cell r="B612" t="str">
            <v>#Calc</v>
          </cell>
          <cell r="C612" t="str">
            <v>#Calc</v>
          </cell>
          <cell r="D612" t="str">
            <v>#Calc</v>
          </cell>
          <cell r="E612" t="str">
            <v>#Calc</v>
          </cell>
          <cell r="F612" t="str">
            <v>#Calc</v>
          </cell>
          <cell r="G612" t="str">
            <v>#Calc</v>
          </cell>
          <cell r="H612" t="str">
            <v>#Calc</v>
          </cell>
          <cell r="J612" t="str">
            <v>#Calc</v>
          </cell>
          <cell r="K612" t="str">
            <v>#Calc</v>
          </cell>
          <cell r="L612" t="str">
            <v>#Calc</v>
          </cell>
          <cell r="R612" t="str">
            <v>#Calc</v>
          </cell>
          <cell r="S612" t="str">
            <v>#Calc</v>
          </cell>
          <cell r="T612" t="str">
            <v>#Calc</v>
          </cell>
          <cell r="U612" t="str">
            <v>#Calc</v>
          </cell>
          <cell r="V612" t="str">
            <v>#Calc</v>
          </cell>
          <cell r="W612" t="str">
            <v>#Calc</v>
          </cell>
          <cell r="X612" t="str">
            <v>#Calc</v>
          </cell>
          <cell r="Y612" t="str">
            <v>#Calc</v>
          </cell>
          <cell r="Z612" t="str">
            <v>#Calc</v>
          </cell>
          <cell r="AA612" t="str">
            <v>#Calc</v>
          </cell>
          <cell r="AB612" t="str">
            <v>#Calc</v>
          </cell>
          <cell r="AC612" t="str">
            <v>#Calc</v>
          </cell>
          <cell r="AD612" t="str">
            <v>#Calc</v>
          </cell>
          <cell r="AE612" t="str">
            <v>#Calc</v>
          </cell>
          <cell r="AF612" t="str">
            <v>#Calc</v>
          </cell>
          <cell r="AG612" t="str">
            <v>#Calc</v>
          </cell>
        </row>
        <row r="613">
          <cell r="A613" t="str">
            <v>#Calc</v>
          </cell>
          <cell r="B613" t="str">
            <v>#Calc</v>
          </cell>
          <cell r="C613" t="str">
            <v>#Calc</v>
          </cell>
          <cell r="D613" t="str">
            <v>#Calc</v>
          </cell>
          <cell r="E613" t="str">
            <v>#Calc</v>
          </cell>
          <cell r="F613" t="str">
            <v>#Calc</v>
          </cell>
          <cell r="G613" t="str">
            <v>#Calc</v>
          </cell>
          <cell r="H613" t="str">
            <v>#Calc</v>
          </cell>
          <cell r="J613" t="str">
            <v>#Calc</v>
          </cell>
          <cell r="K613" t="str">
            <v>#Calc</v>
          </cell>
          <cell r="L613" t="str">
            <v>#Calc</v>
          </cell>
          <cell r="R613" t="str">
            <v>#Calc</v>
          </cell>
          <cell r="S613" t="str">
            <v>#Calc</v>
          </cell>
          <cell r="T613" t="str">
            <v>#Calc</v>
          </cell>
          <cell r="U613" t="str">
            <v>#Calc</v>
          </cell>
          <cell r="V613" t="str">
            <v>#Calc</v>
          </cell>
          <cell r="W613" t="str">
            <v>#Calc</v>
          </cell>
          <cell r="X613" t="str">
            <v>#Calc</v>
          </cell>
          <cell r="Y613" t="str">
            <v>#Calc</v>
          </cell>
          <cell r="Z613" t="str">
            <v>#Calc</v>
          </cell>
          <cell r="AA613" t="str">
            <v>#Calc</v>
          </cell>
          <cell r="AB613" t="str">
            <v>#Calc</v>
          </cell>
          <cell r="AC613" t="str">
            <v>#Calc</v>
          </cell>
          <cell r="AD613" t="str">
            <v>#Calc</v>
          </cell>
          <cell r="AE613" t="str">
            <v>#Calc</v>
          </cell>
          <cell r="AF613" t="str">
            <v>#Calc</v>
          </cell>
          <cell r="AG613" t="str">
            <v>#Calc</v>
          </cell>
        </row>
        <row r="614">
          <cell r="A614" t="str">
            <v>#Calc</v>
          </cell>
          <cell r="B614" t="str">
            <v>#Calc</v>
          </cell>
          <cell r="C614" t="str">
            <v>#Calc</v>
          </cell>
          <cell r="D614" t="str">
            <v>#Calc</v>
          </cell>
          <cell r="E614" t="str">
            <v>#Calc</v>
          </cell>
          <cell r="F614" t="str">
            <v>#Calc</v>
          </cell>
          <cell r="G614" t="str">
            <v>#Calc</v>
          </cell>
          <cell r="H614" t="str">
            <v>#Calc</v>
          </cell>
          <cell r="J614" t="str">
            <v>#Calc</v>
          </cell>
          <cell r="K614" t="str">
            <v>#Calc</v>
          </cell>
          <cell r="L614" t="str">
            <v>#Calc</v>
          </cell>
          <cell r="R614" t="str">
            <v>#Calc</v>
          </cell>
          <cell r="S614" t="str">
            <v>#Calc</v>
          </cell>
          <cell r="T614" t="str">
            <v>#Calc</v>
          </cell>
          <cell r="U614" t="str">
            <v>#Calc</v>
          </cell>
          <cell r="V614" t="str">
            <v>#Calc</v>
          </cell>
          <cell r="W614" t="str">
            <v>#Calc</v>
          </cell>
          <cell r="X614" t="str">
            <v>#Calc</v>
          </cell>
          <cell r="Y614" t="str">
            <v>#Calc</v>
          </cell>
          <cell r="Z614" t="str">
            <v>#Calc</v>
          </cell>
          <cell r="AA614" t="str">
            <v>#Calc</v>
          </cell>
          <cell r="AB614" t="str">
            <v>#Calc</v>
          </cell>
          <cell r="AC614" t="str">
            <v>#Calc</v>
          </cell>
          <cell r="AD614" t="str">
            <v>#Calc</v>
          </cell>
          <cell r="AE614" t="str">
            <v>#Calc</v>
          </cell>
          <cell r="AF614" t="str">
            <v>#Calc</v>
          </cell>
          <cell r="AG614" t="str">
            <v>#Calc</v>
          </cell>
        </row>
        <row r="615">
          <cell r="A615" t="str">
            <v>#Calc</v>
          </cell>
          <cell r="B615" t="str">
            <v>#Calc</v>
          </cell>
          <cell r="C615" t="str">
            <v>#Calc</v>
          </cell>
          <cell r="D615" t="str">
            <v>#Calc</v>
          </cell>
          <cell r="E615" t="str">
            <v>#Calc</v>
          </cell>
          <cell r="F615" t="str">
            <v>#Calc</v>
          </cell>
          <cell r="G615" t="str">
            <v>#Calc</v>
          </cell>
          <cell r="H615" t="str">
            <v>#Calc</v>
          </cell>
          <cell r="J615" t="str">
            <v>#Calc</v>
          </cell>
          <cell r="K615" t="str">
            <v>#Calc</v>
          </cell>
          <cell r="L615" t="str">
            <v>#Calc</v>
          </cell>
          <cell r="R615" t="str">
            <v>#Calc</v>
          </cell>
          <cell r="S615" t="str">
            <v>#Calc</v>
          </cell>
          <cell r="T615" t="str">
            <v>#Calc</v>
          </cell>
          <cell r="U615" t="str">
            <v>#Calc</v>
          </cell>
          <cell r="V615" t="str">
            <v>#Calc</v>
          </cell>
          <cell r="W615" t="str">
            <v>#Calc</v>
          </cell>
          <cell r="X615" t="str">
            <v>#Calc</v>
          </cell>
          <cell r="Y615" t="str">
            <v>#Calc</v>
          </cell>
          <cell r="Z615" t="str">
            <v>#Calc</v>
          </cell>
          <cell r="AA615" t="str">
            <v>#Calc</v>
          </cell>
          <cell r="AB615" t="str">
            <v>#Calc</v>
          </cell>
          <cell r="AC615" t="str">
            <v>#Calc</v>
          </cell>
          <cell r="AD615" t="str">
            <v>#Calc</v>
          </cell>
          <cell r="AE615" t="str">
            <v>#Calc</v>
          </cell>
          <cell r="AF615" t="str">
            <v>#Calc</v>
          </cell>
          <cell r="AG615" t="str">
            <v>#Calc</v>
          </cell>
        </row>
        <row r="616">
          <cell r="A616" t="str">
            <v>#Calc</v>
          </cell>
          <cell r="B616" t="str">
            <v>#Calc</v>
          </cell>
          <cell r="C616" t="str">
            <v>#Calc</v>
          </cell>
          <cell r="D616" t="str">
            <v>#Calc</v>
          </cell>
          <cell r="E616" t="str">
            <v>#Calc</v>
          </cell>
          <cell r="F616" t="str">
            <v>#Calc</v>
          </cell>
          <cell r="G616" t="str">
            <v>#Calc</v>
          </cell>
          <cell r="H616" t="str">
            <v>#Calc</v>
          </cell>
          <cell r="J616" t="str">
            <v>#Calc</v>
          </cell>
          <cell r="K616" t="str">
            <v>#Calc</v>
          </cell>
          <cell r="L616" t="str">
            <v>#Calc</v>
          </cell>
          <cell r="R616" t="str">
            <v>#Calc</v>
          </cell>
          <cell r="S616" t="str">
            <v>#Calc</v>
          </cell>
          <cell r="T616" t="str">
            <v>#Calc</v>
          </cell>
          <cell r="U616" t="str">
            <v>#Calc</v>
          </cell>
          <cell r="V616" t="str">
            <v>#Calc</v>
          </cell>
          <cell r="W616" t="str">
            <v>#Calc</v>
          </cell>
          <cell r="X616" t="str">
            <v>#Calc</v>
          </cell>
          <cell r="Y616" t="str">
            <v>#Calc</v>
          </cell>
          <cell r="Z616" t="str">
            <v>#Calc</v>
          </cell>
          <cell r="AA616" t="str">
            <v>#Calc</v>
          </cell>
          <cell r="AB616" t="str">
            <v>#Calc</v>
          </cell>
          <cell r="AC616" t="str">
            <v>#Calc</v>
          </cell>
          <cell r="AD616" t="str">
            <v>#Calc</v>
          </cell>
          <cell r="AE616" t="str">
            <v>#Calc</v>
          </cell>
          <cell r="AF616" t="str">
            <v>#Calc</v>
          </cell>
          <cell r="AG616" t="str">
            <v>#Calc</v>
          </cell>
        </row>
        <row r="617">
          <cell r="A617" t="str">
            <v>#Calc</v>
          </cell>
          <cell r="B617" t="str">
            <v>#Calc</v>
          </cell>
          <cell r="C617" t="str">
            <v>#Calc</v>
          </cell>
          <cell r="D617" t="str">
            <v>#Calc</v>
          </cell>
          <cell r="E617" t="str">
            <v>#Calc</v>
          </cell>
          <cell r="F617" t="str">
            <v>#Calc</v>
          </cell>
          <cell r="G617" t="str">
            <v>#Calc</v>
          </cell>
          <cell r="H617" t="str">
            <v>#Calc</v>
          </cell>
          <cell r="J617" t="str">
            <v>#Calc</v>
          </cell>
          <cell r="K617" t="str">
            <v>#Calc</v>
          </cell>
          <cell r="L617" t="str">
            <v>#Calc</v>
          </cell>
          <cell r="R617" t="str">
            <v>#Calc</v>
          </cell>
          <cell r="S617" t="str">
            <v>#Calc</v>
          </cell>
          <cell r="T617" t="str">
            <v>#Calc</v>
          </cell>
          <cell r="U617" t="str">
            <v>#Calc</v>
          </cell>
          <cell r="V617" t="str">
            <v>#Calc</v>
          </cell>
          <cell r="W617" t="str">
            <v>#Calc</v>
          </cell>
          <cell r="X617" t="str">
            <v>#Calc</v>
          </cell>
          <cell r="Y617" t="str">
            <v>#Calc</v>
          </cell>
          <cell r="Z617" t="str">
            <v>#Calc</v>
          </cell>
          <cell r="AA617" t="str">
            <v>#Calc</v>
          </cell>
          <cell r="AB617" t="str">
            <v>#Calc</v>
          </cell>
          <cell r="AC617" t="str">
            <v>#Calc</v>
          </cell>
          <cell r="AD617" t="str">
            <v>#Calc</v>
          </cell>
          <cell r="AE617" t="str">
            <v>#Calc</v>
          </cell>
          <cell r="AF617" t="str">
            <v>#Calc</v>
          </cell>
          <cell r="AG617" t="str">
            <v>#Calc</v>
          </cell>
        </row>
        <row r="618">
          <cell r="A618" t="str">
            <v>#Calc</v>
          </cell>
          <cell r="B618" t="str">
            <v>#Calc</v>
          </cell>
          <cell r="C618" t="str">
            <v>#Calc</v>
          </cell>
          <cell r="D618" t="str">
            <v>#Calc</v>
          </cell>
          <cell r="E618" t="str">
            <v>#Calc</v>
          </cell>
          <cell r="F618" t="str">
            <v>#Calc</v>
          </cell>
          <cell r="G618" t="str">
            <v>#Calc</v>
          </cell>
          <cell r="H618" t="str">
            <v>#Calc</v>
          </cell>
          <cell r="J618" t="str">
            <v>#Calc</v>
          </cell>
          <cell r="K618" t="str">
            <v>#Calc</v>
          </cell>
          <cell r="L618" t="str">
            <v>#Calc</v>
          </cell>
          <cell r="R618" t="str">
            <v>#Calc</v>
          </cell>
          <cell r="S618" t="str">
            <v>#Calc</v>
          </cell>
          <cell r="T618" t="str">
            <v>#Calc</v>
          </cell>
          <cell r="U618" t="str">
            <v>#Calc</v>
          </cell>
          <cell r="V618" t="str">
            <v>#Calc</v>
          </cell>
          <cell r="W618" t="str">
            <v>#Calc</v>
          </cell>
          <cell r="X618" t="str">
            <v>#Calc</v>
          </cell>
          <cell r="Y618" t="str">
            <v>#Calc</v>
          </cell>
          <cell r="Z618" t="str">
            <v>#Calc</v>
          </cell>
          <cell r="AA618" t="str">
            <v>#Calc</v>
          </cell>
          <cell r="AB618" t="str">
            <v>#Calc</v>
          </cell>
          <cell r="AC618" t="str">
            <v>#Calc</v>
          </cell>
          <cell r="AD618" t="str">
            <v>#Calc</v>
          </cell>
          <cell r="AE618" t="str">
            <v>#Calc</v>
          </cell>
          <cell r="AF618" t="str">
            <v>#Calc</v>
          </cell>
          <cell r="AG618" t="str">
            <v>#Calc</v>
          </cell>
        </row>
        <row r="619">
          <cell r="A619" t="str">
            <v>#Calc</v>
          </cell>
          <cell r="B619" t="str">
            <v>#Calc</v>
          </cell>
          <cell r="C619" t="str">
            <v>#Calc</v>
          </cell>
          <cell r="D619" t="str">
            <v>#Calc</v>
          </cell>
          <cell r="E619" t="str">
            <v>#Calc</v>
          </cell>
          <cell r="F619" t="str">
            <v>#Calc</v>
          </cell>
          <cell r="G619" t="str">
            <v>#Calc</v>
          </cell>
          <cell r="H619" t="str">
            <v>#Calc</v>
          </cell>
          <cell r="J619" t="str">
            <v>#Calc</v>
          </cell>
          <cell r="K619" t="str">
            <v>#Calc</v>
          </cell>
          <cell r="L619" t="str">
            <v>#Calc</v>
          </cell>
          <cell r="R619" t="str">
            <v>#Calc</v>
          </cell>
          <cell r="S619" t="str">
            <v>#Calc</v>
          </cell>
          <cell r="T619" t="str">
            <v>#Calc</v>
          </cell>
          <cell r="U619" t="str">
            <v>#Calc</v>
          </cell>
          <cell r="V619" t="str">
            <v>#Calc</v>
          </cell>
          <cell r="W619" t="str">
            <v>#Calc</v>
          </cell>
          <cell r="X619" t="str">
            <v>#Calc</v>
          </cell>
          <cell r="Y619" t="str">
            <v>#Calc</v>
          </cell>
          <cell r="Z619" t="str">
            <v>#Calc</v>
          </cell>
          <cell r="AA619" t="str">
            <v>#Calc</v>
          </cell>
          <cell r="AB619" t="str">
            <v>#Calc</v>
          </cell>
          <cell r="AC619" t="str">
            <v>#Calc</v>
          </cell>
          <cell r="AD619" t="str">
            <v>#Calc</v>
          </cell>
          <cell r="AE619" t="str">
            <v>#Calc</v>
          </cell>
          <cell r="AF619" t="str">
            <v>#Calc</v>
          </cell>
          <cell r="AG619" t="str">
            <v>#Calc</v>
          </cell>
        </row>
        <row r="620">
          <cell r="A620" t="str">
            <v>#Calc</v>
          </cell>
          <cell r="B620" t="str">
            <v>#Calc</v>
          </cell>
          <cell r="C620" t="str">
            <v>#Calc</v>
          </cell>
          <cell r="D620" t="str">
            <v>#Calc</v>
          </cell>
          <cell r="E620" t="str">
            <v>#Calc</v>
          </cell>
          <cell r="F620" t="str">
            <v>#Calc</v>
          </cell>
          <cell r="G620" t="str">
            <v>#Calc</v>
          </cell>
          <cell r="H620" t="str">
            <v>#Calc</v>
          </cell>
          <cell r="J620" t="str">
            <v>#Calc</v>
          </cell>
          <cell r="K620" t="str">
            <v>#Calc</v>
          </cell>
          <cell r="L620" t="str">
            <v>#Calc</v>
          </cell>
          <cell r="R620" t="str">
            <v>#Calc</v>
          </cell>
          <cell r="S620" t="str">
            <v>#Calc</v>
          </cell>
          <cell r="T620" t="str">
            <v>#Calc</v>
          </cell>
          <cell r="U620" t="str">
            <v>#Calc</v>
          </cell>
          <cell r="V620" t="str">
            <v>#Calc</v>
          </cell>
          <cell r="W620" t="str">
            <v>#Calc</v>
          </cell>
          <cell r="X620" t="str">
            <v>#Calc</v>
          </cell>
          <cell r="Y620" t="str">
            <v>#Calc</v>
          </cell>
          <cell r="Z620" t="str">
            <v>#Calc</v>
          </cell>
          <cell r="AA620" t="str">
            <v>#Calc</v>
          </cell>
          <cell r="AB620" t="str">
            <v>#Calc</v>
          </cell>
          <cell r="AC620" t="str">
            <v>#Calc</v>
          </cell>
          <cell r="AD620" t="str">
            <v>#Calc</v>
          </cell>
          <cell r="AE620" t="str">
            <v>#Calc</v>
          </cell>
          <cell r="AF620" t="str">
            <v>#Calc</v>
          </cell>
          <cell r="AG620" t="str">
            <v>#Calc</v>
          </cell>
        </row>
        <row r="621">
          <cell r="A621" t="str">
            <v>#Calc</v>
          </cell>
          <cell r="B621" t="str">
            <v>#Calc</v>
          </cell>
          <cell r="C621" t="str">
            <v>#Calc</v>
          </cell>
          <cell r="D621" t="str">
            <v>#Calc</v>
          </cell>
          <cell r="E621" t="str">
            <v>#Calc</v>
          </cell>
          <cell r="F621" t="str">
            <v>#Calc</v>
          </cell>
          <cell r="G621" t="str">
            <v>#Calc</v>
          </cell>
          <cell r="H621" t="str">
            <v>#Calc</v>
          </cell>
          <cell r="J621" t="str">
            <v>#Calc</v>
          </cell>
          <cell r="K621" t="str">
            <v>#Calc</v>
          </cell>
          <cell r="L621" t="str">
            <v>#Calc</v>
          </cell>
          <cell r="R621" t="str">
            <v>#Calc</v>
          </cell>
          <cell r="S621" t="str">
            <v>#Calc</v>
          </cell>
          <cell r="T621" t="str">
            <v>#Calc</v>
          </cell>
          <cell r="U621" t="str">
            <v>#Calc</v>
          </cell>
          <cell r="V621" t="str">
            <v>#Calc</v>
          </cell>
          <cell r="W621" t="str">
            <v>#Calc</v>
          </cell>
          <cell r="X621" t="str">
            <v>#Calc</v>
          </cell>
          <cell r="Y621" t="str">
            <v>#Calc</v>
          </cell>
          <cell r="Z621" t="str">
            <v>#Calc</v>
          </cell>
          <cell r="AA621" t="str">
            <v>#Calc</v>
          </cell>
          <cell r="AB621" t="str">
            <v>#Calc</v>
          </cell>
          <cell r="AC621" t="str">
            <v>#Calc</v>
          </cell>
          <cell r="AD621" t="str">
            <v>#Calc</v>
          </cell>
          <cell r="AE621" t="str">
            <v>#Calc</v>
          </cell>
          <cell r="AF621" t="str">
            <v>#Calc</v>
          </cell>
          <cell r="AG621" t="str">
            <v>#Calc</v>
          </cell>
        </row>
        <row r="622">
          <cell r="A622" t="str">
            <v>#Calc</v>
          </cell>
          <cell r="B622" t="str">
            <v>#Calc</v>
          </cell>
          <cell r="C622" t="str">
            <v>#Calc</v>
          </cell>
          <cell r="D622" t="str">
            <v>#Calc</v>
          </cell>
          <cell r="E622" t="str">
            <v>#Calc</v>
          </cell>
          <cell r="F622" t="str">
            <v>#Calc</v>
          </cell>
          <cell r="G622" t="str">
            <v>#Calc</v>
          </cell>
          <cell r="H622" t="str">
            <v>#Calc</v>
          </cell>
          <cell r="J622" t="str">
            <v>#Calc</v>
          </cell>
          <cell r="K622" t="str">
            <v>#Calc</v>
          </cell>
          <cell r="L622" t="str">
            <v>#Calc</v>
          </cell>
          <cell r="R622" t="str">
            <v>#Calc</v>
          </cell>
          <cell r="S622" t="str">
            <v>#Calc</v>
          </cell>
          <cell r="T622" t="str">
            <v>#Calc</v>
          </cell>
          <cell r="U622" t="str">
            <v>#Calc</v>
          </cell>
          <cell r="V622" t="str">
            <v>#Calc</v>
          </cell>
          <cell r="W622" t="str">
            <v>#Calc</v>
          </cell>
          <cell r="X622" t="str">
            <v>#Calc</v>
          </cell>
          <cell r="Y622" t="str">
            <v>#Calc</v>
          </cell>
          <cell r="Z622" t="str">
            <v>#Calc</v>
          </cell>
          <cell r="AA622" t="str">
            <v>#Calc</v>
          </cell>
          <cell r="AB622" t="str">
            <v>#Calc</v>
          </cell>
          <cell r="AC622" t="str">
            <v>#Calc</v>
          </cell>
          <cell r="AD622" t="str">
            <v>#Calc</v>
          </cell>
          <cell r="AE622" t="str">
            <v>#Calc</v>
          </cell>
          <cell r="AF622" t="str">
            <v>#Calc</v>
          </cell>
          <cell r="AG622" t="str">
            <v>#Calc</v>
          </cell>
        </row>
        <row r="623">
          <cell r="A623" t="str">
            <v>#Calc</v>
          </cell>
          <cell r="B623" t="str">
            <v>#Calc</v>
          </cell>
          <cell r="C623" t="str">
            <v>#Calc</v>
          </cell>
          <cell r="D623" t="str">
            <v>#Calc</v>
          </cell>
          <cell r="E623" t="str">
            <v>#Calc</v>
          </cell>
          <cell r="F623" t="str">
            <v>#Calc</v>
          </cell>
          <cell r="G623" t="str">
            <v>#Calc</v>
          </cell>
          <cell r="H623" t="str">
            <v>#Calc</v>
          </cell>
          <cell r="J623" t="str">
            <v>#Calc</v>
          </cell>
          <cell r="K623" t="str">
            <v>#Calc</v>
          </cell>
          <cell r="L623" t="str">
            <v>#Calc</v>
          </cell>
          <cell r="R623" t="str">
            <v>#Calc</v>
          </cell>
          <cell r="S623" t="str">
            <v>#Calc</v>
          </cell>
          <cell r="T623" t="str">
            <v>#Calc</v>
          </cell>
          <cell r="U623" t="str">
            <v>#Calc</v>
          </cell>
          <cell r="V623" t="str">
            <v>#Calc</v>
          </cell>
          <cell r="W623" t="str">
            <v>#Calc</v>
          </cell>
          <cell r="X623" t="str">
            <v>#Calc</v>
          </cell>
          <cell r="Y623" t="str">
            <v>#Calc</v>
          </cell>
          <cell r="Z623" t="str">
            <v>#Calc</v>
          </cell>
          <cell r="AA623" t="str">
            <v>#Calc</v>
          </cell>
          <cell r="AB623" t="str">
            <v>#Calc</v>
          </cell>
          <cell r="AC623" t="str">
            <v>#Calc</v>
          </cell>
          <cell r="AD623" t="str">
            <v>#Calc</v>
          </cell>
          <cell r="AE623" t="str">
            <v>#Calc</v>
          </cell>
          <cell r="AF623" t="str">
            <v>#Calc</v>
          </cell>
          <cell r="AG623" t="str">
            <v>#Calc</v>
          </cell>
        </row>
        <row r="624">
          <cell r="A624" t="str">
            <v>#Calc</v>
          </cell>
          <cell r="B624" t="str">
            <v>#Calc</v>
          </cell>
          <cell r="C624" t="str">
            <v>#Calc</v>
          </cell>
          <cell r="D624" t="str">
            <v>#Calc</v>
          </cell>
          <cell r="E624" t="str">
            <v>#Calc</v>
          </cell>
          <cell r="F624" t="str">
            <v>#Calc</v>
          </cell>
          <cell r="G624" t="str">
            <v>#Calc</v>
          </cell>
          <cell r="H624" t="str">
            <v>#Calc</v>
          </cell>
          <cell r="J624" t="str">
            <v>#Calc</v>
          </cell>
          <cell r="K624" t="str">
            <v>#Calc</v>
          </cell>
          <cell r="L624" t="str">
            <v>#Calc</v>
          </cell>
          <cell r="R624" t="str">
            <v>#Calc</v>
          </cell>
          <cell r="S624" t="str">
            <v>#Calc</v>
          </cell>
          <cell r="T624" t="str">
            <v>#Calc</v>
          </cell>
          <cell r="U624" t="str">
            <v>#Calc</v>
          </cell>
          <cell r="V624" t="str">
            <v>#Calc</v>
          </cell>
          <cell r="W624" t="str">
            <v>#Calc</v>
          </cell>
          <cell r="X624" t="str">
            <v>#Calc</v>
          </cell>
          <cell r="Y624" t="str">
            <v>#Calc</v>
          </cell>
          <cell r="Z624" t="str">
            <v>#Calc</v>
          </cell>
          <cell r="AA624" t="str">
            <v>#Calc</v>
          </cell>
          <cell r="AB624" t="str">
            <v>#Calc</v>
          </cell>
          <cell r="AC624" t="str">
            <v>#Calc</v>
          </cell>
          <cell r="AD624" t="str">
            <v>#Calc</v>
          </cell>
          <cell r="AE624" t="str">
            <v>#Calc</v>
          </cell>
          <cell r="AF624" t="str">
            <v>#Calc</v>
          </cell>
          <cell r="AG624" t="str">
            <v>#Calc</v>
          </cell>
        </row>
        <row r="625">
          <cell r="A625" t="str">
            <v>#Calc</v>
          </cell>
          <cell r="B625" t="str">
            <v>#Calc</v>
          </cell>
          <cell r="C625" t="str">
            <v>#Calc</v>
          </cell>
          <cell r="D625" t="str">
            <v>#Calc</v>
          </cell>
          <cell r="E625" t="str">
            <v>#Calc</v>
          </cell>
          <cell r="F625" t="str">
            <v>#Calc</v>
          </cell>
          <cell r="G625" t="str">
            <v>#Calc</v>
          </cell>
          <cell r="H625" t="str">
            <v>#Calc</v>
          </cell>
          <cell r="J625" t="str">
            <v>#Calc</v>
          </cell>
          <cell r="K625" t="str">
            <v>#Calc</v>
          </cell>
          <cell r="L625" t="str">
            <v>#Calc</v>
          </cell>
          <cell r="R625" t="str">
            <v>#Calc</v>
          </cell>
          <cell r="S625" t="str">
            <v>#Calc</v>
          </cell>
          <cell r="T625" t="str">
            <v>#Calc</v>
          </cell>
          <cell r="U625" t="str">
            <v>#Calc</v>
          </cell>
          <cell r="V625" t="str">
            <v>#Calc</v>
          </cell>
          <cell r="W625" t="str">
            <v>#Calc</v>
          </cell>
          <cell r="X625" t="str">
            <v>#Calc</v>
          </cell>
          <cell r="Y625" t="str">
            <v>#Calc</v>
          </cell>
          <cell r="Z625" t="str">
            <v>#Calc</v>
          </cell>
          <cell r="AA625" t="str">
            <v>#Calc</v>
          </cell>
          <cell r="AB625" t="str">
            <v>#Calc</v>
          </cell>
          <cell r="AC625" t="str">
            <v>#Calc</v>
          </cell>
          <cell r="AD625" t="str">
            <v>#Calc</v>
          </cell>
          <cell r="AE625" t="str">
            <v>#Calc</v>
          </cell>
          <cell r="AF625" t="str">
            <v>#Calc</v>
          </cell>
          <cell r="AG625" t="str">
            <v>#Calc</v>
          </cell>
        </row>
        <row r="626">
          <cell r="A626" t="str">
            <v>#Calc</v>
          </cell>
          <cell r="B626" t="str">
            <v>#Calc</v>
          </cell>
          <cell r="C626" t="str">
            <v>#Calc</v>
          </cell>
          <cell r="D626" t="str">
            <v>#Calc</v>
          </cell>
          <cell r="E626" t="str">
            <v>#Calc</v>
          </cell>
          <cell r="F626" t="str">
            <v>#Calc</v>
          </cell>
          <cell r="G626" t="str">
            <v>#Calc</v>
          </cell>
          <cell r="H626" t="str">
            <v>#Calc</v>
          </cell>
          <cell r="J626" t="str">
            <v>#Calc</v>
          </cell>
          <cell r="K626" t="str">
            <v>#Calc</v>
          </cell>
          <cell r="L626" t="str">
            <v>#Calc</v>
          </cell>
          <cell r="R626" t="str">
            <v>#Calc</v>
          </cell>
          <cell r="S626" t="str">
            <v>#Calc</v>
          </cell>
          <cell r="T626" t="str">
            <v>#Calc</v>
          </cell>
          <cell r="U626" t="str">
            <v>#Calc</v>
          </cell>
          <cell r="V626" t="str">
            <v>#Calc</v>
          </cell>
          <cell r="W626" t="str">
            <v>#Calc</v>
          </cell>
          <cell r="X626" t="str">
            <v>#Calc</v>
          </cell>
          <cell r="Y626" t="str">
            <v>#Calc</v>
          </cell>
          <cell r="Z626" t="str">
            <v>#Calc</v>
          </cell>
          <cell r="AA626" t="str">
            <v>#Calc</v>
          </cell>
          <cell r="AB626" t="str">
            <v>#Calc</v>
          </cell>
          <cell r="AC626" t="str">
            <v>#Calc</v>
          </cell>
          <cell r="AD626" t="str">
            <v>#Calc</v>
          </cell>
          <cell r="AE626" t="str">
            <v>#Calc</v>
          </cell>
          <cell r="AF626" t="str">
            <v>#Calc</v>
          </cell>
          <cell r="AG626" t="str">
            <v>#Calc</v>
          </cell>
        </row>
        <row r="627">
          <cell r="A627" t="str">
            <v>#Calc</v>
          </cell>
          <cell r="B627" t="str">
            <v>#Calc</v>
          </cell>
          <cell r="C627" t="str">
            <v>#Calc</v>
          </cell>
          <cell r="D627" t="str">
            <v>#Calc</v>
          </cell>
          <cell r="E627" t="str">
            <v>#Calc</v>
          </cell>
          <cell r="F627" t="str">
            <v>#Calc</v>
          </cell>
          <cell r="G627" t="str">
            <v>#Calc</v>
          </cell>
          <cell r="H627" t="str">
            <v>#Calc</v>
          </cell>
          <cell r="J627" t="str">
            <v>#Calc</v>
          </cell>
          <cell r="K627" t="str">
            <v>#Calc</v>
          </cell>
          <cell r="L627" t="str">
            <v>#Calc</v>
          </cell>
          <cell r="R627" t="str">
            <v>#Calc</v>
          </cell>
          <cell r="S627" t="str">
            <v>#Calc</v>
          </cell>
          <cell r="T627" t="str">
            <v>#Calc</v>
          </cell>
          <cell r="U627" t="str">
            <v>#Calc</v>
          </cell>
          <cell r="V627" t="str">
            <v>#Calc</v>
          </cell>
          <cell r="W627" t="str">
            <v>#Calc</v>
          </cell>
          <cell r="X627" t="str">
            <v>#Calc</v>
          </cell>
          <cell r="Y627" t="str">
            <v>#Calc</v>
          </cell>
          <cell r="Z627" t="str">
            <v>#Calc</v>
          </cell>
          <cell r="AA627" t="str">
            <v>#Calc</v>
          </cell>
          <cell r="AB627" t="str">
            <v>#Calc</v>
          </cell>
          <cell r="AC627" t="str">
            <v>#Calc</v>
          </cell>
          <cell r="AD627" t="str">
            <v>#Calc</v>
          </cell>
          <cell r="AE627" t="str">
            <v>#Calc</v>
          </cell>
          <cell r="AF627" t="str">
            <v>#Calc</v>
          </cell>
          <cell r="AG627" t="str">
            <v>#Calc</v>
          </cell>
        </row>
        <row r="628">
          <cell r="A628" t="str">
            <v>#Calc</v>
          </cell>
          <cell r="B628" t="str">
            <v>#Calc</v>
          </cell>
          <cell r="C628" t="str">
            <v>#Calc</v>
          </cell>
          <cell r="D628" t="str">
            <v>#Calc</v>
          </cell>
          <cell r="E628" t="str">
            <v>#Calc</v>
          </cell>
          <cell r="F628" t="str">
            <v>#Calc</v>
          </cell>
          <cell r="G628" t="str">
            <v>#Calc</v>
          </cell>
          <cell r="H628" t="str">
            <v>#Calc</v>
          </cell>
          <cell r="J628" t="str">
            <v>#Calc</v>
          </cell>
          <cell r="K628" t="str">
            <v>#Calc</v>
          </cell>
          <cell r="L628" t="str">
            <v>#Calc</v>
          </cell>
          <cell r="R628" t="str">
            <v>#Calc</v>
          </cell>
          <cell r="S628" t="str">
            <v>#Calc</v>
          </cell>
          <cell r="T628" t="str">
            <v>#Calc</v>
          </cell>
          <cell r="U628" t="str">
            <v>#Calc</v>
          </cell>
          <cell r="V628" t="str">
            <v>#Calc</v>
          </cell>
          <cell r="W628" t="str">
            <v>#Calc</v>
          </cell>
          <cell r="X628" t="str">
            <v>#Calc</v>
          </cell>
          <cell r="Y628" t="str">
            <v>#Calc</v>
          </cell>
          <cell r="Z628" t="str">
            <v>#Calc</v>
          </cell>
          <cell r="AA628" t="str">
            <v>#Calc</v>
          </cell>
          <cell r="AB628" t="str">
            <v>#Calc</v>
          </cell>
          <cell r="AC628" t="str">
            <v>#Calc</v>
          </cell>
          <cell r="AD628" t="str">
            <v>#Calc</v>
          </cell>
          <cell r="AE628" t="str">
            <v>#Calc</v>
          </cell>
          <cell r="AF628" t="str">
            <v>#Calc</v>
          </cell>
          <cell r="AG628" t="str">
            <v>#Calc</v>
          </cell>
        </row>
        <row r="629">
          <cell r="A629" t="str">
            <v>#Calc</v>
          </cell>
          <cell r="B629" t="str">
            <v>#Calc</v>
          </cell>
          <cell r="C629" t="str">
            <v>#Calc</v>
          </cell>
          <cell r="D629" t="str">
            <v>#Calc</v>
          </cell>
          <cell r="E629" t="str">
            <v>#Calc</v>
          </cell>
          <cell r="F629" t="str">
            <v>#Calc</v>
          </cell>
          <cell r="G629" t="str">
            <v>#Calc</v>
          </cell>
          <cell r="H629" t="str">
            <v>#Calc</v>
          </cell>
          <cell r="J629" t="str">
            <v>#Calc</v>
          </cell>
          <cell r="K629" t="str">
            <v>#Calc</v>
          </cell>
          <cell r="L629" t="str">
            <v>#Calc</v>
          </cell>
          <cell r="R629" t="str">
            <v>#Calc</v>
          </cell>
          <cell r="S629" t="str">
            <v>#Calc</v>
          </cell>
          <cell r="T629" t="str">
            <v>#Calc</v>
          </cell>
          <cell r="U629" t="str">
            <v>#Calc</v>
          </cell>
          <cell r="V629" t="str">
            <v>#Calc</v>
          </cell>
          <cell r="W629" t="str">
            <v>#Calc</v>
          </cell>
          <cell r="X629" t="str">
            <v>#Calc</v>
          </cell>
          <cell r="Y629" t="str">
            <v>#Calc</v>
          </cell>
          <cell r="Z629" t="str">
            <v>#Calc</v>
          </cell>
          <cell r="AA629" t="str">
            <v>#Calc</v>
          </cell>
          <cell r="AB629" t="str">
            <v>#Calc</v>
          </cell>
          <cell r="AC629" t="str">
            <v>#Calc</v>
          </cell>
          <cell r="AD629" t="str">
            <v>#Calc</v>
          </cell>
          <cell r="AE629" t="str">
            <v>#Calc</v>
          </cell>
          <cell r="AF629" t="str">
            <v>#Calc</v>
          </cell>
          <cell r="AG629" t="str">
            <v>#Calc</v>
          </cell>
        </row>
        <row r="630">
          <cell r="A630" t="str">
            <v>#Calc</v>
          </cell>
          <cell r="B630" t="str">
            <v>#Calc</v>
          </cell>
          <cell r="C630" t="str">
            <v>#Calc</v>
          </cell>
          <cell r="D630" t="str">
            <v>#Calc</v>
          </cell>
          <cell r="E630" t="str">
            <v>#Calc</v>
          </cell>
          <cell r="F630" t="str">
            <v>#Calc</v>
          </cell>
          <cell r="G630" t="str">
            <v>#Calc</v>
          </cell>
          <cell r="H630" t="str">
            <v>#Calc</v>
          </cell>
          <cell r="J630" t="str">
            <v>#Calc</v>
          </cell>
          <cell r="K630" t="str">
            <v>#Calc</v>
          </cell>
          <cell r="L630" t="str">
            <v>#Calc</v>
          </cell>
          <cell r="R630" t="str">
            <v>#Calc</v>
          </cell>
          <cell r="S630" t="str">
            <v>#Calc</v>
          </cell>
          <cell r="T630" t="str">
            <v>#Calc</v>
          </cell>
          <cell r="U630" t="str">
            <v>#Calc</v>
          </cell>
          <cell r="V630" t="str">
            <v>#Calc</v>
          </cell>
          <cell r="W630" t="str">
            <v>#Calc</v>
          </cell>
          <cell r="X630" t="str">
            <v>#Calc</v>
          </cell>
          <cell r="Y630" t="str">
            <v>#Calc</v>
          </cell>
          <cell r="Z630" t="str">
            <v>#Calc</v>
          </cell>
          <cell r="AA630" t="str">
            <v>#Calc</v>
          </cell>
          <cell r="AB630" t="str">
            <v>#Calc</v>
          </cell>
          <cell r="AC630" t="str">
            <v>#Calc</v>
          </cell>
          <cell r="AD630" t="str">
            <v>#Calc</v>
          </cell>
          <cell r="AE630" t="str">
            <v>#Calc</v>
          </cell>
          <cell r="AF630" t="str">
            <v>#Calc</v>
          </cell>
          <cell r="AG630" t="str">
            <v>#Calc</v>
          </cell>
        </row>
        <row r="631">
          <cell r="A631" t="str">
            <v>#Calc</v>
          </cell>
          <cell r="B631" t="str">
            <v>#Calc</v>
          </cell>
          <cell r="C631" t="str">
            <v>#Calc</v>
          </cell>
          <cell r="D631" t="str">
            <v>#Calc</v>
          </cell>
          <cell r="E631" t="str">
            <v>#Calc</v>
          </cell>
          <cell r="F631" t="str">
            <v>#Calc</v>
          </cell>
          <cell r="G631" t="str">
            <v>#Calc</v>
          </cell>
          <cell r="H631" t="str">
            <v>#Calc</v>
          </cell>
          <cell r="J631" t="str">
            <v>#Calc</v>
          </cell>
          <cell r="K631" t="str">
            <v>#Calc</v>
          </cell>
          <cell r="L631" t="str">
            <v>#Calc</v>
          </cell>
          <cell r="R631" t="str">
            <v>#Calc</v>
          </cell>
          <cell r="S631" t="str">
            <v>#Calc</v>
          </cell>
          <cell r="T631" t="str">
            <v>#Calc</v>
          </cell>
          <cell r="U631" t="str">
            <v>#Calc</v>
          </cell>
          <cell r="V631" t="str">
            <v>#Calc</v>
          </cell>
          <cell r="W631" t="str">
            <v>#Calc</v>
          </cell>
          <cell r="X631" t="str">
            <v>#Calc</v>
          </cell>
          <cell r="Y631" t="str">
            <v>#Calc</v>
          </cell>
          <cell r="Z631" t="str">
            <v>#Calc</v>
          </cell>
          <cell r="AA631" t="str">
            <v>#Calc</v>
          </cell>
          <cell r="AB631" t="str">
            <v>#Calc</v>
          </cell>
          <cell r="AC631" t="str">
            <v>#Calc</v>
          </cell>
          <cell r="AD631" t="str">
            <v>#Calc</v>
          </cell>
          <cell r="AE631" t="str">
            <v>#Calc</v>
          </cell>
          <cell r="AF631" t="str">
            <v>#Calc</v>
          </cell>
          <cell r="AG631" t="str">
            <v>#Calc</v>
          </cell>
        </row>
        <row r="632">
          <cell r="A632" t="str">
            <v>#Calc</v>
          </cell>
          <cell r="B632" t="str">
            <v>#Calc</v>
          </cell>
          <cell r="C632" t="str">
            <v>#Calc</v>
          </cell>
          <cell r="D632" t="str">
            <v>#Calc</v>
          </cell>
          <cell r="E632" t="str">
            <v>#Calc</v>
          </cell>
          <cell r="F632" t="str">
            <v>#Calc</v>
          </cell>
          <cell r="G632" t="str">
            <v>#Calc</v>
          </cell>
          <cell r="H632" t="str">
            <v>#Calc</v>
          </cell>
          <cell r="J632" t="str">
            <v>#Calc</v>
          </cell>
          <cell r="K632" t="str">
            <v>#Calc</v>
          </cell>
          <cell r="L632" t="str">
            <v>#Calc</v>
          </cell>
          <cell r="R632" t="str">
            <v>#Calc</v>
          </cell>
          <cell r="S632" t="str">
            <v>#Calc</v>
          </cell>
          <cell r="T632" t="str">
            <v>#Calc</v>
          </cell>
          <cell r="U632" t="str">
            <v>#Calc</v>
          </cell>
          <cell r="V632" t="str">
            <v>#Calc</v>
          </cell>
          <cell r="W632" t="str">
            <v>#Calc</v>
          </cell>
          <cell r="X632" t="str">
            <v>#Calc</v>
          </cell>
          <cell r="Y632" t="str">
            <v>#Calc</v>
          </cell>
          <cell r="Z632" t="str">
            <v>#Calc</v>
          </cell>
          <cell r="AA632" t="str">
            <v>#Calc</v>
          </cell>
          <cell r="AB632" t="str">
            <v>#Calc</v>
          </cell>
          <cell r="AC632" t="str">
            <v>#Calc</v>
          </cell>
          <cell r="AD632" t="str">
            <v>#Calc</v>
          </cell>
          <cell r="AE632" t="str">
            <v>#Calc</v>
          </cell>
          <cell r="AF632" t="str">
            <v>#Calc</v>
          </cell>
          <cell r="AG632" t="str">
            <v>#Calc</v>
          </cell>
        </row>
        <row r="633">
          <cell r="A633" t="str">
            <v>#Calc</v>
          </cell>
          <cell r="B633" t="str">
            <v>#Calc</v>
          </cell>
          <cell r="C633" t="str">
            <v>#Calc</v>
          </cell>
          <cell r="D633" t="str">
            <v>#Calc</v>
          </cell>
          <cell r="E633" t="str">
            <v>#Calc</v>
          </cell>
          <cell r="F633" t="str">
            <v>#Calc</v>
          </cell>
          <cell r="G633" t="str">
            <v>#Calc</v>
          </cell>
          <cell r="H633" t="str">
            <v>#Calc</v>
          </cell>
          <cell r="J633" t="str">
            <v>#Calc</v>
          </cell>
          <cell r="K633" t="str">
            <v>#Calc</v>
          </cell>
          <cell r="L633" t="str">
            <v>#Calc</v>
          </cell>
          <cell r="R633" t="str">
            <v>#Calc</v>
          </cell>
          <cell r="S633" t="str">
            <v>#Calc</v>
          </cell>
          <cell r="T633" t="str">
            <v>#Calc</v>
          </cell>
          <cell r="U633" t="str">
            <v>#Calc</v>
          </cell>
          <cell r="V633" t="str">
            <v>#Calc</v>
          </cell>
          <cell r="W633" t="str">
            <v>#Calc</v>
          </cell>
          <cell r="X633" t="str">
            <v>#Calc</v>
          </cell>
          <cell r="Y633" t="str">
            <v>#Calc</v>
          </cell>
          <cell r="Z633" t="str">
            <v>#Calc</v>
          </cell>
          <cell r="AA633" t="str">
            <v>#Calc</v>
          </cell>
          <cell r="AB633" t="str">
            <v>#Calc</v>
          </cell>
          <cell r="AC633" t="str">
            <v>#Calc</v>
          </cell>
          <cell r="AD633" t="str">
            <v>#Calc</v>
          </cell>
          <cell r="AE633" t="str">
            <v>#Calc</v>
          </cell>
          <cell r="AF633" t="str">
            <v>#Calc</v>
          </cell>
          <cell r="AG633" t="str">
            <v>#Calc</v>
          </cell>
        </row>
        <row r="634">
          <cell r="A634" t="str">
            <v>#Calc</v>
          </cell>
          <cell r="B634" t="str">
            <v>#Calc</v>
          </cell>
          <cell r="C634" t="str">
            <v>#Calc</v>
          </cell>
          <cell r="D634" t="str">
            <v>#Calc</v>
          </cell>
          <cell r="E634" t="str">
            <v>#Calc</v>
          </cell>
          <cell r="F634" t="str">
            <v>#Calc</v>
          </cell>
          <cell r="G634" t="str">
            <v>#Calc</v>
          </cell>
          <cell r="H634" t="str">
            <v>#Calc</v>
          </cell>
          <cell r="J634" t="str">
            <v>#Calc</v>
          </cell>
          <cell r="K634" t="str">
            <v>#Calc</v>
          </cell>
          <cell r="L634" t="str">
            <v>#Calc</v>
          </cell>
          <cell r="R634" t="str">
            <v>#Calc</v>
          </cell>
          <cell r="S634" t="str">
            <v>#Calc</v>
          </cell>
          <cell r="T634" t="str">
            <v>#Calc</v>
          </cell>
          <cell r="U634" t="str">
            <v>#Calc</v>
          </cell>
          <cell r="V634" t="str">
            <v>#Calc</v>
          </cell>
          <cell r="W634" t="str">
            <v>#Calc</v>
          </cell>
          <cell r="X634" t="str">
            <v>#Calc</v>
          </cell>
          <cell r="Y634" t="str">
            <v>#Calc</v>
          </cell>
          <cell r="Z634" t="str">
            <v>#Calc</v>
          </cell>
          <cell r="AA634" t="str">
            <v>#Calc</v>
          </cell>
          <cell r="AB634" t="str">
            <v>#Calc</v>
          </cell>
          <cell r="AC634" t="str">
            <v>#Calc</v>
          </cell>
          <cell r="AD634" t="str">
            <v>#Calc</v>
          </cell>
          <cell r="AE634" t="str">
            <v>#Calc</v>
          </cell>
          <cell r="AF634" t="str">
            <v>#Calc</v>
          </cell>
          <cell r="AG634" t="str">
            <v>#Calc</v>
          </cell>
        </row>
        <row r="635">
          <cell r="A635" t="str">
            <v>#Calc</v>
          </cell>
          <cell r="B635" t="str">
            <v>#Calc</v>
          </cell>
          <cell r="C635" t="str">
            <v>#Calc</v>
          </cell>
          <cell r="D635" t="str">
            <v>#Calc</v>
          </cell>
          <cell r="E635" t="str">
            <v>#Calc</v>
          </cell>
          <cell r="F635" t="str">
            <v>#Calc</v>
          </cell>
          <cell r="G635" t="str">
            <v>#Calc</v>
          </cell>
          <cell r="H635" t="str">
            <v>#Calc</v>
          </cell>
          <cell r="J635" t="str">
            <v>#Calc</v>
          </cell>
          <cell r="K635" t="str">
            <v>#Calc</v>
          </cell>
          <cell r="L635" t="str">
            <v>#Calc</v>
          </cell>
          <cell r="R635" t="str">
            <v>#Calc</v>
          </cell>
          <cell r="S635" t="str">
            <v>#Calc</v>
          </cell>
          <cell r="T635" t="str">
            <v>#Calc</v>
          </cell>
          <cell r="U635" t="str">
            <v>#Calc</v>
          </cell>
          <cell r="V635" t="str">
            <v>#Calc</v>
          </cell>
          <cell r="W635" t="str">
            <v>#Calc</v>
          </cell>
          <cell r="X635" t="str">
            <v>#Calc</v>
          </cell>
          <cell r="Y635" t="str">
            <v>#Calc</v>
          </cell>
          <cell r="Z635" t="str">
            <v>#Calc</v>
          </cell>
          <cell r="AA635" t="str">
            <v>#Calc</v>
          </cell>
          <cell r="AB635" t="str">
            <v>#Calc</v>
          </cell>
          <cell r="AC635" t="str">
            <v>#Calc</v>
          </cell>
          <cell r="AD635" t="str">
            <v>#Calc</v>
          </cell>
          <cell r="AE635" t="str">
            <v>#Calc</v>
          </cell>
          <cell r="AF635" t="str">
            <v>#Calc</v>
          </cell>
          <cell r="AG635" t="str">
            <v>#Calc</v>
          </cell>
        </row>
        <row r="636">
          <cell r="A636" t="str">
            <v>#Calc</v>
          </cell>
          <cell r="B636" t="str">
            <v>#Calc</v>
          </cell>
          <cell r="C636" t="str">
            <v>#Calc</v>
          </cell>
          <cell r="D636" t="str">
            <v>#Calc</v>
          </cell>
          <cell r="E636" t="str">
            <v>#Calc</v>
          </cell>
          <cell r="F636" t="str">
            <v>#Calc</v>
          </cell>
          <cell r="G636" t="str">
            <v>#Calc</v>
          </cell>
          <cell r="H636" t="str">
            <v>#Calc</v>
          </cell>
          <cell r="J636" t="str">
            <v>#Calc</v>
          </cell>
          <cell r="K636" t="str">
            <v>#Calc</v>
          </cell>
          <cell r="L636" t="str">
            <v>#Calc</v>
          </cell>
          <cell r="R636" t="str">
            <v>#Calc</v>
          </cell>
          <cell r="S636" t="str">
            <v>#Calc</v>
          </cell>
          <cell r="T636" t="str">
            <v>#Calc</v>
          </cell>
          <cell r="U636" t="str">
            <v>#Calc</v>
          </cell>
          <cell r="V636" t="str">
            <v>#Calc</v>
          </cell>
          <cell r="W636" t="str">
            <v>#Calc</v>
          </cell>
          <cell r="X636" t="str">
            <v>#Calc</v>
          </cell>
          <cell r="Y636" t="str">
            <v>#Calc</v>
          </cell>
          <cell r="Z636" t="str">
            <v>#Calc</v>
          </cell>
          <cell r="AA636" t="str">
            <v>#Calc</v>
          </cell>
          <cell r="AB636" t="str">
            <v>#Calc</v>
          </cell>
          <cell r="AC636" t="str">
            <v>#Calc</v>
          </cell>
          <cell r="AD636" t="str">
            <v>#Calc</v>
          </cell>
          <cell r="AE636" t="str">
            <v>#Calc</v>
          </cell>
          <cell r="AF636" t="str">
            <v>#Calc</v>
          </cell>
          <cell r="AG636" t="str">
            <v>#Calc</v>
          </cell>
        </row>
        <row r="637">
          <cell r="A637" t="str">
            <v>#Calc</v>
          </cell>
          <cell r="B637" t="str">
            <v>#Calc</v>
          </cell>
          <cell r="C637" t="str">
            <v>#Calc</v>
          </cell>
          <cell r="D637" t="str">
            <v>#Calc</v>
          </cell>
          <cell r="E637" t="str">
            <v>#Calc</v>
          </cell>
          <cell r="F637" t="str">
            <v>#Calc</v>
          </cell>
          <cell r="G637" t="str">
            <v>#Calc</v>
          </cell>
          <cell r="H637" t="str">
            <v>#Calc</v>
          </cell>
          <cell r="J637" t="str">
            <v>#Calc</v>
          </cell>
          <cell r="K637" t="str">
            <v>#Calc</v>
          </cell>
          <cell r="L637" t="str">
            <v>#Calc</v>
          </cell>
          <cell r="R637" t="str">
            <v>#Calc</v>
          </cell>
          <cell r="S637" t="str">
            <v>#Calc</v>
          </cell>
          <cell r="T637" t="str">
            <v>#Calc</v>
          </cell>
          <cell r="U637" t="str">
            <v>#Calc</v>
          </cell>
          <cell r="V637" t="str">
            <v>#Calc</v>
          </cell>
          <cell r="W637" t="str">
            <v>#Calc</v>
          </cell>
          <cell r="X637" t="str">
            <v>#Calc</v>
          </cell>
          <cell r="Y637" t="str">
            <v>#Calc</v>
          </cell>
          <cell r="Z637" t="str">
            <v>#Calc</v>
          </cell>
          <cell r="AA637" t="str">
            <v>#Calc</v>
          </cell>
          <cell r="AB637" t="str">
            <v>#Calc</v>
          </cell>
          <cell r="AC637" t="str">
            <v>#Calc</v>
          </cell>
          <cell r="AD637" t="str">
            <v>#Calc</v>
          </cell>
          <cell r="AE637" t="str">
            <v>#Calc</v>
          </cell>
          <cell r="AF637" t="str">
            <v>#Calc</v>
          </cell>
          <cell r="AG637" t="str">
            <v>#Calc</v>
          </cell>
        </row>
        <row r="638">
          <cell r="A638" t="str">
            <v>#Calc</v>
          </cell>
          <cell r="B638" t="str">
            <v>#Calc</v>
          </cell>
          <cell r="C638" t="str">
            <v>#Calc</v>
          </cell>
          <cell r="D638" t="str">
            <v>#Calc</v>
          </cell>
          <cell r="E638" t="str">
            <v>#Calc</v>
          </cell>
          <cell r="F638" t="str">
            <v>#Calc</v>
          </cell>
          <cell r="G638" t="str">
            <v>#Calc</v>
          </cell>
          <cell r="H638" t="str">
            <v>#Calc</v>
          </cell>
          <cell r="J638" t="str">
            <v>#Calc</v>
          </cell>
          <cell r="K638" t="str">
            <v>#Calc</v>
          </cell>
          <cell r="L638" t="str">
            <v>#Calc</v>
          </cell>
          <cell r="R638" t="str">
            <v>#Calc</v>
          </cell>
          <cell r="S638" t="str">
            <v>#Calc</v>
          </cell>
          <cell r="T638" t="str">
            <v>#Calc</v>
          </cell>
          <cell r="U638" t="str">
            <v>#Calc</v>
          </cell>
          <cell r="V638" t="str">
            <v>#Calc</v>
          </cell>
          <cell r="W638" t="str">
            <v>#Calc</v>
          </cell>
          <cell r="X638" t="str">
            <v>#Calc</v>
          </cell>
          <cell r="Y638" t="str">
            <v>#Calc</v>
          </cell>
          <cell r="Z638" t="str">
            <v>#Calc</v>
          </cell>
          <cell r="AA638" t="str">
            <v>#Calc</v>
          </cell>
          <cell r="AB638" t="str">
            <v>#Calc</v>
          </cell>
          <cell r="AC638" t="str">
            <v>#Calc</v>
          </cell>
          <cell r="AD638" t="str">
            <v>#Calc</v>
          </cell>
          <cell r="AE638" t="str">
            <v>#Calc</v>
          </cell>
          <cell r="AF638" t="str">
            <v>#Calc</v>
          </cell>
          <cell r="AG638" t="str">
            <v>#Calc</v>
          </cell>
        </row>
        <row r="639">
          <cell r="A639" t="str">
            <v>#Calc</v>
          </cell>
          <cell r="B639" t="str">
            <v>#Calc</v>
          </cell>
          <cell r="C639" t="str">
            <v>#Calc</v>
          </cell>
          <cell r="D639" t="str">
            <v>#Calc</v>
          </cell>
          <cell r="E639" t="str">
            <v>#Calc</v>
          </cell>
          <cell r="F639" t="str">
            <v>#Calc</v>
          </cell>
          <cell r="G639" t="str">
            <v>#Calc</v>
          </cell>
          <cell r="H639" t="str">
            <v>#Calc</v>
          </cell>
          <cell r="J639" t="str">
            <v>#Calc</v>
          </cell>
          <cell r="K639" t="str">
            <v>#Calc</v>
          </cell>
          <cell r="L639" t="str">
            <v>#Calc</v>
          </cell>
          <cell r="R639" t="str">
            <v>#Calc</v>
          </cell>
          <cell r="S639" t="str">
            <v>#Calc</v>
          </cell>
          <cell r="T639" t="str">
            <v>#Calc</v>
          </cell>
          <cell r="U639" t="str">
            <v>#Calc</v>
          </cell>
          <cell r="V639" t="str">
            <v>#Calc</v>
          </cell>
          <cell r="W639" t="str">
            <v>#Calc</v>
          </cell>
          <cell r="X639" t="str">
            <v>#Calc</v>
          </cell>
          <cell r="Y639" t="str">
            <v>#Calc</v>
          </cell>
          <cell r="Z639" t="str">
            <v>#Calc</v>
          </cell>
          <cell r="AA639" t="str">
            <v>#Calc</v>
          </cell>
          <cell r="AB639" t="str">
            <v>#Calc</v>
          </cell>
          <cell r="AC639" t="str">
            <v>#Calc</v>
          </cell>
          <cell r="AD639" t="str">
            <v>#Calc</v>
          </cell>
          <cell r="AE639" t="str">
            <v>#Calc</v>
          </cell>
          <cell r="AF639" t="str">
            <v>#Calc</v>
          </cell>
          <cell r="AG639" t="str">
            <v>#Calc</v>
          </cell>
        </row>
        <row r="640">
          <cell r="A640" t="str">
            <v>#Calc</v>
          </cell>
          <cell r="B640" t="str">
            <v>#Calc</v>
          </cell>
          <cell r="C640" t="str">
            <v>#Calc</v>
          </cell>
          <cell r="D640" t="str">
            <v>#Calc</v>
          </cell>
          <cell r="E640" t="str">
            <v>#Calc</v>
          </cell>
          <cell r="F640" t="str">
            <v>#Calc</v>
          </cell>
          <cell r="G640" t="str">
            <v>#Calc</v>
          </cell>
          <cell r="H640" t="str">
            <v>#Calc</v>
          </cell>
          <cell r="J640" t="str">
            <v>#Calc</v>
          </cell>
          <cell r="K640" t="str">
            <v>#Calc</v>
          </cell>
          <cell r="L640" t="str">
            <v>#Calc</v>
          </cell>
          <cell r="R640" t="str">
            <v>#Calc</v>
          </cell>
          <cell r="S640" t="str">
            <v>#Calc</v>
          </cell>
          <cell r="T640" t="str">
            <v>#Calc</v>
          </cell>
          <cell r="U640" t="str">
            <v>#Calc</v>
          </cell>
          <cell r="V640" t="str">
            <v>#Calc</v>
          </cell>
          <cell r="W640" t="str">
            <v>#Calc</v>
          </cell>
          <cell r="X640" t="str">
            <v>#Calc</v>
          </cell>
          <cell r="Y640" t="str">
            <v>#Calc</v>
          </cell>
          <cell r="Z640" t="str">
            <v>#Calc</v>
          </cell>
          <cell r="AA640" t="str">
            <v>#Calc</v>
          </cell>
          <cell r="AB640" t="str">
            <v>#Calc</v>
          </cell>
          <cell r="AC640" t="str">
            <v>#Calc</v>
          </cell>
          <cell r="AD640" t="str">
            <v>#Calc</v>
          </cell>
          <cell r="AE640" t="str">
            <v>#Calc</v>
          </cell>
          <cell r="AF640" t="str">
            <v>#Calc</v>
          </cell>
          <cell r="AG640" t="str">
            <v>#Calc</v>
          </cell>
        </row>
        <row r="641">
          <cell r="A641" t="str">
            <v>#Calc</v>
          </cell>
          <cell r="B641" t="str">
            <v>#Calc</v>
          </cell>
          <cell r="C641" t="str">
            <v>#Calc</v>
          </cell>
          <cell r="D641" t="str">
            <v>#Calc</v>
          </cell>
          <cell r="E641" t="str">
            <v>#Calc</v>
          </cell>
          <cell r="F641" t="str">
            <v>#Calc</v>
          </cell>
          <cell r="G641" t="str">
            <v>#Calc</v>
          </cell>
          <cell r="H641" t="str">
            <v>#Calc</v>
          </cell>
          <cell r="J641" t="str">
            <v>#Calc</v>
          </cell>
          <cell r="K641" t="str">
            <v>#Calc</v>
          </cell>
          <cell r="L641" t="str">
            <v>#Calc</v>
          </cell>
          <cell r="R641" t="str">
            <v>#Calc</v>
          </cell>
          <cell r="S641" t="str">
            <v>#Calc</v>
          </cell>
          <cell r="T641" t="str">
            <v>#Calc</v>
          </cell>
          <cell r="U641" t="str">
            <v>#Calc</v>
          </cell>
          <cell r="V641" t="str">
            <v>#Calc</v>
          </cell>
          <cell r="W641" t="str">
            <v>#Calc</v>
          </cell>
          <cell r="X641" t="str">
            <v>#Calc</v>
          </cell>
          <cell r="Y641" t="str">
            <v>#Calc</v>
          </cell>
          <cell r="Z641" t="str">
            <v>#Calc</v>
          </cell>
          <cell r="AA641" t="str">
            <v>#Calc</v>
          </cell>
          <cell r="AB641" t="str">
            <v>#Calc</v>
          </cell>
          <cell r="AC641" t="str">
            <v>#Calc</v>
          </cell>
          <cell r="AD641" t="str">
            <v>#Calc</v>
          </cell>
          <cell r="AE641" t="str">
            <v>#Calc</v>
          </cell>
          <cell r="AF641" t="str">
            <v>#Calc</v>
          </cell>
          <cell r="AG641" t="str">
            <v>#Calc</v>
          </cell>
        </row>
        <row r="642">
          <cell r="A642" t="str">
            <v>#Calc</v>
          </cell>
          <cell r="B642" t="str">
            <v>#Calc</v>
          </cell>
          <cell r="C642" t="str">
            <v>#Calc</v>
          </cell>
          <cell r="D642" t="str">
            <v>#Calc</v>
          </cell>
          <cell r="E642" t="str">
            <v>#Calc</v>
          </cell>
          <cell r="F642" t="str">
            <v>#Calc</v>
          </cell>
          <cell r="G642" t="str">
            <v>#Calc</v>
          </cell>
          <cell r="H642" t="str">
            <v>#Calc</v>
          </cell>
          <cell r="J642" t="str">
            <v>#Calc</v>
          </cell>
          <cell r="K642" t="str">
            <v>#Calc</v>
          </cell>
          <cell r="L642" t="str">
            <v>#Calc</v>
          </cell>
          <cell r="R642" t="str">
            <v>#Calc</v>
          </cell>
          <cell r="S642" t="str">
            <v>#Calc</v>
          </cell>
          <cell r="T642" t="str">
            <v>#Calc</v>
          </cell>
          <cell r="U642" t="str">
            <v>#Calc</v>
          </cell>
          <cell r="V642" t="str">
            <v>#Calc</v>
          </cell>
          <cell r="W642" t="str">
            <v>#Calc</v>
          </cell>
          <cell r="X642" t="str">
            <v>#Calc</v>
          </cell>
          <cell r="Y642" t="str">
            <v>#Calc</v>
          </cell>
          <cell r="Z642" t="str">
            <v>#Calc</v>
          </cell>
          <cell r="AA642" t="str">
            <v>#Calc</v>
          </cell>
          <cell r="AB642" t="str">
            <v>#Calc</v>
          </cell>
          <cell r="AC642" t="str">
            <v>#Calc</v>
          </cell>
          <cell r="AD642" t="str">
            <v>#Calc</v>
          </cell>
          <cell r="AE642" t="str">
            <v>#Calc</v>
          </cell>
          <cell r="AF642" t="str">
            <v>#Calc</v>
          </cell>
          <cell r="AG642" t="str">
            <v>#Calc</v>
          </cell>
        </row>
        <row r="643">
          <cell r="A643" t="str">
            <v>#Calc</v>
          </cell>
          <cell r="B643" t="str">
            <v>#Calc</v>
          </cell>
          <cell r="C643" t="str">
            <v>#Calc</v>
          </cell>
          <cell r="D643" t="str">
            <v>#Calc</v>
          </cell>
          <cell r="E643" t="str">
            <v>#Calc</v>
          </cell>
          <cell r="F643" t="str">
            <v>#Calc</v>
          </cell>
          <cell r="G643" t="str">
            <v>#Calc</v>
          </cell>
          <cell r="H643" t="str">
            <v>#Calc</v>
          </cell>
          <cell r="J643" t="str">
            <v>#Calc</v>
          </cell>
          <cell r="K643" t="str">
            <v>#Calc</v>
          </cell>
          <cell r="L643" t="str">
            <v>#Calc</v>
          </cell>
          <cell r="R643" t="str">
            <v>#Calc</v>
          </cell>
          <cell r="S643" t="str">
            <v>#Calc</v>
          </cell>
          <cell r="T643" t="str">
            <v>#Calc</v>
          </cell>
          <cell r="U643" t="str">
            <v>#Calc</v>
          </cell>
          <cell r="V643" t="str">
            <v>#Calc</v>
          </cell>
          <cell r="W643" t="str">
            <v>#Calc</v>
          </cell>
          <cell r="X643" t="str">
            <v>#Calc</v>
          </cell>
          <cell r="Y643" t="str">
            <v>#Calc</v>
          </cell>
          <cell r="Z643" t="str">
            <v>#Calc</v>
          </cell>
          <cell r="AA643" t="str">
            <v>#Calc</v>
          </cell>
          <cell r="AB643" t="str">
            <v>#Calc</v>
          </cell>
          <cell r="AC643" t="str">
            <v>#Calc</v>
          </cell>
          <cell r="AD643" t="str">
            <v>#Calc</v>
          </cell>
          <cell r="AE643" t="str">
            <v>#Calc</v>
          </cell>
          <cell r="AF643" t="str">
            <v>#Calc</v>
          </cell>
          <cell r="AG643" t="str">
            <v>#Calc</v>
          </cell>
        </row>
        <row r="644">
          <cell r="A644" t="str">
            <v>#Calc</v>
          </cell>
          <cell r="B644" t="str">
            <v>#Calc</v>
          </cell>
          <cell r="C644" t="str">
            <v>#Calc</v>
          </cell>
          <cell r="D644" t="str">
            <v>#Calc</v>
          </cell>
          <cell r="E644" t="str">
            <v>#Calc</v>
          </cell>
          <cell r="F644" t="str">
            <v>#Calc</v>
          </cell>
          <cell r="G644" t="str">
            <v>#Calc</v>
          </cell>
          <cell r="H644" t="str">
            <v>#Calc</v>
          </cell>
          <cell r="J644" t="str">
            <v>#Calc</v>
          </cell>
          <cell r="K644" t="str">
            <v>#Calc</v>
          </cell>
          <cell r="L644" t="str">
            <v>#Calc</v>
          </cell>
          <cell r="R644" t="str">
            <v>#Calc</v>
          </cell>
          <cell r="S644" t="str">
            <v>#Calc</v>
          </cell>
          <cell r="T644" t="str">
            <v>#Calc</v>
          </cell>
          <cell r="U644" t="str">
            <v>#Calc</v>
          </cell>
          <cell r="V644" t="str">
            <v>#Calc</v>
          </cell>
          <cell r="W644" t="str">
            <v>#Calc</v>
          </cell>
          <cell r="X644" t="str">
            <v>#Calc</v>
          </cell>
          <cell r="Y644" t="str">
            <v>#Calc</v>
          </cell>
          <cell r="Z644" t="str">
            <v>#Calc</v>
          </cell>
          <cell r="AA644" t="str">
            <v>#Calc</v>
          </cell>
          <cell r="AB644" t="str">
            <v>#Calc</v>
          </cell>
          <cell r="AC644" t="str">
            <v>#Calc</v>
          </cell>
          <cell r="AD644" t="str">
            <v>#Calc</v>
          </cell>
          <cell r="AE644" t="str">
            <v>#Calc</v>
          </cell>
          <cell r="AF644" t="str">
            <v>#Calc</v>
          </cell>
          <cell r="AG644" t="str">
            <v>#Calc</v>
          </cell>
        </row>
        <row r="645">
          <cell r="A645" t="str">
            <v>#Calc</v>
          </cell>
          <cell r="B645" t="str">
            <v>#Calc</v>
          </cell>
          <cell r="C645" t="str">
            <v>#Calc</v>
          </cell>
          <cell r="D645" t="str">
            <v>#Calc</v>
          </cell>
          <cell r="E645" t="str">
            <v>#Calc</v>
          </cell>
          <cell r="F645" t="str">
            <v>#Calc</v>
          </cell>
          <cell r="G645" t="str">
            <v>#Calc</v>
          </cell>
          <cell r="H645" t="str">
            <v>#Calc</v>
          </cell>
          <cell r="J645" t="str">
            <v>#Calc</v>
          </cell>
          <cell r="K645" t="str">
            <v>#Calc</v>
          </cell>
          <cell r="L645" t="str">
            <v>#Calc</v>
          </cell>
          <cell r="R645" t="str">
            <v>#Calc</v>
          </cell>
          <cell r="S645" t="str">
            <v>#Calc</v>
          </cell>
          <cell r="T645" t="str">
            <v>#Calc</v>
          </cell>
          <cell r="U645" t="str">
            <v>#Calc</v>
          </cell>
          <cell r="V645" t="str">
            <v>#Calc</v>
          </cell>
          <cell r="W645" t="str">
            <v>#Calc</v>
          </cell>
          <cell r="X645" t="str">
            <v>#Calc</v>
          </cell>
          <cell r="Y645" t="str">
            <v>#Calc</v>
          </cell>
          <cell r="Z645" t="str">
            <v>#Calc</v>
          </cell>
          <cell r="AA645" t="str">
            <v>#Calc</v>
          </cell>
          <cell r="AB645" t="str">
            <v>#Calc</v>
          </cell>
          <cell r="AC645" t="str">
            <v>#Calc</v>
          </cell>
          <cell r="AD645" t="str">
            <v>#Calc</v>
          </cell>
          <cell r="AE645" t="str">
            <v>#Calc</v>
          </cell>
          <cell r="AF645" t="str">
            <v>#Calc</v>
          </cell>
          <cell r="AG645" t="str">
            <v>#Calc</v>
          </cell>
        </row>
        <row r="646">
          <cell r="A646" t="str">
            <v>#Calc</v>
          </cell>
          <cell r="B646" t="str">
            <v>#Calc</v>
          </cell>
          <cell r="C646" t="str">
            <v>#Calc</v>
          </cell>
          <cell r="D646" t="str">
            <v>#Calc</v>
          </cell>
          <cell r="E646" t="str">
            <v>#Calc</v>
          </cell>
          <cell r="F646" t="str">
            <v>#Calc</v>
          </cell>
          <cell r="G646" t="str">
            <v>#Calc</v>
          </cell>
          <cell r="H646" t="str">
            <v>#Calc</v>
          </cell>
          <cell r="J646" t="str">
            <v>#Calc</v>
          </cell>
          <cell r="K646" t="str">
            <v>#Calc</v>
          </cell>
          <cell r="L646" t="str">
            <v>#Calc</v>
          </cell>
          <cell r="R646" t="str">
            <v>#Calc</v>
          </cell>
          <cell r="S646" t="str">
            <v>#Calc</v>
          </cell>
          <cell r="T646" t="str">
            <v>#Calc</v>
          </cell>
          <cell r="U646" t="str">
            <v>#Calc</v>
          </cell>
          <cell r="V646" t="str">
            <v>#Calc</v>
          </cell>
          <cell r="W646" t="str">
            <v>#Calc</v>
          </cell>
          <cell r="X646" t="str">
            <v>#Calc</v>
          </cell>
          <cell r="Y646" t="str">
            <v>#Calc</v>
          </cell>
          <cell r="Z646" t="str">
            <v>#Calc</v>
          </cell>
          <cell r="AA646" t="str">
            <v>#Calc</v>
          </cell>
          <cell r="AB646" t="str">
            <v>#Calc</v>
          </cell>
          <cell r="AC646" t="str">
            <v>#Calc</v>
          </cell>
          <cell r="AD646" t="str">
            <v>#Calc</v>
          </cell>
          <cell r="AE646" t="str">
            <v>#Calc</v>
          </cell>
          <cell r="AF646" t="str">
            <v>#Calc</v>
          </cell>
          <cell r="AG646" t="str">
            <v>#Calc</v>
          </cell>
        </row>
        <row r="647">
          <cell r="A647" t="str">
            <v>#Calc</v>
          </cell>
          <cell r="B647" t="str">
            <v>#Calc</v>
          </cell>
          <cell r="C647" t="str">
            <v>#Calc</v>
          </cell>
          <cell r="D647" t="str">
            <v>#Calc</v>
          </cell>
          <cell r="E647" t="str">
            <v>#Calc</v>
          </cell>
          <cell r="F647" t="str">
            <v>#Calc</v>
          </cell>
          <cell r="G647" t="str">
            <v>#Calc</v>
          </cell>
          <cell r="H647" t="str">
            <v>#Calc</v>
          </cell>
          <cell r="J647" t="str">
            <v>#Calc</v>
          </cell>
          <cell r="K647" t="str">
            <v>#Calc</v>
          </cell>
          <cell r="L647" t="str">
            <v>#Calc</v>
          </cell>
          <cell r="R647" t="str">
            <v>#Calc</v>
          </cell>
          <cell r="S647" t="str">
            <v>#Calc</v>
          </cell>
          <cell r="T647" t="str">
            <v>#Calc</v>
          </cell>
          <cell r="U647" t="str">
            <v>#Calc</v>
          </cell>
          <cell r="V647" t="str">
            <v>#Calc</v>
          </cell>
          <cell r="W647" t="str">
            <v>#Calc</v>
          </cell>
          <cell r="X647" t="str">
            <v>#Calc</v>
          </cell>
          <cell r="Y647" t="str">
            <v>#Calc</v>
          </cell>
          <cell r="Z647" t="str">
            <v>#Calc</v>
          </cell>
          <cell r="AA647" t="str">
            <v>#Calc</v>
          </cell>
          <cell r="AB647" t="str">
            <v>#Calc</v>
          </cell>
          <cell r="AC647" t="str">
            <v>#Calc</v>
          </cell>
          <cell r="AD647" t="str">
            <v>#Calc</v>
          </cell>
          <cell r="AE647" t="str">
            <v>#Calc</v>
          </cell>
          <cell r="AF647" t="str">
            <v>#Calc</v>
          </cell>
          <cell r="AG647" t="str">
            <v>#Calc</v>
          </cell>
        </row>
        <row r="648">
          <cell r="A648" t="str">
            <v>#Calc</v>
          </cell>
          <cell r="B648" t="str">
            <v>#Calc</v>
          </cell>
          <cell r="C648" t="str">
            <v>#Calc</v>
          </cell>
          <cell r="D648" t="str">
            <v>#Calc</v>
          </cell>
          <cell r="E648" t="str">
            <v>#Calc</v>
          </cell>
          <cell r="F648" t="str">
            <v>#Calc</v>
          </cell>
          <cell r="G648" t="str">
            <v>#Calc</v>
          </cell>
          <cell r="H648" t="str">
            <v>#Calc</v>
          </cell>
          <cell r="J648" t="str">
            <v>#Calc</v>
          </cell>
          <cell r="K648" t="str">
            <v>#Calc</v>
          </cell>
          <cell r="L648" t="str">
            <v>#Calc</v>
          </cell>
          <cell r="R648" t="str">
            <v>#Calc</v>
          </cell>
          <cell r="S648" t="str">
            <v>#Calc</v>
          </cell>
          <cell r="T648" t="str">
            <v>#Calc</v>
          </cell>
          <cell r="U648" t="str">
            <v>#Calc</v>
          </cell>
          <cell r="V648" t="str">
            <v>#Calc</v>
          </cell>
          <cell r="W648" t="str">
            <v>#Calc</v>
          </cell>
          <cell r="X648" t="str">
            <v>#Calc</v>
          </cell>
          <cell r="Y648" t="str">
            <v>#Calc</v>
          </cell>
          <cell r="Z648" t="str">
            <v>#Calc</v>
          </cell>
          <cell r="AA648" t="str">
            <v>#Calc</v>
          </cell>
          <cell r="AB648" t="str">
            <v>#Calc</v>
          </cell>
          <cell r="AC648" t="str">
            <v>#Calc</v>
          </cell>
          <cell r="AD648" t="str">
            <v>#Calc</v>
          </cell>
          <cell r="AE648" t="str">
            <v>#Calc</v>
          </cell>
          <cell r="AF648" t="str">
            <v>#Calc</v>
          </cell>
          <cell r="AG648" t="str">
            <v>#Calc</v>
          </cell>
        </row>
        <row r="649">
          <cell r="A649" t="str">
            <v>#Calc</v>
          </cell>
          <cell r="B649" t="str">
            <v>#Calc</v>
          </cell>
          <cell r="C649" t="str">
            <v>#Calc</v>
          </cell>
          <cell r="D649" t="str">
            <v>#Calc</v>
          </cell>
          <cell r="E649" t="str">
            <v>#Calc</v>
          </cell>
          <cell r="F649" t="str">
            <v>#Calc</v>
          </cell>
          <cell r="G649" t="str">
            <v>#Calc</v>
          </cell>
          <cell r="H649" t="str">
            <v>#Calc</v>
          </cell>
          <cell r="J649" t="str">
            <v>#Calc</v>
          </cell>
          <cell r="K649" t="str">
            <v>#Calc</v>
          </cell>
          <cell r="L649" t="str">
            <v>#Calc</v>
          </cell>
          <cell r="R649" t="str">
            <v>#Calc</v>
          </cell>
          <cell r="S649" t="str">
            <v>#Calc</v>
          </cell>
          <cell r="T649" t="str">
            <v>#Calc</v>
          </cell>
          <cell r="U649" t="str">
            <v>#Calc</v>
          </cell>
          <cell r="V649" t="str">
            <v>#Calc</v>
          </cell>
          <cell r="W649" t="str">
            <v>#Calc</v>
          </cell>
          <cell r="X649" t="str">
            <v>#Calc</v>
          </cell>
          <cell r="Y649" t="str">
            <v>#Calc</v>
          </cell>
          <cell r="Z649" t="str">
            <v>#Calc</v>
          </cell>
          <cell r="AA649" t="str">
            <v>#Calc</v>
          </cell>
          <cell r="AB649" t="str">
            <v>#Calc</v>
          </cell>
          <cell r="AC649" t="str">
            <v>#Calc</v>
          </cell>
          <cell r="AD649" t="str">
            <v>#Calc</v>
          </cell>
          <cell r="AE649" t="str">
            <v>#Calc</v>
          </cell>
          <cell r="AF649" t="str">
            <v>#Calc</v>
          </cell>
          <cell r="AG649" t="str">
            <v>#Calc</v>
          </cell>
        </row>
        <row r="650">
          <cell r="A650" t="str">
            <v>#Calc</v>
          </cell>
          <cell r="B650" t="str">
            <v>#Calc</v>
          </cell>
          <cell r="C650" t="str">
            <v>#Calc</v>
          </cell>
          <cell r="D650" t="str">
            <v>#Calc</v>
          </cell>
          <cell r="E650" t="str">
            <v>#Calc</v>
          </cell>
          <cell r="F650" t="str">
            <v>#Calc</v>
          </cell>
          <cell r="G650" t="str">
            <v>#Calc</v>
          </cell>
          <cell r="H650" t="str">
            <v>#Calc</v>
          </cell>
          <cell r="J650" t="str">
            <v>#Calc</v>
          </cell>
          <cell r="K650" t="str">
            <v>#Calc</v>
          </cell>
          <cell r="L650" t="str">
            <v>#Calc</v>
          </cell>
          <cell r="R650" t="str">
            <v>#Calc</v>
          </cell>
          <cell r="S650" t="str">
            <v>#Calc</v>
          </cell>
          <cell r="T650" t="str">
            <v>#Calc</v>
          </cell>
          <cell r="U650" t="str">
            <v>#Calc</v>
          </cell>
          <cell r="V650" t="str">
            <v>#Calc</v>
          </cell>
          <cell r="W650" t="str">
            <v>#Calc</v>
          </cell>
          <cell r="X650" t="str">
            <v>#Calc</v>
          </cell>
          <cell r="Y650" t="str">
            <v>#Calc</v>
          </cell>
          <cell r="Z650" t="str">
            <v>#Calc</v>
          </cell>
          <cell r="AA650" t="str">
            <v>#Calc</v>
          </cell>
          <cell r="AB650" t="str">
            <v>#Calc</v>
          </cell>
          <cell r="AC650" t="str">
            <v>#Calc</v>
          </cell>
          <cell r="AD650" t="str">
            <v>#Calc</v>
          </cell>
          <cell r="AE650" t="str">
            <v>#Calc</v>
          </cell>
          <cell r="AF650" t="str">
            <v>#Calc</v>
          </cell>
          <cell r="AG650" t="str">
            <v>#Calc</v>
          </cell>
        </row>
        <row r="651">
          <cell r="A651" t="str">
            <v>#Calc</v>
          </cell>
          <cell r="B651" t="str">
            <v>#Calc</v>
          </cell>
          <cell r="C651" t="str">
            <v>#Calc</v>
          </cell>
          <cell r="D651" t="str">
            <v>#Calc</v>
          </cell>
          <cell r="E651" t="str">
            <v>#Calc</v>
          </cell>
          <cell r="F651" t="str">
            <v>#Calc</v>
          </cell>
          <cell r="G651" t="str">
            <v>#Calc</v>
          </cell>
          <cell r="H651" t="str">
            <v>#Calc</v>
          </cell>
          <cell r="J651" t="str">
            <v>#Calc</v>
          </cell>
          <cell r="K651" t="str">
            <v>#Calc</v>
          </cell>
          <cell r="L651" t="str">
            <v>#Calc</v>
          </cell>
          <cell r="R651" t="str">
            <v>#Calc</v>
          </cell>
          <cell r="S651" t="str">
            <v>#Calc</v>
          </cell>
          <cell r="T651" t="str">
            <v>#Calc</v>
          </cell>
          <cell r="U651" t="str">
            <v>#Calc</v>
          </cell>
          <cell r="V651" t="str">
            <v>#Calc</v>
          </cell>
          <cell r="W651" t="str">
            <v>#Calc</v>
          </cell>
          <cell r="X651" t="str">
            <v>#Calc</v>
          </cell>
          <cell r="Y651" t="str">
            <v>#Calc</v>
          </cell>
          <cell r="Z651" t="str">
            <v>#Calc</v>
          </cell>
          <cell r="AA651" t="str">
            <v>#Calc</v>
          </cell>
          <cell r="AB651" t="str">
            <v>#Calc</v>
          </cell>
          <cell r="AC651" t="str">
            <v>#Calc</v>
          </cell>
          <cell r="AD651" t="str">
            <v>#Calc</v>
          </cell>
          <cell r="AE651" t="str">
            <v>#Calc</v>
          </cell>
          <cell r="AF651" t="str">
            <v>#Calc</v>
          </cell>
          <cell r="AG651" t="str">
            <v>#Calc</v>
          </cell>
        </row>
        <row r="652">
          <cell r="A652" t="str">
            <v>#Calc</v>
          </cell>
          <cell r="B652" t="str">
            <v>#Calc</v>
          </cell>
          <cell r="C652" t="str">
            <v>#Calc</v>
          </cell>
          <cell r="D652" t="str">
            <v>#Calc</v>
          </cell>
          <cell r="E652" t="str">
            <v>#Calc</v>
          </cell>
          <cell r="F652" t="str">
            <v>#Calc</v>
          </cell>
          <cell r="G652" t="str">
            <v>#Calc</v>
          </cell>
          <cell r="H652" t="str">
            <v>#Calc</v>
          </cell>
          <cell r="J652" t="str">
            <v>#Calc</v>
          </cell>
          <cell r="K652" t="str">
            <v>#Calc</v>
          </cell>
          <cell r="L652" t="str">
            <v>#Calc</v>
          </cell>
          <cell r="R652" t="str">
            <v>#Calc</v>
          </cell>
          <cell r="S652" t="str">
            <v>#Calc</v>
          </cell>
          <cell r="T652" t="str">
            <v>#Calc</v>
          </cell>
          <cell r="U652" t="str">
            <v>#Calc</v>
          </cell>
          <cell r="V652" t="str">
            <v>#Calc</v>
          </cell>
          <cell r="W652" t="str">
            <v>#Calc</v>
          </cell>
          <cell r="X652" t="str">
            <v>#Calc</v>
          </cell>
          <cell r="Y652" t="str">
            <v>#Calc</v>
          </cell>
          <cell r="Z652" t="str">
            <v>#Calc</v>
          </cell>
          <cell r="AA652" t="str">
            <v>#Calc</v>
          </cell>
          <cell r="AB652" t="str">
            <v>#Calc</v>
          </cell>
          <cell r="AC652" t="str">
            <v>#Calc</v>
          </cell>
          <cell r="AD652" t="str">
            <v>#Calc</v>
          </cell>
          <cell r="AE652" t="str">
            <v>#Calc</v>
          </cell>
          <cell r="AF652" t="str">
            <v>#Calc</v>
          </cell>
          <cell r="AG652" t="str">
            <v>#Calc</v>
          </cell>
        </row>
        <row r="653">
          <cell r="A653" t="str">
            <v>#Calc</v>
          </cell>
          <cell r="B653" t="str">
            <v>#Calc</v>
          </cell>
          <cell r="C653" t="str">
            <v>#Calc</v>
          </cell>
          <cell r="D653" t="str">
            <v>#Calc</v>
          </cell>
          <cell r="E653" t="str">
            <v>#Calc</v>
          </cell>
          <cell r="F653" t="str">
            <v>#Calc</v>
          </cell>
          <cell r="G653" t="str">
            <v>#Calc</v>
          </cell>
          <cell r="H653" t="str">
            <v>#Calc</v>
          </cell>
          <cell r="J653" t="str">
            <v>#Calc</v>
          </cell>
          <cell r="K653" t="str">
            <v>#Calc</v>
          </cell>
          <cell r="L653" t="str">
            <v>#Calc</v>
          </cell>
          <cell r="R653" t="str">
            <v>#Calc</v>
          </cell>
          <cell r="S653" t="str">
            <v>#Calc</v>
          </cell>
          <cell r="T653" t="str">
            <v>#Calc</v>
          </cell>
          <cell r="U653" t="str">
            <v>#Calc</v>
          </cell>
          <cell r="V653" t="str">
            <v>#Calc</v>
          </cell>
          <cell r="W653" t="str">
            <v>#Calc</v>
          </cell>
          <cell r="X653" t="str">
            <v>#Calc</v>
          </cell>
          <cell r="Y653" t="str">
            <v>#Calc</v>
          </cell>
          <cell r="Z653" t="str">
            <v>#Calc</v>
          </cell>
          <cell r="AA653" t="str">
            <v>#Calc</v>
          </cell>
          <cell r="AB653" t="str">
            <v>#Calc</v>
          </cell>
          <cell r="AC653" t="str">
            <v>#Calc</v>
          </cell>
          <cell r="AD653" t="str">
            <v>#Calc</v>
          </cell>
          <cell r="AE653" t="str">
            <v>#Calc</v>
          </cell>
          <cell r="AF653" t="str">
            <v>#Calc</v>
          </cell>
          <cell r="AG653" t="str">
            <v>#Calc</v>
          </cell>
        </row>
        <row r="654">
          <cell r="A654" t="str">
            <v>#Calc</v>
          </cell>
          <cell r="B654" t="str">
            <v>#Calc</v>
          </cell>
          <cell r="C654" t="str">
            <v>#Calc</v>
          </cell>
          <cell r="D654" t="str">
            <v>#Calc</v>
          </cell>
          <cell r="E654" t="str">
            <v>#Calc</v>
          </cell>
          <cell r="F654" t="str">
            <v>#Calc</v>
          </cell>
          <cell r="G654" t="str">
            <v>#Calc</v>
          </cell>
          <cell r="H654" t="str">
            <v>#Calc</v>
          </cell>
          <cell r="J654" t="str">
            <v>#Calc</v>
          </cell>
          <cell r="K654" t="str">
            <v>#Calc</v>
          </cell>
          <cell r="L654" t="str">
            <v>#Calc</v>
          </cell>
          <cell r="R654" t="str">
            <v>#Calc</v>
          </cell>
          <cell r="S654" t="str">
            <v>#Calc</v>
          </cell>
          <cell r="T654" t="str">
            <v>#Calc</v>
          </cell>
          <cell r="U654" t="str">
            <v>#Calc</v>
          </cell>
          <cell r="V654" t="str">
            <v>#Calc</v>
          </cell>
          <cell r="W654" t="str">
            <v>#Calc</v>
          </cell>
          <cell r="X654" t="str">
            <v>#Calc</v>
          </cell>
          <cell r="Y654" t="str">
            <v>#Calc</v>
          </cell>
          <cell r="Z654" t="str">
            <v>#Calc</v>
          </cell>
          <cell r="AA654" t="str">
            <v>#Calc</v>
          </cell>
          <cell r="AB654" t="str">
            <v>#Calc</v>
          </cell>
          <cell r="AC654" t="str">
            <v>#Calc</v>
          </cell>
          <cell r="AD654" t="str">
            <v>#Calc</v>
          </cell>
          <cell r="AE654" t="str">
            <v>#Calc</v>
          </cell>
          <cell r="AF654" t="str">
            <v>#Calc</v>
          </cell>
          <cell r="AG654" t="str">
            <v>#Calc</v>
          </cell>
        </row>
        <row r="655">
          <cell r="A655" t="str">
            <v>#Calc</v>
          </cell>
          <cell r="B655" t="str">
            <v>#Calc</v>
          </cell>
          <cell r="C655" t="str">
            <v>#Calc</v>
          </cell>
          <cell r="D655" t="str">
            <v>#Calc</v>
          </cell>
          <cell r="E655" t="str">
            <v>#Calc</v>
          </cell>
          <cell r="F655" t="str">
            <v>#Calc</v>
          </cell>
          <cell r="G655" t="str">
            <v>#Calc</v>
          </cell>
          <cell r="H655" t="str">
            <v>#Calc</v>
          </cell>
          <cell r="J655" t="str">
            <v>#Calc</v>
          </cell>
          <cell r="K655" t="str">
            <v>#Calc</v>
          </cell>
          <cell r="L655" t="str">
            <v>#Calc</v>
          </cell>
          <cell r="R655" t="str">
            <v>#Calc</v>
          </cell>
          <cell r="S655" t="str">
            <v>#Calc</v>
          </cell>
          <cell r="T655" t="str">
            <v>#Calc</v>
          </cell>
          <cell r="U655" t="str">
            <v>#Calc</v>
          </cell>
          <cell r="V655" t="str">
            <v>#Calc</v>
          </cell>
          <cell r="W655" t="str">
            <v>#Calc</v>
          </cell>
          <cell r="X655" t="str">
            <v>#Calc</v>
          </cell>
          <cell r="Y655" t="str">
            <v>#Calc</v>
          </cell>
          <cell r="Z655" t="str">
            <v>#Calc</v>
          </cell>
          <cell r="AA655" t="str">
            <v>#Calc</v>
          </cell>
          <cell r="AB655" t="str">
            <v>#Calc</v>
          </cell>
          <cell r="AC655" t="str">
            <v>#Calc</v>
          </cell>
          <cell r="AD655" t="str">
            <v>#Calc</v>
          </cell>
          <cell r="AE655" t="str">
            <v>#Calc</v>
          </cell>
          <cell r="AF655" t="str">
            <v>#Calc</v>
          </cell>
          <cell r="AG655" t="str">
            <v>#Calc</v>
          </cell>
        </row>
        <row r="656">
          <cell r="A656" t="str">
            <v>#Calc</v>
          </cell>
          <cell r="B656" t="str">
            <v>#Calc</v>
          </cell>
          <cell r="C656" t="str">
            <v>#Calc</v>
          </cell>
          <cell r="D656" t="str">
            <v>#Calc</v>
          </cell>
          <cell r="E656" t="str">
            <v>#Calc</v>
          </cell>
          <cell r="F656" t="str">
            <v>#Calc</v>
          </cell>
          <cell r="G656" t="str">
            <v>#Calc</v>
          </cell>
          <cell r="H656" t="str">
            <v>#Calc</v>
          </cell>
          <cell r="J656" t="str">
            <v>#Calc</v>
          </cell>
          <cell r="K656" t="str">
            <v>#Calc</v>
          </cell>
          <cell r="L656" t="str">
            <v>#Calc</v>
          </cell>
          <cell r="R656" t="str">
            <v>#Calc</v>
          </cell>
          <cell r="S656" t="str">
            <v>#Calc</v>
          </cell>
          <cell r="T656" t="str">
            <v>#Calc</v>
          </cell>
          <cell r="U656" t="str">
            <v>#Calc</v>
          </cell>
          <cell r="V656" t="str">
            <v>#Calc</v>
          </cell>
          <cell r="W656" t="str">
            <v>#Calc</v>
          </cell>
          <cell r="X656" t="str">
            <v>#Calc</v>
          </cell>
          <cell r="Y656" t="str">
            <v>#Calc</v>
          </cell>
          <cell r="Z656" t="str">
            <v>#Calc</v>
          </cell>
          <cell r="AA656" t="str">
            <v>#Calc</v>
          </cell>
          <cell r="AB656" t="str">
            <v>#Calc</v>
          </cell>
          <cell r="AC656" t="str">
            <v>#Calc</v>
          </cell>
          <cell r="AD656" t="str">
            <v>#Calc</v>
          </cell>
          <cell r="AE656" t="str">
            <v>#Calc</v>
          </cell>
          <cell r="AF656" t="str">
            <v>#Calc</v>
          </cell>
          <cell r="AG656" t="str">
            <v>#Calc</v>
          </cell>
        </row>
        <row r="657">
          <cell r="A657" t="str">
            <v>#Calc</v>
          </cell>
          <cell r="B657" t="str">
            <v>#Calc</v>
          </cell>
          <cell r="C657" t="str">
            <v>#Calc</v>
          </cell>
          <cell r="D657" t="str">
            <v>#Calc</v>
          </cell>
          <cell r="E657" t="str">
            <v>#Calc</v>
          </cell>
          <cell r="F657" t="str">
            <v>#Calc</v>
          </cell>
          <cell r="G657" t="str">
            <v>#Calc</v>
          </cell>
          <cell r="H657" t="str">
            <v>#Calc</v>
          </cell>
          <cell r="J657" t="str">
            <v>#Calc</v>
          </cell>
          <cell r="K657" t="str">
            <v>#Calc</v>
          </cell>
          <cell r="L657" t="str">
            <v>#Calc</v>
          </cell>
          <cell r="R657" t="str">
            <v>#Calc</v>
          </cell>
          <cell r="S657" t="str">
            <v>#Calc</v>
          </cell>
          <cell r="T657" t="str">
            <v>#Calc</v>
          </cell>
          <cell r="U657" t="str">
            <v>#Calc</v>
          </cell>
          <cell r="V657" t="str">
            <v>#Calc</v>
          </cell>
          <cell r="W657" t="str">
            <v>#Calc</v>
          </cell>
          <cell r="X657" t="str">
            <v>#Calc</v>
          </cell>
          <cell r="Y657" t="str">
            <v>#Calc</v>
          </cell>
          <cell r="Z657" t="str">
            <v>#Calc</v>
          </cell>
          <cell r="AA657" t="str">
            <v>#Calc</v>
          </cell>
          <cell r="AB657" t="str">
            <v>#Calc</v>
          </cell>
          <cell r="AC657" t="str">
            <v>#Calc</v>
          </cell>
          <cell r="AD657" t="str">
            <v>#Calc</v>
          </cell>
          <cell r="AE657" t="str">
            <v>#Calc</v>
          </cell>
          <cell r="AF657" t="str">
            <v>#Calc</v>
          </cell>
          <cell r="AG657" t="str">
            <v>#Calc</v>
          </cell>
        </row>
        <row r="658">
          <cell r="A658" t="str">
            <v>#Calc</v>
          </cell>
          <cell r="B658" t="str">
            <v>#Calc</v>
          </cell>
          <cell r="C658" t="str">
            <v>#Calc</v>
          </cell>
          <cell r="D658" t="str">
            <v>#Calc</v>
          </cell>
          <cell r="E658" t="str">
            <v>#Calc</v>
          </cell>
          <cell r="F658" t="str">
            <v>#Calc</v>
          </cell>
          <cell r="G658" t="str">
            <v>#Calc</v>
          </cell>
          <cell r="H658" t="str">
            <v>#Calc</v>
          </cell>
          <cell r="J658" t="str">
            <v>#Calc</v>
          </cell>
          <cell r="K658" t="str">
            <v>#Calc</v>
          </cell>
          <cell r="L658" t="str">
            <v>#Calc</v>
          </cell>
          <cell r="R658" t="str">
            <v>#Calc</v>
          </cell>
          <cell r="S658" t="str">
            <v>#Calc</v>
          </cell>
          <cell r="T658" t="str">
            <v>#Calc</v>
          </cell>
          <cell r="U658" t="str">
            <v>#Calc</v>
          </cell>
          <cell r="V658" t="str">
            <v>#Calc</v>
          </cell>
          <cell r="W658" t="str">
            <v>#Calc</v>
          </cell>
          <cell r="X658" t="str">
            <v>#Calc</v>
          </cell>
          <cell r="Y658" t="str">
            <v>#Calc</v>
          </cell>
          <cell r="Z658" t="str">
            <v>#Calc</v>
          </cell>
          <cell r="AA658" t="str">
            <v>#Calc</v>
          </cell>
          <cell r="AB658" t="str">
            <v>#Calc</v>
          </cell>
          <cell r="AC658" t="str">
            <v>#Calc</v>
          </cell>
          <cell r="AD658" t="str">
            <v>#Calc</v>
          </cell>
          <cell r="AE658" t="str">
            <v>#Calc</v>
          </cell>
          <cell r="AF658" t="str">
            <v>#Calc</v>
          </cell>
          <cell r="AG658" t="str">
            <v>#Calc</v>
          </cell>
        </row>
        <row r="659">
          <cell r="A659" t="str">
            <v>#Calc</v>
          </cell>
          <cell r="B659" t="str">
            <v>#Calc</v>
          </cell>
          <cell r="C659" t="str">
            <v>#Calc</v>
          </cell>
          <cell r="D659" t="str">
            <v>#Calc</v>
          </cell>
          <cell r="E659" t="str">
            <v>#Calc</v>
          </cell>
          <cell r="F659" t="str">
            <v>#Calc</v>
          </cell>
          <cell r="G659" t="str">
            <v>#Calc</v>
          </cell>
          <cell r="H659" t="str">
            <v>#Calc</v>
          </cell>
          <cell r="J659" t="str">
            <v>#Calc</v>
          </cell>
          <cell r="K659" t="str">
            <v>#Calc</v>
          </cell>
          <cell r="L659" t="str">
            <v>#Calc</v>
          </cell>
          <cell r="R659" t="str">
            <v>#Calc</v>
          </cell>
          <cell r="S659" t="str">
            <v>#Calc</v>
          </cell>
          <cell r="T659" t="str">
            <v>#Calc</v>
          </cell>
          <cell r="U659" t="str">
            <v>#Calc</v>
          </cell>
          <cell r="V659" t="str">
            <v>#Calc</v>
          </cell>
          <cell r="W659" t="str">
            <v>#Calc</v>
          </cell>
          <cell r="X659" t="str">
            <v>#Calc</v>
          </cell>
          <cell r="Y659" t="str">
            <v>#Calc</v>
          </cell>
          <cell r="Z659" t="str">
            <v>#Calc</v>
          </cell>
          <cell r="AA659" t="str">
            <v>#Calc</v>
          </cell>
          <cell r="AB659" t="str">
            <v>#Calc</v>
          </cell>
          <cell r="AC659" t="str">
            <v>#Calc</v>
          </cell>
          <cell r="AD659" t="str">
            <v>#Calc</v>
          </cell>
          <cell r="AE659" t="str">
            <v>#Calc</v>
          </cell>
          <cell r="AF659" t="str">
            <v>#Calc</v>
          </cell>
          <cell r="AG659" t="str">
            <v>#Calc</v>
          </cell>
        </row>
        <row r="660">
          <cell r="A660" t="str">
            <v>#Calc</v>
          </cell>
          <cell r="B660" t="str">
            <v>#Calc</v>
          </cell>
          <cell r="C660" t="str">
            <v>#Calc</v>
          </cell>
          <cell r="D660" t="str">
            <v>#Calc</v>
          </cell>
          <cell r="E660" t="str">
            <v>#Calc</v>
          </cell>
          <cell r="F660" t="str">
            <v>#Calc</v>
          </cell>
          <cell r="G660" t="str">
            <v>#Calc</v>
          </cell>
          <cell r="H660" t="str">
            <v>#Calc</v>
          </cell>
          <cell r="J660" t="str">
            <v>#Calc</v>
          </cell>
          <cell r="K660" t="str">
            <v>#Calc</v>
          </cell>
          <cell r="L660" t="str">
            <v>#Calc</v>
          </cell>
          <cell r="R660" t="str">
            <v>#Calc</v>
          </cell>
          <cell r="S660" t="str">
            <v>#Calc</v>
          </cell>
          <cell r="T660" t="str">
            <v>#Calc</v>
          </cell>
          <cell r="U660" t="str">
            <v>#Calc</v>
          </cell>
          <cell r="V660" t="str">
            <v>#Calc</v>
          </cell>
          <cell r="W660" t="str">
            <v>#Calc</v>
          </cell>
          <cell r="X660" t="str">
            <v>#Calc</v>
          </cell>
          <cell r="Y660" t="str">
            <v>#Calc</v>
          </cell>
          <cell r="Z660" t="str">
            <v>#Calc</v>
          </cell>
          <cell r="AA660" t="str">
            <v>#Calc</v>
          </cell>
          <cell r="AB660" t="str">
            <v>#Calc</v>
          </cell>
          <cell r="AC660" t="str">
            <v>#Calc</v>
          </cell>
          <cell r="AD660" t="str">
            <v>#Calc</v>
          </cell>
          <cell r="AE660" t="str">
            <v>#Calc</v>
          </cell>
          <cell r="AF660" t="str">
            <v>#Calc</v>
          </cell>
          <cell r="AG660" t="str">
            <v>#Calc</v>
          </cell>
        </row>
        <row r="661">
          <cell r="A661" t="str">
            <v>#Calc</v>
          </cell>
          <cell r="B661" t="str">
            <v>#Calc</v>
          </cell>
          <cell r="C661" t="str">
            <v>#Calc</v>
          </cell>
          <cell r="D661" t="str">
            <v>#Calc</v>
          </cell>
          <cell r="E661" t="str">
            <v>#Calc</v>
          </cell>
          <cell r="F661" t="str">
            <v>#Calc</v>
          </cell>
          <cell r="G661" t="str">
            <v>#Calc</v>
          </cell>
          <cell r="H661" t="str">
            <v>#Calc</v>
          </cell>
          <cell r="J661" t="str">
            <v>#Calc</v>
          </cell>
          <cell r="K661" t="str">
            <v>#Calc</v>
          </cell>
          <cell r="L661" t="str">
            <v>#Calc</v>
          </cell>
          <cell r="R661" t="str">
            <v>#Calc</v>
          </cell>
          <cell r="S661" t="str">
            <v>#Calc</v>
          </cell>
          <cell r="T661" t="str">
            <v>#Calc</v>
          </cell>
          <cell r="U661" t="str">
            <v>#Calc</v>
          </cell>
          <cell r="V661" t="str">
            <v>#Calc</v>
          </cell>
          <cell r="W661" t="str">
            <v>#Calc</v>
          </cell>
          <cell r="X661" t="str">
            <v>#Calc</v>
          </cell>
          <cell r="Y661" t="str">
            <v>#Calc</v>
          </cell>
          <cell r="Z661" t="str">
            <v>#Calc</v>
          </cell>
          <cell r="AA661" t="str">
            <v>#Calc</v>
          </cell>
          <cell r="AB661" t="str">
            <v>#Calc</v>
          </cell>
          <cell r="AC661" t="str">
            <v>#Calc</v>
          </cell>
          <cell r="AD661" t="str">
            <v>#Calc</v>
          </cell>
          <cell r="AE661" t="str">
            <v>#Calc</v>
          </cell>
          <cell r="AF661" t="str">
            <v>#Calc</v>
          </cell>
          <cell r="AG661" t="str">
            <v>#Calc</v>
          </cell>
        </row>
        <row r="662">
          <cell r="A662" t="str">
            <v>#Calc</v>
          </cell>
          <cell r="B662" t="str">
            <v>#Calc</v>
          </cell>
          <cell r="C662" t="str">
            <v>#Calc</v>
          </cell>
          <cell r="D662" t="str">
            <v>#Calc</v>
          </cell>
          <cell r="E662" t="str">
            <v>#Calc</v>
          </cell>
          <cell r="F662" t="str">
            <v>#Calc</v>
          </cell>
          <cell r="G662" t="str">
            <v>#Calc</v>
          </cell>
          <cell r="H662" t="str">
            <v>#Calc</v>
          </cell>
          <cell r="J662" t="str">
            <v>#Calc</v>
          </cell>
          <cell r="K662" t="str">
            <v>#Calc</v>
          </cell>
          <cell r="L662" t="str">
            <v>#Calc</v>
          </cell>
          <cell r="R662" t="str">
            <v>#Calc</v>
          </cell>
          <cell r="S662" t="str">
            <v>#Calc</v>
          </cell>
          <cell r="T662" t="str">
            <v>#Calc</v>
          </cell>
          <cell r="U662" t="str">
            <v>#Calc</v>
          </cell>
          <cell r="V662" t="str">
            <v>#Calc</v>
          </cell>
          <cell r="W662" t="str">
            <v>#Calc</v>
          </cell>
          <cell r="X662" t="str">
            <v>#Calc</v>
          </cell>
          <cell r="Y662" t="str">
            <v>#Calc</v>
          </cell>
          <cell r="Z662" t="str">
            <v>#Calc</v>
          </cell>
          <cell r="AA662" t="str">
            <v>#Calc</v>
          </cell>
          <cell r="AB662" t="str">
            <v>#Calc</v>
          </cell>
          <cell r="AC662" t="str">
            <v>#Calc</v>
          </cell>
          <cell r="AD662" t="str">
            <v>#Calc</v>
          </cell>
          <cell r="AE662" t="str">
            <v>#Calc</v>
          </cell>
          <cell r="AF662" t="str">
            <v>#Calc</v>
          </cell>
          <cell r="AG662" t="str">
            <v>#Calc</v>
          </cell>
        </row>
        <row r="663">
          <cell r="A663" t="str">
            <v>#Calc</v>
          </cell>
          <cell r="B663" t="str">
            <v>#Calc</v>
          </cell>
          <cell r="C663" t="str">
            <v>#Calc</v>
          </cell>
          <cell r="D663" t="str">
            <v>#Calc</v>
          </cell>
          <cell r="E663" t="str">
            <v>#Calc</v>
          </cell>
          <cell r="F663" t="str">
            <v>#Calc</v>
          </cell>
          <cell r="G663" t="str">
            <v>#Calc</v>
          </cell>
          <cell r="H663" t="str">
            <v>#Calc</v>
          </cell>
          <cell r="J663" t="str">
            <v>#Calc</v>
          </cell>
          <cell r="K663" t="str">
            <v>#Calc</v>
          </cell>
          <cell r="L663" t="str">
            <v>#Calc</v>
          </cell>
          <cell r="R663" t="str">
            <v>#Calc</v>
          </cell>
          <cell r="S663" t="str">
            <v>#Calc</v>
          </cell>
          <cell r="T663" t="str">
            <v>#Calc</v>
          </cell>
          <cell r="U663" t="str">
            <v>#Calc</v>
          </cell>
          <cell r="V663" t="str">
            <v>#Calc</v>
          </cell>
          <cell r="W663" t="str">
            <v>#Calc</v>
          </cell>
          <cell r="X663" t="str">
            <v>#Calc</v>
          </cell>
          <cell r="Y663" t="str">
            <v>#Calc</v>
          </cell>
          <cell r="Z663" t="str">
            <v>#Calc</v>
          </cell>
          <cell r="AA663" t="str">
            <v>#Calc</v>
          </cell>
          <cell r="AB663" t="str">
            <v>#Calc</v>
          </cell>
          <cell r="AC663" t="str">
            <v>#Calc</v>
          </cell>
          <cell r="AD663" t="str">
            <v>#Calc</v>
          </cell>
          <cell r="AE663" t="str">
            <v>#Calc</v>
          </cell>
          <cell r="AF663" t="str">
            <v>#Calc</v>
          </cell>
          <cell r="AG663" t="str">
            <v>#Calc</v>
          </cell>
        </row>
        <row r="664">
          <cell r="A664" t="str">
            <v>#Calc</v>
          </cell>
          <cell r="B664" t="str">
            <v>#Calc</v>
          </cell>
          <cell r="C664" t="str">
            <v>#Calc</v>
          </cell>
          <cell r="D664" t="str">
            <v>#Calc</v>
          </cell>
          <cell r="E664" t="str">
            <v>#Calc</v>
          </cell>
          <cell r="F664" t="str">
            <v>#Calc</v>
          </cell>
          <cell r="G664" t="str">
            <v>#Calc</v>
          </cell>
          <cell r="H664" t="str">
            <v>#Calc</v>
          </cell>
          <cell r="J664" t="str">
            <v>#Calc</v>
          </cell>
          <cell r="K664" t="str">
            <v>#Calc</v>
          </cell>
          <cell r="L664" t="str">
            <v>#Calc</v>
          </cell>
          <cell r="R664" t="str">
            <v>#Calc</v>
          </cell>
          <cell r="S664" t="str">
            <v>#Calc</v>
          </cell>
          <cell r="T664" t="str">
            <v>#Calc</v>
          </cell>
          <cell r="U664" t="str">
            <v>#Calc</v>
          </cell>
          <cell r="V664" t="str">
            <v>#Calc</v>
          </cell>
          <cell r="W664" t="str">
            <v>#Calc</v>
          </cell>
          <cell r="X664" t="str">
            <v>#Calc</v>
          </cell>
          <cell r="Y664" t="str">
            <v>#Calc</v>
          </cell>
          <cell r="Z664" t="str">
            <v>#Calc</v>
          </cell>
          <cell r="AA664" t="str">
            <v>#Calc</v>
          </cell>
          <cell r="AB664" t="str">
            <v>#Calc</v>
          </cell>
          <cell r="AC664" t="str">
            <v>#Calc</v>
          </cell>
          <cell r="AD664" t="str">
            <v>#Calc</v>
          </cell>
          <cell r="AE664" t="str">
            <v>#Calc</v>
          </cell>
          <cell r="AF664" t="str">
            <v>#Calc</v>
          </cell>
          <cell r="AG664" t="str">
            <v>#Calc</v>
          </cell>
        </row>
        <row r="665">
          <cell r="A665" t="str">
            <v>#Calc</v>
          </cell>
          <cell r="B665" t="str">
            <v>#Calc</v>
          </cell>
          <cell r="C665" t="str">
            <v>#Calc</v>
          </cell>
          <cell r="D665" t="str">
            <v>#Calc</v>
          </cell>
          <cell r="E665" t="str">
            <v>#Calc</v>
          </cell>
          <cell r="F665" t="str">
            <v>#Calc</v>
          </cell>
          <cell r="G665" t="str">
            <v>#Calc</v>
          </cell>
          <cell r="H665" t="str">
            <v>#Calc</v>
          </cell>
          <cell r="J665" t="str">
            <v>#Calc</v>
          </cell>
          <cell r="K665" t="str">
            <v>#Calc</v>
          </cell>
          <cell r="L665" t="str">
            <v>#Calc</v>
          </cell>
          <cell r="R665" t="str">
            <v>#Calc</v>
          </cell>
          <cell r="S665" t="str">
            <v>#Calc</v>
          </cell>
          <cell r="T665" t="str">
            <v>#Calc</v>
          </cell>
          <cell r="U665" t="str">
            <v>#Calc</v>
          </cell>
          <cell r="V665" t="str">
            <v>#Calc</v>
          </cell>
          <cell r="W665" t="str">
            <v>#Calc</v>
          </cell>
          <cell r="X665" t="str">
            <v>#Calc</v>
          </cell>
          <cell r="Y665" t="str">
            <v>#Calc</v>
          </cell>
          <cell r="Z665" t="str">
            <v>#Calc</v>
          </cell>
          <cell r="AA665" t="str">
            <v>#Calc</v>
          </cell>
          <cell r="AB665" t="str">
            <v>#Calc</v>
          </cell>
          <cell r="AC665" t="str">
            <v>#Calc</v>
          </cell>
          <cell r="AD665" t="str">
            <v>#Calc</v>
          </cell>
          <cell r="AE665" t="str">
            <v>#Calc</v>
          </cell>
          <cell r="AF665" t="str">
            <v>#Calc</v>
          </cell>
          <cell r="AG665" t="str">
            <v>#Calc</v>
          </cell>
        </row>
        <row r="666">
          <cell r="A666" t="str">
            <v>#Calc</v>
          </cell>
          <cell r="B666" t="str">
            <v>#Calc</v>
          </cell>
          <cell r="C666" t="str">
            <v>#Calc</v>
          </cell>
          <cell r="D666" t="str">
            <v>#Calc</v>
          </cell>
          <cell r="E666" t="str">
            <v>#Calc</v>
          </cell>
          <cell r="F666" t="str">
            <v>#Calc</v>
          </cell>
          <cell r="G666" t="str">
            <v>#Calc</v>
          </cell>
          <cell r="H666" t="str">
            <v>#Calc</v>
          </cell>
          <cell r="J666" t="str">
            <v>#Calc</v>
          </cell>
          <cell r="K666" t="str">
            <v>#Calc</v>
          </cell>
          <cell r="L666" t="str">
            <v>#Calc</v>
          </cell>
          <cell r="R666" t="str">
            <v>#Calc</v>
          </cell>
          <cell r="S666" t="str">
            <v>#Calc</v>
          </cell>
          <cell r="T666" t="str">
            <v>#Calc</v>
          </cell>
          <cell r="U666" t="str">
            <v>#Calc</v>
          </cell>
          <cell r="V666" t="str">
            <v>#Calc</v>
          </cell>
          <cell r="W666" t="str">
            <v>#Calc</v>
          </cell>
          <cell r="X666" t="str">
            <v>#Calc</v>
          </cell>
          <cell r="Y666" t="str">
            <v>#Calc</v>
          </cell>
          <cell r="Z666" t="str">
            <v>#Calc</v>
          </cell>
          <cell r="AA666" t="str">
            <v>#Calc</v>
          </cell>
          <cell r="AB666" t="str">
            <v>#Calc</v>
          </cell>
          <cell r="AC666" t="str">
            <v>#Calc</v>
          </cell>
          <cell r="AD666" t="str">
            <v>#Calc</v>
          </cell>
          <cell r="AE666" t="str">
            <v>#Calc</v>
          </cell>
          <cell r="AF666" t="str">
            <v>#Calc</v>
          </cell>
          <cell r="AG666" t="str">
            <v>#Calc</v>
          </cell>
        </row>
        <row r="667">
          <cell r="A667" t="str">
            <v>#Calc</v>
          </cell>
          <cell r="B667" t="str">
            <v>#Calc</v>
          </cell>
          <cell r="C667" t="str">
            <v>#Calc</v>
          </cell>
          <cell r="D667" t="str">
            <v>#Calc</v>
          </cell>
          <cell r="E667" t="str">
            <v>#Calc</v>
          </cell>
          <cell r="F667" t="str">
            <v>#Calc</v>
          </cell>
          <cell r="G667" t="str">
            <v>#Calc</v>
          </cell>
          <cell r="H667" t="str">
            <v>#Calc</v>
          </cell>
          <cell r="J667" t="str">
            <v>#Calc</v>
          </cell>
          <cell r="K667" t="str">
            <v>#Calc</v>
          </cell>
          <cell r="L667" t="str">
            <v>#Calc</v>
          </cell>
          <cell r="R667" t="str">
            <v>#Calc</v>
          </cell>
          <cell r="S667" t="str">
            <v>#Calc</v>
          </cell>
          <cell r="T667" t="str">
            <v>#Calc</v>
          </cell>
          <cell r="U667" t="str">
            <v>#Calc</v>
          </cell>
          <cell r="V667" t="str">
            <v>#Calc</v>
          </cell>
          <cell r="W667" t="str">
            <v>#Calc</v>
          </cell>
          <cell r="X667" t="str">
            <v>#Calc</v>
          </cell>
          <cell r="Y667" t="str">
            <v>#Calc</v>
          </cell>
          <cell r="Z667" t="str">
            <v>#Calc</v>
          </cell>
          <cell r="AA667" t="str">
            <v>#Calc</v>
          </cell>
          <cell r="AB667" t="str">
            <v>#Calc</v>
          </cell>
          <cell r="AC667" t="str">
            <v>#Calc</v>
          </cell>
          <cell r="AD667" t="str">
            <v>#Calc</v>
          </cell>
          <cell r="AE667" t="str">
            <v>#Calc</v>
          </cell>
          <cell r="AF667" t="str">
            <v>#Calc</v>
          </cell>
          <cell r="AG667" t="str">
            <v>#Calc</v>
          </cell>
        </row>
        <row r="668">
          <cell r="A668" t="str">
            <v>#Calc</v>
          </cell>
          <cell r="B668" t="str">
            <v>#Calc</v>
          </cell>
          <cell r="C668" t="str">
            <v>#Calc</v>
          </cell>
          <cell r="D668" t="str">
            <v>#Calc</v>
          </cell>
          <cell r="E668" t="str">
            <v>#Calc</v>
          </cell>
          <cell r="F668" t="str">
            <v>#Calc</v>
          </cell>
          <cell r="G668" t="str">
            <v>#Calc</v>
          </cell>
          <cell r="H668" t="str">
            <v>#Calc</v>
          </cell>
          <cell r="J668" t="str">
            <v>#Calc</v>
          </cell>
          <cell r="K668" t="str">
            <v>#Calc</v>
          </cell>
          <cell r="L668" t="str">
            <v>#Calc</v>
          </cell>
          <cell r="R668" t="str">
            <v>#Calc</v>
          </cell>
          <cell r="S668" t="str">
            <v>#Calc</v>
          </cell>
          <cell r="T668" t="str">
            <v>#Calc</v>
          </cell>
          <cell r="U668" t="str">
            <v>#Calc</v>
          </cell>
          <cell r="V668" t="str">
            <v>#Calc</v>
          </cell>
          <cell r="W668" t="str">
            <v>#Calc</v>
          </cell>
          <cell r="X668" t="str">
            <v>#Calc</v>
          </cell>
          <cell r="Y668" t="str">
            <v>#Calc</v>
          </cell>
          <cell r="Z668" t="str">
            <v>#Calc</v>
          </cell>
          <cell r="AA668" t="str">
            <v>#Calc</v>
          </cell>
          <cell r="AB668" t="str">
            <v>#Calc</v>
          </cell>
          <cell r="AC668" t="str">
            <v>#Calc</v>
          </cell>
          <cell r="AD668" t="str">
            <v>#Calc</v>
          </cell>
          <cell r="AE668" t="str">
            <v>#Calc</v>
          </cell>
          <cell r="AF668" t="str">
            <v>#Calc</v>
          </cell>
          <cell r="AG668" t="str">
            <v>#Calc</v>
          </cell>
        </row>
        <row r="669">
          <cell r="A669" t="str">
            <v>#Calc</v>
          </cell>
          <cell r="B669" t="str">
            <v>#Calc</v>
          </cell>
          <cell r="C669" t="str">
            <v>#Calc</v>
          </cell>
          <cell r="D669" t="str">
            <v>#Calc</v>
          </cell>
          <cell r="E669" t="str">
            <v>#Calc</v>
          </cell>
          <cell r="F669" t="str">
            <v>#Calc</v>
          </cell>
          <cell r="G669" t="str">
            <v>#Calc</v>
          </cell>
          <cell r="H669" t="str">
            <v>#Calc</v>
          </cell>
          <cell r="J669" t="str">
            <v>#Calc</v>
          </cell>
          <cell r="K669" t="str">
            <v>#Calc</v>
          </cell>
          <cell r="L669" t="str">
            <v>#Calc</v>
          </cell>
          <cell r="R669" t="str">
            <v>#Calc</v>
          </cell>
          <cell r="S669" t="str">
            <v>#Calc</v>
          </cell>
          <cell r="T669" t="str">
            <v>#Calc</v>
          </cell>
          <cell r="U669" t="str">
            <v>#Calc</v>
          </cell>
          <cell r="V669" t="str">
            <v>#Calc</v>
          </cell>
          <cell r="W669" t="str">
            <v>#Calc</v>
          </cell>
          <cell r="X669" t="str">
            <v>#Calc</v>
          </cell>
          <cell r="Y669" t="str">
            <v>#Calc</v>
          </cell>
          <cell r="Z669" t="str">
            <v>#Calc</v>
          </cell>
          <cell r="AA669" t="str">
            <v>#Calc</v>
          </cell>
          <cell r="AB669" t="str">
            <v>#Calc</v>
          </cell>
          <cell r="AC669" t="str">
            <v>#Calc</v>
          </cell>
          <cell r="AD669" t="str">
            <v>#Calc</v>
          </cell>
          <cell r="AE669" t="str">
            <v>#Calc</v>
          </cell>
          <cell r="AF669" t="str">
            <v>#Calc</v>
          </cell>
          <cell r="AG669" t="str">
            <v>#Calc</v>
          </cell>
        </row>
        <row r="670">
          <cell r="A670" t="str">
            <v>#Calc</v>
          </cell>
          <cell r="B670" t="str">
            <v>#Calc</v>
          </cell>
          <cell r="C670" t="str">
            <v>#Calc</v>
          </cell>
          <cell r="D670" t="str">
            <v>#Calc</v>
          </cell>
          <cell r="E670" t="str">
            <v>#Calc</v>
          </cell>
          <cell r="F670" t="str">
            <v>#Calc</v>
          </cell>
          <cell r="G670" t="str">
            <v>#Calc</v>
          </cell>
          <cell r="H670" t="str">
            <v>#Calc</v>
          </cell>
          <cell r="J670" t="str">
            <v>#Calc</v>
          </cell>
          <cell r="K670" t="str">
            <v>#Calc</v>
          </cell>
          <cell r="L670" t="str">
            <v>#Calc</v>
          </cell>
          <cell r="R670" t="str">
            <v>#Calc</v>
          </cell>
          <cell r="S670" t="str">
            <v>#Calc</v>
          </cell>
          <cell r="T670" t="str">
            <v>#Calc</v>
          </cell>
          <cell r="U670" t="str">
            <v>#Calc</v>
          </cell>
          <cell r="V670" t="str">
            <v>#Calc</v>
          </cell>
          <cell r="W670" t="str">
            <v>#Calc</v>
          </cell>
          <cell r="X670" t="str">
            <v>#Calc</v>
          </cell>
          <cell r="Y670" t="str">
            <v>#Calc</v>
          </cell>
          <cell r="Z670" t="str">
            <v>#Calc</v>
          </cell>
          <cell r="AA670" t="str">
            <v>#Calc</v>
          </cell>
          <cell r="AB670" t="str">
            <v>#Calc</v>
          </cell>
          <cell r="AC670" t="str">
            <v>#Calc</v>
          </cell>
          <cell r="AD670" t="str">
            <v>#Calc</v>
          </cell>
          <cell r="AE670" t="str">
            <v>#Calc</v>
          </cell>
          <cell r="AF670" t="str">
            <v>#Calc</v>
          </cell>
          <cell r="AG670" t="str">
            <v>#Calc</v>
          </cell>
        </row>
        <row r="671">
          <cell r="A671" t="str">
            <v>#Calc</v>
          </cell>
          <cell r="B671" t="str">
            <v>#Calc</v>
          </cell>
          <cell r="C671" t="str">
            <v>#Calc</v>
          </cell>
          <cell r="D671" t="str">
            <v>#Calc</v>
          </cell>
          <cell r="E671" t="str">
            <v>#Calc</v>
          </cell>
          <cell r="F671" t="str">
            <v>#Calc</v>
          </cell>
          <cell r="G671" t="str">
            <v>#Calc</v>
          </cell>
          <cell r="H671" t="str">
            <v>#Calc</v>
          </cell>
          <cell r="J671" t="str">
            <v>#Calc</v>
          </cell>
          <cell r="K671" t="str">
            <v>#Calc</v>
          </cell>
          <cell r="L671" t="str">
            <v>#Calc</v>
          </cell>
          <cell r="R671" t="str">
            <v>#Calc</v>
          </cell>
          <cell r="S671" t="str">
            <v>#Calc</v>
          </cell>
          <cell r="T671" t="str">
            <v>#Calc</v>
          </cell>
          <cell r="U671" t="str">
            <v>#Calc</v>
          </cell>
          <cell r="V671" t="str">
            <v>#Calc</v>
          </cell>
          <cell r="W671" t="str">
            <v>#Calc</v>
          </cell>
          <cell r="X671" t="str">
            <v>#Calc</v>
          </cell>
          <cell r="Y671" t="str">
            <v>#Calc</v>
          </cell>
          <cell r="Z671" t="str">
            <v>#Calc</v>
          </cell>
          <cell r="AA671" t="str">
            <v>#Calc</v>
          </cell>
          <cell r="AB671" t="str">
            <v>#Calc</v>
          </cell>
          <cell r="AC671" t="str">
            <v>#Calc</v>
          </cell>
          <cell r="AD671" t="str">
            <v>#Calc</v>
          </cell>
          <cell r="AE671" t="str">
            <v>#Calc</v>
          </cell>
          <cell r="AF671" t="str">
            <v>#Calc</v>
          </cell>
          <cell r="AG671" t="str">
            <v>#Calc</v>
          </cell>
        </row>
        <row r="672">
          <cell r="A672" t="str">
            <v>#Calc</v>
          </cell>
          <cell r="B672" t="str">
            <v>#Calc</v>
          </cell>
          <cell r="C672" t="str">
            <v>#Calc</v>
          </cell>
          <cell r="D672" t="str">
            <v>#Calc</v>
          </cell>
          <cell r="E672" t="str">
            <v>#Calc</v>
          </cell>
          <cell r="F672" t="str">
            <v>#Calc</v>
          </cell>
          <cell r="G672" t="str">
            <v>#Calc</v>
          </cell>
          <cell r="H672" t="str">
            <v>#Calc</v>
          </cell>
          <cell r="J672" t="str">
            <v>#Calc</v>
          </cell>
          <cell r="K672" t="str">
            <v>#Calc</v>
          </cell>
          <cell r="L672" t="str">
            <v>#Calc</v>
          </cell>
          <cell r="R672" t="str">
            <v>#Calc</v>
          </cell>
          <cell r="S672" t="str">
            <v>#Calc</v>
          </cell>
          <cell r="T672" t="str">
            <v>#Calc</v>
          </cell>
          <cell r="U672" t="str">
            <v>#Calc</v>
          </cell>
          <cell r="V672" t="str">
            <v>#Calc</v>
          </cell>
          <cell r="W672" t="str">
            <v>#Calc</v>
          </cell>
          <cell r="X672" t="str">
            <v>#Calc</v>
          </cell>
          <cell r="Y672" t="str">
            <v>#Calc</v>
          </cell>
          <cell r="Z672" t="str">
            <v>#Calc</v>
          </cell>
          <cell r="AA672" t="str">
            <v>#Calc</v>
          </cell>
          <cell r="AB672" t="str">
            <v>#Calc</v>
          </cell>
          <cell r="AC672" t="str">
            <v>#Calc</v>
          </cell>
          <cell r="AD672" t="str">
            <v>#Calc</v>
          </cell>
          <cell r="AE672" t="str">
            <v>#Calc</v>
          </cell>
          <cell r="AF672" t="str">
            <v>#Calc</v>
          </cell>
          <cell r="AG672" t="str">
            <v>#Calc</v>
          </cell>
        </row>
        <row r="673">
          <cell r="A673" t="str">
            <v>#Calc</v>
          </cell>
          <cell r="B673" t="str">
            <v>#Calc</v>
          </cell>
          <cell r="C673" t="str">
            <v>#Calc</v>
          </cell>
          <cell r="D673" t="str">
            <v>#Calc</v>
          </cell>
          <cell r="E673" t="str">
            <v>#Calc</v>
          </cell>
          <cell r="F673" t="str">
            <v>#Calc</v>
          </cell>
          <cell r="G673" t="str">
            <v>#Calc</v>
          </cell>
          <cell r="H673" t="str">
            <v>#Calc</v>
          </cell>
          <cell r="J673" t="str">
            <v>#Calc</v>
          </cell>
          <cell r="K673" t="str">
            <v>#Calc</v>
          </cell>
          <cell r="L673" t="str">
            <v>#Calc</v>
          </cell>
          <cell r="R673" t="str">
            <v>#Calc</v>
          </cell>
          <cell r="S673" t="str">
            <v>#Calc</v>
          </cell>
          <cell r="T673" t="str">
            <v>#Calc</v>
          </cell>
          <cell r="U673" t="str">
            <v>#Calc</v>
          </cell>
          <cell r="V673" t="str">
            <v>#Calc</v>
          </cell>
          <cell r="W673" t="str">
            <v>#Calc</v>
          </cell>
          <cell r="X673" t="str">
            <v>#Calc</v>
          </cell>
          <cell r="Y673" t="str">
            <v>#Calc</v>
          </cell>
          <cell r="Z673" t="str">
            <v>#Calc</v>
          </cell>
          <cell r="AA673" t="str">
            <v>#Calc</v>
          </cell>
          <cell r="AB673" t="str">
            <v>#Calc</v>
          </cell>
          <cell r="AC673" t="str">
            <v>#Calc</v>
          </cell>
          <cell r="AD673" t="str">
            <v>#Calc</v>
          </cell>
          <cell r="AE673" t="str">
            <v>#Calc</v>
          </cell>
          <cell r="AF673" t="str">
            <v>#Calc</v>
          </cell>
          <cell r="AG673" t="str">
            <v>#Calc</v>
          </cell>
        </row>
        <row r="674">
          <cell r="A674" t="str">
            <v>#Calc</v>
          </cell>
          <cell r="B674" t="str">
            <v>#Calc</v>
          </cell>
          <cell r="C674" t="str">
            <v>#Calc</v>
          </cell>
          <cell r="D674" t="str">
            <v>#Calc</v>
          </cell>
          <cell r="E674" t="str">
            <v>#Calc</v>
          </cell>
          <cell r="F674" t="str">
            <v>#Calc</v>
          </cell>
          <cell r="G674" t="str">
            <v>#Calc</v>
          </cell>
          <cell r="H674" t="str">
            <v>#Calc</v>
          </cell>
          <cell r="J674" t="str">
            <v>#Calc</v>
          </cell>
          <cell r="K674" t="str">
            <v>#Calc</v>
          </cell>
          <cell r="L674" t="str">
            <v>#Calc</v>
          </cell>
          <cell r="R674" t="str">
            <v>#Calc</v>
          </cell>
          <cell r="S674" t="str">
            <v>#Calc</v>
          </cell>
          <cell r="T674" t="str">
            <v>#Calc</v>
          </cell>
          <cell r="U674" t="str">
            <v>#Calc</v>
          </cell>
          <cell r="V674" t="str">
            <v>#Calc</v>
          </cell>
          <cell r="W674" t="str">
            <v>#Calc</v>
          </cell>
          <cell r="X674" t="str">
            <v>#Calc</v>
          </cell>
          <cell r="Y674" t="str">
            <v>#Calc</v>
          </cell>
          <cell r="Z674" t="str">
            <v>#Calc</v>
          </cell>
          <cell r="AA674" t="str">
            <v>#Calc</v>
          </cell>
          <cell r="AB674" t="str">
            <v>#Calc</v>
          </cell>
          <cell r="AC674" t="str">
            <v>#Calc</v>
          </cell>
          <cell r="AD674" t="str">
            <v>#Calc</v>
          </cell>
          <cell r="AE674" t="str">
            <v>#Calc</v>
          </cell>
          <cell r="AF674" t="str">
            <v>#Calc</v>
          </cell>
          <cell r="AG674" t="str">
            <v>#Calc</v>
          </cell>
        </row>
        <row r="675">
          <cell r="A675" t="str">
            <v>#Calc</v>
          </cell>
          <cell r="B675" t="str">
            <v>#Calc</v>
          </cell>
          <cell r="C675" t="str">
            <v>#Calc</v>
          </cell>
          <cell r="D675" t="str">
            <v>#Calc</v>
          </cell>
          <cell r="E675" t="str">
            <v>#Calc</v>
          </cell>
          <cell r="F675" t="str">
            <v>#Calc</v>
          </cell>
          <cell r="G675" t="str">
            <v>#Calc</v>
          </cell>
          <cell r="H675" t="str">
            <v>#Calc</v>
          </cell>
          <cell r="J675" t="str">
            <v>#Calc</v>
          </cell>
          <cell r="K675" t="str">
            <v>#Calc</v>
          </cell>
          <cell r="L675" t="str">
            <v>#Calc</v>
          </cell>
          <cell r="R675" t="str">
            <v>#Calc</v>
          </cell>
          <cell r="S675" t="str">
            <v>#Calc</v>
          </cell>
          <cell r="T675" t="str">
            <v>#Calc</v>
          </cell>
          <cell r="U675" t="str">
            <v>#Calc</v>
          </cell>
          <cell r="V675" t="str">
            <v>#Calc</v>
          </cell>
          <cell r="W675" t="str">
            <v>#Calc</v>
          </cell>
          <cell r="X675" t="str">
            <v>#Calc</v>
          </cell>
          <cell r="Y675" t="str">
            <v>#Calc</v>
          </cell>
          <cell r="Z675" t="str">
            <v>#Calc</v>
          </cell>
          <cell r="AA675" t="str">
            <v>#Calc</v>
          </cell>
          <cell r="AB675" t="str">
            <v>#Calc</v>
          </cell>
          <cell r="AC675" t="str">
            <v>#Calc</v>
          </cell>
          <cell r="AD675" t="str">
            <v>#Calc</v>
          </cell>
          <cell r="AE675" t="str">
            <v>#Calc</v>
          </cell>
          <cell r="AF675" t="str">
            <v>#Calc</v>
          </cell>
          <cell r="AG675" t="str">
            <v>#Calc</v>
          </cell>
        </row>
        <row r="676">
          <cell r="A676" t="str">
            <v>#Calc</v>
          </cell>
          <cell r="B676" t="str">
            <v>#Calc</v>
          </cell>
          <cell r="C676" t="str">
            <v>#Calc</v>
          </cell>
          <cell r="D676" t="str">
            <v>#Calc</v>
          </cell>
          <cell r="E676" t="str">
            <v>#Calc</v>
          </cell>
          <cell r="F676" t="str">
            <v>#Calc</v>
          </cell>
          <cell r="G676" t="str">
            <v>#Calc</v>
          </cell>
          <cell r="H676" t="str">
            <v>#Calc</v>
          </cell>
          <cell r="J676" t="str">
            <v>#Calc</v>
          </cell>
          <cell r="K676" t="str">
            <v>#Calc</v>
          </cell>
          <cell r="L676" t="str">
            <v>#Calc</v>
          </cell>
          <cell r="R676" t="str">
            <v>#Calc</v>
          </cell>
          <cell r="S676" t="str">
            <v>#Calc</v>
          </cell>
          <cell r="T676" t="str">
            <v>#Calc</v>
          </cell>
          <cell r="U676" t="str">
            <v>#Calc</v>
          </cell>
          <cell r="V676" t="str">
            <v>#Calc</v>
          </cell>
          <cell r="W676" t="str">
            <v>#Calc</v>
          </cell>
          <cell r="X676" t="str">
            <v>#Calc</v>
          </cell>
          <cell r="Y676" t="str">
            <v>#Calc</v>
          </cell>
          <cell r="Z676" t="str">
            <v>#Calc</v>
          </cell>
          <cell r="AA676" t="str">
            <v>#Calc</v>
          </cell>
          <cell r="AB676" t="str">
            <v>#Calc</v>
          </cell>
          <cell r="AC676" t="str">
            <v>#Calc</v>
          </cell>
          <cell r="AD676" t="str">
            <v>#Calc</v>
          </cell>
          <cell r="AE676" t="str">
            <v>#Calc</v>
          </cell>
          <cell r="AF676" t="str">
            <v>#Calc</v>
          </cell>
          <cell r="AG676" t="str">
            <v>#Calc</v>
          </cell>
        </row>
        <row r="677">
          <cell r="A677" t="str">
            <v>#Calc</v>
          </cell>
          <cell r="B677" t="str">
            <v>#Calc</v>
          </cell>
          <cell r="C677" t="str">
            <v>#Calc</v>
          </cell>
          <cell r="D677" t="str">
            <v>#Calc</v>
          </cell>
          <cell r="E677" t="str">
            <v>#Calc</v>
          </cell>
          <cell r="F677" t="str">
            <v>#Calc</v>
          </cell>
          <cell r="G677" t="str">
            <v>#Calc</v>
          </cell>
          <cell r="H677" t="str">
            <v>#Calc</v>
          </cell>
          <cell r="J677" t="str">
            <v>#Calc</v>
          </cell>
          <cell r="K677" t="str">
            <v>#Calc</v>
          </cell>
          <cell r="L677" t="str">
            <v>#Calc</v>
          </cell>
          <cell r="R677" t="str">
            <v>#Calc</v>
          </cell>
          <cell r="S677" t="str">
            <v>#Calc</v>
          </cell>
          <cell r="T677" t="str">
            <v>#Calc</v>
          </cell>
          <cell r="U677" t="str">
            <v>#Calc</v>
          </cell>
          <cell r="V677" t="str">
            <v>#Calc</v>
          </cell>
          <cell r="W677" t="str">
            <v>#Calc</v>
          </cell>
          <cell r="X677" t="str">
            <v>#Calc</v>
          </cell>
          <cell r="Y677" t="str">
            <v>#Calc</v>
          </cell>
          <cell r="Z677" t="str">
            <v>#Calc</v>
          </cell>
          <cell r="AA677" t="str">
            <v>#Calc</v>
          </cell>
          <cell r="AB677" t="str">
            <v>#Calc</v>
          </cell>
          <cell r="AC677" t="str">
            <v>#Calc</v>
          </cell>
          <cell r="AD677" t="str">
            <v>#Calc</v>
          </cell>
          <cell r="AE677" t="str">
            <v>#Calc</v>
          </cell>
          <cell r="AF677" t="str">
            <v>#Calc</v>
          </cell>
          <cell r="AG677" t="str">
            <v>#Calc</v>
          </cell>
        </row>
        <row r="678">
          <cell r="A678" t="str">
            <v>#Calc</v>
          </cell>
          <cell r="B678" t="str">
            <v>#Calc</v>
          </cell>
          <cell r="C678" t="str">
            <v>#Calc</v>
          </cell>
          <cell r="D678" t="str">
            <v>#Calc</v>
          </cell>
          <cell r="E678" t="str">
            <v>#Calc</v>
          </cell>
          <cell r="F678" t="str">
            <v>#Calc</v>
          </cell>
          <cell r="G678" t="str">
            <v>#Calc</v>
          </cell>
          <cell r="H678" t="str">
            <v>#Calc</v>
          </cell>
          <cell r="J678" t="str">
            <v>#Calc</v>
          </cell>
          <cell r="K678" t="str">
            <v>#Calc</v>
          </cell>
          <cell r="L678" t="str">
            <v>#Calc</v>
          </cell>
          <cell r="R678" t="str">
            <v>#Calc</v>
          </cell>
          <cell r="S678" t="str">
            <v>#Calc</v>
          </cell>
          <cell r="T678" t="str">
            <v>#Calc</v>
          </cell>
          <cell r="U678" t="str">
            <v>#Calc</v>
          </cell>
          <cell r="V678" t="str">
            <v>#Calc</v>
          </cell>
          <cell r="W678" t="str">
            <v>#Calc</v>
          </cell>
          <cell r="X678" t="str">
            <v>#Calc</v>
          </cell>
          <cell r="Y678" t="str">
            <v>#Calc</v>
          </cell>
          <cell r="Z678" t="str">
            <v>#Calc</v>
          </cell>
          <cell r="AA678" t="str">
            <v>#Calc</v>
          </cell>
          <cell r="AB678" t="str">
            <v>#Calc</v>
          </cell>
          <cell r="AC678" t="str">
            <v>#Calc</v>
          </cell>
          <cell r="AD678" t="str">
            <v>#Calc</v>
          </cell>
          <cell r="AE678" t="str">
            <v>#Calc</v>
          </cell>
          <cell r="AF678" t="str">
            <v>#Calc</v>
          </cell>
          <cell r="AG678" t="str">
            <v>#Calc</v>
          </cell>
        </row>
        <row r="679">
          <cell r="A679" t="str">
            <v>#Calc</v>
          </cell>
          <cell r="B679" t="str">
            <v>#Calc</v>
          </cell>
          <cell r="C679" t="str">
            <v>#Calc</v>
          </cell>
          <cell r="D679" t="str">
            <v>#Calc</v>
          </cell>
          <cell r="E679" t="str">
            <v>#Calc</v>
          </cell>
          <cell r="F679" t="str">
            <v>#Calc</v>
          </cell>
          <cell r="G679" t="str">
            <v>#Calc</v>
          </cell>
          <cell r="H679" t="str">
            <v>#Calc</v>
          </cell>
          <cell r="J679" t="str">
            <v>#Calc</v>
          </cell>
          <cell r="K679" t="str">
            <v>#Calc</v>
          </cell>
          <cell r="L679" t="str">
            <v>#Calc</v>
          </cell>
          <cell r="R679" t="str">
            <v>#Calc</v>
          </cell>
          <cell r="S679" t="str">
            <v>#Calc</v>
          </cell>
          <cell r="T679" t="str">
            <v>#Calc</v>
          </cell>
          <cell r="U679" t="str">
            <v>#Calc</v>
          </cell>
          <cell r="V679" t="str">
            <v>#Calc</v>
          </cell>
          <cell r="W679" t="str">
            <v>#Calc</v>
          </cell>
          <cell r="X679" t="str">
            <v>#Calc</v>
          </cell>
          <cell r="Y679" t="str">
            <v>#Calc</v>
          </cell>
          <cell r="Z679" t="str">
            <v>#Calc</v>
          </cell>
          <cell r="AA679" t="str">
            <v>#Calc</v>
          </cell>
          <cell r="AB679" t="str">
            <v>#Calc</v>
          </cell>
          <cell r="AC679" t="str">
            <v>#Calc</v>
          </cell>
          <cell r="AD679" t="str">
            <v>#Calc</v>
          </cell>
          <cell r="AE679" t="str">
            <v>#Calc</v>
          </cell>
          <cell r="AF679" t="str">
            <v>#Calc</v>
          </cell>
          <cell r="AG679" t="str">
            <v>#Calc</v>
          </cell>
        </row>
        <row r="680">
          <cell r="A680" t="str">
            <v>#Calc</v>
          </cell>
          <cell r="B680" t="str">
            <v>#Calc</v>
          </cell>
          <cell r="C680" t="str">
            <v>#Calc</v>
          </cell>
          <cell r="D680" t="str">
            <v>#Calc</v>
          </cell>
          <cell r="E680" t="str">
            <v>#Calc</v>
          </cell>
          <cell r="F680" t="str">
            <v>#Calc</v>
          </cell>
          <cell r="G680" t="str">
            <v>#Calc</v>
          </cell>
          <cell r="H680" t="str">
            <v>#Calc</v>
          </cell>
          <cell r="J680" t="str">
            <v>#Calc</v>
          </cell>
          <cell r="K680" t="str">
            <v>#Calc</v>
          </cell>
          <cell r="L680" t="str">
            <v>#Calc</v>
          </cell>
          <cell r="R680" t="str">
            <v>#Calc</v>
          </cell>
          <cell r="S680" t="str">
            <v>#Calc</v>
          </cell>
          <cell r="T680" t="str">
            <v>#Calc</v>
          </cell>
          <cell r="U680" t="str">
            <v>#Calc</v>
          </cell>
          <cell r="V680" t="str">
            <v>#Calc</v>
          </cell>
          <cell r="W680" t="str">
            <v>#Calc</v>
          </cell>
          <cell r="X680" t="str">
            <v>#Calc</v>
          </cell>
          <cell r="Y680" t="str">
            <v>#Calc</v>
          </cell>
          <cell r="Z680" t="str">
            <v>#Calc</v>
          </cell>
          <cell r="AA680" t="str">
            <v>#Calc</v>
          </cell>
          <cell r="AB680" t="str">
            <v>#Calc</v>
          </cell>
          <cell r="AC680" t="str">
            <v>#Calc</v>
          </cell>
          <cell r="AD680" t="str">
            <v>#Calc</v>
          </cell>
          <cell r="AE680" t="str">
            <v>#Calc</v>
          </cell>
          <cell r="AF680" t="str">
            <v>#Calc</v>
          </cell>
          <cell r="AG680" t="str">
            <v>#Calc</v>
          </cell>
        </row>
        <row r="681">
          <cell r="A681" t="str">
            <v>#Calc</v>
          </cell>
          <cell r="B681" t="str">
            <v>#Calc</v>
          </cell>
          <cell r="C681" t="str">
            <v>#Calc</v>
          </cell>
          <cell r="D681" t="str">
            <v>#Calc</v>
          </cell>
          <cell r="E681" t="str">
            <v>#Calc</v>
          </cell>
          <cell r="F681" t="str">
            <v>#Calc</v>
          </cell>
          <cell r="G681" t="str">
            <v>#Calc</v>
          </cell>
          <cell r="H681" t="str">
            <v>#Calc</v>
          </cell>
          <cell r="J681" t="str">
            <v>#Calc</v>
          </cell>
          <cell r="K681" t="str">
            <v>#Calc</v>
          </cell>
          <cell r="L681" t="str">
            <v>#Calc</v>
          </cell>
          <cell r="R681" t="str">
            <v>#Calc</v>
          </cell>
          <cell r="S681" t="str">
            <v>#Calc</v>
          </cell>
          <cell r="T681" t="str">
            <v>#Calc</v>
          </cell>
          <cell r="U681" t="str">
            <v>#Calc</v>
          </cell>
          <cell r="V681" t="str">
            <v>#Calc</v>
          </cell>
          <cell r="W681" t="str">
            <v>#Calc</v>
          </cell>
          <cell r="X681" t="str">
            <v>#Calc</v>
          </cell>
          <cell r="Y681" t="str">
            <v>#Calc</v>
          </cell>
          <cell r="Z681" t="str">
            <v>#Calc</v>
          </cell>
          <cell r="AA681" t="str">
            <v>#Calc</v>
          </cell>
          <cell r="AB681" t="str">
            <v>#Calc</v>
          </cell>
          <cell r="AC681" t="str">
            <v>#Calc</v>
          </cell>
          <cell r="AD681" t="str">
            <v>#Calc</v>
          </cell>
          <cell r="AE681" t="str">
            <v>#Calc</v>
          </cell>
          <cell r="AF681" t="str">
            <v>#Calc</v>
          </cell>
          <cell r="AG681" t="str">
            <v>#Calc</v>
          </cell>
        </row>
        <row r="682">
          <cell r="A682" t="str">
            <v>#Calc</v>
          </cell>
          <cell r="B682" t="str">
            <v>#Calc</v>
          </cell>
          <cell r="C682" t="str">
            <v>#Calc</v>
          </cell>
          <cell r="D682" t="str">
            <v>#Calc</v>
          </cell>
          <cell r="E682" t="str">
            <v>#Calc</v>
          </cell>
          <cell r="F682" t="str">
            <v>#Calc</v>
          </cell>
          <cell r="G682" t="str">
            <v>#Calc</v>
          </cell>
          <cell r="H682" t="str">
            <v>#Calc</v>
          </cell>
          <cell r="J682" t="str">
            <v>#Calc</v>
          </cell>
          <cell r="K682" t="str">
            <v>#Calc</v>
          </cell>
          <cell r="L682" t="str">
            <v>#Calc</v>
          </cell>
          <cell r="R682" t="str">
            <v>#Calc</v>
          </cell>
          <cell r="S682" t="str">
            <v>#Calc</v>
          </cell>
          <cell r="T682" t="str">
            <v>#Calc</v>
          </cell>
          <cell r="U682" t="str">
            <v>#Calc</v>
          </cell>
          <cell r="V682" t="str">
            <v>#Calc</v>
          </cell>
          <cell r="W682" t="str">
            <v>#Calc</v>
          </cell>
          <cell r="X682" t="str">
            <v>#Calc</v>
          </cell>
          <cell r="Y682" t="str">
            <v>#Calc</v>
          </cell>
          <cell r="Z682" t="str">
            <v>#Calc</v>
          </cell>
          <cell r="AA682" t="str">
            <v>#Calc</v>
          </cell>
          <cell r="AB682" t="str">
            <v>#Calc</v>
          </cell>
          <cell r="AC682" t="str">
            <v>#Calc</v>
          </cell>
          <cell r="AD682" t="str">
            <v>#Calc</v>
          </cell>
          <cell r="AE682" t="str">
            <v>#Calc</v>
          </cell>
          <cell r="AF682" t="str">
            <v>#Calc</v>
          </cell>
          <cell r="AG682" t="str">
            <v>#Calc</v>
          </cell>
        </row>
        <row r="683">
          <cell r="A683" t="str">
            <v>#Calc</v>
          </cell>
          <cell r="B683" t="str">
            <v>#Calc</v>
          </cell>
          <cell r="C683" t="str">
            <v>#Calc</v>
          </cell>
          <cell r="D683" t="str">
            <v>#Calc</v>
          </cell>
          <cell r="E683" t="str">
            <v>#Calc</v>
          </cell>
          <cell r="F683" t="str">
            <v>#Calc</v>
          </cell>
          <cell r="G683" t="str">
            <v>#Calc</v>
          </cell>
          <cell r="H683" t="str">
            <v>#Calc</v>
          </cell>
          <cell r="J683" t="str">
            <v>#Calc</v>
          </cell>
          <cell r="K683" t="str">
            <v>#Calc</v>
          </cell>
          <cell r="L683" t="str">
            <v>#Calc</v>
          </cell>
          <cell r="R683" t="str">
            <v>#Calc</v>
          </cell>
          <cell r="S683" t="str">
            <v>#Calc</v>
          </cell>
          <cell r="T683" t="str">
            <v>#Calc</v>
          </cell>
          <cell r="U683" t="str">
            <v>#Calc</v>
          </cell>
          <cell r="V683" t="str">
            <v>#Calc</v>
          </cell>
          <cell r="W683" t="str">
            <v>#Calc</v>
          </cell>
          <cell r="X683" t="str">
            <v>#Calc</v>
          </cell>
          <cell r="Y683" t="str">
            <v>#Calc</v>
          </cell>
          <cell r="Z683" t="str">
            <v>#Calc</v>
          </cell>
          <cell r="AA683" t="str">
            <v>#Calc</v>
          </cell>
          <cell r="AB683" t="str">
            <v>#Calc</v>
          </cell>
          <cell r="AC683" t="str">
            <v>#Calc</v>
          </cell>
          <cell r="AD683" t="str">
            <v>#Calc</v>
          </cell>
          <cell r="AE683" t="str">
            <v>#Calc</v>
          </cell>
          <cell r="AF683" t="str">
            <v>#Calc</v>
          </cell>
          <cell r="AG683" t="str">
            <v>#Calc</v>
          </cell>
        </row>
        <row r="684">
          <cell r="A684" t="str">
            <v>#Calc</v>
          </cell>
          <cell r="B684" t="str">
            <v>#Calc</v>
          </cell>
          <cell r="C684" t="str">
            <v>#Calc</v>
          </cell>
          <cell r="D684" t="str">
            <v>#Calc</v>
          </cell>
          <cell r="E684" t="str">
            <v>#Calc</v>
          </cell>
          <cell r="F684" t="str">
            <v>#Calc</v>
          </cell>
          <cell r="G684" t="str">
            <v>#Calc</v>
          </cell>
          <cell r="H684" t="str">
            <v>#Calc</v>
          </cell>
          <cell r="J684" t="str">
            <v>#Calc</v>
          </cell>
          <cell r="K684" t="str">
            <v>#Calc</v>
          </cell>
          <cell r="L684" t="str">
            <v>#Calc</v>
          </cell>
          <cell r="R684" t="str">
            <v>#Calc</v>
          </cell>
          <cell r="S684" t="str">
            <v>#Calc</v>
          </cell>
          <cell r="T684" t="str">
            <v>#Calc</v>
          </cell>
          <cell r="U684" t="str">
            <v>#Calc</v>
          </cell>
          <cell r="V684" t="str">
            <v>#Calc</v>
          </cell>
          <cell r="W684" t="str">
            <v>#Calc</v>
          </cell>
          <cell r="X684" t="str">
            <v>#Calc</v>
          </cell>
          <cell r="Y684" t="str">
            <v>#Calc</v>
          </cell>
          <cell r="Z684" t="str">
            <v>#Calc</v>
          </cell>
          <cell r="AA684" t="str">
            <v>#Calc</v>
          </cell>
          <cell r="AB684" t="str">
            <v>#Calc</v>
          </cell>
          <cell r="AC684" t="str">
            <v>#Calc</v>
          </cell>
          <cell r="AD684" t="str">
            <v>#Calc</v>
          </cell>
          <cell r="AE684" t="str">
            <v>#Calc</v>
          </cell>
          <cell r="AF684" t="str">
            <v>#Calc</v>
          </cell>
          <cell r="AG684" t="str">
            <v>#Calc</v>
          </cell>
        </row>
        <row r="685">
          <cell r="A685" t="str">
            <v>#Calc</v>
          </cell>
          <cell r="B685" t="str">
            <v>#Calc</v>
          </cell>
          <cell r="C685" t="str">
            <v>#Calc</v>
          </cell>
          <cell r="D685" t="str">
            <v>#Calc</v>
          </cell>
          <cell r="E685" t="str">
            <v>#Calc</v>
          </cell>
          <cell r="F685" t="str">
            <v>#Calc</v>
          </cell>
          <cell r="G685" t="str">
            <v>#Calc</v>
          </cell>
          <cell r="H685" t="str">
            <v>#Calc</v>
          </cell>
          <cell r="J685" t="str">
            <v>#Calc</v>
          </cell>
          <cell r="K685" t="str">
            <v>#Calc</v>
          </cell>
          <cell r="L685" t="str">
            <v>#Calc</v>
          </cell>
          <cell r="R685" t="str">
            <v>#Calc</v>
          </cell>
          <cell r="S685" t="str">
            <v>#Calc</v>
          </cell>
          <cell r="T685" t="str">
            <v>#Calc</v>
          </cell>
          <cell r="U685" t="str">
            <v>#Calc</v>
          </cell>
          <cell r="V685" t="str">
            <v>#Calc</v>
          </cell>
          <cell r="W685" t="str">
            <v>#Calc</v>
          </cell>
          <cell r="X685" t="str">
            <v>#Calc</v>
          </cell>
          <cell r="Y685" t="str">
            <v>#Calc</v>
          </cell>
          <cell r="Z685" t="str">
            <v>#Calc</v>
          </cell>
          <cell r="AA685" t="str">
            <v>#Calc</v>
          </cell>
          <cell r="AB685" t="str">
            <v>#Calc</v>
          </cell>
          <cell r="AC685" t="str">
            <v>#Calc</v>
          </cell>
          <cell r="AD685" t="str">
            <v>#Calc</v>
          </cell>
          <cell r="AE685" t="str">
            <v>#Calc</v>
          </cell>
          <cell r="AF685" t="str">
            <v>#Calc</v>
          </cell>
          <cell r="AG685" t="str">
            <v>#Calc</v>
          </cell>
        </row>
        <row r="686">
          <cell r="A686" t="str">
            <v>#Calc</v>
          </cell>
          <cell r="B686" t="str">
            <v>#Calc</v>
          </cell>
          <cell r="C686" t="str">
            <v>#Calc</v>
          </cell>
          <cell r="D686" t="str">
            <v>#Calc</v>
          </cell>
          <cell r="E686" t="str">
            <v>#Calc</v>
          </cell>
          <cell r="F686" t="str">
            <v>#Calc</v>
          </cell>
          <cell r="G686" t="str">
            <v>#Calc</v>
          </cell>
          <cell r="H686" t="str">
            <v>#Calc</v>
          </cell>
          <cell r="J686" t="str">
            <v>#Calc</v>
          </cell>
          <cell r="K686" t="str">
            <v>#Calc</v>
          </cell>
          <cell r="L686" t="str">
            <v>#Calc</v>
          </cell>
          <cell r="R686" t="str">
            <v>#Calc</v>
          </cell>
          <cell r="S686" t="str">
            <v>#Calc</v>
          </cell>
          <cell r="T686" t="str">
            <v>#Calc</v>
          </cell>
          <cell r="U686" t="str">
            <v>#Calc</v>
          </cell>
          <cell r="V686" t="str">
            <v>#Calc</v>
          </cell>
          <cell r="W686" t="str">
            <v>#Calc</v>
          </cell>
          <cell r="X686" t="str">
            <v>#Calc</v>
          </cell>
          <cell r="Y686" t="str">
            <v>#Calc</v>
          </cell>
          <cell r="Z686" t="str">
            <v>#Calc</v>
          </cell>
          <cell r="AA686" t="str">
            <v>#Calc</v>
          </cell>
          <cell r="AB686" t="str">
            <v>#Calc</v>
          </cell>
          <cell r="AC686" t="str">
            <v>#Calc</v>
          </cell>
          <cell r="AD686" t="str">
            <v>#Calc</v>
          </cell>
          <cell r="AE686" t="str">
            <v>#Calc</v>
          </cell>
          <cell r="AF686" t="str">
            <v>#Calc</v>
          </cell>
          <cell r="AG686" t="str">
            <v>#Calc</v>
          </cell>
        </row>
        <row r="687">
          <cell r="A687" t="str">
            <v>#Calc</v>
          </cell>
          <cell r="B687" t="str">
            <v>#Calc</v>
          </cell>
          <cell r="C687" t="str">
            <v>#Calc</v>
          </cell>
          <cell r="D687" t="str">
            <v>#Calc</v>
          </cell>
          <cell r="E687" t="str">
            <v>#Calc</v>
          </cell>
          <cell r="F687" t="str">
            <v>#Calc</v>
          </cell>
          <cell r="G687" t="str">
            <v>#Calc</v>
          </cell>
          <cell r="H687" t="str">
            <v>#Calc</v>
          </cell>
          <cell r="J687" t="str">
            <v>#Calc</v>
          </cell>
          <cell r="K687" t="str">
            <v>#Calc</v>
          </cell>
          <cell r="L687" t="str">
            <v>#Calc</v>
          </cell>
          <cell r="R687" t="str">
            <v>#Calc</v>
          </cell>
          <cell r="S687" t="str">
            <v>#Calc</v>
          </cell>
          <cell r="T687" t="str">
            <v>#Calc</v>
          </cell>
          <cell r="U687" t="str">
            <v>#Calc</v>
          </cell>
          <cell r="V687" t="str">
            <v>#Calc</v>
          </cell>
          <cell r="W687" t="str">
            <v>#Calc</v>
          </cell>
          <cell r="X687" t="str">
            <v>#Calc</v>
          </cell>
          <cell r="Y687" t="str">
            <v>#Calc</v>
          </cell>
          <cell r="Z687" t="str">
            <v>#Calc</v>
          </cell>
          <cell r="AA687" t="str">
            <v>#Calc</v>
          </cell>
          <cell r="AB687" t="str">
            <v>#Calc</v>
          </cell>
          <cell r="AC687" t="str">
            <v>#Calc</v>
          </cell>
          <cell r="AD687" t="str">
            <v>#Calc</v>
          </cell>
          <cell r="AE687" t="str">
            <v>#Calc</v>
          </cell>
          <cell r="AF687" t="str">
            <v>#Calc</v>
          </cell>
          <cell r="AG687" t="str">
            <v>#Calc</v>
          </cell>
        </row>
        <row r="688">
          <cell r="A688" t="str">
            <v>#Calc</v>
          </cell>
          <cell r="B688" t="str">
            <v>#Calc</v>
          </cell>
          <cell r="C688" t="str">
            <v>#Calc</v>
          </cell>
          <cell r="D688" t="str">
            <v>#Calc</v>
          </cell>
          <cell r="E688" t="str">
            <v>#Calc</v>
          </cell>
          <cell r="F688" t="str">
            <v>#Calc</v>
          </cell>
          <cell r="G688" t="str">
            <v>#Calc</v>
          </cell>
          <cell r="H688" t="str">
            <v>#Calc</v>
          </cell>
          <cell r="J688" t="str">
            <v>#Calc</v>
          </cell>
          <cell r="K688" t="str">
            <v>#Calc</v>
          </cell>
          <cell r="L688" t="str">
            <v>#Calc</v>
          </cell>
          <cell r="R688" t="str">
            <v>#Calc</v>
          </cell>
          <cell r="S688" t="str">
            <v>#Calc</v>
          </cell>
          <cell r="T688" t="str">
            <v>#Calc</v>
          </cell>
          <cell r="U688" t="str">
            <v>#Calc</v>
          </cell>
          <cell r="V688" t="str">
            <v>#Calc</v>
          </cell>
          <cell r="W688" t="str">
            <v>#Calc</v>
          </cell>
          <cell r="X688" t="str">
            <v>#Calc</v>
          </cell>
          <cell r="Y688" t="str">
            <v>#Calc</v>
          </cell>
          <cell r="Z688" t="str">
            <v>#Calc</v>
          </cell>
          <cell r="AA688" t="str">
            <v>#Calc</v>
          </cell>
          <cell r="AB688" t="str">
            <v>#Calc</v>
          </cell>
          <cell r="AC688" t="str">
            <v>#Calc</v>
          </cell>
          <cell r="AD688" t="str">
            <v>#Calc</v>
          </cell>
          <cell r="AE688" t="str">
            <v>#Calc</v>
          </cell>
          <cell r="AF688" t="str">
            <v>#Calc</v>
          </cell>
          <cell r="AG688" t="str">
            <v>#Calc</v>
          </cell>
        </row>
        <row r="689">
          <cell r="A689" t="str">
            <v>#Calc</v>
          </cell>
          <cell r="B689" t="str">
            <v>#Calc</v>
          </cell>
          <cell r="C689" t="str">
            <v>#Calc</v>
          </cell>
          <cell r="D689" t="str">
            <v>#Calc</v>
          </cell>
          <cell r="E689" t="str">
            <v>#Calc</v>
          </cell>
          <cell r="F689" t="str">
            <v>#Calc</v>
          </cell>
          <cell r="G689" t="str">
            <v>#Calc</v>
          </cell>
          <cell r="H689" t="str">
            <v>#Calc</v>
          </cell>
          <cell r="J689" t="str">
            <v>#Calc</v>
          </cell>
          <cell r="K689" t="str">
            <v>#Calc</v>
          </cell>
          <cell r="L689" t="str">
            <v>#Calc</v>
          </cell>
          <cell r="R689" t="str">
            <v>#Calc</v>
          </cell>
          <cell r="S689" t="str">
            <v>#Calc</v>
          </cell>
          <cell r="T689" t="str">
            <v>#Calc</v>
          </cell>
          <cell r="U689" t="str">
            <v>#Calc</v>
          </cell>
          <cell r="V689" t="str">
            <v>#Calc</v>
          </cell>
          <cell r="W689" t="str">
            <v>#Calc</v>
          </cell>
          <cell r="X689" t="str">
            <v>#Calc</v>
          </cell>
          <cell r="Y689" t="str">
            <v>#Calc</v>
          </cell>
          <cell r="Z689" t="str">
            <v>#Calc</v>
          </cell>
          <cell r="AA689" t="str">
            <v>#Calc</v>
          </cell>
          <cell r="AB689" t="str">
            <v>#Calc</v>
          </cell>
          <cell r="AC689" t="str">
            <v>#Calc</v>
          </cell>
          <cell r="AD689" t="str">
            <v>#Calc</v>
          </cell>
          <cell r="AE689" t="str">
            <v>#Calc</v>
          </cell>
          <cell r="AF689" t="str">
            <v>#Calc</v>
          </cell>
          <cell r="AG689" t="str">
            <v>#Calc</v>
          </cell>
        </row>
        <row r="690">
          <cell r="A690" t="str">
            <v>#Calc</v>
          </cell>
          <cell r="B690" t="str">
            <v>#Calc</v>
          </cell>
          <cell r="C690" t="str">
            <v>#Calc</v>
          </cell>
          <cell r="D690" t="str">
            <v>#Calc</v>
          </cell>
          <cell r="E690" t="str">
            <v>#Calc</v>
          </cell>
          <cell r="F690" t="str">
            <v>#Calc</v>
          </cell>
          <cell r="G690" t="str">
            <v>#Calc</v>
          </cell>
          <cell r="H690" t="str">
            <v>#Calc</v>
          </cell>
          <cell r="J690" t="str">
            <v>#Calc</v>
          </cell>
          <cell r="K690" t="str">
            <v>#Calc</v>
          </cell>
          <cell r="L690" t="str">
            <v>#Calc</v>
          </cell>
          <cell r="R690" t="str">
            <v>#Calc</v>
          </cell>
          <cell r="S690" t="str">
            <v>#Calc</v>
          </cell>
          <cell r="T690" t="str">
            <v>#Calc</v>
          </cell>
          <cell r="U690" t="str">
            <v>#Calc</v>
          </cell>
          <cell r="V690" t="str">
            <v>#Calc</v>
          </cell>
          <cell r="W690" t="str">
            <v>#Calc</v>
          </cell>
          <cell r="X690" t="str">
            <v>#Calc</v>
          </cell>
          <cell r="Y690" t="str">
            <v>#Calc</v>
          </cell>
          <cell r="Z690" t="str">
            <v>#Calc</v>
          </cell>
          <cell r="AA690" t="str">
            <v>#Calc</v>
          </cell>
          <cell r="AB690" t="str">
            <v>#Calc</v>
          </cell>
          <cell r="AC690" t="str">
            <v>#Calc</v>
          </cell>
          <cell r="AD690" t="str">
            <v>#Calc</v>
          </cell>
          <cell r="AE690" t="str">
            <v>#Calc</v>
          </cell>
          <cell r="AF690" t="str">
            <v>#Calc</v>
          </cell>
          <cell r="AG690" t="str">
            <v>#Calc</v>
          </cell>
        </row>
        <row r="691">
          <cell r="A691" t="str">
            <v>#Calc</v>
          </cell>
          <cell r="B691" t="str">
            <v>#Calc</v>
          </cell>
          <cell r="C691" t="str">
            <v>#Calc</v>
          </cell>
          <cell r="D691" t="str">
            <v>#Calc</v>
          </cell>
          <cell r="E691" t="str">
            <v>#Calc</v>
          </cell>
          <cell r="F691" t="str">
            <v>#Calc</v>
          </cell>
          <cell r="G691" t="str">
            <v>#Calc</v>
          </cell>
          <cell r="H691" t="str">
            <v>#Calc</v>
          </cell>
          <cell r="J691" t="str">
            <v>#Calc</v>
          </cell>
          <cell r="K691" t="str">
            <v>#Calc</v>
          </cell>
          <cell r="L691" t="str">
            <v>#Calc</v>
          </cell>
          <cell r="R691" t="str">
            <v>#Calc</v>
          </cell>
          <cell r="S691" t="str">
            <v>#Calc</v>
          </cell>
          <cell r="T691" t="str">
            <v>#Calc</v>
          </cell>
          <cell r="U691" t="str">
            <v>#Calc</v>
          </cell>
          <cell r="V691" t="str">
            <v>#Calc</v>
          </cell>
          <cell r="W691" t="str">
            <v>#Calc</v>
          </cell>
          <cell r="X691" t="str">
            <v>#Calc</v>
          </cell>
          <cell r="Y691" t="str">
            <v>#Calc</v>
          </cell>
          <cell r="Z691" t="str">
            <v>#Calc</v>
          </cell>
          <cell r="AA691" t="str">
            <v>#Calc</v>
          </cell>
          <cell r="AB691" t="str">
            <v>#Calc</v>
          </cell>
          <cell r="AC691" t="str">
            <v>#Calc</v>
          </cell>
          <cell r="AD691" t="str">
            <v>#Calc</v>
          </cell>
          <cell r="AE691" t="str">
            <v>#Calc</v>
          </cell>
          <cell r="AF691" t="str">
            <v>#Calc</v>
          </cell>
          <cell r="AG691" t="str">
            <v>#Calc</v>
          </cell>
        </row>
        <row r="692">
          <cell r="A692" t="str">
            <v>#Calc</v>
          </cell>
          <cell r="B692" t="str">
            <v>#Calc</v>
          </cell>
          <cell r="C692" t="str">
            <v>#Calc</v>
          </cell>
          <cell r="D692" t="str">
            <v>#Calc</v>
          </cell>
          <cell r="E692" t="str">
            <v>#Calc</v>
          </cell>
          <cell r="F692" t="str">
            <v>#Calc</v>
          </cell>
          <cell r="G692" t="str">
            <v>#Calc</v>
          </cell>
          <cell r="H692" t="str">
            <v>#Calc</v>
          </cell>
          <cell r="J692" t="str">
            <v>#Calc</v>
          </cell>
          <cell r="K692" t="str">
            <v>#Calc</v>
          </cell>
          <cell r="L692" t="str">
            <v>#Calc</v>
          </cell>
          <cell r="R692" t="str">
            <v>#Calc</v>
          </cell>
          <cell r="S692" t="str">
            <v>#Calc</v>
          </cell>
          <cell r="T692" t="str">
            <v>#Calc</v>
          </cell>
          <cell r="U692" t="str">
            <v>#Calc</v>
          </cell>
          <cell r="V692" t="str">
            <v>#Calc</v>
          </cell>
          <cell r="W692" t="str">
            <v>#Calc</v>
          </cell>
          <cell r="X692" t="str">
            <v>#Calc</v>
          </cell>
          <cell r="Y692" t="str">
            <v>#Calc</v>
          </cell>
          <cell r="Z692" t="str">
            <v>#Calc</v>
          </cell>
          <cell r="AA692" t="str">
            <v>#Calc</v>
          </cell>
          <cell r="AB692" t="str">
            <v>#Calc</v>
          </cell>
          <cell r="AC692" t="str">
            <v>#Calc</v>
          </cell>
          <cell r="AD692" t="str">
            <v>#Calc</v>
          </cell>
          <cell r="AE692" t="str">
            <v>#Calc</v>
          </cell>
          <cell r="AF692" t="str">
            <v>#Calc</v>
          </cell>
          <cell r="AG692" t="str">
            <v>#Calc</v>
          </cell>
        </row>
        <row r="693">
          <cell r="A693" t="str">
            <v>#Calc</v>
          </cell>
          <cell r="B693" t="str">
            <v>#Calc</v>
          </cell>
          <cell r="C693" t="str">
            <v>#Calc</v>
          </cell>
          <cell r="D693" t="str">
            <v>#Calc</v>
          </cell>
          <cell r="E693" t="str">
            <v>#Calc</v>
          </cell>
          <cell r="F693" t="str">
            <v>#Calc</v>
          </cell>
          <cell r="G693" t="str">
            <v>#Calc</v>
          </cell>
          <cell r="H693" t="str">
            <v>#Calc</v>
          </cell>
          <cell r="J693" t="str">
            <v>#Calc</v>
          </cell>
          <cell r="K693" t="str">
            <v>#Calc</v>
          </cell>
          <cell r="L693" t="str">
            <v>#Calc</v>
          </cell>
          <cell r="R693" t="str">
            <v>#Calc</v>
          </cell>
          <cell r="S693" t="str">
            <v>#Calc</v>
          </cell>
          <cell r="T693" t="str">
            <v>#Calc</v>
          </cell>
          <cell r="U693" t="str">
            <v>#Calc</v>
          </cell>
          <cell r="V693" t="str">
            <v>#Calc</v>
          </cell>
          <cell r="W693" t="str">
            <v>#Calc</v>
          </cell>
          <cell r="X693" t="str">
            <v>#Calc</v>
          </cell>
          <cell r="Y693" t="str">
            <v>#Calc</v>
          </cell>
          <cell r="Z693" t="str">
            <v>#Calc</v>
          </cell>
          <cell r="AA693" t="str">
            <v>#Calc</v>
          </cell>
          <cell r="AB693" t="str">
            <v>#Calc</v>
          </cell>
          <cell r="AC693" t="str">
            <v>#Calc</v>
          </cell>
          <cell r="AD693" t="str">
            <v>#Calc</v>
          </cell>
          <cell r="AE693" t="str">
            <v>#Calc</v>
          </cell>
          <cell r="AF693" t="str">
            <v>#Calc</v>
          </cell>
          <cell r="AG693" t="str">
            <v>#Calc</v>
          </cell>
        </row>
        <row r="694">
          <cell r="A694" t="str">
            <v>#Calc</v>
          </cell>
          <cell r="B694" t="str">
            <v>#Calc</v>
          </cell>
          <cell r="C694" t="str">
            <v>#Calc</v>
          </cell>
          <cell r="D694" t="str">
            <v>#Calc</v>
          </cell>
          <cell r="E694" t="str">
            <v>#Calc</v>
          </cell>
          <cell r="F694" t="str">
            <v>#Calc</v>
          </cell>
          <cell r="G694" t="str">
            <v>#Calc</v>
          </cell>
          <cell r="H694" t="str">
            <v>#Calc</v>
          </cell>
          <cell r="J694" t="str">
            <v>#Calc</v>
          </cell>
          <cell r="K694" t="str">
            <v>#Calc</v>
          </cell>
          <cell r="L694" t="str">
            <v>#Calc</v>
          </cell>
          <cell r="R694" t="str">
            <v>#Calc</v>
          </cell>
          <cell r="S694" t="str">
            <v>#Calc</v>
          </cell>
          <cell r="T694" t="str">
            <v>#Calc</v>
          </cell>
          <cell r="U694" t="str">
            <v>#Calc</v>
          </cell>
          <cell r="V694" t="str">
            <v>#Calc</v>
          </cell>
          <cell r="W694" t="str">
            <v>#Calc</v>
          </cell>
          <cell r="X694" t="str">
            <v>#Calc</v>
          </cell>
          <cell r="Y694" t="str">
            <v>#Calc</v>
          </cell>
          <cell r="Z694" t="str">
            <v>#Calc</v>
          </cell>
          <cell r="AA694" t="str">
            <v>#Calc</v>
          </cell>
          <cell r="AB694" t="str">
            <v>#Calc</v>
          </cell>
          <cell r="AC694" t="str">
            <v>#Calc</v>
          </cell>
          <cell r="AD694" t="str">
            <v>#Calc</v>
          </cell>
          <cell r="AE694" t="str">
            <v>#Calc</v>
          </cell>
          <cell r="AF694" t="str">
            <v>#Calc</v>
          </cell>
          <cell r="AG694" t="str">
            <v>#Calc</v>
          </cell>
        </row>
        <row r="695">
          <cell r="A695" t="str">
            <v>#Calc</v>
          </cell>
          <cell r="B695" t="str">
            <v>#Calc</v>
          </cell>
          <cell r="C695" t="str">
            <v>#Calc</v>
          </cell>
          <cell r="D695" t="str">
            <v>#Calc</v>
          </cell>
          <cell r="E695" t="str">
            <v>#Calc</v>
          </cell>
          <cell r="F695" t="str">
            <v>#Calc</v>
          </cell>
          <cell r="G695" t="str">
            <v>#Calc</v>
          </cell>
          <cell r="H695" t="str">
            <v>#Calc</v>
          </cell>
          <cell r="J695" t="str">
            <v>#Calc</v>
          </cell>
          <cell r="K695" t="str">
            <v>#Calc</v>
          </cell>
          <cell r="L695" t="str">
            <v>#Calc</v>
          </cell>
          <cell r="R695" t="str">
            <v>#Calc</v>
          </cell>
          <cell r="S695" t="str">
            <v>#Calc</v>
          </cell>
          <cell r="T695" t="str">
            <v>#Calc</v>
          </cell>
          <cell r="U695" t="str">
            <v>#Calc</v>
          </cell>
          <cell r="V695" t="str">
            <v>#Calc</v>
          </cell>
          <cell r="W695" t="str">
            <v>#Calc</v>
          </cell>
          <cell r="X695" t="str">
            <v>#Calc</v>
          </cell>
          <cell r="Y695" t="str">
            <v>#Calc</v>
          </cell>
          <cell r="Z695" t="str">
            <v>#Calc</v>
          </cell>
          <cell r="AA695" t="str">
            <v>#Calc</v>
          </cell>
          <cell r="AB695" t="str">
            <v>#Calc</v>
          </cell>
          <cell r="AC695" t="str">
            <v>#Calc</v>
          </cell>
          <cell r="AD695" t="str">
            <v>#Calc</v>
          </cell>
          <cell r="AE695" t="str">
            <v>#Calc</v>
          </cell>
          <cell r="AF695" t="str">
            <v>#Calc</v>
          </cell>
          <cell r="AG695" t="str">
            <v>#Calc</v>
          </cell>
        </row>
        <row r="696">
          <cell r="A696" t="str">
            <v>#Calc</v>
          </cell>
          <cell r="B696" t="str">
            <v>#Calc</v>
          </cell>
          <cell r="C696" t="str">
            <v>#Calc</v>
          </cell>
          <cell r="D696" t="str">
            <v>#Calc</v>
          </cell>
          <cell r="E696" t="str">
            <v>#Calc</v>
          </cell>
          <cell r="F696" t="str">
            <v>#Calc</v>
          </cell>
          <cell r="G696" t="str">
            <v>#Calc</v>
          </cell>
          <cell r="H696" t="str">
            <v>#Calc</v>
          </cell>
          <cell r="J696" t="str">
            <v>#Calc</v>
          </cell>
          <cell r="K696" t="str">
            <v>#Calc</v>
          </cell>
          <cell r="L696" t="str">
            <v>#Calc</v>
          </cell>
          <cell r="R696" t="str">
            <v>#Calc</v>
          </cell>
          <cell r="S696" t="str">
            <v>#Calc</v>
          </cell>
          <cell r="T696" t="str">
            <v>#Calc</v>
          </cell>
          <cell r="U696" t="str">
            <v>#Calc</v>
          </cell>
          <cell r="V696" t="str">
            <v>#Calc</v>
          </cell>
          <cell r="W696" t="str">
            <v>#Calc</v>
          </cell>
          <cell r="X696" t="str">
            <v>#Calc</v>
          </cell>
          <cell r="Y696" t="str">
            <v>#Calc</v>
          </cell>
          <cell r="Z696" t="str">
            <v>#Calc</v>
          </cell>
          <cell r="AA696" t="str">
            <v>#Calc</v>
          </cell>
          <cell r="AB696" t="str">
            <v>#Calc</v>
          </cell>
          <cell r="AC696" t="str">
            <v>#Calc</v>
          </cell>
          <cell r="AD696" t="str">
            <v>#Calc</v>
          </cell>
          <cell r="AE696" t="str">
            <v>#Calc</v>
          </cell>
          <cell r="AF696" t="str">
            <v>#Calc</v>
          </cell>
          <cell r="AG696" t="str">
            <v>#Calc</v>
          </cell>
        </row>
        <row r="697">
          <cell r="A697" t="str">
            <v>#Calc</v>
          </cell>
          <cell r="B697" t="str">
            <v>#Calc</v>
          </cell>
          <cell r="C697" t="str">
            <v>#Calc</v>
          </cell>
          <cell r="D697" t="str">
            <v>#Calc</v>
          </cell>
          <cell r="E697" t="str">
            <v>#Calc</v>
          </cell>
          <cell r="F697" t="str">
            <v>#Calc</v>
          </cell>
          <cell r="G697" t="str">
            <v>#Calc</v>
          </cell>
          <cell r="H697" t="str">
            <v>#Calc</v>
          </cell>
          <cell r="J697" t="str">
            <v>#Calc</v>
          </cell>
          <cell r="K697" t="str">
            <v>#Calc</v>
          </cell>
          <cell r="L697" t="str">
            <v>#Calc</v>
          </cell>
          <cell r="R697" t="str">
            <v>#Calc</v>
          </cell>
          <cell r="S697" t="str">
            <v>#Calc</v>
          </cell>
          <cell r="T697" t="str">
            <v>#Calc</v>
          </cell>
          <cell r="U697" t="str">
            <v>#Calc</v>
          </cell>
          <cell r="V697" t="str">
            <v>#Calc</v>
          </cell>
          <cell r="W697" t="str">
            <v>#Calc</v>
          </cell>
          <cell r="X697" t="str">
            <v>#Calc</v>
          </cell>
          <cell r="Y697" t="str">
            <v>#Calc</v>
          </cell>
          <cell r="Z697" t="str">
            <v>#Calc</v>
          </cell>
          <cell r="AA697" t="str">
            <v>#Calc</v>
          </cell>
          <cell r="AB697" t="str">
            <v>#Calc</v>
          </cell>
          <cell r="AC697" t="str">
            <v>#Calc</v>
          </cell>
          <cell r="AD697" t="str">
            <v>#Calc</v>
          </cell>
          <cell r="AE697" t="str">
            <v>#Calc</v>
          </cell>
          <cell r="AF697" t="str">
            <v>#Calc</v>
          </cell>
          <cell r="AG697" t="str">
            <v>#Calc</v>
          </cell>
        </row>
        <row r="698">
          <cell r="A698" t="str">
            <v>#Calc</v>
          </cell>
          <cell r="B698" t="str">
            <v>#Calc</v>
          </cell>
          <cell r="C698" t="str">
            <v>#Calc</v>
          </cell>
          <cell r="D698" t="str">
            <v>#Calc</v>
          </cell>
          <cell r="E698" t="str">
            <v>#Calc</v>
          </cell>
          <cell r="F698" t="str">
            <v>#Calc</v>
          </cell>
          <cell r="G698" t="str">
            <v>#Calc</v>
          </cell>
          <cell r="H698" t="str">
            <v>#Calc</v>
          </cell>
          <cell r="J698" t="str">
            <v>#Calc</v>
          </cell>
          <cell r="K698" t="str">
            <v>#Calc</v>
          </cell>
          <cell r="L698" t="str">
            <v>#Calc</v>
          </cell>
          <cell r="R698" t="str">
            <v>#Calc</v>
          </cell>
          <cell r="S698" t="str">
            <v>#Calc</v>
          </cell>
          <cell r="T698" t="str">
            <v>#Calc</v>
          </cell>
          <cell r="U698" t="str">
            <v>#Calc</v>
          </cell>
          <cell r="V698" t="str">
            <v>#Calc</v>
          </cell>
          <cell r="W698" t="str">
            <v>#Calc</v>
          </cell>
          <cell r="X698" t="str">
            <v>#Calc</v>
          </cell>
          <cell r="Y698" t="str">
            <v>#Calc</v>
          </cell>
          <cell r="Z698" t="str">
            <v>#Calc</v>
          </cell>
          <cell r="AA698" t="str">
            <v>#Calc</v>
          </cell>
          <cell r="AB698" t="str">
            <v>#Calc</v>
          </cell>
          <cell r="AC698" t="str">
            <v>#Calc</v>
          </cell>
          <cell r="AD698" t="str">
            <v>#Calc</v>
          </cell>
          <cell r="AE698" t="str">
            <v>#Calc</v>
          </cell>
          <cell r="AF698" t="str">
            <v>#Calc</v>
          </cell>
          <cell r="AG698" t="str">
            <v>#Calc</v>
          </cell>
        </row>
        <row r="699">
          <cell r="A699" t="str">
            <v>#Calc</v>
          </cell>
          <cell r="B699" t="str">
            <v>#Calc</v>
          </cell>
          <cell r="C699" t="str">
            <v>#Calc</v>
          </cell>
          <cell r="D699" t="str">
            <v>#Calc</v>
          </cell>
          <cell r="E699" t="str">
            <v>#Calc</v>
          </cell>
          <cell r="F699" t="str">
            <v>#Calc</v>
          </cell>
          <cell r="G699" t="str">
            <v>#Calc</v>
          </cell>
          <cell r="H699" t="str">
            <v>#Calc</v>
          </cell>
          <cell r="J699" t="str">
            <v>#Calc</v>
          </cell>
          <cell r="K699" t="str">
            <v>#Calc</v>
          </cell>
          <cell r="L699" t="str">
            <v>#Calc</v>
          </cell>
          <cell r="R699" t="str">
            <v>#Calc</v>
          </cell>
          <cell r="S699" t="str">
            <v>#Calc</v>
          </cell>
          <cell r="T699" t="str">
            <v>#Calc</v>
          </cell>
          <cell r="U699" t="str">
            <v>#Calc</v>
          </cell>
          <cell r="V699" t="str">
            <v>#Calc</v>
          </cell>
          <cell r="W699" t="str">
            <v>#Calc</v>
          </cell>
          <cell r="X699" t="str">
            <v>#Calc</v>
          </cell>
          <cell r="Y699" t="str">
            <v>#Calc</v>
          </cell>
          <cell r="Z699" t="str">
            <v>#Calc</v>
          </cell>
          <cell r="AA699" t="str">
            <v>#Calc</v>
          </cell>
          <cell r="AB699" t="str">
            <v>#Calc</v>
          </cell>
          <cell r="AC699" t="str">
            <v>#Calc</v>
          </cell>
          <cell r="AD699" t="str">
            <v>#Calc</v>
          </cell>
          <cell r="AE699" t="str">
            <v>#Calc</v>
          </cell>
          <cell r="AF699" t="str">
            <v>#Calc</v>
          </cell>
          <cell r="AG699" t="str">
            <v>#Calc</v>
          </cell>
        </row>
        <row r="700">
          <cell r="A700" t="str">
            <v>#Calc</v>
          </cell>
          <cell r="B700" t="str">
            <v>#Calc</v>
          </cell>
          <cell r="C700" t="str">
            <v>#Calc</v>
          </cell>
          <cell r="D700" t="str">
            <v>#Calc</v>
          </cell>
          <cell r="E700" t="str">
            <v>#Calc</v>
          </cell>
          <cell r="F700" t="str">
            <v>#Calc</v>
          </cell>
          <cell r="G700" t="str">
            <v>#Calc</v>
          </cell>
          <cell r="H700" t="str">
            <v>#Calc</v>
          </cell>
          <cell r="J700" t="str">
            <v>#Calc</v>
          </cell>
          <cell r="K700" t="str">
            <v>#Calc</v>
          </cell>
          <cell r="L700" t="str">
            <v>#Calc</v>
          </cell>
          <cell r="R700" t="str">
            <v>#Calc</v>
          </cell>
          <cell r="S700" t="str">
            <v>#Calc</v>
          </cell>
          <cell r="T700" t="str">
            <v>#Calc</v>
          </cell>
          <cell r="U700" t="str">
            <v>#Calc</v>
          </cell>
          <cell r="V700" t="str">
            <v>#Calc</v>
          </cell>
          <cell r="W700" t="str">
            <v>#Calc</v>
          </cell>
          <cell r="X700" t="str">
            <v>#Calc</v>
          </cell>
          <cell r="Y700" t="str">
            <v>#Calc</v>
          </cell>
          <cell r="Z700" t="str">
            <v>#Calc</v>
          </cell>
          <cell r="AA700" t="str">
            <v>#Calc</v>
          </cell>
          <cell r="AB700" t="str">
            <v>#Calc</v>
          </cell>
          <cell r="AC700" t="str">
            <v>#Calc</v>
          </cell>
          <cell r="AD700" t="str">
            <v>#Calc</v>
          </cell>
          <cell r="AE700" t="str">
            <v>#Calc</v>
          </cell>
          <cell r="AF700" t="str">
            <v>#Calc</v>
          </cell>
          <cell r="AG700" t="str">
            <v>#Calc</v>
          </cell>
        </row>
        <row r="701">
          <cell r="A701" t="str">
            <v>#Calc</v>
          </cell>
          <cell r="B701" t="str">
            <v>#Calc</v>
          </cell>
          <cell r="C701" t="str">
            <v>#Calc</v>
          </cell>
          <cell r="D701" t="str">
            <v>#Calc</v>
          </cell>
          <cell r="E701" t="str">
            <v>#Calc</v>
          </cell>
          <cell r="F701" t="str">
            <v>#Calc</v>
          </cell>
          <cell r="G701" t="str">
            <v>#Calc</v>
          </cell>
          <cell r="H701" t="str">
            <v>#Calc</v>
          </cell>
          <cell r="J701" t="str">
            <v>#Calc</v>
          </cell>
          <cell r="K701" t="str">
            <v>#Calc</v>
          </cell>
          <cell r="L701" t="str">
            <v>#Calc</v>
          </cell>
          <cell r="R701" t="str">
            <v>#Calc</v>
          </cell>
          <cell r="S701" t="str">
            <v>#Calc</v>
          </cell>
          <cell r="T701" t="str">
            <v>#Calc</v>
          </cell>
          <cell r="U701" t="str">
            <v>#Calc</v>
          </cell>
          <cell r="V701" t="str">
            <v>#Calc</v>
          </cell>
          <cell r="W701" t="str">
            <v>#Calc</v>
          </cell>
          <cell r="X701" t="str">
            <v>#Calc</v>
          </cell>
          <cell r="Y701" t="str">
            <v>#Calc</v>
          </cell>
          <cell r="Z701" t="str">
            <v>#Calc</v>
          </cell>
          <cell r="AA701" t="str">
            <v>#Calc</v>
          </cell>
          <cell r="AB701" t="str">
            <v>#Calc</v>
          </cell>
          <cell r="AC701" t="str">
            <v>#Calc</v>
          </cell>
          <cell r="AD701" t="str">
            <v>#Calc</v>
          </cell>
          <cell r="AE701" t="str">
            <v>#Calc</v>
          </cell>
          <cell r="AF701" t="str">
            <v>#Calc</v>
          </cell>
          <cell r="AG701" t="str">
            <v>#Calc</v>
          </cell>
        </row>
        <row r="702">
          <cell r="A702" t="str">
            <v>#Calc</v>
          </cell>
          <cell r="B702" t="str">
            <v>#Calc</v>
          </cell>
          <cell r="C702" t="str">
            <v>#Calc</v>
          </cell>
          <cell r="D702" t="str">
            <v>#Calc</v>
          </cell>
          <cell r="E702" t="str">
            <v>#Calc</v>
          </cell>
          <cell r="F702" t="str">
            <v>#Calc</v>
          </cell>
          <cell r="G702" t="str">
            <v>#Calc</v>
          </cell>
          <cell r="H702" t="str">
            <v>#Calc</v>
          </cell>
          <cell r="J702" t="str">
            <v>#Calc</v>
          </cell>
          <cell r="K702" t="str">
            <v>#Calc</v>
          </cell>
          <cell r="L702" t="str">
            <v>#Calc</v>
          </cell>
          <cell r="R702" t="str">
            <v>#Calc</v>
          </cell>
          <cell r="S702" t="str">
            <v>#Calc</v>
          </cell>
          <cell r="T702" t="str">
            <v>#Calc</v>
          </cell>
          <cell r="U702" t="str">
            <v>#Calc</v>
          </cell>
          <cell r="V702" t="str">
            <v>#Calc</v>
          </cell>
          <cell r="W702" t="str">
            <v>#Calc</v>
          </cell>
          <cell r="X702" t="str">
            <v>#Calc</v>
          </cell>
          <cell r="Y702" t="str">
            <v>#Calc</v>
          </cell>
          <cell r="Z702" t="str">
            <v>#Calc</v>
          </cell>
          <cell r="AA702" t="str">
            <v>#Calc</v>
          </cell>
          <cell r="AB702" t="str">
            <v>#Calc</v>
          </cell>
          <cell r="AC702" t="str">
            <v>#Calc</v>
          </cell>
          <cell r="AD702" t="str">
            <v>#Calc</v>
          </cell>
          <cell r="AE702" t="str">
            <v>#Calc</v>
          </cell>
          <cell r="AF702" t="str">
            <v>#Calc</v>
          </cell>
          <cell r="AG702" t="str">
            <v>#Calc</v>
          </cell>
        </row>
        <row r="703">
          <cell r="A703" t="str">
            <v>#Calc</v>
          </cell>
          <cell r="B703" t="str">
            <v>#Calc</v>
          </cell>
          <cell r="C703" t="str">
            <v>#Calc</v>
          </cell>
          <cell r="D703" t="str">
            <v>#Calc</v>
          </cell>
          <cell r="E703" t="str">
            <v>#Calc</v>
          </cell>
          <cell r="F703" t="str">
            <v>#Calc</v>
          </cell>
          <cell r="G703" t="str">
            <v>#Calc</v>
          </cell>
          <cell r="H703" t="str">
            <v>#Calc</v>
          </cell>
          <cell r="J703" t="str">
            <v>#Calc</v>
          </cell>
          <cell r="K703" t="str">
            <v>#Calc</v>
          </cell>
          <cell r="L703" t="str">
            <v>#Calc</v>
          </cell>
          <cell r="R703" t="str">
            <v>#Calc</v>
          </cell>
          <cell r="S703" t="str">
            <v>#Calc</v>
          </cell>
          <cell r="T703" t="str">
            <v>#Calc</v>
          </cell>
          <cell r="U703" t="str">
            <v>#Calc</v>
          </cell>
          <cell r="V703" t="str">
            <v>#Calc</v>
          </cell>
          <cell r="W703" t="str">
            <v>#Calc</v>
          </cell>
          <cell r="X703" t="str">
            <v>#Calc</v>
          </cell>
          <cell r="Y703" t="str">
            <v>#Calc</v>
          </cell>
          <cell r="Z703" t="str">
            <v>#Calc</v>
          </cell>
          <cell r="AA703" t="str">
            <v>#Calc</v>
          </cell>
          <cell r="AB703" t="str">
            <v>#Calc</v>
          </cell>
          <cell r="AC703" t="str">
            <v>#Calc</v>
          </cell>
          <cell r="AD703" t="str">
            <v>#Calc</v>
          </cell>
          <cell r="AE703" t="str">
            <v>#Calc</v>
          </cell>
          <cell r="AF703" t="str">
            <v>#Calc</v>
          </cell>
          <cell r="AG703" t="str">
            <v>#Calc</v>
          </cell>
        </row>
        <row r="704">
          <cell r="A704" t="str">
            <v>#Calc</v>
          </cell>
          <cell r="B704" t="str">
            <v>#Calc</v>
          </cell>
          <cell r="C704" t="str">
            <v>#Calc</v>
          </cell>
          <cell r="D704" t="str">
            <v>#Calc</v>
          </cell>
          <cell r="E704" t="str">
            <v>#Calc</v>
          </cell>
          <cell r="F704" t="str">
            <v>#Calc</v>
          </cell>
          <cell r="G704" t="str">
            <v>#Calc</v>
          </cell>
          <cell r="H704" t="str">
            <v>#Calc</v>
          </cell>
          <cell r="J704" t="str">
            <v>#Calc</v>
          </cell>
          <cell r="K704" t="str">
            <v>#Calc</v>
          </cell>
          <cell r="L704" t="str">
            <v>#Calc</v>
          </cell>
          <cell r="R704" t="str">
            <v>#Calc</v>
          </cell>
          <cell r="S704" t="str">
            <v>#Calc</v>
          </cell>
          <cell r="T704" t="str">
            <v>#Calc</v>
          </cell>
          <cell r="U704" t="str">
            <v>#Calc</v>
          </cell>
          <cell r="V704" t="str">
            <v>#Calc</v>
          </cell>
          <cell r="W704" t="str">
            <v>#Calc</v>
          </cell>
          <cell r="X704" t="str">
            <v>#Calc</v>
          </cell>
          <cell r="Y704" t="str">
            <v>#Calc</v>
          </cell>
          <cell r="Z704" t="str">
            <v>#Calc</v>
          </cell>
          <cell r="AA704" t="str">
            <v>#Calc</v>
          </cell>
          <cell r="AB704" t="str">
            <v>#Calc</v>
          </cell>
          <cell r="AC704" t="str">
            <v>#Calc</v>
          </cell>
          <cell r="AD704" t="str">
            <v>#Calc</v>
          </cell>
          <cell r="AE704" t="str">
            <v>#Calc</v>
          </cell>
          <cell r="AF704" t="str">
            <v>#Calc</v>
          </cell>
          <cell r="AG704" t="str">
            <v>#Calc</v>
          </cell>
        </row>
        <row r="705">
          <cell r="A705" t="str">
            <v>#Calc</v>
          </cell>
          <cell r="B705" t="str">
            <v>#Calc</v>
          </cell>
          <cell r="C705" t="str">
            <v>#Calc</v>
          </cell>
          <cell r="D705" t="str">
            <v>#Calc</v>
          </cell>
          <cell r="E705" t="str">
            <v>#Calc</v>
          </cell>
          <cell r="F705" t="str">
            <v>#Calc</v>
          </cell>
          <cell r="G705" t="str">
            <v>#Calc</v>
          </cell>
          <cell r="H705" t="str">
            <v>#Calc</v>
          </cell>
          <cell r="J705" t="str">
            <v>#Calc</v>
          </cell>
          <cell r="K705" t="str">
            <v>#Calc</v>
          </cell>
          <cell r="L705" t="str">
            <v>#Calc</v>
          </cell>
          <cell r="R705" t="str">
            <v>#Calc</v>
          </cell>
          <cell r="S705" t="str">
            <v>#Calc</v>
          </cell>
          <cell r="T705" t="str">
            <v>#Calc</v>
          </cell>
          <cell r="U705" t="str">
            <v>#Calc</v>
          </cell>
          <cell r="V705" t="str">
            <v>#Calc</v>
          </cell>
          <cell r="W705" t="str">
            <v>#Calc</v>
          </cell>
          <cell r="X705" t="str">
            <v>#Calc</v>
          </cell>
          <cell r="Y705" t="str">
            <v>#Calc</v>
          </cell>
          <cell r="Z705" t="str">
            <v>#Calc</v>
          </cell>
          <cell r="AA705" t="str">
            <v>#Calc</v>
          </cell>
          <cell r="AB705" t="str">
            <v>#Calc</v>
          </cell>
          <cell r="AC705" t="str">
            <v>#Calc</v>
          </cell>
          <cell r="AD705" t="str">
            <v>#Calc</v>
          </cell>
          <cell r="AE705" t="str">
            <v>#Calc</v>
          </cell>
          <cell r="AF705" t="str">
            <v>#Calc</v>
          </cell>
          <cell r="AG705" t="str">
            <v>#Calc</v>
          </cell>
        </row>
        <row r="706">
          <cell r="A706" t="str">
            <v>#Calc</v>
          </cell>
          <cell r="B706" t="str">
            <v>#Calc</v>
          </cell>
          <cell r="C706" t="str">
            <v>#Calc</v>
          </cell>
          <cell r="D706" t="str">
            <v>#Calc</v>
          </cell>
          <cell r="E706" t="str">
            <v>#Calc</v>
          </cell>
          <cell r="F706" t="str">
            <v>#Calc</v>
          </cell>
          <cell r="G706" t="str">
            <v>#Calc</v>
          </cell>
          <cell r="H706" t="str">
            <v>#Calc</v>
          </cell>
          <cell r="J706" t="str">
            <v>#Calc</v>
          </cell>
          <cell r="K706" t="str">
            <v>#Calc</v>
          </cell>
          <cell r="L706" t="str">
            <v>#Calc</v>
          </cell>
          <cell r="R706" t="str">
            <v>#Calc</v>
          </cell>
          <cell r="S706" t="str">
            <v>#Calc</v>
          </cell>
          <cell r="T706" t="str">
            <v>#Calc</v>
          </cell>
          <cell r="U706" t="str">
            <v>#Calc</v>
          </cell>
          <cell r="V706" t="str">
            <v>#Calc</v>
          </cell>
          <cell r="W706" t="str">
            <v>#Calc</v>
          </cell>
          <cell r="X706" t="str">
            <v>#Calc</v>
          </cell>
          <cell r="Y706" t="str">
            <v>#Calc</v>
          </cell>
          <cell r="Z706" t="str">
            <v>#Calc</v>
          </cell>
          <cell r="AA706" t="str">
            <v>#Calc</v>
          </cell>
          <cell r="AB706" t="str">
            <v>#Calc</v>
          </cell>
          <cell r="AC706" t="str">
            <v>#Calc</v>
          </cell>
          <cell r="AD706" t="str">
            <v>#Calc</v>
          </cell>
          <cell r="AE706" t="str">
            <v>#Calc</v>
          </cell>
          <cell r="AF706" t="str">
            <v>#Calc</v>
          </cell>
          <cell r="AG706" t="str">
            <v>#Calc</v>
          </cell>
        </row>
        <row r="707">
          <cell r="A707" t="str">
            <v>#Calc</v>
          </cell>
          <cell r="B707" t="str">
            <v>#Calc</v>
          </cell>
          <cell r="C707" t="str">
            <v>#Calc</v>
          </cell>
          <cell r="D707" t="str">
            <v>#Calc</v>
          </cell>
          <cell r="E707" t="str">
            <v>#Calc</v>
          </cell>
          <cell r="F707" t="str">
            <v>#Calc</v>
          </cell>
          <cell r="G707" t="str">
            <v>#Calc</v>
          </cell>
          <cell r="H707" t="str">
            <v>#Calc</v>
          </cell>
          <cell r="J707" t="str">
            <v>#Calc</v>
          </cell>
          <cell r="K707" t="str">
            <v>#Calc</v>
          </cell>
          <cell r="L707" t="str">
            <v>#Calc</v>
          </cell>
          <cell r="R707" t="str">
            <v>#Calc</v>
          </cell>
          <cell r="S707" t="str">
            <v>#Calc</v>
          </cell>
          <cell r="T707" t="str">
            <v>#Calc</v>
          </cell>
          <cell r="U707" t="str">
            <v>#Calc</v>
          </cell>
          <cell r="V707" t="str">
            <v>#Calc</v>
          </cell>
          <cell r="W707" t="str">
            <v>#Calc</v>
          </cell>
          <cell r="X707" t="str">
            <v>#Calc</v>
          </cell>
          <cell r="Y707" t="str">
            <v>#Calc</v>
          </cell>
          <cell r="Z707" t="str">
            <v>#Calc</v>
          </cell>
          <cell r="AA707" t="str">
            <v>#Calc</v>
          </cell>
          <cell r="AB707" t="str">
            <v>#Calc</v>
          </cell>
          <cell r="AC707" t="str">
            <v>#Calc</v>
          </cell>
          <cell r="AD707" t="str">
            <v>#Calc</v>
          </cell>
          <cell r="AE707" t="str">
            <v>#Calc</v>
          </cell>
          <cell r="AF707" t="str">
            <v>#Calc</v>
          </cell>
          <cell r="AG707" t="str">
            <v>#Calc</v>
          </cell>
        </row>
        <row r="708">
          <cell r="A708" t="str">
            <v>#Calc</v>
          </cell>
          <cell r="B708" t="str">
            <v>#Calc</v>
          </cell>
          <cell r="C708" t="str">
            <v>#Calc</v>
          </cell>
          <cell r="D708" t="str">
            <v>#Calc</v>
          </cell>
          <cell r="E708" t="str">
            <v>#Calc</v>
          </cell>
          <cell r="F708" t="str">
            <v>#Calc</v>
          </cell>
          <cell r="G708" t="str">
            <v>#Calc</v>
          </cell>
          <cell r="H708" t="str">
            <v>#Calc</v>
          </cell>
          <cell r="J708" t="str">
            <v>#Calc</v>
          </cell>
          <cell r="K708" t="str">
            <v>#Calc</v>
          </cell>
          <cell r="L708" t="str">
            <v>#Calc</v>
          </cell>
          <cell r="R708" t="str">
            <v>#Calc</v>
          </cell>
          <cell r="S708" t="str">
            <v>#Calc</v>
          </cell>
          <cell r="T708" t="str">
            <v>#Calc</v>
          </cell>
          <cell r="U708" t="str">
            <v>#Calc</v>
          </cell>
          <cell r="V708" t="str">
            <v>#Calc</v>
          </cell>
          <cell r="W708" t="str">
            <v>#Calc</v>
          </cell>
          <cell r="X708" t="str">
            <v>#Calc</v>
          </cell>
          <cell r="Y708" t="str">
            <v>#Calc</v>
          </cell>
          <cell r="Z708" t="str">
            <v>#Calc</v>
          </cell>
          <cell r="AA708" t="str">
            <v>#Calc</v>
          </cell>
          <cell r="AB708" t="str">
            <v>#Calc</v>
          </cell>
          <cell r="AC708" t="str">
            <v>#Calc</v>
          </cell>
          <cell r="AD708" t="str">
            <v>#Calc</v>
          </cell>
          <cell r="AE708" t="str">
            <v>#Calc</v>
          </cell>
          <cell r="AF708" t="str">
            <v>#Calc</v>
          </cell>
          <cell r="AG708" t="str">
            <v>#Calc</v>
          </cell>
        </row>
        <row r="709">
          <cell r="A709" t="str">
            <v>#Calc</v>
          </cell>
          <cell r="B709" t="str">
            <v>#Calc</v>
          </cell>
          <cell r="C709" t="str">
            <v>#Calc</v>
          </cell>
          <cell r="D709" t="str">
            <v>#Calc</v>
          </cell>
          <cell r="E709" t="str">
            <v>#Calc</v>
          </cell>
          <cell r="F709" t="str">
            <v>#Calc</v>
          </cell>
          <cell r="G709" t="str">
            <v>#Calc</v>
          </cell>
          <cell r="H709" t="str">
            <v>#Calc</v>
          </cell>
          <cell r="J709" t="str">
            <v>#Calc</v>
          </cell>
          <cell r="K709" t="str">
            <v>#Calc</v>
          </cell>
          <cell r="L709" t="str">
            <v>#Calc</v>
          </cell>
          <cell r="R709" t="str">
            <v>#Calc</v>
          </cell>
          <cell r="S709" t="str">
            <v>#Calc</v>
          </cell>
          <cell r="T709" t="str">
            <v>#Calc</v>
          </cell>
          <cell r="U709" t="str">
            <v>#Calc</v>
          </cell>
          <cell r="V709" t="str">
            <v>#Calc</v>
          </cell>
          <cell r="W709" t="str">
            <v>#Calc</v>
          </cell>
          <cell r="X709" t="str">
            <v>#Calc</v>
          </cell>
          <cell r="Y709" t="str">
            <v>#Calc</v>
          </cell>
          <cell r="Z709" t="str">
            <v>#Calc</v>
          </cell>
          <cell r="AA709" t="str">
            <v>#Calc</v>
          </cell>
          <cell r="AB709" t="str">
            <v>#Calc</v>
          </cell>
          <cell r="AC709" t="str">
            <v>#Calc</v>
          </cell>
          <cell r="AD709" t="str">
            <v>#Calc</v>
          </cell>
          <cell r="AE709" t="str">
            <v>#Calc</v>
          </cell>
          <cell r="AF709" t="str">
            <v>#Calc</v>
          </cell>
          <cell r="AG709" t="str">
            <v>#Calc</v>
          </cell>
        </row>
        <row r="710">
          <cell r="A710" t="str">
            <v>#Calc</v>
          </cell>
          <cell r="B710" t="str">
            <v>#Calc</v>
          </cell>
          <cell r="C710" t="str">
            <v>#Calc</v>
          </cell>
          <cell r="D710" t="str">
            <v>#Calc</v>
          </cell>
          <cell r="E710" t="str">
            <v>#Calc</v>
          </cell>
          <cell r="F710" t="str">
            <v>#Calc</v>
          </cell>
          <cell r="G710" t="str">
            <v>#Calc</v>
          </cell>
          <cell r="H710" t="str">
            <v>#Calc</v>
          </cell>
          <cell r="J710" t="str">
            <v>#Calc</v>
          </cell>
          <cell r="K710" t="str">
            <v>#Calc</v>
          </cell>
          <cell r="L710" t="str">
            <v>#Calc</v>
          </cell>
          <cell r="R710" t="str">
            <v>#Calc</v>
          </cell>
          <cell r="S710" t="str">
            <v>#Calc</v>
          </cell>
          <cell r="T710" t="str">
            <v>#Calc</v>
          </cell>
          <cell r="U710" t="str">
            <v>#Calc</v>
          </cell>
          <cell r="V710" t="str">
            <v>#Calc</v>
          </cell>
          <cell r="W710" t="str">
            <v>#Calc</v>
          </cell>
          <cell r="X710" t="str">
            <v>#Calc</v>
          </cell>
          <cell r="Y710" t="str">
            <v>#Calc</v>
          </cell>
          <cell r="Z710" t="str">
            <v>#Calc</v>
          </cell>
          <cell r="AA710" t="str">
            <v>#Calc</v>
          </cell>
          <cell r="AB710" t="str">
            <v>#Calc</v>
          </cell>
          <cell r="AC710" t="str">
            <v>#Calc</v>
          </cell>
          <cell r="AD710" t="str">
            <v>#Calc</v>
          </cell>
          <cell r="AE710" t="str">
            <v>#Calc</v>
          </cell>
          <cell r="AF710" t="str">
            <v>#Calc</v>
          </cell>
          <cell r="AG710" t="str">
            <v>#Calc</v>
          </cell>
        </row>
        <row r="711">
          <cell r="A711" t="str">
            <v>#Calc</v>
          </cell>
          <cell r="B711" t="str">
            <v>#Calc</v>
          </cell>
          <cell r="C711" t="str">
            <v>#Calc</v>
          </cell>
          <cell r="D711" t="str">
            <v>#Calc</v>
          </cell>
          <cell r="E711" t="str">
            <v>#Calc</v>
          </cell>
          <cell r="F711" t="str">
            <v>#Calc</v>
          </cell>
          <cell r="G711" t="str">
            <v>#Calc</v>
          </cell>
          <cell r="H711" t="str">
            <v>#Calc</v>
          </cell>
          <cell r="J711" t="str">
            <v>#Calc</v>
          </cell>
          <cell r="K711" t="str">
            <v>#Calc</v>
          </cell>
          <cell r="L711" t="str">
            <v>#Calc</v>
          </cell>
          <cell r="R711" t="str">
            <v>#Calc</v>
          </cell>
          <cell r="S711" t="str">
            <v>#Calc</v>
          </cell>
          <cell r="T711" t="str">
            <v>#Calc</v>
          </cell>
          <cell r="U711" t="str">
            <v>#Calc</v>
          </cell>
          <cell r="V711" t="str">
            <v>#Calc</v>
          </cell>
          <cell r="W711" t="str">
            <v>#Calc</v>
          </cell>
          <cell r="X711" t="str">
            <v>#Calc</v>
          </cell>
          <cell r="Y711" t="str">
            <v>#Calc</v>
          </cell>
          <cell r="Z711" t="str">
            <v>#Calc</v>
          </cell>
          <cell r="AA711" t="str">
            <v>#Calc</v>
          </cell>
          <cell r="AB711" t="str">
            <v>#Calc</v>
          </cell>
          <cell r="AC711" t="str">
            <v>#Calc</v>
          </cell>
          <cell r="AD711" t="str">
            <v>#Calc</v>
          </cell>
          <cell r="AE711" t="str">
            <v>#Calc</v>
          </cell>
          <cell r="AF711" t="str">
            <v>#Calc</v>
          </cell>
          <cell r="AG711" t="str">
            <v>#Calc</v>
          </cell>
        </row>
        <row r="712">
          <cell r="A712" t="str">
            <v>#Calc</v>
          </cell>
          <cell r="B712" t="str">
            <v>#Calc</v>
          </cell>
          <cell r="C712" t="str">
            <v>#Calc</v>
          </cell>
          <cell r="D712" t="str">
            <v>#Calc</v>
          </cell>
          <cell r="E712" t="str">
            <v>#Calc</v>
          </cell>
          <cell r="F712" t="str">
            <v>#Calc</v>
          </cell>
          <cell r="G712" t="str">
            <v>#Calc</v>
          </cell>
          <cell r="H712" t="str">
            <v>#Calc</v>
          </cell>
          <cell r="J712" t="str">
            <v>#Calc</v>
          </cell>
          <cell r="K712" t="str">
            <v>#Calc</v>
          </cell>
          <cell r="L712" t="str">
            <v>#Calc</v>
          </cell>
          <cell r="R712" t="str">
            <v>#Calc</v>
          </cell>
          <cell r="S712" t="str">
            <v>#Calc</v>
          </cell>
          <cell r="T712" t="str">
            <v>#Calc</v>
          </cell>
          <cell r="U712" t="str">
            <v>#Calc</v>
          </cell>
          <cell r="V712" t="str">
            <v>#Calc</v>
          </cell>
          <cell r="W712" t="str">
            <v>#Calc</v>
          </cell>
          <cell r="X712" t="str">
            <v>#Calc</v>
          </cell>
          <cell r="Y712" t="str">
            <v>#Calc</v>
          </cell>
          <cell r="Z712" t="str">
            <v>#Calc</v>
          </cell>
          <cell r="AA712" t="str">
            <v>#Calc</v>
          </cell>
          <cell r="AB712" t="str">
            <v>#Calc</v>
          </cell>
          <cell r="AC712" t="str">
            <v>#Calc</v>
          </cell>
          <cell r="AD712" t="str">
            <v>#Calc</v>
          </cell>
          <cell r="AE712" t="str">
            <v>#Calc</v>
          </cell>
          <cell r="AF712" t="str">
            <v>#Calc</v>
          </cell>
          <cell r="AG712" t="str">
            <v>#Calc</v>
          </cell>
        </row>
        <row r="713">
          <cell r="A713" t="str">
            <v>#Calc</v>
          </cell>
          <cell r="B713" t="str">
            <v>#Calc</v>
          </cell>
          <cell r="C713" t="str">
            <v>#Calc</v>
          </cell>
          <cell r="D713" t="str">
            <v>#Calc</v>
          </cell>
          <cell r="E713" t="str">
            <v>#Calc</v>
          </cell>
          <cell r="F713" t="str">
            <v>#Calc</v>
          </cell>
          <cell r="G713" t="str">
            <v>#Calc</v>
          </cell>
          <cell r="H713" t="str">
            <v>#Calc</v>
          </cell>
          <cell r="J713" t="str">
            <v>#Calc</v>
          </cell>
          <cell r="K713" t="str">
            <v>#Calc</v>
          </cell>
          <cell r="L713" t="str">
            <v>#Calc</v>
          </cell>
          <cell r="R713" t="str">
            <v>#Calc</v>
          </cell>
          <cell r="S713" t="str">
            <v>#Calc</v>
          </cell>
          <cell r="T713" t="str">
            <v>#Calc</v>
          </cell>
          <cell r="U713" t="str">
            <v>#Calc</v>
          </cell>
          <cell r="V713" t="str">
            <v>#Calc</v>
          </cell>
          <cell r="W713" t="str">
            <v>#Calc</v>
          </cell>
          <cell r="X713" t="str">
            <v>#Calc</v>
          </cell>
          <cell r="Y713" t="str">
            <v>#Calc</v>
          </cell>
          <cell r="Z713" t="str">
            <v>#Calc</v>
          </cell>
          <cell r="AA713" t="str">
            <v>#Calc</v>
          </cell>
          <cell r="AB713" t="str">
            <v>#Calc</v>
          </cell>
          <cell r="AC713" t="str">
            <v>#Calc</v>
          </cell>
          <cell r="AD713" t="str">
            <v>#Calc</v>
          </cell>
          <cell r="AE713" t="str">
            <v>#Calc</v>
          </cell>
          <cell r="AF713" t="str">
            <v>#Calc</v>
          </cell>
          <cell r="AG713" t="str">
            <v>#Calc</v>
          </cell>
        </row>
        <row r="714">
          <cell r="A714" t="str">
            <v>#Calc</v>
          </cell>
          <cell r="B714" t="str">
            <v>#Calc</v>
          </cell>
          <cell r="C714" t="str">
            <v>#Calc</v>
          </cell>
          <cell r="D714" t="str">
            <v>#Calc</v>
          </cell>
          <cell r="E714" t="str">
            <v>#Calc</v>
          </cell>
          <cell r="F714" t="str">
            <v>#Calc</v>
          </cell>
          <cell r="G714" t="str">
            <v>#Calc</v>
          </cell>
          <cell r="H714" t="str">
            <v>#Calc</v>
          </cell>
          <cell r="J714" t="str">
            <v>#Calc</v>
          </cell>
          <cell r="K714" t="str">
            <v>#Calc</v>
          </cell>
          <cell r="L714" t="str">
            <v>#Calc</v>
          </cell>
          <cell r="R714" t="str">
            <v>#Calc</v>
          </cell>
          <cell r="S714" t="str">
            <v>#Calc</v>
          </cell>
          <cell r="T714" t="str">
            <v>#Calc</v>
          </cell>
          <cell r="U714" t="str">
            <v>#Calc</v>
          </cell>
          <cell r="V714" t="str">
            <v>#Calc</v>
          </cell>
          <cell r="W714" t="str">
            <v>#Calc</v>
          </cell>
          <cell r="X714" t="str">
            <v>#Calc</v>
          </cell>
          <cell r="Y714" t="str">
            <v>#Calc</v>
          </cell>
          <cell r="Z714" t="str">
            <v>#Calc</v>
          </cell>
          <cell r="AA714" t="str">
            <v>#Calc</v>
          </cell>
          <cell r="AB714" t="str">
            <v>#Calc</v>
          </cell>
          <cell r="AC714" t="str">
            <v>#Calc</v>
          </cell>
          <cell r="AD714" t="str">
            <v>#Calc</v>
          </cell>
          <cell r="AE714" t="str">
            <v>#Calc</v>
          </cell>
          <cell r="AF714" t="str">
            <v>#Calc</v>
          </cell>
          <cell r="AG714" t="str">
            <v>#Calc</v>
          </cell>
        </row>
        <row r="715">
          <cell r="A715" t="str">
            <v>#Calc</v>
          </cell>
          <cell r="B715" t="str">
            <v>#Calc</v>
          </cell>
          <cell r="C715" t="str">
            <v>#Calc</v>
          </cell>
          <cell r="D715" t="str">
            <v>#Calc</v>
          </cell>
          <cell r="E715" t="str">
            <v>#Calc</v>
          </cell>
          <cell r="F715" t="str">
            <v>#Calc</v>
          </cell>
          <cell r="G715" t="str">
            <v>#Calc</v>
          </cell>
          <cell r="H715" t="str">
            <v>#Calc</v>
          </cell>
          <cell r="J715" t="str">
            <v>#Calc</v>
          </cell>
          <cell r="K715" t="str">
            <v>#Calc</v>
          </cell>
          <cell r="L715" t="str">
            <v>#Calc</v>
          </cell>
          <cell r="R715" t="str">
            <v>#Calc</v>
          </cell>
          <cell r="S715" t="str">
            <v>#Calc</v>
          </cell>
          <cell r="T715" t="str">
            <v>#Calc</v>
          </cell>
          <cell r="U715" t="str">
            <v>#Calc</v>
          </cell>
          <cell r="V715" t="str">
            <v>#Calc</v>
          </cell>
          <cell r="W715" t="str">
            <v>#Calc</v>
          </cell>
          <cell r="X715" t="str">
            <v>#Calc</v>
          </cell>
          <cell r="Y715" t="str">
            <v>#Calc</v>
          </cell>
          <cell r="Z715" t="str">
            <v>#Calc</v>
          </cell>
          <cell r="AA715" t="str">
            <v>#Calc</v>
          </cell>
          <cell r="AB715" t="str">
            <v>#Calc</v>
          </cell>
          <cell r="AC715" t="str">
            <v>#Calc</v>
          </cell>
          <cell r="AD715" t="str">
            <v>#Calc</v>
          </cell>
          <cell r="AE715" t="str">
            <v>#Calc</v>
          </cell>
          <cell r="AF715" t="str">
            <v>#Calc</v>
          </cell>
          <cell r="AG715" t="str">
            <v>#Calc</v>
          </cell>
        </row>
        <row r="716">
          <cell r="A716" t="str">
            <v>#Calc</v>
          </cell>
          <cell r="B716" t="str">
            <v>#Calc</v>
          </cell>
          <cell r="C716" t="str">
            <v>#Calc</v>
          </cell>
          <cell r="D716" t="str">
            <v>#Calc</v>
          </cell>
          <cell r="E716" t="str">
            <v>#Calc</v>
          </cell>
          <cell r="F716" t="str">
            <v>#Calc</v>
          </cell>
          <cell r="G716" t="str">
            <v>#Calc</v>
          </cell>
          <cell r="H716" t="str">
            <v>#Calc</v>
          </cell>
          <cell r="J716" t="str">
            <v>#Calc</v>
          </cell>
          <cell r="K716" t="str">
            <v>#Calc</v>
          </cell>
          <cell r="L716" t="str">
            <v>#Calc</v>
          </cell>
          <cell r="R716" t="str">
            <v>#Calc</v>
          </cell>
          <cell r="S716" t="str">
            <v>#Calc</v>
          </cell>
          <cell r="T716" t="str">
            <v>#Calc</v>
          </cell>
          <cell r="U716" t="str">
            <v>#Calc</v>
          </cell>
          <cell r="V716" t="str">
            <v>#Calc</v>
          </cell>
          <cell r="W716" t="str">
            <v>#Calc</v>
          </cell>
          <cell r="X716" t="str">
            <v>#Calc</v>
          </cell>
          <cell r="Y716" t="str">
            <v>#Calc</v>
          </cell>
          <cell r="Z716" t="str">
            <v>#Calc</v>
          </cell>
          <cell r="AA716" t="str">
            <v>#Calc</v>
          </cell>
          <cell r="AB716" t="str">
            <v>#Calc</v>
          </cell>
          <cell r="AC716" t="str">
            <v>#Calc</v>
          </cell>
          <cell r="AD716" t="str">
            <v>#Calc</v>
          </cell>
          <cell r="AE716" t="str">
            <v>#Calc</v>
          </cell>
          <cell r="AF716" t="str">
            <v>#Calc</v>
          </cell>
          <cell r="AG716" t="str">
            <v>#Calc</v>
          </cell>
        </row>
        <row r="717">
          <cell r="A717" t="str">
            <v>#Calc</v>
          </cell>
          <cell r="B717" t="str">
            <v>#Calc</v>
          </cell>
          <cell r="C717" t="str">
            <v>#Calc</v>
          </cell>
          <cell r="D717" t="str">
            <v>#Calc</v>
          </cell>
          <cell r="E717" t="str">
            <v>#Calc</v>
          </cell>
          <cell r="F717" t="str">
            <v>#Calc</v>
          </cell>
          <cell r="G717" t="str">
            <v>#Calc</v>
          </cell>
          <cell r="H717" t="str">
            <v>#Calc</v>
          </cell>
          <cell r="J717" t="str">
            <v>#Calc</v>
          </cell>
          <cell r="K717" t="str">
            <v>#Calc</v>
          </cell>
          <cell r="L717" t="str">
            <v>#Calc</v>
          </cell>
          <cell r="R717" t="str">
            <v>#Calc</v>
          </cell>
          <cell r="S717" t="str">
            <v>#Calc</v>
          </cell>
          <cell r="T717" t="str">
            <v>#Calc</v>
          </cell>
          <cell r="U717" t="str">
            <v>#Calc</v>
          </cell>
          <cell r="V717" t="str">
            <v>#Calc</v>
          </cell>
          <cell r="W717" t="str">
            <v>#Calc</v>
          </cell>
          <cell r="X717" t="str">
            <v>#Calc</v>
          </cell>
          <cell r="Y717" t="str">
            <v>#Calc</v>
          </cell>
          <cell r="Z717" t="str">
            <v>#Calc</v>
          </cell>
          <cell r="AA717" t="str">
            <v>#Calc</v>
          </cell>
          <cell r="AB717" t="str">
            <v>#Calc</v>
          </cell>
          <cell r="AC717" t="str">
            <v>#Calc</v>
          </cell>
          <cell r="AD717" t="str">
            <v>#Calc</v>
          </cell>
          <cell r="AE717" t="str">
            <v>#Calc</v>
          </cell>
          <cell r="AF717" t="str">
            <v>#Calc</v>
          </cell>
          <cell r="AG717" t="str">
            <v>#Calc</v>
          </cell>
        </row>
        <row r="718">
          <cell r="A718" t="str">
            <v>#Calc</v>
          </cell>
          <cell r="B718" t="str">
            <v>#Calc</v>
          </cell>
          <cell r="C718" t="str">
            <v>#Calc</v>
          </cell>
          <cell r="D718" t="str">
            <v>#Calc</v>
          </cell>
          <cell r="E718" t="str">
            <v>#Calc</v>
          </cell>
          <cell r="F718" t="str">
            <v>#Calc</v>
          </cell>
          <cell r="G718" t="str">
            <v>#Calc</v>
          </cell>
          <cell r="H718" t="str">
            <v>#Calc</v>
          </cell>
          <cell r="J718" t="str">
            <v>#Calc</v>
          </cell>
          <cell r="K718" t="str">
            <v>#Calc</v>
          </cell>
          <cell r="L718" t="str">
            <v>#Calc</v>
          </cell>
          <cell r="R718" t="str">
            <v>#Calc</v>
          </cell>
          <cell r="S718" t="str">
            <v>#Calc</v>
          </cell>
          <cell r="T718" t="str">
            <v>#Calc</v>
          </cell>
          <cell r="U718" t="str">
            <v>#Calc</v>
          </cell>
          <cell r="V718" t="str">
            <v>#Calc</v>
          </cell>
          <cell r="W718" t="str">
            <v>#Calc</v>
          </cell>
          <cell r="X718" t="str">
            <v>#Calc</v>
          </cell>
          <cell r="Y718" t="str">
            <v>#Calc</v>
          </cell>
          <cell r="Z718" t="str">
            <v>#Calc</v>
          </cell>
          <cell r="AA718" t="str">
            <v>#Calc</v>
          </cell>
          <cell r="AB718" t="str">
            <v>#Calc</v>
          </cell>
          <cell r="AC718" t="str">
            <v>#Calc</v>
          </cell>
          <cell r="AD718" t="str">
            <v>#Calc</v>
          </cell>
          <cell r="AE718" t="str">
            <v>#Calc</v>
          </cell>
          <cell r="AF718" t="str">
            <v>#Calc</v>
          </cell>
          <cell r="AG718" t="str">
            <v>#Calc</v>
          </cell>
        </row>
        <row r="719">
          <cell r="A719" t="str">
            <v>#Calc</v>
          </cell>
          <cell r="B719" t="str">
            <v>#Calc</v>
          </cell>
          <cell r="C719" t="str">
            <v>#Calc</v>
          </cell>
          <cell r="D719" t="str">
            <v>#Calc</v>
          </cell>
          <cell r="E719" t="str">
            <v>#Calc</v>
          </cell>
          <cell r="F719" t="str">
            <v>#Calc</v>
          </cell>
          <cell r="G719" t="str">
            <v>#Calc</v>
          </cell>
          <cell r="H719" t="str">
            <v>#Calc</v>
          </cell>
          <cell r="J719" t="str">
            <v>#Calc</v>
          </cell>
          <cell r="K719" t="str">
            <v>#Calc</v>
          </cell>
          <cell r="L719" t="str">
            <v>#Calc</v>
          </cell>
          <cell r="R719" t="str">
            <v>#Calc</v>
          </cell>
          <cell r="S719" t="str">
            <v>#Calc</v>
          </cell>
          <cell r="T719" t="str">
            <v>#Calc</v>
          </cell>
          <cell r="U719" t="str">
            <v>#Calc</v>
          </cell>
          <cell r="V719" t="str">
            <v>#Calc</v>
          </cell>
          <cell r="W719" t="str">
            <v>#Calc</v>
          </cell>
          <cell r="X719" t="str">
            <v>#Calc</v>
          </cell>
          <cell r="Y719" t="str">
            <v>#Calc</v>
          </cell>
          <cell r="Z719" t="str">
            <v>#Calc</v>
          </cell>
          <cell r="AA719" t="str">
            <v>#Calc</v>
          </cell>
          <cell r="AB719" t="str">
            <v>#Calc</v>
          </cell>
          <cell r="AC719" t="str">
            <v>#Calc</v>
          </cell>
          <cell r="AD719" t="str">
            <v>#Calc</v>
          </cell>
          <cell r="AE719" t="str">
            <v>#Calc</v>
          </cell>
          <cell r="AF719" t="str">
            <v>#Calc</v>
          </cell>
          <cell r="AG719" t="str">
            <v>#Calc</v>
          </cell>
        </row>
        <row r="720">
          <cell r="A720" t="str">
            <v>#Calc</v>
          </cell>
          <cell r="B720" t="str">
            <v>#Calc</v>
          </cell>
          <cell r="C720" t="str">
            <v>#Calc</v>
          </cell>
          <cell r="D720" t="str">
            <v>#Calc</v>
          </cell>
          <cell r="E720" t="str">
            <v>#Calc</v>
          </cell>
          <cell r="F720" t="str">
            <v>#Calc</v>
          </cell>
          <cell r="G720" t="str">
            <v>#Calc</v>
          </cell>
          <cell r="H720" t="str">
            <v>#Calc</v>
          </cell>
          <cell r="J720" t="str">
            <v>#Calc</v>
          </cell>
          <cell r="K720" t="str">
            <v>#Calc</v>
          </cell>
          <cell r="L720" t="str">
            <v>#Calc</v>
          </cell>
          <cell r="R720" t="str">
            <v>#Calc</v>
          </cell>
          <cell r="S720" t="str">
            <v>#Calc</v>
          </cell>
          <cell r="T720" t="str">
            <v>#Calc</v>
          </cell>
          <cell r="U720" t="str">
            <v>#Calc</v>
          </cell>
          <cell r="V720" t="str">
            <v>#Calc</v>
          </cell>
          <cell r="W720" t="str">
            <v>#Calc</v>
          </cell>
          <cell r="X720" t="str">
            <v>#Calc</v>
          </cell>
          <cell r="Y720" t="str">
            <v>#Calc</v>
          </cell>
          <cell r="Z720" t="str">
            <v>#Calc</v>
          </cell>
          <cell r="AA720" t="str">
            <v>#Calc</v>
          </cell>
          <cell r="AB720" t="str">
            <v>#Calc</v>
          </cell>
          <cell r="AC720" t="str">
            <v>#Calc</v>
          </cell>
          <cell r="AD720" t="str">
            <v>#Calc</v>
          </cell>
          <cell r="AE720" t="str">
            <v>#Calc</v>
          </cell>
          <cell r="AF720" t="str">
            <v>#Calc</v>
          </cell>
          <cell r="AG720" t="str">
            <v>#Calc</v>
          </cell>
        </row>
        <row r="721">
          <cell r="A721" t="str">
            <v>#Calc</v>
          </cell>
          <cell r="B721" t="str">
            <v>#Calc</v>
          </cell>
          <cell r="C721" t="str">
            <v>#Calc</v>
          </cell>
          <cell r="D721" t="str">
            <v>#Calc</v>
          </cell>
          <cell r="E721" t="str">
            <v>#Calc</v>
          </cell>
          <cell r="F721" t="str">
            <v>#Calc</v>
          </cell>
          <cell r="G721" t="str">
            <v>#Calc</v>
          </cell>
          <cell r="H721" t="str">
            <v>#Calc</v>
          </cell>
          <cell r="J721" t="str">
            <v>#Calc</v>
          </cell>
          <cell r="K721" t="str">
            <v>#Calc</v>
          </cell>
          <cell r="L721" t="str">
            <v>#Calc</v>
          </cell>
          <cell r="R721" t="str">
            <v>#Calc</v>
          </cell>
          <cell r="S721" t="str">
            <v>#Calc</v>
          </cell>
          <cell r="T721" t="str">
            <v>#Calc</v>
          </cell>
          <cell r="U721" t="str">
            <v>#Calc</v>
          </cell>
          <cell r="V721" t="str">
            <v>#Calc</v>
          </cell>
          <cell r="W721" t="str">
            <v>#Calc</v>
          </cell>
          <cell r="X721" t="str">
            <v>#Calc</v>
          </cell>
          <cell r="Y721" t="str">
            <v>#Calc</v>
          </cell>
          <cell r="Z721" t="str">
            <v>#Calc</v>
          </cell>
          <cell r="AA721" t="str">
            <v>#Calc</v>
          </cell>
          <cell r="AB721" t="str">
            <v>#Calc</v>
          </cell>
          <cell r="AC721" t="str">
            <v>#Calc</v>
          </cell>
          <cell r="AD721" t="str">
            <v>#Calc</v>
          </cell>
          <cell r="AE721" t="str">
            <v>#Calc</v>
          </cell>
          <cell r="AF721" t="str">
            <v>#Calc</v>
          </cell>
          <cell r="AG721" t="str">
            <v>#Calc</v>
          </cell>
        </row>
        <row r="722">
          <cell r="A722" t="str">
            <v>#Calc</v>
          </cell>
          <cell r="B722" t="str">
            <v>#Calc</v>
          </cell>
          <cell r="C722" t="str">
            <v>#Calc</v>
          </cell>
          <cell r="D722" t="str">
            <v>#Calc</v>
          </cell>
          <cell r="E722" t="str">
            <v>#Calc</v>
          </cell>
          <cell r="F722" t="str">
            <v>#Calc</v>
          </cell>
          <cell r="G722" t="str">
            <v>#Calc</v>
          </cell>
          <cell r="H722" t="str">
            <v>#Calc</v>
          </cell>
          <cell r="J722" t="str">
            <v>#Calc</v>
          </cell>
          <cell r="K722" t="str">
            <v>#Calc</v>
          </cell>
          <cell r="L722" t="str">
            <v>#Calc</v>
          </cell>
          <cell r="R722" t="str">
            <v>#Calc</v>
          </cell>
          <cell r="S722" t="str">
            <v>#Calc</v>
          </cell>
          <cell r="T722" t="str">
            <v>#Calc</v>
          </cell>
          <cell r="U722" t="str">
            <v>#Calc</v>
          </cell>
          <cell r="V722" t="str">
            <v>#Calc</v>
          </cell>
          <cell r="W722" t="str">
            <v>#Calc</v>
          </cell>
          <cell r="X722" t="str">
            <v>#Calc</v>
          </cell>
          <cell r="Y722" t="str">
            <v>#Calc</v>
          </cell>
          <cell r="Z722" t="str">
            <v>#Calc</v>
          </cell>
          <cell r="AA722" t="str">
            <v>#Calc</v>
          </cell>
          <cell r="AB722" t="str">
            <v>#Calc</v>
          </cell>
          <cell r="AC722" t="str">
            <v>#Calc</v>
          </cell>
          <cell r="AD722" t="str">
            <v>#Calc</v>
          </cell>
          <cell r="AE722" t="str">
            <v>#Calc</v>
          </cell>
          <cell r="AF722" t="str">
            <v>#Calc</v>
          </cell>
          <cell r="AG722" t="str">
            <v>#Calc</v>
          </cell>
        </row>
        <row r="723">
          <cell r="A723" t="str">
            <v>#Calc</v>
          </cell>
          <cell r="B723" t="str">
            <v>#Calc</v>
          </cell>
          <cell r="C723" t="str">
            <v>#Calc</v>
          </cell>
          <cell r="D723" t="str">
            <v>#Calc</v>
          </cell>
          <cell r="E723" t="str">
            <v>#Calc</v>
          </cell>
          <cell r="F723" t="str">
            <v>#Calc</v>
          </cell>
          <cell r="G723" t="str">
            <v>#Calc</v>
          </cell>
          <cell r="H723" t="str">
            <v>#Calc</v>
          </cell>
          <cell r="J723" t="str">
            <v>#Calc</v>
          </cell>
          <cell r="K723" t="str">
            <v>#Calc</v>
          </cell>
          <cell r="L723" t="str">
            <v>#Calc</v>
          </cell>
          <cell r="R723" t="str">
            <v>#Calc</v>
          </cell>
          <cell r="S723" t="str">
            <v>#Calc</v>
          </cell>
          <cell r="T723" t="str">
            <v>#Calc</v>
          </cell>
          <cell r="U723" t="str">
            <v>#Calc</v>
          </cell>
          <cell r="V723" t="str">
            <v>#Calc</v>
          </cell>
          <cell r="W723" t="str">
            <v>#Calc</v>
          </cell>
          <cell r="X723" t="str">
            <v>#Calc</v>
          </cell>
          <cell r="Y723" t="str">
            <v>#Calc</v>
          </cell>
          <cell r="Z723" t="str">
            <v>#Calc</v>
          </cell>
          <cell r="AA723" t="str">
            <v>#Calc</v>
          </cell>
          <cell r="AB723" t="str">
            <v>#Calc</v>
          </cell>
          <cell r="AC723" t="str">
            <v>#Calc</v>
          </cell>
          <cell r="AD723" t="str">
            <v>#Calc</v>
          </cell>
          <cell r="AE723" t="str">
            <v>#Calc</v>
          </cell>
          <cell r="AF723" t="str">
            <v>#Calc</v>
          </cell>
          <cell r="AG723" t="str">
            <v>#Calc</v>
          </cell>
        </row>
        <row r="724">
          <cell r="A724" t="str">
            <v>#Calc</v>
          </cell>
          <cell r="B724" t="str">
            <v>#Calc</v>
          </cell>
          <cell r="C724" t="str">
            <v>#Calc</v>
          </cell>
          <cell r="D724" t="str">
            <v>#Calc</v>
          </cell>
          <cell r="E724" t="str">
            <v>#Calc</v>
          </cell>
          <cell r="F724" t="str">
            <v>#Calc</v>
          </cell>
          <cell r="G724" t="str">
            <v>#Calc</v>
          </cell>
          <cell r="H724" t="str">
            <v>#Calc</v>
          </cell>
          <cell r="J724" t="str">
            <v>#Calc</v>
          </cell>
          <cell r="K724" t="str">
            <v>#Calc</v>
          </cell>
          <cell r="L724" t="str">
            <v>#Calc</v>
          </cell>
          <cell r="R724" t="str">
            <v>#Calc</v>
          </cell>
          <cell r="S724" t="str">
            <v>#Calc</v>
          </cell>
          <cell r="T724" t="str">
            <v>#Calc</v>
          </cell>
          <cell r="U724" t="str">
            <v>#Calc</v>
          </cell>
          <cell r="V724" t="str">
            <v>#Calc</v>
          </cell>
          <cell r="W724" t="str">
            <v>#Calc</v>
          </cell>
          <cell r="X724" t="str">
            <v>#Calc</v>
          </cell>
          <cell r="Y724" t="str">
            <v>#Calc</v>
          </cell>
          <cell r="Z724" t="str">
            <v>#Calc</v>
          </cell>
          <cell r="AA724" t="str">
            <v>#Calc</v>
          </cell>
          <cell r="AB724" t="str">
            <v>#Calc</v>
          </cell>
          <cell r="AC724" t="str">
            <v>#Calc</v>
          </cell>
          <cell r="AD724" t="str">
            <v>#Calc</v>
          </cell>
          <cell r="AE724" t="str">
            <v>#Calc</v>
          </cell>
          <cell r="AF724" t="str">
            <v>#Calc</v>
          </cell>
          <cell r="AG724" t="str">
            <v>#Calc</v>
          </cell>
        </row>
        <row r="725">
          <cell r="A725" t="str">
            <v>#Calc</v>
          </cell>
          <cell r="B725" t="str">
            <v>#Calc</v>
          </cell>
          <cell r="C725" t="str">
            <v>#Calc</v>
          </cell>
          <cell r="D725" t="str">
            <v>#Calc</v>
          </cell>
          <cell r="E725" t="str">
            <v>#Calc</v>
          </cell>
          <cell r="F725" t="str">
            <v>#Calc</v>
          </cell>
          <cell r="G725" t="str">
            <v>#Calc</v>
          </cell>
          <cell r="H725" t="str">
            <v>#Calc</v>
          </cell>
          <cell r="J725" t="str">
            <v>#Calc</v>
          </cell>
          <cell r="K725" t="str">
            <v>#Calc</v>
          </cell>
          <cell r="L725" t="str">
            <v>#Calc</v>
          </cell>
          <cell r="R725" t="str">
            <v>#Calc</v>
          </cell>
          <cell r="S725" t="str">
            <v>#Calc</v>
          </cell>
          <cell r="T725" t="str">
            <v>#Calc</v>
          </cell>
          <cell r="U725" t="str">
            <v>#Calc</v>
          </cell>
          <cell r="V725" t="str">
            <v>#Calc</v>
          </cell>
          <cell r="W725" t="str">
            <v>#Calc</v>
          </cell>
          <cell r="X725" t="str">
            <v>#Calc</v>
          </cell>
          <cell r="Y725" t="str">
            <v>#Calc</v>
          </cell>
          <cell r="Z725" t="str">
            <v>#Calc</v>
          </cell>
          <cell r="AA725" t="str">
            <v>#Calc</v>
          </cell>
          <cell r="AB725" t="str">
            <v>#Calc</v>
          </cell>
          <cell r="AC725" t="str">
            <v>#Calc</v>
          </cell>
          <cell r="AD725" t="str">
            <v>#Calc</v>
          </cell>
          <cell r="AE725" t="str">
            <v>#Calc</v>
          </cell>
          <cell r="AF725" t="str">
            <v>#Calc</v>
          </cell>
          <cell r="AG725" t="str">
            <v>#Calc</v>
          </cell>
        </row>
        <row r="726">
          <cell r="A726" t="str">
            <v>#Calc</v>
          </cell>
          <cell r="B726" t="str">
            <v>#Calc</v>
          </cell>
          <cell r="C726" t="str">
            <v>#Calc</v>
          </cell>
          <cell r="D726" t="str">
            <v>#Calc</v>
          </cell>
          <cell r="E726" t="str">
            <v>#Calc</v>
          </cell>
          <cell r="F726" t="str">
            <v>#Calc</v>
          </cell>
          <cell r="G726" t="str">
            <v>#Calc</v>
          </cell>
          <cell r="H726" t="str">
            <v>#Calc</v>
          </cell>
          <cell r="J726" t="str">
            <v>#Calc</v>
          </cell>
          <cell r="K726" t="str">
            <v>#Calc</v>
          </cell>
          <cell r="L726" t="str">
            <v>#Calc</v>
          </cell>
          <cell r="R726" t="str">
            <v>#Calc</v>
          </cell>
          <cell r="S726" t="str">
            <v>#Calc</v>
          </cell>
          <cell r="T726" t="str">
            <v>#Calc</v>
          </cell>
          <cell r="U726" t="str">
            <v>#Calc</v>
          </cell>
          <cell r="V726" t="str">
            <v>#Calc</v>
          </cell>
          <cell r="W726" t="str">
            <v>#Calc</v>
          </cell>
          <cell r="X726" t="str">
            <v>#Calc</v>
          </cell>
          <cell r="Y726" t="str">
            <v>#Calc</v>
          </cell>
          <cell r="Z726" t="str">
            <v>#Calc</v>
          </cell>
          <cell r="AA726" t="str">
            <v>#Calc</v>
          </cell>
          <cell r="AB726" t="str">
            <v>#Calc</v>
          </cell>
          <cell r="AC726" t="str">
            <v>#Calc</v>
          </cell>
          <cell r="AD726" t="str">
            <v>#Calc</v>
          </cell>
          <cell r="AE726" t="str">
            <v>#Calc</v>
          </cell>
          <cell r="AF726" t="str">
            <v>#Calc</v>
          </cell>
          <cell r="AG726" t="str">
            <v>#Calc</v>
          </cell>
        </row>
        <row r="727">
          <cell r="A727" t="str">
            <v>#Calc</v>
          </cell>
          <cell r="B727" t="str">
            <v>#Calc</v>
          </cell>
          <cell r="C727" t="str">
            <v>#Calc</v>
          </cell>
          <cell r="D727" t="str">
            <v>#Calc</v>
          </cell>
          <cell r="E727" t="str">
            <v>#Calc</v>
          </cell>
          <cell r="F727" t="str">
            <v>#Calc</v>
          </cell>
          <cell r="G727" t="str">
            <v>#Calc</v>
          </cell>
          <cell r="H727" t="str">
            <v>#Calc</v>
          </cell>
          <cell r="J727" t="str">
            <v>#Calc</v>
          </cell>
          <cell r="K727" t="str">
            <v>#Calc</v>
          </cell>
          <cell r="L727" t="str">
            <v>#Calc</v>
          </cell>
          <cell r="R727" t="str">
            <v>#Calc</v>
          </cell>
          <cell r="S727" t="str">
            <v>#Calc</v>
          </cell>
          <cell r="T727" t="str">
            <v>#Calc</v>
          </cell>
          <cell r="U727" t="str">
            <v>#Calc</v>
          </cell>
          <cell r="V727" t="str">
            <v>#Calc</v>
          </cell>
          <cell r="W727" t="str">
            <v>#Calc</v>
          </cell>
          <cell r="X727" t="str">
            <v>#Calc</v>
          </cell>
          <cell r="Y727" t="str">
            <v>#Calc</v>
          </cell>
          <cell r="Z727" t="str">
            <v>#Calc</v>
          </cell>
          <cell r="AA727" t="str">
            <v>#Calc</v>
          </cell>
          <cell r="AB727" t="str">
            <v>#Calc</v>
          </cell>
          <cell r="AC727" t="str">
            <v>#Calc</v>
          </cell>
          <cell r="AD727" t="str">
            <v>#Calc</v>
          </cell>
          <cell r="AE727" t="str">
            <v>#Calc</v>
          </cell>
          <cell r="AF727" t="str">
            <v>#Calc</v>
          </cell>
          <cell r="AG727" t="str">
            <v>#Calc</v>
          </cell>
        </row>
        <row r="728">
          <cell r="A728" t="str">
            <v>#Calc</v>
          </cell>
          <cell r="B728" t="str">
            <v>#Calc</v>
          </cell>
          <cell r="C728" t="str">
            <v>#Calc</v>
          </cell>
          <cell r="D728" t="str">
            <v>#Calc</v>
          </cell>
          <cell r="E728" t="str">
            <v>#Calc</v>
          </cell>
          <cell r="F728" t="str">
            <v>#Calc</v>
          </cell>
          <cell r="G728" t="str">
            <v>#Calc</v>
          </cell>
          <cell r="H728" t="str">
            <v>#Calc</v>
          </cell>
          <cell r="J728" t="str">
            <v>#Calc</v>
          </cell>
          <cell r="K728" t="str">
            <v>#Calc</v>
          </cell>
          <cell r="L728" t="str">
            <v>#Calc</v>
          </cell>
          <cell r="R728" t="str">
            <v>#Calc</v>
          </cell>
          <cell r="S728" t="str">
            <v>#Calc</v>
          </cell>
          <cell r="T728" t="str">
            <v>#Calc</v>
          </cell>
          <cell r="U728" t="str">
            <v>#Calc</v>
          </cell>
          <cell r="V728" t="str">
            <v>#Calc</v>
          </cell>
          <cell r="W728" t="str">
            <v>#Calc</v>
          </cell>
          <cell r="X728" t="str">
            <v>#Calc</v>
          </cell>
          <cell r="Y728" t="str">
            <v>#Calc</v>
          </cell>
          <cell r="Z728" t="str">
            <v>#Calc</v>
          </cell>
          <cell r="AA728" t="str">
            <v>#Calc</v>
          </cell>
          <cell r="AB728" t="str">
            <v>#Calc</v>
          </cell>
          <cell r="AC728" t="str">
            <v>#Calc</v>
          </cell>
          <cell r="AD728" t="str">
            <v>#Calc</v>
          </cell>
          <cell r="AE728" t="str">
            <v>#Calc</v>
          </cell>
          <cell r="AF728" t="str">
            <v>#Calc</v>
          </cell>
          <cell r="AG728" t="str">
            <v>#Calc</v>
          </cell>
        </row>
        <row r="729">
          <cell r="A729" t="str">
            <v>#Calc</v>
          </cell>
          <cell r="B729" t="str">
            <v>#Calc</v>
          </cell>
          <cell r="C729" t="str">
            <v>#Calc</v>
          </cell>
          <cell r="D729" t="str">
            <v>#Calc</v>
          </cell>
          <cell r="E729" t="str">
            <v>#Calc</v>
          </cell>
          <cell r="F729" t="str">
            <v>#Calc</v>
          </cell>
          <cell r="G729" t="str">
            <v>#Calc</v>
          </cell>
          <cell r="H729" t="str">
            <v>#Calc</v>
          </cell>
          <cell r="J729" t="str">
            <v>#Calc</v>
          </cell>
          <cell r="K729" t="str">
            <v>#Calc</v>
          </cell>
          <cell r="L729" t="str">
            <v>#Calc</v>
          </cell>
          <cell r="R729" t="str">
            <v>#Calc</v>
          </cell>
          <cell r="S729" t="str">
            <v>#Calc</v>
          </cell>
          <cell r="T729" t="str">
            <v>#Calc</v>
          </cell>
          <cell r="U729" t="str">
            <v>#Calc</v>
          </cell>
          <cell r="V729" t="str">
            <v>#Calc</v>
          </cell>
          <cell r="W729" t="str">
            <v>#Calc</v>
          </cell>
          <cell r="X729" t="str">
            <v>#Calc</v>
          </cell>
          <cell r="Y729" t="str">
            <v>#Calc</v>
          </cell>
          <cell r="Z729" t="str">
            <v>#Calc</v>
          </cell>
          <cell r="AA729" t="str">
            <v>#Calc</v>
          </cell>
          <cell r="AB729" t="str">
            <v>#Calc</v>
          </cell>
          <cell r="AC729" t="str">
            <v>#Calc</v>
          </cell>
          <cell r="AD729" t="str">
            <v>#Calc</v>
          </cell>
          <cell r="AE729" t="str">
            <v>#Calc</v>
          </cell>
          <cell r="AF729" t="str">
            <v>#Calc</v>
          </cell>
          <cell r="AG729" t="str">
            <v>#Calc</v>
          </cell>
        </row>
        <row r="730">
          <cell r="A730" t="str">
            <v>#Calc</v>
          </cell>
          <cell r="B730" t="str">
            <v>#Calc</v>
          </cell>
          <cell r="C730" t="str">
            <v>#Calc</v>
          </cell>
          <cell r="D730" t="str">
            <v>#Calc</v>
          </cell>
          <cell r="E730" t="str">
            <v>#Calc</v>
          </cell>
          <cell r="F730" t="str">
            <v>#Calc</v>
          </cell>
          <cell r="G730" t="str">
            <v>#Calc</v>
          </cell>
          <cell r="H730" t="str">
            <v>#Calc</v>
          </cell>
          <cell r="J730" t="str">
            <v>#Calc</v>
          </cell>
          <cell r="K730" t="str">
            <v>#Calc</v>
          </cell>
          <cell r="L730" t="str">
            <v>#Calc</v>
          </cell>
          <cell r="R730" t="str">
            <v>#Calc</v>
          </cell>
          <cell r="S730" t="str">
            <v>#Calc</v>
          </cell>
          <cell r="T730" t="str">
            <v>#Calc</v>
          </cell>
          <cell r="U730" t="str">
            <v>#Calc</v>
          </cell>
          <cell r="V730" t="str">
            <v>#Calc</v>
          </cell>
          <cell r="W730" t="str">
            <v>#Calc</v>
          </cell>
          <cell r="X730" t="str">
            <v>#Calc</v>
          </cell>
          <cell r="Y730" t="str">
            <v>#Calc</v>
          </cell>
          <cell r="Z730" t="str">
            <v>#Calc</v>
          </cell>
          <cell r="AA730" t="str">
            <v>#Calc</v>
          </cell>
          <cell r="AB730" t="str">
            <v>#Calc</v>
          </cell>
          <cell r="AC730" t="str">
            <v>#Calc</v>
          </cell>
          <cell r="AD730" t="str">
            <v>#Calc</v>
          </cell>
          <cell r="AE730" t="str">
            <v>#Calc</v>
          </cell>
          <cell r="AF730" t="str">
            <v>#Calc</v>
          </cell>
          <cell r="AG730" t="str">
            <v>#Calc</v>
          </cell>
        </row>
        <row r="731">
          <cell r="A731" t="str">
            <v>#Calc</v>
          </cell>
          <cell r="B731" t="str">
            <v>#Calc</v>
          </cell>
          <cell r="C731" t="str">
            <v>#Calc</v>
          </cell>
          <cell r="D731" t="str">
            <v>#Calc</v>
          </cell>
          <cell r="E731" t="str">
            <v>#Calc</v>
          </cell>
          <cell r="F731" t="str">
            <v>#Calc</v>
          </cell>
          <cell r="G731" t="str">
            <v>#Calc</v>
          </cell>
          <cell r="H731" t="str">
            <v>#Calc</v>
          </cell>
          <cell r="J731" t="str">
            <v>#Calc</v>
          </cell>
          <cell r="K731" t="str">
            <v>#Calc</v>
          </cell>
          <cell r="L731" t="str">
            <v>#Calc</v>
          </cell>
          <cell r="R731" t="str">
            <v>#Calc</v>
          </cell>
          <cell r="S731" t="str">
            <v>#Calc</v>
          </cell>
          <cell r="T731" t="str">
            <v>#Calc</v>
          </cell>
          <cell r="U731" t="str">
            <v>#Calc</v>
          </cell>
          <cell r="V731" t="str">
            <v>#Calc</v>
          </cell>
          <cell r="W731" t="str">
            <v>#Calc</v>
          </cell>
          <cell r="X731" t="str">
            <v>#Calc</v>
          </cell>
          <cell r="Y731" t="str">
            <v>#Calc</v>
          </cell>
          <cell r="Z731" t="str">
            <v>#Calc</v>
          </cell>
          <cell r="AA731" t="str">
            <v>#Calc</v>
          </cell>
          <cell r="AB731" t="str">
            <v>#Calc</v>
          </cell>
          <cell r="AC731" t="str">
            <v>#Calc</v>
          </cell>
          <cell r="AD731" t="str">
            <v>#Calc</v>
          </cell>
          <cell r="AE731" t="str">
            <v>#Calc</v>
          </cell>
          <cell r="AF731" t="str">
            <v>#Calc</v>
          </cell>
          <cell r="AG731" t="str">
            <v>#Calc</v>
          </cell>
        </row>
        <row r="732">
          <cell r="A732" t="str">
            <v>#Calc</v>
          </cell>
          <cell r="B732" t="str">
            <v>#Calc</v>
          </cell>
          <cell r="C732" t="str">
            <v>#Calc</v>
          </cell>
          <cell r="D732" t="str">
            <v>#Calc</v>
          </cell>
          <cell r="E732" t="str">
            <v>#Calc</v>
          </cell>
          <cell r="F732" t="str">
            <v>#Calc</v>
          </cell>
          <cell r="G732" t="str">
            <v>#Calc</v>
          </cell>
          <cell r="H732" t="str">
            <v>#Calc</v>
          </cell>
          <cell r="J732" t="str">
            <v>#Calc</v>
          </cell>
          <cell r="K732" t="str">
            <v>#Calc</v>
          </cell>
          <cell r="L732" t="str">
            <v>#Calc</v>
          </cell>
          <cell r="R732" t="str">
            <v>#Calc</v>
          </cell>
          <cell r="S732" t="str">
            <v>#Calc</v>
          </cell>
          <cell r="T732" t="str">
            <v>#Calc</v>
          </cell>
          <cell r="U732" t="str">
            <v>#Calc</v>
          </cell>
          <cell r="V732" t="str">
            <v>#Calc</v>
          </cell>
          <cell r="W732" t="str">
            <v>#Calc</v>
          </cell>
          <cell r="X732" t="str">
            <v>#Calc</v>
          </cell>
          <cell r="Y732" t="str">
            <v>#Calc</v>
          </cell>
          <cell r="Z732" t="str">
            <v>#Calc</v>
          </cell>
          <cell r="AA732" t="str">
            <v>#Calc</v>
          </cell>
          <cell r="AB732" t="str">
            <v>#Calc</v>
          </cell>
          <cell r="AC732" t="str">
            <v>#Calc</v>
          </cell>
          <cell r="AD732" t="str">
            <v>#Calc</v>
          </cell>
          <cell r="AE732" t="str">
            <v>#Calc</v>
          </cell>
          <cell r="AF732" t="str">
            <v>#Calc</v>
          </cell>
          <cell r="AG732" t="str">
            <v>#Calc</v>
          </cell>
        </row>
        <row r="733">
          <cell r="A733" t="str">
            <v>#Calc</v>
          </cell>
          <cell r="B733" t="str">
            <v>#Calc</v>
          </cell>
          <cell r="C733" t="str">
            <v>#Calc</v>
          </cell>
          <cell r="D733" t="str">
            <v>#Calc</v>
          </cell>
          <cell r="E733" t="str">
            <v>#Calc</v>
          </cell>
          <cell r="F733" t="str">
            <v>#Calc</v>
          </cell>
          <cell r="G733" t="str">
            <v>#Calc</v>
          </cell>
          <cell r="H733" t="str">
            <v>#Calc</v>
          </cell>
          <cell r="J733" t="str">
            <v>#Calc</v>
          </cell>
          <cell r="K733" t="str">
            <v>#Calc</v>
          </cell>
          <cell r="L733" t="str">
            <v>#Calc</v>
          </cell>
          <cell r="R733" t="str">
            <v>#Calc</v>
          </cell>
          <cell r="S733" t="str">
            <v>#Calc</v>
          </cell>
          <cell r="T733" t="str">
            <v>#Calc</v>
          </cell>
          <cell r="U733" t="str">
            <v>#Calc</v>
          </cell>
          <cell r="V733" t="str">
            <v>#Calc</v>
          </cell>
          <cell r="W733" t="str">
            <v>#Calc</v>
          </cell>
          <cell r="X733" t="str">
            <v>#Calc</v>
          </cell>
          <cell r="Y733" t="str">
            <v>#Calc</v>
          </cell>
          <cell r="Z733" t="str">
            <v>#Calc</v>
          </cell>
          <cell r="AA733" t="str">
            <v>#Calc</v>
          </cell>
          <cell r="AB733" t="str">
            <v>#Calc</v>
          </cell>
          <cell r="AC733" t="str">
            <v>#Calc</v>
          </cell>
          <cell r="AD733" t="str">
            <v>#Calc</v>
          </cell>
          <cell r="AE733" t="str">
            <v>#Calc</v>
          </cell>
          <cell r="AF733" t="str">
            <v>#Calc</v>
          </cell>
          <cell r="AG733" t="str">
            <v>#Calc</v>
          </cell>
        </row>
        <row r="734">
          <cell r="A734" t="str">
            <v>#Calc</v>
          </cell>
          <cell r="B734" t="str">
            <v>#Calc</v>
          </cell>
          <cell r="C734" t="str">
            <v>#Calc</v>
          </cell>
          <cell r="D734" t="str">
            <v>#Calc</v>
          </cell>
          <cell r="E734" t="str">
            <v>#Calc</v>
          </cell>
          <cell r="F734" t="str">
            <v>#Calc</v>
          </cell>
          <cell r="G734" t="str">
            <v>#Calc</v>
          </cell>
          <cell r="H734" t="str">
            <v>#Calc</v>
          </cell>
          <cell r="J734" t="str">
            <v>#Calc</v>
          </cell>
          <cell r="K734" t="str">
            <v>#Calc</v>
          </cell>
          <cell r="L734" t="str">
            <v>#Calc</v>
          </cell>
          <cell r="R734" t="str">
            <v>#Calc</v>
          </cell>
          <cell r="S734" t="str">
            <v>#Calc</v>
          </cell>
          <cell r="T734" t="str">
            <v>#Calc</v>
          </cell>
          <cell r="U734" t="str">
            <v>#Calc</v>
          </cell>
          <cell r="V734" t="str">
            <v>#Calc</v>
          </cell>
          <cell r="W734" t="str">
            <v>#Calc</v>
          </cell>
          <cell r="X734" t="str">
            <v>#Calc</v>
          </cell>
          <cell r="Y734" t="str">
            <v>#Calc</v>
          </cell>
          <cell r="Z734" t="str">
            <v>#Calc</v>
          </cell>
          <cell r="AA734" t="str">
            <v>#Calc</v>
          </cell>
          <cell r="AB734" t="str">
            <v>#Calc</v>
          </cell>
          <cell r="AC734" t="str">
            <v>#Calc</v>
          </cell>
          <cell r="AD734" t="str">
            <v>#Calc</v>
          </cell>
          <cell r="AE734" t="str">
            <v>#Calc</v>
          </cell>
          <cell r="AF734" t="str">
            <v>#Calc</v>
          </cell>
          <cell r="AG734" t="str">
            <v>#Calc</v>
          </cell>
        </row>
        <row r="735">
          <cell r="A735" t="str">
            <v>#Calc</v>
          </cell>
          <cell r="B735" t="str">
            <v>#Calc</v>
          </cell>
          <cell r="C735" t="str">
            <v>#Calc</v>
          </cell>
          <cell r="D735" t="str">
            <v>#Calc</v>
          </cell>
          <cell r="E735" t="str">
            <v>#Calc</v>
          </cell>
          <cell r="F735" t="str">
            <v>#Calc</v>
          </cell>
          <cell r="G735" t="str">
            <v>#Calc</v>
          </cell>
          <cell r="H735" t="str">
            <v>#Calc</v>
          </cell>
          <cell r="J735" t="str">
            <v>#Calc</v>
          </cell>
          <cell r="K735" t="str">
            <v>#Calc</v>
          </cell>
          <cell r="L735" t="str">
            <v>#Calc</v>
          </cell>
          <cell r="R735" t="str">
            <v>#Calc</v>
          </cell>
          <cell r="S735" t="str">
            <v>#Calc</v>
          </cell>
          <cell r="T735" t="str">
            <v>#Calc</v>
          </cell>
          <cell r="U735" t="str">
            <v>#Calc</v>
          </cell>
          <cell r="V735" t="str">
            <v>#Calc</v>
          </cell>
          <cell r="W735" t="str">
            <v>#Calc</v>
          </cell>
          <cell r="X735" t="str">
            <v>#Calc</v>
          </cell>
          <cell r="Y735" t="str">
            <v>#Calc</v>
          </cell>
          <cell r="Z735" t="str">
            <v>#Calc</v>
          </cell>
          <cell r="AA735" t="str">
            <v>#Calc</v>
          </cell>
          <cell r="AB735" t="str">
            <v>#Calc</v>
          </cell>
          <cell r="AC735" t="str">
            <v>#Calc</v>
          </cell>
          <cell r="AD735" t="str">
            <v>#Calc</v>
          </cell>
          <cell r="AE735" t="str">
            <v>#Calc</v>
          </cell>
          <cell r="AF735" t="str">
            <v>#Calc</v>
          </cell>
          <cell r="AG735" t="str">
            <v>#Calc</v>
          </cell>
        </row>
        <row r="736">
          <cell r="A736" t="str">
            <v>#Calc</v>
          </cell>
          <cell r="B736" t="str">
            <v>#Calc</v>
          </cell>
          <cell r="C736" t="str">
            <v>#Calc</v>
          </cell>
          <cell r="D736" t="str">
            <v>#Calc</v>
          </cell>
          <cell r="E736" t="str">
            <v>#Calc</v>
          </cell>
          <cell r="F736" t="str">
            <v>#Calc</v>
          </cell>
          <cell r="G736" t="str">
            <v>#Calc</v>
          </cell>
          <cell r="H736" t="str">
            <v>#Calc</v>
          </cell>
          <cell r="J736" t="str">
            <v>#Calc</v>
          </cell>
          <cell r="K736" t="str">
            <v>#Calc</v>
          </cell>
          <cell r="L736" t="str">
            <v>#Calc</v>
          </cell>
          <cell r="R736" t="str">
            <v>#Calc</v>
          </cell>
          <cell r="S736" t="str">
            <v>#Calc</v>
          </cell>
          <cell r="T736" t="str">
            <v>#Calc</v>
          </cell>
          <cell r="U736" t="str">
            <v>#Calc</v>
          </cell>
          <cell r="V736" t="str">
            <v>#Calc</v>
          </cell>
          <cell r="W736" t="str">
            <v>#Calc</v>
          </cell>
          <cell r="X736" t="str">
            <v>#Calc</v>
          </cell>
          <cell r="Y736" t="str">
            <v>#Calc</v>
          </cell>
          <cell r="Z736" t="str">
            <v>#Calc</v>
          </cell>
          <cell r="AA736" t="str">
            <v>#Calc</v>
          </cell>
          <cell r="AB736" t="str">
            <v>#Calc</v>
          </cell>
          <cell r="AC736" t="str">
            <v>#Calc</v>
          </cell>
          <cell r="AD736" t="str">
            <v>#Calc</v>
          </cell>
          <cell r="AE736" t="str">
            <v>#Calc</v>
          </cell>
          <cell r="AF736" t="str">
            <v>#Calc</v>
          </cell>
          <cell r="AG736" t="str">
            <v>#Calc</v>
          </cell>
        </row>
        <row r="737">
          <cell r="A737" t="str">
            <v>#Calc</v>
          </cell>
          <cell r="B737" t="str">
            <v>#Calc</v>
          </cell>
          <cell r="C737" t="str">
            <v>#Calc</v>
          </cell>
          <cell r="D737" t="str">
            <v>#Calc</v>
          </cell>
          <cell r="E737" t="str">
            <v>#Calc</v>
          </cell>
          <cell r="F737" t="str">
            <v>#Calc</v>
          </cell>
          <cell r="G737" t="str">
            <v>#Calc</v>
          </cell>
          <cell r="H737" t="str">
            <v>#Calc</v>
          </cell>
          <cell r="J737" t="str">
            <v>#Calc</v>
          </cell>
          <cell r="K737" t="str">
            <v>#Calc</v>
          </cell>
          <cell r="L737" t="str">
            <v>#Calc</v>
          </cell>
          <cell r="R737" t="str">
            <v>#Calc</v>
          </cell>
          <cell r="S737" t="str">
            <v>#Calc</v>
          </cell>
          <cell r="T737" t="str">
            <v>#Calc</v>
          </cell>
          <cell r="U737" t="str">
            <v>#Calc</v>
          </cell>
          <cell r="V737" t="str">
            <v>#Calc</v>
          </cell>
          <cell r="W737" t="str">
            <v>#Calc</v>
          </cell>
          <cell r="X737" t="str">
            <v>#Calc</v>
          </cell>
          <cell r="Y737" t="str">
            <v>#Calc</v>
          </cell>
          <cell r="Z737" t="str">
            <v>#Calc</v>
          </cell>
          <cell r="AA737" t="str">
            <v>#Calc</v>
          </cell>
          <cell r="AB737" t="str">
            <v>#Calc</v>
          </cell>
          <cell r="AC737" t="str">
            <v>#Calc</v>
          </cell>
          <cell r="AD737" t="str">
            <v>#Calc</v>
          </cell>
          <cell r="AE737" t="str">
            <v>#Calc</v>
          </cell>
          <cell r="AF737" t="str">
            <v>#Calc</v>
          </cell>
          <cell r="AG737" t="str">
            <v>#Calc</v>
          </cell>
        </row>
        <row r="738">
          <cell r="A738" t="str">
            <v>#Calc</v>
          </cell>
          <cell r="B738" t="str">
            <v>#Calc</v>
          </cell>
          <cell r="C738" t="str">
            <v>#Calc</v>
          </cell>
          <cell r="D738" t="str">
            <v>#Calc</v>
          </cell>
          <cell r="E738" t="str">
            <v>#Calc</v>
          </cell>
          <cell r="F738" t="str">
            <v>#Calc</v>
          </cell>
          <cell r="G738" t="str">
            <v>#Calc</v>
          </cell>
          <cell r="H738" t="str">
            <v>#Calc</v>
          </cell>
          <cell r="J738" t="str">
            <v>#Calc</v>
          </cell>
          <cell r="K738" t="str">
            <v>#Calc</v>
          </cell>
          <cell r="L738" t="str">
            <v>#Calc</v>
          </cell>
          <cell r="R738" t="str">
            <v>#Calc</v>
          </cell>
          <cell r="S738" t="str">
            <v>#Calc</v>
          </cell>
          <cell r="T738" t="str">
            <v>#Calc</v>
          </cell>
          <cell r="U738" t="str">
            <v>#Calc</v>
          </cell>
          <cell r="V738" t="str">
            <v>#Calc</v>
          </cell>
          <cell r="W738" t="str">
            <v>#Calc</v>
          </cell>
          <cell r="X738" t="str">
            <v>#Calc</v>
          </cell>
          <cell r="Y738" t="str">
            <v>#Calc</v>
          </cell>
          <cell r="Z738" t="str">
            <v>#Calc</v>
          </cell>
          <cell r="AA738" t="str">
            <v>#Calc</v>
          </cell>
          <cell r="AB738" t="str">
            <v>#Calc</v>
          </cell>
          <cell r="AC738" t="str">
            <v>#Calc</v>
          </cell>
          <cell r="AD738" t="str">
            <v>#Calc</v>
          </cell>
          <cell r="AE738" t="str">
            <v>#Calc</v>
          </cell>
          <cell r="AF738" t="str">
            <v>#Calc</v>
          </cell>
          <cell r="AG738" t="str">
            <v>#Calc</v>
          </cell>
        </row>
        <row r="739">
          <cell r="A739" t="str">
            <v>#Calc</v>
          </cell>
          <cell r="B739" t="str">
            <v>#Calc</v>
          </cell>
          <cell r="C739" t="str">
            <v>#Calc</v>
          </cell>
          <cell r="D739" t="str">
            <v>#Calc</v>
          </cell>
          <cell r="E739" t="str">
            <v>#Calc</v>
          </cell>
          <cell r="F739" t="str">
            <v>#Calc</v>
          </cell>
          <cell r="G739" t="str">
            <v>#Calc</v>
          </cell>
          <cell r="H739" t="str">
            <v>#Calc</v>
          </cell>
          <cell r="J739" t="str">
            <v>#Calc</v>
          </cell>
          <cell r="K739" t="str">
            <v>#Calc</v>
          </cell>
          <cell r="L739" t="str">
            <v>#Calc</v>
          </cell>
          <cell r="R739" t="str">
            <v>#Calc</v>
          </cell>
          <cell r="S739" t="str">
            <v>#Calc</v>
          </cell>
          <cell r="T739" t="str">
            <v>#Calc</v>
          </cell>
          <cell r="U739" t="str">
            <v>#Calc</v>
          </cell>
          <cell r="V739" t="str">
            <v>#Calc</v>
          </cell>
          <cell r="W739" t="str">
            <v>#Calc</v>
          </cell>
          <cell r="X739" t="str">
            <v>#Calc</v>
          </cell>
          <cell r="Y739" t="str">
            <v>#Calc</v>
          </cell>
          <cell r="Z739" t="str">
            <v>#Calc</v>
          </cell>
          <cell r="AA739" t="str">
            <v>#Calc</v>
          </cell>
          <cell r="AB739" t="str">
            <v>#Calc</v>
          </cell>
          <cell r="AC739" t="str">
            <v>#Calc</v>
          </cell>
          <cell r="AD739" t="str">
            <v>#Calc</v>
          </cell>
          <cell r="AE739" t="str">
            <v>#Calc</v>
          </cell>
          <cell r="AF739" t="str">
            <v>#Calc</v>
          </cell>
          <cell r="AG739" t="str">
            <v>#Calc</v>
          </cell>
        </row>
        <row r="740">
          <cell r="A740" t="str">
            <v>#Calc</v>
          </cell>
          <cell r="B740" t="str">
            <v>#Calc</v>
          </cell>
          <cell r="C740" t="str">
            <v>#Calc</v>
          </cell>
          <cell r="D740" t="str">
            <v>#Calc</v>
          </cell>
          <cell r="E740" t="str">
            <v>#Calc</v>
          </cell>
          <cell r="F740" t="str">
            <v>#Calc</v>
          </cell>
          <cell r="G740" t="str">
            <v>#Calc</v>
          </cell>
          <cell r="H740" t="str">
            <v>#Calc</v>
          </cell>
          <cell r="J740" t="str">
            <v>#Calc</v>
          </cell>
          <cell r="K740" t="str">
            <v>#Calc</v>
          </cell>
          <cell r="L740" t="str">
            <v>#Calc</v>
          </cell>
          <cell r="R740" t="str">
            <v>#Calc</v>
          </cell>
          <cell r="S740" t="str">
            <v>#Calc</v>
          </cell>
          <cell r="T740" t="str">
            <v>#Calc</v>
          </cell>
          <cell r="U740" t="str">
            <v>#Calc</v>
          </cell>
          <cell r="V740" t="str">
            <v>#Calc</v>
          </cell>
          <cell r="W740" t="str">
            <v>#Calc</v>
          </cell>
          <cell r="X740" t="str">
            <v>#Calc</v>
          </cell>
          <cell r="Y740" t="str">
            <v>#Calc</v>
          </cell>
          <cell r="Z740" t="str">
            <v>#Calc</v>
          </cell>
          <cell r="AA740" t="str">
            <v>#Calc</v>
          </cell>
          <cell r="AB740" t="str">
            <v>#Calc</v>
          </cell>
          <cell r="AC740" t="str">
            <v>#Calc</v>
          </cell>
          <cell r="AD740" t="str">
            <v>#Calc</v>
          </cell>
          <cell r="AE740" t="str">
            <v>#Calc</v>
          </cell>
          <cell r="AF740" t="str">
            <v>#Calc</v>
          </cell>
          <cell r="AG740" t="str">
            <v>#Calc</v>
          </cell>
        </row>
        <row r="741">
          <cell r="A741" t="str">
            <v>#Calc</v>
          </cell>
          <cell r="B741" t="str">
            <v>#Calc</v>
          </cell>
          <cell r="C741" t="str">
            <v>#Calc</v>
          </cell>
          <cell r="D741" t="str">
            <v>#Calc</v>
          </cell>
          <cell r="E741" t="str">
            <v>#Calc</v>
          </cell>
          <cell r="F741" t="str">
            <v>#Calc</v>
          </cell>
          <cell r="G741" t="str">
            <v>#Calc</v>
          </cell>
          <cell r="H741" t="str">
            <v>#Calc</v>
          </cell>
          <cell r="J741" t="str">
            <v>#Calc</v>
          </cell>
          <cell r="K741" t="str">
            <v>#Calc</v>
          </cell>
          <cell r="L741" t="str">
            <v>#Calc</v>
          </cell>
          <cell r="R741" t="str">
            <v>#Calc</v>
          </cell>
          <cell r="S741" t="str">
            <v>#Calc</v>
          </cell>
          <cell r="T741" t="str">
            <v>#Calc</v>
          </cell>
          <cell r="U741" t="str">
            <v>#Calc</v>
          </cell>
          <cell r="V741" t="str">
            <v>#Calc</v>
          </cell>
          <cell r="W741" t="str">
            <v>#Calc</v>
          </cell>
          <cell r="X741" t="str">
            <v>#Calc</v>
          </cell>
          <cell r="Y741" t="str">
            <v>#Calc</v>
          </cell>
          <cell r="Z741" t="str">
            <v>#Calc</v>
          </cell>
          <cell r="AA741" t="str">
            <v>#Calc</v>
          </cell>
          <cell r="AB741" t="str">
            <v>#Calc</v>
          </cell>
          <cell r="AC741" t="str">
            <v>#Calc</v>
          </cell>
          <cell r="AD741" t="str">
            <v>#Calc</v>
          </cell>
          <cell r="AE741" t="str">
            <v>#Calc</v>
          </cell>
          <cell r="AF741" t="str">
            <v>#Calc</v>
          </cell>
          <cell r="AG741" t="str">
            <v>#Calc</v>
          </cell>
        </row>
        <row r="742">
          <cell r="A742" t="str">
            <v>#Calc</v>
          </cell>
          <cell r="B742" t="str">
            <v>#Calc</v>
          </cell>
          <cell r="C742" t="str">
            <v>#Calc</v>
          </cell>
          <cell r="D742" t="str">
            <v>#Calc</v>
          </cell>
          <cell r="E742" t="str">
            <v>#Calc</v>
          </cell>
          <cell r="F742" t="str">
            <v>#Calc</v>
          </cell>
          <cell r="G742" t="str">
            <v>#Calc</v>
          </cell>
          <cell r="H742" t="str">
            <v>#Calc</v>
          </cell>
          <cell r="J742" t="str">
            <v>#Calc</v>
          </cell>
          <cell r="K742" t="str">
            <v>#Calc</v>
          </cell>
          <cell r="L742" t="str">
            <v>#Calc</v>
          </cell>
          <cell r="R742" t="str">
            <v>#Calc</v>
          </cell>
          <cell r="S742" t="str">
            <v>#Calc</v>
          </cell>
          <cell r="T742" t="str">
            <v>#Calc</v>
          </cell>
          <cell r="U742" t="str">
            <v>#Calc</v>
          </cell>
          <cell r="V742" t="str">
            <v>#Calc</v>
          </cell>
          <cell r="W742" t="str">
            <v>#Calc</v>
          </cell>
          <cell r="X742" t="str">
            <v>#Calc</v>
          </cell>
          <cell r="Y742" t="str">
            <v>#Calc</v>
          </cell>
          <cell r="Z742" t="str">
            <v>#Calc</v>
          </cell>
          <cell r="AA742" t="str">
            <v>#Calc</v>
          </cell>
          <cell r="AB742" t="str">
            <v>#Calc</v>
          </cell>
          <cell r="AC742" t="str">
            <v>#Calc</v>
          </cell>
          <cell r="AD742" t="str">
            <v>#Calc</v>
          </cell>
          <cell r="AE742" t="str">
            <v>#Calc</v>
          </cell>
          <cell r="AF742" t="str">
            <v>#Calc</v>
          </cell>
          <cell r="AG742" t="str">
            <v>#Calc</v>
          </cell>
        </row>
        <row r="743">
          <cell r="A743" t="str">
            <v>#Calc</v>
          </cell>
          <cell r="B743" t="str">
            <v>#Calc</v>
          </cell>
          <cell r="C743" t="str">
            <v>#Calc</v>
          </cell>
          <cell r="D743" t="str">
            <v>#Calc</v>
          </cell>
          <cell r="E743" t="str">
            <v>#Calc</v>
          </cell>
          <cell r="F743" t="str">
            <v>#Calc</v>
          </cell>
          <cell r="G743" t="str">
            <v>#Calc</v>
          </cell>
          <cell r="H743" t="str">
            <v>#Calc</v>
          </cell>
          <cell r="J743" t="str">
            <v>#Calc</v>
          </cell>
          <cell r="K743" t="str">
            <v>#Calc</v>
          </cell>
          <cell r="L743" t="str">
            <v>#Calc</v>
          </cell>
          <cell r="R743" t="str">
            <v>#Calc</v>
          </cell>
          <cell r="S743" t="str">
            <v>#Calc</v>
          </cell>
          <cell r="T743" t="str">
            <v>#Calc</v>
          </cell>
          <cell r="U743" t="str">
            <v>#Calc</v>
          </cell>
          <cell r="V743" t="str">
            <v>#Calc</v>
          </cell>
          <cell r="W743" t="str">
            <v>#Calc</v>
          </cell>
          <cell r="X743" t="str">
            <v>#Calc</v>
          </cell>
          <cell r="Y743" t="str">
            <v>#Calc</v>
          </cell>
          <cell r="Z743" t="str">
            <v>#Calc</v>
          </cell>
          <cell r="AA743" t="str">
            <v>#Calc</v>
          </cell>
          <cell r="AB743" t="str">
            <v>#Calc</v>
          </cell>
          <cell r="AC743" t="str">
            <v>#Calc</v>
          </cell>
          <cell r="AD743" t="str">
            <v>#Calc</v>
          </cell>
          <cell r="AE743" t="str">
            <v>#Calc</v>
          </cell>
          <cell r="AF743" t="str">
            <v>#Calc</v>
          </cell>
          <cell r="AG743" t="str">
            <v>#Calc</v>
          </cell>
        </row>
        <row r="744">
          <cell r="A744" t="str">
            <v>#Calc</v>
          </cell>
          <cell r="B744" t="str">
            <v>#Calc</v>
          </cell>
          <cell r="C744" t="str">
            <v>#Calc</v>
          </cell>
          <cell r="D744" t="str">
            <v>#Calc</v>
          </cell>
          <cell r="E744" t="str">
            <v>#Calc</v>
          </cell>
          <cell r="F744" t="str">
            <v>#Calc</v>
          </cell>
          <cell r="G744" t="str">
            <v>#Calc</v>
          </cell>
          <cell r="H744" t="str">
            <v>#Calc</v>
          </cell>
          <cell r="J744" t="str">
            <v>#Calc</v>
          </cell>
          <cell r="K744" t="str">
            <v>#Calc</v>
          </cell>
          <cell r="L744" t="str">
            <v>#Calc</v>
          </cell>
          <cell r="R744" t="str">
            <v>#Calc</v>
          </cell>
          <cell r="S744" t="str">
            <v>#Calc</v>
          </cell>
          <cell r="T744" t="str">
            <v>#Calc</v>
          </cell>
          <cell r="U744" t="str">
            <v>#Calc</v>
          </cell>
          <cell r="V744" t="str">
            <v>#Calc</v>
          </cell>
          <cell r="W744" t="str">
            <v>#Calc</v>
          </cell>
          <cell r="X744" t="str">
            <v>#Calc</v>
          </cell>
          <cell r="Y744" t="str">
            <v>#Calc</v>
          </cell>
          <cell r="Z744" t="str">
            <v>#Calc</v>
          </cell>
          <cell r="AA744" t="str">
            <v>#Calc</v>
          </cell>
          <cell r="AB744" t="str">
            <v>#Calc</v>
          </cell>
          <cell r="AC744" t="str">
            <v>#Calc</v>
          </cell>
          <cell r="AD744" t="str">
            <v>#Calc</v>
          </cell>
          <cell r="AE744" t="str">
            <v>#Calc</v>
          </cell>
          <cell r="AF744" t="str">
            <v>#Calc</v>
          </cell>
          <cell r="AG744" t="str">
            <v>#Calc</v>
          </cell>
        </row>
        <row r="745">
          <cell r="A745" t="str">
            <v>#Calc</v>
          </cell>
          <cell r="B745" t="str">
            <v>#Calc</v>
          </cell>
          <cell r="C745" t="str">
            <v>#Calc</v>
          </cell>
          <cell r="D745" t="str">
            <v>#Calc</v>
          </cell>
          <cell r="E745" t="str">
            <v>#Calc</v>
          </cell>
          <cell r="F745" t="str">
            <v>#Calc</v>
          </cell>
          <cell r="G745" t="str">
            <v>#Calc</v>
          </cell>
          <cell r="H745" t="str">
            <v>#Calc</v>
          </cell>
          <cell r="J745" t="str">
            <v>#Calc</v>
          </cell>
          <cell r="K745" t="str">
            <v>#Calc</v>
          </cell>
          <cell r="L745" t="str">
            <v>#Calc</v>
          </cell>
          <cell r="R745" t="str">
            <v>#Calc</v>
          </cell>
          <cell r="S745" t="str">
            <v>#Calc</v>
          </cell>
          <cell r="T745" t="str">
            <v>#Calc</v>
          </cell>
          <cell r="U745" t="str">
            <v>#Calc</v>
          </cell>
          <cell r="V745" t="str">
            <v>#Calc</v>
          </cell>
          <cell r="W745" t="str">
            <v>#Calc</v>
          </cell>
          <cell r="X745" t="str">
            <v>#Calc</v>
          </cell>
          <cell r="Y745" t="str">
            <v>#Calc</v>
          </cell>
          <cell r="Z745" t="str">
            <v>#Calc</v>
          </cell>
          <cell r="AA745" t="str">
            <v>#Calc</v>
          </cell>
          <cell r="AB745" t="str">
            <v>#Calc</v>
          </cell>
          <cell r="AC745" t="str">
            <v>#Calc</v>
          </cell>
          <cell r="AD745" t="str">
            <v>#Calc</v>
          </cell>
          <cell r="AE745" t="str">
            <v>#Calc</v>
          </cell>
          <cell r="AF745" t="str">
            <v>#Calc</v>
          </cell>
          <cell r="AG745" t="str">
            <v>#Calc</v>
          </cell>
        </row>
        <row r="746">
          <cell r="A746" t="str">
            <v>#Calc</v>
          </cell>
          <cell r="B746" t="str">
            <v>#Calc</v>
          </cell>
          <cell r="C746" t="str">
            <v>#Calc</v>
          </cell>
          <cell r="D746" t="str">
            <v>#Calc</v>
          </cell>
          <cell r="E746" t="str">
            <v>#Calc</v>
          </cell>
          <cell r="F746" t="str">
            <v>#Calc</v>
          </cell>
          <cell r="G746" t="str">
            <v>#Calc</v>
          </cell>
          <cell r="H746" t="str">
            <v>#Calc</v>
          </cell>
          <cell r="J746" t="str">
            <v>#Calc</v>
          </cell>
          <cell r="K746" t="str">
            <v>#Calc</v>
          </cell>
          <cell r="L746" t="str">
            <v>#Calc</v>
          </cell>
          <cell r="R746" t="str">
            <v>#Calc</v>
          </cell>
          <cell r="S746" t="str">
            <v>#Calc</v>
          </cell>
          <cell r="T746" t="str">
            <v>#Calc</v>
          </cell>
          <cell r="U746" t="str">
            <v>#Calc</v>
          </cell>
          <cell r="V746" t="str">
            <v>#Calc</v>
          </cell>
          <cell r="W746" t="str">
            <v>#Calc</v>
          </cell>
          <cell r="X746" t="str">
            <v>#Calc</v>
          </cell>
          <cell r="Y746" t="str">
            <v>#Calc</v>
          </cell>
          <cell r="Z746" t="str">
            <v>#Calc</v>
          </cell>
          <cell r="AA746" t="str">
            <v>#Calc</v>
          </cell>
          <cell r="AB746" t="str">
            <v>#Calc</v>
          </cell>
          <cell r="AC746" t="str">
            <v>#Calc</v>
          </cell>
          <cell r="AD746" t="str">
            <v>#Calc</v>
          </cell>
          <cell r="AE746" t="str">
            <v>#Calc</v>
          </cell>
          <cell r="AF746" t="str">
            <v>#Calc</v>
          </cell>
          <cell r="AG746" t="str">
            <v>#Calc</v>
          </cell>
        </row>
        <row r="747">
          <cell r="A747" t="str">
            <v>#Calc</v>
          </cell>
          <cell r="B747" t="str">
            <v>#Calc</v>
          </cell>
          <cell r="C747" t="str">
            <v>#Calc</v>
          </cell>
          <cell r="D747" t="str">
            <v>#Calc</v>
          </cell>
          <cell r="E747" t="str">
            <v>#Calc</v>
          </cell>
          <cell r="F747" t="str">
            <v>#Calc</v>
          </cell>
          <cell r="G747" t="str">
            <v>#Calc</v>
          </cell>
          <cell r="H747" t="str">
            <v>#Calc</v>
          </cell>
          <cell r="J747" t="str">
            <v>#Calc</v>
          </cell>
          <cell r="K747" t="str">
            <v>#Calc</v>
          </cell>
          <cell r="L747" t="str">
            <v>#Calc</v>
          </cell>
          <cell r="R747" t="str">
            <v>#Calc</v>
          </cell>
          <cell r="S747" t="str">
            <v>#Calc</v>
          </cell>
          <cell r="T747" t="str">
            <v>#Calc</v>
          </cell>
          <cell r="U747" t="str">
            <v>#Calc</v>
          </cell>
          <cell r="V747" t="str">
            <v>#Calc</v>
          </cell>
          <cell r="W747" t="str">
            <v>#Calc</v>
          </cell>
          <cell r="X747" t="str">
            <v>#Calc</v>
          </cell>
          <cell r="Y747" t="str">
            <v>#Calc</v>
          </cell>
          <cell r="Z747" t="str">
            <v>#Calc</v>
          </cell>
          <cell r="AA747" t="str">
            <v>#Calc</v>
          </cell>
          <cell r="AB747" t="str">
            <v>#Calc</v>
          </cell>
          <cell r="AC747" t="str">
            <v>#Calc</v>
          </cell>
          <cell r="AD747" t="str">
            <v>#Calc</v>
          </cell>
          <cell r="AE747" t="str">
            <v>#Calc</v>
          </cell>
          <cell r="AF747" t="str">
            <v>#Calc</v>
          </cell>
          <cell r="AG747" t="str">
            <v>#Calc</v>
          </cell>
        </row>
        <row r="748">
          <cell r="A748" t="str">
            <v>#Calc</v>
          </cell>
          <cell r="B748" t="str">
            <v>#Calc</v>
          </cell>
          <cell r="C748" t="str">
            <v>#Calc</v>
          </cell>
          <cell r="D748" t="str">
            <v>#Calc</v>
          </cell>
          <cell r="E748" t="str">
            <v>#Calc</v>
          </cell>
          <cell r="F748" t="str">
            <v>#Calc</v>
          </cell>
          <cell r="G748" t="str">
            <v>#Calc</v>
          </cell>
          <cell r="H748" t="str">
            <v>#Calc</v>
          </cell>
          <cell r="J748" t="str">
            <v>#Calc</v>
          </cell>
          <cell r="K748" t="str">
            <v>#Calc</v>
          </cell>
          <cell r="L748" t="str">
            <v>#Calc</v>
          </cell>
          <cell r="R748" t="str">
            <v>#Calc</v>
          </cell>
          <cell r="S748" t="str">
            <v>#Calc</v>
          </cell>
          <cell r="T748" t="str">
            <v>#Calc</v>
          </cell>
          <cell r="U748" t="str">
            <v>#Calc</v>
          </cell>
          <cell r="V748" t="str">
            <v>#Calc</v>
          </cell>
          <cell r="W748" t="str">
            <v>#Calc</v>
          </cell>
          <cell r="X748" t="str">
            <v>#Calc</v>
          </cell>
          <cell r="Y748" t="str">
            <v>#Calc</v>
          </cell>
          <cell r="Z748" t="str">
            <v>#Calc</v>
          </cell>
          <cell r="AA748" t="str">
            <v>#Calc</v>
          </cell>
          <cell r="AB748" t="str">
            <v>#Calc</v>
          </cell>
          <cell r="AC748" t="str">
            <v>#Calc</v>
          </cell>
          <cell r="AD748" t="str">
            <v>#Calc</v>
          </cell>
          <cell r="AE748" t="str">
            <v>#Calc</v>
          </cell>
          <cell r="AF748" t="str">
            <v>#Calc</v>
          </cell>
          <cell r="AG748" t="str">
            <v>#Calc</v>
          </cell>
        </row>
        <row r="749">
          <cell r="A749" t="str">
            <v>#Calc</v>
          </cell>
          <cell r="B749" t="str">
            <v>#Calc</v>
          </cell>
          <cell r="C749" t="str">
            <v>#Calc</v>
          </cell>
          <cell r="D749" t="str">
            <v>#Calc</v>
          </cell>
          <cell r="E749" t="str">
            <v>#Calc</v>
          </cell>
          <cell r="F749" t="str">
            <v>#Calc</v>
          </cell>
          <cell r="G749" t="str">
            <v>#Calc</v>
          </cell>
          <cell r="H749" t="str">
            <v>#Calc</v>
          </cell>
          <cell r="J749" t="str">
            <v>#Calc</v>
          </cell>
          <cell r="K749" t="str">
            <v>#Calc</v>
          </cell>
          <cell r="L749" t="str">
            <v>#Calc</v>
          </cell>
          <cell r="R749" t="str">
            <v>#Calc</v>
          </cell>
          <cell r="S749" t="str">
            <v>#Calc</v>
          </cell>
          <cell r="T749" t="str">
            <v>#Calc</v>
          </cell>
          <cell r="U749" t="str">
            <v>#Calc</v>
          </cell>
          <cell r="V749" t="str">
            <v>#Calc</v>
          </cell>
          <cell r="W749" t="str">
            <v>#Calc</v>
          </cell>
          <cell r="X749" t="str">
            <v>#Calc</v>
          </cell>
          <cell r="Y749" t="str">
            <v>#Calc</v>
          </cell>
          <cell r="Z749" t="str">
            <v>#Calc</v>
          </cell>
          <cell r="AA749" t="str">
            <v>#Calc</v>
          </cell>
          <cell r="AB749" t="str">
            <v>#Calc</v>
          </cell>
          <cell r="AC749" t="str">
            <v>#Calc</v>
          </cell>
          <cell r="AD749" t="str">
            <v>#Calc</v>
          </cell>
          <cell r="AE749" t="str">
            <v>#Calc</v>
          </cell>
          <cell r="AF749" t="str">
            <v>#Calc</v>
          </cell>
          <cell r="AG749" t="str">
            <v>#Calc</v>
          </cell>
        </row>
        <row r="750">
          <cell r="A750" t="str">
            <v>#Calc</v>
          </cell>
          <cell r="B750" t="str">
            <v>#Calc</v>
          </cell>
          <cell r="C750" t="str">
            <v>#Calc</v>
          </cell>
          <cell r="D750" t="str">
            <v>#Calc</v>
          </cell>
          <cell r="E750" t="str">
            <v>#Calc</v>
          </cell>
          <cell r="F750" t="str">
            <v>#Calc</v>
          </cell>
          <cell r="G750" t="str">
            <v>#Calc</v>
          </cell>
          <cell r="H750" t="str">
            <v>#Calc</v>
          </cell>
          <cell r="J750" t="str">
            <v>#Calc</v>
          </cell>
          <cell r="K750" t="str">
            <v>#Calc</v>
          </cell>
          <cell r="L750" t="str">
            <v>#Calc</v>
          </cell>
          <cell r="R750" t="str">
            <v>#Calc</v>
          </cell>
          <cell r="S750" t="str">
            <v>#Calc</v>
          </cell>
          <cell r="T750" t="str">
            <v>#Calc</v>
          </cell>
          <cell r="U750" t="str">
            <v>#Calc</v>
          </cell>
          <cell r="V750" t="str">
            <v>#Calc</v>
          </cell>
          <cell r="W750" t="str">
            <v>#Calc</v>
          </cell>
          <cell r="X750" t="str">
            <v>#Calc</v>
          </cell>
          <cell r="Y750" t="str">
            <v>#Calc</v>
          </cell>
          <cell r="Z750" t="str">
            <v>#Calc</v>
          </cell>
          <cell r="AA750" t="str">
            <v>#Calc</v>
          </cell>
          <cell r="AB750" t="str">
            <v>#Calc</v>
          </cell>
          <cell r="AC750" t="str">
            <v>#Calc</v>
          </cell>
          <cell r="AD750" t="str">
            <v>#Calc</v>
          </cell>
          <cell r="AE750" t="str">
            <v>#Calc</v>
          </cell>
          <cell r="AF750" t="str">
            <v>#Calc</v>
          </cell>
          <cell r="AG750" t="str">
            <v>#Calc</v>
          </cell>
        </row>
        <row r="751">
          <cell r="A751" t="str">
            <v>#Calc</v>
          </cell>
          <cell r="B751" t="str">
            <v>#Calc</v>
          </cell>
          <cell r="C751" t="str">
            <v>#Calc</v>
          </cell>
          <cell r="D751" t="str">
            <v>#Calc</v>
          </cell>
          <cell r="E751" t="str">
            <v>#Calc</v>
          </cell>
          <cell r="F751" t="str">
            <v>#Calc</v>
          </cell>
          <cell r="G751" t="str">
            <v>#Calc</v>
          </cell>
          <cell r="H751" t="str">
            <v>#Calc</v>
          </cell>
          <cell r="J751" t="str">
            <v>#Calc</v>
          </cell>
          <cell r="K751" t="str">
            <v>#Calc</v>
          </cell>
          <cell r="L751" t="str">
            <v>#Calc</v>
          </cell>
          <cell r="R751" t="str">
            <v>#Calc</v>
          </cell>
          <cell r="S751" t="str">
            <v>#Calc</v>
          </cell>
          <cell r="T751" t="str">
            <v>#Calc</v>
          </cell>
          <cell r="U751" t="str">
            <v>#Calc</v>
          </cell>
          <cell r="V751" t="str">
            <v>#Calc</v>
          </cell>
          <cell r="W751" t="str">
            <v>#Calc</v>
          </cell>
          <cell r="X751" t="str">
            <v>#Calc</v>
          </cell>
          <cell r="Y751" t="str">
            <v>#Calc</v>
          </cell>
          <cell r="Z751" t="str">
            <v>#Calc</v>
          </cell>
          <cell r="AA751" t="str">
            <v>#Calc</v>
          </cell>
          <cell r="AB751" t="str">
            <v>#Calc</v>
          </cell>
          <cell r="AC751" t="str">
            <v>#Calc</v>
          </cell>
          <cell r="AD751" t="str">
            <v>#Calc</v>
          </cell>
          <cell r="AE751" t="str">
            <v>#Calc</v>
          </cell>
          <cell r="AF751" t="str">
            <v>#Calc</v>
          </cell>
          <cell r="AG751" t="str">
            <v>#Calc</v>
          </cell>
        </row>
        <row r="752">
          <cell r="A752" t="str">
            <v>#Calc</v>
          </cell>
          <cell r="B752" t="str">
            <v>#Calc</v>
          </cell>
          <cell r="C752" t="str">
            <v>#Calc</v>
          </cell>
          <cell r="D752" t="str">
            <v>#Calc</v>
          </cell>
          <cell r="E752" t="str">
            <v>#Calc</v>
          </cell>
          <cell r="F752" t="str">
            <v>#Calc</v>
          </cell>
          <cell r="G752" t="str">
            <v>#Calc</v>
          </cell>
          <cell r="H752" t="str">
            <v>#Calc</v>
          </cell>
          <cell r="J752" t="str">
            <v>#Calc</v>
          </cell>
          <cell r="K752" t="str">
            <v>#Calc</v>
          </cell>
          <cell r="L752" t="str">
            <v>#Calc</v>
          </cell>
          <cell r="R752" t="str">
            <v>#Calc</v>
          </cell>
          <cell r="S752" t="str">
            <v>#Calc</v>
          </cell>
          <cell r="T752" t="str">
            <v>#Calc</v>
          </cell>
          <cell r="U752" t="str">
            <v>#Calc</v>
          </cell>
          <cell r="V752" t="str">
            <v>#Calc</v>
          </cell>
          <cell r="W752" t="str">
            <v>#Calc</v>
          </cell>
          <cell r="X752" t="str">
            <v>#Calc</v>
          </cell>
          <cell r="Y752" t="str">
            <v>#Calc</v>
          </cell>
          <cell r="Z752" t="str">
            <v>#Calc</v>
          </cell>
          <cell r="AA752" t="str">
            <v>#Calc</v>
          </cell>
          <cell r="AB752" t="str">
            <v>#Calc</v>
          </cell>
          <cell r="AC752" t="str">
            <v>#Calc</v>
          </cell>
          <cell r="AD752" t="str">
            <v>#Calc</v>
          </cell>
          <cell r="AE752" t="str">
            <v>#Calc</v>
          </cell>
          <cell r="AF752" t="str">
            <v>#Calc</v>
          </cell>
          <cell r="AG752" t="str">
            <v>#Calc</v>
          </cell>
        </row>
        <row r="753">
          <cell r="A753" t="str">
            <v>#Calc</v>
          </cell>
          <cell r="B753" t="str">
            <v>#Calc</v>
          </cell>
          <cell r="C753" t="str">
            <v>#Calc</v>
          </cell>
          <cell r="D753" t="str">
            <v>#Calc</v>
          </cell>
          <cell r="E753" t="str">
            <v>#Calc</v>
          </cell>
          <cell r="F753" t="str">
            <v>#Calc</v>
          </cell>
          <cell r="G753" t="str">
            <v>#Calc</v>
          </cell>
          <cell r="H753" t="str">
            <v>#Calc</v>
          </cell>
          <cell r="J753" t="str">
            <v>#Calc</v>
          </cell>
          <cell r="K753" t="str">
            <v>#Calc</v>
          </cell>
          <cell r="L753" t="str">
            <v>#Calc</v>
          </cell>
          <cell r="R753" t="str">
            <v>#Calc</v>
          </cell>
          <cell r="S753" t="str">
            <v>#Calc</v>
          </cell>
          <cell r="T753" t="str">
            <v>#Calc</v>
          </cell>
          <cell r="U753" t="str">
            <v>#Calc</v>
          </cell>
          <cell r="V753" t="str">
            <v>#Calc</v>
          </cell>
          <cell r="W753" t="str">
            <v>#Calc</v>
          </cell>
          <cell r="X753" t="str">
            <v>#Calc</v>
          </cell>
          <cell r="Y753" t="str">
            <v>#Calc</v>
          </cell>
          <cell r="Z753" t="str">
            <v>#Calc</v>
          </cell>
          <cell r="AA753" t="str">
            <v>#Calc</v>
          </cell>
          <cell r="AB753" t="str">
            <v>#Calc</v>
          </cell>
          <cell r="AC753" t="str">
            <v>#Calc</v>
          </cell>
          <cell r="AD753" t="str">
            <v>#Calc</v>
          </cell>
          <cell r="AE753" t="str">
            <v>#Calc</v>
          </cell>
          <cell r="AF753" t="str">
            <v>#Calc</v>
          </cell>
          <cell r="AG753" t="str">
            <v>#Calc</v>
          </cell>
        </row>
        <row r="754">
          <cell r="A754" t="str">
            <v>#Calc</v>
          </cell>
          <cell r="B754" t="str">
            <v>#Calc</v>
          </cell>
          <cell r="C754" t="str">
            <v>#Calc</v>
          </cell>
          <cell r="D754" t="str">
            <v>#Calc</v>
          </cell>
          <cell r="E754" t="str">
            <v>#Calc</v>
          </cell>
          <cell r="F754" t="str">
            <v>#Calc</v>
          </cell>
          <cell r="G754" t="str">
            <v>#Calc</v>
          </cell>
          <cell r="H754" t="str">
            <v>#Calc</v>
          </cell>
          <cell r="J754" t="str">
            <v>#Calc</v>
          </cell>
          <cell r="K754" t="str">
            <v>#Calc</v>
          </cell>
          <cell r="L754" t="str">
            <v>#Calc</v>
          </cell>
          <cell r="R754" t="str">
            <v>#Calc</v>
          </cell>
          <cell r="S754" t="str">
            <v>#Calc</v>
          </cell>
          <cell r="T754" t="str">
            <v>#Calc</v>
          </cell>
          <cell r="U754" t="str">
            <v>#Calc</v>
          </cell>
          <cell r="V754" t="str">
            <v>#Calc</v>
          </cell>
          <cell r="W754" t="str">
            <v>#Calc</v>
          </cell>
          <cell r="X754" t="str">
            <v>#Calc</v>
          </cell>
          <cell r="Y754" t="str">
            <v>#Calc</v>
          </cell>
          <cell r="Z754" t="str">
            <v>#Calc</v>
          </cell>
          <cell r="AA754" t="str">
            <v>#Calc</v>
          </cell>
          <cell r="AB754" t="str">
            <v>#Calc</v>
          </cell>
          <cell r="AC754" t="str">
            <v>#Calc</v>
          </cell>
          <cell r="AD754" t="str">
            <v>#Calc</v>
          </cell>
          <cell r="AE754" t="str">
            <v>#Calc</v>
          </cell>
          <cell r="AF754" t="str">
            <v>#Calc</v>
          </cell>
          <cell r="AG754" t="str">
            <v>#Calc</v>
          </cell>
        </row>
        <row r="755">
          <cell r="A755" t="str">
            <v>#Calc</v>
          </cell>
          <cell r="B755" t="str">
            <v>#Calc</v>
          </cell>
          <cell r="C755" t="str">
            <v>#Calc</v>
          </cell>
          <cell r="D755" t="str">
            <v>#Calc</v>
          </cell>
          <cell r="E755" t="str">
            <v>#Calc</v>
          </cell>
          <cell r="F755" t="str">
            <v>#Calc</v>
          </cell>
          <cell r="G755" t="str">
            <v>#Calc</v>
          </cell>
          <cell r="H755" t="str">
            <v>#Calc</v>
          </cell>
          <cell r="J755" t="str">
            <v>#Calc</v>
          </cell>
          <cell r="K755" t="str">
            <v>#Calc</v>
          </cell>
          <cell r="L755" t="str">
            <v>#Calc</v>
          </cell>
          <cell r="R755" t="str">
            <v>#Calc</v>
          </cell>
          <cell r="S755" t="str">
            <v>#Calc</v>
          </cell>
          <cell r="T755" t="str">
            <v>#Calc</v>
          </cell>
          <cell r="U755" t="str">
            <v>#Calc</v>
          </cell>
          <cell r="V755" t="str">
            <v>#Calc</v>
          </cell>
          <cell r="W755" t="str">
            <v>#Calc</v>
          </cell>
          <cell r="X755" t="str">
            <v>#Calc</v>
          </cell>
          <cell r="Y755" t="str">
            <v>#Calc</v>
          </cell>
          <cell r="Z755" t="str">
            <v>#Calc</v>
          </cell>
          <cell r="AA755" t="str">
            <v>#Calc</v>
          </cell>
          <cell r="AB755" t="str">
            <v>#Calc</v>
          </cell>
          <cell r="AC755" t="str">
            <v>#Calc</v>
          </cell>
          <cell r="AD755" t="str">
            <v>#Calc</v>
          </cell>
          <cell r="AE755" t="str">
            <v>#Calc</v>
          </cell>
          <cell r="AF755" t="str">
            <v>#Calc</v>
          </cell>
          <cell r="AG755" t="str">
            <v>#Calc</v>
          </cell>
        </row>
        <row r="756">
          <cell r="A756" t="str">
            <v>#Calc</v>
          </cell>
          <cell r="B756" t="str">
            <v>#Calc</v>
          </cell>
          <cell r="C756" t="str">
            <v>#Calc</v>
          </cell>
          <cell r="D756" t="str">
            <v>#Calc</v>
          </cell>
          <cell r="E756" t="str">
            <v>#Calc</v>
          </cell>
          <cell r="F756" t="str">
            <v>#Calc</v>
          </cell>
          <cell r="G756" t="str">
            <v>#Calc</v>
          </cell>
          <cell r="H756" t="str">
            <v>#Calc</v>
          </cell>
          <cell r="J756" t="str">
            <v>#Calc</v>
          </cell>
          <cell r="K756" t="str">
            <v>#Calc</v>
          </cell>
          <cell r="L756" t="str">
            <v>#Calc</v>
          </cell>
          <cell r="R756" t="str">
            <v>#Calc</v>
          </cell>
          <cell r="S756" t="str">
            <v>#Calc</v>
          </cell>
          <cell r="T756" t="str">
            <v>#Calc</v>
          </cell>
          <cell r="U756" t="str">
            <v>#Calc</v>
          </cell>
          <cell r="V756" t="str">
            <v>#Calc</v>
          </cell>
          <cell r="W756" t="str">
            <v>#Calc</v>
          </cell>
          <cell r="X756" t="str">
            <v>#Calc</v>
          </cell>
          <cell r="Y756" t="str">
            <v>#Calc</v>
          </cell>
          <cell r="Z756" t="str">
            <v>#Calc</v>
          </cell>
          <cell r="AA756" t="str">
            <v>#Calc</v>
          </cell>
          <cell r="AB756" t="str">
            <v>#Calc</v>
          </cell>
          <cell r="AC756" t="str">
            <v>#Calc</v>
          </cell>
          <cell r="AD756" t="str">
            <v>#Calc</v>
          </cell>
          <cell r="AE756" t="str">
            <v>#Calc</v>
          </cell>
          <cell r="AF756" t="str">
            <v>#Calc</v>
          </cell>
          <cell r="AG756" t="str">
            <v>#Calc</v>
          </cell>
        </row>
        <row r="757">
          <cell r="A757" t="str">
            <v>#Calc</v>
          </cell>
          <cell r="B757" t="str">
            <v>#Calc</v>
          </cell>
          <cell r="C757" t="str">
            <v>#Calc</v>
          </cell>
          <cell r="D757" t="str">
            <v>#Calc</v>
          </cell>
          <cell r="E757" t="str">
            <v>#Calc</v>
          </cell>
          <cell r="F757" t="str">
            <v>#Calc</v>
          </cell>
          <cell r="G757" t="str">
            <v>#Calc</v>
          </cell>
          <cell r="H757" t="str">
            <v>#Calc</v>
          </cell>
          <cell r="J757" t="str">
            <v>#Calc</v>
          </cell>
          <cell r="K757" t="str">
            <v>#Calc</v>
          </cell>
          <cell r="L757" t="str">
            <v>#Calc</v>
          </cell>
          <cell r="R757" t="str">
            <v>#Calc</v>
          </cell>
          <cell r="S757" t="str">
            <v>#Calc</v>
          </cell>
          <cell r="T757" t="str">
            <v>#Calc</v>
          </cell>
          <cell r="U757" t="str">
            <v>#Calc</v>
          </cell>
          <cell r="V757" t="str">
            <v>#Calc</v>
          </cell>
          <cell r="W757" t="str">
            <v>#Calc</v>
          </cell>
          <cell r="X757" t="str">
            <v>#Calc</v>
          </cell>
          <cell r="Y757" t="str">
            <v>#Calc</v>
          </cell>
          <cell r="Z757" t="str">
            <v>#Calc</v>
          </cell>
          <cell r="AA757" t="str">
            <v>#Calc</v>
          </cell>
          <cell r="AB757" t="str">
            <v>#Calc</v>
          </cell>
          <cell r="AC757" t="str">
            <v>#Calc</v>
          </cell>
          <cell r="AD757" t="str">
            <v>#Calc</v>
          </cell>
          <cell r="AE757" t="str">
            <v>#Calc</v>
          </cell>
          <cell r="AF757" t="str">
            <v>#Calc</v>
          </cell>
          <cell r="AG757" t="str">
            <v>#Calc</v>
          </cell>
        </row>
        <row r="758">
          <cell r="A758" t="str">
            <v>#Calc</v>
          </cell>
          <cell r="B758" t="str">
            <v>#Calc</v>
          </cell>
          <cell r="C758" t="str">
            <v>#Calc</v>
          </cell>
          <cell r="D758" t="str">
            <v>#Calc</v>
          </cell>
          <cell r="E758" t="str">
            <v>#Calc</v>
          </cell>
          <cell r="F758" t="str">
            <v>#Calc</v>
          </cell>
          <cell r="G758" t="str">
            <v>#Calc</v>
          </cell>
          <cell r="H758" t="str">
            <v>#Calc</v>
          </cell>
          <cell r="J758" t="str">
            <v>#Calc</v>
          </cell>
          <cell r="K758" t="str">
            <v>#Calc</v>
          </cell>
          <cell r="L758" t="str">
            <v>#Calc</v>
          </cell>
          <cell r="R758" t="str">
            <v>#Calc</v>
          </cell>
          <cell r="S758" t="str">
            <v>#Calc</v>
          </cell>
          <cell r="T758" t="str">
            <v>#Calc</v>
          </cell>
          <cell r="U758" t="str">
            <v>#Calc</v>
          </cell>
          <cell r="V758" t="str">
            <v>#Calc</v>
          </cell>
          <cell r="W758" t="str">
            <v>#Calc</v>
          </cell>
          <cell r="X758" t="str">
            <v>#Calc</v>
          </cell>
          <cell r="Y758" t="str">
            <v>#Calc</v>
          </cell>
          <cell r="Z758" t="str">
            <v>#Calc</v>
          </cell>
          <cell r="AA758" t="str">
            <v>#Calc</v>
          </cell>
          <cell r="AB758" t="str">
            <v>#Calc</v>
          </cell>
          <cell r="AC758" t="str">
            <v>#Calc</v>
          </cell>
          <cell r="AD758" t="str">
            <v>#Calc</v>
          </cell>
          <cell r="AE758" t="str">
            <v>#Calc</v>
          </cell>
          <cell r="AF758" t="str">
            <v>#Calc</v>
          </cell>
          <cell r="AG758" t="str">
            <v>#Calc</v>
          </cell>
        </row>
        <row r="759">
          <cell r="A759" t="str">
            <v>#Calc</v>
          </cell>
          <cell r="B759" t="str">
            <v>#Calc</v>
          </cell>
          <cell r="C759" t="str">
            <v>#Calc</v>
          </cell>
          <cell r="D759" t="str">
            <v>#Calc</v>
          </cell>
          <cell r="E759" t="str">
            <v>#Calc</v>
          </cell>
          <cell r="F759" t="str">
            <v>#Calc</v>
          </cell>
          <cell r="G759" t="str">
            <v>#Calc</v>
          </cell>
          <cell r="H759" t="str">
            <v>#Calc</v>
          </cell>
          <cell r="J759" t="str">
            <v>#Calc</v>
          </cell>
          <cell r="K759" t="str">
            <v>#Calc</v>
          </cell>
          <cell r="L759" t="str">
            <v>#Calc</v>
          </cell>
          <cell r="R759" t="str">
            <v>#Calc</v>
          </cell>
          <cell r="S759" t="str">
            <v>#Calc</v>
          </cell>
          <cell r="T759" t="str">
            <v>#Calc</v>
          </cell>
          <cell r="U759" t="str">
            <v>#Calc</v>
          </cell>
          <cell r="V759" t="str">
            <v>#Calc</v>
          </cell>
          <cell r="W759" t="str">
            <v>#Calc</v>
          </cell>
          <cell r="X759" t="str">
            <v>#Calc</v>
          </cell>
          <cell r="Y759" t="str">
            <v>#Calc</v>
          </cell>
          <cell r="Z759" t="str">
            <v>#Calc</v>
          </cell>
          <cell r="AA759" t="str">
            <v>#Calc</v>
          </cell>
          <cell r="AB759" t="str">
            <v>#Calc</v>
          </cell>
          <cell r="AC759" t="str">
            <v>#Calc</v>
          </cell>
          <cell r="AD759" t="str">
            <v>#Calc</v>
          </cell>
          <cell r="AE759" t="str">
            <v>#Calc</v>
          </cell>
          <cell r="AF759" t="str">
            <v>#Calc</v>
          </cell>
          <cell r="AG759" t="str">
            <v>#Calc</v>
          </cell>
        </row>
        <row r="760">
          <cell r="A760" t="str">
            <v>#Calc</v>
          </cell>
          <cell r="B760" t="str">
            <v>#Calc</v>
          </cell>
          <cell r="C760" t="str">
            <v>#Calc</v>
          </cell>
          <cell r="D760" t="str">
            <v>#Calc</v>
          </cell>
          <cell r="E760" t="str">
            <v>#Calc</v>
          </cell>
          <cell r="F760" t="str">
            <v>#Calc</v>
          </cell>
          <cell r="G760" t="str">
            <v>#Calc</v>
          </cell>
          <cell r="H760" t="str">
            <v>#Calc</v>
          </cell>
          <cell r="J760" t="str">
            <v>#Calc</v>
          </cell>
          <cell r="K760" t="str">
            <v>#Calc</v>
          </cell>
          <cell r="L760" t="str">
            <v>#Calc</v>
          </cell>
          <cell r="R760" t="str">
            <v>#Calc</v>
          </cell>
          <cell r="S760" t="str">
            <v>#Calc</v>
          </cell>
          <cell r="T760" t="str">
            <v>#Calc</v>
          </cell>
          <cell r="U760" t="str">
            <v>#Calc</v>
          </cell>
          <cell r="V760" t="str">
            <v>#Calc</v>
          </cell>
          <cell r="W760" t="str">
            <v>#Calc</v>
          </cell>
          <cell r="X760" t="str">
            <v>#Calc</v>
          </cell>
          <cell r="Y760" t="str">
            <v>#Calc</v>
          </cell>
          <cell r="Z760" t="str">
            <v>#Calc</v>
          </cell>
          <cell r="AA760" t="str">
            <v>#Calc</v>
          </cell>
          <cell r="AB760" t="str">
            <v>#Calc</v>
          </cell>
          <cell r="AC760" t="str">
            <v>#Calc</v>
          </cell>
          <cell r="AD760" t="str">
            <v>#Calc</v>
          </cell>
          <cell r="AE760" t="str">
            <v>#Calc</v>
          </cell>
          <cell r="AF760" t="str">
            <v>#Calc</v>
          </cell>
          <cell r="AG760" t="str">
            <v>#Calc</v>
          </cell>
        </row>
        <row r="761">
          <cell r="A761" t="str">
            <v>#Calc</v>
          </cell>
          <cell r="B761" t="str">
            <v>#Calc</v>
          </cell>
          <cell r="C761" t="str">
            <v>#Calc</v>
          </cell>
          <cell r="D761" t="str">
            <v>#Calc</v>
          </cell>
          <cell r="E761" t="str">
            <v>#Calc</v>
          </cell>
          <cell r="F761" t="str">
            <v>#Calc</v>
          </cell>
          <cell r="G761" t="str">
            <v>#Calc</v>
          </cell>
          <cell r="H761" t="str">
            <v>#Calc</v>
          </cell>
          <cell r="J761" t="str">
            <v>#Calc</v>
          </cell>
          <cell r="K761" t="str">
            <v>#Calc</v>
          </cell>
          <cell r="L761" t="str">
            <v>#Calc</v>
          </cell>
          <cell r="R761" t="str">
            <v>#Calc</v>
          </cell>
          <cell r="S761" t="str">
            <v>#Calc</v>
          </cell>
          <cell r="T761" t="str">
            <v>#Calc</v>
          </cell>
          <cell r="U761" t="str">
            <v>#Calc</v>
          </cell>
          <cell r="V761" t="str">
            <v>#Calc</v>
          </cell>
          <cell r="W761" t="str">
            <v>#Calc</v>
          </cell>
          <cell r="X761" t="str">
            <v>#Calc</v>
          </cell>
          <cell r="Y761" t="str">
            <v>#Calc</v>
          </cell>
          <cell r="Z761" t="str">
            <v>#Calc</v>
          </cell>
          <cell r="AA761" t="str">
            <v>#Calc</v>
          </cell>
          <cell r="AB761" t="str">
            <v>#Calc</v>
          </cell>
          <cell r="AC761" t="str">
            <v>#Calc</v>
          </cell>
          <cell r="AD761" t="str">
            <v>#Calc</v>
          </cell>
          <cell r="AE761" t="str">
            <v>#Calc</v>
          </cell>
          <cell r="AF761" t="str">
            <v>#Calc</v>
          </cell>
          <cell r="AG761" t="str">
            <v>#Calc</v>
          </cell>
        </row>
        <row r="762">
          <cell r="A762" t="str">
            <v>#Calc</v>
          </cell>
          <cell r="B762" t="str">
            <v>#Calc</v>
          </cell>
          <cell r="C762" t="str">
            <v>#Calc</v>
          </cell>
          <cell r="D762" t="str">
            <v>#Calc</v>
          </cell>
          <cell r="E762" t="str">
            <v>#Calc</v>
          </cell>
          <cell r="F762" t="str">
            <v>#Calc</v>
          </cell>
          <cell r="G762" t="str">
            <v>#Calc</v>
          </cell>
          <cell r="H762" t="str">
            <v>#Calc</v>
          </cell>
          <cell r="J762" t="str">
            <v>#Calc</v>
          </cell>
          <cell r="K762" t="str">
            <v>#Calc</v>
          </cell>
          <cell r="L762" t="str">
            <v>#Calc</v>
          </cell>
          <cell r="R762" t="str">
            <v>#Calc</v>
          </cell>
          <cell r="S762" t="str">
            <v>#Calc</v>
          </cell>
          <cell r="T762" t="str">
            <v>#Calc</v>
          </cell>
          <cell r="U762" t="str">
            <v>#Calc</v>
          </cell>
          <cell r="V762" t="str">
            <v>#Calc</v>
          </cell>
          <cell r="W762" t="str">
            <v>#Calc</v>
          </cell>
          <cell r="X762" t="str">
            <v>#Calc</v>
          </cell>
          <cell r="Y762" t="str">
            <v>#Calc</v>
          </cell>
          <cell r="Z762" t="str">
            <v>#Calc</v>
          </cell>
          <cell r="AA762" t="str">
            <v>#Calc</v>
          </cell>
          <cell r="AB762" t="str">
            <v>#Calc</v>
          </cell>
          <cell r="AC762" t="str">
            <v>#Calc</v>
          </cell>
          <cell r="AD762" t="str">
            <v>#Calc</v>
          </cell>
          <cell r="AE762" t="str">
            <v>#Calc</v>
          </cell>
          <cell r="AF762" t="str">
            <v>#Calc</v>
          </cell>
          <cell r="AG762" t="str">
            <v>#Calc</v>
          </cell>
        </row>
        <row r="763">
          <cell r="A763" t="str">
            <v>#Calc</v>
          </cell>
          <cell r="B763" t="str">
            <v>#Calc</v>
          </cell>
          <cell r="C763" t="str">
            <v>#Calc</v>
          </cell>
          <cell r="D763" t="str">
            <v>#Calc</v>
          </cell>
          <cell r="E763" t="str">
            <v>#Calc</v>
          </cell>
          <cell r="F763" t="str">
            <v>#Calc</v>
          </cell>
          <cell r="G763" t="str">
            <v>#Calc</v>
          </cell>
          <cell r="H763" t="str">
            <v>#Calc</v>
          </cell>
          <cell r="J763" t="str">
            <v>#Calc</v>
          </cell>
          <cell r="K763" t="str">
            <v>#Calc</v>
          </cell>
          <cell r="L763" t="str">
            <v>#Calc</v>
          </cell>
          <cell r="R763" t="str">
            <v>#Calc</v>
          </cell>
          <cell r="S763" t="str">
            <v>#Calc</v>
          </cell>
          <cell r="T763" t="str">
            <v>#Calc</v>
          </cell>
          <cell r="U763" t="str">
            <v>#Calc</v>
          </cell>
          <cell r="V763" t="str">
            <v>#Calc</v>
          </cell>
          <cell r="W763" t="str">
            <v>#Calc</v>
          </cell>
          <cell r="X763" t="str">
            <v>#Calc</v>
          </cell>
          <cell r="Y763" t="str">
            <v>#Calc</v>
          </cell>
          <cell r="Z763" t="str">
            <v>#Calc</v>
          </cell>
          <cell r="AA763" t="str">
            <v>#Calc</v>
          </cell>
          <cell r="AB763" t="str">
            <v>#Calc</v>
          </cell>
          <cell r="AC763" t="str">
            <v>#Calc</v>
          </cell>
          <cell r="AD763" t="str">
            <v>#Calc</v>
          </cell>
          <cell r="AE763" t="str">
            <v>#Calc</v>
          </cell>
          <cell r="AF763" t="str">
            <v>#Calc</v>
          </cell>
          <cell r="AG763" t="str">
            <v>#Calc</v>
          </cell>
        </row>
        <row r="764">
          <cell r="A764" t="str">
            <v>#Calc</v>
          </cell>
          <cell r="B764" t="str">
            <v>#Calc</v>
          </cell>
          <cell r="C764" t="str">
            <v>#Calc</v>
          </cell>
          <cell r="D764" t="str">
            <v>#Calc</v>
          </cell>
          <cell r="E764" t="str">
            <v>#Calc</v>
          </cell>
          <cell r="F764" t="str">
            <v>#Calc</v>
          </cell>
          <cell r="G764" t="str">
            <v>#Calc</v>
          </cell>
          <cell r="H764" t="str">
            <v>#Calc</v>
          </cell>
          <cell r="J764" t="str">
            <v>#Calc</v>
          </cell>
          <cell r="K764" t="str">
            <v>#Calc</v>
          </cell>
          <cell r="L764" t="str">
            <v>#Calc</v>
          </cell>
          <cell r="R764" t="str">
            <v>#Calc</v>
          </cell>
          <cell r="S764" t="str">
            <v>#Calc</v>
          </cell>
          <cell r="T764" t="str">
            <v>#Calc</v>
          </cell>
          <cell r="U764" t="str">
            <v>#Calc</v>
          </cell>
          <cell r="V764" t="str">
            <v>#Calc</v>
          </cell>
          <cell r="W764" t="str">
            <v>#Calc</v>
          </cell>
          <cell r="X764" t="str">
            <v>#Calc</v>
          </cell>
          <cell r="Y764" t="str">
            <v>#Calc</v>
          </cell>
          <cell r="Z764" t="str">
            <v>#Calc</v>
          </cell>
          <cell r="AA764" t="str">
            <v>#Calc</v>
          </cell>
          <cell r="AB764" t="str">
            <v>#Calc</v>
          </cell>
          <cell r="AC764" t="str">
            <v>#Calc</v>
          </cell>
          <cell r="AD764" t="str">
            <v>#Calc</v>
          </cell>
          <cell r="AE764" t="str">
            <v>#Calc</v>
          </cell>
          <cell r="AF764" t="str">
            <v>#Calc</v>
          </cell>
          <cell r="AG764" t="str">
            <v>#Calc</v>
          </cell>
        </row>
        <row r="765">
          <cell r="A765" t="str">
            <v>#Calc</v>
          </cell>
          <cell r="B765" t="str">
            <v>#Calc</v>
          </cell>
          <cell r="C765" t="str">
            <v>#Calc</v>
          </cell>
          <cell r="D765" t="str">
            <v>#Calc</v>
          </cell>
          <cell r="E765" t="str">
            <v>#Calc</v>
          </cell>
          <cell r="F765" t="str">
            <v>#Calc</v>
          </cell>
          <cell r="G765" t="str">
            <v>#Calc</v>
          </cell>
          <cell r="H765" t="str">
            <v>#Calc</v>
          </cell>
          <cell r="J765" t="str">
            <v>#Calc</v>
          </cell>
          <cell r="K765" t="str">
            <v>#Calc</v>
          </cell>
          <cell r="L765" t="str">
            <v>#Calc</v>
          </cell>
          <cell r="R765" t="str">
            <v>#Calc</v>
          </cell>
          <cell r="S765" t="str">
            <v>#Calc</v>
          </cell>
          <cell r="T765" t="str">
            <v>#Calc</v>
          </cell>
          <cell r="U765" t="str">
            <v>#Calc</v>
          </cell>
          <cell r="V765" t="str">
            <v>#Calc</v>
          </cell>
          <cell r="W765" t="str">
            <v>#Calc</v>
          </cell>
          <cell r="X765" t="str">
            <v>#Calc</v>
          </cell>
          <cell r="Y765" t="str">
            <v>#Calc</v>
          </cell>
          <cell r="Z765" t="str">
            <v>#Calc</v>
          </cell>
          <cell r="AA765" t="str">
            <v>#Calc</v>
          </cell>
          <cell r="AB765" t="str">
            <v>#Calc</v>
          </cell>
          <cell r="AC765" t="str">
            <v>#Calc</v>
          </cell>
          <cell r="AD765" t="str">
            <v>#Calc</v>
          </cell>
          <cell r="AE765" t="str">
            <v>#Calc</v>
          </cell>
          <cell r="AF765" t="str">
            <v>#Calc</v>
          </cell>
          <cell r="AG765" t="str">
            <v>#Calc</v>
          </cell>
        </row>
        <row r="766">
          <cell r="A766" t="str">
            <v>#Calc</v>
          </cell>
          <cell r="B766" t="str">
            <v>#Calc</v>
          </cell>
          <cell r="C766" t="str">
            <v>#Calc</v>
          </cell>
          <cell r="D766" t="str">
            <v>#Calc</v>
          </cell>
          <cell r="E766" t="str">
            <v>#Calc</v>
          </cell>
          <cell r="F766" t="str">
            <v>#Calc</v>
          </cell>
          <cell r="G766" t="str">
            <v>#Calc</v>
          </cell>
          <cell r="H766" t="str">
            <v>#Calc</v>
          </cell>
          <cell r="J766" t="str">
            <v>#Calc</v>
          </cell>
          <cell r="K766" t="str">
            <v>#Calc</v>
          </cell>
          <cell r="L766" t="str">
            <v>#Calc</v>
          </cell>
          <cell r="R766" t="str">
            <v>#Calc</v>
          </cell>
          <cell r="S766" t="str">
            <v>#Calc</v>
          </cell>
          <cell r="T766" t="str">
            <v>#Calc</v>
          </cell>
          <cell r="U766" t="str">
            <v>#Calc</v>
          </cell>
          <cell r="V766" t="str">
            <v>#Calc</v>
          </cell>
          <cell r="W766" t="str">
            <v>#Calc</v>
          </cell>
          <cell r="X766" t="str">
            <v>#Calc</v>
          </cell>
          <cell r="Y766" t="str">
            <v>#Calc</v>
          </cell>
          <cell r="Z766" t="str">
            <v>#Calc</v>
          </cell>
          <cell r="AA766" t="str">
            <v>#Calc</v>
          </cell>
          <cell r="AB766" t="str">
            <v>#Calc</v>
          </cell>
          <cell r="AC766" t="str">
            <v>#Calc</v>
          </cell>
          <cell r="AD766" t="str">
            <v>#Calc</v>
          </cell>
          <cell r="AE766" t="str">
            <v>#Calc</v>
          </cell>
          <cell r="AF766" t="str">
            <v>#Calc</v>
          </cell>
          <cell r="AG766" t="str">
            <v>#Calc</v>
          </cell>
        </row>
        <row r="767">
          <cell r="A767" t="str">
            <v>#Calc</v>
          </cell>
          <cell r="B767" t="str">
            <v>#Calc</v>
          </cell>
          <cell r="C767" t="str">
            <v>#Calc</v>
          </cell>
          <cell r="D767" t="str">
            <v>#Calc</v>
          </cell>
          <cell r="E767" t="str">
            <v>#Calc</v>
          </cell>
          <cell r="F767" t="str">
            <v>#Calc</v>
          </cell>
          <cell r="G767" t="str">
            <v>#Calc</v>
          </cell>
          <cell r="H767" t="str">
            <v>#Calc</v>
          </cell>
          <cell r="J767" t="str">
            <v>#Calc</v>
          </cell>
          <cell r="K767" t="str">
            <v>#Calc</v>
          </cell>
          <cell r="L767" t="str">
            <v>#Calc</v>
          </cell>
          <cell r="R767" t="str">
            <v>#Calc</v>
          </cell>
          <cell r="S767" t="str">
            <v>#Calc</v>
          </cell>
          <cell r="T767" t="str">
            <v>#Calc</v>
          </cell>
          <cell r="U767" t="str">
            <v>#Calc</v>
          </cell>
          <cell r="V767" t="str">
            <v>#Calc</v>
          </cell>
          <cell r="W767" t="str">
            <v>#Calc</v>
          </cell>
          <cell r="X767" t="str">
            <v>#Calc</v>
          </cell>
          <cell r="Y767" t="str">
            <v>#Calc</v>
          </cell>
          <cell r="Z767" t="str">
            <v>#Calc</v>
          </cell>
          <cell r="AA767" t="str">
            <v>#Calc</v>
          </cell>
          <cell r="AB767" t="str">
            <v>#Calc</v>
          </cell>
          <cell r="AC767" t="str">
            <v>#Calc</v>
          </cell>
          <cell r="AD767" t="str">
            <v>#Calc</v>
          </cell>
          <cell r="AE767" t="str">
            <v>#Calc</v>
          </cell>
          <cell r="AF767" t="str">
            <v>#Calc</v>
          </cell>
          <cell r="AG767" t="str">
            <v>#Calc</v>
          </cell>
        </row>
        <row r="768">
          <cell r="A768" t="str">
            <v>#Calc</v>
          </cell>
          <cell r="B768" t="str">
            <v>#Calc</v>
          </cell>
          <cell r="C768" t="str">
            <v>#Calc</v>
          </cell>
          <cell r="D768" t="str">
            <v>#Calc</v>
          </cell>
          <cell r="E768" t="str">
            <v>#Calc</v>
          </cell>
          <cell r="F768" t="str">
            <v>#Calc</v>
          </cell>
          <cell r="G768" t="str">
            <v>#Calc</v>
          </cell>
          <cell r="H768" t="str">
            <v>#Calc</v>
          </cell>
          <cell r="J768" t="str">
            <v>#Calc</v>
          </cell>
          <cell r="K768" t="str">
            <v>#Calc</v>
          </cell>
          <cell r="L768" t="str">
            <v>#Calc</v>
          </cell>
          <cell r="R768" t="str">
            <v>#Calc</v>
          </cell>
          <cell r="S768" t="str">
            <v>#Calc</v>
          </cell>
          <cell r="T768" t="str">
            <v>#Calc</v>
          </cell>
          <cell r="U768" t="str">
            <v>#Calc</v>
          </cell>
          <cell r="V768" t="str">
            <v>#Calc</v>
          </cell>
          <cell r="W768" t="str">
            <v>#Calc</v>
          </cell>
          <cell r="X768" t="str">
            <v>#Calc</v>
          </cell>
          <cell r="Y768" t="str">
            <v>#Calc</v>
          </cell>
          <cell r="Z768" t="str">
            <v>#Calc</v>
          </cell>
          <cell r="AA768" t="str">
            <v>#Calc</v>
          </cell>
          <cell r="AB768" t="str">
            <v>#Calc</v>
          </cell>
          <cell r="AC768" t="str">
            <v>#Calc</v>
          </cell>
          <cell r="AD768" t="str">
            <v>#Calc</v>
          </cell>
          <cell r="AE768" t="str">
            <v>#Calc</v>
          </cell>
          <cell r="AF768" t="str">
            <v>#Calc</v>
          </cell>
          <cell r="AG768" t="str">
            <v>#Calc</v>
          </cell>
        </row>
        <row r="769">
          <cell r="A769" t="str">
            <v>#Calc</v>
          </cell>
          <cell r="B769" t="str">
            <v>#Calc</v>
          </cell>
          <cell r="C769" t="str">
            <v>#Calc</v>
          </cell>
          <cell r="D769" t="str">
            <v>#Calc</v>
          </cell>
          <cell r="E769" t="str">
            <v>#Calc</v>
          </cell>
          <cell r="F769" t="str">
            <v>#Calc</v>
          </cell>
          <cell r="G769" t="str">
            <v>#Calc</v>
          </cell>
          <cell r="H769" t="str">
            <v>#Calc</v>
          </cell>
          <cell r="J769" t="str">
            <v>#Calc</v>
          </cell>
          <cell r="K769" t="str">
            <v>#Calc</v>
          </cell>
          <cell r="L769" t="str">
            <v>#Calc</v>
          </cell>
          <cell r="R769" t="str">
            <v>#Calc</v>
          </cell>
          <cell r="S769" t="str">
            <v>#Calc</v>
          </cell>
          <cell r="T769" t="str">
            <v>#Calc</v>
          </cell>
          <cell r="U769" t="str">
            <v>#Calc</v>
          </cell>
          <cell r="V769" t="str">
            <v>#Calc</v>
          </cell>
          <cell r="W769" t="str">
            <v>#Calc</v>
          </cell>
          <cell r="X769" t="str">
            <v>#Calc</v>
          </cell>
          <cell r="Y769" t="str">
            <v>#Calc</v>
          </cell>
          <cell r="Z769" t="str">
            <v>#Calc</v>
          </cell>
          <cell r="AA769" t="str">
            <v>#Calc</v>
          </cell>
          <cell r="AB769" t="str">
            <v>#Calc</v>
          </cell>
          <cell r="AC769" t="str">
            <v>#Calc</v>
          </cell>
          <cell r="AD769" t="str">
            <v>#Calc</v>
          </cell>
          <cell r="AE769" t="str">
            <v>#Calc</v>
          </cell>
          <cell r="AF769" t="str">
            <v>#Calc</v>
          </cell>
          <cell r="AG769" t="str">
            <v>#Calc</v>
          </cell>
        </row>
        <row r="770">
          <cell r="A770" t="str">
            <v>#Calc</v>
          </cell>
          <cell r="B770" t="str">
            <v>#Calc</v>
          </cell>
          <cell r="C770" t="str">
            <v>#Calc</v>
          </cell>
          <cell r="D770" t="str">
            <v>#Calc</v>
          </cell>
          <cell r="E770" t="str">
            <v>#Calc</v>
          </cell>
          <cell r="F770" t="str">
            <v>#Calc</v>
          </cell>
          <cell r="G770" t="str">
            <v>#Calc</v>
          </cell>
          <cell r="H770" t="str">
            <v>#Calc</v>
          </cell>
          <cell r="J770" t="str">
            <v>#Calc</v>
          </cell>
          <cell r="K770" t="str">
            <v>#Calc</v>
          </cell>
          <cell r="L770" t="str">
            <v>#Calc</v>
          </cell>
          <cell r="R770" t="str">
            <v>#Calc</v>
          </cell>
          <cell r="S770" t="str">
            <v>#Calc</v>
          </cell>
          <cell r="T770" t="str">
            <v>#Calc</v>
          </cell>
          <cell r="U770" t="str">
            <v>#Calc</v>
          </cell>
          <cell r="V770" t="str">
            <v>#Calc</v>
          </cell>
          <cell r="W770" t="str">
            <v>#Calc</v>
          </cell>
          <cell r="X770" t="str">
            <v>#Calc</v>
          </cell>
          <cell r="Y770" t="str">
            <v>#Calc</v>
          </cell>
          <cell r="Z770" t="str">
            <v>#Calc</v>
          </cell>
          <cell r="AA770" t="str">
            <v>#Calc</v>
          </cell>
          <cell r="AB770" t="str">
            <v>#Calc</v>
          </cell>
          <cell r="AC770" t="str">
            <v>#Calc</v>
          </cell>
          <cell r="AD770" t="str">
            <v>#Calc</v>
          </cell>
          <cell r="AE770" t="str">
            <v>#Calc</v>
          </cell>
          <cell r="AF770" t="str">
            <v>#Calc</v>
          </cell>
          <cell r="AG770" t="str">
            <v>#Calc</v>
          </cell>
        </row>
        <row r="771">
          <cell r="A771" t="str">
            <v>#Calc</v>
          </cell>
          <cell r="B771" t="str">
            <v>#Calc</v>
          </cell>
          <cell r="C771" t="str">
            <v>#Calc</v>
          </cell>
          <cell r="D771" t="str">
            <v>#Calc</v>
          </cell>
          <cell r="E771" t="str">
            <v>#Calc</v>
          </cell>
          <cell r="F771" t="str">
            <v>#Calc</v>
          </cell>
          <cell r="G771" t="str">
            <v>#Calc</v>
          </cell>
          <cell r="H771" t="str">
            <v>#Calc</v>
          </cell>
          <cell r="J771" t="str">
            <v>#Calc</v>
          </cell>
          <cell r="K771" t="str">
            <v>#Calc</v>
          </cell>
          <cell r="L771" t="str">
            <v>#Calc</v>
          </cell>
          <cell r="R771" t="str">
            <v>#Calc</v>
          </cell>
          <cell r="S771" t="str">
            <v>#Calc</v>
          </cell>
          <cell r="T771" t="str">
            <v>#Calc</v>
          </cell>
          <cell r="U771" t="str">
            <v>#Calc</v>
          </cell>
          <cell r="V771" t="str">
            <v>#Calc</v>
          </cell>
          <cell r="W771" t="str">
            <v>#Calc</v>
          </cell>
          <cell r="X771" t="str">
            <v>#Calc</v>
          </cell>
          <cell r="Y771" t="str">
            <v>#Calc</v>
          </cell>
          <cell r="Z771" t="str">
            <v>#Calc</v>
          </cell>
          <cell r="AA771" t="str">
            <v>#Calc</v>
          </cell>
          <cell r="AB771" t="str">
            <v>#Calc</v>
          </cell>
          <cell r="AC771" t="str">
            <v>#Calc</v>
          </cell>
          <cell r="AD771" t="str">
            <v>#Calc</v>
          </cell>
          <cell r="AE771" t="str">
            <v>#Calc</v>
          </cell>
          <cell r="AF771" t="str">
            <v>#Calc</v>
          </cell>
          <cell r="AG771" t="str">
            <v>#Calc</v>
          </cell>
        </row>
        <row r="772">
          <cell r="A772" t="str">
            <v>#Calc</v>
          </cell>
          <cell r="B772" t="str">
            <v>#Calc</v>
          </cell>
          <cell r="C772" t="str">
            <v>#Calc</v>
          </cell>
          <cell r="D772" t="str">
            <v>#Calc</v>
          </cell>
          <cell r="E772" t="str">
            <v>#Calc</v>
          </cell>
          <cell r="F772" t="str">
            <v>#Calc</v>
          </cell>
          <cell r="G772" t="str">
            <v>#Calc</v>
          </cell>
          <cell r="H772" t="str">
            <v>#Calc</v>
          </cell>
          <cell r="J772" t="str">
            <v>#Calc</v>
          </cell>
          <cell r="K772" t="str">
            <v>#Calc</v>
          </cell>
          <cell r="L772" t="str">
            <v>#Calc</v>
          </cell>
          <cell r="R772" t="str">
            <v>#Calc</v>
          </cell>
          <cell r="S772" t="str">
            <v>#Calc</v>
          </cell>
          <cell r="T772" t="str">
            <v>#Calc</v>
          </cell>
          <cell r="U772" t="str">
            <v>#Calc</v>
          </cell>
          <cell r="V772" t="str">
            <v>#Calc</v>
          </cell>
          <cell r="W772" t="str">
            <v>#Calc</v>
          </cell>
          <cell r="X772" t="str">
            <v>#Calc</v>
          </cell>
          <cell r="Y772" t="str">
            <v>#Calc</v>
          </cell>
          <cell r="Z772" t="str">
            <v>#Calc</v>
          </cell>
          <cell r="AA772" t="str">
            <v>#Calc</v>
          </cell>
          <cell r="AB772" t="str">
            <v>#Calc</v>
          </cell>
          <cell r="AC772" t="str">
            <v>#Calc</v>
          </cell>
          <cell r="AD772" t="str">
            <v>#Calc</v>
          </cell>
          <cell r="AE772" t="str">
            <v>#Calc</v>
          </cell>
          <cell r="AF772" t="str">
            <v>#Calc</v>
          </cell>
          <cell r="AG772" t="str">
            <v>#Calc</v>
          </cell>
        </row>
        <row r="773">
          <cell r="A773" t="str">
            <v>#Calc</v>
          </cell>
          <cell r="B773" t="str">
            <v>#Calc</v>
          </cell>
          <cell r="C773" t="str">
            <v>#Calc</v>
          </cell>
          <cell r="D773" t="str">
            <v>#Calc</v>
          </cell>
          <cell r="E773" t="str">
            <v>#Calc</v>
          </cell>
          <cell r="F773" t="str">
            <v>#Calc</v>
          </cell>
          <cell r="G773" t="str">
            <v>#Calc</v>
          </cell>
          <cell r="H773" t="str">
            <v>#Calc</v>
          </cell>
          <cell r="J773" t="str">
            <v>#Calc</v>
          </cell>
          <cell r="K773" t="str">
            <v>#Calc</v>
          </cell>
          <cell r="L773" t="str">
            <v>#Calc</v>
          </cell>
          <cell r="R773" t="str">
            <v>#Calc</v>
          </cell>
          <cell r="S773" t="str">
            <v>#Calc</v>
          </cell>
          <cell r="T773" t="str">
            <v>#Calc</v>
          </cell>
          <cell r="U773" t="str">
            <v>#Calc</v>
          </cell>
          <cell r="V773" t="str">
            <v>#Calc</v>
          </cell>
          <cell r="W773" t="str">
            <v>#Calc</v>
          </cell>
          <cell r="X773" t="str">
            <v>#Calc</v>
          </cell>
          <cell r="Y773" t="str">
            <v>#Calc</v>
          </cell>
          <cell r="Z773" t="str">
            <v>#Calc</v>
          </cell>
          <cell r="AA773" t="str">
            <v>#Calc</v>
          </cell>
          <cell r="AB773" t="str">
            <v>#Calc</v>
          </cell>
          <cell r="AC773" t="str">
            <v>#Calc</v>
          </cell>
          <cell r="AD773" t="str">
            <v>#Calc</v>
          </cell>
          <cell r="AE773" t="str">
            <v>#Calc</v>
          </cell>
          <cell r="AF773" t="str">
            <v>#Calc</v>
          </cell>
          <cell r="AG773" t="str">
            <v>#Calc</v>
          </cell>
        </row>
        <row r="774">
          <cell r="A774" t="str">
            <v>#Calc</v>
          </cell>
          <cell r="B774" t="str">
            <v>#Calc</v>
          </cell>
          <cell r="C774" t="str">
            <v>#Calc</v>
          </cell>
          <cell r="D774" t="str">
            <v>#Calc</v>
          </cell>
          <cell r="E774" t="str">
            <v>#Calc</v>
          </cell>
          <cell r="F774" t="str">
            <v>#Calc</v>
          </cell>
          <cell r="G774" t="str">
            <v>#Calc</v>
          </cell>
          <cell r="H774" t="str">
            <v>#Calc</v>
          </cell>
          <cell r="J774" t="str">
            <v>#Calc</v>
          </cell>
          <cell r="K774" t="str">
            <v>#Calc</v>
          </cell>
          <cell r="L774" t="str">
            <v>#Calc</v>
          </cell>
          <cell r="R774" t="str">
            <v>#Calc</v>
          </cell>
          <cell r="S774" t="str">
            <v>#Calc</v>
          </cell>
          <cell r="T774" t="str">
            <v>#Calc</v>
          </cell>
          <cell r="U774" t="str">
            <v>#Calc</v>
          </cell>
          <cell r="V774" t="str">
            <v>#Calc</v>
          </cell>
          <cell r="W774" t="str">
            <v>#Calc</v>
          </cell>
          <cell r="X774" t="str">
            <v>#Calc</v>
          </cell>
          <cell r="Y774" t="str">
            <v>#Calc</v>
          </cell>
          <cell r="Z774" t="str">
            <v>#Calc</v>
          </cell>
          <cell r="AA774" t="str">
            <v>#Calc</v>
          </cell>
          <cell r="AB774" t="str">
            <v>#Calc</v>
          </cell>
          <cell r="AC774" t="str">
            <v>#Calc</v>
          </cell>
          <cell r="AD774" t="str">
            <v>#Calc</v>
          </cell>
          <cell r="AE774" t="str">
            <v>#Calc</v>
          </cell>
          <cell r="AF774" t="str">
            <v>#Calc</v>
          </cell>
          <cell r="AG774" t="str">
            <v>#Calc</v>
          </cell>
        </row>
        <row r="775">
          <cell r="A775" t="str">
            <v>#Calc</v>
          </cell>
          <cell r="B775" t="str">
            <v>#Calc</v>
          </cell>
          <cell r="C775" t="str">
            <v>#Calc</v>
          </cell>
          <cell r="D775" t="str">
            <v>#Calc</v>
          </cell>
          <cell r="E775" t="str">
            <v>#Calc</v>
          </cell>
          <cell r="F775" t="str">
            <v>#Calc</v>
          </cell>
          <cell r="G775" t="str">
            <v>#Calc</v>
          </cell>
          <cell r="H775" t="str">
            <v>#Calc</v>
          </cell>
          <cell r="J775" t="str">
            <v>#Calc</v>
          </cell>
          <cell r="K775" t="str">
            <v>#Calc</v>
          </cell>
          <cell r="L775" t="str">
            <v>#Calc</v>
          </cell>
          <cell r="R775" t="str">
            <v>#Calc</v>
          </cell>
          <cell r="S775" t="str">
            <v>#Calc</v>
          </cell>
          <cell r="T775" t="str">
            <v>#Calc</v>
          </cell>
          <cell r="U775" t="str">
            <v>#Calc</v>
          </cell>
          <cell r="V775" t="str">
            <v>#Calc</v>
          </cell>
          <cell r="W775" t="str">
            <v>#Calc</v>
          </cell>
          <cell r="X775" t="str">
            <v>#Calc</v>
          </cell>
          <cell r="Y775" t="str">
            <v>#Calc</v>
          </cell>
          <cell r="Z775" t="str">
            <v>#Calc</v>
          </cell>
          <cell r="AA775" t="str">
            <v>#Calc</v>
          </cell>
          <cell r="AB775" t="str">
            <v>#Calc</v>
          </cell>
          <cell r="AC775" t="str">
            <v>#Calc</v>
          </cell>
          <cell r="AD775" t="str">
            <v>#Calc</v>
          </cell>
          <cell r="AE775" t="str">
            <v>#Calc</v>
          </cell>
          <cell r="AF775" t="str">
            <v>#Calc</v>
          </cell>
          <cell r="AG775" t="str">
            <v>#Calc</v>
          </cell>
        </row>
        <row r="776">
          <cell r="A776" t="str">
            <v>#Calc</v>
          </cell>
          <cell r="B776" t="str">
            <v>#Calc</v>
          </cell>
          <cell r="C776" t="str">
            <v>#Calc</v>
          </cell>
          <cell r="D776" t="str">
            <v>#Calc</v>
          </cell>
          <cell r="E776" t="str">
            <v>#Calc</v>
          </cell>
          <cell r="F776" t="str">
            <v>#Calc</v>
          </cell>
          <cell r="G776" t="str">
            <v>#Calc</v>
          </cell>
          <cell r="H776" t="str">
            <v>#Calc</v>
          </cell>
          <cell r="J776" t="str">
            <v>#Calc</v>
          </cell>
          <cell r="K776" t="str">
            <v>#Calc</v>
          </cell>
          <cell r="L776" t="str">
            <v>#Calc</v>
          </cell>
          <cell r="R776" t="str">
            <v>#Calc</v>
          </cell>
          <cell r="S776" t="str">
            <v>#Calc</v>
          </cell>
          <cell r="T776" t="str">
            <v>#Calc</v>
          </cell>
          <cell r="U776" t="str">
            <v>#Calc</v>
          </cell>
          <cell r="V776" t="str">
            <v>#Calc</v>
          </cell>
          <cell r="W776" t="str">
            <v>#Calc</v>
          </cell>
          <cell r="X776" t="str">
            <v>#Calc</v>
          </cell>
          <cell r="Y776" t="str">
            <v>#Calc</v>
          </cell>
          <cell r="Z776" t="str">
            <v>#Calc</v>
          </cell>
          <cell r="AA776" t="str">
            <v>#Calc</v>
          </cell>
          <cell r="AB776" t="str">
            <v>#Calc</v>
          </cell>
          <cell r="AC776" t="str">
            <v>#Calc</v>
          </cell>
          <cell r="AD776" t="str">
            <v>#Calc</v>
          </cell>
          <cell r="AE776" t="str">
            <v>#Calc</v>
          </cell>
          <cell r="AF776" t="str">
            <v>#Calc</v>
          </cell>
          <cell r="AG776" t="str">
            <v>#Calc</v>
          </cell>
        </row>
        <row r="777">
          <cell r="A777" t="str">
            <v>#Calc</v>
          </cell>
          <cell r="B777" t="str">
            <v>#Calc</v>
          </cell>
          <cell r="C777" t="str">
            <v>#Calc</v>
          </cell>
          <cell r="D777" t="str">
            <v>#Calc</v>
          </cell>
          <cell r="E777" t="str">
            <v>#Calc</v>
          </cell>
          <cell r="F777" t="str">
            <v>#Calc</v>
          </cell>
          <cell r="G777" t="str">
            <v>#Calc</v>
          </cell>
          <cell r="H777" t="str">
            <v>#Calc</v>
          </cell>
          <cell r="J777" t="str">
            <v>#Calc</v>
          </cell>
          <cell r="K777" t="str">
            <v>#Calc</v>
          </cell>
          <cell r="L777" t="str">
            <v>#Calc</v>
          </cell>
          <cell r="R777" t="str">
            <v>#Calc</v>
          </cell>
          <cell r="S777" t="str">
            <v>#Calc</v>
          </cell>
          <cell r="T777" t="str">
            <v>#Calc</v>
          </cell>
          <cell r="U777" t="str">
            <v>#Calc</v>
          </cell>
          <cell r="V777" t="str">
            <v>#Calc</v>
          </cell>
          <cell r="W777" t="str">
            <v>#Calc</v>
          </cell>
          <cell r="X777" t="str">
            <v>#Calc</v>
          </cell>
          <cell r="Y777" t="str">
            <v>#Calc</v>
          </cell>
          <cell r="Z777" t="str">
            <v>#Calc</v>
          </cell>
          <cell r="AA777" t="str">
            <v>#Calc</v>
          </cell>
          <cell r="AB777" t="str">
            <v>#Calc</v>
          </cell>
          <cell r="AC777" t="str">
            <v>#Calc</v>
          </cell>
          <cell r="AD777" t="str">
            <v>#Calc</v>
          </cell>
          <cell r="AE777" t="str">
            <v>#Calc</v>
          </cell>
          <cell r="AF777" t="str">
            <v>#Calc</v>
          </cell>
          <cell r="AG777" t="str">
            <v>#Calc</v>
          </cell>
        </row>
        <row r="778">
          <cell r="A778" t="str">
            <v>#Calc</v>
          </cell>
          <cell r="B778" t="str">
            <v>#Calc</v>
          </cell>
          <cell r="C778" t="str">
            <v>#Calc</v>
          </cell>
          <cell r="D778" t="str">
            <v>#Calc</v>
          </cell>
          <cell r="E778" t="str">
            <v>#Calc</v>
          </cell>
          <cell r="F778" t="str">
            <v>#Calc</v>
          </cell>
          <cell r="G778" t="str">
            <v>#Calc</v>
          </cell>
          <cell r="H778" t="str">
            <v>#Calc</v>
          </cell>
          <cell r="J778" t="str">
            <v>#Calc</v>
          </cell>
          <cell r="K778" t="str">
            <v>#Calc</v>
          </cell>
          <cell r="L778" t="str">
            <v>#Calc</v>
          </cell>
          <cell r="R778" t="str">
            <v>#Calc</v>
          </cell>
          <cell r="S778" t="str">
            <v>#Calc</v>
          </cell>
          <cell r="T778" t="str">
            <v>#Calc</v>
          </cell>
          <cell r="U778" t="str">
            <v>#Calc</v>
          </cell>
          <cell r="V778" t="str">
            <v>#Calc</v>
          </cell>
          <cell r="W778" t="str">
            <v>#Calc</v>
          </cell>
          <cell r="X778" t="str">
            <v>#Calc</v>
          </cell>
          <cell r="Y778" t="str">
            <v>#Calc</v>
          </cell>
          <cell r="Z778" t="str">
            <v>#Calc</v>
          </cell>
          <cell r="AA778" t="str">
            <v>#Calc</v>
          </cell>
          <cell r="AB778" t="str">
            <v>#Calc</v>
          </cell>
          <cell r="AC778" t="str">
            <v>#Calc</v>
          </cell>
          <cell r="AD778" t="str">
            <v>#Calc</v>
          </cell>
          <cell r="AE778" t="str">
            <v>#Calc</v>
          </cell>
          <cell r="AF778" t="str">
            <v>#Calc</v>
          </cell>
          <cell r="AG778" t="str">
            <v>#Calc</v>
          </cell>
        </row>
        <row r="779">
          <cell r="A779" t="str">
            <v>#Calc</v>
          </cell>
          <cell r="B779" t="str">
            <v>#Calc</v>
          </cell>
          <cell r="C779" t="str">
            <v>#Calc</v>
          </cell>
          <cell r="D779" t="str">
            <v>#Calc</v>
          </cell>
          <cell r="E779" t="str">
            <v>#Calc</v>
          </cell>
          <cell r="F779" t="str">
            <v>#Calc</v>
          </cell>
          <cell r="G779" t="str">
            <v>#Calc</v>
          </cell>
          <cell r="H779" t="str">
            <v>#Calc</v>
          </cell>
          <cell r="J779" t="str">
            <v>#Calc</v>
          </cell>
          <cell r="K779" t="str">
            <v>#Calc</v>
          </cell>
          <cell r="L779" t="str">
            <v>#Calc</v>
          </cell>
          <cell r="R779" t="str">
            <v>#Calc</v>
          </cell>
          <cell r="S779" t="str">
            <v>#Calc</v>
          </cell>
          <cell r="T779" t="str">
            <v>#Calc</v>
          </cell>
          <cell r="U779" t="str">
            <v>#Calc</v>
          </cell>
          <cell r="V779" t="str">
            <v>#Calc</v>
          </cell>
          <cell r="W779" t="str">
            <v>#Calc</v>
          </cell>
          <cell r="X779" t="str">
            <v>#Calc</v>
          </cell>
          <cell r="Y779" t="str">
            <v>#Calc</v>
          </cell>
          <cell r="Z779" t="str">
            <v>#Calc</v>
          </cell>
          <cell r="AA779" t="str">
            <v>#Calc</v>
          </cell>
          <cell r="AB779" t="str">
            <v>#Calc</v>
          </cell>
          <cell r="AC779" t="str">
            <v>#Calc</v>
          </cell>
          <cell r="AD779" t="str">
            <v>#Calc</v>
          </cell>
          <cell r="AE779" t="str">
            <v>#Calc</v>
          </cell>
          <cell r="AF779" t="str">
            <v>#Calc</v>
          </cell>
          <cell r="AG779" t="str">
            <v>#Calc</v>
          </cell>
        </row>
        <row r="780">
          <cell r="A780" t="str">
            <v>#Calc</v>
          </cell>
          <cell r="B780" t="str">
            <v>#Calc</v>
          </cell>
          <cell r="C780" t="str">
            <v>#Calc</v>
          </cell>
          <cell r="D780" t="str">
            <v>#Calc</v>
          </cell>
          <cell r="E780" t="str">
            <v>#Calc</v>
          </cell>
          <cell r="F780" t="str">
            <v>#Calc</v>
          </cell>
          <cell r="G780" t="str">
            <v>#Calc</v>
          </cell>
          <cell r="H780" t="str">
            <v>#Calc</v>
          </cell>
          <cell r="J780" t="str">
            <v>#Calc</v>
          </cell>
          <cell r="K780" t="str">
            <v>#Calc</v>
          </cell>
          <cell r="L780" t="str">
            <v>#Calc</v>
          </cell>
          <cell r="R780" t="str">
            <v>#Calc</v>
          </cell>
          <cell r="S780" t="str">
            <v>#Calc</v>
          </cell>
          <cell r="T780" t="str">
            <v>#Calc</v>
          </cell>
          <cell r="U780" t="str">
            <v>#Calc</v>
          </cell>
          <cell r="V780" t="str">
            <v>#Calc</v>
          </cell>
          <cell r="W780" t="str">
            <v>#Calc</v>
          </cell>
          <cell r="X780" t="str">
            <v>#Calc</v>
          </cell>
          <cell r="Y780" t="str">
            <v>#Calc</v>
          </cell>
          <cell r="Z780" t="str">
            <v>#Calc</v>
          </cell>
          <cell r="AA780" t="str">
            <v>#Calc</v>
          </cell>
          <cell r="AB780" t="str">
            <v>#Calc</v>
          </cell>
          <cell r="AC780" t="str">
            <v>#Calc</v>
          </cell>
          <cell r="AD780" t="str">
            <v>#Calc</v>
          </cell>
          <cell r="AE780" t="str">
            <v>#Calc</v>
          </cell>
          <cell r="AF780" t="str">
            <v>#Calc</v>
          </cell>
          <cell r="AG780" t="str">
            <v>#Calc</v>
          </cell>
        </row>
        <row r="781">
          <cell r="A781" t="str">
            <v>#Calc</v>
          </cell>
          <cell r="B781" t="str">
            <v>#Calc</v>
          </cell>
          <cell r="C781" t="str">
            <v>#Calc</v>
          </cell>
          <cell r="D781" t="str">
            <v>#Calc</v>
          </cell>
          <cell r="E781" t="str">
            <v>#Calc</v>
          </cell>
          <cell r="F781" t="str">
            <v>#Calc</v>
          </cell>
          <cell r="G781" t="str">
            <v>#Calc</v>
          </cell>
          <cell r="H781" t="str">
            <v>#Calc</v>
          </cell>
          <cell r="J781" t="str">
            <v>#Calc</v>
          </cell>
          <cell r="K781" t="str">
            <v>#Calc</v>
          </cell>
          <cell r="L781" t="str">
            <v>#Calc</v>
          </cell>
          <cell r="R781" t="str">
            <v>#Calc</v>
          </cell>
          <cell r="S781" t="str">
            <v>#Calc</v>
          </cell>
          <cell r="T781" t="str">
            <v>#Calc</v>
          </cell>
          <cell r="U781" t="str">
            <v>#Calc</v>
          </cell>
          <cell r="V781" t="str">
            <v>#Calc</v>
          </cell>
          <cell r="W781" t="str">
            <v>#Calc</v>
          </cell>
          <cell r="X781" t="str">
            <v>#Calc</v>
          </cell>
          <cell r="Y781" t="str">
            <v>#Calc</v>
          </cell>
          <cell r="Z781" t="str">
            <v>#Calc</v>
          </cell>
          <cell r="AA781" t="str">
            <v>#Calc</v>
          </cell>
          <cell r="AB781" t="str">
            <v>#Calc</v>
          </cell>
          <cell r="AC781" t="str">
            <v>#Calc</v>
          </cell>
          <cell r="AD781" t="str">
            <v>#Calc</v>
          </cell>
          <cell r="AE781" t="str">
            <v>#Calc</v>
          </cell>
          <cell r="AF781" t="str">
            <v>#Calc</v>
          </cell>
          <cell r="AG781" t="str">
            <v>#Calc</v>
          </cell>
        </row>
        <row r="782">
          <cell r="A782" t="str">
            <v>#Calc</v>
          </cell>
          <cell r="B782" t="str">
            <v>#Calc</v>
          </cell>
          <cell r="C782" t="str">
            <v>#Calc</v>
          </cell>
          <cell r="D782" t="str">
            <v>#Calc</v>
          </cell>
          <cell r="E782" t="str">
            <v>#Calc</v>
          </cell>
          <cell r="F782" t="str">
            <v>#Calc</v>
          </cell>
          <cell r="G782" t="str">
            <v>#Calc</v>
          </cell>
          <cell r="H782" t="str">
            <v>#Calc</v>
          </cell>
          <cell r="J782" t="str">
            <v>#Calc</v>
          </cell>
          <cell r="K782" t="str">
            <v>#Calc</v>
          </cell>
          <cell r="L782" t="str">
            <v>#Calc</v>
          </cell>
          <cell r="R782" t="str">
            <v>#Calc</v>
          </cell>
          <cell r="S782" t="str">
            <v>#Calc</v>
          </cell>
          <cell r="T782" t="str">
            <v>#Calc</v>
          </cell>
          <cell r="U782" t="str">
            <v>#Calc</v>
          </cell>
          <cell r="V782" t="str">
            <v>#Calc</v>
          </cell>
          <cell r="W782" t="str">
            <v>#Calc</v>
          </cell>
          <cell r="X782" t="str">
            <v>#Calc</v>
          </cell>
          <cell r="Y782" t="str">
            <v>#Calc</v>
          </cell>
          <cell r="Z782" t="str">
            <v>#Calc</v>
          </cell>
          <cell r="AA782" t="str">
            <v>#Calc</v>
          </cell>
          <cell r="AB782" t="str">
            <v>#Calc</v>
          </cell>
          <cell r="AC782" t="str">
            <v>#Calc</v>
          </cell>
          <cell r="AD782" t="str">
            <v>#Calc</v>
          </cell>
          <cell r="AE782" t="str">
            <v>#Calc</v>
          </cell>
          <cell r="AF782" t="str">
            <v>#Calc</v>
          </cell>
          <cell r="AG782" t="str">
            <v>#Calc</v>
          </cell>
        </row>
        <row r="783">
          <cell r="A783" t="str">
            <v>#Calc</v>
          </cell>
          <cell r="B783" t="str">
            <v>#Calc</v>
          </cell>
          <cell r="C783" t="str">
            <v>#Calc</v>
          </cell>
          <cell r="D783" t="str">
            <v>#Calc</v>
          </cell>
          <cell r="E783" t="str">
            <v>#Calc</v>
          </cell>
          <cell r="F783" t="str">
            <v>#Calc</v>
          </cell>
          <cell r="G783" t="str">
            <v>#Calc</v>
          </cell>
          <cell r="H783" t="str">
            <v>#Calc</v>
          </cell>
          <cell r="J783" t="str">
            <v>#Calc</v>
          </cell>
          <cell r="K783" t="str">
            <v>#Calc</v>
          </cell>
          <cell r="L783" t="str">
            <v>#Calc</v>
          </cell>
          <cell r="R783" t="str">
            <v>#Calc</v>
          </cell>
          <cell r="S783" t="str">
            <v>#Calc</v>
          </cell>
          <cell r="T783" t="str">
            <v>#Calc</v>
          </cell>
          <cell r="U783" t="str">
            <v>#Calc</v>
          </cell>
          <cell r="V783" t="str">
            <v>#Calc</v>
          </cell>
          <cell r="W783" t="str">
            <v>#Calc</v>
          </cell>
          <cell r="X783" t="str">
            <v>#Calc</v>
          </cell>
          <cell r="Y783" t="str">
            <v>#Calc</v>
          </cell>
          <cell r="Z783" t="str">
            <v>#Calc</v>
          </cell>
          <cell r="AA783" t="str">
            <v>#Calc</v>
          </cell>
          <cell r="AB783" t="str">
            <v>#Calc</v>
          </cell>
          <cell r="AC783" t="str">
            <v>#Calc</v>
          </cell>
          <cell r="AD783" t="str">
            <v>#Calc</v>
          </cell>
          <cell r="AE783" t="str">
            <v>#Calc</v>
          </cell>
          <cell r="AF783" t="str">
            <v>#Calc</v>
          </cell>
          <cell r="AG783" t="str">
            <v>#Calc</v>
          </cell>
        </row>
        <row r="784">
          <cell r="A784" t="str">
            <v>#Calc</v>
          </cell>
          <cell r="B784" t="str">
            <v>#Calc</v>
          </cell>
          <cell r="C784" t="str">
            <v>#Calc</v>
          </cell>
          <cell r="D784" t="str">
            <v>#Calc</v>
          </cell>
          <cell r="E784" t="str">
            <v>#Calc</v>
          </cell>
          <cell r="F784" t="str">
            <v>#Calc</v>
          </cell>
          <cell r="G784" t="str">
            <v>#Calc</v>
          </cell>
          <cell r="H784" t="str">
            <v>#Calc</v>
          </cell>
          <cell r="J784" t="str">
            <v>#Calc</v>
          </cell>
          <cell r="K784" t="str">
            <v>#Calc</v>
          </cell>
          <cell r="L784" t="str">
            <v>#Calc</v>
          </cell>
          <cell r="R784" t="str">
            <v>#Calc</v>
          </cell>
          <cell r="S784" t="str">
            <v>#Calc</v>
          </cell>
          <cell r="T784" t="str">
            <v>#Calc</v>
          </cell>
          <cell r="U784" t="str">
            <v>#Calc</v>
          </cell>
          <cell r="V784" t="str">
            <v>#Calc</v>
          </cell>
          <cell r="W784" t="str">
            <v>#Calc</v>
          </cell>
          <cell r="X784" t="str">
            <v>#Calc</v>
          </cell>
          <cell r="Y784" t="str">
            <v>#Calc</v>
          </cell>
          <cell r="Z784" t="str">
            <v>#Calc</v>
          </cell>
          <cell r="AA784" t="str">
            <v>#Calc</v>
          </cell>
          <cell r="AB784" t="str">
            <v>#Calc</v>
          </cell>
          <cell r="AC784" t="str">
            <v>#Calc</v>
          </cell>
          <cell r="AD784" t="str">
            <v>#Calc</v>
          </cell>
          <cell r="AE784" t="str">
            <v>#Calc</v>
          </cell>
          <cell r="AF784" t="str">
            <v>#Calc</v>
          </cell>
          <cell r="AG784" t="str">
            <v>#Calc</v>
          </cell>
        </row>
        <row r="785">
          <cell r="A785" t="str">
            <v>#Calc</v>
          </cell>
          <cell r="B785" t="str">
            <v>#Calc</v>
          </cell>
          <cell r="C785" t="str">
            <v>#Calc</v>
          </cell>
          <cell r="D785" t="str">
            <v>#Calc</v>
          </cell>
          <cell r="E785" t="str">
            <v>#Calc</v>
          </cell>
          <cell r="F785" t="str">
            <v>#Calc</v>
          </cell>
          <cell r="G785" t="str">
            <v>#Calc</v>
          </cell>
          <cell r="H785" t="str">
            <v>#Calc</v>
          </cell>
          <cell r="J785" t="str">
            <v>#Calc</v>
          </cell>
          <cell r="K785" t="str">
            <v>#Calc</v>
          </cell>
          <cell r="L785" t="str">
            <v>#Calc</v>
          </cell>
          <cell r="R785" t="str">
            <v>#Calc</v>
          </cell>
          <cell r="S785" t="str">
            <v>#Calc</v>
          </cell>
          <cell r="T785" t="str">
            <v>#Calc</v>
          </cell>
          <cell r="U785" t="str">
            <v>#Calc</v>
          </cell>
          <cell r="V785" t="str">
            <v>#Calc</v>
          </cell>
          <cell r="W785" t="str">
            <v>#Calc</v>
          </cell>
          <cell r="X785" t="str">
            <v>#Calc</v>
          </cell>
          <cell r="Y785" t="str">
            <v>#Calc</v>
          </cell>
          <cell r="Z785" t="str">
            <v>#Calc</v>
          </cell>
          <cell r="AA785" t="str">
            <v>#Calc</v>
          </cell>
          <cell r="AB785" t="str">
            <v>#Calc</v>
          </cell>
          <cell r="AC785" t="str">
            <v>#Calc</v>
          </cell>
          <cell r="AD785" t="str">
            <v>#Calc</v>
          </cell>
          <cell r="AE785" t="str">
            <v>#Calc</v>
          </cell>
          <cell r="AF785" t="str">
            <v>#Calc</v>
          </cell>
          <cell r="AG785" t="str">
            <v>#Calc</v>
          </cell>
        </row>
        <row r="786">
          <cell r="A786" t="str">
            <v>#Calc</v>
          </cell>
          <cell r="B786" t="str">
            <v>#Calc</v>
          </cell>
          <cell r="C786" t="str">
            <v>#Calc</v>
          </cell>
          <cell r="D786" t="str">
            <v>#Calc</v>
          </cell>
          <cell r="E786" t="str">
            <v>#Calc</v>
          </cell>
          <cell r="F786" t="str">
            <v>#Calc</v>
          </cell>
          <cell r="G786" t="str">
            <v>#Calc</v>
          </cell>
          <cell r="H786" t="str">
            <v>#Calc</v>
          </cell>
          <cell r="J786" t="str">
            <v>#Calc</v>
          </cell>
          <cell r="K786" t="str">
            <v>#Calc</v>
          </cell>
          <cell r="L786" t="str">
            <v>#Calc</v>
          </cell>
          <cell r="R786" t="str">
            <v>#Calc</v>
          </cell>
          <cell r="S786" t="str">
            <v>#Calc</v>
          </cell>
          <cell r="T786" t="str">
            <v>#Calc</v>
          </cell>
          <cell r="U786" t="str">
            <v>#Calc</v>
          </cell>
          <cell r="V786" t="str">
            <v>#Calc</v>
          </cell>
          <cell r="W786" t="str">
            <v>#Calc</v>
          </cell>
          <cell r="X786" t="str">
            <v>#Calc</v>
          </cell>
          <cell r="Y786" t="str">
            <v>#Calc</v>
          </cell>
          <cell r="Z786" t="str">
            <v>#Calc</v>
          </cell>
          <cell r="AA786" t="str">
            <v>#Calc</v>
          </cell>
          <cell r="AB786" t="str">
            <v>#Calc</v>
          </cell>
          <cell r="AC786" t="str">
            <v>#Calc</v>
          </cell>
          <cell r="AD786" t="str">
            <v>#Calc</v>
          </cell>
          <cell r="AE786" t="str">
            <v>#Calc</v>
          </cell>
          <cell r="AF786" t="str">
            <v>#Calc</v>
          </cell>
          <cell r="AG786" t="str">
            <v>#Calc</v>
          </cell>
        </row>
        <row r="787">
          <cell r="A787" t="str">
            <v>#Calc</v>
          </cell>
          <cell r="B787" t="str">
            <v>#Calc</v>
          </cell>
          <cell r="C787" t="str">
            <v>#Calc</v>
          </cell>
          <cell r="D787" t="str">
            <v>#Calc</v>
          </cell>
          <cell r="E787" t="str">
            <v>#Calc</v>
          </cell>
          <cell r="F787" t="str">
            <v>#Calc</v>
          </cell>
          <cell r="G787" t="str">
            <v>#Calc</v>
          </cell>
          <cell r="H787" t="str">
            <v>#Calc</v>
          </cell>
          <cell r="J787" t="str">
            <v>#Calc</v>
          </cell>
          <cell r="K787" t="str">
            <v>#Calc</v>
          </cell>
          <cell r="L787" t="str">
            <v>#Calc</v>
          </cell>
          <cell r="R787" t="str">
            <v>#Calc</v>
          </cell>
          <cell r="S787" t="str">
            <v>#Calc</v>
          </cell>
          <cell r="T787" t="str">
            <v>#Calc</v>
          </cell>
          <cell r="U787" t="str">
            <v>#Calc</v>
          </cell>
          <cell r="V787" t="str">
            <v>#Calc</v>
          </cell>
          <cell r="W787" t="str">
            <v>#Calc</v>
          </cell>
          <cell r="X787" t="str">
            <v>#Calc</v>
          </cell>
          <cell r="Y787" t="str">
            <v>#Calc</v>
          </cell>
          <cell r="Z787" t="str">
            <v>#Calc</v>
          </cell>
          <cell r="AA787" t="str">
            <v>#Calc</v>
          </cell>
          <cell r="AB787" t="str">
            <v>#Calc</v>
          </cell>
          <cell r="AC787" t="str">
            <v>#Calc</v>
          </cell>
          <cell r="AD787" t="str">
            <v>#Calc</v>
          </cell>
          <cell r="AE787" t="str">
            <v>#Calc</v>
          </cell>
          <cell r="AF787" t="str">
            <v>#Calc</v>
          </cell>
          <cell r="AG787" t="str">
            <v>#Calc</v>
          </cell>
        </row>
        <row r="788">
          <cell r="A788" t="str">
            <v>#Calc</v>
          </cell>
          <cell r="B788" t="str">
            <v>#Calc</v>
          </cell>
          <cell r="C788" t="str">
            <v>#Calc</v>
          </cell>
          <cell r="D788" t="str">
            <v>#Calc</v>
          </cell>
          <cell r="E788" t="str">
            <v>#Calc</v>
          </cell>
          <cell r="F788" t="str">
            <v>#Calc</v>
          </cell>
          <cell r="G788" t="str">
            <v>#Calc</v>
          </cell>
          <cell r="H788" t="str">
            <v>#Calc</v>
          </cell>
          <cell r="J788" t="str">
            <v>#Calc</v>
          </cell>
          <cell r="K788" t="str">
            <v>#Calc</v>
          </cell>
          <cell r="L788" t="str">
            <v>#Calc</v>
          </cell>
          <cell r="R788" t="str">
            <v>#Calc</v>
          </cell>
          <cell r="S788" t="str">
            <v>#Calc</v>
          </cell>
          <cell r="T788" t="str">
            <v>#Calc</v>
          </cell>
          <cell r="U788" t="str">
            <v>#Calc</v>
          </cell>
          <cell r="V788" t="str">
            <v>#Calc</v>
          </cell>
          <cell r="W788" t="str">
            <v>#Calc</v>
          </cell>
          <cell r="X788" t="str">
            <v>#Calc</v>
          </cell>
          <cell r="Y788" t="str">
            <v>#Calc</v>
          </cell>
          <cell r="Z788" t="str">
            <v>#Calc</v>
          </cell>
          <cell r="AA788" t="str">
            <v>#Calc</v>
          </cell>
          <cell r="AB788" t="str">
            <v>#Calc</v>
          </cell>
          <cell r="AC788" t="str">
            <v>#Calc</v>
          </cell>
          <cell r="AD788" t="str">
            <v>#Calc</v>
          </cell>
          <cell r="AE788" t="str">
            <v>#Calc</v>
          </cell>
          <cell r="AF788" t="str">
            <v>#Calc</v>
          </cell>
          <cell r="AG788" t="str">
            <v>#Calc</v>
          </cell>
        </row>
        <row r="789">
          <cell r="A789" t="str">
            <v>#Calc</v>
          </cell>
          <cell r="B789" t="str">
            <v>#Calc</v>
          </cell>
          <cell r="C789" t="str">
            <v>#Calc</v>
          </cell>
          <cell r="D789" t="str">
            <v>#Calc</v>
          </cell>
          <cell r="E789" t="str">
            <v>#Calc</v>
          </cell>
          <cell r="F789" t="str">
            <v>#Calc</v>
          </cell>
          <cell r="G789" t="str">
            <v>#Calc</v>
          </cell>
          <cell r="H789" t="str">
            <v>#Calc</v>
          </cell>
          <cell r="J789" t="str">
            <v>#Calc</v>
          </cell>
          <cell r="K789" t="str">
            <v>#Calc</v>
          </cell>
          <cell r="L789" t="str">
            <v>#Calc</v>
          </cell>
          <cell r="R789" t="str">
            <v>#Calc</v>
          </cell>
          <cell r="S789" t="str">
            <v>#Calc</v>
          </cell>
          <cell r="T789" t="str">
            <v>#Calc</v>
          </cell>
          <cell r="U789" t="str">
            <v>#Calc</v>
          </cell>
          <cell r="V789" t="str">
            <v>#Calc</v>
          </cell>
          <cell r="W789" t="str">
            <v>#Calc</v>
          </cell>
          <cell r="X789" t="str">
            <v>#Calc</v>
          </cell>
          <cell r="Y789" t="str">
            <v>#Calc</v>
          </cell>
          <cell r="Z789" t="str">
            <v>#Calc</v>
          </cell>
          <cell r="AA789" t="str">
            <v>#Calc</v>
          </cell>
          <cell r="AB789" t="str">
            <v>#Calc</v>
          </cell>
          <cell r="AC789" t="str">
            <v>#Calc</v>
          </cell>
          <cell r="AD789" t="str">
            <v>#Calc</v>
          </cell>
          <cell r="AE789" t="str">
            <v>#Calc</v>
          </cell>
          <cell r="AF789" t="str">
            <v>#Calc</v>
          </cell>
          <cell r="AG789" t="str">
            <v>#Calc</v>
          </cell>
        </row>
        <row r="790">
          <cell r="A790" t="str">
            <v>#Calc</v>
          </cell>
          <cell r="B790" t="str">
            <v>#Calc</v>
          </cell>
          <cell r="C790" t="str">
            <v>#Calc</v>
          </cell>
          <cell r="D790" t="str">
            <v>#Calc</v>
          </cell>
          <cell r="E790" t="str">
            <v>#Calc</v>
          </cell>
          <cell r="F790" t="str">
            <v>#Calc</v>
          </cell>
          <cell r="G790" t="str">
            <v>#Calc</v>
          </cell>
          <cell r="H790" t="str">
            <v>#Calc</v>
          </cell>
          <cell r="J790" t="str">
            <v>#Calc</v>
          </cell>
          <cell r="K790" t="str">
            <v>#Calc</v>
          </cell>
          <cell r="L790" t="str">
            <v>#Calc</v>
          </cell>
          <cell r="R790" t="str">
            <v>#Calc</v>
          </cell>
          <cell r="S790" t="str">
            <v>#Calc</v>
          </cell>
          <cell r="T790" t="str">
            <v>#Calc</v>
          </cell>
          <cell r="U790" t="str">
            <v>#Calc</v>
          </cell>
          <cell r="V790" t="str">
            <v>#Calc</v>
          </cell>
          <cell r="W790" t="str">
            <v>#Calc</v>
          </cell>
          <cell r="X790" t="str">
            <v>#Calc</v>
          </cell>
          <cell r="Y790" t="str">
            <v>#Calc</v>
          </cell>
          <cell r="Z790" t="str">
            <v>#Calc</v>
          </cell>
          <cell r="AA790" t="str">
            <v>#Calc</v>
          </cell>
          <cell r="AB790" t="str">
            <v>#Calc</v>
          </cell>
          <cell r="AC790" t="str">
            <v>#Calc</v>
          </cell>
          <cell r="AD790" t="str">
            <v>#Calc</v>
          </cell>
          <cell r="AE790" t="str">
            <v>#Calc</v>
          </cell>
          <cell r="AF790" t="str">
            <v>#Calc</v>
          </cell>
          <cell r="AG790" t="str">
            <v>#Calc</v>
          </cell>
        </row>
        <row r="791">
          <cell r="A791" t="str">
            <v>#Calc</v>
          </cell>
          <cell r="B791" t="str">
            <v>#Calc</v>
          </cell>
          <cell r="C791" t="str">
            <v>#Calc</v>
          </cell>
          <cell r="D791" t="str">
            <v>#Calc</v>
          </cell>
          <cell r="E791" t="str">
            <v>#Calc</v>
          </cell>
          <cell r="F791" t="str">
            <v>#Calc</v>
          </cell>
          <cell r="G791" t="str">
            <v>#Calc</v>
          </cell>
          <cell r="H791" t="str">
            <v>#Calc</v>
          </cell>
          <cell r="J791" t="str">
            <v>#Calc</v>
          </cell>
          <cell r="K791" t="str">
            <v>#Calc</v>
          </cell>
          <cell r="L791" t="str">
            <v>#Calc</v>
          </cell>
          <cell r="R791" t="str">
            <v>#Calc</v>
          </cell>
          <cell r="S791" t="str">
            <v>#Calc</v>
          </cell>
          <cell r="T791" t="str">
            <v>#Calc</v>
          </cell>
          <cell r="U791" t="str">
            <v>#Calc</v>
          </cell>
          <cell r="V791" t="str">
            <v>#Calc</v>
          </cell>
          <cell r="W791" t="str">
            <v>#Calc</v>
          </cell>
          <cell r="X791" t="str">
            <v>#Calc</v>
          </cell>
          <cell r="Y791" t="str">
            <v>#Calc</v>
          </cell>
          <cell r="Z791" t="str">
            <v>#Calc</v>
          </cell>
          <cell r="AA791" t="str">
            <v>#Calc</v>
          </cell>
          <cell r="AB791" t="str">
            <v>#Calc</v>
          </cell>
          <cell r="AC791" t="str">
            <v>#Calc</v>
          </cell>
          <cell r="AD791" t="str">
            <v>#Calc</v>
          </cell>
          <cell r="AE791" t="str">
            <v>#Calc</v>
          </cell>
          <cell r="AF791" t="str">
            <v>#Calc</v>
          </cell>
          <cell r="AG791" t="str">
            <v>#Calc</v>
          </cell>
        </row>
        <row r="792">
          <cell r="A792" t="str">
            <v>#Calc</v>
          </cell>
          <cell r="B792" t="str">
            <v>#Calc</v>
          </cell>
          <cell r="C792" t="str">
            <v>#Calc</v>
          </cell>
          <cell r="D792" t="str">
            <v>#Calc</v>
          </cell>
          <cell r="E792" t="str">
            <v>#Calc</v>
          </cell>
          <cell r="F792" t="str">
            <v>#Calc</v>
          </cell>
          <cell r="G792" t="str">
            <v>#Calc</v>
          </cell>
          <cell r="H792" t="str">
            <v>#Calc</v>
          </cell>
          <cell r="J792" t="str">
            <v>#Calc</v>
          </cell>
          <cell r="K792" t="str">
            <v>#Calc</v>
          </cell>
          <cell r="L792" t="str">
            <v>#Calc</v>
          </cell>
          <cell r="R792" t="str">
            <v>#Calc</v>
          </cell>
          <cell r="S792" t="str">
            <v>#Calc</v>
          </cell>
          <cell r="T792" t="str">
            <v>#Calc</v>
          </cell>
          <cell r="U792" t="str">
            <v>#Calc</v>
          </cell>
          <cell r="V792" t="str">
            <v>#Calc</v>
          </cell>
          <cell r="W792" t="str">
            <v>#Calc</v>
          </cell>
          <cell r="X792" t="str">
            <v>#Calc</v>
          </cell>
          <cell r="Y792" t="str">
            <v>#Calc</v>
          </cell>
          <cell r="Z792" t="str">
            <v>#Calc</v>
          </cell>
          <cell r="AA792" t="str">
            <v>#Calc</v>
          </cell>
          <cell r="AB792" t="str">
            <v>#Calc</v>
          </cell>
          <cell r="AC792" t="str">
            <v>#Calc</v>
          </cell>
          <cell r="AD792" t="str">
            <v>#Calc</v>
          </cell>
          <cell r="AE792" t="str">
            <v>#Calc</v>
          </cell>
          <cell r="AF792" t="str">
            <v>#Calc</v>
          </cell>
          <cell r="AG792" t="str">
            <v>#Calc</v>
          </cell>
        </row>
        <row r="793">
          <cell r="A793" t="str">
            <v>#Calc</v>
          </cell>
          <cell r="B793" t="str">
            <v>#Calc</v>
          </cell>
          <cell r="C793" t="str">
            <v>#Calc</v>
          </cell>
          <cell r="D793" t="str">
            <v>#Calc</v>
          </cell>
          <cell r="E793" t="str">
            <v>#Calc</v>
          </cell>
          <cell r="F793" t="str">
            <v>#Calc</v>
          </cell>
          <cell r="G793" t="str">
            <v>#Calc</v>
          </cell>
          <cell r="H793" t="str">
            <v>#Calc</v>
          </cell>
          <cell r="J793" t="str">
            <v>#Calc</v>
          </cell>
          <cell r="K793" t="str">
            <v>#Calc</v>
          </cell>
          <cell r="L793" t="str">
            <v>#Calc</v>
          </cell>
          <cell r="R793" t="str">
            <v>#Calc</v>
          </cell>
          <cell r="S793" t="str">
            <v>#Calc</v>
          </cell>
          <cell r="T793" t="str">
            <v>#Calc</v>
          </cell>
          <cell r="U793" t="str">
            <v>#Calc</v>
          </cell>
          <cell r="V793" t="str">
            <v>#Calc</v>
          </cell>
          <cell r="W793" t="str">
            <v>#Calc</v>
          </cell>
          <cell r="X793" t="str">
            <v>#Calc</v>
          </cell>
          <cell r="Y793" t="str">
            <v>#Calc</v>
          </cell>
          <cell r="Z793" t="str">
            <v>#Calc</v>
          </cell>
          <cell r="AA793" t="str">
            <v>#Calc</v>
          </cell>
          <cell r="AB793" t="str">
            <v>#Calc</v>
          </cell>
          <cell r="AC793" t="str">
            <v>#Calc</v>
          </cell>
          <cell r="AD793" t="str">
            <v>#Calc</v>
          </cell>
          <cell r="AE793" t="str">
            <v>#Calc</v>
          </cell>
          <cell r="AF793" t="str">
            <v>#Calc</v>
          </cell>
          <cell r="AG793" t="str">
            <v>#Calc</v>
          </cell>
        </row>
        <row r="794">
          <cell r="A794" t="str">
            <v>#Calc</v>
          </cell>
          <cell r="B794" t="str">
            <v>#Calc</v>
          </cell>
          <cell r="C794" t="str">
            <v>#Calc</v>
          </cell>
          <cell r="D794" t="str">
            <v>#Calc</v>
          </cell>
          <cell r="E794" t="str">
            <v>#Calc</v>
          </cell>
          <cell r="F794" t="str">
            <v>#Calc</v>
          </cell>
          <cell r="G794" t="str">
            <v>#Calc</v>
          </cell>
          <cell r="H794" t="str">
            <v>#Calc</v>
          </cell>
          <cell r="J794" t="str">
            <v>#Calc</v>
          </cell>
          <cell r="K794" t="str">
            <v>#Calc</v>
          </cell>
          <cell r="L794" t="str">
            <v>#Calc</v>
          </cell>
          <cell r="R794" t="str">
            <v>#Calc</v>
          </cell>
          <cell r="S794" t="str">
            <v>#Calc</v>
          </cell>
          <cell r="T794" t="str">
            <v>#Calc</v>
          </cell>
          <cell r="U794" t="str">
            <v>#Calc</v>
          </cell>
          <cell r="V794" t="str">
            <v>#Calc</v>
          </cell>
          <cell r="W794" t="str">
            <v>#Calc</v>
          </cell>
          <cell r="X794" t="str">
            <v>#Calc</v>
          </cell>
          <cell r="Y794" t="str">
            <v>#Calc</v>
          </cell>
          <cell r="Z794" t="str">
            <v>#Calc</v>
          </cell>
          <cell r="AA794" t="str">
            <v>#Calc</v>
          </cell>
          <cell r="AB794" t="str">
            <v>#Calc</v>
          </cell>
          <cell r="AC794" t="str">
            <v>#Calc</v>
          </cell>
          <cell r="AD794" t="str">
            <v>#Calc</v>
          </cell>
          <cell r="AE794" t="str">
            <v>#Calc</v>
          </cell>
          <cell r="AF794" t="str">
            <v>#Calc</v>
          </cell>
          <cell r="AG794" t="str">
            <v>#Calc</v>
          </cell>
        </row>
        <row r="795">
          <cell r="A795" t="str">
            <v>#Calc</v>
          </cell>
          <cell r="B795" t="str">
            <v>#Calc</v>
          </cell>
          <cell r="C795" t="str">
            <v>#Calc</v>
          </cell>
          <cell r="D795" t="str">
            <v>#Calc</v>
          </cell>
          <cell r="E795" t="str">
            <v>#Calc</v>
          </cell>
          <cell r="F795" t="str">
            <v>#Calc</v>
          </cell>
          <cell r="G795" t="str">
            <v>#Calc</v>
          </cell>
          <cell r="H795" t="str">
            <v>#Calc</v>
          </cell>
          <cell r="J795" t="str">
            <v>#Calc</v>
          </cell>
          <cell r="K795" t="str">
            <v>#Calc</v>
          </cell>
          <cell r="L795" t="str">
            <v>#Calc</v>
          </cell>
          <cell r="R795" t="str">
            <v>#Calc</v>
          </cell>
          <cell r="S795" t="str">
            <v>#Calc</v>
          </cell>
          <cell r="T795" t="str">
            <v>#Calc</v>
          </cell>
          <cell r="U795" t="str">
            <v>#Calc</v>
          </cell>
          <cell r="V795" t="str">
            <v>#Calc</v>
          </cell>
          <cell r="W795" t="str">
            <v>#Calc</v>
          </cell>
          <cell r="X795" t="str">
            <v>#Calc</v>
          </cell>
          <cell r="Y795" t="str">
            <v>#Calc</v>
          </cell>
          <cell r="Z795" t="str">
            <v>#Calc</v>
          </cell>
          <cell r="AA795" t="str">
            <v>#Calc</v>
          </cell>
          <cell r="AB795" t="str">
            <v>#Calc</v>
          </cell>
          <cell r="AC795" t="str">
            <v>#Calc</v>
          </cell>
          <cell r="AD795" t="str">
            <v>#Calc</v>
          </cell>
          <cell r="AE795" t="str">
            <v>#Calc</v>
          </cell>
          <cell r="AF795" t="str">
            <v>#Calc</v>
          </cell>
          <cell r="AG795" t="str">
            <v>#Calc</v>
          </cell>
        </row>
        <row r="796">
          <cell r="A796" t="str">
            <v>#Calc</v>
          </cell>
          <cell r="B796" t="str">
            <v>#Calc</v>
          </cell>
          <cell r="C796" t="str">
            <v>#Calc</v>
          </cell>
          <cell r="D796" t="str">
            <v>#Calc</v>
          </cell>
          <cell r="E796" t="str">
            <v>#Calc</v>
          </cell>
          <cell r="F796" t="str">
            <v>#Calc</v>
          </cell>
          <cell r="G796" t="str">
            <v>#Calc</v>
          </cell>
          <cell r="H796" t="str">
            <v>#Calc</v>
          </cell>
          <cell r="J796" t="str">
            <v>#Calc</v>
          </cell>
          <cell r="K796" t="str">
            <v>#Calc</v>
          </cell>
          <cell r="L796" t="str">
            <v>#Calc</v>
          </cell>
          <cell r="R796" t="str">
            <v>#Calc</v>
          </cell>
          <cell r="S796" t="str">
            <v>#Calc</v>
          </cell>
          <cell r="T796" t="str">
            <v>#Calc</v>
          </cell>
          <cell r="U796" t="str">
            <v>#Calc</v>
          </cell>
          <cell r="V796" t="str">
            <v>#Calc</v>
          </cell>
          <cell r="W796" t="str">
            <v>#Calc</v>
          </cell>
          <cell r="X796" t="str">
            <v>#Calc</v>
          </cell>
          <cell r="Y796" t="str">
            <v>#Calc</v>
          </cell>
          <cell r="Z796" t="str">
            <v>#Calc</v>
          </cell>
          <cell r="AA796" t="str">
            <v>#Calc</v>
          </cell>
          <cell r="AB796" t="str">
            <v>#Calc</v>
          </cell>
          <cell r="AC796" t="str">
            <v>#Calc</v>
          </cell>
          <cell r="AD796" t="str">
            <v>#Calc</v>
          </cell>
          <cell r="AE796" t="str">
            <v>#Calc</v>
          </cell>
          <cell r="AF796" t="str">
            <v>#Calc</v>
          </cell>
          <cell r="AG796" t="str">
            <v>#Calc</v>
          </cell>
        </row>
        <row r="797">
          <cell r="A797" t="str">
            <v>#Calc</v>
          </cell>
          <cell r="B797" t="str">
            <v>#Calc</v>
          </cell>
          <cell r="C797" t="str">
            <v>#Calc</v>
          </cell>
          <cell r="D797" t="str">
            <v>#Calc</v>
          </cell>
          <cell r="E797" t="str">
            <v>#Calc</v>
          </cell>
          <cell r="F797" t="str">
            <v>#Calc</v>
          </cell>
          <cell r="G797" t="str">
            <v>#Calc</v>
          </cell>
          <cell r="H797" t="str">
            <v>#Calc</v>
          </cell>
          <cell r="J797" t="str">
            <v>#Calc</v>
          </cell>
          <cell r="K797" t="str">
            <v>#Calc</v>
          </cell>
          <cell r="L797" t="str">
            <v>#Calc</v>
          </cell>
          <cell r="R797" t="str">
            <v>#Calc</v>
          </cell>
          <cell r="S797" t="str">
            <v>#Calc</v>
          </cell>
          <cell r="T797" t="str">
            <v>#Calc</v>
          </cell>
          <cell r="U797" t="str">
            <v>#Calc</v>
          </cell>
          <cell r="V797" t="str">
            <v>#Calc</v>
          </cell>
          <cell r="W797" t="str">
            <v>#Calc</v>
          </cell>
          <cell r="X797" t="str">
            <v>#Calc</v>
          </cell>
          <cell r="Y797" t="str">
            <v>#Calc</v>
          </cell>
          <cell r="Z797" t="str">
            <v>#Calc</v>
          </cell>
          <cell r="AA797" t="str">
            <v>#Calc</v>
          </cell>
          <cell r="AB797" t="str">
            <v>#Calc</v>
          </cell>
          <cell r="AC797" t="str">
            <v>#Calc</v>
          </cell>
          <cell r="AD797" t="str">
            <v>#Calc</v>
          </cell>
          <cell r="AE797" t="str">
            <v>#Calc</v>
          </cell>
          <cell r="AF797" t="str">
            <v>#Calc</v>
          </cell>
          <cell r="AG797" t="str">
            <v>#Calc</v>
          </cell>
        </row>
        <row r="798">
          <cell r="A798" t="str">
            <v>#Calc</v>
          </cell>
          <cell r="B798" t="str">
            <v>#Calc</v>
          </cell>
          <cell r="C798" t="str">
            <v>#Calc</v>
          </cell>
          <cell r="D798" t="str">
            <v>#Calc</v>
          </cell>
          <cell r="E798" t="str">
            <v>#Calc</v>
          </cell>
          <cell r="F798" t="str">
            <v>#Calc</v>
          </cell>
          <cell r="G798" t="str">
            <v>#Calc</v>
          </cell>
          <cell r="H798" t="str">
            <v>#Calc</v>
          </cell>
          <cell r="J798" t="str">
            <v>#Calc</v>
          </cell>
          <cell r="K798" t="str">
            <v>#Calc</v>
          </cell>
          <cell r="L798" t="str">
            <v>#Calc</v>
          </cell>
          <cell r="R798" t="str">
            <v>#Calc</v>
          </cell>
          <cell r="S798" t="str">
            <v>#Calc</v>
          </cell>
          <cell r="T798" t="str">
            <v>#Calc</v>
          </cell>
          <cell r="U798" t="str">
            <v>#Calc</v>
          </cell>
          <cell r="V798" t="str">
            <v>#Calc</v>
          </cell>
          <cell r="W798" t="str">
            <v>#Calc</v>
          </cell>
          <cell r="X798" t="str">
            <v>#Calc</v>
          </cell>
          <cell r="Y798" t="str">
            <v>#Calc</v>
          </cell>
          <cell r="Z798" t="str">
            <v>#Calc</v>
          </cell>
          <cell r="AA798" t="str">
            <v>#Calc</v>
          </cell>
          <cell r="AB798" t="str">
            <v>#Calc</v>
          </cell>
          <cell r="AC798" t="str">
            <v>#Calc</v>
          </cell>
          <cell r="AD798" t="str">
            <v>#Calc</v>
          </cell>
          <cell r="AE798" t="str">
            <v>#Calc</v>
          </cell>
          <cell r="AF798" t="str">
            <v>#Calc</v>
          </cell>
          <cell r="AG798" t="str">
            <v>#Calc</v>
          </cell>
        </row>
        <row r="799">
          <cell r="A799" t="str">
            <v>#Calc</v>
          </cell>
          <cell r="B799" t="str">
            <v>#Calc</v>
          </cell>
          <cell r="C799" t="str">
            <v>#Calc</v>
          </cell>
          <cell r="D799" t="str">
            <v>#Calc</v>
          </cell>
          <cell r="E799" t="str">
            <v>#Calc</v>
          </cell>
          <cell r="F799" t="str">
            <v>#Calc</v>
          </cell>
          <cell r="G799" t="str">
            <v>#Calc</v>
          </cell>
          <cell r="H799" t="str">
            <v>#Calc</v>
          </cell>
          <cell r="J799" t="str">
            <v>#Calc</v>
          </cell>
          <cell r="K799" t="str">
            <v>#Calc</v>
          </cell>
          <cell r="L799" t="str">
            <v>#Calc</v>
          </cell>
          <cell r="R799" t="str">
            <v>#Calc</v>
          </cell>
          <cell r="S799" t="str">
            <v>#Calc</v>
          </cell>
          <cell r="T799" t="str">
            <v>#Calc</v>
          </cell>
          <cell r="U799" t="str">
            <v>#Calc</v>
          </cell>
          <cell r="V799" t="str">
            <v>#Calc</v>
          </cell>
          <cell r="W799" t="str">
            <v>#Calc</v>
          </cell>
          <cell r="X799" t="str">
            <v>#Calc</v>
          </cell>
          <cell r="Y799" t="str">
            <v>#Calc</v>
          </cell>
          <cell r="Z799" t="str">
            <v>#Calc</v>
          </cell>
          <cell r="AA799" t="str">
            <v>#Calc</v>
          </cell>
          <cell r="AB799" t="str">
            <v>#Calc</v>
          </cell>
          <cell r="AC799" t="str">
            <v>#Calc</v>
          </cell>
          <cell r="AD799" t="str">
            <v>#Calc</v>
          </cell>
          <cell r="AE799" t="str">
            <v>#Calc</v>
          </cell>
          <cell r="AF799" t="str">
            <v>#Calc</v>
          </cell>
          <cell r="AG799" t="str">
            <v>#Calc</v>
          </cell>
        </row>
        <row r="800">
          <cell r="A800" t="str">
            <v>#Calc</v>
          </cell>
          <cell r="B800" t="str">
            <v>#Calc</v>
          </cell>
          <cell r="C800" t="str">
            <v>#Calc</v>
          </cell>
          <cell r="D800" t="str">
            <v>#Calc</v>
          </cell>
          <cell r="E800" t="str">
            <v>#Calc</v>
          </cell>
          <cell r="F800" t="str">
            <v>#Calc</v>
          </cell>
          <cell r="G800" t="str">
            <v>#Calc</v>
          </cell>
          <cell r="H800" t="str">
            <v>#Calc</v>
          </cell>
          <cell r="J800" t="str">
            <v>#Calc</v>
          </cell>
          <cell r="K800" t="str">
            <v>#Calc</v>
          </cell>
          <cell r="L800" t="str">
            <v>#Calc</v>
          </cell>
          <cell r="R800" t="str">
            <v>#Calc</v>
          </cell>
          <cell r="S800" t="str">
            <v>#Calc</v>
          </cell>
          <cell r="T800" t="str">
            <v>#Calc</v>
          </cell>
          <cell r="U800" t="str">
            <v>#Calc</v>
          </cell>
          <cell r="V800" t="str">
            <v>#Calc</v>
          </cell>
          <cell r="W800" t="str">
            <v>#Calc</v>
          </cell>
          <cell r="X800" t="str">
            <v>#Calc</v>
          </cell>
          <cell r="Y800" t="str">
            <v>#Calc</v>
          </cell>
          <cell r="Z800" t="str">
            <v>#Calc</v>
          </cell>
          <cell r="AA800" t="str">
            <v>#Calc</v>
          </cell>
          <cell r="AB800" t="str">
            <v>#Calc</v>
          </cell>
          <cell r="AC800" t="str">
            <v>#Calc</v>
          </cell>
          <cell r="AD800" t="str">
            <v>#Calc</v>
          </cell>
          <cell r="AE800" t="str">
            <v>#Calc</v>
          </cell>
          <cell r="AF800" t="str">
            <v>#Calc</v>
          </cell>
          <cell r="AG800" t="str">
            <v>#Calc</v>
          </cell>
        </row>
        <row r="801">
          <cell r="A801" t="str">
            <v>#Calc</v>
          </cell>
          <cell r="B801" t="str">
            <v>#Calc</v>
          </cell>
          <cell r="C801" t="str">
            <v>#Calc</v>
          </cell>
          <cell r="D801" t="str">
            <v>#Calc</v>
          </cell>
          <cell r="E801" t="str">
            <v>#Calc</v>
          </cell>
          <cell r="F801" t="str">
            <v>#Calc</v>
          </cell>
          <cell r="G801" t="str">
            <v>#Calc</v>
          </cell>
          <cell r="H801" t="str">
            <v>#Calc</v>
          </cell>
          <cell r="J801" t="str">
            <v>#Calc</v>
          </cell>
          <cell r="K801" t="str">
            <v>#Calc</v>
          </cell>
          <cell r="L801" t="str">
            <v>#Calc</v>
          </cell>
          <cell r="R801" t="str">
            <v>#Calc</v>
          </cell>
          <cell r="S801" t="str">
            <v>#Calc</v>
          </cell>
          <cell r="T801" t="str">
            <v>#Calc</v>
          </cell>
          <cell r="U801" t="str">
            <v>#Calc</v>
          </cell>
          <cell r="V801" t="str">
            <v>#Calc</v>
          </cell>
          <cell r="W801" t="str">
            <v>#Calc</v>
          </cell>
          <cell r="X801" t="str">
            <v>#Calc</v>
          </cell>
          <cell r="Y801" t="str">
            <v>#Calc</v>
          </cell>
          <cell r="Z801" t="str">
            <v>#Calc</v>
          </cell>
          <cell r="AA801" t="str">
            <v>#Calc</v>
          </cell>
          <cell r="AB801" t="str">
            <v>#Calc</v>
          </cell>
          <cell r="AC801" t="str">
            <v>#Calc</v>
          </cell>
          <cell r="AD801" t="str">
            <v>#Calc</v>
          </cell>
          <cell r="AE801" t="str">
            <v>#Calc</v>
          </cell>
          <cell r="AF801" t="str">
            <v>#Calc</v>
          </cell>
          <cell r="AG801" t="str">
            <v>#Calc</v>
          </cell>
        </row>
        <row r="802">
          <cell r="A802" t="str">
            <v>#Calc</v>
          </cell>
          <cell r="B802" t="str">
            <v>#Calc</v>
          </cell>
          <cell r="C802" t="str">
            <v>#Calc</v>
          </cell>
          <cell r="D802" t="str">
            <v>#Calc</v>
          </cell>
          <cell r="E802" t="str">
            <v>#Calc</v>
          </cell>
          <cell r="F802" t="str">
            <v>#Calc</v>
          </cell>
          <cell r="G802" t="str">
            <v>#Calc</v>
          </cell>
          <cell r="H802" t="str">
            <v>#Calc</v>
          </cell>
          <cell r="J802" t="str">
            <v>#Calc</v>
          </cell>
          <cell r="K802" t="str">
            <v>#Calc</v>
          </cell>
          <cell r="L802" t="str">
            <v>#Calc</v>
          </cell>
          <cell r="R802" t="str">
            <v>#Calc</v>
          </cell>
          <cell r="S802" t="str">
            <v>#Calc</v>
          </cell>
          <cell r="T802" t="str">
            <v>#Calc</v>
          </cell>
          <cell r="U802" t="str">
            <v>#Calc</v>
          </cell>
          <cell r="V802" t="str">
            <v>#Calc</v>
          </cell>
          <cell r="W802" t="str">
            <v>#Calc</v>
          </cell>
          <cell r="X802" t="str">
            <v>#Calc</v>
          </cell>
          <cell r="Y802" t="str">
            <v>#Calc</v>
          </cell>
          <cell r="Z802" t="str">
            <v>#Calc</v>
          </cell>
          <cell r="AA802" t="str">
            <v>#Calc</v>
          </cell>
          <cell r="AB802" t="str">
            <v>#Calc</v>
          </cell>
          <cell r="AC802" t="str">
            <v>#Calc</v>
          </cell>
          <cell r="AD802" t="str">
            <v>#Calc</v>
          </cell>
          <cell r="AE802" t="str">
            <v>#Calc</v>
          </cell>
          <cell r="AF802" t="str">
            <v>#Calc</v>
          </cell>
          <cell r="AG802" t="str">
            <v>#Calc</v>
          </cell>
        </row>
        <row r="803">
          <cell r="A803" t="str">
            <v>#Calc</v>
          </cell>
          <cell r="B803" t="str">
            <v>#Calc</v>
          </cell>
          <cell r="C803" t="str">
            <v>#Calc</v>
          </cell>
          <cell r="D803" t="str">
            <v>#Calc</v>
          </cell>
          <cell r="E803" t="str">
            <v>#Calc</v>
          </cell>
          <cell r="F803" t="str">
            <v>#Calc</v>
          </cell>
          <cell r="G803" t="str">
            <v>#Calc</v>
          </cell>
          <cell r="H803" t="str">
            <v>#Calc</v>
          </cell>
          <cell r="J803" t="str">
            <v>#Calc</v>
          </cell>
          <cell r="K803" t="str">
            <v>#Calc</v>
          </cell>
          <cell r="L803" t="str">
            <v>#Calc</v>
          </cell>
          <cell r="R803" t="str">
            <v>#Calc</v>
          </cell>
          <cell r="S803" t="str">
            <v>#Calc</v>
          </cell>
          <cell r="T803" t="str">
            <v>#Calc</v>
          </cell>
          <cell r="U803" t="str">
            <v>#Calc</v>
          </cell>
          <cell r="V803" t="str">
            <v>#Calc</v>
          </cell>
          <cell r="W803" t="str">
            <v>#Calc</v>
          </cell>
          <cell r="X803" t="str">
            <v>#Calc</v>
          </cell>
          <cell r="Y803" t="str">
            <v>#Calc</v>
          </cell>
          <cell r="Z803" t="str">
            <v>#Calc</v>
          </cell>
          <cell r="AA803" t="str">
            <v>#Calc</v>
          </cell>
          <cell r="AB803" t="str">
            <v>#Calc</v>
          </cell>
          <cell r="AC803" t="str">
            <v>#Calc</v>
          </cell>
          <cell r="AD803" t="str">
            <v>#Calc</v>
          </cell>
          <cell r="AE803" t="str">
            <v>#Calc</v>
          </cell>
          <cell r="AF803" t="str">
            <v>#Calc</v>
          </cell>
          <cell r="AG803" t="str">
            <v>#Calc</v>
          </cell>
        </row>
        <row r="804">
          <cell r="A804" t="str">
            <v>#Calc</v>
          </cell>
          <cell r="B804" t="str">
            <v>#Calc</v>
          </cell>
          <cell r="C804" t="str">
            <v>#Calc</v>
          </cell>
          <cell r="D804" t="str">
            <v>#Calc</v>
          </cell>
          <cell r="E804" t="str">
            <v>#Calc</v>
          </cell>
          <cell r="F804" t="str">
            <v>#Calc</v>
          </cell>
          <cell r="G804" t="str">
            <v>#Calc</v>
          </cell>
          <cell r="H804" t="str">
            <v>#Calc</v>
          </cell>
          <cell r="J804" t="str">
            <v>#Calc</v>
          </cell>
          <cell r="K804" t="str">
            <v>#Calc</v>
          </cell>
          <cell r="L804" t="str">
            <v>#Calc</v>
          </cell>
          <cell r="R804" t="str">
            <v>#Calc</v>
          </cell>
          <cell r="S804" t="str">
            <v>#Calc</v>
          </cell>
          <cell r="T804" t="str">
            <v>#Calc</v>
          </cell>
          <cell r="U804" t="str">
            <v>#Calc</v>
          </cell>
          <cell r="V804" t="str">
            <v>#Calc</v>
          </cell>
          <cell r="W804" t="str">
            <v>#Calc</v>
          </cell>
          <cell r="X804" t="str">
            <v>#Calc</v>
          </cell>
          <cell r="Y804" t="str">
            <v>#Calc</v>
          </cell>
          <cell r="Z804" t="str">
            <v>#Calc</v>
          </cell>
          <cell r="AA804" t="str">
            <v>#Calc</v>
          </cell>
          <cell r="AB804" t="str">
            <v>#Calc</v>
          </cell>
          <cell r="AC804" t="str">
            <v>#Calc</v>
          </cell>
          <cell r="AD804" t="str">
            <v>#Calc</v>
          </cell>
          <cell r="AE804" t="str">
            <v>#Calc</v>
          </cell>
          <cell r="AF804" t="str">
            <v>#Calc</v>
          </cell>
          <cell r="AG804" t="str">
            <v>#Calc</v>
          </cell>
        </row>
        <row r="805">
          <cell r="A805" t="str">
            <v>#Calc</v>
          </cell>
          <cell r="B805" t="str">
            <v>#Calc</v>
          </cell>
          <cell r="C805" t="str">
            <v>#Calc</v>
          </cell>
          <cell r="D805" t="str">
            <v>#Calc</v>
          </cell>
          <cell r="E805" t="str">
            <v>#Calc</v>
          </cell>
          <cell r="F805" t="str">
            <v>#Calc</v>
          </cell>
          <cell r="G805" t="str">
            <v>#Calc</v>
          </cell>
          <cell r="H805" t="str">
            <v>#Calc</v>
          </cell>
          <cell r="J805" t="str">
            <v>#Calc</v>
          </cell>
          <cell r="K805" t="str">
            <v>#Calc</v>
          </cell>
          <cell r="L805" t="str">
            <v>#Calc</v>
          </cell>
          <cell r="R805" t="str">
            <v>#Calc</v>
          </cell>
          <cell r="S805" t="str">
            <v>#Calc</v>
          </cell>
          <cell r="T805" t="str">
            <v>#Calc</v>
          </cell>
          <cell r="U805" t="str">
            <v>#Calc</v>
          </cell>
          <cell r="V805" t="str">
            <v>#Calc</v>
          </cell>
          <cell r="W805" t="str">
            <v>#Calc</v>
          </cell>
          <cell r="X805" t="str">
            <v>#Calc</v>
          </cell>
          <cell r="Y805" t="str">
            <v>#Calc</v>
          </cell>
          <cell r="Z805" t="str">
            <v>#Calc</v>
          </cell>
          <cell r="AA805" t="str">
            <v>#Calc</v>
          </cell>
          <cell r="AB805" t="str">
            <v>#Calc</v>
          </cell>
          <cell r="AC805" t="str">
            <v>#Calc</v>
          </cell>
          <cell r="AD805" t="str">
            <v>#Calc</v>
          </cell>
          <cell r="AE805" t="str">
            <v>#Calc</v>
          </cell>
          <cell r="AF805" t="str">
            <v>#Calc</v>
          </cell>
          <cell r="AG805" t="str">
            <v>#Calc</v>
          </cell>
        </row>
        <row r="806">
          <cell r="A806" t="str">
            <v>#Calc</v>
          </cell>
          <cell r="B806" t="str">
            <v>#Calc</v>
          </cell>
          <cell r="C806" t="str">
            <v>#Calc</v>
          </cell>
          <cell r="D806" t="str">
            <v>#Calc</v>
          </cell>
          <cell r="E806" t="str">
            <v>#Calc</v>
          </cell>
          <cell r="F806" t="str">
            <v>#Calc</v>
          </cell>
          <cell r="G806" t="str">
            <v>#Calc</v>
          </cell>
          <cell r="H806" t="str">
            <v>#Calc</v>
          </cell>
          <cell r="J806" t="str">
            <v>#Calc</v>
          </cell>
          <cell r="K806" t="str">
            <v>#Calc</v>
          </cell>
          <cell r="L806" t="str">
            <v>#Calc</v>
          </cell>
          <cell r="R806" t="str">
            <v>#Calc</v>
          </cell>
          <cell r="S806" t="str">
            <v>#Calc</v>
          </cell>
          <cell r="T806" t="str">
            <v>#Calc</v>
          </cell>
          <cell r="U806" t="str">
            <v>#Calc</v>
          </cell>
          <cell r="V806" t="str">
            <v>#Calc</v>
          </cell>
          <cell r="W806" t="str">
            <v>#Calc</v>
          </cell>
          <cell r="X806" t="str">
            <v>#Calc</v>
          </cell>
          <cell r="Y806" t="str">
            <v>#Calc</v>
          </cell>
          <cell r="Z806" t="str">
            <v>#Calc</v>
          </cell>
          <cell r="AA806" t="str">
            <v>#Calc</v>
          </cell>
          <cell r="AB806" t="str">
            <v>#Calc</v>
          </cell>
          <cell r="AC806" t="str">
            <v>#Calc</v>
          </cell>
          <cell r="AD806" t="str">
            <v>#Calc</v>
          </cell>
          <cell r="AE806" t="str">
            <v>#Calc</v>
          </cell>
          <cell r="AF806" t="str">
            <v>#Calc</v>
          </cell>
          <cell r="AG806" t="str">
            <v>#Calc</v>
          </cell>
        </row>
        <row r="807">
          <cell r="A807" t="str">
            <v>#Calc</v>
          </cell>
          <cell r="B807" t="str">
            <v>#Calc</v>
          </cell>
          <cell r="C807" t="str">
            <v>#Calc</v>
          </cell>
          <cell r="D807" t="str">
            <v>#Calc</v>
          </cell>
          <cell r="E807" t="str">
            <v>#Calc</v>
          </cell>
          <cell r="F807" t="str">
            <v>#Calc</v>
          </cell>
          <cell r="G807" t="str">
            <v>#Calc</v>
          </cell>
          <cell r="H807" t="str">
            <v>#Calc</v>
          </cell>
          <cell r="J807" t="str">
            <v>#Calc</v>
          </cell>
          <cell r="K807" t="str">
            <v>#Calc</v>
          </cell>
          <cell r="L807" t="str">
            <v>#Calc</v>
          </cell>
          <cell r="R807" t="str">
            <v>#Calc</v>
          </cell>
          <cell r="S807" t="str">
            <v>#Calc</v>
          </cell>
          <cell r="T807" t="str">
            <v>#Calc</v>
          </cell>
          <cell r="U807" t="str">
            <v>#Calc</v>
          </cell>
          <cell r="V807" t="str">
            <v>#Calc</v>
          </cell>
          <cell r="W807" t="str">
            <v>#Calc</v>
          </cell>
          <cell r="X807" t="str">
            <v>#Calc</v>
          </cell>
          <cell r="Y807" t="str">
            <v>#Calc</v>
          </cell>
          <cell r="Z807" t="str">
            <v>#Calc</v>
          </cell>
          <cell r="AA807" t="str">
            <v>#Calc</v>
          </cell>
          <cell r="AB807" t="str">
            <v>#Calc</v>
          </cell>
          <cell r="AC807" t="str">
            <v>#Calc</v>
          </cell>
          <cell r="AD807" t="str">
            <v>#Calc</v>
          </cell>
          <cell r="AE807" t="str">
            <v>#Calc</v>
          </cell>
          <cell r="AF807" t="str">
            <v>#Calc</v>
          </cell>
          <cell r="AG807" t="str">
            <v>#Calc</v>
          </cell>
        </row>
        <row r="808">
          <cell r="A808" t="str">
            <v>#Calc</v>
          </cell>
          <cell r="B808" t="str">
            <v>#Calc</v>
          </cell>
          <cell r="C808" t="str">
            <v>#Calc</v>
          </cell>
          <cell r="D808" t="str">
            <v>#Calc</v>
          </cell>
          <cell r="E808" t="str">
            <v>#Calc</v>
          </cell>
          <cell r="F808" t="str">
            <v>#Calc</v>
          </cell>
          <cell r="G808" t="str">
            <v>#Calc</v>
          </cell>
          <cell r="H808" t="str">
            <v>#Calc</v>
          </cell>
          <cell r="J808" t="str">
            <v>#Calc</v>
          </cell>
          <cell r="K808" t="str">
            <v>#Calc</v>
          </cell>
          <cell r="L808" t="str">
            <v>#Calc</v>
          </cell>
          <cell r="R808" t="str">
            <v>#Calc</v>
          </cell>
          <cell r="S808" t="str">
            <v>#Calc</v>
          </cell>
          <cell r="T808" t="str">
            <v>#Calc</v>
          </cell>
          <cell r="U808" t="str">
            <v>#Calc</v>
          </cell>
          <cell r="V808" t="str">
            <v>#Calc</v>
          </cell>
          <cell r="W808" t="str">
            <v>#Calc</v>
          </cell>
          <cell r="X808" t="str">
            <v>#Calc</v>
          </cell>
          <cell r="Y808" t="str">
            <v>#Calc</v>
          </cell>
          <cell r="Z808" t="str">
            <v>#Calc</v>
          </cell>
          <cell r="AA808" t="str">
            <v>#Calc</v>
          </cell>
          <cell r="AB808" t="str">
            <v>#Calc</v>
          </cell>
          <cell r="AC808" t="str">
            <v>#Calc</v>
          </cell>
          <cell r="AD808" t="str">
            <v>#Calc</v>
          </cell>
          <cell r="AE808" t="str">
            <v>#Calc</v>
          </cell>
          <cell r="AF808" t="str">
            <v>#Calc</v>
          </cell>
          <cell r="AG808" t="str">
            <v>#Calc</v>
          </cell>
        </row>
        <row r="809">
          <cell r="A809" t="str">
            <v>#Calc</v>
          </cell>
          <cell r="B809" t="str">
            <v>#Calc</v>
          </cell>
          <cell r="C809" t="str">
            <v>#Calc</v>
          </cell>
          <cell r="D809" t="str">
            <v>#Calc</v>
          </cell>
          <cell r="E809" t="str">
            <v>#Calc</v>
          </cell>
          <cell r="F809" t="str">
            <v>#Calc</v>
          </cell>
          <cell r="G809" t="str">
            <v>#Calc</v>
          </cell>
          <cell r="H809" t="str">
            <v>#Calc</v>
          </cell>
          <cell r="J809" t="str">
            <v>#Calc</v>
          </cell>
          <cell r="K809" t="str">
            <v>#Calc</v>
          </cell>
          <cell r="L809" t="str">
            <v>#Calc</v>
          </cell>
          <cell r="R809" t="str">
            <v>#Calc</v>
          </cell>
          <cell r="S809" t="str">
            <v>#Calc</v>
          </cell>
          <cell r="T809" t="str">
            <v>#Calc</v>
          </cell>
          <cell r="U809" t="str">
            <v>#Calc</v>
          </cell>
          <cell r="V809" t="str">
            <v>#Calc</v>
          </cell>
          <cell r="W809" t="str">
            <v>#Calc</v>
          </cell>
          <cell r="X809" t="str">
            <v>#Calc</v>
          </cell>
          <cell r="Y809" t="str">
            <v>#Calc</v>
          </cell>
          <cell r="Z809" t="str">
            <v>#Calc</v>
          </cell>
          <cell r="AA809" t="str">
            <v>#Calc</v>
          </cell>
          <cell r="AB809" t="str">
            <v>#Calc</v>
          </cell>
          <cell r="AC809" t="str">
            <v>#Calc</v>
          </cell>
          <cell r="AD809" t="str">
            <v>#Calc</v>
          </cell>
          <cell r="AE809" t="str">
            <v>#Calc</v>
          </cell>
          <cell r="AF809" t="str">
            <v>#Calc</v>
          </cell>
          <cell r="AG809" t="str">
            <v>#Calc</v>
          </cell>
        </row>
        <row r="810">
          <cell r="A810" t="str">
            <v>#Calc</v>
          </cell>
          <cell r="B810" t="str">
            <v>#Calc</v>
          </cell>
          <cell r="C810" t="str">
            <v>#Calc</v>
          </cell>
          <cell r="D810" t="str">
            <v>#Calc</v>
          </cell>
          <cell r="E810" t="str">
            <v>#Calc</v>
          </cell>
          <cell r="F810" t="str">
            <v>#Calc</v>
          </cell>
          <cell r="G810" t="str">
            <v>#Calc</v>
          </cell>
          <cell r="H810" t="str">
            <v>#Calc</v>
          </cell>
          <cell r="J810" t="str">
            <v>#Calc</v>
          </cell>
          <cell r="K810" t="str">
            <v>#Calc</v>
          </cell>
          <cell r="L810" t="str">
            <v>#Calc</v>
          </cell>
          <cell r="R810" t="str">
            <v>#Calc</v>
          </cell>
          <cell r="S810" t="str">
            <v>#Calc</v>
          </cell>
          <cell r="T810" t="str">
            <v>#Calc</v>
          </cell>
          <cell r="U810" t="str">
            <v>#Calc</v>
          </cell>
          <cell r="V810" t="str">
            <v>#Calc</v>
          </cell>
          <cell r="W810" t="str">
            <v>#Calc</v>
          </cell>
          <cell r="X810" t="str">
            <v>#Calc</v>
          </cell>
          <cell r="Y810" t="str">
            <v>#Calc</v>
          </cell>
          <cell r="Z810" t="str">
            <v>#Calc</v>
          </cell>
          <cell r="AA810" t="str">
            <v>#Calc</v>
          </cell>
          <cell r="AB810" t="str">
            <v>#Calc</v>
          </cell>
          <cell r="AC810" t="str">
            <v>#Calc</v>
          </cell>
          <cell r="AD810" t="str">
            <v>#Calc</v>
          </cell>
          <cell r="AE810" t="str">
            <v>#Calc</v>
          </cell>
          <cell r="AF810" t="str">
            <v>#Calc</v>
          </cell>
          <cell r="AG810" t="str">
            <v>#Calc</v>
          </cell>
        </row>
        <row r="811">
          <cell r="A811" t="str">
            <v>#Calc</v>
          </cell>
          <cell r="B811" t="str">
            <v>#Calc</v>
          </cell>
          <cell r="C811" t="str">
            <v>#Calc</v>
          </cell>
          <cell r="D811" t="str">
            <v>#Calc</v>
          </cell>
          <cell r="E811" t="str">
            <v>#Calc</v>
          </cell>
          <cell r="F811" t="str">
            <v>#Calc</v>
          </cell>
          <cell r="G811" t="str">
            <v>#Calc</v>
          </cell>
          <cell r="H811" t="str">
            <v>#Calc</v>
          </cell>
          <cell r="J811" t="str">
            <v>#Calc</v>
          </cell>
          <cell r="K811" t="str">
            <v>#Calc</v>
          </cell>
          <cell r="L811" t="str">
            <v>#Calc</v>
          </cell>
          <cell r="R811" t="str">
            <v>#Calc</v>
          </cell>
          <cell r="S811" t="str">
            <v>#Calc</v>
          </cell>
          <cell r="T811" t="str">
            <v>#Calc</v>
          </cell>
          <cell r="U811" t="str">
            <v>#Calc</v>
          </cell>
          <cell r="V811" t="str">
            <v>#Calc</v>
          </cell>
          <cell r="W811" t="str">
            <v>#Calc</v>
          </cell>
          <cell r="X811" t="str">
            <v>#Calc</v>
          </cell>
          <cell r="Y811" t="str">
            <v>#Calc</v>
          </cell>
          <cell r="Z811" t="str">
            <v>#Calc</v>
          </cell>
          <cell r="AA811" t="str">
            <v>#Calc</v>
          </cell>
          <cell r="AB811" t="str">
            <v>#Calc</v>
          </cell>
          <cell r="AC811" t="str">
            <v>#Calc</v>
          </cell>
          <cell r="AD811" t="str">
            <v>#Calc</v>
          </cell>
          <cell r="AE811" t="str">
            <v>#Calc</v>
          </cell>
          <cell r="AF811" t="str">
            <v>#Calc</v>
          </cell>
          <cell r="AG811" t="str">
            <v>#Calc</v>
          </cell>
        </row>
        <row r="812">
          <cell r="A812" t="str">
            <v>#Calc</v>
          </cell>
          <cell r="B812" t="str">
            <v>#Calc</v>
          </cell>
          <cell r="C812" t="str">
            <v>#Calc</v>
          </cell>
          <cell r="D812" t="str">
            <v>#Calc</v>
          </cell>
          <cell r="E812" t="str">
            <v>#Calc</v>
          </cell>
          <cell r="F812" t="str">
            <v>#Calc</v>
          </cell>
          <cell r="G812" t="str">
            <v>#Calc</v>
          </cell>
          <cell r="H812" t="str">
            <v>#Calc</v>
          </cell>
          <cell r="J812" t="str">
            <v>#Calc</v>
          </cell>
          <cell r="K812" t="str">
            <v>#Calc</v>
          </cell>
          <cell r="L812" t="str">
            <v>#Calc</v>
          </cell>
          <cell r="R812" t="str">
            <v>#Calc</v>
          </cell>
          <cell r="S812" t="str">
            <v>#Calc</v>
          </cell>
          <cell r="T812" t="str">
            <v>#Calc</v>
          </cell>
          <cell r="U812" t="str">
            <v>#Calc</v>
          </cell>
          <cell r="V812" t="str">
            <v>#Calc</v>
          </cell>
          <cell r="W812" t="str">
            <v>#Calc</v>
          </cell>
          <cell r="X812" t="str">
            <v>#Calc</v>
          </cell>
          <cell r="Y812" t="str">
            <v>#Calc</v>
          </cell>
          <cell r="Z812" t="str">
            <v>#Calc</v>
          </cell>
          <cell r="AA812" t="str">
            <v>#Calc</v>
          </cell>
          <cell r="AB812" t="str">
            <v>#Calc</v>
          </cell>
          <cell r="AC812" t="str">
            <v>#Calc</v>
          </cell>
          <cell r="AD812" t="str">
            <v>#Calc</v>
          </cell>
          <cell r="AE812" t="str">
            <v>#Calc</v>
          </cell>
          <cell r="AF812" t="str">
            <v>#Calc</v>
          </cell>
          <cell r="AG812" t="str">
            <v>#Calc</v>
          </cell>
        </row>
        <row r="813">
          <cell r="A813" t="str">
            <v>#Calc</v>
          </cell>
          <cell r="B813" t="str">
            <v>#Calc</v>
          </cell>
          <cell r="C813" t="str">
            <v>#Calc</v>
          </cell>
          <cell r="D813" t="str">
            <v>#Calc</v>
          </cell>
          <cell r="E813" t="str">
            <v>#Calc</v>
          </cell>
          <cell r="F813" t="str">
            <v>#Calc</v>
          </cell>
          <cell r="G813" t="str">
            <v>#Calc</v>
          </cell>
          <cell r="H813" t="str">
            <v>#Calc</v>
          </cell>
          <cell r="J813" t="str">
            <v>#Calc</v>
          </cell>
          <cell r="K813" t="str">
            <v>#Calc</v>
          </cell>
          <cell r="L813" t="str">
            <v>#Calc</v>
          </cell>
          <cell r="R813" t="str">
            <v>#Calc</v>
          </cell>
          <cell r="S813" t="str">
            <v>#Calc</v>
          </cell>
          <cell r="T813" t="str">
            <v>#Calc</v>
          </cell>
          <cell r="U813" t="str">
            <v>#Calc</v>
          </cell>
          <cell r="V813" t="str">
            <v>#Calc</v>
          </cell>
          <cell r="W813" t="str">
            <v>#Calc</v>
          </cell>
          <cell r="X813" t="str">
            <v>#Calc</v>
          </cell>
          <cell r="Y813" t="str">
            <v>#Calc</v>
          </cell>
          <cell r="Z813" t="str">
            <v>#Calc</v>
          </cell>
          <cell r="AA813" t="str">
            <v>#Calc</v>
          </cell>
          <cell r="AB813" t="str">
            <v>#Calc</v>
          </cell>
          <cell r="AC813" t="str">
            <v>#Calc</v>
          </cell>
          <cell r="AD813" t="str">
            <v>#Calc</v>
          </cell>
          <cell r="AE813" t="str">
            <v>#Calc</v>
          </cell>
          <cell r="AF813" t="str">
            <v>#Calc</v>
          </cell>
          <cell r="AG813" t="str">
            <v>#Calc</v>
          </cell>
        </row>
        <row r="814">
          <cell r="A814" t="str">
            <v>#Calc</v>
          </cell>
          <cell r="B814" t="str">
            <v>#Calc</v>
          </cell>
          <cell r="C814" t="str">
            <v>#Calc</v>
          </cell>
          <cell r="D814" t="str">
            <v>#Calc</v>
          </cell>
          <cell r="E814" t="str">
            <v>#Calc</v>
          </cell>
          <cell r="F814" t="str">
            <v>#Calc</v>
          </cell>
          <cell r="G814" t="str">
            <v>#Calc</v>
          </cell>
          <cell r="H814" t="str">
            <v>#Calc</v>
          </cell>
          <cell r="J814" t="str">
            <v>#Calc</v>
          </cell>
          <cell r="K814" t="str">
            <v>#Calc</v>
          </cell>
          <cell r="L814" t="str">
            <v>#Calc</v>
          </cell>
          <cell r="R814" t="str">
            <v>#Calc</v>
          </cell>
          <cell r="S814" t="str">
            <v>#Calc</v>
          </cell>
          <cell r="T814" t="str">
            <v>#Calc</v>
          </cell>
          <cell r="U814" t="str">
            <v>#Calc</v>
          </cell>
          <cell r="V814" t="str">
            <v>#Calc</v>
          </cell>
          <cell r="W814" t="str">
            <v>#Calc</v>
          </cell>
          <cell r="X814" t="str">
            <v>#Calc</v>
          </cell>
          <cell r="Y814" t="str">
            <v>#Calc</v>
          </cell>
          <cell r="Z814" t="str">
            <v>#Calc</v>
          </cell>
          <cell r="AA814" t="str">
            <v>#Calc</v>
          </cell>
          <cell r="AB814" t="str">
            <v>#Calc</v>
          </cell>
          <cell r="AC814" t="str">
            <v>#Calc</v>
          </cell>
          <cell r="AD814" t="str">
            <v>#Calc</v>
          </cell>
          <cell r="AE814" t="str">
            <v>#Calc</v>
          </cell>
          <cell r="AF814" t="str">
            <v>#Calc</v>
          </cell>
          <cell r="AG814" t="str">
            <v>#Calc</v>
          </cell>
        </row>
        <row r="815">
          <cell r="A815" t="str">
            <v>#Calc</v>
          </cell>
          <cell r="B815" t="str">
            <v>#Calc</v>
          </cell>
          <cell r="C815" t="str">
            <v>#Calc</v>
          </cell>
          <cell r="D815" t="str">
            <v>#Calc</v>
          </cell>
          <cell r="E815" t="str">
            <v>#Calc</v>
          </cell>
          <cell r="F815" t="str">
            <v>#Calc</v>
          </cell>
          <cell r="G815" t="str">
            <v>#Calc</v>
          </cell>
          <cell r="H815" t="str">
            <v>#Calc</v>
          </cell>
          <cell r="J815" t="str">
            <v>#Calc</v>
          </cell>
          <cell r="K815" t="str">
            <v>#Calc</v>
          </cell>
          <cell r="L815" t="str">
            <v>#Calc</v>
          </cell>
          <cell r="R815" t="str">
            <v>#Calc</v>
          </cell>
          <cell r="S815" t="str">
            <v>#Calc</v>
          </cell>
          <cell r="T815" t="str">
            <v>#Calc</v>
          </cell>
          <cell r="U815" t="str">
            <v>#Calc</v>
          </cell>
          <cell r="V815" t="str">
            <v>#Calc</v>
          </cell>
          <cell r="W815" t="str">
            <v>#Calc</v>
          </cell>
          <cell r="X815" t="str">
            <v>#Calc</v>
          </cell>
          <cell r="Y815" t="str">
            <v>#Calc</v>
          </cell>
          <cell r="Z815" t="str">
            <v>#Calc</v>
          </cell>
          <cell r="AA815" t="str">
            <v>#Calc</v>
          </cell>
          <cell r="AB815" t="str">
            <v>#Calc</v>
          </cell>
          <cell r="AC815" t="str">
            <v>#Calc</v>
          </cell>
          <cell r="AD815" t="str">
            <v>#Calc</v>
          </cell>
          <cell r="AE815" t="str">
            <v>#Calc</v>
          </cell>
          <cell r="AF815" t="str">
            <v>#Calc</v>
          </cell>
          <cell r="AG815" t="str">
            <v>#Calc</v>
          </cell>
        </row>
        <row r="816">
          <cell r="A816" t="str">
            <v>#Calc</v>
          </cell>
          <cell r="B816" t="str">
            <v>#Calc</v>
          </cell>
          <cell r="C816" t="str">
            <v>#Calc</v>
          </cell>
          <cell r="D816" t="str">
            <v>#Calc</v>
          </cell>
          <cell r="E816" t="str">
            <v>#Calc</v>
          </cell>
          <cell r="F816" t="str">
            <v>#Calc</v>
          </cell>
          <cell r="G816" t="str">
            <v>#Calc</v>
          </cell>
          <cell r="H816" t="str">
            <v>#Calc</v>
          </cell>
          <cell r="J816" t="str">
            <v>#Calc</v>
          </cell>
          <cell r="K816" t="str">
            <v>#Calc</v>
          </cell>
          <cell r="L816" t="str">
            <v>#Calc</v>
          </cell>
          <cell r="R816" t="str">
            <v>#Calc</v>
          </cell>
          <cell r="S816" t="str">
            <v>#Calc</v>
          </cell>
          <cell r="T816" t="str">
            <v>#Calc</v>
          </cell>
          <cell r="U816" t="str">
            <v>#Calc</v>
          </cell>
          <cell r="V816" t="str">
            <v>#Calc</v>
          </cell>
          <cell r="W816" t="str">
            <v>#Calc</v>
          </cell>
          <cell r="X816" t="str">
            <v>#Calc</v>
          </cell>
          <cell r="Y816" t="str">
            <v>#Calc</v>
          </cell>
          <cell r="Z816" t="str">
            <v>#Calc</v>
          </cell>
          <cell r="AA816" t="str">
            <v>#Calc</v>
          </cell>
          <cell r="AB816" t="str">
            <v>#Calc</v>
          </cell>
          <cell r="AC816" t="str">
            <v>#Calc</v>
          </cell>
          <cell r="AD816" t="str">
            <v>#Calc</v>
          </cell>
          <cell r="AE816" t="str">
            <v>#Calc</v>
          </cell>
          <cell r="AF816" t="str">
            <v>#Calc</v>
          </cell>
          <cell r="AG816" t="str">
            <v>#Calc</v>
          </cell>
        </row>
        <row r="817">
          <cell r="A817" t="str">
            <v>#Calc</v>
          </cell>
          <cell r="B817" t="str">
            <v>#Calc</v>
          </cell>
          <cell r="C817" t="str">
            <v>#Calc</v>
          </cell>
          <cell r="D817" t="str">
            <v>#Calc</v>
          </cell>
          <cell r="E817" t="str">
            <v>#Calc</v>
          </cell>
          <cell r="F817" t="str">
            <v>#Calc</v>
          </cell>
          <cell r="G817" t="str">
            <v>#Calc</v>
          </cell>
          <cell r="H817" t="str">
            <v>#Calc</v>
          </cell>
          <cell r="J817" t="str">
            <v>#Calc</v>
          </cell>
          <cell r="K817" t="str">
            <v>#Calc</v>
          </cell>
          <cell r="L817" t="str">
            <v>#Calc</v>
          </cell>
          <cell r="R817" t="str">
            <v>#Calc</v>
          </cell>
          <cell r="S817" t="str">
            <v>#Calc</v>
          </cell>
          <cell r="T817" t="str">
            <v>#Calc</v>
          </cell>
          <cell r="U817" t="str">
            <v>#Calc</v>
          </cell>
          <cell r="V817" t="str">
            <v>#Calc</v>
          </cell>
          <cell r="W817" t="str">
            <v>#Calc</v>
          </cell>
          <cell r="X817" t="str">
            <v>#Calc</v>
          </cell>
          <cell r="Y817" t="str">
            <v>#Calc</v>
          </cell>
          <cell r="Z817" t="str">
            <v>#Calc</v>
          </cell>
          <cell r="AA817" t="str">
            <v>#Calc</v>
          </cell>
          <cell r="AB817" t="str">
            <v>#Calc</v>
          </cell>
          <cell r="AC817" t="str">
            <v>#Calc</v>
          </cell>
          <cell r="AD817" t="str">
            <v>#Calc</v>
          </cell>
          <cell r="AE817" t="str">
            <v>#Calc</v>
          </cell>
          <cell r="AF817" t="str">
            <v>#Calc</v>
          </cell>
          <cell r="AG817" t="str">
            <v>#Calc</v>
          </cell>
        </row>
        <row r="818">
          <cell r="A818" t="str">
            <v>#Calc</v>
          </cell>
          <cell r="B818" t="str">
            <v>#Calc</v>
          </cell>
          <cell r="C818" t="str">
            <v>#Calc</v>
          </cell>
          <cell r="D818" t="str">
            <v>#Calc</v>
          </cell>
          <cell r="E818" t="str">
            <v>#Calc</v>
          </cell>
          <cell r="F818" t="str">
            <v>#Calc</v>
          </cell>
          <cell r="G818" t="str">
            <v>#Calc</v>
          </cell>
          <cell r="H818" t="str">
            <v>#Calc</v>
          </cell>
          <cell r="J818" t="str">
            <v>#Calc</v>
          </cell>
          <cell r="K818" t="str">
            <v>#Calc</v>
          </cell>
          <cell r="L818" t="str">
            <v>#Calc</v>
          </cell>
          <cell r="R818" t="str">
            <v>#Calc</v>
          </cell>
          <cell r="S818" t="str">
            <v>#Calc</v>
          </cell>
          <cell r="T818" t="str">
            <v>#Calc</v>
          </cell>
          <cell r="U818" t="str">
            <v>#Calc</v>
          </cell>
          <cell r="V818" t="str">
            <v>#Calc</v>
          </cell>
          <cell r="W818" t="str">
            <v>#Calc</v>
          </cell>
          <cell r="X818" t="str">
            <v>#Calc</v>
          </cell>
          <cell r="Y818" t="str">
            <v>#Calc</v>
          </cell>
          <cell r="Z818" t="str">
            <v>#Calc</v>
          </cell>
          <cell r="AA818" t="str">
            <v>#Calc</v>
          </cell>
          <cell r="AB818" t="str">
            <v>#Calc</v>
          </cell>
          <cell r="AC818" t="str">
            <v>#Calc</v>
          </cell>
          <cell r="AD818" t="str">
            <v>#Calc</v>
          </cell>
          <cell r="AE818" t="str">
            <v>#Calc</v>
          </cell>
          <cell r="AF818" t="str">
            <v>#Calc</v>
          </cell>
          <cell r="AG818" t="str">
            <v>#Calc</v>
          </cell>
        </row>
        <row r="819">
          <cell r="A819" t="str">
            <v>#Calc</v>
          </cell>
          <cell r="B819" t="str">
            <v>#Calc</v>
          </cell>
          <cell r="C819" t="str">
            <v>#Calc</v>
          </cell>
          <cell r="D819" t="str">
            <v>#Calc</v>
          </cell>
          <cell r="E819" t="str">
            <v>#Calc</v>
          </cell>
          <cell r="F819" t="str">
            <v>#Calc</v>
          </cell>
          <cell r="G819" t="str">
            <v>#Calc</v>
          </cell>
          <cell r="H819" t="str">
            <v>#Calc</v>
          </cell>
          <cell r="J819" t="str">
            <v>#Calc</v>
          </cell>
          <cell r="K819" t="str">
            <v>#Calc</v>
          </cell>
          <cell r="L819" t="str">
            <v>#Calc</v>
          </cell>
          <cell r="R819" t="str">
            <v>#Calc</v>
          </cell>
          <cell r="S819" t="str">
            <v>#Calc</v>
          </cell>
          <cell r="T819" t="str">
            <v>#Calc</v>
          </cell>
          <cell r="U819" t="str">
            <v>#Calc</v>
          </cell>
          <cell r="V819" t="str">
            <v>#Calc</v>
          </cell>
          <cell r="W819" t="str">
            <v>#Calc</v>
          </cell>
          <cell r="X819" t="str">
            <v>#Calc</v>
          </cell>
          <cell r="Y819" t="str">
            <v>#Calc</v>
          </cell>
          <cell r="Z819" t="str">
            <v>#Calc</v>
          </cell>
          <cell r="AA819" t="str">
            <v>#Calc</v>
          </cell>
          <cell r="AB819" t="str">
            <v>#Calc</v>
          </cell>
          <cell r="AC819" t="str">
            <v>#Calc</v>
          </cell>
          <cell r="AD819" t="str">
            <v>#Calc</v>
          </cell>
          <cell r="AE819" t="str">
            <v>#Calc</v>
          </cell>
          <cell r="AF819" t="str">
            <v>#Calc</v>
          </cell>
          <cell r="AG819" t="str">
            <v>#Calc</v>
          </cell>
        </row>
        <row r="820">
          <cell r="A820" t="str">
            <v>#Calc</v>
          </cell>
          <cell r="B820" t="str">
            <v>#Calc</v>
          </cell>
          <cell r="C820" t="str">
            <v>#Calc</v>
          </cell>
          <cell r="D820" t="str">
            <v>#Calc</v>
          </cell>
          <cell r="E820" t="str">
            <v>#Calc</v>
          </cell>
          <cell r="F820" t="str">
            <v>#Calc</v>
          </cell>
          <cell r="G820" t="str">
            <v>#Calc</v>
          </cell>
          <cell r="H820" t="str">
            <v>#Calc</v>
          </cell>
          <cell r="J820" t="str">
            <v>#Calc</v>
          </cell>
          <cell r="K820" t="str">
            <v>#Calc</v>
          </cell>
          <cell r="L820" t="str">
            <v>#Calc</v>
          </cell>
          <cell r="R820" t="str">
            <v>#Calc</v>
          </cell>
          <cell r="S820" t="str">
            <v>#Calc</v>
          </cell>
          <cell r="T820" t="str">
            <v>#Calc</v>
          </cell>
          <cell r="U820" t="str">
            <v>#Calc</v>
          </cell>
          <cell r="V820" t="str">
            <v>#Calc</v>
          </cell>
          <cell r="W820" t="str">
            <v>#Calc</v>
          </cell>
          <cell r="X820" t="str">
            <v>#Calc</v>
          </cell>
          <cell r="Y820" t="str">
            <v>#Calc</v>
          </cell>
          <cell r="Z820" t="str">
            <v>#Calc</v>
          </cell>
          <cell r="AA820" t="str">
            <v>#Calc</v>
          </cell>
          <cell r="AB820" t="str">
            <v>#Calc</v>
          </cell>
          <cell r="AC820" t="str">
            <v>#Calc</v>
          </cell>
          <cell r="AD820" t="str">
            <v>#Calc</v>
          </cell>
          <cell r="AE820" t="str">
            <v>#Calc</v>
          </cell>
          <cell r="AF820" t="str">
            <v>#Calc</v>
          </cell>
          <cell r="AG820" t="str">
            <v>#Calc</v>
          </cell>
        </row>
        <row r="821">
          <cell r="A821" t="str">
            <v>#Calc</v>
          </cell>
          <cell r="B821" t="str">
            <v>#Calc</v>
          </cell>
          <cell r="C821" t="str">
            <v>#Calc</v>
          </cell>
          <cell r="D821" t="str">
            <v>#Calc</v>
          </cell>
          <cell r="E821" t="str">
            <v>#Calc</v>
          </cell>
          <cell r="F821" t="str">
            <v>#Calc</v>
          </cell>
          <cell r="G821" t="str">
            <v>#Calc</v>
          </cell>
          <cell r="H821" t="str">
            <v>#Calc</v>
          </cell>
          <cell r="J821" t="str">
            <v>#Calc</v>
          </cell>
          <cell r="K821" t="str">
            <v>#Calc</v>
          </cell>
          <cell r="L821" t="str">
            <v>#Calc</v>
          </cell>
          <cell r="R821" t="str">
            <v>#Calc</v>
          </cell>
          <cell r="S821" t="str">
            <v>#Calc</v>
          </cell>
          <cell r="T821" t="str">
            <v>#Calc</v>
          </cell>
          <cell r="U821" t="str">
            <v>#Calc</v>
          </cell>
          <cell r="V821" t="str">
            <v>#Calc</v>
          </cell>
          <cell r="W821" t="str">
            <v>#Calc</v>
          </cell>
          <cell r="X821" t="str">
            <v>#Calc</v>
          </cell>
          <cell r="Y821" t="str">
            <v>#Calc</v>
          </cell>
          <cell r="Z821" t="str">
            <v>#Calc</v>
          </cell>
          <cell r="AA821" t="str">
            <v>#Calc</v>
          </cell>
          <cell r="AB821" t="str">
            <v>#Calc</v>
          </cell>
          <cell r="AC821" t="str">
            <v>#Calc</v>
          </cell>
          <cell r="AD821" t="str">
            <v>#Calc</v>
          </cell>
          <cell r="AE821" t="str">
            <v>#Calc</v>
          </cell>
          <cell r="AF821" t="str">
            <v>#Calc</v>
          </cell>
          <cell r="AG821" t="str">
            <v>#Calc</v>
          </cell>
        </row>
        <row r="822">
          <cell r="A822" t="str">
            <v>#Calc</v>
          </cell>
          <cell r="B822" t="str">
            <v>#Calc</v>
          </cell>
          <cell r="C822" t="str">
            <v>#Calc</v>
          </cell>
          <cell r="D822" t="str">
            <v>#Calc</v>
          </cell>
          <cell r="E822" t="str">
            <v>#Calc</v>
          </cell>
          <cell r="F822" t="str">
            <v>#Calc</v>
          </cell>
          <cell r="G822" t="str">
            <v>#Calc</v>
          </cell>
          <cell r="H822" t="str">
            <v>#Calc</v>
          </cell>
          <cell r="J822" t="str">
            <v>#Calc</v>
          </cell>
          <cell r="K822" t="str">
            <v>#Calc</v>
          </cell>
          <cell r="L822" t="str">
            <v>#Calc</v>
          </cell>
          <cell r="R822" t="str">
            <v>#Calc</v>
          </cell>
          <cell r="S822" t="str">
            <v>#Calc</v>
          </cell>
          <cell r="T822" t="str">
            <v>#Calc</v>
          </cell>
          <cell r="U822" t="str">
            <v>#Calc</v>
          </cell>
          <cell r="V822" t="str">
            <v>#Calc</v>
          </cell>
          <cell r="W822" t="str">
            <v>#Calc</v>
          </cell>
          <cell r="X822" t="str">
            <v>#Calc</v>
          </cell>
          <cell r="Y822" t="str">
            <v>#Calc</v>
          </cell>
          <cell r="Z822" t="str">
            <v>#Calc</v>
          </cell>
          <cell r="AA822" t="str">
            <v>#Calc</v>
          </cell>
          <cell r="AB822" t="str">
            <v>#Calc</v>
          </cell>
          <cell r="AC822" t="str">
            <v>#Calc</v>
          </cell>
          <cell r="AD822" t="str">
            <v>#Calc</v>
          </cell>
          <cell r="AE822" t="str">
            <v>#Calc</v>
          </cell>
          <cell r="AF822" t="str">
            <v>#Calc</v>
          </cell>
          <cell r="AG822" t="str">
            <v>#Calc</v>
          </cell>
        </row>
        <row r="823">
          <cell r="A823" t="str">
            <v>#Calc</v>
          </cell>
          <cell r="B823" t="str">
            <v>#Calc</v>
          </cell>
          <cell r="C823" t="str">
            <v>#Calc</v>
          </cell>
          <cell r="D823" t="str">
            <v>#Calc</v>
          </cell>
          <cell r="E823" t="str">
            <v>#Calc</v>
          </cell>
          <cell r="F823" t="str">
            <v>#Calc</v>
          </cell>
          <cell r="G823" t="str">
            <v>#Calc</v>
          </cell>
          <cell r="H823" t="str">
            <v>#Calc</v>
          </cell>
          <cell r="J823" t="str">
            <v>#Calc</v>
          </cell>
          <cell r="K823" t="str">
            <v>#Calc</v>
          </cell>
          <cell r="L823" t="str">
            <v>#Calc</v>
          </cell>
          <cell r="R823" t="str">
            <v>#Calc</v>
          </cell>
          <cell r="S823" t="str">
            <v>#Calc</v>
          </cell>
          <cell r="T823" t="str">
            <v>#Calc</v>
          </cell>
          <cell r="U823" t="str">
            <v>#Calc</v>
          </cell>
          <cell r="V823" t="str">
            <v>#Calc</v>
          </cell>
          <cell r="W823" t="str">
            <v>#Calc</v>
          </cell>
          <cell r="X823" t="str">
            <v>#Calc</v>
          </cell>
          <cell r="Y823" t="str">
            <v>#Calc</v>
          </cell>
          <cell r="Z823" t="str">
            <v>#Calc</v>
          </cell>
          <cell r="AA823" t="str">
            <v>#Calc</v>
          </cell>
          <cell r="AB823" t="str">
            <v>#Calc</v>
          </cell>
          <cell r="AC823" t="str">
            <v>#Calc</v>
          </cell>
          <cell r="AD823" t="str">
            <v>#Calc</v>
          </cell>
          <cell r="AE823" t="str">
            <v>#Calc</v>
          </cell>
          <cell r="AF823" t="str">
            <v>#Calc</v>
          </cell>
          <cell r="AG823" t="str">
            <v>#Calc</v>
          </cell>
        </row>
        <row r="824">
          <cell r="A824" t="str">
            <v>#Calc</v>
          </cell>
          <cell r="B824" t="str">
            <v>#Calc</v>
          </cell>
          <cell r="C824" t="str">
            <v>#Calc</v>
          </cell>
          <cell r="D824" t="str">
            <v>#Calc</v>
          </cell>
          <cell r="E824" t="str">
            <v>#Calc</v>
          </cell>
          <cell r="F824" t="str">
            <v>#Calc</v>
          </cell>
          <cell r="G824" t="str">
            <v>#Calc</v>
          </cell>
          <cell r="H824" t="str">
            <v>#Calc</v>
          </cell>
          <cell r="J824" t="str">
            <v>#Calc</v>
          </cell>
          <cell r="K824" t="str">
            <v>#Calc</v>
          </cell>
          <cell r="L824" t="str">
            <v>#Calc</v>
          </cell>
          <cell r="R824" t="str">
            <v>#Calc</v>
          </cell>
          <cell r="S824" t="str">
            <v>#Calc</v>
          </cell>
          <cell r="T824" t="str">
            <v>#Calc</v>
          </cell>
          <cell r="U824" t="str">
            <v>#Calc</v>
          </cell>
          <cell r="V824" t="str">
            <v>#Calc</v>
          </cell>
          <cell r="W824" t="str">
            <v>#Calc</v>
          </cell>
          <cell r="X824" t="str">
            <v>#Calc</v>
          </cell>
          <cell r="Y824" t="str">
            <v>#Calc</v>
          </cell>
          <cell r="Z824" t="str">
            <v>#Calc</v>
          </cell>
          <cell r="AA824" t="str">
            <v>#Calc</v>
          </cell>
          <cell r="AB824" t="str">
            <v>#Calc</v>
          </cell>
          <cell r="AC824" t="str">
            <v>#Calc</v>
          </cell>
          <cell r="AD824" t="str">
            <v>#Calc</v>
          </cell>
          <cell r="AE824" t="str">
            <v>#Calc</v>
          </cell>
          <cell r="AF824" t="str">
            <v>#Calc</v>
          </cell>
          <cell r="AG824" t="str">
            <v>#Calc</v>
          </cell>
        </row>
        <row r="825">
          <cell r="A825" t="str">
            <v>#Calc</v>
          </cell>
          <cell r="B825" t="str">
            <v>#Calc</v>
          </cell>
          <cell r="C825" t="str">
            <v>#Calc</v>
          </cell>
          <cell r="D825" t="str">
            <v>#Calc</v>
          </cell>
          <cell r="E825" t="str">
            <v>#Calc</v>
          </cell>
          <cell r="F825" t="str">
            <v>#Calc</v>
          </cell>
          <cell r="G825" t="str">
            <v>#Calc</v>
          </cell>
          <cell r="H825" t="str">
            <v>#Calc</v>
          </cell>
          <cell r="J825" t="str">
            <v>#Calc</v>
          </cell>
          <cell r="K825" t="str">
            <v>#Calc</v>
          </cell>
          <cell r="L825" t="str">
            <v>#Calc</v>
          </cell>
          <cell r="R825" t="str">
            <v>#Calc</v>
          </cell>
          <cell r="S825" t="str">
            <v>#Calc</v>
          </cell>
          <cell r="T825" t="str">
            <v>#Calc</v>
          </cell>
          <cell r="U825" t="str">
            <v>#Calc</v>
          </cell>
          <cell r="V825" t="str">
            <v>#Calc</v>
          </cell>
          <cell r="W825" t="str">
            <v>#Calc</v>
          </cell>
          <cell r="X825" t="str">
            <v>#Calc</v>
          </cell>
          <cell r="Y825" t="str">
            <v>#Calc</v>
          </cell>
          <cell r="Z825" t="str">
            <v>#Calc</v>
          </cell>
          <cell r="AA825" t="str">
            <v>#Calc</v>
          </cell>
          <cell r="AB825" t="str">
            <v>#Calc</v>
          </cell>
          <cell r="AC825" t="str">
            <v>#Calc</v>
          </cell>
          <cell r="AD825" t="str">
            <v>#Calc</v>
          </cell>
          <cell r="AE825" t="str">
            <v>#Calc</v>
          </cell>
          <cell r="AF825" t="str">
            <v>#Calc</v>
          </cell>
          <cell r="AG825" t="str">
            <v>#Calc</v>
          </cell>
        </row>
        <row r="826">
          <cell r="A826" t="str">
            <v>#Calc</v>
          </cell>
          <cell r="B826" t="str">
            <v>#Calc</v>
          </cell>
          <cell r="C826" t="str">
            <v>#Calc</v>
          </cell>
          <cell r="D826" t="str">
            <v>#Calc</v>
          </cell>
          <cell r="E826" t="str">
            <v>#Calc</v>
          </cell>
          <cell r="F826" t="str">
            <v>#Calc</v>
          </cell>
          <cell r="G826" t="str">
            <v>#Calc</v>
          </cell>
          <cell r="H826" t="str">
            <v>#Calc</v>
          </cell>
          <cell r="J826" t="str">
            <v>#Calc</v>
          </cell>
          <cell r="K826" t="str">
            <v>#Calc</v>
          </cell>
          <cell r="L826" t="str">
            <v>#Calc</v>
          </cell>
          <cell r="R826" t="str">
            <v>#Calc</v>
          </cell>
          <cell r="S826" t="str">
            <v>#Calc</v>
          </cell>
          <cell r="T826" t="str">
            <v>#Calc</v>
          </cell>
          <cell r="U826" t="str">
            <v>#Calc</v>
          </cell>
          <cell r="V826" t="str">
            <v>#Calc</v>
          </cell>
          <cell r="W826" t="str">
            <v>#Calc</v>
          </cell>
          <cell r="X826" t="str">
            <v>#Calc</v>
          </cell>
          <cell r="Y826" t="str">
            <v>#Calc</v>
          </cell>
          <cell r="Z826" t="str">
            <v>#Calc</v>
          </cell>
          <cell r="AA826" t="str">
            <v>#Calc</v>
          </cell>
          <cell r="AB826" t="str">
            <v>#Calc</v>
          </cell>
          <cell r="AC826" t="str">
            <v>#Calc</v>
          </cell>
          <cell r="AD826" t="str">
            <v>#Calc</v>
          </cell>
          <cell r="AE826" t="str">
            <v>#Calc</v>
          </cell>
          <cell r="AF826" t="str">
            <v>#Calc</v>
          </cell>
          <cell r="AG826" t="str">
            <v>#Calc</v>
          </cell>
        </row>
        <row r="827">
          <cell r="A827" t="str">
            <v>#Calc</v>
          </cell>
          <cell r="B827" t="str">
            <v>#Calc</v>
          </cell>
          <cell r="C827" t="str">
            <v>#Calc</v>
          </cell>
          <cell r="D827" t="str">
            <v>#Calc</v>
          </cell>
          <cell r="E827" t="str">
            <v>#Calc</v>
          </cell>
          <cell r="F827" t="str">
            <v>#Calc</v>
          </cell>
          <cell r="G827" t="str">
            <v>#Calc</v>
          </cell>
          <cell r="H827" t="str">
            <v>#Calc</v>
          </cell>
          <cell r="J827" t="str">
            <v>#Calc</v>
          </cell>
          <cell r="K827" t="str">
            <v>#Calc</v>
          </cell>
          <cell r="L827" t="str">
            <v>#Calc</v>
          </cell>
          <cell r="R827" t="str">
            <v>#Calc</v>
          </cell>
          <cell r="S827" t="str">
            <v>#Calc</v>
          </cell>
          <cell r="T827" t="str">
            <v>#Calc</v>
          </cell>
          <cell r="U827" t="str">
            <v>#Calc</v>
          </cell>
          <cell r="V827" t="str">
            <v>#Calc</v>
          </cell>
          <cell r="W827" t="str">
            <v>#Calc</v>
          </cell>
          <cell r="X827" t="str">
            <v>#Calc</v>
          </cell>
          <cell r="Y827" t="str">
            <v>#Calc</v>
          </cell>
          <cell r="Z827" t="str">
            <v>#Calc</v>
          </cell>
          <cell r="AA827" t="str">
            <v>#Calc</v>
          </cell>
          <cell r="AB827" t="str">
            <v>#Calc</v>
          </cell>
          <cell r="AC827" t="str">
            <v>#Calc</v>
          </cell>
          <cell r="AD827" t="str">
            <v>#Calc</v>
          </cell>
          <cell r="AE827" t="str">
            <v>#Calc</v>
          </cell>
          <cell r="AF827" t="str">
            <v>#Calc</v>
          </cell>
          <cell r="AG827" t="str">
            <v>#Calc</v>
          </cell>
        </row>
        <row r="828">
          <cell r="A828" t="str">
            <v>#Calc</v>
          </cell>
          <cell r="B828" t="str">
            <v>#Calc</v>
          </cell>
          <cell r="C828" t="str">
            <v>#Calc</v>
          </cell>
          <cell r="D828" t="str">
            <v>#Calc</v>
          </cell>
          <cell r="E828" t="str">
            <v>#Calc</v>
          </cell>
          <cell r="F828" t="str">
            <v>#Calc</v>
          </cell>
          <cell r="G828" t="str">
            <v>#Calc</v>
          </cell>
          <cell r="H828" t="str">
            <v>#Calc</v>
          </cell>
          <cell r="J828" t="str">
            <v>#Calc</v>
          </cell>
          <cell r="K828" t="str">
            <v>#Calc</v>
          </cell>
          <cell r="L828" t="str">
            <v>#Calc</v>
          </cell>
          <cell r="R828" t="str">
            <v>#Calc</v>
          </cell>
          <cell r="S828" t="str">
            <v>#Calc</v>
          </cell>
          <cell r="T828" t="str">
            <v>#Calc</v>
          </cell>
          <cell r="U828" t="str">
            <v>#Calc</v>
          </cell>
          <cell r="V828" t="str">
            <v>#Calc</v>
          </cell>
          <cell r="W828" t="str">
            <v>#Calc</v>
          </cell>
          <cell r="X828" t="str">
            <v>#Calc</v>
          </cell>
          <cell r="Y828" t="str">
            <v>#Calc</v>
          </cell>
          <cell r="Z828" t="str">
            <v>#Calc</v>
          </cell>
          <cell r="AA828" t="str">
            <v>#Calc</v>
          </cell>
          <cell r="AB828" t="str">
            <v>#Calc</v>
          </cell>
          <cell r="AC828" t="str">
            <v>#Calc</v>
          </cell>
          <cell r="AD828" t="str">
            <v>#Calc</v>
          </cell>
          <cell r="AE828" t="str">
            <v>#Calc</v>
          </cell>
          <cell r="AF828" t="str">
            <v>#Calc</v>
          </cell>
          <cell r="AG828" t="str">
            <v>#Calc</v>
          </cell>
        </row>
        <row r="829">
          <cell r="A829" t="str">
            <v>#Calc</v>
          </cell>
          <cell r="B829" t="str">
            <v>#Calc</v>
          </cell>
          <cell r="C829" t="str">
            <v>#Calc</v>
          </cell>
          <cell r="D829" t="str">
            <v>#Calc</v>
          </cell>
          <cell r="E829" t="str">
            <v>#Calc</v>
          </cell>
          <cell r="F829" t="str">
            <v>#Calc</v>
          </cell>
          <cell r="G829" t="str">
            <v>#Calc</v>
          </cell>
          <cell r="H829" t="str">
            <v>#Calc</v>
          </cell>
          <cell r="J829" t="str">
            <v>#Calc</v>
          </cell>
          <cell r="K829" t="str">
            <v>#Calc</v>
          </cell>
          <cell r="L829" t="str">
            <v>#Calc</v>
          </cell>
          <cell r="R829" t="str">
            <v>#Calc</v>
          </cell>
          <cell r="S829" t="str">
            <v>#Calc</v>
          </cell>
          <cell r="T829" t="str">
            <v>#Calc</v>
          </cell>
          <cell r="U829" t="str">
            <v>#Calc</v>
          </cell>
          <cell r="V829" t="str">
            <v>#Calc</v>
          </cell>
          <cell r="W829" t="str">
            <v>#Calc</v>
          </cell>
          <cell r="X829" t="str">
            <v>#Calc</v>
          </cell>
          <cell r="Y829" t="str">
            <v>#Calc</v>
          </cell>
          <cell r="Z829" t="str">
            <v>#Calc</v>
          </cell>
          <cell r="AA829" t="str">
            <v>#Calc</v>
          </cell>
          <cell r="AB829" t="str">
            <v>#Calc</v>
          </cell>
          <cell r="AC829" t="str">
            <v>#Calc</v>
          </cell>
          <cell r="AD829" t="str">
            <v>#Calc</v>
          </cell>
          <cell r="AE829" t="str">
            <v>#Calc</v>
          </cell>
          <cell r="AF829" t="str">
            <v>#Calc</v>
          </cell>
          <cell r="AG829" t="str">
            <v>#Calc</v>
          </cell>
        </row>
        <row r="830">
          <cell r="A830" t="str">
            <v>#Calc</v>
          </cell>
          <cell r="B830" t="str">
            <v>#Calc</v>
          </cell>
          <cell r="C830" t="str">
            <v>#Calc</v>
          </cell>
          <cell r="D830" t="str">
            <v>#Calc</v>
          </cell>
          <cell r="E830" t="str">
            <v>#Calc</v>
          </cell>
          <cell r="F830" t="str">
            <v>#Calc</v>
          </cell>
          <cell r="G830" t="str">
            <v>#Calc</v>
          </cell>
          <cell r="H830" t="str">
            <v>#Calc</v>
          </cell>
          <cell r="J830" t="str">
            <v>#Calc</v>
          </cell>
          <cell r="K830" t="str">
            <v>#Calc</v>
          </cell>
          <cell r="L830" t="str">
            <v>#Calc</v>
          </cell>
          <cell r="R830" t="str">
            <v>#Calc</v>
          </cell>
          <cell r="S830" t="str">
            <v>#Calc</v>
          </cell>
          <cell r="T830" t="str">
            <v>#Calc</v>
          </cell>
          <cell r="U830" t="str">
            <v>#Calc</v>
          </cell>
          <cell r="V830" t="str">
            <v>#Calc</v>
          </cell>
          <cell r="W830" t="str">
            <v>#Calc</v>
          </cell>
          <cell r="X830" t="str">
            <v>#Calc</v>
          </cell>
          <cell r="Y830" t="str">
            <v>#Calc</v>
          </cell>
          <cell r="Z830" t="str">
            <v>#Calc</v>
          </cell>
          <cell r="AA830" t="str">
            <v>#Calc</v>
          </cell>
          <cell r="AB830" t="str">
            <v>#Calc</v>
          </cell>
          <cell r="AC830" t="str">
            <v>#Calc</v>
          </cell>
          <cell r="AD830" t="str">
            <v>#Calc</v>
          </cell>
          <cell r="AE830" t="str">
            <v>#Calc</v>
          </cell>
          <cell r="AF830" t="str">
            <v>#Calc</v>
          </cell>
          <cell r="AG830" t="str">
            <v>#Calc</v>
          </cell>
        </row>
        <row r="831">
          <cell r="A831" t="str">
            <v>#Calc</v>
          </cell>
          <cell r="B831" t="str">
            <v>#Calc</v>
          </cell>
          <cell r="C831" t="str">
            <v>#Calc</v>
          </cell>
          <cell r="D831" t="str">
            <v>#Calc</v>
          </cell>
          <cell r="E831" t="str">
            <v>#Calc</v>
          </cell>
          <cell r="F831" t="str">
            <v>#Calc</v>
          </cell>
          <cell r="G831" t="str">
            <v>#Calc</v>
          </cell>
          <cell r="H831" t="str">
            <v>#Calc</v>
          </cell>
          <cell r="J831" t="str">
            <v>#Calc</v>
          </cell>
          <cell r="K831" t="str">
            <v>#Calc</v>
          </cell>
          <cell r="L831" t="str">
            <v>#Calc</v>
          </cell>
          <cell r="R831" t="str">
            <v>#Calc</v>
          </cell>
          <cell r="S831" t="str">
            <v>#Calc</v>
          </cell>
          <cell r="T831" t="str">
            <v>#Calc</v>
          </cell>
          <cell r="U831" t="str">
            <v>#Calc</v>
          </cell>
          <cell r="V831" t="str">
            <v>#Calc</v>
          </cell>
          <cell r="W831" t="str">
            <v>#Calc</v>
          </cell>
          <cell r="X831" t="str">
            <v>#Calc</v>
          </cell>
          <cell r="Y831" t="str">
            <v>#Calc</v>
          </cell>
          <cell r="Z831" t="str">
            <v>#Calc</v>
          </cell>
          <cell r="AA831" t="str">
            <v>#Calc</v>
          </cell>
          <cell r="AB831" t="str">
            <v>#Calc</v>
          </cell>
          <cell r="AC831" t="str">
            <v>#Calc</v>
          </cell>
          <cell r="AD831" t="str">
            <v>#Calc</v>
          </cell>
          <cell r="AE831" t="str">
            <v>#Calc</v>
          </cell>
          <cell r="AF831" t="str">
            <v>#Calc</v>
          </cell>
          <cell r="AG831" t="str">
            <v>#Calc</v>
          </cell>
        </row>
        <row r="832">
          <cell r="A832" t="str">
            <v>#Calc</v>
          </cell>
          <cell r="B832" t="str">
            <v>#Calc</v>
          </cell>
          <cell r="C832" t="str">
            <v>#Calc</v>
          </cell>
          <cell r="D832" t="str">
            <v>#Calc</v>
          </cell>
          <cell r="E832" t="str">
            <v>#Calc</v>
          </cell>
          <cell r="F832" t="str">
            <v>#Calc</v>
          </cell>
          <cell r="G832" t="str">
            <v>#Calc</v>
          </cell>
          <cell r="H832" t="str">
            <v>#Calc</v>
          </cell>
          <cell r="J832" t="str">
            <v>#Calc</v>
          </cell>
          <cell r="K832" t="str">
            <v>#Calc</v>
          </cell>
          <cell r="L832" t="str">
            <v>#Calc</v>
          </cell>
          <cell r="R832" t="str">
            <v>#Calc</v>
          </cell>
          <cell r="S832" t="str">
            <v>#Calc</v>
          </cell>
          <cell r="T832" t="str">
            <v>#Calc</v>
          </cell>
          <cell r="U832" t="str">
            <v>#Calc</v>
          </cell>
          <cell r="V832" t="str">
            <v>#Calc</v>
          </cell>
          <cell r="W832" t="str">
            <v>#Calc</v>
          </cell>
          <cell r="X832" t="str">
            <v>#Calc</v>
          </cell>
          <cell r="Y832" t="str">
            <v>#Calc</v>
          </cell>
          <cell r="Z832" t="str">
            <v>#Calc</v>
          </cell>
          <cell r="AA832" t="str">
            <v>#Calc</v>
          </cell>
          <cell r="AB832" t="str">
            <v>#Calc</v>
          </cell>
          <cell r="AC832" t="str">
            <v>#Calc</v>
          </cell>
          <cell r="AD832" t="str">
            <v>#Calc</v>
          </cell>
          <cell r="AE832" t="str">
            <v>#Calc</v>
          </cell>
          <cell r="AF832" t="str">
            <v>#Calc</v>
          </cell>
          <cell r="AG832" t="str">
            <v>#Calc</v>
          </cell>
        </row>
        <row r="833">
          <cell r="A833" t="str">
            <v>#Calc</v>
          </cell>
          <cell r="B833" t="str">
            <v>#Calc</v>
          </cell>
          <cell r="C833" t="str">
            <v>#Calc</v>
          </cell>
          <cell r="D833" t="str">
            <v>#Calc</v>
          </cell>
          <cell r="E833" t="str">
            <v>#Calc</v>
          </cell>
          <cell r="F833" t="str">
            <v>#Calc</v>
          </cell>
          <cell r="G833" t="str">
            <v>#Calc</v>
          </cell>
          <cell r="H833" t="str">
            <v>#Calc</v>
          </cell>
          <cell r="J833" t="str">
            <v>#Calc</v>
          </cell>
          <cell r="K833" t="str">
            <v>#Calc</v>
          </cell>
          <cell r="L833" t="str">
            <v>#Calc</v>
          </cell>
          <cell r="R833" t="str">
            <v>#Calc</v>
          </cell>
          <cell r="S833" t="str">
            <v>#Calc</v>
          </cell>
          <cell r="T833" t="str">
            <v>#Calc</v>
          </cell>
          <cell r="U833" t="str">
            <v>#Calc</v>
          </cell>
          <cell r="V833" t="str">
            <v>#Calc</v>
          </cell>
          <cell r="W833" t="str">
            <v>#Calc</v>
          </cell>
          <cell r="X833" t="str">
            <v>#Calc</v>
          </cell>
          <cell r="Y833" t="str">
            <v>#Calc</v>
          </cell>
          <cell r="Z833" t="str">
            <v>#Calc</v>
          </cell>
          <cell r="AA833" t="str">
            <v>#Calc</v>
          </cell>
          <cell r="AB833" t="str">
            <v>#Calc</v>
          </cell>
          <cell r="AC833" t="str">
            <v>#Calc</v>
          </cell>
          <cell r="AD833" t="str">
            <v>#Calc</v>
          </cell>
          <cell r="AE833" t="str">
            <v>#Calc</v>
          </cell>
          <cell r="AF833" t="str">
            <v>#Calc</v>
          </cell>
          <cell r="AG833" t="str">
            <v>#Calc</v>
          </cell>
        </row>
        <row r="834">
          <cell r="A834" t="str">
            <v>#Calc</v>
          </cell>
          <cell r="B834" t="str">
            <v>#Calc</v>
          </cell>
          <cell r="C834" t="str">
            <v>#Calc</v>
          </cell>
          <cell r="D834" t="str">
            <v>#Calc</v>
          </cell>
          <cell r="E834" t="str">
            <v>#Calc</v>
          </cell>
          <cell r="F834" t="str">
            <v>#Calc</v>
          </cell>
          <cell r="G834" t="str">
            <v>#Calc</v>
          </cell>
          <cell r="H834" t="str">
            <v>#Calc</v>
          </cell>
          <cell r="J834" t="str">
            <v>#Calc</v>
          </cell>
          <cell r="K834" t="str">
            <v>#Calc</v>
          </cell>
          <cell r="L834" t="str">
            <v>#Calc</v>
          </cell>
          <cell r="R834" t="str">
            <v>#Calc</v>
          </cell>
          <cell r="S834" t="str">
            <v>#Calc</v>
          </cell>
          <cell r="T834" t="str">
            <v>#Calc</v>
          </cell>
          <cell r="U834" t="str">
            <v>#Calc</v>
          </cell>
          <cell r="V834" t="str">
            <v>#Calc</v>
          </cell>
          <cell r="W834" t="str">
            <v>#Calc</v>
          </cell>
          <cell r="X834" t="str">
            <v>#Calc</v>
          </cell>
          <cell r="Y834" t="str">
            <v>#Calc</v>
          </cell>
          <cell r="Z834" t="str">
            <v>#Calc</v>
          </cell>
          <cell r="AA834" t="str">
            <v>#Calc</v>
          </cell>
          <cell r="AB834" t="str">
            <v>#Calc</v>
          </cell>
          <cell r="AC834" t="str">
            <v>#Calc</v>
          </cell>
          <cell r="AD834" t="str">
            <v>#Calc</v>
          </cell>
          <cell r="AE834" t="str">
            <v>#Calc</v>
          </cell>
          <cell r="AF834" t="str">
            <v>#Calc</v>
          </cell>
          <cell r="AG834" t="str">
            <v>#Calc</v>
          </cell>
        </row>
        <row r="835">
          <cell r="A835" t="str">
            <v>#Calc</v>
          </cell>
          <cell r="B835" t="str">
            <v>#Calc</v>
          </cell>
          <cell r="C835" t="str">
            <v>#Calc</v>
          </cell>
          <cell r="D835" t="str">
            <v>#Calc</v>
          </cell>
          <cell r="E835" t="str">
            <v>#Calc</v>
          </cell>
          <cell r="F835" t="str">
            <v>#Calc</v>
          </cell>
          <cell r="G835" t="str">
            <v>#Calc</v>
          </cell>
          <cell r="H835" t="str">
            <v>#Calc</v>
          </cell>
          <cell r="J835" t="str">
            <v>#Calc</v>
          </cell>
          <cell r="K835" t="str">
            <v>#Calc</v>
          </cell>
          <cell r="L835" t="str">
            <v>#Calc</v>
          </cell>
          <cell r="R835" t="str">
            <v>#Calc</v>
          </cell>
          <cell r="S835" t="str">
            <v>#Calc</v>
          </cell>
          <cell r="T835" t="str">
            <v>#Calc</v>
          </cell>
          <cell r="U835" t="str">
            <v>#Calc</v>
          </cell>
          <cell r="V835" t="str">
            <v>#Calc</v>
          </cell>
          <cell r="W835" t="str">
            <v>#Calc</v>
          </cell>
          <cell r="X835" t="str">
            <v>#Calc</v>
          </cell>
          <cell r="Y835" t="str">
            <v>#Calc</v>
          </cell>
          <cell r="Z835" t="str">
            <v>#Calc</v>
          </cell>
          <cell r="AA835" t="str">
            <v>#Calc</v>
          </cell>
          <cell r="AB835" t="str">
            <v>#Calc</v>
          </cell>
          <cell r="AC835" t="str">
            <v>#Calc</v>
          </cell>
          <cell r="AD835" t="str">
            <v>#Calc</v>
          </cell>
          <cell r="AE835" t="str">
            <v>#Calc</v>
          </cell>
          <cell r="AF835" t="str">
            <v>#Calc</v>
          </cell>
          <cell r="AG835" t="str">
            <v>#Calc</v>
          </cell>
        </row>
        <row r="836">
          <cell r="A836" t="str">
            <v>#Calc</v>
          </cell>
          <cell r="B836" t="str">
            <v>#Calc</v>
          </cell>
          <cell r="C836" t="str">
            <v>#Calc</v>
          </cell>
          <cell r="D836" t="str">
            <v>#Calc</v>
          </cell>
          <cell r="E836" t="str">
            <v>#Calc</v>
          </cell>
          <cell r="F836" t="str">
            <v>#Calc</v>
          </cell>
          <cell r="G836" t="str">
            <v>#Calc</v>
          </cell>
          <cell r="H836" t="str">
            <v>#Calc</v>
          </cell>
          <cell r="J836" t="str">
            <v>#Calc</v>
          </cell>
          <cell r="K836" t="str">
            <v>#Calc</v>
          </cell>
          <cell r="L836" t="str">
            <v>#Calc</v>
          </cell>
          <cell r="R836" t="str">
            <v>#Calc</v>
          </cell>
          <cell r="S836" t="str">
            <v>#Calc</v>
          </cell>
          <cell r="T836" t="str">
            <v>#Calc</v>
          </cell>
          <cell r="U836" t="str">
            <v>#Calc</v>
          </cell>
          <cell r="V836" t="str">
            <v>#Calc</v>
          </cell>
          <cell r="W836" t="str">
            <v>#Calc</v>
          </cell>
          <cell r="X836" t="str">
            <v>#Calc</v>
          </cell>
          <cell r="Y836" t="str">
            <v>#Calc</v>
          </cell>
          <cell r="Z836" t="str">
            <v>#Calc</v>
          </cell>
          <cell r="AA836" t="str">
            <v>#Calc</v>
          </cell>
          <cell r="AB836" t="str">
            <v>#Calc</v>
          </cell>
          <cell r="AC836" t="str">
            <v>#Calc</v>
          </cell>
          <cell r="AD836" t="str">
            <v>#Calc</v>
          </cell>
          <cell r="AE836" t="str">
            <v>#Calc</v>
          </cell>
          <cell r="AF836" t="str">
            <v>#Calc</v>
          </cell>
          <cell r="AG836" t="str">
            <v>#Calc</v>
          </cell>
        </row>
        <row r="837">
          <cell r="A837" t="str">
            <v>#Calc</v>
          </cell>
          <cell r="B837" t="str">
            <v>#Calc</v>
          </cell>
          <cell r="C837" t="str">
            <v>#Calc</v>
          </cell>
          <cell r="D837" t="str">
            <v>#Calc</v>
          </cell>
          <cell r="E837" t="str">
            <v>#Calc</v>
          </cell>
          <cell r="F837" t="str">
            <v>#Calc</v>
          </cell>
          <cell r="G837" t="str">
            <v>#Calc</v>
          </cell>
          <cell r="H837" t="str">
            <v>#Calc</v>
          </cell>
          <cell r="J837" t="str">
            <v>#Calc</v>
          </cell>
          <cell r="K837" t="str">
            <v>#Calc</v>
          </cell>
          <cell r="L837" t="str">
            <v>#Calc</v>
          </cell>
          <cell r="R837" t="str">
            <v>#Calc</v>
          </cell>
          <cell r="S837" t="str">
            <v>#Calc</v>
          </cell>
          <cell r="T837" t="str">
            <v>#Calc</v>
          </cell>
          <cell r="U837" t="str">
            <v>#Calc</v>
          </cell>
          <cell r="V837" t="str">
            <v>#Calc</v>
          </cell>
          <cell r="W837" t="str">
            <v>#Calc</v>
          </cell>
          <cell r="X837" t="str">
            <v>#Calc</v>
          </cell>
          <cell r="Y837" t="str">
            <v>#Calc</v>
          </cell>
          <cell r="Z837" t="str">
            <v>#Calc</v>
          </cell>
          <cell r="AA837" t="str">
            <v>#Calc</v>
          </cell>
          <cell r="AB837" t="str">
            <v>#Calc</v>
          </cell>
          <cell r="AC837" t="str">
            <v>#Calc</v>
          </cell>
          <cell r="AD837" t="str">
            <v>#Calc</v>
          </cell>
          <cell r="AE837" t="str">
            <v>#Calc</v>
          </cell>
          <cell r="AF837" t="str">
            <v>#Calc</v>
          </cell>
          <cell r="AG837" t="str">
            <v>#Calc</v>
          </cell>
        </row>
        <row r="838">
          <cell r="A838" t="str">
            <v>#Calc</v>
          </cell>
          <cell r="B838" t="str">
            <v>#Calc</v>
          </cell>
          <cell r="C838" t="str">
            <v>#Calc</v>
          </cell>
          <cell r="D838" t="str">
            <v>#Calc</v>
          </cell>
          <cell r="E838" t="str">
            <v>#Calc</v>
          </cell>
          <cell r="F838" t="str">
            <v>#Calc</v>
          </cell>
          <cell r="G838" t="str">
            <v>#Calc</v>
          </cell>
          <cell r="H838" t="str">
            <v>#Calc</v>
          </cell>
          <cell r="J838" t="str">
            <v>#Calc</v>
          </cell>
          <cell r="K838" t="str">
            <v>#Calc</v>
          </cell>
          <cell r="L838" t="str">
            <v>#Calc</v>
          </cell>
          <cell r="R838" t="str">
            <v>#Calc</v>
          </cell>
          <cell r="S838" t="str">
            <v>#Calc</v>
          </cell>
          <cell r="T838" t="str">
            <v>#Calc</v>
          </cell>
          <cell r="U838" t="str">
            <v>#Calc</v>
          </cell>
          <cell r="V838" t="str">
            <v>#Calc</v>
          </cell>
          <cell r="W838" t="str">
            <v>#Calc</v>
          </cell>
          <cell r="X838" t="str">
            <v>#Calc</v>
          </cell>
          <cell r="Y838" t="str">
            <v>#Calc</v>
          </cell>
          <cell r="Z838" t="str">
            <v>#Calc</v>
          </cell>
          <cell r="AA838" t="str">
            <v>#Calc</v>
          </cell>
          <cell r="AB838" t="str">
            <v>#Calc</v>
          </cell>
          <cell r="AC838" t="str">
            <v>#Calc</v>
          </cell>
          <cell r="AD838" t="str">
            <v>#Calc</v>
          </cell>
          <cell r="AE838" t="str">
            <v>#Calc</v>
          </cell>
          <cell r="AF838" t="str">
            <v>#Calc</v>
          </cell>
          <cell r="AG838" t="str">
            <v>#Calc</v>
          </cell>
        </row>
        <row r="839">
          <cell r="A839" t="str">
            <v>#Calc</v>
          </cell>
          <cell r="B839" t="str">
            <v>#Calc</v>
          </cell>
          <cell r="C839" t="str">
            <v>#Calc</v>
          </cell>
          <cell r="D839" t="str">
            <v>#Calc</v>
          </cell>
          <cell r="E839" t="str">
            <v>#Calc</v>
          </cell>
          <cell r="F839" t="str">
            <v>#Calc</v>
          </cell>
          <cell r="G839" t="str">
            <v>#Calc</v>
          </cell>
          <cell r="H839" t="str">
            <v>#Calc</v>
          </cell>
          <cell r="J839" t="str">
            <v>#Calc</v>
          </cell>
          <cell r="K839" t="str">
            <v>#Calc</v>
          </cell>
          <cell r="L839" t="str">
            <v>#Calc</v>
          </cell>
          <cell r="R839" t="str">
            <v>#Calc</v>
          </cell>
          <cell r="S839" t="str">
            <v>#Calc</v>
          </cell>
          <cell r="T839" t="str">
            <v>#Calc</v>
          </cell>
          <cell r="U839" t="str">
            <v>#Calc</v>
          </cell>
          <cell r="V839" t="str">
            <v>#Calc</v>
          </cell>
          <cell r="W839" t="str">
            <v>#Calc</v>
          </cell>
          <cell r="X839" t="str">
            <v>#Calc</v>
          </cell>
          <cell r="Y839" t="str">
            <v>#Calc</v>
          </cell>
          <cell r="Z839" t="str">
            <v>#Calc</v>
          </cell>
          <cell r="AA839" t="str">
            <v>#Calc</v>
          </cell>
          <cell r="AB839" t="str">
            <v>#Calc</v>
          </cell>
          <cell r="AC839" t="str">
            <v>#Calc</v>
          </cell>
          <cell r="AD839" t="str">
            <v>#Calc</v>
          </cell>
          <cell r="AE839" t="str">
            <v>#Calc</v>
          </cell>
          <cell r="AF839" t="str">
            <v>#Calc</v>
          </cell>
          <cell r="AG839" t="str">
            <v>#Calc</v>
          </cell>
        </row>
        <row r="840">
          <cell r="A840" t="str">
            <v>#Calc</v>
          </cell>
          <cell r="B840" t="str">
            <v>#Calc</v>
          </cell>
          <cell r="C840" t="str">
            <v>#Calc</v>
          </cell>
          <cell r="D840" t="str">
            <v>#Calc</v>
          </cell>
          <cell r="E840" t="str">
            <v>#Calc</v>
          </cell>
          <cell r="F840" t="str">
            <v>#Calc</v>
          </cell>
          <cell r="G840" t="str">
            <v>#Calc</v>
          </cell>
          <cell r="H840" t="str">
            <v>#Calc</v>
          </cell>
          <cell r="J840" t="str">
            <v>#Calc</v>
          </cell>
          <cell r="K840" t="str">
            <v>#Calc</v>
          </cell>
          <cell r="L840" t="str">
            <v>#Calc</v>
          </cell>
          <cell r="R840" t="str">
            <v>#Calc</v>
          </cell>
          <cell r="S840" t="str">
            <v>#Calc</v>
          </cell>
          <cell r="T840" t="str">
            <v>#Calc</v>
          </cell>
          <cell r="U840" t="str">
            <v>#Calc</v>
          </cell>
          <cell r="V840" t="str">
            <v>#Calc</v>
          </cell>
          <cell r="W840" t="str">
            <v>#Calc</v>
          </cell>
          <cell r="X840" t="str">
            <v>#Calc</v>
          </cell>
          <cell r="Y840" t="str">
            <v>#Calc</v>
          </cell>
          <cell r="Z840" t="str">
            <v>#Calc</v>
          </cell>
          <cell r="AA840" t="str">
            <v>#Calc</v>
          </cell>
          <cell r="AB840" t="str">
            <v>#Calc</v>
          </cell>
          <cell r="AC840" t="str">
            <v>#Calc</v>
          </cell>
          <cell r="AD840" t="str">
            <v>#Calc</v>
          </cell>
          <cell r="AE840" t="str">
            <v>#Calc</v>
          </cell>
          <cell r="AF840" t="str">
            <v>#Calc</v>
          </cell>
          <cell r="AG840" t="str">
            <v>#Calc</v>
          </cell>
        </row>
        <row r="841">
          <cell r="A841" t="str">
            <v>#Calc</v>
          </cell>
          <cell r="B841" t="str">
            <v>#Calc</v>
          </cell>
          <cell r="C841" t="str">
            <v>#Calc</v>
          </cell>
          <cell r="D841" t="str">
            <v>#Calc</v>
          </cell>
          <cell r="E841" t="str">
            <v>#Calc</v>
          </cell>
          <cell r="F841" t="str">
            <v>#Calc</v>
          </cell>
          <cell r="G841" t="str">
            <v>#Calc</v>
          </cell>
          <cell r="H841" t="str">
            <v>#Calc</v>
          </cell>
          <cell r="J841" t="str">
            <v>#Calc</v>
          </cell>
          <cell r="K841" t="str">
            <v>#Calc</v>
          </cell>
          <cell r="L841" t="str">
            <v>#Calc</v>
          </cell>
          <cell r="R841" t="str">
            <v>#Calc</v>
          </cell>
          <cell r="S841" t="str">
            <v>#Calc</v>
          </cell>
          <cell r="T841" t="str">
            <v>#Calc</v>
          </cell>
          <cell r="U841" t="str">
            <v>#Calc</v>
          </cell>
          <cell r="V841" t="str">
            <v>#Calc</v>
          </cell>
          <cell r="W841" t="str">
            <v>#Calc</v>
          </cell>
          <cell r="X841" t="str">
            <v>#Calc</v>
          </cell>
          <cell r="Y841" t="str">
            <v>#Calc</v>
          </cell>
          <cell r="Z841" t="str">
            <v>#Calc</v>
          </cell>
          <cell r="AA841" t="str">
            <v>#Calc</v>
          </cell>
          <cell r="AB841" t="str">
            <v>#Calc</v>
          </cell>
          <cell r="AC841" t="str">
            <v>#Calc</v>
          </cell>
          <cell r="AD841" t="str">
            <v>#Calc</v>
          </cell>
          <cell r="AE841" t="str">
            <v>#Calc</v>
          </cell>
          <cell r="AF841" t="str">
            <v>#Calc</v>
          </cell>
          <cell r="AG841" t="str">
            <v>#Calc</v>
          </cell>
        </row>
        <row r="842">
          <cell r="A842" t="str">
            <v>#Calc</v>
          </cell>
          <cell r="B842" t="str">
            <v>#Calc</v>
          </cell>
          <cell r="C842" t="str">
            <v>#Calc</v>
          </cell>
          <cell r="D842" t="str">
            <v>#Calc</v>
          </cell>
          <cell r="E842" t="str">
            <v>#Calc</v>
          </cell>
          <cell r="F842" t="str">
            <v>#Calc</v>
          </cell>
          <cell r="G842" t="str">
            <v>#Calc</v>
          </cell>
          <cell r="H842" t="str">
            <v>#Calc</v>
          </cell>
          <cell r="J842" t="str">
            <v>#Calc</v>
          </cell>
          <cell r="K842" t="str">
            <v>#Calc</v>
          </cell>
          <cell r="L842" t="str">
            <v>#Calc</v>
          </cell>
          <cell r="R842" t="str">
            <v>#Calc</v>
          </cell>
          <cell r="S842" t="str">
            <v>#Calc</v>
          </cell>
          <cell r="T842" t="str">
            <v>#Calc</v>
          </cell>
          <cell r="U842" t="str">
            <v>#Calc</v>
          </cell>
          <cell r="V842" t="str">
            <v>#Calc</v>
          </cell>
          <cell r="W842" t="str">
            <v>#Calc</v>
          </cell>
          <cell r="X842" t="str">
            <v>#Calc</v>
          </cell>
          <cell r="Y842" t="str">
            <v>#Calc</v>
          </cell>
          <cell r="Z842" t="str">
            <v>#Calc</v>
          </cell>
          <cell r="AA842" t="str">
            <v>#Calc</v>
          </cell>
          <cell r="AB842" t="str">
            <v>#Calc</v>
          </cell>
          <cell r="AC842" t="str">
            <v>#Calc</v>
          </cell>
          <cell r="AD842" t="str">
            <v>#Calc</v>
          </cell>
          <cell r="AE842" t="str">
            <v>#Calc</v>
          </cell>
          <cell r="AF842" t="str">
            <v>#Calc</v>
          </cell>
          <cell r="AG842" t="str">
            <v>#Calc</v>
          </cell>
        </row>
        <row r="843">
          <cell r="A843" t="str">
            <v>#Calc</v>
          </cell>
          <cell r="B843" t="str">
            <v>#Calc</v>
          </cell>
          <cell r="C843" t="str">
            <v>#Calc</v>
          </cell>
          <cell r="D843" t="str">
            <v>#Calc</v>
          </cell>
          <cell r="E843" t="str">
            <v>#Calc</v>
          </cell>
          <cell r="F843" t="str">
            <v>#Calc</v>
          </cell>
          <cell r="G843" t="str">
            <v>#Calc</v>
          </cell>
          <cell r="H843" t="str">
            <v>#Calc</v>
          </cell>
          <cell r="J843" t="str">
            <v>#Calc</v>
          </cell>
          <cell r="K843" t="str">
            <v>#Calc</v>
          </cell>
          <cell r="L843" t="str">
            <v>#Calc</v>
          </cell>
          <cell r="R843" t="str">
            <v>#Calc</v>
          </cell>
          <cell r="S843" t="str">
            <v>#Calc</v>
          </cell>
          <cell r="T843" t="str">
            <v>#Calc</v>
          </cell>
          <cell r="U843" t="str">
            <v>#Calc</v>
          </cell>
          <cell r="V843" t="str">
            <v>#Calc</v>
          </cell>
          <cell r="W843" t="str">
            <v>#Calc</v>
          </cell>
          <cell r="X843" t="str">
            <v>#Calc</v>
          </cell>
          <cell r="Y843" t="str">
            <v>#Calc</v>
          </cell>
          <cell r="Z843" t="str">
            <v>#Calc</v>
          </cell>
          <cell r="AA843" t="str">
            <v>#Calc</v>
          </cell>
          <cell r="AB843" t="str">
            <v>#Calc</v>
          </cell>
          <cell r="AC843" t="str">
            <v>#Calc</v>
          </cell>
          <cell r="AD843" t="str">
            <v>#Calc</v>
          </cell>
          <cell r="AE843" t="str">
            <v>#Calc</v>
          </cell>
          <cell r="AF843" t="str">
            <v>#Calc</v>
          </cell>
          <cell r="AG843" t="str">
            <v>#Calc</v>
          </cell>
        </row>
        <row r="844">
          <cell r="A844" t="str">
            <v>#Calc</v>
          </cell>
          <cell r="B844" t="str">
            <v>#Calc</v>
          </cell>
          <cell r="C844" t="str">
            <v>#Calc</v>
          </cell>
          <cell r="D844" t="str">
            <v>#Calc</v>
          </cell>
          <cell r="E844" t="str">
            <v>#Calc</v>
          </cell>
          <cell r="F844" t="str">
            <v>#Calc</v>
          </cell>
          <cell r="G844" t="str">
            <v>#Calc</v>
          </cell>
          <cell r="H844" t="str">
            <v>#Calc</v>
          </cell>
          <cell r="J844" t="str">
            <v>#Calc</v>
          </cell>
          <cell r="K844" t="str">
            <v>#Calc</v>
          </cell>
          <cell r="L844" t="str">
            <v>#Calc</v>
          </cell>
          <cell r="R844" t="str">
            <v>#Calc</v>
          </cell>
          <cell r="S844" t="str">
            <v>#Calc</v>
          </cell>
          <cell r="T844" t="str">
            <v>#Calc</v>
          </cell>
          <cell r="U844" t="str">
            <v>#Calc</v>
          </cell>
          <cell r="V844" t="str">
            <v>#Calc</v>
          </cell>
          <cell r="W844" t="str">
            <v>#Calc</v>
          </cell>
          <cell r="X844" t="str">
            <v>#Calc</v>
          </cell>
          <cell r="Y844" t="str">
            <v>#Calc</v>
          </cell>
          <cell r="Z844" t="str">
            <v>#Calc</v>
          </cell>
          <cell r="AA844" t="str">
            <v>#Calc</v>
          </cell>
          <cell r="AB844" t="str">
            <v>#Calc</v>
          </cell>
          <cell r="AC844" t="str">
            <v>#Calc</v>
          </cell>
          <cell r="AD844" t="str">
            <v>#Calc</v>
          </cell>
          <cell r="AE844" t="str">
            <v>#Calc</v>
          </cell>
          <cell r="AF844" t="str">
            <v>#Calc</v>
          </cell>
          <cell r="AG844" t="str">
            <v>#Calc</v>
          </cell>
        </row>
        <row r="845">
          <cell r="A845" t="str">
            <v>#Calc</v>
          </cell>
          <cell r="B845" t="str">
            <v>#Calc</v>
          </cell>
          <cell r="C845" t="str">
            <v>#Calc</v>
          </cell>
          <cell r="D845" t="str">
            <v>#Calc</v>
          </cell>
          <cell r="E845" t="str">
            <v>#Calc</v>
          </cell>
          <cell r="F845" t="str">
            <v>#Calc</v>
          </cell>
          <cell r="G845" t="str">
            <v>#Calc</v>
          </cell>
          <cell r="H845" t="str">
            <v>#Calc</v>
          </cell>
          <cell r="J845" t="str">
            <v>#Calc</v>
          </cell>
          <cell r="K845" t="str">
            <v>#Calc</v>
          </cell>
          <cell r="L845" t="str">
            <v>#Calc</v>
          </cell>
          <cell r="R845" t="str">
            <v>#Calc</v>
          </cell>
          <cell r="S845" t="str">
            <v>#Calc</v>
          </cell>
          <cell r="T845" t="str">
            <v>#Calc</v>
          </cell>
          <cell r="U845" t="str">
            <v>#Calc</v>
          </cell>
          <cell r="V845" t="str">
            <v>#Calc</v>
          </cell>
          <cell r="W845" t="str">
            <v>#Calc</v>
          </cell>
          <cell r="X845" t="str">
            <v>#Calc</v>
          </cell>
          <cell r="Y845" t="str">
            <v>#Calc</v>
          </cell>
          <cell r="Z845" t="str">
            <v>#Calc</v>
          </cell>
          <cell r="AA845" t="str">
            <v>#Calc</v>
          </cell>
          <cell r="AB845" t="str">
            <v>#Calc</v>
          </cell>
          <cell r="AC845" t="str">
            <v>#Calc</v>
          </cell>
          <cell r="AD845" t="str">
            <v>#Calc</v>
          </cell>
          <cell r="AE845" t="str">
            <v>#Calc</v>
          </cell>
          <cell r="AF845" t="str">
            <v>#Calc</v>
          </cell>
          <cell r="AG845" t="str">
            <v>#Calc</v>
          </cell>
        </row>
        <row r="846">
          <cell r="A846" t="str">
            <v>#Calc</v>
          </cell>
          <cell r="B846" t="str">
            <v>#Calc</v>
          </cell>
          <cell r="C846" t="str">
            <v>#Calc</v>
          </cell>
          <cell r="D846" t="str">
            <v>#Calc</v>
          </cell>
          <cell r="E846" t="str">
            <v>#Calc</v>
          </cell>
          <cell r="F846" t="str">
            <v>#Calc</v>
          </cell>
          <cell r="G846" t="str">
            <v>#Calc</v>
          </cell>
          <cell r="H846" t="str">
            <v>#Calc</v>
          </cell>
          <cell r="J846" t="str">
            <v>#Calc</v>
          </cell>
          <cell r="K846" t="str">
            <v>#Calc</v>
          </cell>
          <cell r="L846" t="str">
            <v>#Calc</v>
          </cell>
          <cell r="R846" t="str">
            <v>#Calc</v>
          </cell>
          <cell r="S846" t="str">
            <v>#Calc</v>
          </cell>
          <cell r="T846" t="str">
            <v>#Calc</v>
          </cell>
          <cell r="U846" t="str">
            <v>#Calc</v>
          </cell>
          <cell r="V846" t="str">
            <v>#Calc</v>
          </cell>
          <cell r="W846" t="str">
            <v>#Calc</v>
          </cell>
          <cell r="X846" t="str">
            <v>#Calc</v>
          </cell>
          <cell r="Y846" t="str">
            <v>#Calc</v>
          </cell>
          <cell r="Z846" t="str">
            <v>#Calc</v>
          </cell>
          <cell r="AA846" t="str">
            <v>#Calc</v>
          </cell>
          <cell r="AB846" t="str">
            <v>#Calc</v>
          </cell>
          <cell r="AC846" t="str">
            <v>#Calc</v>
          </cell>
          <cell r="AD846" t="str">
            <v>#Calc</v>
          </cell>
          <cell r="AE846" t="str">
            <v>#Calc</v>
          </cell>
          <cell r="AF846" t="str">
            <v>#Calc</v>
          </cell>
          <cell r="AG846" t="str">
            <v>#Calc</v>
          </cell>
        </row>
        <row r="847">
          <cell r="A847" t="str">
            <v>#Calc</v>
          </cell>
          <cell r="B847" t="str">
            <v>#Calc</v>
          </cell>
          <cell r="C847" t="str">
            <v>#Calc</v>
          </cell>
          <cell r="D847" t="str">
            <v>#Calc</v>
          </cell>
          <cell r="E847" t="str">
            <v>#Calc</v>
          </cell>
          <cell r="F847" t="str">
            <v>#Calc</v>
          </cell>
          <cell r="G847" t="str">
            <v>#Calc</v>
          </cell>
          <cell r="H847" t="str">
            <v>#Calc</v>
          </cell>
          <cell r="J847" t="str">
            <v>#Calc</v>
          </cell>
          <cell r="K847" t="str">
            <v>#Calc</v>
          </cell>
          <cell r="L847" t="str">
            <v>#Calc</v>
          </cell>
          <cell r="R847" t="str">
            <v>#Calc</v>
          </cell>
          <cell r="S847" t="str">
            <v>#Calc</v>
          </cell>
          <cell r="T847" t="str">
            <v>#Calc</v>
          </cell>
          <cell r="U847" t="str">
            <v>#Calc</v>
          </cell>
          <cell r="V847" t="str">
            <v>#Calc</v>
          </cell>
          <cell r="W847" t="str">
            <v>#Calc</v>
          </cell>
          <cell r="X847" t="str">
            <v>#Calc</v>
          </cell>
          <cell r="Y847" t="str">
            <v>#Calc</v>
          </cell>
          <cell r="Z847" t="str">
            <v>#Calc</v>
          </cell>
          <cell r="AA847" t="str">
            <v>#Calc</v>
          </cell>
          <cell r="AB847" t="str">
            <v>#Calc</v>
          </cell>
          <cell r="AC847" t="str">
            <v>#Calc</v>
          </cell>
          <cell r="AD847" t="str">
            <v>#Calc</v>
          </cell>
          <cell r="AE847" t="str">
            <v>#Calc</v>
          </cell>
          <cell r="AF847" t="str">
            <v>#Calc</v>
          </cell>
          <cell r="AG847" t="str">
            <v>#Calc</v>
          </cell>
        </row>
        <row r="848">
          <cell r="A848" t="str">
            <v>#Calc</v>
          </cell>
          <cell r="B848" t="str">
            <v>#Calc</v>
          </cell>
          <cell r="C848" t="str">
            <v>#Calc</v>
          </cell>
          <cell r="D848" t="str">
            <v>#Calc</v>
          </cell>
          <cell r="E848" t="str">
            <v>#Calc</v>
          </cell>
          <cell r="F848" t="str">
            <v>#Calc</v>
          </cell>
          <cell r="G848" t="str">
            <v>#Calc</v>
          </cell>
          <cell r="H848" t="str">
            <v>#Calc</v>
          </cell>
          <cell r="J848" t="str">
            <v>#Calc</v>
          </cell>
          <cell r="K848" t="str">
            <v>#Calc</v>
          </cell>
          <cell r="L848" t="str">
            <v>#Calc</v>
          </cell>
          <cell r="R848" t="str">
            <v>#Calc</v>
          </cell>
          <cell r="S848" t="str">
            <v>#Calc</v>
          </cell>
          <cell r="T848" t="str">
            <v>#Calc</v>
          </cell>
          <cell r="U848" t="str">
            <v>#Calc</v>
          </cell>
          <cell r="V848" t="str">
            <v>#Calc</v>
          </cell>
          <cell r="W848" t="str">
            <v>#Calc</v>
          </cell>
          <cell r="X848" t="str">
            <v>#Calc</v>
          </cell>
          <cell r="Y848" t="str">
            <v>#Calc</v>
          </cell>
          <cell r="Z848" t="str">
            <v>#Calc</v>
          </cell>
          <cell r="AA848" t="str">
            <v>#Calc</v>
          </cell>
          <cell r="AB848" t="str">
            <v>#Calc</v>
          </cell>
          <cell r="AC848" t="str">
            <v>#Calc</v>
          </cell>
          <cell r="AD848" t="str">
            <v>#Calc</v>
          </cell>
          <cell r="AE848" t="str">
            <v>#Calc</v>
          </cell>
          <cell r="AF848" t="str">
            <v>#Calc</v>
          </cell>
          <cell r="AG848" t="str">
            <v>#Calc</v>
          </cell>
        </row>
        <row r="849">
          <cell r="A849" t="str">
            <v>#Calc</v>
          </cell>
          <cell r="B849" t="str">
            <v>#Calc</v>
          </cell>
          <cell r="C849" t="str">
            <v>#Calc</v>
          </cell>
          <cell r="D849" t="str">
            <v>#Calc</v>
          </cell>
          <cell r="E849" t="str">
            <v>#Calc</v>
          </cell>
          <cell r="F849" t="str">
            <v>#Calc</v>
          </cell>
          <cell r="G849" t="str">
            <v>#Calc</v>
          </cell>
          <cell r="H849" t="str">
            <v>#Calc</v>
          </cell>
          <cell r="J849" t="str">
            <v>#Calc</v>
          </cell>
          <cell r="K849" t="str">
            <v>#Calc</v>
          </cell>
          <cell r="L849" t="str">
            <v>#Calc</v>
          </cell>
          <cell r="R849" t="str">
            <v>#Calc</v>
          </cell>
          <cell r="S849" t="str">
            <v>#Calc</v>
          </cell>
          <cell r="T849" t="str">
            <v>#Calc</v>
          </cell>
          <cell r="U849" t="str">
            <v>#Calc</v>
          </cell>
          <cell r="V849" t="str">
            <v>#Calc</v>
          </cell>
          <cell r="W849" t="str">
            <v>#Calc</v>
          </cell>
          <cell r="X849" t="str">
            <v>#Calc</v>
          </cell>
          <cell r="Y849" t="str">
            <v>#Calc</v>
          </cell>
          <cell r="Z849" t="str">
            <v>#Calc</v>
          </cell>
          <cell r="AA849" t="str">
            <v>#Calc</v>
          </cell>
          <cell r="AB849" t="str">
            <v>#Calc</v>
          </cell>
          <cell r="AC849" t="str">
            <v>#Calc</v>
          </cell>
          <cell r="AD849" t="str">
            <v>#Calc</v>
          </cell>
          <cell r="AE849" t="str">
            <v>#Calc</v>
          </cell>
          <cell r="AF849" t="str">
            <v>#Calc</v>
          </cell>
          <cell r="AG849" t="str">
            <v>#Calc</v>
          </cell>
        </row>
        <row r="850">
          <cell r="A850" t="str">
            <v>#Calc</v>
          </cell>
          <cell r="B850" t="str">
            <v>#Calc</v>
          </cell>
          <cell r="C850" t="str">
            <v>#Calc</v>
          </cell>
          <cell r="D850" t="str">
            <v>#Calc</v>
          </cell>
          <cell r="E850" t="str">
            <v>#Calc</v>
          </cell>
          <cell r="F850" t="str">
            <v>#Calc</v>
          </cell>
          <cell r="G850" t="str">
            <v>#Calc</v>
          </cell>
          <cell r="H850" t="str">
            <v>#Calc</v>
          </cell>
          <cell r="J850" t="str">
            <v>#Calc</v>
          </cell>
          <cell r="K850" t="str">
            <v>#Calc</v>
          </cell>
          <cell r="L850" t="str">
            <v>#Calc</v>
          </cell>
          <cell r="R850" t="str">
            <v>#Calc</v>
          </cell>
          <cell r="S850" t="str">
            <v>#Calc</v>
          </cell>
          <cell r="T850" t="str">
            <v>#Calc</v>
          </cell>
          <cell r="U850" t="str">
            <v>#Calc</v>
          </cell>
          <cell r="V850" t="str">
            <v>#Calc</v>
          </cell>
          <cell r="W850" t="str">
            <v>#Calc</v>
          </cell>
          <cell r="X850" t="str">
            <v>#Calc</v>
          </cell>
          <cell r="Y850" t="str">
            <v>#Calc</v>
          </cell>
          <cell r="Z850" t="str">
            <v>#Calc</v>
          </cell>
          <cell r="AA850" t="str">
            <v>#Calc</v>
          </cell>
          <cell r="AB850" t="str">
            <v>#Calc</v>
          </cell>
          <cell r="AC850" t="str">
            <v>#Calc</v>
          </cell>
          <cell r="AD850" t="str">
            <v>#Calc</v>
          </cell>
          <cell r="AE850" t="str">
            <v>#Calc</v>
          </cell>
          <cell r="AF850" t="str">
            <v>#Calc</v>
          </cell>
          <cell r="AG850" t="str">
            <v>#Calc</v>
          </cell>
        </row>
        <row r="851">
          <cell r="A851" t="str">
            <v>#Calc</v>
          </cell>
          <cell r="B851" t="str">
            <v>#Calc</v>
          </cell>
          <cell r="C851" t="str">
            <v>#Calc</v>
          </cell>
          <cell r="D851" t="str">
            <v>#Calc</v>
          </cell>
          <cell r="E851" t="str">
            <v>#Calc</v>
          </cell>
          <cell r="F851" t="str">
            <v>#Calc</v>
          </cell>
          <cell r="G851" t="str">
            <v>#Calc</v>
          </cell>
          <cell r="H851" t="str">
            <v>#Calc</v>
          </cell>
          <cell r="J851" t="str">
            <v>#Calc</v>
          </cell>
          <cell r="K851" t="str">
            <v>#Calc</v>
          </cell>
          <cell r="L851" t="str">
            <v>#Calc</v>
          </cell>
          <cell r="R851" t="str">
            <v>#Calc</v>
          </cell>
          <cell r="S851" t="str">
            <v>#Calc</v>
          </cell>
          <cell r="T851" t="str">
            <v>#Calc</v>
          </cell>
          <cell r="U851" t="str">
            <v>#Calc</v>
          </cell>
          <cell r="V851" t="str">
            <v>#Calc</v>
          </cell>
          <cell r="W851" t="str">
            <v>#Calc</v>
          </cell>
          <cell r="X851" t="str">
            <v>#Calc</v>
          </cell>
          <cell r="Y851" t="str">
            <v>#Calc</v>
          </cell>
          <cell r="Z851" t="str">
            <v>#Calc</v>
          </cell>
          <cell r="AA851" t="str">
            <v>#Calc</v>
          </cell>
          <cell r="AB851" t="str">
            <v>#Calc</v>
          </cell>
          <cell r="AC851" t="str">
            <v>#Calc</v>
          </cell>
          <cell r="AD851" t="str">
            <v>#Calc</v>
          </cell>
          <cell r="AE851" t="str">
            <v>#Calc</v>
          </cell>
          <cell r="AF851" t="str">
            <v>#Calc</v>
          </cell>
          <cell r="AG851" t="str">
            <v>#Calc</v>
          </cell>
        </row>
        <row r="852">
          <cell r="A852" t="str">
            <v>#Calc</v>
          </cell>
          <cell r="B852" t="str">
            <v>#Calc</v>
          </cell>
          <cell r="C852" t="str">
            <v>#Calc</v>
          </cell>
          <cell r="D852" t="str">
            <v>#Calc</v>
          </cell>
          <cell r="E852" t="str">
            <v>#Calc</v>
          </cell>
          <cell r="F852" t="str">
            <v>#Calc</v>
          </cell>
          <cell r="G852" t="str">
            <v>#Calc</v>
          </cell>
          <cell r="H852" t="str">
            <v>#Calc</v>
          </cell>
          <cell r="J852" t="str">
            <v>#Calc</v>
          </cell>
          <cell r="K852" t="str">
            <v>#Calc</v>
          </cell>
          <cell r="L852" t="str">
            <v>#Calc</v>
          </cell>
          <cell r="R852" t="str">
            <v>#Calc</v>
          </cell>
          <cell r="S852" t="str">
            <v>#Calc</v>
          </cell>
          <cell r="T852" t="str">
            <v>#Calc</v>
          </cell>
          <cell r="U852" t="str">
            <v>#Calc</v>
          </cell>
          <cell r="V852" t="str">
            <v>#Calc</v>
          </cell>
          <cell r="W852" t="str">
            <v>#Calc</v>
          </cell>
          <cell r="X852" t="str">
            <v>#Calc</v>
          </cell>
          <cell r="Y852" t="str">
            <v>#Calc</v>
          </cell>
          <cell r="Z852" t="str">
            <v>#Calc</v>
          </cell>
          <cell r="AA852" t="str">
            <v>#Calc</v>
          </cell>
          <cell r="AB852" t="str">
            <v>#Calc</v>
          </cell>
          <cell r="AC852" t="str">
            <v>#Calc</v>
          </cell>
          <cell r="AD852" t="str">
            <v>#Calc</v>
          </cell>
          <cell r="AE852" t="str">
            <v>#Calc</v>
          </cell>
          <cell r="AF852" t="str">
            <v>#Calc</v>
          </cell>
          <cell r="AG852" t="str">
            <v>#Calc</v>
          </cell>
        </row>
        <row r="853">
          <cell r="A853" t="str">
            <v>#Calc</v>
          </cell>
          <cell r="B853" t="str">
            <v>#Calc</v>
          </cell>
          <cell r="C853" t="str">
            <v>#Calc</v>
          </cell>
          <cell r="D853" t="str">
            <v>#Calc</v>
          </cell>
          <cell r="E853" t="str">
            <v>#Calc</v>
          </cell>
          <cell r="F853" t="str">
            <v>#Calc</v>
          </cell>
          <cell r="G853" t="str">
            <v>#Calc</v>
          </cell>
          <cell r="H853" t="str">
            <v>#Calc</v>
          </cell>
          <cell r="J853" t="str">
            <v>#Calc</v>
          </cell>
          <cell r="K853" t="str">
            <v>#Calc</v>
          </cell>
          <cell r="L853" t="str">
            <v>#Calc</v>
          </cell>
          <cell r="R853" t="str">
            <v>#Calc</v>
          </cell>
          <cell r="S853" t="str">
            <v>#Calc</v>
          </cell>
          <cell r="T853" t="str">
            <v>#Calc</v>
          </cell>
          <cell r="U853" t="str">
            <v>#Calc</v>
          </cell>
          <cell r="V853" t="str">
            <v>#Calc</v>
          </cell>
          <cell r="W853" t="str">
            <v>#Calc</v>
          </cell>
          <cell r="X853" t="str">
            <v>#Calc</v>
          </cell>
          <cell r="Y853" t="str">
            <v>#Calc</v>
          </cell>
          <cell r="Z853" t="str">
            <v>#Calc</v>
          </cell>
          <cell r="AA853" t="str">
            <v>#Calc</v>
          </cell>
          <cell r="AB853" t="str">
            <v>#Calc</v>
          </cell>
          <cell r="AC853" t="str">
            <v>#Calc</v>
          </cell>
          <cell r="AD853" t="str">
            <v>#Calc</v>
          </cell>
          <cell r="AE853" t="str">
            <v>#Calc</v>
          </cell>
          <cell r="AF853" t="str">
            <v>#Calc</v>
          </cell>
          <cell r="AG853" t="str">
            <v>#Calc</v>
          </cell>
        </row>
        <row r="854">
          <cell r="A854" t="str">
            <v>#Calc</v>
          </cell>
          <cell r="B854" t="str">
            <v>#Calc</v>
          </cell>
          <cell r="C854" t="str">
            <v>#Calc</v>
          </cell>
          <cell r="D854" t="str">
            <v>#Calc</v>
          </cell>
          <cell r="E854" t="str">
            <v>#Calc</v>
          </cell>
          <cell r="F854" t="str">
            <v>#Calc</v>
          </cell>
          <cell r="G854" t="str">
            <v>#Calc</v>
          </cell>
          <cell r="H854" t="str">
            <v>#Calc</v>
          </cell>
          <cell r="J854" t="str">
            <v>#Calc</v>
          </cell>
          <cell r="K854" t="str">
            <v>#Calc</v>
          </cell>
          <cell r="L854" t="str">
            <v>#Calc</v>
          </cell>
          <cell r="R854" t="str">
            <v>#Calc</v>
          </cell>
          <cell r="S854" t="str">
            <v>#Calc</v>
          </cell>
          <cell r="T854" t="str">
            <v>#Calc</v>
          </cell>
          <cell r="U854" t="str">
            <v>#Calc</v>
          </cell>
          <cell r="V854" t="str">
            <v>#Calc</v>
          </cell>
          <cell r="W854" t="str">
            <v>#Calc</v>
          </cell>
          <cell r="X854" t="str">
            <v>#Calc</v>
          </cell>
          <cell r="Y854" t="str">
            <v>#Calc</v>
          </cell>
          <cell r="Z854" t="str">
            <v>#Calc</v>
          </cell>
          <cell r="AA854" t="str">
            <v>#Calc</v>
          </cell>
          <cell r="AB854" t="str">
            <v>#Calc</v>
          </cell>
          <cell r="AC854" t="str">
            <v>#Calc</v>
          </cell>
          <cell r="AD854" t="str">
            <v>#Calc</v>
          </cell>
          <cell r="AE854" t="str">
            <v>#Calc</v>
          </cell>
          <cell r="AF854" t="str">
            <v>#Calc</v>
          </cell>
          <cell r="AG854" t="str">
            <v>#Calc</v>
          </cell>
        </row>
        <row r="855">
          <cell r="A855" t="str">
            <v>#Calc</v>
          </cell>
          <cell r="B855" t="str">
            <v>#Calc</v>
          </cell>
          <cell r="C855" t="str">
            <v>#Calc</v>
          </cell>
          <cell r="D855" t="str">
            <v>#Calc</v>
          </cell>
          <cell r="E855" t="str">
            <v>#Calc</v>
          </cell>
          <cell r="F855" t="str">
            <v>#Calc</v>
          </cell>
          <cell r="G855" t="str">
            <v>#Calc</v>
          </cell>
          <cell r="H855" t="str">
            <v>#Calc</v>
          </cell>
          <cell r="J855" t="str">
            <v>#Calc</v>
          </cell>
          <cell r="K855" t="str">
            <v>#Calc</v>
          </cell>
          <cell r="L855" t="str">
            <v>#Calc</v>
          </cell>
          <cell r="R855" t="str">
            <v>#Calc</v>
          </cell>
          <cell r="S855" t="str">
            <v>#Calc</v>
          </cell>
          <cell r="T855" t="str">
            <v>#Calc</v>
          </cell>
          <cell r="U855" t="str">
            <v>#Calc</v>
          </cell>
          <cell r="V855" t="str">
            <v>#Calc</v>
          </cell>
          <cell r="W855" t="str">
            <v>#Calc</v>
          </cell>
          <cell r="X855" t="str">
            <v>#Calc</v>
          </cell>
          <cell r="Y855" t="str">
            <v>#Calc</v>
          </cell>
          <cell r="Z855" t="str">
            <v>#Calc</v>
          </cell>
          <cell r="AA855" t="str">
            <v>#Calc</v>
          </cell>
          <cell r="AB855" t="str">
            <v>#Calc</v>
          </cell>
          <cell r="AC855" t="str">
            <v>#Calc</v>
          </cell>
          <cell r="AD855" t="str">
            <v>#Calc</v>
          </cell>
          <cell r="AE855" t="str">
            <v>#Calc</v>
          </cell>
          <cell r="AF855" t="str">
            <v>#Calc</v>
          </cell>
          <cell r="AG855" t="str">
            <v>#Calc</v>
          </cell>
        </row>
        <row r="856">
          <cell r="A856" t="str">
            <v>#Calc</v>
          </cell>
          <cell r="B856" t="str">
            <v>#Calc</v>
          </cell>
          <cell r="C856" t="str">
            <v>#Calc</v>
          </cell>
          <cell r="D856" t="str">
            <v>#Calc</v>
          </cell>
          <cell r="E856" t="str">
            <v>#Calc</v>
          </cell>
          <cell r="F856" t="str">
            <v>#Calc</v>
          </cell>
          <cell r="G856" t="str">
            <v>#Calc</v>
          </cell>
          <cell r="H856" t="str">
            <v>#Calc</v>
          </cell>
          <cell r="J856" t="str">
            <v>#Calc</v>
          </cell>
          <cell r="K856" t="str">
            <v>#Calc</v>
          </cell>
          <cell r="L856" t="str">
            <v>#Calc</v>
          </cell>
          <cell r="R856" t="str">
            <v>#Calc</v>
          </cell>
          <cell r="S856" t="str">
            <v>#Calc</v>
          </cell>
          <cell r="T856" t="str">
            <v>#Calc</v>
          </cell>
          <cell r="U856" t="str">
            <v>#Calc</v>
          </cell>
          <cell r="V856" t="str">
            <v>#Calc</v>
          </cell>
          <cell r="W856" t="str">
            <v>#Calc</v>
          </cell>
          <cell r="X856" t="str">
            <v>#Calc</v>
          </cell>
          <cell r="Y856" t="str">
            <v>#Calc</v>
          </cell>
          <cell r="Z856" t="str">
            <v>#Calc</v>
          </cell>
          <cell r="AA856" t="str">
            <v>#Calc</v>
          </cell>
          <cell r="AB856" t="str">
            <v>#Calc</v>
          </cell>
          <cell r="AC856" t="str">
            <v>#Calc</v>
          </cell>
          <cell r="AD856" t="str">
            <v>#Calc</v>
          </cell>
          <cell r="AE856" t="str">
            <v>#Calc</v>
          </cell>
          <cell r="AF856" t="str">
            <v>#Calc</v>
          </cell>
          <cell r="AG856" t="str">
            <v>#Calc</v>
          </cell>
        </row>
        <row r="857">
          <cell r="A857" t="str">
            <v>#Calc</v>
          </cell>
          <cell r="B857" t="str">
            <v>#Calc</v>
          </cell>
          <cell r="C857" t="str">
            <v>#Calc</v>
          </cell>
          <cell r="D857" t="str">
            <v>#Calc</v>
          </cell>
          <cell r="E857" t="str">
            <v>#Calc</v>
          </cell>
          <cell r="F857" t="str">
            <v>#Calc</v>
          </cell>
          <cell r="G857" t="str">
            <v>#Calc</v>
          </cell>
          <cell r="H857" t="str">
            <v>#Calc</v>
          </cell>
          <cell r="J857" t="str">
            <v>#Calc</v>
          </cell>
          <cell r="K857" t="str">
            <v>#Calc</v>
          </cell>
          <cell r="L857" t="str">
            <v>#Calc</v>
          </cell>
          <cell r="R857" t="str">
            <v>#Calc</v>
          </cell>
          <cell r="S857" t="str">
            <v>#Calc</v>
          </cell>
          <cell r="T857" t="str">
            <v>#Calc</v>
          </cell>
          <cell r="U857" t="str">
            <v>#Calc</v>
          </cell>
          <cell r="V857" t="str">
            <v>#Calc</v>
          </cell>
          <cell r="W857" t="str">
            <v>#Calc</v>
          </cell>
          <cell r="X857" t="str">
            <v>#Calc</v>
          </cell>
          <cell r="Y857" t="str">
            <v>#Calc</v>
          </cell>
          <cell r="Z857" t="str">
            <v>#Calc</v>
          </cell>
          <cell r="AA857" t="str">
            <v>#Calc</v>
          </cell>
          <cell r="AB857" t="str">
            <v>#Calc</v>
          </cell>
          <cell r="AC857" t="str">
            <v>#Calc</v>
          </cell>
          <cell r="AD857" t="str">
            <v>#Calc</v>
          </cell>
          <cell r="AE857" t="str">
            <v>#Calc</v>
          </cell>
          <cell r="AF857" t="str">
            <v>#Calc</v>
          </cell>
          <cell r="AG857" t="str">
            <v>#Calc</v>
          </cell>
        </row>
        <row r="858">
          <cell r="A858" t="str">
            <v>#Calc</v>
          </cell>
          <cell r="B858" t="str">
            <v>#Calc</v>
          </cell>
          <cell r="C858" t="str">
            <v>#Calc</v>
          </cell>
          <cell r="D858" t="str">
            <v>#Calc</v>
          </cell>
          <cell r="E858" t="str">
            <v>#Calc</v>
          </cell>
          <cell r="F858" t="str">
            <v>#Calc</v>
          </cell>
          <cell r="G858" t="str">
            <v>#Calc</v>
          </cell>
          <cell r="H858" t="str">
            <v>#Calc</v>
          </cell>
          <cell r="J858" t="str">
            <v>#Calc</v>
          </cell>
          <cell r="K858" t="str">
            <v>#Calc</v>
          </cell>
          <cell r="L858" t="str">
            <v>#Calc</v>
          </cell>
          <cell r="R858" t="str">
            <v>#Calc</v>
          </cell>
          <cell r="S858" t="str">
            <v>#Calc</v>
          </cell>
          <cell r="T858" t="str">
            <v>#Calc</v>
          </cell>
          <cell r="U858" t="str">
            <v>#Calc</v>
          </cell>
          <cell r="V858" t="str">
            <v>#Calc</v>
          </cell>
          <cell r="W858" t="str">
            <v>#Calc</v>
          </cell>
          <cell r="X858" t="str">
            <v>#Calc</v>
          </cell>
          <cell r="Y858" t="str">
            <v>#Calc</v>
          </cell>
          <cell r="Z858" t="str">
            <v>#Calc</v>
          </cell>
          <cell r="AA858" t="str">
            <v>#Calc</v>
          </cell>
          <cell r="AB858" t="str">
            <v>#Calc</v>
          </cell>
          <cell r="AC858" t="str">
            <v>#Calc</v>
          </cell>
          <cell r="AD858" t="str">
            <v>#Calc</v>
          </cell>
          <cell r="AE858" t="str">
            <v>#Calc</v>
          </cell>
          <cell r="AF858" t="str">
            <v>#Calc</v>
          </cell>
          <cell r="AG858" t="str">
            <v>#Calc</v>
          </cell>
        </row>
        <row r="859">
          <cell r="A859" t="str">
            <v>#Calc</v>
          </cell>
          <cell r="B859" t="str">
            <v>#Calc</v>
          </cell>
          <cell r="C859" t="str">
            <v>#Calc</v>
          </cell>
          <cell r="D859" t="str">
            <v>#Calc</v>
          </cell>
          <cell r="E859" t="str">
            <v>#Calc</v>
          </cell>
          <cell r="F859" t="str">
            <v>#Calc</v>
          </cell>
          <cell r="G859" t="str">
            <v>#Calc</v>
          </cell>
          <cell r="H859" t="str">
            <v>#Calc</v>
          </cell>
          <cell r="J859" t="str">
            <v>#Calc</v>
          </cell>
          <cell r="K859" t="str">
            <v>#Calc</v>
          </cell>
          <cell r="L859" t="str">
            <v>#Calc</v>
          </cell>
          <cell r="R859" t="str">
            <v>#Calc</v>
          </cell>
          <cell r="S859" t="str">
            <v>#Calc</v>
          </cell>
          <cell r="T859" t="str">
            <v>#Calc</v>
          </cell>
          <cell r="U859" t="str">
            <v>#Calc</v>
          </cell>
          <cell r="V859" t="str">
            <v>#Calc</v>
          </cell>
          <cell r="W859" t="str">
            <v>#Calc</v>
          </cell>
          <cell r="X859" t="str">
            <v>#Calc</v>
          </cell>
          <cell r="Y859" t="str">
            <v>#Calc</v>
          </cell>
          <cell r="Z859" t="str">
            <v>#Calc</v>
          </cell>
          <cell r="AA859" t="str">
            <v>#Calc</v>
          </cell>
          <cell r="AB859" t="str">
            <v>#Calc</v>
          </cell>
          <cell r="AC859" t="str">
            <v>#Calc</v>
          </cell>
          <cell r="AD859" t="str">
            <v>#Calc</v>
          </cell>
          <cell r="AE859" t="str">
            <v>#Calc</v>
          </cell>
          <cell r="AF859" t="str">
            <v>#Calc</v>
          </cell>
          <cell r="AG859" t="str">
            <v>#Calc</v>
          </cell>
        </row>
        <row r="860">
          <cell r="A860" t="str">
            <v>#Calc</v>
          </cell>
          <cell r="B860" t="str">
            <v>#Calc</v>
          </cell>
          <cell r="C860" t="str">
            <v>#Calc</v>
          </cell>
          <cell r="D860" t="str">
            <v>#Calc</v>
          </cell>
          <cell r="E860" t="str">
            <v>#Calc</v>
          </cell>
          <cell r="F860" t="str">
            <v>#Calc</v>
          </cell>
          <cell r="G860" t="str">
            <v>#Calc</v>
          </cell>
          <cell r="H860" t="str">
            <v>#Calc</v>
          </cell>
          <cell r="J860" t="str">
            <v>#Calc</v>
          </cell>
          <cell r="K860" t="str">
            <v>#Calc</v>
          </cell>
          <cell r="L860" t="str">
            <v>#Calc</v>
          </cell>
          <cell r="R860" t="str">
            <v>#Calc</v>
          </cell>
          <cell r="S860" t="str">
            <v>#Calc</v>
          </cell>
          <cell r="T860" t="str">
            <v>#Calc</v>
          </cell>
          <cell r="U860" t="str">
            <v>#Calc</v>
          </cell>
          <cell r="V860" t="str">
            <v>#Calc</v>
          </cell>
          <cell r="W860" t="str">
            <v>#Calc</v>
          </cell>
          <cell r="X860" t="str">
            <v>#Calc</v>
          </cell>
          <cell r="Y860" t="str">
            <v>#Calc</v>
          </cell>
          <cell r="Z860" t="str">
            <v>#Calc</v>
          </cell>
          <cell r="AA860" t="str">
            <v>#Calc</v>
          </cell>
          <cell r="AB860" t="str">
            <v>#Calc</v>
          </cell>
          <cell r="AC860" t="str">
            <v>#Calc</v>
          </cell>
          <cell r="AD860" t="str">
            <v>#Calc</v>
          </cell>
          <cell r="AE860" t="str">
            <v>#Calc</v>
          </cell>
          <cell r="AF860" t="str">
            <v>#Calc</v>
          </cell>
          <cell r="AG860" t="str">
            <v>#Calc</v>
          </cell>
        </row>
        <row r="861">
          <cell r="A861" t="str">
            <v>#Calc</v>
          </cell>
          <cell r="B861" t="str">
            <v>#Calc</v>
          </cell>
          <cell r="C861" t="str">
            <v>#Calc</v>
          </cell>
          <cell r="D861" t="str">
            <v>#Calc</v>
          </cell>
          <cell r="E861" t="str">
            <v>#Calc</v>
          </cell>
          <cell r="F861" t="str">
            <v>#Calc</v>
          </cell>
          <cell r="G861" t="str">
            <v>#Calc</v>
          </cell>
          <cell r="H861" t="str">
            <v>#Calc</v>
          </cell>
          <cell r="J861" t="str">
            <v>#Calc</v>
          </cell>
          <cell r="K861" t="str">
            <v>#Calc</v>
          </cell>
          <cell r="L861" t="str">
            <v>#Calc</v>
          </cell>
          <cell r="R861" t="str">
            <v>#Calc</v>
          </cell>
          <cell r="S861" t="str">
            <v>#Calc</v>
          </cell>
          <cell r="T861" t="str">
            <v>#Calc</v>
          </cell>
          <cell r="U861" t="str">
            <v>#Calc</v>
          </cell>
          <cell r="V861" t="str">
            <v>#Calc</v>
          </cell>
          <cell r="W861" t="str">
            <v>#Calc</v>
          </cell>
          <cell r="X861" t="str">
            <v>#Calc</v>
          </cell>
          <cell r="Y861" t="str">
            <v>#Calc</v>
          </cell>
          <cell r="Z861" t="str">
            <v>#Calc</v>
          </cell>
          <cell r="AA861" t="str">
            <v>#Calc</v>
          </cell>
          <cell r="AB861" t="str">
            <v>#Calc</v>
          </cell>
          <cell r="AC861" t="str">
            <v>#Calc</v>
          </cell>
          <cell r="AD861" t="str">
            <v>#Calc</v>
          </cell>
          <cell r="AE861" t="str">
            <v>#Calc</v>
          </cell>
          <cell r="AF861" t="str">
            <v>#Calc</v>
          </cell>
          <cell r="AG861" t="str">
            <v>#Calc</v>
          </cell>
        </row>
        <row r="862">
          <cell r="A862" t="str">
            <v>#Calc</v>
          </cell>
          <cell r="B862" t="str">
            <v>#Calc</v>
          </cell>
          <cell r="C862" t="str">
            <v>#Calc</v>
          </cell>
          <cell r="D862" t="str">
            <v>#Calc</v>
          </cell>
          <cell r="E862" t="str">
            <v>#Calc</v>
          </cell>
          <cell r="F862" t="str">
            <v>#Calc</v>
          </cell>
          <cell r="G862" t="str">
            <v>#Calc</v>
          </cell>
          <cell r="H862" t="str">
            <v>#Calc</v>
          </cell>
          <cell r="J862" t="str">
            <v>#Calc</v>
          </cell>
          <cell r="K862" t="str">
            <v>#Calc</v>
          </cell>
          <cell r="L862" t="str">
            <v>#Calc</v>
          </cell>
          <cell r="R862" t="str">
            <v>#Calc</v>
          </cell>
          <cell r="S862" t="str">
            <v>#Calc</v>
          </cell>
          <cell r="T862" t="str">
            <v>#Calc</v>
          </cell>
          <cell r="U862" t="str">
            <v>#Calc</v>
          </cell>
          <cell r="V862" t="str">
            <v>#Calc</v>
          </cell>
          <cell r="W862" t="str">
            <v>#Calc</v>
          </cell>
          <cell r="X862" t="str">
            <v>#Calc</v>
          </cell>
          <cell r="Y862" t="str">
            <v>#Calc</v>
          </cell>
          <cell r="Z862" t="str">
            <v>#Calc</v>
          </cell>
          <cell r="AA862" t="str">
            <v>#Calc</v>
          </cell>
          <cell r="AB862" t="str">
            <v>#Calc</v>
          </cell>
          <cell r="AC862" t="str">
            <v>#Calc</v>
          </cell>
          <cell r="AD862" t="str">
            <v>#Calc</v>
          </cell>
          <cell r="AE862" t="str">
            <v>#Calc</v>
          </cell>
          <cell r="AF862" t="str">
            <v>#Calc</v>
          </cell>
          <cell r="AG862" t="str">
            <v>#Calc</v>
          </cell>
        </row>
        <row r="863">
          <cell r="A863" t="str">
            <v>#Calc</v>
          </cell>
          <cell r="B863" t="str">
            <v>#Calc</v>
          </cell>
          <cell r="C863" t="str">
            <v>#Calc</v>
          </cell>
          <cell r="D863" t="str">
            <v>#Calc</v>
          </cell>
          <cell r="E863" t="str">
            <v>#Calc</v>
          </cell>
          <cell r="F863" t="str">
            <v>#Calc</v>
          </cell>
          <cell r="G863" t="str">
            <v>#Calc</v>
          </cell>
          <cell r="H863" t="str">
            <v>#Calc</v>
          </cell>
          <cell r="J863" t="str">
            <v>#Calc</v>
          </cell>
          <cell r="K863" t="str">
            <v>#Calc</v>
          </cell>
          <cell r="L863" t="str">
            <v>#Calc</v>
          </cell>
          <cell r="R863" t="str">
            <v>#Calc</v>
          </cell>
          <cell r="S863" t="str">
            <v>#Calc</v>
          </cell>
          <cell r="T863" t="str">
            <v>#Calc</v>
          </cell>
          <cell r="U863" t="str">
            <v>#Calc</v>
          </cell>
          <cell r="V863" t="str">
            <v>#Calc</v>
          </cell>
          <cell r="W863" t="str">
            <v>#Calc</v>
          </cell>
          <cell r="X863" t="str">
            <v>#Calc</v>
          </cell>
          <cell r="Y863" t="str">
            <v>#Calc</v>
          </cell>
          <cell r="Z863" t="str">
            <v>#Calc</v>
          </cell>
          <cell r="AA863" t="str">
            <v>#Calc</v>
          </cell>
          <cell r="AB863" t="str">
            <v>#Calc</v>
          </cell>
          <cell r="AC863" t="str">
            <v>#Calc</v>
          </cell>
          <cell r="AD863" t="str">
            <v>#Calc</v>
          </cell>
          <cell r="AE863" t="str">
            <v>#Calc</v>
          </cell>
          <cell r="AF863" t="str">
            <v>#Calc</v>
          </cell>
          <cell r="AG863" t="str">
            <v>#Calc</v>
          </cell>
        </row>
        <row r="864">
          <cell r="A864" t="str">
            <v>#Calc</v>
          </cell>
          <cell r="B864" t="str">
            <v>#Calc</v>
          </cell>
          <cell r="C864" t="str">
            <v>#Calc</v>
          </cell>
          <cell r="D864" t="str">
            <v>#Calc</v>
          </cell>
          <cell r="E864" t="str">
            <v>#Calc</v>
          </cell>
          <cell r="F864" t="str">
            <v>#Calc</v>
          </cell>
          <cell r="G864" t="str">
            <v>#Calc</v>
          </cell>
          <cell r="H864" t="str">
            <v>#Calc</v>
          </cell>
          <cell r="J864" t="str">
            <v>#Calc</v>
          </cell>
          <cell r="K864" t="str">
            <v>#Calc</v>
          </cell>
          <cell r="L864" t="str">
            <v>#Calc</v>
          </cell>
          <cell r="R864" t="str">
            <v>#Calc</v>
          </cell>
          <cell r="S864" t="str">
            <v>#Calc</v>
          </cell>
          <cell r="T864" t="str">
            <v>#Calc</v>
          </cell>
          <cell r="U864" t="str">
            <v>#Calc</v>
          </cell>
          <cell r="V864" t="str">
            <v>#Calc</v>
          </cell>
          <cell r="W864" t="str">
            <v>#Calc</v>
          </cell>
          <cell r="X864" t="str">
            <v>#Calc</v>
          </cell>
          <cell r="Y864" t="str">
            <v>#Calc</v>
          </cell>
          <cell r="Z864" t="str">
            <v>#Calc</v>
          </cell>
          <cell r="AA864" t="str">
            <v>#Calc</v>
          </cell>
          <cell r="AB864" t="str">
            <v>#Calc</v>
          </cell>
          <cell r="AC864" t="str">
            <v>#Calc</v>
          </cell>
          <cell r="AD864" t="str">
            <v>#Calc</v>
          </cell>
          <cell r="AE864" t="str">
            <v>#Calc</v>
          </cell>
          <cell r="AF864" t="str">
            <v>#Calc</v>
          </cell>
          <cell r="AG864" t="str">
            <v>#Calc</v>
          </cell>
        </row>
        <row r="865">
          <cell r="A865" t="str">
            <v>#Calc</v>
          </cell>
          <cell r="B865" t="str">
            <v>#Calc</v>
          </cell>
          <cell r="C865" t="str">
            <v>#Calc</v>
          </cell>
          <cell r="D865" t="str">
            <v>#Calc</v>
          </cell>
          <cell r="E865" t="str">
            <v>#Calc</v>
          </cell>
          <cell r="F865" t="str">
            <v>#Calc</v>
          </cell>
          <cell r="G865" t="str">
            <v>#Calc</v>
          </cell>
          <cell r="H865" t="str">
            <v>#Calc</v>
          </cell>
          <cell r="J865" t="str">
            <v>#Calc</v>
          </cell>
          <cell r="K865" t="str">
            <v>#Calc</v>
          </cell>
          <cell r="L865" t="str">
            <v>#Calc</v>
          </cell>
          <cell r="R865" t="str">
            <v>#Calc</v>
          </cell>
          <cell r="S865" t="str">
            <v>#Calc</v>
          </cell>
          <cell r="T865" t="str">
            <v>#Calc</v>
          </cell>
          <cell r="U865" t="str">
            <v>#Calc</v>
          </cell>
          <cell r="V865" t="str">
            <v>#Calc</v>
          </cell>
          <cell r="W865" t="str">
            <v>#Calc</v>
          </cell>
          <cell r="X865" t="str">
            <v>#Calc</v>
          </cell>
          <cell r="Y865" t="str">
            <v>#Calc</v>
          </cell>
          <cell r="Z865" t="str">
            <v>#Calc</v>
          </cell>
          <cell r="AA865" t="str">
            <v>#Calc</v>
          </cell>
          <cell r="AB865" t="str">
            <v>#Calc</v>
          </cell>
          <cell r="AC865" t="str">
            <v>#Calc</v>
          </cell>
          <cell r="AD865" t="str">
            <v>#Calc</v>
          </cell>
          <cell r="AE865" t="str">
            <v>#Calc</v>
          </cell>
          <cell r="AF865" t="str">
            <v>#Calc</v>
          </cell>
          <cell r="AG865" t="str">
            <v>#Calc</v>
          </cell>
        </row>
        <row r="866">
          <cell r="A866" t="str">
            <v>#Calc</v>
          </cell>
          <cell r="B866" t="str">
            <v>#Calc</v>
          </cell>
          <cell r="C866" t="str">
            <v>#Calc</v>
          </cell>
          <cell r="D866" t="str">
            <v>#Calc</v>
          </cell>
          <cell r="E866" t="str">
            <v>#Calc</v>
          </cell>
          <cell r="F866" t="str">
            <v>#Calc</v>
          </cell>
          <cell r="G866" t="str">
            <v>#Calc</v>
          </cell>
          <cell r="H866" t="str">
            <v>#Calc</v>
          </cell>
          <cell r="J866" t="str">
            <v>#Calc</v>
          </cell>
          <cell r="K866" t="str">
            <v>#Calc</v>
          </cell>
          <cell r="L866" t="str">
            <v>#Calc</v>
          </cell>
          <cell r="R866" t="str">
            <v>#Calc</v>
          </cell>
          <cell r="S866" t="str">
            <v>#Calc</v>
          </cell>
          <cell r="T866" t="str">
            <v>#Calc</v>
          </cell>
          <cell r="U866" t="str">
            <v>#Calc</v>
          </cell>
          <cell r="V866" t="str">
            <v>#Calc</v>
          </cell>
          <cell r="W866" t="str">
            <v>#Calc</v>
          </cell>
          <cell r="X866" t="str">
            <v>#Calc</v>
          </cell>
          <cell r="Y866" t="str">
            <v>#Calc</v>
          </cell>
          <cell r="Z866" t="str">
            <v>#Calc</v>
          </cell>
          <cell r="AA866" t="str">
            <v>#Calc</v>
          </cell>
          <cell r="AB866" t="str">
            <v>#Calc</v>
          </cell>
          <cell r="AC866" t="str">
            <v>#Calc</v>
          </cell>
          <cell r="AD866" t="str">
            <v>#Calc</v>
          </cell>
          <cell r="AE866" t="str">
            <v>#Calc</v>
          </cell>
          <cell r="AF866" t="str">
            <v>#Calc</v>
          </cell>
          <cell r="AG866" t="str">
            <v>#Calc</v>
          </cell>
        </row>
        <row r="867">
          <cell r="A867" t="str">
            <v>#Calc</v>
          </cell>
          <cell r="B867" t="str">
            <v>#Calc</v>
          </cell>
          <cell r="C867" t="str">
            <v>#Calc</v>
          </cell>
          <cell r="D867" t="str">
            <v>#Calc</v>
          </cell>
          <cell r="E867" t="str">
            <v>#Calc</v>
          </cell>
          <cell r="F867" t="str">
            <v>#Calc</v>
          </cell>
          <cell r="G867" t="str">
            <v>#Calc</v>
          </cell>
          <cell r="H867" t="str">
            <v>#Calc</v>
          </cell>
          <cell r="J867" t="str">
            <v>#Calc</v>
          </cell>
          <cell r="K867" t="str">
            <v>#Calc</v>
          </cell>
          <cell r="L867" t="str">
            <v>#Calc</v>
          </cell>
          <cell r="R867" t="str">
            <v>#Calc</v>
          </cell>
          <cell r="S867" t="str">
            <v>#Calc</v>
          </cell>
          <cell r="T867" t="str">
            <v>#Calc</v>
          </cell>
          <cell r="U867" t="str">
            <v>#Calc</v>
          </cell>
          <cell r="V867" t="str">
            <v>#Calc</v>
          </cell>
          <cell r="W867" t="str">
            <v>#Calc</v>
          </cell>
          <cell r="X867" t="str">
            <v>#Calc</v>
          </cell>
          <cell r="Y867" t="str">
            <v>#Calc</v>
          </cell>
          <cell r="Z867" t="str">
            <v>#Calc</v>
          </cell>
          <cell r="AA867" t="str">
            <v>#Calc</v>
          </cell>
          <cell r="AB867" t="str">
            <v>#Calc</v>
          </cell>
          <cell r="AC867" t="str">
            <v>#Calc</v>
          </cell>
          <cell r="AD867" t="str">
            <v>#Calc</v>
          </cell>
          <cell r="AE867" t="str">
            <v>#Calc</v>
          </cell>
          <cell r="AF867" t="str">
            <v>#Calc</v>
          </cell>
          <cell r="AG867" t="str">
            <v>#Calc</v>
          </cell>
        </row>
        <row r="868">
          <cell r="A868" t="str">
            <v>#Calc</v>
          </cell>
          <cell r="B868" t="str">
            <v>#Calc</v>
          </cell>
          <cell r="C868" t="str">
            <v>#Calc</v>
          </cell>
          <cell r="D868" t="str">
            <v>#Calc</v>
          </cell>
          <cell r="E868" t="str">
            <v>#Calc</v>
          </cell>
          <cell r="F868" t="str">
            <v>#Calc</v>
          </cell>
          <cell r="G868" t="str">
            <v>#Calc</v>
          </cell>
          <cell r="H868" t="str">
            <v>#Calc</v>
          </cell>
          <cell r="J868" t="str">
            <v>#Calc</v>
          </cell>
          <cell r="K868" t="str">
            <v>#Calc</v>
          </cell>
          <cell r="L868" t="str">
            <v>#Calc</v>
          </cell>
          <cell r="R868" t="str">
            <v>#Calc</v>
          </cell>
          <cell r="S868" t="str">
            <v>#Calc</v>
          </cell>
          <cell r="T868" t="str">
            <v>#Calc</v>
          </cell>
          <cell r="U868" t="str">
            <v>#Calc</v>
          </cell>
          <cell r="V868" t="str">
            <v>#Calc</v>
          </cell>
          <cell r="W868" t="str">
            <v>#Calc</v>
          </cell>
          <cell r="X868" t="str">
            <v>#Calc</v>
          </cell>
          <cell r="Y868" t="str">
            <v>#Calc</v>
          </cell>
          <cell r="Z868" t="str">
            <v>#Calc</v>
          </cell>
          <cell r="AA868" t="str">
            <v>#Calc</v>
          </cell>
          <cell r="AB868" t="str">
            <v>#Calc</v>
          </cell>
          <cell r="AC868" t="str">
            <v>#Calc</v>
          </cell>
          <cell r="AD868" t="str">
            <v>#Calc</v>
          </cell>
          <cell r="AE868" t="str">
            <v>#Calc</v>
          </cell>
          <cell r="AF868" t="str">
            <v>#Calc</v>
          </cell>
          <cell r="AG868" t="str">
            <v>#Calc</v>
          </cell>
        </row>
        <row r="869">
          <cell r="A869" t="str">
            <v>#Calc</v>
          </cell>
          <cell r="B869" t="str">
            <v>#Calc</v>
          </cell>
          <cell r="C869" t="str">
            <v>#Calc</v>
          </cell>
          <cell r="D869" t="str">
            <v>#Calc</v>
          </cell>
          <cell r="E869" t="str">
            <v>#Calc</v>
          </cell>
          <cell r="F869" t="str">
            <v>#Calc</v>
          </cell>
          <cell r="G869" t="str">
            <v>#Calc</v>
          </cell>
          <cell r="H869" t="str">
            <v>#Calc</v>
          </cell>
          <cell r="J869" t="str">
            <v>#Calc</v>
          </cell>
          <cell r="K869" t="str">
            <v>#Calc</v>
          </cell>
          <cell r="L869" t="str">
            <v>#Calc</v>
          </cell>
          <cell r="R869" t="str">
            <v>#Calc</v>
          </cell>
          <cell r="S869" t="str">
            <v>#Calc</v>
          </cell>
          <cell r="T869" t="str">
            <v>#Calc</v>
          </cell>
          <cell r="U869" t="str">
            <v>#Calc</v>
          </cell>
          <cell r="V869" t="str">
            <v>#Calc</v>
          </cell>
          <cell r="W869" t="str">
            <v>#Calc</v>
          </cell>
          <cell r="X869" t="str">
            <v>#Calc</v>
          </cell>
          <cell r="Y869" t="str">
            <v>#Calc</v>
          </cell>
          <cell r="Z869" t="str">
            <v>#Calc</v>
          </cell>
          <cell r="AA869" t="str">
            <v>#Calc</v>
          </cell>
          <cell r="AB869" t="str">
            <v>#Calc</v>
          </cell>
          <cell r="AC869" t="str">
            <v>#Calc</v>
          </cell>
          <cell r="AD869" t="str">
            <v>#Calc</v>
          </cell>
          <cell r="AE869" t="str">
            <v>#Calc</v>
          </cell>
          <cell r="AF869" t="str">
            <v>#Calc</v>
          </cell>
          <cell r="AG869" t="str">
            <v>#Calc</v>
          </cell>
        </row>
        <row r="870">
          <cell r="A870" t="str">
            <v>#Calc</v>
          </cell>
          <cell r="B870" t="str">
            <v>#Calc</v>
          </cell>
          <cell r="C870" t="str">
            <v>#Calc</v>
          </cell>
          <cell r="D870" t="str">
            <v>#Calc</v>
          </cell>
          <cell r="E870" t="str">
            <v>#Calc</v>
          </cell>
          <cell r="F870" t="str">
            <v>#Calc</v>
          </cell>
          <cell r="G870" t="str">
            <v>#Calc</v>
          </cell>
          <cell r="H870" t="str">
            <v>#Calc</v>
          </cell>
          <cell r="J870" t="str">
            <v>#Calc</v>
          </cell>
          <cell r="K870" t="str">
            <v>#Calc</v>
          </cell>
          <cell r="L870" t="str">
            <v>#Calc</v>
          </cell>
          <cell r="R870" t="str">
            <v>#Calc</v>
          </cell>
          <cell r="S870" t="str">
            <v>#Calc</v>
          </cell>
          <cell r="T870" t="str">
            <v>#Calc</v>
          </cell>
          <cell r="U870" t="str">
            <v>#Calc</v>
          </cell>
          <cell r="V870" t="str">
            <v>#Calc</v>
          </cell>
          <cell r="W870" t="str">
            <v>#Calc</v>
          </cell>
          <cell r="X870" t="str">
            <v>#Calc</v>
          </cell>
          <cell r="Y870" t="str">
            <v>#Calc</v>
          </cell>
          <cell r="Z870" t="str">
            <v>#Calc</v>
          </cell>
          <cell r="AA870" t="str">
            <v>#Calc</v>
          </cell>
          <cell r="AB870" t="str">
            <v>#Calc</v>
          </cell>
          <cell r="AC870" t="str">
            <v>#Calc</v>
          </cell>
          <cell r="AD870" t="str">
            <v>#Calc</v>
          </cell>
          <cell r="AE870" t="str">
            <v>#Calc</v>
          </cell>
          <cell r="AF870" t="str">
            <v>#Calc</v>
          </cell>
          <cell r="AG870" t="str">
            <v>#Calc</v>
          </cell>
        </row>
        <row r="871">
          <cell r="A871" t="str">
            <v>#Calc</v>
          </cell>
          <cell r="B871" t="str">
            <v>#Calc</v>
          </cell>
          <cell r="C871" t="str">
            <v>#Calc</v>
          </cell>
          <cell r="D871" t="str">
            <v>#Calc</v>
          </cell>
          <cell r="E871" t="str">
            <v>#Calc</v>
          </cell>
          <cell r="F871" t="str">
            <v>#Calc</v>
          </cell>
          <cell r="G871" t="str">
            <v>#Calc</v>
          </cell>
          <cell r="H871" t="str">
            <v>#Calc</v>
          </cell>
          <cell r="J871" t="str">
            <v>#Calc</v>
          </cell>
          <cell r="K871" t="str">
            <v>#Calc</v>
          </cell>
          <cell r="L871" t="str">
            <v>#Calc</v>
          </cell>
          <cell r="R871" t="str">
            <v>#Calc</v>
          </cell>
          <cell r="S871" t="str">
            <v>#Calc</v>
          </cell>
          <cell r="T871" t="str">
            <v>#Calc</v>
          </cell>
          <cell r="U871" t="str">
            <v>#Calc</v>
          </cell>
          <cell r="V871" t="str">
            <v>#Calc</v>
          </cell>
          <cell r="W871" t="str">
            <v>#Calc</v>
          </cell>
          <cell r="X871" t="str">
            <v>#Calc</v>
          </cell>
          <cell r="Y871" t="str">
            <v>#Calc</v>
          </cell>
          <cell r="Z871" t="str">
            <v>#Calc</v>
          </cell>
          <cell r="AA871" t="str">
            <v>#Calc</v>
          </cell>
          <cell r="AB871" t="str">
            <v>#Calc</v>
          </cell>
          <cell r="AC871" t="str">
            <v>#Calc</v>
          </cell>
          <cell r="AD871" t="str">
            <v>#Calc</v>
          </cell>
          <cell r="AE871" t="str">
            <v>#Calc</v>
          </cell>
          <cell r="AF871" t="str">
            <v>#Calc</v>
          </cell>
          <cell r="AG871" t="str">
            <v>#Calc</v>
          </cell>
        </row>
        <row r="872">
          <cell r="A872" t="str">
            <v>#Calc</v>
          </cell>
          <cell r="B872" t="str">
            <v>#Calc</v>
          </cell>
          <cell r="C872" t="str">
            <v>#Calc</v>
          </cell>
          <cell r="D872" t="str">
            <v>#Calc</v>
          </cell>
          <cell r="E872" t="str">
            <v>#Calc</v>
          </cell>
          <cell r="F872" t="str">
            <v>#Calc</v>
          </cell>
          <cell r="G872" t="str">
            <v>#Calc</v>
          </cell>
          <cell r="H872" t="str">
            <v>#Calc</v>
          </cell>
          <cell r="J872" t="str">
            <v>#Calc</v>
          </cell>
          <cell r="K872" t="str">
            <v>#Calc</v>
          </cell>
          <cell r="L872" t="str">
            <v>#Calc</v>
          </cell>
          <cell r="R872" t="str">
            <v>#Calc</v>
          </cell>
          <cell r="S872" t="str">
            <v>#Calc</v>
          </cell>
          <cell r="T872" t="str">
            <v>#Calc</v>
          </cell>
          <cell r="U872" t="str">
            <v>#Calc</v>
          </cell>
          <cell r="V872" t="str">
            <v>#Calc</v>
          </cell>
          <cell r="W872" t="str">
            <v>#Calc</v>
          </cell>
          <cell r="X872" t="str">
            <v>#Calc</v>
          </cell>
          <cell r="Y872" t="str">
            <v>#Calc</v>
          </cell>
          <cell r="Z872" t="str">
            <v>#Calc</v>
          </cell>
          <cell r="AA872" t="str">
            <v>#Calc</v>
          </cell>
          <cell r="AB872" t="str">
            <v>#Calc</v>
          </cell>
          <cell r="AC872" t="str">
            <v>#Calc</v>
          </cell>
          <cell r="AD872" t="str">
            <v>#Calc</v>
          </cell>
          <cell r="AE872" t="str">
            <v>#Calc</v>
          </cell>
          <cell r="AF872" t="str">
            <v>#Calc</v>
          </cell>
          <cell r="AG872" t="str">
            <v>#Calc</v>
          </cell>
        </row>
        <row r="873">
          <cell r="A873" t="str">
            <v>#Calc</v>
          </cell>
          <cell r="B873" t="str">
            <v>#Calc</v>
          </cell>
          <cell r="C873" t="str">
            <v>#Calc</v>
          </cell>
          <cell r="D873" t="str">
            <v>#Calc</v>
          </cell>
          <cell r="E873" t="str">
            <v>#Calc</v>
          </cell>
          <cell r="F873" t="str">
            <v>#Calc</v>
          </cell>
          <cell r="G873" t="str">
            <v>#Calc</v>
          </cell>
          <cell r="H873" t="str">
            <v>#Calc</v>
          </cell>
          <cell r="J873" t="str">
            <v>#Calc</v>
          </cell>
          <cell r="K873" t="str">
            <v>#Calc</v>
          </cell>
          <cell r="L873" t="str">
            <v>#Calc</v>
          </cell>
          <cell r="R873" t="str">
            <v>#Calc</v>
          </cell>
          <cell r="S873" t="str">
            <v>#Calc</v>
          </cell>
          <cell r="T873" t="str">
            <v>#Calc</v>
          </cell>
          <cell r="U873" t="str">
            <v>#Calc</v>
          </cell>
          <cell r="V873" t="str">
            <v>#Calc</v>
          </cell>
          <cell r="W873" t="str">
            <v>#Calc</v>
          </cell>
          <cell r="X873" t="str">
            <v>#Calc</v>
          </cell>
          <cell r="Y873" t="str">
            <v>#Calc</v>
          </cell>
          <cell r="Z873" t="str">
            <v>#Calc</v>
          </cell>
          <cell r="AA873" t="str">
            <v>#Calc</v>
          </cell>
          <cell r="AB873" t="str">
            <v>#Calc</v>
          </cell>
          <cell r="AC873" t="str">
            <v>#Calc</v>
          </cell>
          <cell r="AD873" t="str">
            <v>#Calc</v>
          </cell>
          <cell r="AE873" t="str">
            <v>#Calc</v>
          </cell>
          <cell r="AF873" t="str">
            <v>#Calc</v>
          </cell>
          <cell r="AG873" t="str">
            <v>#Calc</v>
          </cell>
        </row>
        <row r="874">
          <cell r="A874" t="str">
            <v>#Calc</v>
          </cell>
          <cell r="B874" t="str">
            <v>#Calc</v>
          </cell>
          <cell r="C874" t="str">
            <v>#Calc</v>
          </cell>
          <cell r="D874" t="str">
            <v>#Calc</v>
          </cell>
          <cell r="E874" t="str">
            <v>#Calc</v>
          </cell>
          <cell r="F874" t="str">
            <v>#Calc</v>
          </cell>
          <cell r="G874" t="str">
            <v>#Calc</v>
          </cell>
          <cell r="H874" t="str">
            <v>#Calc</v>
          </cell>
          <cell r="J874" t="str">
            <v>#Calc</v>
          </cell>
          <cell r="K874" t="str">
            <v>#Calc</v>
          </cell>
          <cell r="L874" t="str">
            <v>#Calc</v>
          </cell>
          <cell r="R874" t="str">
            <v>#Calc</v>
          </cell>
          <cell r="S874" t="str">
            <v>#Calc</v>
          </cell>
          <cell r="T874" t="str">
            <v>#Calc</v>
          </cell>
          <cell r="U874" t="str">
            <v>#Calc</v>
          </cell>
          <cell r="V874" t="str">
            <v>#Calc</v>
          </cell>
          <cell r="W874" t="str">
            <v>#Calc</v>
          </cell>
          <cell r="X874" t="str">
            <v>#Calc</v>
          </cell>
          <cell r="Y874" t="str">
            <v>#Calc</v>
          </cell>
          <cell r="Z874" t="str">
            <v>#Calc</v>
          </cell>
          <cell r="AA874" t="str">
            <v>#Calc</v>
          </cell>
          <cell r="AB874" t="str">
            <v>#Calc</v>
          </cell>
          <cell r="AC874" t="str">
            <v>#Calc</v>
          </cell>
          <cell r="AD874" t="str">
            <v>#Calc</v>
          </cell>
          <cell r="AE874" t="str">
            <v>#Calc</v>
          </cell>
          <cell r="AF874" t="str">
            <v>#Calc</v>
          </cell>
          <cell r="AG874" t="str">
            <v>#Calc</v>
          </cell>
        </row>
        <row r="875">
          <cell r="A875" t="str">
            <v>#Calc</v>
          </cell>
          <cell r="B875" t="str">
            <v>#Calc</v>
          </cell>
          <cell r="C875" t="str">
            <v>#Calc</v>
          </cell>
          <cell r="D875" t="str">
            <v>#Calc</v>
          </cell>
          <cell r="E875" t="str">
            <v>#Calc</v>
          </cell>
          <cell r="F875" t="str">
            <v>#Calc</v>
          </cell>
          <cell r="G875" t="str">
            <v>#Calc</v>
          </cell>
          <cell r="H875" t="str">
            <v>#Calc</v>
          </cell>
          <cell r="J875" t="str">
            <v>#Calc</v>
          </cell>
          <cell r="K875" t="str">
            <v>#Calc</v>
          </cell>
          <cell r="L875" t="str">
            <v>#Calc</v>
          </cell>
          <cell r="R875" t="str">
            <v>#Calc</v>
          </cell>
          <cell r="S875" t="str">
            <v>#Calc</v>
          </cell>
          <cell r="T875" t="str">
            <v>#Calc</v>
          </cell>
          <cell r="U875" t="str">
            <v>#Calc</v>
          </cell>
          <cell r="V875" t="str">
            <v>#Calc</v>
          </cell>
          <cell r="W875" t="str">
            <v>#Calc</v>
          </cell>
          <cell r="X875" t="str">
            <v>#Calc</v>
          </cell>
          <cell r="Y875" t="str">
            <v>#Calc</v>
          </cell>
          <cell r="Z875" t="str">
            <v>#Calc</v>
          </cell>
          <cell r="AA875" t="str">
            <v>#Calc</v>
          </cell>
          <cell r="AB875" t="str">
            <v>#Calc</v>
          </cell>
          <cell r="AC875" t="str">
            <v>#Calc</v>
          </cell>
          <cell r="AD875" t="str">
            <v>#Calc</v>
          </cell>
          <cell r="AE875" t="str">
            <v>#Calc</v>
          </cell>
          <cell r="AF875" t="str">
            <v>#Calc</v>
          </cell>
          <cell r="AG875" t="str">
            <v>#Calc</v>
          </cell>
        </row>
        <row r="876">
          <cell r="A876" t="str">
            <v>#Calc</v>
          </cell>
          <cell r="B876" t="str">
            <v>#Calc</v>
          </cell>
          <cell r="C876" t="str">
            <v>#Calc</v>
          </cell>
          <cell r="D876" t="str">
            <v>#Calc</v>
          </cell>
          <cell r="E876" t="str">
            <v>#Calc</v>
          </cell>
          <cell r="F876" t="str">
            <v>#Calc</v>
          </cell>
          <cell r="G876" t="str">
            <v>#Calc</v>
          </cell>
          <cell r="H876" t="str">
            <v>#Calc</v>
          </cell>
          <cell r="J876" t="str">
            <v>#Calc</v>
          </cell>
          <cell r="K876" t="str">
            <v>#Calc</v>
          </cell>
          <cell r="L876" t="str">
            <v>#Calc</v>
          </cell>
          <cell r="R876" t="str">
            <v>#Calc</v>
          </cell>
          <cell r="S876" t="str">
            <v>#Calc</v>
          </cell>
          <cell r="T876" t="str">
            <v>#Calc</v>
          </cell>
          <cell r="U876" t="str">
            <v>#Calc</v>
          </cell>
          <cell r="V876" t="str">
            <v>#Calc</v>
          </cell>
          <cell r="W876" t="str">
            <v>#Calc</v>
          </cell>
          <cell r="X876" t="str">
            <v>#Calc</v>
          </cell>
          <cell r="Y876" t="str">
            <v>#Calc</v>
          </cell>
          <cell r="Z876" t="str">
            <v>#Calc</v>
          </cell>
          <cell r="AA876" t="str">
            <v>#Calc</v>
          </cell>
          <cell r="AB876" t="str">
            <v>#Calc</v>
          </cell>
          <cell r="AC876" t="str">
            <v>#Calc</v>
          </cell>
          <cell r="AD876" t="str">
            <v>#Calc</v>
          </cell>
          <cell r="AE876" t="str">
            <v>#Calc</v>
          </cell>
          <cell r="AF876" t="str">
            <v>#Calc</v>
          </cell>
          <cell r="AG876" t="str">
            <v>#Calc</v>
          </cell>
        </row>
        <row r="877">
          <cell r="A877" t="str">
            <v>#Calc</v>
          </cell>
          <cell r="B877" t="str">
            <v>#Calc</v>
          </cell>
          <cell r="C877" t="str">
            <v>#Calc</v>
          </cell>
          <cell r="D877" t="str">
            <v>#Calc</v>
          </cell>
          <cell r="E877" t="str">
            <v>#Calc</v>
          </cell>
          <cell r="F877" t="str">
            <v>#Calc</v>
          </cell>
          <cell r="G877" t="str">
            <v>#Calc</v>
          </cell>
          <cell r="H877" t="str">
            <v>#Calc</v>
          </cell>
          <cell r="J877" t="str">
            <v>#Calc</v>
          </cell>
          <cell r="K877" t="str">
            <v>#Calc</v>
          </cell>
          <cell r="L877" t="str">
            <v>#Calc</v>
          </cell>
          <cell r="R877" t="str">
            <v>#Calc</v>
          </cell>
          <cell r="S877" t="str">
            <v>#Calc</v>
          </cell>
          <cell r="T877" t="str">
            <v>#Calc</v>
          </cell>
          <cell r="U877" t="str">
            <v>#Calc</v>
          </cell>
          <cell r="V877" t="str">
            <v>#Calc</v>
          </cell>
          <cell r="W877" t="str">
            <v>#Calc</v>
          </cell>
          <cell r="X877" t="str">
            <v>#Calc</v>
          </cell>
          <cell r="Y877" t="str">
            <v>#Calc</v>
          </cell>
          <cell r="Z877" t="str">
            <v>#Calc</v>
          </cell>
          <cell r="AA877" t="str">
            <v>#Calc</v>
          </cell>
          <cell r="AB877" t="str">
            <v>#Calc</v>
          </cell>
          <cell r="AC877" t="str">
            <v>#Calc</v>
          </cell>
          <cell r="AD877" t="str">
            <v>#Calc</v>
          </cell>
          <cell r="AE877" t="str">
            <v>#Calc</v>
          </cell>
          <cell r="AF877" t="str">
            <v>#Calc</v>
          </cell>
          <cell r="AG877" t="str">
            <v>#Calc</v>
          </cell>
        </row>
        <row r="878">
          <cell r="A878" t="str">
            <v>#Calc</v>
          </cell>
          <cell r="B878" t="str">
            <v>#Calc</v>
          </cell>
          <cell r="C878" t="str">
            <v>#Calc</v>
          </cell>
          <cell r="D878" t="str">
            <v>#Calc</v>
          </cell>
          <cell r="E878" t="str">
            <v>#Calc</v>
          </cell>
          <cell r="F878" t="str">
            <v>#Calc</v>
          </cell>
          <cell r="G878" t="str">
            <v>#Calc</v>
          </cell>
          <cell r="H878" t="str">
            <v>#Calc</v>
          </cell>
          <cell r="J878" t="str">
            <v>#Calc</v>
          </cell>
          <cell r="K878" t="str">
            <v>#Calc</v>
          </cell>
          <cell r="L878" t="str">
            <v>#Calc</v>
          </cell>
          <cell r="R878" t="str">
            <v>#Calc</v>
          </cell>
          <cell r="S878" t="str">
            <v>#Calc</v>
          </cell>
          <cell r="T878" t="str">
            <v>#Calc</v>
          </cell>
          <cell r="U878" t="str">
            <v>#Calc</v>
          </cell>
          <cell r="V878" t="str">
            <v>#Calc</v>
          </cell>
          <cell r="W878" t="str">
            <v>#Calc</v>
          </cell>
          <cell r="X878" t="str">
            <v>#Calc</v>
          </cell>
          <cell r="Y878" t="str">
            <v>#Calc</v>
          </cell>
          <cell r="Z878" t="str">
            <v>#Calc</v>
          </cell>
          <cell r="AA878" t="str">
            <v>#Calc</v>
          </cell>
          <cell r="AB878" t="str">
            <v>#Calc</v>
          </cell>
          <cell r="AC878" t="str">
            <v>#Calc</v>
          </cell>
          <cell r="AD878" t="str">
            <v>#Calc</v>
          </cell>
          <cell r="AE878" t="str">
            <v>#Calc</v>
          </cell>
          <cell r="AF878" t="str">
            <v>#Calc</v>
          </cell>
          <cell r="AG878" t="str">
            <v>#Calc</v>
          </cell>
        </row>
        <row r="879">
          <cell r="A879" t="str">
            <v>#Calc</v>
          </cell>
          <cell r="B879" t="str">
            <v>#Calc</v>
          </cell>
          <cell r="C879" t="str">
            <v>#Calc</v>
          </cell>
          <cell r="D879" t="str">
            <v>#Calc</v>
          </cell>
          <cell r="E879" t="str">
            <v>#Calc</v>
          </cell>
          <cell r="F879" t="str">
            <v>#Calc</v>
          </cell>
          <cell r="G879" t="str">
            <v>#Calc</v>
          </cell>
          <cell r="H879" t="str">
            <v>#Calc</v>
          </cell>
          <cell r="J879" t="str">
            <v>#Calc</v>
          </cell>
          <cell r="K879" t="str">
            <v>#Calc</v>
          </cell>
          <cell r="L879" t="str">
            <v>#Calc</v>
          </cell>
          <cell r="R879" t="str">
            <v>#Calc</v>
          </cell>
          <cell r="S879" t="str">
            <v>#Calc</v>
          </cell>
          <cell r="T879" t="str">
            <v>#Calc</v>
          </cell>
          <cell r="U879" t="str">
            <v>#Calc</v>
          </cell>
          <cell r="V879" t="str">
            <v>#Calc</v>
          </cell>
          <cell r="W879" t="str">
            <v>#Calc</v>
          </cell>
          <cell r="X879" t="str">
            <v>#Calc</v>
          </cell>
          <cell r="Y879" t="str">
            <v>#Calc</v>
          </cell>
          <cell r="Z879" t="str">
            <v>#Calc</v>
          </cell>
          <cell r="AA879" t="str">
            <v>#Calc</v>
          </cell>
          <cell r="AB879" t="str">
            <v>#Calc</v>
          </cell>
          <cell r="AC879" t="str">
            <v>#Calc</v>
          </cell>
          <cell r="AD879" t="str">
            <v>#Calc</v>
          </cell>
          <cell r="AE879" t="str">
            <v>#Calc</v>
          </cell>
          <cell r="AF879" t="str">
            <v>#Calc</v>
          </cell>
          <cell r="AG879" t="str">
            <v>#Calc</v>
          </cell>
        </row>
        <row r="880">
          <cell r="A880" t="str">
            <v>#Calc</v>
          </cell>
          <cell r="B880" t="str">
            <v>#Calc</v>
          </cell>
          <cell r="C880" t="str">
            <v>#Calc</v>
          </cell>
          <cell r="D880" t="str">
            <v>#Calc</v>
          </cell>
          <cell r="E880" t="str">
            <v>#Calc</v>
          </cell>
          <cell r="F880" t="str">
            <v>#Calc</v>
          </cell>
          <cell r="G880" t="str">
            <v>#Calc</v>
          </cell>
          <cell r="H880" t="str">
            <v>#Calc</v>
          </cell>
          <cell r="J880" t="str">
            <v>#Calc</v>
          </cell>
          <cell r="K880" t="str">
            <v>#Calc</v>
          </cell>
          <cell r="L880" t="str">
            <v>#Calc</v>
          </cell>
          <cell r="R880" t="str">
            <v>#Calc</v>
          </cell>
          <cell r="S880" t="str">
            <v>#Calc</v>
          </cell>
          <cell r="T880" t="str">
            <v>#Calc</v>
          </cell>
          <cell r="U880" t="str">
            <v>#Calc</v>
          </cell>
          <cell r="V880" t="str">
            <v>#Calc</v>
          </cell>
          <cell r="W880" t="str">
            <v>#Calc</v>
          </cell>
          <cell r="X880" t="str">
            <v>#Calc</v>
          </cell>
          <cell r="Y880" t="str">
            <v>#Calc</v>
          </cell>
          <cell r="Z880" t="str">
            <v>#Calc</v>
          </cell>
          <cell r="AA880" t="str">
            <v>#Calc</v>
          </cell>
          <cell r="AB880" t="str">
            <v>#Calc</v>
          </cell>
          <cell r="AC880" t="str">
            <v>#Calc</v>
          </cell>
          <cell r="AD880" t="str">
            <v>#Calc</v>
          </cell>
          <cell r="AE880" t="str">
            <v>#Calc</v>
          </cell>
          <cell r="AF880" t="str">
            <v>#Calc</v>
          </cell>
          <cell r="AG880" t="str">
            <v>#Calc</v>
          </cell>
        </row>
        <row r="881">
          <cell r="A881" t="str">
            <v>#Calc</v>
          </cell>
          <cell r="B881" t="str">
            <v>#Calc</v>
          </cell>
          <cell r="C881" t="str">
            <v>#Calc</v>
          </cell>
          <cell r="D881" t="str">
            <v>#Calc</v>
          </cell>
          <cell r="E881" t="str">
            <v>#Calc</v>
          </cell>
          <cell r="F881" t="str">
            <v>#Calc</v>
          </cell>
          <cell r="G881" t="str">
            <v>#Calc</v>
          </cell>
          <cell r="H881" t="str">
            <v>#Calc</v>
          </cell>
          <cell r="J881" t="str">
            <v>#Calc</v>
          </cell>
          <cell r="K881" t="str">
            <v>#Calc</v>
          </cell>
          <cell r="L881" t="str">
            <v>#Calc</v>
          </cell>
          <cell r="R881" t="str">
            <v>#Calc</v>
          </cell>
          <cell r="S881" t="str">
            <v>#Calc</v>
          </cell>
          <cell r="T881" t="str">
            <v>#Calc</v>
          </cell>
          <cell r="U881" t="str">
            <v>#Calc</v>
          </cell>
          <cell r="V881" t="str">
            <v>#Calc</v>
          </cell>
          <cell r="W881" t="str">
            <v>#Calc</v>
          </cell>
          <cell r="X881" t="str">
            <v>#Calc</v>
          </cell>
          <cell r="Y881" t="str">
            <v>#Calc</v>
          </cell>
          <cell r="Z881" t="str">
            <v>#Calc</v>
          </cell>
          <cell r="AA881" t="str">
            <v>#Calc</v>
          </cell>
          <cell r="AB881" t="str">
            <v>#Calc</v>
          </cell>
          <cell r="AC881" t="str">
            <v>#Calc</v>
          </cell>
          <cell r="AD881" t="str">
            <v>#Calc</v>
          </cell>
          <cell r="AE881" t="str">
            <v>#Calc</v>
          </cell>
          <cell r="AF881" t="str">
            <v>#Calc</v>
          </cell>
          <cell r="AG881" t="str">
            <v>#Calc</v>
          </cell>
        </row>
        <row r="882">
          <cell r="A882" t="str">
            <v>#Calc</v>
          </cell>
          <cell r="B882" t="str">
            <v>#Calc</v>
          </cell>
          <cell r="C882" t="str">
            <v>#Calc</v>
          </cell>
          <cell r="D882" t="str">
            <v>#Calc</v>
          </cell>
          <cell r="E882" t="str">
            <v>#Calc</v>
          </cell>
          <cell r="F882" t="str">
            <v>#Calc</v>
          </cell>
          <cell r="G882" t="str">
            <v>#Calc</v>
          </cell>
          <cell r="H882" t="str">
            <v>#Calc</v>
          </cell>
          <cell r="J882" t="str">
            <v>#Calc</v>
          </cell>
          <cell r="K882" t="str">
            <v>#Calc</v>
          </cell>
          <cell r="L882" t="str">
            <v>#Calc</v>
          </cell>
          <cell r="R882" t="str">
            <v>#Calc</v>
          </cell>
          <cell r="S882" t="str">
            <v>#Calc</v>
          </cell>
          <cell r="T882" t="str">
            <v>#Calc</v>
          </cell>
          <cell r="U882" t="str">
            <v>#Calc</v>
          </cell>
          <cell r="V882" t="str">
            <v>#Calc</v>
          </cell>
          <cell r="W882" t="str">
            <v>#Calc</v>
          </cell>
          <cell r="X882" t="str">
            <v>#Calc</v>
          </cell>
          <cell r="Y882" t="str">
            <v>#Calc</v>
          </cell>
          <cell r="Z882" t="str">
            <v>#Calc</v>
          </cell>
          <cell r="AA882" t="str">
            <v>#Calc</v>
          </cell>
          <cell r="AB882" t="str">
            <v>#Calc</v>
          </cell>
          <cell r="AC882" t="str">
            <v>#Calc</v>
          </cell>
          <cell r="AD882" t="str">
            <v>#Calc</v>
          </cell>
          <cell r="AE882" t="str">
            <v>#Calc</v>
          </cell>
          <cell r="AF882" t="str">
            <v>#Calc</v>
          </cell>
          <cell r="AG882" t="str">
            <v>#Calc</v>
          </cell>
        </row>
        <row r="883">
          <cell r="A883" t="str">
            <v>#Calc</v>
          </cell>
          <cell r="B883" t="str">
            <v>#Calc</v>
          </cell>
          <cell r="C883" t="str">
            <v>#Calc</v>
          </cell>
          <cell r="D883" t="str">
            <v>#Calc</v>
          </cell>
          <cell r="E883" t="str">
            <v>#Calc</v>
          </cell>
          <cell r="F883" t="str">
            <v>#Calc</v>
          </cell>
          <cell r="G883" t="str">
            <v>#Calc</v>
          </cell>
          <cell r="H883" t="str">
            <v>#Calc</v>
          </cell>
          <cell r="J883" t="str">
            <v>#Calc</v>
          </cell>
          <cell r="K883" t="str">
            <v>#Calc</v>
          </cell>
          <cell r="L883" t="str">
            <v>#Calc</v>
          </cell>
          <cell r="R883" t="str">
            <v>#Calc</v>
          </cell>
          <cell r="S883" t="str">
            <v>#Calc</v>
          </cell>
          <cell r="T883" t="str">
            <v>#Calc</v>
          </cell>
          <cell r="U883" t="str">
            <v>#Calc</v>
          </cell>
          <cell r="V883" t="str">
            <v>#Calc</v>
          </cell>
          <cell r="W883" t="str">
            <v>#Calc</v>
          </cell>
          <cell r="X883" t="str">
            <v>#Calc</v>
          </cell>
          <cell r="Y883" t="str">
            <v>#Calc</v>
          </cell>
          <cell r="Z883" t="str">
            <v>#Calc</v>
          </cell>
          <cell r="AA883" t="str">
            <v>#Calc</v>
          </cell>
          <cell r="AB883" t="str">
            <v>#Calc</v>
          </cell>
          <cell r="AC883" t="str">
            <v>#Calc</v>
          </cell>
          <cell r="AD883" t="str">
            <v>#Calc</v>
          </cell>
          <cell r="AE883" t="str">
            <v>#Calc</v>
          </cell>
          <cell r="AF883" t="str">
            <v>#Calc</v>
          </cell>
          <cell r="AG883" t="str">
            <v>#Calc</v>
          </cell>
        </row>
        <row r="884">
          <cell r="A884" t="str">
            <v>#Calc</v>
          </cell>
          <cell r="B884" t="str">
            <v>#Calc</v>
          </cell>
          <cell r="C884" t="str">
            <v>#Calc</v>
          </cell>
          <cell r="D884" t="str">
            <v>#Calc</v>
          </cell>
          <cell r="E884" t="str">
            <v>#Calc</v>
          </cell>
          <cell r="F884" t="str">
            <v>#Calc</v>
          </cell>
          <cell r="G884" t="str">
            <v>#Calc</v>
          </cell>
          <cell r="H884" t="str">
            <v>#Calc</v>
          </cell>
          <cell r="J884" t="str">
            <v>#Calc</v>
          </cell>
          <cell r="K884" t="str">
            <v>#Calc</v>
          </cell>
          <cell r="L884" t="str">
            <v>#Calc</v>
          </cell>
          <cell r="R884" t="str">
            <v>#Calc</v>
          </cell>
          <cell r="S884" t="str">
            <v>#Calc</v>
          </cell>
          <cell r="T884" t="str">
            <v>#Calc</v>
          </cell>
          <cell r="U884" t="str">
            <v>#Calc</v>
          </cell>
          <cell r="V884" t="str">
            <v>#Calc</v>
          </cell>
          <cell r="W884" t="str">
            <v>#Calc</v>
          </cell>
          <cell r="X884" t="str">
            <v>#Calc</v>
          </cell>
          <cell r="Y884" t="str">
            <v>#Calc</v>
          </cell>
          <cell r="Z884" t="str">
            <v>#Calc</v>
          </cell>
          <cell r="AA884" t="str">
            <v>#Calc</v>
          </cell>
          <cell r="AB884" t="str">
            <v>#Calc</v>
          </cell>
          <cell r="AC884" t="str">
            <v>#Calc</v>
          </cell>
          <cell r="AD884" t="str">
            <v>#Calc</v>
          </cell>
          <cell r="AE884" t="str">
            <v>#Calc</v>
          </cell>
          <cell r="AF884" t="str">
            <v>#Calc</v>
          </cell>
          <cell r="AG884" t="str">
            <v>#Calc</v>
          </cell>
        </row>
        <row r="885">
          <cell r="A885" t="str">
            <v>#Calc</v>
          </cell>
          <cell r="B885" t="str">
            <v>#Calc</v>
          </cell>
          <cell r="C885" t="str">
            <v>#Calc</v>
          </cell>
          <cell r="D885" t="str">
            <v>#Calc</v>
          </cell>
          <cell r="E885" t="str">
            <v>#Calc</v>
          </cell>
          <cell r="F885" t="str">
            <v>#Calc</v>
          </cell>
          <cell r="G885" t="str">
            <v>#Calc</v>
          </cell>
          <cell r="H885" t="str">
            <v>#Calc</v>
          </cell>
          <cell r="J885" t="str">
            <v>#Calc</v>
          </cell>
          <cell r="K885" t="str">
            <v>#Calc</v>
          </cell>
          <cell r="L885" t="str">
            <v>#Calc</v>
          </cell>
          <cell r="R885" t="str">
            <v>#Calc</v>
          </cell>
          <cell r="S885" t="str">
            <v>#Calc</v>
          </cell>
          <cell r="T885" t="str">
            <v>#Calc</v>
          </cell>
          <cell r="U885" t="str">
            <v>#Calc</v>
          </cell>
          <cell r="V885" t="str">
            <v>#Calc</v>
          </cell>
          <cell r="W885" t="str">
            <v>#Calc</v>
          </cell>
          <cell r="X885" t="str">
            <v>#Calc</v>
          </cell>
          <cell r="Y885" t="str">
            <v>#Calc</v>
          </cell>
          <cell r="Z885" t="str">
            <v>#Calc</v>
          </cell>
          <cell r="AA885" t="str">
            <v>#Calc</v>
          </cell>
          <cell r="AB885" t="str">
            <v>#Calc</v>
          </cell>
          <cell r="AC885" t="str">
            <v>#Calc</v>
          </cell>
          <cell r="AD885" t="str">
            <v>#Calc</v>
          </cell>
          <cell r="AE885" t="str">
            <v>#Calc</v>
          </cell>
          <cell r="AF885" t="str">
            <v>#Calc</v>
          </cell>
          <cell r="AG885" t="str">
            <v>#Calc</v>
          </cell>
        </row>
        <row r="886">
          <cell r="A886" t="str">
            <v>#Calc</v>
          </cell>
          <cell r="B886" t="str">
            <v>#Calc</v>
          </cell>
          <cell r="C886" t="str">
            <v>#Calc</v>
          </cell>
          <cell r="D886" t="str">
            <v>#Calc</v>
          </cell>
          <cell r="E886" t="str">
            <v>#Calc</v>
          </cell>
          <cell r="F886" t="str">
            <v>#Calc</v>
          </cell>
          <cell r="G886" t="str">
            <v>#Calc</v>
          </cell>
          <cell r="H886" t="str">
            <v>#Calc</v>
          </cell>
          <cell r="J886" t="str">
            <v>#Calc</v>
          </cell>
          <cell r="K886" t="str">
            <v>#Calc</v>
          </cell>
          <cell r="L886" t="str">
            <v>#Calc</v>
          </cell>
          <cell r="R886" t="str">
            <v>#Calc</v>
          </cell>
          <cell r="S886" t="str">
            <v>#Calc</v>
          </cell>
          <cell r="T886" t="str">
            <v>#Calc</v>
          </cell>
          <cell r="U886" t="str">
            <v>#Calc</v>
          </cell>
          <cell r="V886" t="str">
            <v>#Calc</v>
          </cell>
          <cell r="W886" t="str">
            <v>#Calc</v>
          </cell>
          <cell r="X886" t="str">
            <v>#Calc</v>
          </cell>
          <cell r="Y886" t="str">
            <v>#Calc</v>
          </cell>
          <cell r="Z886" t="str">
            <v>#Calc</v>
          </cell>
          <cell r="AA886" t="str">
            <v>#Calc</v>
          </cell>
          <cell r="AB886" t="str">
            <v>#Calc</v>
          </cell>
          <cell r="AC886" t="str">
            <v>#Calc</v>
          </cell>
          <cell r="AD886" t="str">
            <v>#Calc</v>
          </cell>
          <cell r="AE886" t="str">
            <v>#Calc</v>
          </cell>
          <cell r="AF886" t="str">
            <v>#Calc</v>
          </cell>
          <cell r="AG886" t="str">
            <v>#Calc</v>
          </cell>
        </row>
        <row r="887">
          <cell r="A887" t="str">
            <v>#Calc</v>
          </cell>
          <cell r="B887" t="str">
            <v>#Calc</v>
          </cell>
          <cell r="C887" t="str">
            <v>#Calc</v>
          </cell>
          <cell r="D887" t="str">
            <v>#Calc</v>
          </cell>
          <cell r="E887" t="str">
            <v>#Calc</v>
          </cell>
          <cell r="F887" t="str">
            <v>#Calc</v>
          </cell>
          <cell r="G887" t="str">
            <v>#Calc</v>
          </cell>
          <cell r="H887" t="str">
            <v>#Calc</v>
          </cell>
          <cell r="J887" t="str">
            <v>#Calc</v>
          </cell>
          <cell r="K887" t="str">
            <v>#Calc</v>
          </cell>
          <cell r="L887" t="str">
            <v>#Calc</v>
          </cell>
          <cell r="R887" t="str">
            <v>#Calc</v>
          </cell>
          <cell r="S887" t="str">
            <v>#Calc</v>
          </cell>
          <cell r="T887" t="str">
            <v>#Calc</v>
          </cell>
          <cell r="U887" t="str">
            <v>#Calc</v>
          </cell>
          <cell r="V887" t="str">
            <v>#Calc</v>
          </cell>
          <cell r="W887" t="str">
            <v>#Calc</v>
          </cell>
          <cell r="X887" t="str">
            <v>#Calc</v>
          </cell>
          <cell r="Y887" t="str">
            <v>#Calc</v>
          </cell>
          <cell r="Z887" t="str">
            <v>#Calc</v>
          </cell>
          <cell r="AA887" t="str">
            <v>#Calc</v>
          </cell>
          <cell r="AB887" t="str">
            <v>#Calc</v>
          </cell>
          <cell r="AC887" t="str">
            <v>#Calc</v>
          </cell>
          <cell r="AD887" t="str">
            <v>#Calc</v>
          </cell>
          <cell r="AE887" t="str">
            <v>#Calc</v>
          </cell>
          <cell r="AF887" t="str">
            <v>#Calc</v>
          </cell>
          <cell r="AG887" t="str">
            <v>#Calc</v>
          </cell>
        </row>
        <row r="888">
          <cell r="A888" t="str">
            <v>#Calc</v>
          </cell>
          <cell r="B888" t="str">
            <v>#Calc</v>
          </cell>
          <cell r="C888" t="str">
            <v>#Calc</v>
          </cell>
          <cell r="D888" t="str">
            <v>#Calc</v>
          </cell>
          <cell r="E888" t="str">
            <v>#Calc</v>
          </cell>
          <cell r="F888" t="str">
            <v>#Calc</v>
          </cell>
          <cell r="G888" t="str">
            <v>#Calc</v>
          </cell>
          <cell r="H888" t="str">
            <v>#Calc</v>
          </cell>
          <cell r="J888" t="str">
            <v>#Calc</v>
          </cell>
          <cell r="K888" t="str">
            <v>#Calc</v>
          </cell>
          <cell r="L888" t="str">
            <v>#Calc</v>
          </cell>
          <cell r="R888" t="str">
            <v>#Calc</v>
          </cell>
          <cell r="S888" t="str">
            <v>#Calc</v>
          </cell>
          <cell r="T888" t="str">
            <v>#Calc</v>
          </cell>
          <cell r="U888" t="str">
            <v>#Calc</v>
          </cell>
          <cell r="V888" t="str">
            <v>#Calc</v>
          </cell>
          <cell r="W888" t="str">
            <v>#Calc</v>
          </cell>
          <cell r="X888" t="str">
            <v>#Calc</v>
          </cell>
          <cell r="Y888" t="str">
            <v>#Calc</v>
          </cell>
          <cell r="Z888" t="str">
            <v>#Calc</v>
          </cell>
          <cell r="AA888" t="str">
            <v>#Calc</v>
          </cell>
          <cell r="AB888" t="str">
            <v>#Calc</v>
          </cell>
          <cell r="AC888" t="str">
            <v>#Calc</v>
          </cell>
          <cell r="AD888" t="str">
            <v>#Calc</v>
          </cell>
          <cell r="AE888" t="str">
            <v>#Calc</v>
          </cell>
          <cell r="AF888" t="str">
            <v>#Calc</v>
          </cell>
          <cell r="AG888" t="str">
            <v>#Calc</v>
          </cell>
        </row>
        <row r="889">
          <cell r="A889" t="str">
            <v>#Calc</v>
          </cell>
          <cell r="B889" t="str">
            <v>#Calc</v>
          </cell>
          <cell r="C889" t="str">
            <v>#Calc</v>
          </cell>
          <cell r="D889" t="str">
            <v>#Calc</v>
          </cell>
          <cell r="E889" t="str">
            <v>#Calc</v>
          </cell>
          <cell r="F889" t="str">
            <v>#Calc</v>
          </cell>
          <cell r="G889" t="str">
            <v>#Calc</v>
          </cell>
          <cell r="H889" t="str">
            <v>#Calc</v>
          </cell>
          <cell r="J889" t="str">
            <v>#Calc</v>
          </cell>
          <cell r="K889" t="str">
            <v>#Calc</v>
          </cell>
          <cell r="L889" t="str">
            <v>#Calc</v>
          </cell>
          <cell r="R889" t="str">
            <v>#Calc</v>
          </cell>
          <cell r="S889" t="str">
            <v>#Calc</v>
          </cell>
          <cell r="T889" t="str">
            <v>#Calc</v>
          </cell>
          <cell r="U889" t="str">
            <v>#Calc</v>
          </cell>
          <cell r="V889" t="str">
            <v>#Calc</v>
          </cell>
          <cell r="W889" t="str">
            <v>#Calc</v>
          </cell>
          <cell r="X889" t="str">
            <v>#Calc</v>
          </cell>
          <cell r="Y889" t="str">
            <v>#Calc</v>
          </cell>
          <cell r="Z889" t="str">
            <v>#Calc</v>
          </cell>
          <cell r="AA889" t="str">
            <v>#Calc</v>
          </cell>
          <cell r="AB889" t="str">
            <v>#Calc</v>
          </cell>
          <cell r="AC889" t="str">
            <v>#Calc</v>
          </cell>
          <cell r="AD889" t="str">
            <v>#Calc</v>
          </cell>
          <cell r="AE889" t="str">
            <v>#Calc</v>
          </cell>
          <cell r="AF889" t="str">
            <v>#Calc</v>
          </cell>
          <cell r="AG889" t="str">
            <v>#Calc</v>
          </cell>
        </row>
        <row r="890">
          <cell r="A890" t="str">
            <v>#Calc</v>
          </cell>
          <cell r="B890" t="str">
            <v>#Calc</v>
          </cell>
          <cell r="C890" t="str">
            <v>#Calc</v>
          </cell>
          <cell r="D890" t="str">
            <v>#Calc</v>
          </cell>
          <cell r="E890" t="str">
            <v>#Calc</v>
          </cell>
          <cell r="F890" t="str">
            <v>#Calc</v>
          </cell>
          <cell r="G890" t="str">
            <v>#Calc</v>
          </cell>
          <cell r="H890" t="str">
            <v>#Calc</v>
          </cell>
          <cell r="J890" t="str">
            <v>#Calc</v>
          </cell>
          <cell r="K890" t="str">
            <v>#Calc</v>
          </cell>
          <cell r="L890" t="str">
            <v>#Calc</v>
          </cell>
          <cell r="R890" t="str">
            <v>#Calc</v>
          </cell>
          <cell r="S890" t="str">
            <v>#Calc</v>
          </cell>
          <cell r="T890" t="str">
            <v>#Calc</v>
          </cell>
          <cell r="U890" t="str">
            <v>#Calc</v>
          </cell>
          <cell r="V890" t="str">
            <v>#Calc</v>
          </cell>
          <cell r="W890" t="str">
            <v>#Calc</v>
          </cell>
          <cell r="X890" t="str">
            <v>#Calc</v>
          </cell>
          <cell r="Y890" t="str">
            <v>#Calc</v>
          </cell>
          <cell r="Z890" t="str">
            <v>#Calc</v>
          </cell>
          <cell r="AA890" t="str">
            <v>#Calc</v>
          </cell>
          <cell r="AB890" t="str">
            <v>#Calc</v>
          </cell>
          <cell r="AC890" t="str">
            <v>#Calc</v>
          </cell>
          <cell r="AD890" t="str">
            <v>#Calc</v>
          </cell>
          <cell r="AE890" t="str">
            <v>#Calc</v>
          </cell>
          <cell r="AF890" t="str">
            <v>#Calc</v>
          </cell>
          <cell r="AG890" t="str">
            <v>#Calc</v>
          </cell>
        </row>
        <row r="891">
          <cell r="A891" t="str">
            <v>#Calc</v>
          </cell>
          <cell r="B891" t="str">
            <v>#Calc</v>
          </cell>
          <cell r="C891" t="str">
            <v>#Calc</v>
          </cell>
          <cell r="D891" t="str">
            <v>#Calc</v>
          </cell>
          <cell r="E891" t="str">
            <v>#Calc</v>
          </cell>
          <cell r="F891" t="str">
            <v>#Calc</v>
          </cell>
          <cell r="G891" t="str">
            <v>#Calc</v>
          </cell>
          <cell r="H891" t="str">
            <v>#Calc</v>
          </cell>
          <cell r="J891" t="str">
            <v>#Calc</v>
          </cell>
          <cell r="K891" t="str">
            <v>#Calc</v>
          </cell>
          <cell r="L891" t="str">
            <v>#Calc</v>
          </cell>
          <cell r="R891" t="str">
            <v>#Calc</v>
          </cell>
          <cell r="S891" t="str">
            <v>#Calc</v>
          </cell>
          <cell r="T891" t="str">
            <v>#Calc</v>
          </cell>
          <cell r="U891" t="str">
            <v>#Calc</v>
          </cell>
          <cell r="V891" t="str">
            <v>#Calc</v>
          </cell>
          <cell r="W891" t="str">
            <v>#Calc</v>
          </cell>
          <cell r="X891" t="str">
            <v>#Calc</v>
          </cell>
          <cell r="Y891" t="str">
            <v>#Calc</v>
          </cell>
          <cell r="Z891" t="str">
            <v>#Calc</v>
          </cell>
          <cell r="AA891" t="str">
            <v>#Calc</v>
          </cell>
          <cell r="AB891" t="str">
            <v>#Calc</v>
          </cell>
          <cell r="AC891" t="str">
            <v>#Calc</v>
          </cell>
          <cell r="AD891" t="str">
            <v>#Calc</v>
          </cell>
          <cell r="AE891" t="str">
            <v>#Calc</v>
          </cell>
          <cell r="AF891" t="str">
            <v>#Calc</v>
          </cell>
          <cell r="AG891" t="str">
            <v>#Calc</v>
          </cell>
        </row>
        <row r="892">
          <cell r="A892" t="str">
            <v>#Calc</v>
          </cell>
          <cell r="B892" t="str">
            <v>#Calc</v>
          </cell>
          <cell r="C892" t="str">
            <v>#Calc</v>
          </cell>
          <cell r="D892" t="str">
            <v>#Calc</v>
          </cell>
          <cell r="E892" t="str">
            <v>#Calc</v>
          </cell>
          <cell r="F892" t="str">
            <v>#Calc</v>
          </cell>
          <cell r="G892" t="str">
            <v>#Calc</v>
          </cell>
          <cell r="H892" t="str">
            <v>#Calc</v>
          </cell>
          <cell r="J892" t="str">
            <v>#Calc</v>
          </cell>
          <cell r="K892" t="str">
            <v>#Calc</v>
          </cell>
          <cell r="L892" t="str">
            <v>#Calc</v>
          </cell>
          <cell r="R892" t="str">
            <v>#Calc</v>
          </cell>
          <cell r="S892" t="str">
            <v>#Calc</v>
          </cell>
          <cell r="T892" t="str">
            <v>#Calc</v>
          </cell>
          <cell r="U892" t="str">
            <v>#Calc</v>
          </cell>
          <cell r="V892" t="str">
            <v>#Calc</v>
          </cell>
          <cell r="W892" t="str">
            <v>#Calc</v>
          </cell>
          <cell r="X892" t="str">
            <v>#Calc</v>
          </cell>
          <cell r="Y892" t="str">
            <v>#Calc</v>
          </cell>
          <cell r="Z892" t="str">
            <v>#Calc</v>
          </cell>
          <cell r="AA892" t="str">
            <v>#Calc</v>
          </cell>
          <cell r="AB892" t="str">
            <v>#Calc</v>
          </cell>
          <cell r="AC892" t="str">
            <v>#Calc</v>
          </cell>
          <cell r="AD892" t="str">
            <v>#Calc</v>
          </cell>
          <cell r="AE892" t="str">
            <v>#Calc</v>
          </cell>
          <cell r="AF892" t="str">
            <v>#Calc</v>
          </cell>
          <cell r="AG892" t="str">
            <v>#Calc</v>
          </cell>
        </row>
        <row r="893">
          <cell r="A893" t="str">
            <v>#Calc</v>
          </cell>
          <cell r="B893" t="str">
            <v>#Calc</v>
          </cell>
          <cell r="C893" t="str">
            <v>#Calc</v>
          </cell>
          <cell r="D893" t="str">
            <v>#Calc</v>
          </cell>
          <cell r="E893" t="str">
            <v>#Calc</v>
          </cell>
          <cell r="F893" t="str">
            <v>#Calc</v>
          </cell>
          <cell r="G893" t="str">
            <v>#Calc</v>
          </cell>
          <cell r="H893" t="str">
            <v>#Calc</v>
          </cell>
          <cell r="J893" t="str">
            <v>#Calc</v>
          </cell>
          <cell r="K893" t="str">
            <v>#Calc</v>
          </cell>
          <cell r="L893" t="str">
            <v>#Calc</v>
          </cell>
          <cell r="R893" t="str">
            <v>#Calc</v>
          </cell>
          <cell r="S893" t="str">
            <v>#Calc</v>
          </cell>
          <cell r="T893" t="str">
            <v>#Calc</v>
          </cell>
          <cell r="U893" t="str">
            <v>#Calc</v>
          </cell>
          <cell r="V893" t="str">
            <v>#Calc</v>
          </cell>
          <cell r="W893" t="str">
            <v>#Calc</v>
          </cell>
          <cell r="X893" t="str">
            <v>#Calc</v>
          </cell>
          <cell r="Y893" t="str">
            <v>#Calc</v>
          </cell>
          <cell r="Z893" t="str">
            <v>#Calc</v>
          </cell>
          <cell r="AA893" t="str">
            <v>#Calc</v>
          </cell>
          <cell r="AB893" t="str">
            <v>#Calc</v>
          </cell>
          <cell r="AC893" t="str">
            <v>#Calc</v>
          </cell>
          <cell r="AD893" t="str">
            <v>#Calc</v>
          </cell>
          <cell r="AE893" t="str">
            <v>#Calc</v>
          </cell>
          <cell r="AF893" t="str">
            <v>#Calc</v>
          </cell>
          <cell r="AG893" t="str">
            <v>#Calc</v>
          </cell>
        </row>
        <row r="894">
          <cell r="A894" t="str">
            <v>#Calc</v>
          </cell>
          <cell r="B894" t="str">
            <v>#Calc</v>
          </cell>
          <cell r="C894" t="str">
            <v>#Calc</v>
          </cell>
          <cell r="D894" t="str">
            <v>#Calc</v>
          </cell>
          <cell r="E894" t="str">
            <v>#Calc</v>
          </cell>
          <cell r="F894" t="str">
            <v>#Calc</v>
          </cell>
          <cell r="G894" t="str">
            <v>#Calc</v>
          </cell>
          <cell r="H894" t="str">
            <v>#Calc</v>
          </cell>
          <cell r="J894" t="str">
            <v>#Calc</v>
          </cell>
          <cell r="K894" t="str">
            <v>#Calc</v>
          </cell>
          <cell r="L894" t="str">
            <v>#Calc</v>
          </cell>
          <cell r="R894" t="str">
            <v>#Calc</v>
          </cell>
          <cell r="S894" t="str">
            <v>#Calc</v>
          </cell>
          <cell r="T894" t="str">
            <v>#Calc</v>
          </cell>
          <cell r="U894" t="str">
            <v>#Calc</v>
          </cell>
          <cell r="V894" t="str">
            <v>#Calc</v>
          </cell>
          <cell r="W894" t="str">
            <v>#Calc</v>
          </cell>
          <cell r="X894" t="str">
            <v>#Calc</v>
          </cell>
          <cell r="Y894" t="str">
            <v>#Calc</v>
          </cell>
          <cell r="Z894" t="str">
            <v>#Calc</v>
          </cell>
          <cell r="AA894" t="str">
            <v>#Calc</v>
          </cell>
          <cell r="AB894" t="str">
            <v>#Calc</v>
          </cell>
          <cell r="AC894" t="str">
            <v>#Calc</v>
          </cell>
          <cell r="AD894" t="str">
            <v>#Calc</v>
          </cell>
          <cell r="AE894" t="str">
            <v>#Calc</v>
          </cell>
          <cell r="AF894" t="str">
            <v>#Calc</v>
          </cell>
          <cell r="AG894" t="str">
            <v>#Calc</v>
          </cell>
        </row>
        <row r="895">
          <cell r="A895" t="str">
            <v>#Calc</v>
          </cell>
          <cell r="B895" t="str">
            <v>#Calc</v>
          </cell>
          <cell r="C895" t="str">
            <v>#Calc</v>
          </cell>
          <cell r="D895" t="str">
            <v>#Calc</v>
          </cell>
          <cell r="E895" t="str">
            <v>#Calc</v>
          </cell>
          <cell r="F895" t="str">
            <v>#Calc</v>
          </cell>
          <cell r="G895" t="str">
            <v>#Calc</v>
          </cell>
          <cell r="H895" t="str">
            <v>#Calc</v>
          </cell>
          <cell r="J895" t="str">
            <v>#Calc</v>
          </cell>
          <cell r="K895" t="str">
            <v>#Calc</v>
          </cell>
          <cell r="L895" t="str">
            <v>#Calc</v>
          </cell>
          <cell r="R895" t="str">
            <v>#Calc</v>
          </cell>
          <cell r="S895" t="str">
            <v>#Calc</v>
          </cell>
          <cell r="T895" t="str">
            <v>#Calc</v>
          </cell>
          <cell r="U895" t="str">
            <v>#Calc</v>
          </cell>
          <cell r="V895" t="str">
            <v>#Calc</v>
          </cell>
          <cell r="W895" t="str">
            <v>#Calc</v>
          </cell>
          <cell r="X895" t="str">
            <v>#Calc</v>
          </cell>
          <cell r="Y895" t="str">
            <v>#Calc</v>
          </cell>
          <cell r="Z895" t="str">
            <v>#Calc</v>
          </cell>
          <cell r="AA895" t="str">
            <v>#Calc</v>
          </cell>
          <cell r="AB895" t="str">
            <v>#Calc</v>
          </cell>
          <cell r="AC895" t="str">
            <v>#Calc</v>
          </cell>
          <cell r="AD895" t="str">
            <v>#Calc</v>
          </cell>
          <cell r="AE895" t="str">
            <v>#Calc</v>
          </cell>
          <cell r="AF895" t="str">
            <v>#Calc</v>
          </cell>
          <cell r="AG895" t="str">
            <v>#Calc</v>
          </cell>
        </row>
        <row r="896">
          <cell r="A896" t="str">
            <v>#Calc</v>
          </cell>
          <cell r="B896" t="str">
            <v>#Calc</v>
          </cell>
          <cell r="C896" t="str">
            <v>#Calc</v>
          </cell>
          <cell r="D896" t="str">
            <v>#Calc</v>
          </cell>
          <cell r="E896" t="str">
            <v>#Calc</v>
          </cell>
          <cell r="F896" t="str">
            <v>#Calc</v>
          </cell>
          <cell r="G896" t="str">
            <v>#Calc</v>
          </cell>
          <cell r="H896" t="str">
            <v>#Calc</v>
          </cell>
          <cell r="J896" t="str">
            <v>#Calc</v>
          </cell>
          <cell r="K896" t="str">
            <v>#Calc</v>
          </cell>
          <cell r="L896" t="str">
            <v>#Calc</v>
          </cell>
          <cell r="R896" t="str">
            <v>#Calc</v>
          </cell>
          <cell r="S896" t="str">
            <v>#Calc</v>
          </cell>
          <cell r="T896" t="str">
            <v>#Calc</v>
          </cell>
          <cell r="U896" t="str">
            <v>#Calc</v>
          </cell>
          <cell r="V896" t="str">
            <v>#Calc</v>
          </cell>
          <cell r="W896" t="str">
            <v>#Calc</v>
          </cell>
          <cell r="X896" t="str">
            <v>#Calc</v>
          </cell>
          <cell r="Y896" t="str">
            <v>#Calc</v>
          </cell>
          <cell r="Z896" t="str">
            <v>#Calc</v>
          </cell>
          <cell r="AA896" t="str">
            <v>#Calc</v>
          </cell>
          <cell r="AB896" t="str">
            <v>#Calc</v>
          </cell>
          <cell r="AC896" t="str">
            <v>#Calc</v>
          </cell>
          <cell r="AD896" t="str">
            <v>#Calc</v>
          </cell>
          <cell r="AE896" t="str">
            <v>#Calc</v>
          </cell>
          <cell r="AF896" t="str">
            <v>#Calc</v>
          </cell>
          <cell r="AG896" t="str">
            <v>#Calc</v>
          </cell>
        </row>
        <row r="897">
          <cell r="A897" t="str">
            <v>#Calc</v>
          </cell>
          <cell r="B897" t="str">
            <v>#Calc</v>
          </cell>
          <cell r="C897" t="str">
            <v>#Calc</v>
          </cell>
          <cell r="D897" t="str">
            <v>#Calc</v>
          </cell>
          <cell r="E897" t="str">
            <v>#Calc</v>
          </cell>
          <cell r="F897" t="str">
            <v>#Calc</v>
          </cell>
          <cell r="G897" t="str">
            <v>#Calc</v>
          </cell>
          <cell r="H897" t="str">
            <v>#Calc</v>
          </cell>
          <cell r="J897" t="str">
            <v>#Calc</v>
          </cell>
          <cell r="K897" t="str">
            <v>#Calc</v>
          </cell>
          <cell r="L897" t="str">
            <v>#Calc</v>
          </cell>
          <cell r="R897" t="str">
            <v>#Calc</v>
          </cell>
          <cell r="S897" t="str">
            <v>#Calc</v>
          </cell>
          <cell r="T897" t="str">
            <v>#Calc</v>
          </cell>
          <cell r="U897" t="str">
            <v>#Calc</v>
          </cell>
          <cell r="V897" t="str">
            <v>#Calc</v>
          </cell>
          <cell r="W897" t="str">
            <v>#Calc</v>
          </cell>
          <cell r="X897" t="str">
            <v>#Calc</v>
          </cell>
          <cell r="Y897" t="str">
            <v>#Calc</v>
          </cell>
          <cell r="Z897" t="str">
            <v>#Calc</v>
          </cell>
          <cell r="AA897" t="str">
            <v>#Calc</v>
          </cell>
          <cell r="AB897" t="str">
            <v>#Calc</v>
          </cell>
          <cell r="AC897" t="str">
            <v>#Calc</v>
          </cell>
          <cell r="AD897" t="str">
            <v>#Calc</v>
          </cell>
          <cell r="AE897" t="str">
            <v>#Calc</v>
          </cell>
          <cell r="AF897" t="str">
            <v>#Calc</v>
          </cell>
          <cell r="AG897" t="str">
            <v>#Calc</v>
          </cell>
        </row>
        <row r="898">
          <cell r="A898" t="str">
            <v>#Calc</v>
          </cell>
          <cell r="B898" t="str">
            <v>#Calc</v>
          </cell>
          <cell r="C898" t="str">
            <v>#Calc</v>
          </cell>
          <cell r="D898" t="str">
            <v>#Calc</v>
          </cell>
          <cell r="E898" t="str">
            <v>#Calc</v>
          </cell>
          <cell r="F898" t="str">
            <v>#Calc</v>
          </cell>
          <cell r="G898" t="str">
            <v>#Calc</v>
          </cell>
          <cell r="H898" t="str">
            <v>#Calc</v>
          </cell>
          <cell r="J898" t="str">
            <v>#Calc</v>
          </cell>
          <cell r="K898" t="str">
            <v>#Calc</v>
          </cell>
          <cell r="L898" t="str">
            <v>#Calc</v>
          </cell>
          <cell r="R898" t="str">
            <v>#Calc</v>
          </cell>
          <cell r="S898" t="str">
            <v>#Calc</v>
          </cell>
          <cell r="T898" t="str">
            <v>#Calc</v>
          </cell>
          <cell r="U898" t="str">
            <v>#Calc</v>
          </cell>
          <cell r="V898" t="str">
            <v>#Calc</v>
          </cell>
          <cell r="W898" t="str">
            <v>#Calc</v>
          </cell>
          <cell r="X898" t="str">
            <v>#Calc</v>
          </cell>
          <cell r="Y898" t="str">
            <v>#Calc</v>
          </cell>
          <cell r="Z898" t="str">
            <v>#Calc</v>
          </cell>
          <cell r="AA898" t="str">
            <v>#Calc</v>
          </cell>
          <cell r="AB898" t="str">
            <v>#Calc</v>
          </cell>
          <cell r="AC898" t="str">
            <v>#Calc</v>
          </cell>
          <cell r="AD898" t="str">
            <v>#Calc</v>
          </cell>
          <cell r="AE898" t="str">
            <v>#Calc</v>
          </cell>
          <cell r="AF898" t="str">
            <v>#Calc</v>
          </cell>
          <cell r="AG898" t="str">
            <v>#Calc</v>
          </cell>
        </row>
        <row r="899">
          <cell r="A899" t="str">
            <v>#Calc</v>
          </cell>
          <cell r="B899" t="str">
            <v>#Calc</v>
          </cell>
          <cell r="C899" t="str">
            <v>#Calc</v>
          </cell>
          <cell r="D899" t="str">
            <v>#Calc</v>
          </cell>
          <cell r="E899" t="str">
            <v>#Calc</v>
          </cell>
          <cell r="F899" t="str">
            <v>#Calc</v>
          </cell>
          <cell r="G899" t="str">
            <v>#Calc</v>
          </cell>
          <cell r="H899" t="str">
            <v>#Calc</v>
          </cell>
          <cell r="J899" t="str">
            <v>#Calc</v>
          </cell>
          <cell r="K899" t="str">
            <v>#Calc</v>
          </cell>
          <cell r="L899" t="str">
            <v>#Calc</v>
          </cell>
          <cell r="R899" t="str">
            <v>#Calc</v>
          </cell>
          <cell r="S899" t="str">
            <v>#Calc</v>
          </cell>
          <cell r="T899" t="str">
            <v>#Calc</v>
          </cell>
          <cell r="U899" t="str">
            <v>#Calc</v>
          </cell>
          <cell r="V899" t="str">
            <v>#Calc</v>
          </cell>
          <cell r="W899" t="str">
            <v>#Calc</v>
          </cell>
          <cell r="X899" t="str">
            <v>#Calc</v>
          </cell>
          <cell r="Y899" t="str">
            <v>#Calc</v>
          </cell>
          <cell r="Z899" t="str">
            <v>#Calc</v>
          </cell>
          <cell r="AA899" t="str">
            <v>#Calc</v>
          </cell>
          <cell r="AB899" t="str">
            <v>#Calc</v>
          </cell>
          <cell r="AC899" t="str">
            <v>#Calc</v>
          </cell>
          <cell r="AD899" t="str">
            <v>#Calc</v>
          </cell>
          <cell r="AE899" t="str">
            <v>#Calc</v>
          </cell>
          <cell r="AF899" t="str">
            <v>#Calc</v>
          </cell>
          <cell r="AG899" t="str">
            <v>#Calc</v>
          </cell>
        </row>
        <row r="900">
          <cell r="A900" t="str">
            <v>#Calc</v>
          </cell>
          <cell r="B900" t="str">
            <v>#Calc</v>
          </cell>
          <cell r="C900" t="str">
            <v>#Calc</v>
          </cell>
          <cell r="D900" t="str">
            <v>#Calc</v>
          </cell>
          <cell r="E900" t="str">
            <v>#Calc</v>
          </cell>
          <cell r="F900" t="str">
            <v>#Calc</v>
          </cell>
          <cell r="G900" t="str">
            <v>#Calc</v>
          </cell>
          <cell r="H900" t="str">
            <v>#Calc</v>
          </cell>
          <cell r="J900" t="str">
            <v>#Calc</v>
          </cell>
          <cell r="K900" t="str">
            <v>#Calc</v>
          </cell>
          <cell r="L900" t="str">
            <v>#Calc</v>
          </cell>
          <cell r="R900" t="str">
            <v>#Calc</v>
          </cell>
          <cell r="S900" t="str">
            <v>#Calc</v>
          </cell>
          <cell r="T900" t="str">
            <v>#Calc</v>
          </cell>
          <cell r="U900" t="str">
            <v>#Calc</v>
          </cell>
          <cell r="V900" t="str">
            <v>#Calc</v>
          </cell>
          <cell r="W900" t="str">
            <v>#Calc</v>
          </cell>
          <cell r="X900" t="str">
            <v>#Calc</v>
          </cell>
          <cell r="Y900" t="str">
            <v>#Calc</v>
          </cell>
          <cell r="Z900" t="str">
            <v>#Calc</v>
          </cell>
          <cell r="AA900" t="str">
            <v>#Calc</v>
          </cell>
          <cell r="AB900" t="str">
            <v>#Calc</v>
          </cell>
          <cell r="AC900" t="str">
            <v>#Calc</v>
          </cell>
          <cell r="AD900" t="str">
            <v>#Calc</v>
          </cell>
          <cell r="AE900" t="str">
            <v>#Calc</v>
          </cell>
          <cell r="AF900" t="str">
            <v>#Calc</v>
          </cell>
          <cell r="AG900" t="str">
            <v>#Calc</v>
          </cell>
        </row>
        <row r="901">
          <cell r="A901" t="str">
            <v>#Calc</v>
          </cell>
          <cell r="B901" t="str">
            <v>#Calc</v>
          </cell>
          <cell r="C901" t="str">
            <v>#Calc</v>
          </cell>
          <cell r="D901" t="str">
            <v>#Calc</v>
          </cell>
          <cell r="E901" t="str">
            <v>#Calc</v>
          </cell>
          <cell r="F901" t="str">
            <v>#Calc</v>
          </cell>
          <cell r="G901" t="str">
            <v>#Calc</v>
          </cell>
          <cell r="H901" t="str">
            <v>#Calc</v>
          </cell>
          <cell r="J901" t="str">
            <v>#Calc</v>
          </cell>
          <cell r="K901" t="str">
            <v>#Calc</v>
          </cell>
          <cell r="L901" t="str">
            <v>#Calc</v>
          </cell>
          <cell r="R901" t="str">
            <v>#Calc</v>
          </cell>
          <cell r="S901" t="str">
            <v>#Calc</v>
          </cell>
          <cell r="T901" t="str">
            <v>#Calc</v>
          </cell>
          <cell r="U901" t="str">
            <v>#Calc</v>
          </cell>
          <cell r="V901" t="str">
            <v>#Calc</v>
          </cell>
          <cell r="W901" t="str">
            <v>#Calc</v>
          </cell>
          <cell r="X901" t="str">
            <v>#Calc</v>
          </cell>
          <cell r="Y901" t="str">
            <v>#Calc</v>
          </cell>
          <cell r="Z901" t="str">
            <v>#Calc</v>
          </cell>
          <cell r="AA901" t="str">
            <v>#Calc</v>
          </cell>
          <cell r="AB901" t="str">
            <v>#Calc</v>
          </cell>
          <cell r="AC901" t="str">
            <v>#Calc</v>
          </cell>
          <cell r="AD901" t="str">
            <v>#Calc</v>
          </cell>
          <cell r="AE901" t="str">
            <v>#Calc</v>
          </cell>
          <cell r="AF901" t="str">
            <v>#Calc</v>
          </cell>
          <cell r="AG901" t="str">
            <v>#Calc</v>
          </cell>
        </row>
        <row r="902">
          <cell r="A902" t="str">
            <v>#Calc</v>
          </cell>
          <cell r="B902" t="str">
            <v>#Calc</v>
          </cell>
          <cell r="C902" t="str">
            <v>#Calc</v>
          </cell>
          <cell r="D902" t="str">
            <v>#Calc</v>
          </cell>
          <cell r="E902" t="str">
            <v>#Calc</v>
          </cell>
          <cell r="F902" t="str">
            <v>#Calc</v>
          </cell>
          <cell r="G902" t="str">
            <v>#Calc</v>
          </cell>
          <cell r="H902" t="str">
            <v>#Calc</v>
          </cell>
          <cell r="J902" t="str">
            <v>#Calc</v>
          </cell>
          <cell r="K902" t="str">
            <v>#Calc</v>
          </cell>
          <cell r="L902" t="str">
            <v>#Calc</v>
          </cell>
          <cell r="R902" t="str">
            <v>#Calc</v>
          </cell>
          <cell r="S902" t="str">
            <v>#Calc</v>
          </cell>
          <cell r="T902" t="str">
            <v>#Calc</v>
          </cell>
          <cell r="U902" t="str">
            <v>#Calc</v>
          </cell>
          <cell r="V902" t="str">
            <v>#Calc</v>
          </cell>
          <cell r="W902" t="str">
            <v>#Calc</v>
          </cell>
          <cell r="X902" t="str">
            <v>#Calc</v>
          </cell>
          <cell r="Y902" t="str">
            <v>#Calc</v>
          </cell>
          <cell r="Z902" t="str">
            <v>#Calc</v>
          </cell>
          <cell r="AA902" t="str">
            <v>#Calc</v>
          </cell>
          <cell r="AB902" t="str">
            <v>#Calc</v>
          </cell>
          <cell r="AC902" t="str">
            <v>#Calc</v>
          </cell>
          <cell r="AD902" t="str">
            <v>#Calc</v>
          </cell>
          <cell r="AE902" t="str">
            <v>#Calc</v>
          </cell>
          <cell r="AF902" t="str">
            <v>#Calc</v>
          </cell>
          <cell r="AG902" t="str">
            <v>#Calc</v>
          </cell>
        </row>
        <row r="903">
          <cell r="A903" t="str">
            <v>#Calc</v>
          </cell>
          <cell r="B903" t="str">
            <v>#Calc</v>
          </cell>
          <cell r="C903" t="str">
            <v>#Calc</v>
          </cell>
          <cell r="D903" t="str">
            <v>#Calc</v>
          </cell>
          <cell r="E903" t="str">
            <v>#Calc</v>
          </cell>
          <cell r="F903" t="str">
            <v>#Calc</v>
          </cell>
          <cell r="G903" t="str">
            <v>#Calc</v>
          </cell>
          <cell r="H903" t="str">
            <v>#Calc</v>
          </cell>
          <cell r="J903" t="str">
            <v>#Calc</v>
          </cell>
          <cell r="K903" t="str">
            <v>#Calc</v>
          </cell>
          <cell r="L903" t="str">
            <v>#Calc</v>
          </cell>
          <cell r="R903" t="str">
            <v>#Calc</v>
          </cell>
          <cell r="S903" t="str">
            <v>#Calc</v>
          </cell>
          <cell r="T903" t="str">
            <v>#Calc</v>
          </cell>
          <cell r="U903" t="str">
            <v>#Calc</v>
          </cell>
          <cell r="V903" t="str">
            <v>#Calc</v>
          </cell>
          <cell r="W903" t="str">
            <v>#Calc</v>
          </cell>
          <cell r="X903" t="str">
            <v>#Calc</v>
          </cell>
          <cell r="Y903" t="str">
            <v>#Calc</v>
          </cell>
          <cell r="Z903" t="str">
            <v>#Calc</v>
          </cell>
          <cell r="AA903" t="str">
            <v>#Calc</v>
          </cell>
          <cell r="AB903" t="str">
            <v>#Calc</v>
          </cell>
          <cell r="AC903" t="str">
            <v>#Calc</v>
          </cell>
          <cell r="AD903" t="str">
            <v>#Calc</v>
          </cell>
          <cell r="AE903" t="str">
            <v>#Calc</v>
          </cell>
          <cell r="AF903" t="str">
            <v>#Calc</v>
          </cell>
          <cell r="AG903" t="str">
            <v>#Calc</v>
          </cell>
        </row>
        <row r="904">
          <cell r="A904" t="str">
            <v>#Calc</v>
          </cell>
          <cell r="B904" t="str">
            <v>#Calc</v>
          </cell>
          <cell r="C904" t="str">
            <v>#Calc</v>
          </cell>
          <cell r="D904" t="str">
            <v>#Calc</v>
          </cell>
          <cell r="E904" t="str">
            <v>#Calc</v>
          </cell>
          <cell r="F904" t="str">
            <v>#Calc</v>
          </cell>
          <cell r="G904" t="str">
            <v>#Calc</v>
          </cell>
          <cell r="H904" t="str">
            <v>#Calc</v>
          </cell>
          <cell r="J904" t="str">
            <v>#Calc</v>
          </cell>
          <cell r="K904" t="str">
            <v>#Calc</v>
          </cell>
          <cell r="L904" t="str">
            <v>#Calc</v>
          </cell>
          <cell r="R904" t="str">
            <v>#Calc</v>
          </cell>
          <cell r="S904" t="str">
            <v>#Calc</v>
          </cell>
          <cell r="T904" t="str">
            <v>#Calc</v>
          </cell>
          <cell r="U904" t="str">
            <v>#Calc</v>
          </cell>
          <cell r="V904" t="str">
            <v>#Calc</v>
          </cell>
          <cell r="W904" t="str">
            <v>#Calc</v>
          </cell>
          <cell r="X904" t="str">
            <v>#Calc</v>
          </cell>
          <cell r="Y904" t="str">
            <v>#Calc</v>
          </cell>
          <cell r="Z904" t="str">
            <v>#Calc</v>
          </cell>
          <cell r="AA904" t="str">
            <v>#Calc</v>
          </cell>
          <cell r="AB904" t="str">
            <v>#Calc</v>
          </cell>
          <cell r="AC904" t="str">
            <v>#Calc</v>
          </cell>
          <cell r="AD904" t="str">
            <v>#Calc</v>
          </cell>
          <cell r="AE904" t="str">
            <v>#Calc</v>
          </cell>
          <cell r="AF904" t="str">
            <v>#Calc</v>
          </cell>
          <cell r="AG904" t="str">
            <v>#Calc</v>
          </cell>
        </row>
        <row r="905">
          <cell r="A905" t="str">
            <v>#Calc</v>
          </cell>
          <cell r="B905" t="str">
            <v>#Calc</v>
          </cell>
          <cell r="C905" t="str">
            <v>#Calc</v>
          </cell>
          <cell r="D905" t="str">
            <v>#Calc</v>
          </cell>
          <cell r="E905" t="str">
            <v>#Calc</v>
          </cell>
          <cell r="F905" t="str">
            <v>#Calc</v>
          </cell>
          <cell r="G905" t="str">
            <v>#Calc</v>
          </cell>
          <cell r="H905" t="str">
            <v>#Calc</v>
          </cell>
          <cell r="J905" t="str">
            <v>#Calc</v>
          </cell>
          <cell r="K905" t="str">
            <v>#Calc</v>
          </cell>
          <cell r="L905" t="str">
            <v>#Calc</v>
          </cell>
          <cell r="R905" t="str">
            <v>#Calc</v>
          </cell>
          <cell r="S905" t="str">
            <v>#Calc</v>
          </cell>
          <cell r="T905" t="str">
            <v>#Calc</v>
          </cell>
          <cell r="U905" t="str">
            <v>#Calc</v>
          </cell>
          <cell r="V905" t="str">
            <v>#Calc</v>
          </cell>
          <cell r="W905" t="str">
            <v>#Calc</v>
          </cell>
          <cell r="X905" t="str">
            <v>#Calc</v>
          </cell>
          <cell r="Y905" t="str">
            <v>#Calc</v>
          </cell>
          <cell r="Z905" t="str">
            <v>#Calc</v>
          </cell>
          <cell r="AA905" t="str">
            <v>#Calc</v>
          </cell>
          <cell r="AB905" t="str">
            <v>#Calc</v>
          </cell>
          <cell r="AC905" t="str">
            <v>#Calc</v>
          </cell>
          <cell r="AD905" t="str">
            <v>#Calc</v>
          </cell>
          <cell r="AE905" t="str">
            <v>#Calc</v>
          </cell>
          <cell r="AF905" t="str">
            <v>#Calc</v>
          </cell>
          <cell r="AG905" t="str">
            <v>#Calc</v>
          </cell>
        </row>
        <row r="906">
          <cell r="A906" t="str">
            <v>#Calc</v>
          </cell>
          <cell r="B906" t="str">
            <v>#Calc</v>
          </cell>
          <cell r="C906" t="str">
            <v>#Calc</v>
          </cell>
          <cell r="D906" t="str">
            <v>#Calc</v>
          </cell>
          <cell r="E906" t="str">
            <v>#Calc</v>
          </cell>
          <cell r="F906" t="str">
            <v>#Calc</v>
          </cell>
          <cell r="G906" t="str">
            <v>#Calc</v>
          </cell>
          <cell r="H906" t="str">
            <v>#Calc</v>
          </cell>
          <cell r="J906" t="str">
            <v>#Calc</v>
          </cell>
          <cell r="K906" t="str">
            <v>#Calc</v>
          </cell>
          <cell r="L906" t="str">
            <v>#Calc</v>
          </cell>
          <cell r="R906" t="str">
            <v>#Calc</v>
          </cell>
          <cell r="S906" t="str">
            <v>#Calc</v>
          </cell>
          <cell r="T906" t="str">
            <v>#Calc</v>
          </cell>
          <cell r="U906" t="str">
            <v>#Calc</v>
          </cell>
          <cell r="V906" t="str">
            <v>#Calc</v>
          </cell>
          <cell r="W906" t="str">
            <v>#Calc</v>
          </cell>
          <cell r="X906" t="str">
            <v>#Calc</v>
          </cell>
          <cell r="Y906" t="str">
            <v>#Calc</v>
          </cell>
          <cell r="Z906" t="str">
            <v>#Calc</v>
          </cell>
          <cell r="AA906" t="str">
            <v>#Calc</v>
          </cell>
          <cell r="AB906" t="str">
            <v>#Calc</v>
          </cell>
          <cell r="AC906" t="str">
            <v>#Calc</v>
          </cell>
          <cell r="AD906" t="str">
            <v>#Calc</v>
          </cell>
          <cell r="AE906" t="str">
            <v>#Calc</v>
          </cell>
          <cell r="AF906" t="str">
            <v>#Calc</v>
          </cell>
          <cell r="AG906" t="str">
            <v>#Calc</v>
          </cell>
        </row>
        <row r="907">
          <cell r="A907" t="str">
            <v>#Calc</v>
          </cell>
          <cell r="B907" t="str">
            <v>#Calc</v>
          </cell>
          <cell r="C907" t="str">
            <v>#Calc</v>
          </cell>
          <cell r="D907" t="str">
            <v>#Calc</v>
          </cell>
          <cell r="E907" t="str">
            <v>#Calc</v>
          </cell>
          <cell r="F907" t="str">
            <v>#Calc</v>
          </cell>
          <cell r="G907" t="str">
            <v>#Calc</v>
          </cell>
          <cell r="H907" t="str">
            <v>#Calc</v>
          </cell>
          <cell r="J907" t="str">
            <v>#Calc</v>
          </cell>
          <cell r="K907" t="str">
            <v>#Calc</v>
          </cell>
          <cell r="L907" t="str">
            <v>#Calc</v>
          </cell>
          <cell r="R907" t="str">
            <v>#Calc</v>
          </cell>
          <cell r="S907" t="str">
            <v>#Calc</v>
          </cell>
          <cell r="T907" t="str">
            <v>#Calc</v>
          </cell>
          <cell r="U907" t="str">
            <v>#Calc</v>
          </cell>
          <cell r="V907" t="str">
            <v>#Calc</v>
          </cell>
          <cell r="W907" t="str">
            <v>#Calc</v>
          </cell>
          <cell r="X907" t="str">
            <v>#Calc</v>
          </cell>
          <cell r="Y907" t="str">
            <v>#Calc</v>
          </cell>
          <cell r="Z907" t="str">
            <v>#Calc</v>
          </cell>
          <cell r="AA907" t="str">
            <v>#Calc</v>
          </cell>
          <cell r="AB907" t="str">
            <v>#Calc</v>
          </cell>
          <cell r="AC907" t="str">
            <v>#Calc</v>
          </cell>
          <cell r="AD907" t="str">
            <v>#Calc</v>
          </cell>
          <cell r="AE907" t="str">
            <v>#Calc</v>
          </cell>
          <cell r="AF907" t="str">
            <v>#Calc</v>
          </cell>
          <cell r="AG907" t="str">
            <v>#Calc</v>
          </cell>
        </row>
        <row r="908">
          <cell r="A908" t="str">
            <v>#Calc</v>
          </cell>
          <cell r="B908" t="str">
            <v>#Calc</v>
          </cell>
          <cell r="C908" t="str">
            <v>#Calc</v>
          </cell>
          <cell r="D908" t="str">
            <v>#Calc</v>
          </cell>
          <cell r="E908" t="str">
            <v>#Calc</v>
          </cell>
          <cell r="F908" t="str">
            <v>#Calc</v>
          </cell>
          <cell r="G908" t="str">
            <v>#Calc</v>
          </cell>
          <cell r="H908" t="str">
            <v>#Calc</v>
          </cell>
          <cell r="J908" t="str">
            <v>#Calc</v>
          </cell>
          <cell r="K908" t="str">
            <v>#Calc</v>
          </cell>
          <cell r="L908" t="str">
            <v>#Calc</v>
          </cell>
          <cell r="R908" t="str">
            <v>#Calc</v>
          </cell>
          <cell r="S908" t="str">
            <v>#Calc</v>
          </cell>
          <cell r="T908" t="str">
            <v>#Calc</v>
          </cell>
          <cell r="U908" t="str">
            <v>#Calc</v>
          </cell>
          <cell r="V908" t="str">
            <v>#Calc</v>
          </cell>
          <cell r="W908" t="str">
            <v>#Calc</v>
          </cell>
          <cell r="X908" t="str">
            <v>#Calc</v>
          </cell>
          <cell r="Y908" t="str">
            <v>#Calc</v>
          </cell>
          <cell r="Z908" t="str">
            <v>#Calc</v>
          </cell>
          <cell r="AA908" t="str">
            <v>#Calc</v>
          </cell>
          <cell r="AB908" t="str">
            <v>#Calc</v>
          </cell>
          <cell r="AC908" t="str">
            <v>#Calc</v>
          </cell>
          <cell r="AD908" t="str">
            <v>#Calc</v>
          </cell>
          <cell r="AE908" t="str">
            <v>#Calc</v>
          </cell>
          <cell r="AF908" t="str">
            <v>#Calc</v>
          </cell>
          <cell r="AG908" t="str">
            <v>#Calc</v>
          </cell>
        </row>
        <row r="909">
          <cell r="A909" t="str">
            <v>#Calc</v>
          </cell>
          <cell r="B909" t="str">
            <v>#Calc</v>
          </cell>
          <cell r="C909" t="str">
            <v>#Calc</v>
          </cell>
          <cell r="D909" t="str">
            <v>#Calc</v>
          </cell>
          <cell r="E909" t="str">
            <v>#Calc</v>
          </cell>
          <cell r="F909" t="str">
            <v>#Calc</v>
          </cell>
          <cell r="G909" t="str">
            <v>#Calc</v>
          </cell>
          <cell r="H909" t="str">
            <v>#Calc</v>
          </cell>
          <cell r="J909" t="str">
            <v>#Calc</v>
          </cell>
          <cell r="K909" t="str">
            <v>#Calc</v>
          </cell>
          <cell r="L909" t="str">
            <v>#Calc</v>
          </cell>
          <cell r="R909" t="str">
            <v>#Calc</v>
          </cell>
          <cell r="S909" t="str">
            <v>#Calc</v>
          </cell>
          <cell r="T909" t="str">
            <v>#Calc</v>
          </cell>
          <cell r="U909" t="str">
            <v>#Calc</v>
          </cell>
          <cell r="V909" t="str">
            <v>#Calc</v>
          </cell>
          <cell r="W909" t="str">
            <v>#Calc</v>
          </cell>
          <cell r="X909" t="str">
            <v>#Calc</v>
          </cell>
          <cell r="Y909" t="str">
            <v>#Calc</v>
          </cell>
          <cell r="Z909" t="str">
            <v>#Calc</v>
          </cell>
          <cell r="AA909" t="str">
            <v>#Calc</v>
          </cell>
          <cell r="AB909" t="str">
            <v>#Calc</v>
          </cell>
          <cell r="AC909" t="str">
            <v>#Calc</v>
          </cell>
          <cell r="AD909" t="str">
            <v>#Calc</v>
          </cell>
          <cell r="AE909" t="str">
            <v>#Calc</v>
          </cell>
          <cell r="AF909" t="str">
            <v>#Calc</v>
          </cell>
          <cell r="AG909" t="str">
            <v>#Calc</v>
          </cell>
        </row>
        <row r="910">
          <cell r="A910" t="str">
            <v>#Calc</v>
          </cell>
          <cell r="B910" t="str">
            <v>#Calc</v>
          </cell>
          <cell r="C910" t="str">
            <v>#Calc</v>
          </cell>
          <cell r="D910" t="str">
            <v>#Calc</v>
          </cell>
          <cell r="E910" t="str">
            <v>#Calc</v>
          </cell>
          <cell r="F910" t="str">
            <v>#Calc</v>
          </cell>
          <cell r="G910" t="str">
            <v>#Calc</v>
          </cell>
          <cell r="H910" t="str">
            <v>#Calc</v>
          </cell>
          <cell r="J910" t="str">
            <v>#Calc</v>
          </cell>
          <cell r="K910" t="str">
            <v>#Calc</v>
          </cell>
          <cell r="L910" t="str">
            <v>#Calc</v>
          </cell>
          <cell r="R910" t="str">
            <v>#Calc</v>
          </cell>
          <cell r="S910" t="str">
            <v>#Calc</v>
          </cell>
          <cell r="T910" t="str">
            <v>#Calc</v>
          </cell>
          <cell r="U910" t="str">
            <v>#Calc</v>
          </cell>
          <cell r="V910" t="str">
            <v>#Calc</v>
          </cell>
          <cell r="W910" t="str">
            <v>#Calc</v>
          </cell>
          <cell r="X910" t="str">
            <v>#Calc</v>
          </cell>
          <cell r="Y910" t="str">
            <v>#Calc</v>
          </cell>
          <cell r="Z910" t="str">
            <v>#Calc</v>
          </cell>
          <cell r="AA910" t="str">
            <v>#Calc</v>
          </cell>
          <cell r="AB910" t="str">
            <v>#Calc</v>
          </cell>
          <cell r="AC910" t="str">
            <v>#Calc</v>
          </cell>
          <cell r="AD910" t="str">
            <v>#Calc</v>
          </cell>
          <cell r="AE910" t="str">
            <v>#Calc</v>
          </cell>
          <cell r="AF910" t="str">
            <v>#Calc</v>
          </cell>
          <cell r="AG910" t="str">
            <v>#Calc</v>
          </cell>
        </row>
        <row r="911">
          <cell r="A911" t="str">
            <v>#Calc</v>
          </cell>
          <cell r="B911" t="str">
            <v>#Calc</v>
          </cell>
          <cell r="C911" t="str">
            <v>#Calc</v>
          </cell>
          <cell r="D911" t="str">
            <v>#Calc</v>
          </cell>
          <cell r="E911" t="str">
            <v>#Calc</v>
          </cell>
          <cell r="F911" t="str">
            <v>#Calc</v>
          </cell>
          <cell r="G911" t="str">
            <v>#Calc</v>
          </cell>
          <cell r="H911" t="str">
            <v>#Calc</v>
          </cell>
          <cell r="J911" t="str">
            <v>#Calc</v>
          </cell>
          <cell r="K911" t="str">
            <v>#Calc</v>
          </cell>
          <cell r="L911" t="str">
            <v>#Calc</v>
          </cell>
          <cell r="R911" t="str">
            <v>#Calc</v>
          </cell>
          <cell r="S911" t="str">
            <v>#Calc</v>
          </cell>
          <cell r="T911" t="str">
            <v>#Calc</v>
          </cell>
          <cell r="U911" t="str">
            <v>#Calc</v>
          </cell>
          <cell r="V911" t="str">
            <v>#Calc</v>
          </cell>
          <cell r="W911" t="str">
            <v>#Calc</v>
          </cell>
          <cell r="X911" t="str">
            <v>#Calc</v>
          </cell>
          <cell r="Y911" t="str">
            <v>#Calc</v>
          </cell>
          <cell r="Z911" t="str">
            <v>#Calc</v>
          </cell>
          <cell r="AA911" t="str">
            <v>#Calc</v>
          </cell>
          <cell r="AB911" t="str">
            <v>#Calc</v>
          </cell>
          <cell r="AC911" t="str">
            <v>#Calc</v>
          </cell>
          <cell r="AD911" t="str">
            <v>#Calc</v>
          </cell>
          <cell r="AE911" t="str">
            <v>#Calc</v>
          </cell>
          <cell r="AF911" t="str">
            <v>#Calc</v>
          </cell>
          <cell r="AG911" t="str">
            <v>#Calc</v>
          </cell>
        </row>
        <row r="912">
          <cell r="A912" t="str">
            <v>#Calc</v>
          </cell>
          <cell r="B912" t="str">
            <v>#Calc</v>
          </cell>
          <cell r="C912" t="str">
            <v>#Calc</v>
          </cell>
          <cell r="D912" t="str">
            <v>#Calc</v>
          </cell>
          <cell r="E912" t="str">
            <v>#Calc</v>
          </cell>
          <cell r="F912" t="str">
            <v>#Calc</v>
          </cell>
          <cell r="G912" t="str">
            <v>#Calc</v>
          </cell>
          <cell r="H912" t="str">
            <v>#Calc</v>
          </cell>
          <cell r="J912" t="str">
            <v>#Calc</v>
          </cell>
          <cell r="K912" t="str">
            <v>#Calc</v>
          </cell>
          <cell r="L912" t="str">
            <v>#Calc</v>
          </cell>
          <cell r="R912" t="str">
            <v>#Calc</v>
          </cell>
          <cell r="S912" t="str">
            <v>#Calc</v>
          </cell>
          <cell r="T912" t="str">
            <v>#Calc</v>
          </cell>
          <cell r="U912" t="str">
            <v>#Calc</v>
          </cell>
          <cell r="V912" t="str">
            <v>#Calc</v>
          </cell>
          <cell r="W912" t="str">
            <v>#Calc</v>
          </cell>
          <cell r="X912" t="str">
            <v>#Calc</v>
          </cell>
          <cell r="Y912" t="str">
            <v>#Calc</v>
          </cell>
          <cell r="Z912" t="str">
            <v>#Calc</v>
          </cell>
          <cell r="AA912" t="str">
            <v>#Calc</v>
          </cell>
          <cell r="AB912" t="str">
            <v>#Calc</v>
          </cell>
          <cell r="AC912" t="str">
            <v>#Calc</v>
          </cell>
          <cell r="AD912" t="str">
            <v>#Calc</v>
          </cell>
          <cell r="AE912" t="str">
            <v>#Calc</v>
          </cell>
          <cell r="AF912" t="str">
            <v>#Calc</v>
          </cell>
          <cell r="AG912" t="str">
            <v>#Calc</v>
          </cell>
        </row>
        <row r="913">
          <cell r="A913" t="str">
            <v>#Calc</v>
          </cell>
          <cell r="B913" t="str">
            <v>#Calc</v>
          </cell>
          <cell r="C913" t="str">
            <v>#Calc</v>
          </cell>
          <cell r="D913" t="str">
            <v>#Calc</v>
          </cell>
          <cell r="E913" t="str">
            <v>#Calc</v>
          </cell>
          <cell r="F913" t="str">
            <v>#Calc</v>
          </cell>
          <cell r="G913" t="str">
            <v>#Calc</v>
          </cell>
          <cell r="H913" t="str">
            <v>#Calc</v>
          </cell>
          <cell r="J913" t="str">
            <v>#Calc</v>
          </cell>
          <cell r="K913" t="str">
            <v>#Calc</v>
          </cell>
          <cell r="L913" t="str">
            <v>#Calc</v>
          </cell>
          <cell r="R913" t="str">
            <v>#Calc</v>
          </cell>
          <cell r="S913" t="str">
            <v>#Calc</v>
          </cell>
          <cell r="T913" t="str">
            <v>#Calc</v>
          </cell>
          <cell r="U913" t="str">
            <v>#Calc</v>
          </cell>
          <cell r="V913" t="str">
            <v>#Calc</v>
          </cell>
          <cell r="W913" t="str">
            <v>#Calc</v>
          </cell>
          <cell r="X913" t="str">
            <v>#Calc</v>
          </cell>
          <cell r="Y913" t="str">
            <v>#Calc</v>
          </cell>
          <cell r="Z913" t="str">
            <v>#Calc</v>
          </cell>
          <cell r="AA913" t="str">
            <v>#Calc</v>
          </cell>
          <cell r="AB913" t="str">
            <v>#Calc</v>
          </cell>
          <cell r="AC913" t="str">
            <v>#Calc</v>
          </cell>
          <cell r="AD913" t="str">
            <v>#Calc</v>
          </cell>
          <cell r="AE913" t="str">
            <v>#Calc</v>
          </cell>
          <cell r="AF913" t="str">
            <v>#Calc</v>
          </cell>
          <cell r="AG913" t="str">
            <v>#Calc</v>
          </cell>
        </row>
        <row r="914">
          <cell r="A914" t="str">
            <v>#Calc</v>
          </cell>
          <cell r="B914" t="str">
            <v>#Calc</v>
          </cell>
          <cell r="C914" t="str">
            <v>#Calc</v>
          </cell>
          <cell r="D914" t="str">
            <v>#Calc</v>
          </cell>
          <cell r="E914" t="str">
            <v>#Calc</v>
          </cell>
          <cell r="F914" t="str">
            <v>#Calc</v>
          </cell>
          <cell r="G914" t="str">
            <v>#Calc</v>
          </cell>
          <cell r="H914" t="str">
            <v>#Calc</v>
          </cell>
          <cell r="J914" t="str">
            <v>#Calc</v>
          </cell>
          <cell r="K914" t="str">
            <v>#Calc</v>
          </cell>
          <cell r="L914" t="str">
            <v>#Calc</v>
          </cell>
          <cell r="R914" t="str">
            <v>#Calc</v>
          </cell>
          <cell r="S914" t="str">
            <v>#Calc</v>
          </cell>
          <cell r="T914" t="str">
            <v>#Calc</v>
          </cell>
          <cell r="U914" t="str">
            <v>#Calc</v>
          </cell>
          <cell r="V914" t="str">
            <v>#Calc</v>
          </cell>
          <cell r="W914" t="str">
            <v>#Calc</v>
          </cell>
          <cell r="X914" t="str">
            <v>#Calc</v>
          </cell>
          <cell r="Y914" t="str">
            <v>#Calc</v>
          </cell>
          <cell r="Z914" t="str">
            <v>#Calc</v>
          </cell>
          <cell r="AA914" t="str">
            <v>#Calc</v>
          </cell>
          <cell r="AB914" t="str">
            <v>#Calc</v>
          </cell>
          <cell r="AC914" t="str">
            <v>#Calc</v>
          </cell>
          <cell r="AD914" t="str">
            <v>#Calc</v>
          </cell>
          <cell r="AE914" t="str">
            <v>#Calc</v>
          </cell>
          <cell r="AF914" t="str">
            <v>#Calc</v>
          </cell>
          <cell r="AG914" t="str">
            <v>#Calc</v>
          </cell>
        </row>
        <row r="915">
          <cell r="A915" t="str">
            <v>#Calc</v>
          </cell>
          <cell r="B915" t="str">
            <v>#Calc</v>
          </cell>
          <cell r="C915" t="str">
            <v>#Calc</v>
          </cell>
          <cell r="D915" t="str">
            <v>#Calc</v>
          </cell>
          <cell r="E915" t="str">
            <v>#Calc</v>
          </cell>
          <cell r="F915" t="str">
            <v>#Calc</v>
          </cell>
          <cell r="G915" t="str">
            <v>#Calc</v>
          </cell>
          <cell r="H915" t="str">
            <v>#Calc</v>
          </cell>
          <cell r="J915" t="str">
            <v>#Calc</v>
          </cell>
          <cell r="K915" t="str">
            <v>#Calc</v>
          </cell>
          <cell r="L915" t="str">
            <v>#Calc</v>
          </cell>
          <cell r="R915" t="str">
            <v>#Calc</v>
          </cell>
          <cell r="S915" t="str">
            <v>#Calc</v>
          </cell>
          <cell r="T915" t="str">
            <v>#Calc</v>
          </cell>
          <cell r="U915" t="str">
            <v>#Calc</v>
          </cell>
          <cell r="V915" t="str">
            <v>#Calc</v>
          </cell>
          <cell r="W915" t="str">
            <v>#Calc</v>
          </cell>
          <cell r="X915" t="str">
            <v>#Calc</v>
          </cell>
          <cell r="Y915" t="str">
            <v>#Calc</v>
          </cell>
          <cell r="Z915" t="str">
            <v>#Calc</v>
          </cell>
          <cell r="AA915" t="str">
            <v>#Calc</v>
          </cell>
          <cell r="AB915" t="str">
            <v>#Calc</v>
          </cell>
          <cell r="AC915" t="str">
            <v>#Calc</v>
          </cell>
          <cell r="AD915" t="str">
            <v>#Calc</v>
          </cell>
          <cell r="AE915" t="str">
            <v>#Calc</v>
          </cell>
          <cell r="AF915" t="str">
            <v>#Calc</v>
          </cell>
          <cell r="AG915" t="str">
            <v>#Calc</v>
          </cell>
        </row>
        <row r="916">
          <cell r="A916" t="str">
            <v>#Calc</v>
          </cell>
          <cell r="B916" t="str">
            <v>#Calc</v>
          </cell>
          <cell r="C916" t="str">
            <v>#Calc</v>
          </cell>
          <cell r="D916" t="str">
            <v>#Calc</v>
          </cell>
          <cell r="E916" t="str">
            <v>#Calc</v>
          </cell>
          <cell r="F916" t="str">
            <v>#Calc</v>
          </cell>
          <cell r="G916" t="str">
            <v>#Calc</v>
          </cell>
          <cell r="H916" t="str">
            <v>#Calc</v>
          </cell>
          <cell r="J916" t="str">
            <v>#Calc</v>
          </cell>
          <cell r="K916" t="str">
            <v>#Calc</v>
          </cell>
          <cell r="L916" t="str">
            <v>#Calc</v>
          </cell>
          <cell r="R916" t="str">
            <v>#Calc</v>
          </cell>
          <cell r="S916" t="str">
            <v>#Calc</v>
          </cell>
          <cell r="T916" t="str">
            <v>#Calc</v>
          </cell>
          <cell r="U916" t="str">
            <v>#Calc</v>
          </cell>
          <cell r="V916" t="str">
            <v>#Calc</v>
          </cell>
          <cell r="W916" t="str">
            <v>#Calc</v>
          </cell>
          <cell r="X916" t="str">
            <v>#Calc</v>
          </cell>
          <cell r="Y916" t="str">
            <v>#Calc</v>
          </cell>
          <cell r="Z916" t="str">
            <v>#Calc</v>
          </cell>
          <cell r="AA916" t="str">
            <v>#Calc</v>
          </cell>
          <cell r="AB916" t="str">
            <v>#Calc</v>
          </cell>
          <cell r="AC916" t="str">
            <v>#Calc</v>
          </cell>
          <cell r="AD916" t="str">
            <v>#Calc</v>
          </cell>
          <cell r="AE916" t="str">
            <v>#Calc</v>
          </cell>
          <cell r="AF916" t="str">
            <v>#Calc</v>
          </cell>
          <cell r="AG916" t="str">
            <v>#Calc</v>
          </cell>
        </row>
        <row r="917">
          <cell r="A917" t="str">
            <v>#Calc</v>
          </cell>
          <cell r="B917" t="str">
            <v>#Calc</v>
          </cell>
          <cell r="C917" t="str">
            <v>#Calc</v>
          </cell>
          <cell r="D917" t="str">
            <v>#Calc</v>
          </cell>
          <cell r="E917" t="str">
            <v>#Calc</v>
          </cell>
          <cell r="F917" t="str">
            <v>#Calc</v>
          </cell>
          <cell r="G917" t="str">
            <v>#Calc</v>
          </cell>
          <cell r="H917" t="str">
            <v>#Calc</v>
          </cell>
          <cell r="J917" t="str">
            <v>#Calc</v>
          </cell>
          <cell r="K917" t="str">
            <v>#Calc</v>
          </cell>
          <cell r="L917" t="str">
            <v>#Calc</v>
          </cell>
          <cell r="R917" t="str">
            <v>#Calc</v>
          </cell>
          <cell r="S917" t="str">
            <v>#Calc</v>
          </cell>
          <cell r="T917" t="str">
            <v>#Calc</v>
          </cell>
          <cell r="U917" t="str">
            <v>#Calc</v>
          </cell>
          <cell r="V917" t="str">
            <v>#Calc</v>
          </cell>
          <cell r="W917" t="str">
            <v>#Calc</v>
          </cell>
          <cell r="X917" t="str">
            <v>#Calc</v>
          </cell>
          <cell r="Y917" t="str">
            <v>#Calc</v>
          </cell>
          <cell r="Z917" t="str">
            <v>#Calc</v>
          </cell>
          <cell r="AA917" t="str">
            <v>#Calc</v>
          </cell>
          <cell r="AB917" t="str">
            <v>#Calc</v>
          </cell>
          <cell r="AC917" t="str">
            <v>#Calc</v>
          </cell>
          <cell r="AD917" t="str">
            <v>#Calc</v>
          </cell>
          <cell r="AE917" t="str">
            <v>#Calc</v>
          </cell>
          <cell r="AF917" t="str">
            <v>#Calc</v>
          </cell>
          <cell r="AG917" t="str">
            <v>#Calc</v>
          </cell>
        </row>
        <row r="918">
          <cell r="A918" t="str">
            <v>#Calc</v>
          </cell>
          <cell r="B918" t="str">
            <v>#Calc</v>
          </cell>
          <cell r="C918" t="str">
            <v>#Calc</v>
          </cell>
          <cell r="D918" t="str">
            <v>#Calc</v>
          </cell>
          <cell r="E918" t="str">
            <v>#Calc</v>
          </cell>
          <cell r="F918" t="str">
            <v>#Calc</v>
          </cell>
          <cell r="G918" t="str">
            <v>#Calc</v>
          </cell>
          <cell r="H918" t="str">
            <v>#Calc</v>
          </cell>
          <cell r="J918" t="str">
            <v>#Calc</v>
          </cell>
          <cell r="K918" t="str">
            <v>#Calc</v>
          </cell>
          <cell r="L918" t="str">
            <v>#Calc</v>
          </cell>
          <cell r="R918" t="str">
            <v>#Calc</v>
          </cell>
          <cell r="S918" t="str">
            <v>#Calc</v>
          </cell>
          <cell r="T918" t="str">
            <v>#Calc</v>
          </cell>
          <cell r="U918" t="str">
            <v>#Calc</v>
          </cell>
          <cell r="V918" t="str">
            <v>#Calc</v>
          </cell>
          <cell r="W918" t="str">
            <v>#Calc</v>
          </cell>
          <cell r="X918" t="str">
            <v>#Calc</v>
          </cell>
          <cell r="Y918" t="str">
            <v>#Calc</v>
          </cell>
          <cell r="Z918" t="str">
            <v>#Calc</v>
          </cell>
          <cell r="AA918" t="str">
            <v>#Calc</v>
          </cell>
          <cell r="AB918" t="str">
            <v>#Calc</v>
          </cell>
          <cell r="AC918" t="str">
            <v>#Calc</v>
          </cell>
          <cell r="AD918" t="str">
            <v>#Calc</v>
          </cell>
          <cell r="AE918" t="str">
            <v>#Calc</v>
          </cell>
          <cell r="AF918" t="str">
            <v>#Calc</v>
          </cell>
          <cell r="AG918" t="str">
            <v>#Calc</v>
          </cell>
        </row>
        <row r="919">
          <cell r="A919" t="str">
            <v>#Calc</v>
          </cell>
          <cell r="B919" t="str">
            <v>#Calc</v>
          </cell>
          <cell r="C919" t="str">
            <v>#Calc</v>
          </cell>
          <cell r="D919" t="str">
            <v>#Calc</v>
          </cell>
          <cell r="E919" t="str">
            <v>#Calc</v>
          </cell>
          <cell r="F919" t="str">
            <v>#Calc</v>
          </cell>
          <cell r="G919" t="str">
            <v>#Calc</v>
          </cell>
          <cell r="H919" t="str">
            <v>#Calc</v>
          </cell>
          <cell r="J919" t="str">
            <v>#Calc</v>
          </cell>
          <cell r="K919" t="str">
            <v>#Calc</v>
          </cell>
          <cell r="L919" t="str">
            <v>#Calc</v>
          </cell>
          <cell r="R919" t="str">
            <v>#Calc</v>
          </cell>
          <cell r="S919" t="str">
            <v>#Calc</v>
          </cell>
          <cell r="T919" t="str">
            <v>#Calc</v>
          </cell>
          <cell r="U919" t="str">
            <v>#Calc</v>
          </cell>
          <cell r="V919" t="str">
            <v>#Calc</v>
          </cell>
          <cell r="W919" t="str">
            <v>#Calc</v>
          </cell>
          <cell r="X919" t="str">
            <v>#Calc</v>
          </cell>
          <cell r="Y919" t="str">
            <v>#Calc</v>
          </cell>
          <cell r="Z919" t="str">
            <v>#Calc</v>
          </cell>
          <cell r="AA919" t="str">
            <v>#Calc</v>
          </cell>
          <cell r="AB919" t="str">
            <v>#Calc</v>
          </cell>
          <cell r="AC919" t="str">
            <v>#Calc</v>
          </cell>
          <cell r="AD919" t="str">
            <v>#Calc</v>
          </cell>
          <cell r="AE919" t="str">
            <v>#Calc</v>
          </cell>
          <cell r="AF919" t="str">
            <v>#Calc</v>
          </cell>
          <cell r="AG919" t="str">
            <v>#Calc</v>
          </cell>
        </row>
        <row r="920">
          <cell r="A920" t="str">
            <v>#Calc</v>
          </cell>
          <cell r="B920" t="str">
            <v>#Calc</v>
          </cell>
          <cell r="C920" t="str">
            <v>#Calc</v>
          </cell>
          <cell r="D920" t="str">
            <v>#Calc</v>
          </cell>
          <cell r="E920" t="str">
            <v>#Calc</v>
          </cell>
          <cell r="F920" t="str">
            <v>#Calc</v>
          </cell>
          <cell r="G920" t="str">
            <v>#Calc</v>
          </cell>
          <cell r="H920" t="str">
            <v>#Calc</v>
          </cell>
          <cell r="J920" t="str">
            <v>#Calc</v>
          </cell>
          <cell r="K920" t="str">
            <v>#Calc</v>
          </cell>
          <cell r="L920" t="str">
            <v>#Calc</v>
          </cell>
          <cell r="R920" t="str">
            <v>#Calc</v>
          </cell>
          <cell r="S920" t="str">
            <v>#Calc</v>
          </cell>
          <cell r="T920" t="str">
            <v>#Calc</v>
          </cell>
          <cell r="U920" t="str">
            <v>#Calc</v>
          </cell>
          <cell r="V920" t="str">
            <v>#Calc</v>
          </cell>
          <cell r="W920" t="str">
            <v>#Calc</v>
          </cell>
          <cell r="X920" t="str">
            <v>#Calc</v>
          </cell>
          <cell r="Y920" t="str">
            <v>#Calc</v>
          </cell>
          <cell r="Z920" t="str">
            <v>#Calc</v>
          </cell>
          <cell r="AA920" t="str">
            <v>#Calc</v>
          </cell>
          <cell r="AB920" t="str">
            <v>#Calc</v>
          </cell>
          <cell r="AC920" t="str">
            <v>#Calc</v>
          </cell>
          <cell r="AD920" t="str">
            <v>#Calc</v>
          </cell>
          <cell r="AE920" t="str">
            <v>#Calc</v>
          </cell>
          <cell r="AF920" t="str">
            <v>#Calc</v>
          </cell>
          <cell r="AG920" t="str">
            <v>#Calc</v>
          </cell>
        </row>
        <row r="921">
          <cell r="A921" t="str">
            <v>#Calc</v>
          </cell>
          <cell r="B921" t="str">
            <v>#Calc</v>
          </cell>
          <cell r="C921" t="str">
            <v>#Calc</v>
          </cell>
          <cell r="D921" t="str">
            <v>#Calc</v>
          </cell>
          <cell r="E921" t="str">
            <v>#Calc</v>
          </cell>
          <cell r="F921" t="str">
            <v>#Calc</v>
          </cell>
          <cell r="G921" t="str">
            <v>#Calc</v>
          </cell>
          <cell r="H921" t="str">
            <v>#Calc</v>
          </cell>
          <cell r="J921" t="str">
            <v>#Calc</v>
          </cell>
          <cell r="K921" t="str">
            <v>#Calc</v>
          </cell>
          <cell r="L921" t="str">
            <v>#Calc</v>
          </cell>
          <cell r="R921" t="str">
            <v>#Calc</v>
          </cell>
          <cell r="S921" t="str">
            <v>#Calc</v>
          </cell>
          <cell r="T921" t="str">
            <v>#Calc</v>
          </cell>
          <cell r="U921" t="str">
            <v>#Calc</v>
          </cell>
          <cell r="V921" t="str">
            <v>#Calc</v>
          </cell>
          <cell r="W921" t="str">
            <v>#Calc</v>
          </cell>
          <cell r="X921" t="str">
            <v>#Calc</v>
          </cell>
          <cell r="Y921" t="str">
            <v>#Calc</v>
          </cell>
          <cell r="Z921" t="str">
            <v>#Calc</v>
          </cell>
          <cell r="AA921" t="str">
            <v>#Calc</v>
          </cell>
          <cell r="AB921" t="str">
            <v>#Calc</v>
          </cell>
          <cell r="AC921" t="str">
            <v>#Calc</v>
          </cell>
          <cell r="AD921" t="str">
            <v>#Calc</v>
          </cell>
          <cell r="AE921" t="str">
            <v>#Calc</v>
          </cell>
          <cell r="AF921" t="str">
            <v>#Calc</v>
          </cell>
          <cell r="AG921" t="str">
            <v>#Calc</v>
          </cell>
        </row>
        <row r="922">
          <cell r="A922" t="str">
            <v>#Calc</v>
          </cell>
          <cell r="B922" t="str">
            <v>#Calc</v>
          </cell>
          <cell r="C922" t="str">
            <v>#Calc</v>
          </cell>
          <cell r="D922" t="str">
            <v>#Calc</v>
          </cell>
          <cell r="E922" t="str">
            <v>#Calc</v>
          </cell>
          <cell r="F922" t="str">
            <v>#Calc</v>
          </cell>
          <cell r="G922" t="str">
            <v>#Calc</v>
          </cell>
          <cell r="H922" t="str">
            <v>#Calc</v>
          </cell>
          <cell r="J922" t="str">
            <v>#Calc</v>
          </cell>
          <cell r="K922" t="str">
            <v>#Calc</v>
          </cell>
          <cell r="L922" t="str">
            <v>#Calc</v>
          </cell>
          <cell r="R922" t="str">
            <v>#Calc</v>
          </cell>
          <cell r="S922" t="str">
            <v>#Calc</v>
          </cell>
          <cell r="T922" t="str">
            <v>#Calc</v>
          </cell>
          <cell r="U922" t="str">
            <v>#Calc</v>
          </cell>
          <cell r="V922" t="str">
            <v>#Calc</v>
          </cell>
          <cell r="W922" t="str">
            <v>#Calc</v>
          </cell>
          <cell r="X922" t="str">
            <v>#Calc</v>
          </cell>
          <cell r="Y922" t="str">
            <v>#Calc</v>
          </cell>
          <cell r="Z922" t="str">
            <v>#Calc</v>
          </cell>
          <cell r="AA922" t="str">
            <v>#Calc</v>
          </cell>
          <cell r="AB922" t="str">
            <v>#Calc</v>
          </cell>
          <cell r="AC922" t="str">
            <v>#Calc</v>
          </cell>
          <cell r="AD922" t="str">
            <v>#Calc</v>
          </cell>
          <cell r="AE922" t="str">
            <v>#Calc</v>
          </cell>
          <cell r="AF922" t="str">
            <v>#Calc</v>
          </cell>
          <cell r="AG922" t="str">
            <v>#Calc</v>
          </cell>
        </row>
        <row r="923">
          <cell r="A923" t="str">
            <v>#Calc</v>
          </cell>
          <cell r="B923" t="str">
            <v>#Calc</v>
          </cell>
          <cell r="C923" t="str">
            <v>#Calc</v>
          </cell>
          <cell r="D923" t="str">
            <v>#Calc</v>
          </cell>
          <cell r="E923" t="str">
            <v>#Calc</v>
          </cell>
          <cell r="F923" t="str">
            <v>#Calc</v>
          </cell>
          <cell r="G923" t="str">
            <v>#Calc</v>
          </cell>
          <cell r="H923" t="str">
            <v>#Calc</v>
          </cell>
          <cell r="J923" t="str">
            <v>#Calc</v>
          </cell>
          <cell r="K923" t="str">
            <v>#Calc</v>
          </cell>
          <cell r="L923" t="str">
            <v>#Calc</v>
          </cell>
          <cell r="R923" t="str">
            <v>#Calc</v>
          </cell>
          <cell r="S923" t="str">
            <v>#Calc</v>
          </cell>
          <cell r="T923" t="str">
            <v>#Calc</v>
          </cell>
          <cell r="U923" t="str">
            <v>#Calc</v>
          </cell>
          <cell r="V923" t="str">
            <v>#Calc</v>
          </cell>
          <cell r="W923" t="str">
            <v>#Calc</v>
          </cell>
          <cell r="X923" t="str">
            <v>#Calc</v>
          </cell>
          <cell r="Y923" t="str">
            <v>#Calc</v>
          </cell>
          <cell r="Z923" t="str">
            <v>#Calc</v>
          </cell>
          <cell r="AA923" t="str">
            <v>#Calc</v>
          </cell>
          <cell r="AB923" t="str">
            <v>#Calc</v>
          </cell>
          <cell r="AC923" t="str">
            <v>#Calc</v>
          </cell>
          <cell r="AD923" t="str">
            <v>#Calc</v>
          </cell>
          <cell r="AE923" t="str">
            <v>#Calc</v>
          </cell>
          <cell r="AF923" t="str">
            <v>#Calc</v>
          </cell>
          <cell r="AG923" t="str">
            <v>#Calc</v>
          </cell>
        </row>
        <row r="924">
          <cell r="A924" t="str">
            <v>#Calc</v>
          </cell>
          <cell r="B924" t="str">
            <v>#Calc</v>
          </cell>
          <cell r="C924" t="str">
            <v>#Calc</v>
          </cell>
          <cell r="D924" t="str">
            <v>#Calc</v>
          </cell>
          <cell r="E924" t="str">
            <v>#Calc</v>
          </cell>
          <cell r="F924" t="str">
            <v>#Calc</v>
          </cell>
          <cell r="G924" t="str">
            <v>#Calc</v>
          </cell>
          <cell r="H924" t="str">
            <v>#Calc</v>
          </cell>
          <cell r="J924" t="str">
            <v>#Calc</v>
          </cell>
          <cell r="K924" t="str">
            <v>#Calc</v>
          </cell>
          <cell r="L924" t="str">
            <v>#Calc</v>
          </cell>
          <cell r="R924" t="str">
            <v>#Calc</v>
          </cell>
          <cell r="S924" t="str">
            <v>#Calc</v>
          </cell>
          <cell r="T924" t="str">
            <v>#Calc</v>
          </cell>
          <cell r="U924" t="str">
            <v>#Calc</v>
          </cell>
          <cell r="V924" t="str">
            <v>#Calc</v>
          </cell>
          <cell r="W924" t="str">
            <v>#Calc</v>
          </cell>
          <cell r="X924" t="str">
            <v>#Calc</v>
          </cell>
          <cell r="Y924" t="str">
            <v>#Calc</v>
          </cell>
          <cell r="Z924" t="str">
            <v>#Calc</v>
          </cell>
          <cell r="AA924" t="str">
            <v>#Calc</v>
          </cell>
          <cell r="AB924" t="str">
            <v>#Calc</v>
          </cell>
          <cell r="AC924" t="str">
            <v>#Calc</v>
          </cell>
          <cell r="AD924" t="str">
            <v>#Calc</v>
          </cell>
          <cell r="AE924" t="str">
            <v>#Calc</v>
          </cell>
          <cell r="AF924" t="str">
            <v>#Calc</v>
          </cell>
          <cell r="AG924" t="str">
            <v>#Calc</v>
          </cell>
        </row>
        <row r="925">
          <cell r="A925" t="str">
            <v>#Calc</v>
          </cell>
          <cell r="B925" t="str">
            <v>#Calc</v>
          </cell>
          <cell r="C925" t="str">
            <v>#Calc</v>
          </cell>
          <cell r="D925" t="str">
            <v>#Calc</v>
          </cell>
          <cell r="E925" t="str">
            <v>#Calc</v>
          </cell>
          <cell r="F925" t="str">
            <v>#Calc</v>
          </cell>
          <cell r="G925" t="str">
            <v>#Calc</v>
          </cell>
          <cell r="H925" t="str">
            <v>#Calc</v>
          </cell>
          <cell r="J925" t="str">
            <v>#Calc</v>
          </cell>
          <cell r="K925" t="str">
            <v>#Calc</v>
          </cell>
          <cell r="L925" t="str">
            <v>#Calc</v>
          </cell>
          <cell r="R925" t="str">
            <v>#Calc</v>
          </cell>
          <cell r="S925" t="str">
            <v>#Calc</v>
          </cell>
          <cell r="T925" t="str">
            <v>#Calc</v>
          </cell>
          <cell r="U925" t="str">
            <v>#Calc</v>
          </cell>
          <cell r="V925" t="str">
            <v>#Calc</v>
          </cell>
          <cell r="W925" t="str">
            <v>#Calc</v>
          </cell>
          <cell r="X925" t="str">
            <v>#Calc</v>
          </cell>
          <cell r="Y925" t="str">
            <v>#Calc</v>
          </cell>
          <cell r="Z925" t="str">
            <v>#Calc</v>
          </cell>
          <cell r="AA925" t="str">
            <v>#Calc</v>
          </cell>
          <cell r="AB925" t="str">
            <v>#Calc</v>
          </cell>
          <cell r="AC925" t="str">
            <v>#Calc</v>
          </cell>
          <cell r="AD925" t="str">
            <v>#Calc</v>
          </cell>
          <cell r="AE925" t="str">
            <v>#Calc</v>
          </cell>
          <cell r="AF925" t="str">
            <v>#Calc</v>
          </cell>
          <cell r="AG925" t="str">
            <v>#Calc</v>
          </cell>
        </row>
        <row r="926">
          <cell r="A926" t="str">
            <v>#Calc</v>
          </cell>
          <cell r="B926" t="str">
            <v>#Calc</v>
          </cell>
          <cell r="C926" t="str">
            <v>#Calc</v>
          </cell>
          <cell r="D926" t="str">
            <v>#Calc</v>
          </cell>
          <cell r="E926" t="str">
            <v>#Calc</v>
          </cell>
          <cell r="F926" t="str">
            <v>#Calc</v>
          </cell>
          <cell r="G926" t="str">
            <v>#Calc</v>
          </cell>
          <cell r="H926" t="str">
            <v>#Calc</v>
          </cell>
          <cell r="J926" t="str">
            <v>#Calc</v>
          </cell>
          <cell r="K926" t="str">
            <v>#Calc</v>
          </cell>
          <cell r="L926" t="str">
            <v>#Calc</v>
          </cell>
          <cell r="R926" t="str">
            <v>#Calc</v>
          </cell>
          <cell r="S926" t="str">
            <v>#Calc</v>
          </cell>
          <cell r="T926" t="str">
            <v>#Calc</v>
          </cell>
          <cell r="U926" t="str">
            <v>#Calc</v>
          </cell>
          <cell r="V926" t="str">
            <v>#Calc</v>
          </cell>
          <cell r="W926" t="str">
            <v>#Calc</v>
          </cell>
          <cell r="X926" t="str">
            <v>#Calc</v>
          </cell>
          <cell r="Y926" t="str">
            <v>#Calc</v>
          </cell>
          <cell r="Z926" t="str">
            <v>#Calc</v>
          </cell>
          <cell r="AA926" t="str">
            <v>#Calc</v>
          </cell>
          <cell r="AB926" t="str">
            <v>#Calc</v>
          </cell>
          <cell r="AC926" t="str">
            <v>#Calc</v>
          </cell>
          <cell r="AD926" t="str">
            <v>#Calc</v>
          </cell>
          <cell r="AE926" t="str">
            <v>#Calc</v>
          </cell>
          <cell r="AF926" t="str">
            <v>#Calc</v>
          </cell>
          <cell r="AG926" t="str">
            <v>#Calc</v>
          </cell>
        </row>
        <row r="927">
          <cell r="A927" t="str">
            <v>#Calc</v>
          </cell>
          <cell r="B927" t="str">
            <v>#Calc</v>
          </cell>
          <cell r="C927" t="str">
            <v>#Calc</v>
          </cell>
          <cell r="D927" t="str">
            <v>#Calc</v>
          </cell>
          <cell r="E927" t="str">
            <v>#Calc</v>
          </cell>
          <cell r="F927" t="str">
            <v>#Calc</v>
          </cell>
          <cell r="G927" t="str">
            <v>#Calc</v>
          </cell>
          <cell r="H927" t="str">
            <v>#Calc</v>
          </cell>
          <cell r="J927" t="str">
            <v>#Calc</v>
          </cell>
          <cell r="K927" t="str">
            <v>#Calc</v>
          </cell>
          <cell r="L927" t="str">
            <v>#Calc</v>
          </cell>
          <cell r="R927" t="str">
            <v>#Calc</v>
          </cell>
          <cell r="S927" t="str">
            <v>#Calc</v>
          </cell>
          <cell r="T927" t="str">
            <v>#Calc</v>
          </cell>
          <cell r="U927" t="str">
            <v>#Calc</v>
          </cell>
          <cell r="V927" t="str">
            <v>#Calc</v>
          </cell>
          <cell r="W927" t="str">
            <v>#Calc</v>
          </cell>
          <cell r="X927" t="str">
            <v>#Calc</v>
          </cell>
          <cell r="Y927" t="str">
            <v>#Calc</v>
          </cell>
          <cell r="Z927" t="str">
            <v>#Calc</v>
          </cell>
          <cell r="AA927" t="str">
            <v>#Calc</v>
          </cell>
          <cell r="AB927" t="str">
            <v>#Calc</v>
          </cell>
          <cell r="AC927" t="str">
            <v>#Calc</v>
          </cell>
          <cell r="AD927" t="str">
            <v>#Calc</v>
          </cell>
          <cell r="AE927" t="str">
            <v>#Calc</v>
          </cell>
          <cell r="AF927" t="str">
            <v>#Calc</v>
          </cell>
          <cell r="AG927" t="str">
            <v>#Calc</v>
          </cell>
        </row>
        <row r="928">
          <cell r="A928" t="str">
            <v>#Calc</v>
          </cell>
          <cell r="B928" t="str">
            <v>#Calc</v>
          </cell>
          <cell r="C928" t="str">
            <v>#Calc</v>
          </cell>
          <cell r="D928" t="str">
            <v>#Calc</v>
          </cell>
          <cell r="E928" t="str">
            <v>#Calc</v>
          </cell>
          <cell r="F928" t="str">
            <v>#Calc</v>
          </cell>
          <cell r="G928" t="str">
            <v>#Calc</v>
          </cell>
          <cell r="H928" t="str">
            <v>#Calc</v>
          </cell>
          <cell r="J928" t="str">
            <v>#Calc</v>
          </cell>
          <cell r="K928" t="str">
            <v>#Calc</v>
          </cell>
          <cell r="L928" t="str">
            <v>#Calc</v>
          </cell>
          <cell r="R928" t="str">
            <v>#Calc</v>
          </cell>
          <cell r="S928" t="str">
            <v>#Calc</v>
          </cell>
          <cell r="T928" t="str">
            <v>#Calc</v>
          </cell>
          <cell r="U928" t="str">
            <v>#Calc</v>
          </cell>
          <cell r="V928" t="str">
            <v>#Calc</v>
          </cell>
          <cell r="W928" t="str">
            <v>#Calc</v>
          </cell>
          <cell r="X928" t="str">
            <v>#Calc</v>
          </cell>
          <cell r="Y928" t="str">
            <v>#Calc</v>
          </cell>
          <cell r="Z928" t="str">
            <v>#Calc</v>
          </cell>
          <cell r="AA928" t="str">
            <v>#Calc</v>
          </cell>
          <cell r="AB928" t="str">
            <v>#Calc</v>
          </cell>
          <cell r="AC928" t="str">
            <v>#Calc</v>
          </cell>
          <cell r="AD928" t="str">
            <v>#Calc</v>
          </cell>
          <cell r="AE928" t="str">
            <v>#Calc</v>
          </cell>
          <cell r="AF928" t="str">
            <v>#Calc</v>
          </cell>
          <cell r="AG928" t="str">
            <v>#Calc</v>
          </cell>
        </row>
        <row r="929">
          <cell r="A929" t="str">
            <v>#Calc</v>
          </cell>
          <cell r="B929" t="str">
            <v>#Calc</v>
          </cell>
          <cell r="C929" t="str">
            <v>#Calc</v>
          </cell>
          <cell r="D929" t="str">
            <v>#Calc</v>
          </cell>
          <cell r="E929" t="str">
            <v>#Calc</v>
          </cell>
          <cell r="F929" t="str">
            <v>#Calc</v>
          </cell>
          <cell r="G929" t="str">
            <v>#Calc</v>
          </cell>
          <cell r="H929" t="str">
            <v>#Calc</v>
          </cell>
          <cell r="J929" t="str">
            <v>#Calc</v>
          </cell>
          <cell r="K929" t="str">
            <v>#Calc</v>
          </cell>
          <cell r="L929" t="str">
            <v>#Calc</v>
          </cell>
          <cell r="R929" t="str">
            <v>#Calc</v>
          </cell>
          <cell r="S929" t="str">
            <v>#Calc</v>
          </cell>
          <cell r="T929" t="str">
            <v>#Calc</v>
          </cell>
          <cell r="U929" t="str">
            <v>#Calc</v>
          </cell>
          <cell r="V929" t="str">
            <v>#Calc</v>
          </cell>
          <cell r="W929" t="str">
            <v>#Calc</v>
          </cell>
          <cell r="X929" t="str">
            <v>#Calc</v>
          </cell>
          <cell r="Y929" t="str">
            <v>#Calc</v>
          </cell>
          <cell r="Z929" t="str">
            <v>#Calc</v>
          </cell>
          <cell r="AA929" t="str">
            <v>#Calc</v>
          </cell>
          <cell r="AB929" t="str">
            <v>#Calc</v>
          </cell>
          <cell r="AC929" t="str">
            <v>#Calc</v>
          </cell>
          <cell r="AD929" t="str">
            <v>#Calc</v>
          </cell>
          <cell r="AE929" t="str">
            <v>#Calc</v>
          </cell>
          <cell r="AF929" t="str">
            <v>#Calc</v>
          </cell>
          <cell r="AG929" t="str">
            <v>#Calc</v>
          </cell>
        </row>
        <row r="930">
          <cell r="A930" t="str">
            <v>#Calc</v>
          </cell>
          <cell r="B930" t="str">
            <v>#Calc</v>
          </cell>
          <cell r="C930" t="str">
            <v>#Calc</v>
          </cell>
          <cell r="D930" t="str">
            <v>#Calc</v>
          </cell>
          <cell r="E930" t="str">
            <v>#Calc</v>
          </cell>
          <cell r="F930" t="str">
            <v>#Calc</v>
          </cell>
          <cell r="G930" t="str">
            <v>#Calc</v>
          </cell>
          <cell r="H930" t="str">
            <v>#Calc</v>
          </cell>
          <cell r="J930" t="str">
            <v>#Calc</v>
          </cell>
          <cell r="K930" t="str">
            <v>#Calc</v>
          </cell>
          <cell r="L930" t="str">
            <v>#Calc</v>
          </cell>
          <cell r="R930" t="str">
            <v>#Calc</v>
          </cell>
          <cell r="S930" t="str">
            <v>#Calc</v>
          </cell>
          <cell r="T930" t="str">
            <v>#Calc</v>
          </cell>
          <cell r="U930" t="str">
            <v>#Calc</v>
          </cell>
          <cell r="V930" t="str">
            <v>#Calc</v>
          </cell>
          <cell r="W930" t="str">
            <v>#Calc</v>
          </cell>
          <cell r="X930" t="str">
            <v>#Calc</v>
          </cell>
          <cell r="Y930" t="str">
            <v>#Calc</v>
          </cell>
          <cell r="Z930" t="str">
            <v>#Calc</v>
          </cell>
          <cell r="AA930" t="str">
            <v>#Calc</v>
          </cell>
          <cell r="AB930" t="str">
            <v>#Calc</v>
          </cell>
          <cell r="AC930" t="str">
            <v>#Calc</v>
          </cell>
          <cell r="AD930" t="str">
            <v>#Calc</v>
          </cell>
          <cell r="AE930" t="str">
            <v>#Calc</v>
          </cell>
          <cell r="AF930" t="str">
            <v>#Calc</v>
          </cell>
          <cell r="AG930" t="str">
            <v>#Calc</v>
          </cell>
        </row>
        <row r="931">
          <cell r="A931" t="str">
            <v>#Calc</v>
          </cell>
          <cell r="B931" t="str">
            <v>#Calc</v>
          </cell>
          <cell r="C931" t="str">
            <v>#Calc</v>
          </cell>
          <cell r="D931" t="str">
            <v>#Calc</v>
          </cell>
          <cell r="E931" t="str">
            <v>#Calc</v>
          </cell>
          <cell r="F931" t="str">
            <v>#Calc</v>
          </cell>
          <cell r="G931" t="str">
            <v>#Calc</v>
          </cell>
          <cell r="H931" t="str">
            <v>#Calc</v>
          </cell>
          <cell r="J931" t="str">
            <v>#Calc</v>
          </cell>
          <cell r="K931" t="str">
            <v>#Calc</v>
          </cell>
          <cell r="L931" t="str">
            <v>#Calc</v>
          </cell>
          <cell r="R931" t="str">
            <v>#Calc</v>
          </cell>
          <cell r="S931" t="str">
            <v>#Calc</v>
          </cell>
          <cell r="T931" t="str">
            <v>#Calc</v>
          </cell>
          <cell r="U931" t="str">
            <v>#Calc</v>
          </cell>
          <cell r="V931" t="str">
            <v>#Calc</v>
          </cell>
          <cell r="W931" t="str">
            <v>#Calc</v>
          </cell>
          <cell r="X931" t="str">
            <v>#Calc</v>
          </cell>
          <cell r="Y931" t="str">
            <v>#Calc</v>
          </cell>
          <cell r="Z931" t="str">
            <v>#Calc</v>
          </cell>
          <cell r="AA931" t="str">
            <v>#Calc</v>
          </cell>
          <cell r="AB931" t="str">
            <v>#Calc</v>
          </cell>
          <cell r="AC931" t="str">
            <v>#Calc</v>
          </cell>
          <cell r="AD931" t="str">
            <v>#Calc</v>
          </cell>
          <cell r="AE931" t="str">
            <v>#Calc</v>
          </cell>
          <cell r="AF931" t="str">
            <v>#Calc</v>
          </cell>
          <cell r="AG931" t="str">
            <v>#Calc</v>
          </cell>
        </row>
        <row r="932">
          <cell r="A932" t="str">
            <v>#Calc</v>
          </cell>
          <cell r="B932" t="str">
            <v>#Calc</v>
          </cell>
          <cell r="C932" t="str">
            <v>#Calc</v>
          </cell>
          <cell r="D932" t="str">
            <v>#Calc</v>
          </cell>
          <cell r="E932" t="str">
            <v>#Calc</v>
          </cell>
          <cell r="F932" t="str">
            <v>#Calc</v>
          </cell>
          <cell r="G932" t="str">
            <v>#Calc</v>
          </cell>
          <cell r="H932" t="str">
            <v>#Calc</v>
          </cell>
          <cell r="J932" t="str">
            <v>#Calc</v>
          </cell>
          <cell r="K932" t="str">
            <v>#Calc</v>
          </cell>
          <cell r="L932" t="str">
            <v>#Calc</v>
          </cell>
          <cell r="R932" t="str">
            <v>#Calc</v>
          </cell>
          <cell r="S932" t="str">
            <v>#Calc</v>
          </cell>
          <cell r="T932" t="str">
            <v>#Calc</v>
          </cell>
          <cell r="U932" t="str">
            <v>#Calc</v>
          </cell>
          <cell r="V932" t="str">
            <v>#Calc</v>
          </cell>
          <cell r="W932" t="str">
            <v>#Calc</v>
          </cell>
          <cell r="X932" t="str">
            <v>#Calc</v>
          </cell>
          <cell r="Y932" t="str">
            <v>#Calc</v>
          </cell>
          <cell r="Z932" t="str">
            <v>#Calc</v>
          </cell>
          <cell r="AA932" t="str">
            <v>#Calc</v>
          </cell>
          <cell r="AB932" t="str">
            <v>#Calc</v>
          </cell>
          <cell r="AC932" t="str">
            <v>#Calc</v>
          </cell>
          <cell r="AD932" t="str">
            <v>#Calc</v>
          </cell>
          <cell r="AE932" t="str">
            <v>#Calc</v>
          </cell>
          <cell r="AF932" t="str">
            <v>#Calc</v>
          </cell>
          <cell r="AG932" t="str">
            <v>#Calc</v>
          </cell>
        </row>
        <row r="933">
          <cell r="A933" t="str">
            <v>#Calc</v>
          </cell>
          <cell r="B933" t="str">
            <v>#Calc</v>
          </cell>
          <cell r="C933" t="str">
            <v>#Calc</v>
          </cell>
          <cell r="D933" t="str">
            <v>#Calc</v>
          </cell>
          <cell r="E933" t="str">
            <v>#Calc</v>
          </cell>
          <cell r="F933" t="str">
            <v>#Calc</v>
          </cell>
          <cell r="G933" t="str">
            <v>#Calc</v>
          </cell>
          <cell r="H933" t="str">
            <v>#Calc</v>
          </cell>
          <cell r="J933" t="str">
            <v>#Calc</v>
          </cell>
          <cell r="K933" t="str">
            <v>#Calc</v>
          </cell>
          <cell r="L933" t="str">
            <v>#Calc</v>
          </cell>
          <cell r="R933" t="str">
            <v>#Calc</v>
          </cell>
          <cell r="S933" t="str">
            <v>#Calc</v>
          </cell>
          <cell r="T933" t="str">
            <v>#Calc</v>
          </cell>
          <cell r="U933" t="str">
            <v>#Calc</v>
          </cell>
          <cell r="V933" t="str">
            <v>#Calc</v>
          </cell>
          <cell r="W933" t="str">
            <v>#Calc</v>
          </cell>
          <cell r="X933" t="str">
            <v>#Calc</v>
          </cell>
          <cell r="Y933" t="str">
            <v>#Calc</v>
          </cell>
          <cell r="Z933" t="str">
            <v>#Calc</v>
          </cell>
          <cell r="AA933" t="str">
            <v>#Calc</v>
          </cell>
          <cell r="AB933" t="str">
            <v>#Calc</v>
          </cell>
          <cell r="AC933" t="str">
            <v>#Calc</v>
          </cell>
          <cell r="AD933" t="str">
            <v>#Calc</v>
          </cell>
          <cell r="AE933" t="str">
            <v>#Calc</v>
          </cell>
          <cell r="AF933" t="str">
            <v>#Calc</v>
          </cell>
          <cell r="AG933" t="str">
            <v>#Calc</v>
          </cell>
        </row>
        <row r="934">
          <cell r="A934" t="str">
            <v>#Calc</v>
          </cell>
          <cell r="B934" t="str">
            <v>#Calc</v>
          </cell>
          <cell r="C934" t="str">
            <v>#Calc</v>
          </cell>
          <cell r="D934" t="str">
            <v>#Calc</v>
          </cell>
          <cell r="E934" t="str">
            <v>#Calc</v>
          </cell>
          <cell r="F934" t="str">
            <v>#Calc</v>
          </cell>
          <cell r="G934" t="str">
            <v>#Calc</v>
          </cell>
          <cell r="H934" t="str">
            <v>#Calc</v>
          </cell>
          <cell r="J934" t="str">
            <v>#Calc</v>
          </cell>
          <cell r="K934" t="str">
            <v>#Calc</v>
          </cell>
          <cell r="L934" t="str">
            <v>#Calc</v>
          </cell>
          <cell r="R934" t="str">
            <v>#Calc</v>
          </cell>
          <cell r="S934" t="str">
            <v>#Calc</v>
          </cell>
          <cell r="T934" t="str">
            <v>#Calc</v>
          </cell>
          <cell r="U934" t="str">
            <v>#Calc</v>
          </cell>
          <cell r="V934" t="str">
            <v>#Calc</v>
          </cell>
          <cell r="W934" t="str">
            <v>#Calc</v>
          </cell>
          <cell r="X934" t="str">
            <v>#Calc</v>
          </cell>
          <cell r="Y934" t="str">
            <v>#Calc</v>
          </cell>
          <cell r="Z934" t="str">
            <v>#Calc</v>
          </cell>
          <cell r="AA934" t="str">
            <v>#Calc</v>
          </cell>
          <cell r="AB934" t="str">
            <v>#Calc</v>
          </cell>
          <cell r="AC934" t="str">
            <v>#Calc</v>
          </cell>
          <cell r="AD934" t="str">
            <v>#Calc</v>
          </cell>
          <cell r="AE934" t="str">
            <v>#Calc</v>
          </cell>
          <cell r="AF934" t="str">
            <v>#Calc</v>
          </cell>
          <cell r="AG934" t="str">
            <v>#Calc</v>
          </cell>
        </row>
        <row r="935">
          <cell r="A935" t="str">
            <v>#Calc</v>
          </cell>
          <cell r="B935" t="str">
            <v>#Calc</v>
          </cell>
          <cell r="C935" t="str">
            <v>#Calc</v>
          </cell>
          <cell r="D935" t="str">
            <v>#Calc</v>
          </cell>
          <cell r="E935" t="str">
            <v>#Calc</v>
          </cell>
          <cell r="F935" t="str">
            <v>#Calc</v>
          </cell>
          <cell r="G935" t="str">
            <v>#Calc</v>
          </cell>
          <cell r="H935" t="str">
            <v>#Calc</v>
          </cell>
          <cell r="J935" t="str">
            <v>#Calc</v>
          </cell>
          <cell r="K935" t="str">
            <v>#Calc</v>
          </cell>
          <cell r="L935" t="str">
            <v>#Calc</v>
          </cell>
          <cell r="R935" t="str">
            <v>#Calc</v>
          </cell>
          <cell r="S935" t="str">
            <v>#Calc</v>
          </cell>
          <cell r="T935" t="str">
            <v>#Calc</v>
          </cell>
          <cell r="U935" t="str">
            <v>#Calc</v>
          </cell>
          <cell r="V935" t="str">
            <v>#Calc</v>
          </cell>
          <cell r="W935" t="str">
            <v>#Calc</v>
          </cell>
          <cell r="X935" t="str">
            <v>#Calc</v>
          </cell>
          <cell r="Y935" t="str">
            <v>#Calc</v>
          </cell>
          <cell r="Z935" t="str">
            <v>#Calc</v>
          </cell>
          <cell r="AA935" t="str">
            <v>#Calc</v>
          </cell>
          <cell r="AB935" t="str">
            <v>#Calc</v>
          </cell>
          <cell r="AC935" t="str">
            <v>#Calc</v>
          </cell>
          <cell r="AD935" t="str">
            <v>#Calc</v>
          </cell>
          <cell r="AE935" t="str">
            <v>#Calc</v>
          </cell>
          <cell r="AF935" t="str">
            <v>#Calc</v>
          </cell>
          <cell r="AG935" t="str">
            <v>#Calc</v>
          </cell>
        </row>
        <row r="936">
          <cell r="A936" t="str">
            <v>#Calc</v>
          </cell>
          <cell r="B936" t="str">
            <v>#Calc</v>
          </cell>
          <cell r="C936" t="str">
            <v>#Calc</v>
          </cell>
          <cell r="D936" t="str">
            <v>#Calc</v>
          </cell>
          <cell r="E936" t="str">
            <v>#Calc</v>
          </cell>
          <cell r="F936" t="str">
            <v>#Calc</v>
          </cell>
          <cell r="G936" t="str">
            <v>#Calc</v>
          </cell>
          <cell r="H936" t="str">
            <v>#Calc</v>
          </cell>
          <cell r="J936" t="str">
            <v>#Calc</v>
          </cell>
          <cell r="K936" t="str">
            <v>#Calc</v>
          </cell>
          <cell r="L936" t="str">
            <v>#Calc</v>
          </cell>
          <cell r="R936" t="str">
            <v>#Calc</v>
          </cell>
          <cell r="S936" t="str">
            <v>#Calc</v>
          </cell>
          <cell r="T936" t="str">
            <v>#Calc</v>
          </cell>
          <cell r="U936" t="str">
            <v>#Calc</v>
          </cell>
          <cell r="V936" t="str">
            <v>#Calc</v>
          </cell>
          <cell r="W936" t="str">
            <v>#Calc</v>
          </cell>
          <cell r="X936" t="str">
            <v>#Calc</v>
          </cell>
          <cell r="Y936" t="str">
            <v>#Calc</v>
          </cell>
          <cell r="Z936" t="str">
            <v>#Calc</v>
          </cell>
          <cell r="AA936" t="str">
            <v>#Calc</v>
          </cell>
          <cell r="AB936" t="str">
            <v>#Calc</v>
          </cell>
          <cell r="AC936" t="str">
            <v>#Calc</v>
          </cell>
          <cell r="AD936" t="str">
            <v>#Calc</v>
          </cell>
          <cell r="AE936" t="str">
            <v>#Calc</v>
          </cell>
          <cell r="AF936" t="str">
            <v>#Calc</v>
          </cell>
          <cell r="AG936" t="str">
            <v>#Calc</v>
          </cell>
        </row>
        <row r="937">
          <cell r="A937" t="str">
            <v>#Calc</v>
          </cell>
          <cell r="B937" t="str">
            <v>#Calc</v>
          </cell>
          <cell r="C937" t="str">
            <v>#Calc</v>
          </cell>
          <cell r="D937" t="str">
            <v>#Calc</v>
          </cell>
          <cell r="E937" t="str">
            <v>#Calc</v>
          </cell>
          <cell r="F937" t="str">
            <v>#Calc</v>
          </cell>
          <cell r="G937" t="str">
            <v>#Calc</v>
          </cell>
          <cell r="H937" t="str">
            <v>#Calc</v>
          </cell>
          <cell r="J937" t="str">
            <v>#Calc</v>
          </cell>
          <cell r="K937" t="str">
            <v>#Calc</v>
          </cell>
          <cell r="L937" t="str">
            <v>#Calc</v>
          </cell>
          <cell r="R937" t="str">
            <v>#Calc</v>
          </cell>
          <cell r="S937" t="str">
            <v>#Calc</v>
          </cell>
          <cell r="T937" t="str">
            <v>#Calc</v>
          </cell>
          <cell r="U937" t="str">
            <v>#Calc</v>
          </cell>
          <cell r="V937" t="str">
            <v>#Calc</v>
          </cell>
          <cell r="W937" t="str">
            <v>#Calc</v>
          </cell>
          <cell r="X937" t="str">
            <v>#Calc</v>
          </cell>
          <cell r="Y937" t="str">
            <v>#Calc</v>
          </cell>
          <cell r="Z937" t="str">
            <v>#Calc</v>
          </cell>
          <cell r="AA937" t="str">
            <v>#Calc</v>
          </cell>
          <cell r="AB937" t="str">
            <v>#Calc</v>
          </cell>
          <cell r="AC937" t="str">
            <v>#Calc</v>
          </cell>
          <cell r="AD937" t="str">
            <v>#Calc</v>
          </cell>
          <cell r="AE937" t="str">
            <v>#Calc</v>
          </cell>
          <cell r="AF937" t="str">
            <v>#Calc</v>
          </cell>
          <cell r="AG937" t="str">
            <v>#Calc</v>
          </cell>
        </row>
        <row r="938">
          <cell r="A938" t="str">
            <v>#Calc</v>
          </cell>
          <cell r="B938" t="str">
            <v>#Calc</v>
          </cell>
          <cell r="C938" t="str">
            <v>#Calc</v>
          </cell>
          <cell r="D938" t="str">
            <v>#Calc</v>
          </cell>
          <cell r="E938" t="str">
            <v>#Calc</v>
          </cell>
          <cell r="F938" t="str">
            <v>#Calc</v>
          </cell>
          <cell r="G938" t="str">
            <v>#Calc</v>
          </cell>
          <cell r="H938" t="str">
            <v>#Calc</v>
          </cell>
          <cell r="J938" t="str">
            <v>#Calc</v>
          </cell>
          <cell r="K938" t="str">
            <v>#Calc</v>
          </cell>
          <cell r="L938" t="str">
            <v>#Calc</v>
          </cell>
          <cell r="R938" t="str">
            <v>#Calc</v>
          </cell>
          <cell r="S938" t="str">
            <v>#Calc</v>
          </cell>
          <cell r="T938" t="str">
            <v>#Calc</v>
          </cell>
          <cell r="U938" t="str">
            <v>#Calc</v>
          </cell>
          <cell r="V938" t="str">
            <v>#Calc</v>
          </cell>
          <cell r="W938" t="str">
            <v>#Calc</v>
          </cell>
          <cell r="X938" t="str">
            <v>#Calc</v>
          </cell>
          <cell r="Y938" t="str">
            <v>#Calc</v>
          </cell>
          <cell r="Z938" t="str">
            <v>#Calc</v>
          </cell>
          <cell r="AA938" t="str">
            <v>#Calc</v>
          </cell>
          <cell r="AB938" t="str">
            <v>#Calc</v>
          </cell>
          <cell r="AC938" t="str">
            <v>#Calc</v>
          </cell>
          <cell r="AD938" t="str">
            <v>#Calc</v>
          </cell>
          <cell r="AE938" t="str">
            <v>#Calc</v>
          </cell>
          <cell r="AF938" t="str">
            <v>#Calc</v>
          </cell>
          <cell r="AG938" t="str">
            <v>#Calc</v>
          </cell>
        </row>
        <row r="939">
          <cell r="A939" t="str">
            <v>#Calc</v>
          </cell>
          <cell r="B939" t="str">
            <v>#Calc</v>
          </cell>
          <cell r="C939" t="str">
            <v>#Calc</v>
          </cell>
          <cell r="D939" t="str">
            <v>#Calc</v>
          </cell>
          <cell r="E939" t="str">
            <v>#Calc</v>
          </cell>
          <cell r="F939" t="str">
            <v>#Calc</v>
          </cell>
          <cell r="G939" t="str">
            <v>#Calc</v>
          </cell>
          <cell r="H939" t="str">
            <v>#Calc</v>
          </cell>
          <cell r="J939" t="str">
            <v>#Calc</v>
          </cell>
          <cell r="K939" t="str">
            <v>#Calc</v>
          </cell>
          <cell r="L939" t="str">
            <v>#Calc</v>
          </cell>
          <cell r="R939" t="str">
            <v>#Calc</v>
          </cell>
          <cell r="S939" t="str">
            <v>#Calc</v>
          </cell>
          <cell r="T939" t="str">
            <v>#Calc</v>
          </cell>
          <cell r="U939" t="str">
            <v>#Calc</v>
          </cell>
          <cell r="V939" t="str">
            <v>#Calc</v>
          </cell>
          <cell r="W939" t="str">
            <v>#Calc</v>
          </cell>
          <cell r="X939" t="str">
            <v>#Calc</v>
          </cell>
          <cell r="Y939" t="str">
            <v>#Calc</v>
          </cell>
          <cell r="Z939" t="str">
            <v>#Calc</v>
          </cell>
          <cell r="AA939" t="str">
            <v>#Calc</v>
          </cell>
          <cell r="AB939" t="str">
            <v>#Calc</v>
          </cell>
          <cell r="AC939" t="str">
            <v>#Calc</v>
          </cell>
          <cell r="AD939" t="str">
            <v>#Calc</v>
          </cell>
          <cell r="AE939" t="str">
            <v>#Calc</v>
          </cell>
          <cell r="AF939" t="str">
            <v>#Calc</v>
          </cell>
          <cell r="AG939" t="str">
            <v>#Calc</v>
          </cell>
        </row>
        <row r="940">
          <cell r="A940" t="str">
            <v>#Calc</v>
          </cell>
          <cell r="B940" t="str">
            <v>#Calc</v>
          </cell>
          <cell r="C940" t="str">
            <v>#Calc</v>
          </cell>
          <cell r="D940" t="str">
            <v>#Calc</v>
          </cell>
          <cell r="E940" t="str">
            <v>#Calc</v>
          </cell>
          <cell r="F940" t="str">
            <v>#Calc</v>
          </cell>
          <cell r="G940" t="str">
            <v>#Calc</v>
          </cell>
          <cell r="H940" t="str">
            <v>#Calc</v>
          </cell>
          <cell r="J940" t="str">
            <v>#Calc</v>
          </cell>
          <cell r="K940" t="str">
            <v>#Calc</v>
          </cell>
          <cell r="L940" t="str">
            <v>#Calc</v>
          </cell>
          <cell r="R940" t="str">
            <v>#Calc</v>
          </cell>
          <cell r="S940" t="str">
            <v>#Calc</v>
          </cell>
          <cell r="T940" t="str">
            <v>#Calc</v>
          </cell>
          <cell r="U940" t="str">
            <v>#Calc</v>
          </cell>
          <cell r="V940" t="str">
            <v>#Calc</v>
          </cell>
          <cell r="W940" t="str">
            <v>#Calc</v>
          </cell>
          <cell r="X940" t="str">
            <v>#Calc</v>
          </cell>
          <cell r="Y940" t="str">
            <v>#Calc</v>
          </cell>
          <cell r="Z940" t="str">
            <v>#Calc</v>
          </cell>
          <cell r="AA940" t="str">
            <v>#Calc</v>
          </cell>
          <cell r="AB940" t="str">
            <v>#Calc</v>
          </cell>
          <cell r="AC940" t="str">
            <v>#Calc</v>
          </cell>
          <cell r="AD940" t="str">
            <v>#Calc</v>
          </cell>
          <cell r="AE940" t="str">
            <v>#Calc</v>
          </cell>
          <cell r="AF940" t="str">
            <v>#Calc</v>
          </cell>
          <cell r="AG940" t="str">
            <v>#Calc</v>
          </cell>
        </row>
        <row r="941">
          <cell r="A941" t="str">
            <v>#Calc</v>
          </cell>
          <cell r="B941" t="str">
            <v>#Calc</v>
          </cell>
          <cell r="C941" t="str">
            <v>#Calc</v>
          </cell>
          <cell r="D941" t="str">
            <v>#Calc</v>
          </cell>
          <cell r="E941" t="str">
            <v>#Calc</v>
          </cell>
          <cell r="F941" t="str">
            <v>#Calc</v>
          </cell>
          <cell r="G941" t="str">
            <v>#Calc</v>
          </cell>
          <cell r="H941" t="str">
            <v>#Calc</v>
          </cell>
          <cell r="J941" t="str">
            <v>#Calc</v>
          </cell>
          <cell r="K941" t="str">
            <v>#Calc</v>
          </cell>
          <cell r="L941" t="str">
            <v>#Calc</v>
          </cell>
          <cell r="R941" t="str">
            <v>#Calc</v>
          </cell>
          <cell r="S941" t="str">
            <v>#Calc</v>
          </cell>
          <cell r="T941" t="str">
            <v>#Calc</v>
          </cell>
          <cell r="U941" t="str">
            <v>#Calc</v>
          </cell>
          <cell r="V941" t="str">
            <v>#Calc</v>
          </cell>
          <cell r="W941" t="str">
            <v>#Calc</v>
          </cell>
          <cell r="X941" t="str">
            <v>#Calc</v>
          </cell>
          <cell r="Y941" t="str">
            <v>#Calc</v>
          </cell>
          <cell r="Z941" t="str">
            <v>#Calc</v>
          </cell>
          <cell r="AA941" t="str">
            <v>#Calc</v>
          </cell>
          <cell r="AB941" t="str">
            <v>#Calc</v>
          </cell>
          <cell r="AC941" t="str">
            <v>#Calc</v>
          </cell>
          <cell r="AD941" t="str">
            <v>#Calc</v>
          </cell>
          <cell r="AE941" t="str">
            <v>#Calc</v>
          </cell>
          <cell r="AF941" t="str">
            <v>#Calc</v>
          </cell>
          <cell r="AG941" t="str">
            <v>#Calc</v>
          </cell>
        </row>
        <row r="942">
          <cell r="A942" t="str">
            <v>#Calc</v>
          </cell>
          <cell r="B942" t="str">
            <v>#Calc</v>
          </cell>
          <cell r="C942" t="str">
            <v>#Calc</v>
          </cell>
          <cell r="D942" t="str">
            <v>#Calc</v>
          </cell>
          <cell r="E942" t="str">
            <v>#Calc</v>
          </cell>
          <cell r="F942" t="str">
            <v>#Calc</v>
          </cell>
          <cell r="G942" t="str">
            <v>#Calc</v>
          </cell>
          <cell r="H942" t="str">
            <v>#Calc</v>
          </cell>
          <cell r="J942" t="str">
            <v>#Calc</v>
          </cell>
          <cell r="K942" t="str">
            <v>#Calc</v>
          </cell>
          <cell r="L942" t="str">
            <v>#Calc</v>
          </cell>
          <cell r="R942" t="str">
            <v>#Calc</v>
          </cell>
          <cell r="S942" t="str">
            <v>#Calc</v>
          </cell>
          <cell r="T942" t="str">
            <v>#Calc</v>
          </cell>
          <cell r="U942" t="str">
            <v>#Calc</v>
          </cell>
          <cell r="V942" t="str">
            <v>#Calc</v>
          </cell>
          <cell r="W942" t="str">
            <v>#Calc</v>
          </cell>
          <cell r="X942" t="str">
            <v>#Calc</v>
          </cell>
          <cell r="Y942" t="str">
            <v>#Calc</v>
          </cell>
          <cell r="Z942" t="str">
            <v>#Calc</v>
          </cell>
          <cell r="AA942" t="str">
            <v>#Calc</v>
          </cell>
          <cell r="AB942" t="str">
            <v>#Calc</v>
          </cell>
          <cell r="AC942" t="str">
            <v>#Calc</v>
          </cell>
          <cell r="AD942" t="str">
            <v>#Calc</v>
          </cell>
          <cell r="AE942" t="str">
            <v>#Calc</v>
          </cell>
          <cell r="AF942" t="str">
            <v>#Calc</v>
          </cell>
          <cell r="AG942" t="str">
            <v>#Calc</v>
          </cell>
        </row>
        <row r="943">
          <cell r="A943" t="str">
            <v>#Calc</v>
          </cell>
          <cell r="B943" t="str">
            <v>#Calc</v>
          </cell>
          <cell r="C943" t="str">
            <v>#Calc</v>
          </cell>
          <cell r="D943" t="str">
            <v>#Calc</v>
          </cell>
          <cell r="E943" t="str">
            <v>#Calc</v>
          </cell>
          <cell r="F943" t="str">
            <v>#Calc</v>
          </cell>
          <cell r="G943" t="str">
            <v>#Calc</v>
          </cell>
          <cell r="H943" t="str">
            <v>#Calc</v>
          </cell>
          <cell r="J943" t="str">
            <v>#Calc</v>
          </cell>
          <cell r="K943" t="str">
            <v>#Calc</v>
          </cell>
          <cell r="L943" t="str">
            <v>#Calc</v>
          </cell>
          <cell r="R943" t="str">
            <v>#Calc</v>
          </cell>
          <cell r="S943" t="str">
            <v>#Calc</v>
          </cell>
          <cell r="T943" t="str">
            <v>#Calc</v>
          </cell>
          <cell r="U943" t="str">
            <v>#Calc</v>
          </cell>
          <cell r="V943" t="str">
            <v>#Calc</v>
          </cell>
          <cell r="W943" t="str">
            <v>#Calc</v>
          </cell>
          <cell r="X943" t="str">
            <v>#Calc</v>
          </cell>
          <cell r="Y943" t="str">
            <v>#Calc</v>
          </cell>
          <cell r="Z943" t="str">
            <v>#Calc</v>
          </cell>
          <cell r="AA943" t="str">
            <v>#Calc</v>
          </cell>
          <cell r="AB943" t="str">
            <v>#Calc</v>
          </cell>
          <cell r="AC943" t="str">
            <v>#Calc</v>
          </cell>
          <cell r="AD943" t="str">
            <v>#Calc</v>
          </cell>
          <cell r="AE943" t="str">
            <v>#Calc</v>
          </cell>
          <cell r="AF943" t="str">
            <v>#Calc</v>
          </cell>
          <cell r="AG943" t="str">
            <v>#Calc</v>
          </cell>
        </row>
        <row r="944">
          <cell r="A944" t="str">
            <v>#Calc</v>
          </cell>
          <cell r="B944" t="str">
            <v>#Calc</v>
          </cell>
          <cell r="C944" t="str">
            <v>#Calc</v>
          </cell>
          <cell r="D944" t="str">
            <v>#Calc</v>
          </cell>
          <cell r="E944" t="str">
            <v>#Calc</v>
          </cell>
          <cell r="F944" t="str">
            <v>#Calc</v>
          </cell>
          <cell r="G944" t="str">
            <v>#Calc</v>
          </cell>
          <cell r="H944" t="str">
            <v>#Calc</v>
          </cell>
          <cell r="J944" t="str">
            <v>#Calc</v>
          </cell>
          <cell r="K944" t="str">
            <v>#Calc</v>
          </cell>
          <cell r="L944" t="str">
            <v>#Calc</v>
          </cell>
          <cell r="R944" t="str">
            <v>#Calc</v>
          </cell>
          <cell r="S944" t="str">
            <v>#Calc</v>
          </cell>
          <cell r="T944" t="str">
            <v>#Calc</v>
          </cell>
          <cell r="U944" t="str">
            <v>#Calc</v>
          </cell>
          <cell r="V944" t="str">
            <v>#Calc</v>
          </cell>
          <cell r="W944" t="str">
            <v>#Calc</v>
          </cell>
          <cell r="X944" t="str">
            <v>#Calc</v>
          </cell>
          <cell r="Y944" t="str">
            <v>#Calc</v>
          </cell>
          <cell r="Z944" t="str">
            <v>#Calc</v>
          </cell>
          <cell r="AA944" t="str">
            <v>#Calc</v>
          </cell>
          <cell r="AB944" t="str">
            <v>#Calc</v>
          </cell>
          <cell r="AC944" t="str">
            <v>#Calc</v>
          </cell>
          <cell r="AD944" t="str">
            <v>#Calc</v>
          </cell>
          <cell r="AE944" t="str">
            <v>#Calc</v>
          </cell>
          <cell r="AF944" t="str">
            <v>#Calc</v>
          </cell>
          <cell r="AG944" t="str">
            <v>#Calc</v>
          </cell>
        </row>
        <row r="945">
          <cell r="A945" t="str">
            <v>#Calc</v>
          </cell>
          <cell r="B945" t="str">
            <v>#Calc</v>
          </cell>
          <cell r="C945" t="str">
            <v>#Calc</v>
          </cell>
          <cell r="D945" t="str">
            <v>#Calc</v>
          </cell>
          <cell r="E945" t="str">
            <v>#Calc</v>
          </cell>
          <cell r="F945" t="str">
            <v>#Calc</v>
          </cell>
          <cell r="G945" t="str">
            <v>#Calc</v>
          </cell>
          <cell r="H945" t="str">
            <v>#Calc</v>
          </cell>
          <cell r="J945" t="str">
            <v>#Calc</v>
          </cell>
          <cell r="K945" t="str">
            <v>#Calc</v>
          </cell>
          <cell r="L945" t="str">
            <v>#Calc</v>
          </cell>
          <cell r="R945" t="str">
            <v>#Calc</v>
          </cell>
          <cell r="S945" t="str">
            <v>#Calc</v>
          </cell>
          <cell r="T945" t="str">
            <v>#Calc</v>
          </cell>
          <cell r="U945" t="str">
            <v>#Calc</v>
          </cell>
          <cell r="V945" t="str">
            <v>#Calc</v>
          </cell>
          <cell r="W945" t="str">
            <v>#Calc</v>
          </cell>
          <cell r="X945" t="str">
            <v>#Calc</v>
          </cell>
          <cell r="Y945" t="str">
            <v>#Calc</v>
          </cell>
          <cell r="Z945" t="str">
            <v>#Calc</v>
          </cell>
          <cell r="AA945" t="str">
            <v>#Calc</v>
          </cell>
          <cell r="AB945" t="str">
            <v>#Calc</v>
          </cell>
          <cell r="AC945" t="str">
            <v>#Calc</v>
          </cell>
          <cell r="AD945" t="str">
            <v>#Calc</v>
          </cell>
          <cell r="AE945" t="str">
            <v>#Calc</v>
          </cell>
          <cell r="AF945" t="str">
            <v>#Calc</v>
          </cell>
          <cell r="AG945" t="str">
            <v>#Calc</v>
          </cell>
        </row>
        <row r="946">
          <cell r="A946" t="str">
            <v>#Calc</v>
          </cell>
          <cell r="B946" t="str">
            <v>#Calc</v>
          </cell>
          <cell r="C946" t="str">
            <v>#Calc</v>
          </cell>
          <cell r="D946" t="str">
            <v>#Calc</v>
          </cell>
          <cell r="E946" t="str">
            <v>#Calc</v>
          </cell>
          <cell r="F946" t="str">
            <v>#Calc</v>
          </cell>
          <cell r="G946" t="str">
            <v>#Calc</v>
          </cell>
          <cell r="H946" t="str">
            <v>#Calc</v>
          </cell>
          <cell r="J946" t="str">
            <v>#Calc</v>
          </cell>
          <cell r="K946" t="str">
            <v>#Calc</v>
          </cell>
          <cell r="L946" t="str">
            <v>#Calc</v>
          </cell>
          <cell r="R946" t="str">
            <v>#Calc</v>
          </cell>
          <cell r="S946" t="str">
            <v>#Calc</v>
          </cell>
          <cell r="T946" t="str">
            <v>#Calc</v>
          </cell>
          <cell r="U946" t="str">
            <v>#Calc</v>
          </cell>
          <cell r="V946" t="str">
            <v>#Calc</v>
          </cell>
          <cell r="W946" t="str">
            <v>#Calc</v>
          </cell>
          <cell r="X946" t="str">
            <v>#Calc</v>
          </cell>
          <cell r="Y946" t="str">
            <v>#Calc</v>
          </cell>
          <cell r="Z946" t="str">
            <v>#Calc</v>
          </cell>
          <cell r="AA946" t="str">
            <v>#Calc</v>
          </cell>
          <cell r="AB946" t="str">
            <v>#Calc</v>
          </cell>
          <cell r="AC946" t="str">
            <v>#Calc</v>
          </cell>
          <cell r="AD946" t="str">
            <v>#Calc</v>
          </cell>
          <cell r="AE946" t="str">
            <v>#Calc</v>
          </cell>
          <cell r="AF946" t="str">
            <v>#Calc</v>
          </cell>
          <cell r="AG946" t="str">
            <v>#Calc</v>
          </cell>
        </row>
        <row r="947">
          <cell r="A947" t="str">
            <v>#Calc</v>
          </cell>
          <cell r="B947" t="str">
            <v>#Calc</v>
          </cell>
          <cell r="C947" t="str">
            <v>#Calc</v>
          </cell>
          <cell r="D947" t="str">
            <v>#Calc</v>
          </cell>
          <cell r="E947" t="str">
            <v>#Calc</v>
          </cell>
          <cell r="F947" t="str">
            <v>#Calc</v>
          </cell>
          <cell r="G947" t="str">
            <v>#Calc</v>
          </cell>
          <cell r="H947" t="str">
            <v>#Calc</v>
          </cell>
          <cell r="J947" t="str">
            <v>#Calc</v>
          </cell>
          <cell r="K947" t="str">
            <v>#Calc</v>
          </cell>
          <cell r="L947" t="str">
            <v>#Calc</v>
          </cell>
          <cell r="R947" t="str">
            <v>#Calc</v>
          </cell>
          <cell r="S947" t="str">
            <v>#Calc</v>
          </cell>
          <cell r="T947" t="str">
            <v>#Calc</v>
          </cell>
          <cell r="U947" t="str">
            <v>#Calc</v>
          </cell>
          <cell r="V947" t="str">
            <v>#Calc</v>
          </cell>
          <cell r="W947" t="str">
            <v>#Calc</v>
          </cell>
          <cell r="X947" t="str">
            <v>#Calc</v>
          </cell>
          <cell r="Y947" t="str">
            <v>#Calc</v>
          </cell>
          <cell r="Z947" t="str">
            <v>#Calc</v>
          </cell>
          <cell r="AA947" t="str">
            <v>#Calc</v>
          </cell>
          <cell r="AB947" t="str">
            <v>#Calc</v>
          </cell>
          <cell r="AC947" t="str">
            <v>#Calc</v>
          </cell>
          <cell r="AD947" t="str">
            <v>#Calc</v>
          </cell>
          <cell r="AE947" t="str">
            <v>#Calc</v>
          </cell>
          <cell r="AF947" t="str">
            <v>#Calc</v>
          </cell>
          <cell r="AG947" t="str">
            <v>#Calc</v>
          </cell>
        </row>
        <row r="948">
          <cell r="A948" t="str">
            <v>#Calc</v>
          </cell>
          <cell r="B948" t="str">
            <v>#Calc</v>
          </cell>
          <cell r="C948" t="str">
            <v>#Calc</v>
          </cell>
          <cell r="D948" t="str">
            <v>#Calc</v>
          </cell>
          <cell r="E948" t="str">
            <v>#Calc</v>
          </cell>
          <cell r="F948" t="str">
            <v>#Calc</v>
          </cell>
          <cell r="G948" t="str">
            <v>#Calc</v>
          </cell>
          <cell r="H948" t="str">
            <v>#Calc</v>
          </cell>
          <cell r="J948" t="str">
            <v>#Calc</v>
          </cell>
          <cell r="K948" t="str">
            <v>#Calc</v>
          </cell>
          <cell r="L948" t="str">
            <v>#Calc</v>
          </cell>
          <cell r="R948" t="str">
            <v>#Calc</v>
          </cell>
          <cell r="S948" t="str">
            <v>#Calc</v>
          </cell>
          <cell r="T948" t="str">
            <v>#Calc</v>
          </cell>
          <cell r="U948" t="str">
            <v>#Calc</v>
          </cell>
          <cell r="V948" t="str">
            <v>#Calc</v>
          </cell>
          <cell r="W948" t="str">
            <v>#Calc</v>
          </cell>
          <cell r="X948" t="str">
            <v>#Calc</v>
          </cell>
          <cell r="Y948" t="str">
            <v>#Calc</v>
          </cell>
          <cell r="Z948" t="str">
            <v>#Calc</v>
          </cell>
          <cell r="AA948" t="str">
            <v>#Calc</v>
          </cell>
          <cell r="AB948" t="str">
            <v>#Calc</v>
          </cell>
          <cell r="AC948" t="str">
            <v>#Calc</v>
          </cell>
          <cell r="AD948" t="str">
            <v>#Calc</v>
          </cell>
          <cell r="AE948" t="str">
            <v>#Calc</v>
          </cell>
          <cell r="AF948" t="str">
            <v>#Calc</v>
          </cell>
          <cell r="AG948" t="str">
            <v>#Calc</v>
          </cell>
        </row>
        <row r="949">
          <cell r="A949" t="str">
            <v>#Calc</v>
          </cell>
          <cell r="B949" t="str">
            <v>#Calc</v>
          </cell>
          <cell r="C949" t="str">
            <v>#Calc</v>
          </cell>
          <cell r="D949" t="str">
            <v>#Calc</v>
          </cell>
          <cell r="E949" t="str">
            <v>#Calc</v>
          </cell>
          <cell r="F949" t="str">
            <v>#Calc</v>
          </cell>
          <cell r="G949" t="str">
            <v>#Calc</v>
          </cell>
          <cell r="H949" t="str">
            <v>#Calc</v>
          </cell>
          <cell r="J949" t="str">
            <v>#Calc</v>
          </cell>
          <cell r="K949" t="str">
            <v>#Calc</v>
          </cell>
          <cell r="L949" t="str">
            <v>#Calc</v>
          </cell>
          <cell r="R949" t="str">
            <v>#Calc</v>
          </cell>
          <cell r="S949" t="str">
            <v>#Calc</v>
          </cell>
          <cell r="T949" t="str">
            <v>#Calc</v>
          </cell>
          <cell r="U949" t="str">
            <v>#Calc</v>
          </cell>
          <cell r="V949" t="str">
            <v>#Calc</v>
          </cell>
          <cell r="W949" t="str">
            <v>#Calc</v>
          </cell>
          <cell r="X949" t="str">
            <v>#Calc</v>
          </cell>
          <cell r="Y949" t="str">
            <v>#Calc</v>
          </cell>
          <cell r="Z949" t="str">
            <v>#Calc</v>
          </cell>
          <cell r="AA949" t="str">
            <v>#Calc</v>
          </cell>
          <cell r="AB949" t="str">
            <v>#Calc</v>
          </cell>
          <cell r="AC949" t="str">
            <v>#Calc</v>
          </cell>
          <cell r="AD949" t="str">
            <v>#Calc</v>
          </cell>
          <cell r="AE949" t="str">
            <v>#Calc</v>
          </cell>
          <cell r="AF949" t="str">
            <v>#Calc</v>
          </cell>
          <cell r="AG949" t="str">
            <v>#Calc</v>
          </cell>
        </row>
        <row r="950">
          <cell r="A950" t="str">
            <v>#Calc</v>
          </cell>
          <cell r="B950" t="str">
            <v>#Calc</v>
          </cell>
          <cell r="C950" t="str">
            <v>#Calc</v>
          </cell>
          <cell r="D950" t="str">
            <v>#Calc</v>
          </cell>
          <cell r="E950" t="str">
            <v>#Calc</v>
          </cell>
          <cell r="F950" t="str">
            <v>#Calc</v>
          </cell>
          <cell r="G950" t="str">
            <v>#Calc</v>
          </cell>
          <cell r="H950" t="str">
            <v>#Calc</v>
          </cell>
          <cell r="J950" t="str">
            <v>#Calc</v>
          </cell>
          <cell r="K950" t="str">
            <v>#Calc</v>
          </cell>
          <cell r="L950" t="str">
            <v>#Calc</v>
          </cell>
          <cell r="R950" t="str">
            <v>#Calc</v>
          </cell>
          <cell r="S950" t="str">
            <v>#Calc</v>
          </cell>
          <cell r="T950" t="str">
            <v>#Calc</v>
          </cell>
          <cell r="U950" t="str">
            <v>#Calc</v>
          </cell>
          <cell r="V950" t="str">
            <v>#Calc</v>
          </cell>
          <cell r="W950" t="str">
            <v>#Calc</v>
          </cell>
          <cell r="X950" t="str">
            <v>#Calc</v>
          </cell>
          <cell r="Y950" t="str">
            <v>#Calc</v>
          </cell>
          <cell r="Z950" t="str">
            <v>#Calc</v>
          </cell>
          <cell r="AA950" t="str">
            <v>#Calc</v>
          </cell>
          <cell r="AB950" t="str">
            <v>#Calc</v>
          </cell>
          <cell r="AC950" t="str">
            <v>#Calc</v>
          </cell>
          <cell r="AD950" t="str">
            <v>#Calc</v>
          </cell>
          <cell r="AE950" t="str">
            <v>#Calc</v>
          </cell>
          <cell r="AF950" t="str">
            <v>#Calc</v>
          </cell>
          <cell r="AG950" t="str">
            <v>#Calc</v>
          </cell>
        </row>
        <row r="951">
          <cell r="A951" t="str">
            <v>#Calc</v>
          </cell>
          <cell r="B951" t="str">
            <v>#Calc</v>
          </cell>
          <cell r="C951" t="str">
            <v>#Calc</v>
          </cell>
          <cell r="D951" t="str">
            <v>#Calc</v>
          </cell>
          <cell r="E951" t="str">
            <v>#Calc</v>
          </cell>
          <cell r="F951" t="str">
            <v>#Calc</v>
          </cell>
          <cell r="G951" t="str">
            <v>#Calc</v>
          </cell>
          <cell r="H951" t="str">
            <v>#Calc</v>
          </cell>
          <cell r="J951" t="str">
            <v>#Calc</v>
          </cell>
          <cell r="K951" t="str">
            <v>#Calc</v>
          </cell>
          <cell r="L951" t="str">
            <v>#Calc</v>
          </cell>
          <cell r="R951" t="str">
            <v>#Calc</v>
          </cell>
          <cell r="S951" t="str">
            <v>#Calc</v>
          </cell>
          <cell r="T951" t="str">
            <v>#Calc</v>
          </cell>
          <cell r="U951" t="str">
            <v>#Calc</v>
          </cell>
          <cell r="V951" t="str">
            <v>#Calc</v>
          </cell>
          <cell r="W951" t="str">
            <v>#Calc</v>
          </cell>
          <cell r="X951" t="str">
            <v>#Calc</v>
          </cell>
          <cell r="Y951" t="str">
            <v>#Calc</v>
          </cell>
          <cell r="Z951" t="str">
            <v>#Calc</v>
          </cell>
          <cell r="AA951" t="str">
            <v>#Calc</v>
          </cell>
          <cell r="AB951" t="str">
            <v>#Calc</v>
          </cell>
          <cell r="AC951" t="str">
            <v>#Calc</v>
          </cell>
          <cell r="AD951" t="str">
            <v>#Calc</v>
          </cell>
          <cell r="AE951" t="str">
            <v>#Calc</v>
          </cell>
          <cell r="AF951" t="str">
            <v>#Calc</v>
          </cell>
          <cell r="AG951" t="str">
            <v>#Calc</v>
          </cell>
        </row>
        <row r="952">
          <cell r="A952" t="str">
            <v>#Calc</v>
          </cell>
          <cell r="B952" t="str">
            <v>#Calc</v>
          </cell>
          <cell r="C952" t="str">
            <v>#Calc</v>
          </cell>
          <cell r="D952" t="str">
            <v>#Calc</v>
          </cell>
          <cell r="E952" t="str">
            <v>#Calc</v>
          </cell>
          <cell r="F952" t="str">
            <v>#Calc</v>
          </cell>
          <cell r="G952" t="str">
            <v>#Calc</v>
          </cell>
          <cell r="H952" t="str">
            <v>#Calc</v>
          </cell>
          <cell r="J952" t="str">
            <v>#Calc</v>
          </cell>
          <cell r="K952" t="str">
            <v>#Calc</v>
          </cell>
          <cell r="L952" t="str">
            <v>#Calc</v>
          </cell>
          <cell r="R952" t="str">
            <v>#Calc</v>
          </cell>
          <cell r="S952" t="str">
            <v>#Calc</v>
          </cell>
          <cell r="T952" t="str">
            <v>#Calc</v>
          </cell>
          <cell r="U952" t="str">
            <v>#Calc</v>
          </cell>
          <cell r="V952" t="str">
            <v>#Calc</v>
          </cell>
          <cell r="W952" t="str">
            <v>#Calc</v>
          </cell>
          <cell r="X952" t="str">
            <v>#Calc</v>
          </cell>
          <cell r="Y952" t="str">
            <v>#Calc</v>
          </cell>
          <cell r="Z952" t="str">
            <v>#Calc</v>
          </cell>
          <cell r="AA952" t="str">
            <v>#Calc</v>
          </cell>
          <cell r="AB952" t="str">
            <v>#Calc</v>
          </cell>
          <cell r="AC952" t="str">
            <v>#Calc</v>
          </cell>
          <cell r="AD952" t="str">
            <v>#Calc</v>
          </cell>
          <cell r="AE952" t="str">
            <v>#Calc</v>
          </cell>
          <cell r="AF952" t="str">
            <v>#Calc</v>
          </cell>
          <cell r="AG952" t="str">
            <v>#Calc</v>
          </cell>
        </row>
        <row r="953">
          <cell r="A953" t="str">
            <v>#Calc</v>
          </cell>
          <cell r="B953" t="str">
            <v>#Calc</v>
          </cell>
          <cell r="C953" t="str">
            <v>#Calc</v>
          </cell>
          <cell r="D953" t="str">
            <v>#Calc</v>
          </cell>
          <cell r="E953" t="str">
            <v>#Calc</v>
          </cell>
          <cell r="F953" t="str">
            <v>#Calc</v>
          </cell>
          <cell r="G953" t="str">
            <v>#Calc</v>
          </cell>
          <cell r="H953" t="str">
            <v>#Calc</v>
          </cell>
          <cell r="J953" t="str">
            <v>#Calc</v>
          </cell>
          <cell r="K953" t="str">
            <v>#Calc</v>
          </cell>
          <cell r="L953" t="str">
            <v>#Calc</v>
          </cell>
          <cell r="R953" t="str">
            <v>#Calc</v>
          </cell>
          <cell r="S953" t="str">
            <v>#Calc</v>
          </cell>
          <cell r="T953" t="str">
            <v>#Calc</v>
          </cell>
          <cell r="U953" t="str">
            <v>#Calc</v>
          </cell>
          <cell r="V953" t="str">
            <v>#Calc</v>
          </cell>
          <cell r="W953" t="str">
            <v>#Calc</v>
          </cell>
          <cell r="X953" t="str">
            <v>#Calc</v>
          </cell>
          <cell r="Y953" t="str">
            <v>#Calc</v>
          </cell>
          <cell r="Z953" t="str">
            <v>#Calc</v>
          </cell>
          <cell r="AA953" t="str">
            <v>#Calc</v>
          </cell>
          <cell r="AB953" t="str">
            <v>#Calc</v>
          </cell>
          <cell r="AC953" t="str">
            <v>#Calc</v>
          </cell>
          <cell r="AD953" t="str">
            <v>#Calc</v>
          </cell>
          <cell r="AE953" t="str">
            <v>#Calc</v>
          </cell>
          <cell r="AF953" t="str">
            <v>#Calc</v>
          </cell>
          <cell r="AG953" t="str">
            <v>#Calc</v>
          </cell>
        </row>
        <row r="954">
          <cell r="A954" t="str">
            <v>#Calc</v>
          </cell>
          <cell r="B954" t="str">
            <v>#Calc</v>
          </cell>
          <cell r="C954" t="str">
            <v>#Calc</v>
          </cell>
          <cell r="D954" t="str">
            <v>#Calc</v>
          </cell>
          <cell r="E954" t="str">
            <v>#Calc</v>
          </cell>
          <cell r="F954" t="str">
            <v>#Calc</v>
          </cell>
          <cell r="G954" t="str">
            <v>#Calc</v>
          </cell>
          <cell r="H954" t="str">
            <v>#Calc</v>
          </cell>
          <cell r="J954" t="str">
            <v>#Calc</v>
          </cell>
          <cell r="K954" t="str">
            <v>#Calc</v>
          </cell>
          <cell r="L954" t="str">
            <v>#Calc</v>
          </cell>
          <cell r="R954" t="str">
            <v>#Calc</v>
          </cell>
          <cell r="S954" t="str">
            <v>#Calc</v>
          </cell>
          <cell r="T954" t="str">
            <v>#Calc</v>
          </cell>
          <cell r="U954" t="str">
            <v>#Calc</v>
          </cell>
          <cell r="V954" t="str">
            <v>#Calc</v>
          </cell>
          <cell r="W954" t="str">
            <v>#Calc</v>
          </cell>
          <cell r="X954" t="str">
            <v>#Calc</v>
          </cell>
          <cell r="Y954" t="str">
            <v>#Calc</v>
          </cell>
          <cell r="Z954" t="str">
            <v>#Calc</v>
          </cell>
          <cell r="AA954" t="str">
            <v>#Calc</v>
          </cell>
          <cell r="AB954" t="str">
            <v>#Calc</v>
          </cell>
          <cell r="AC954" t="str">
            <v>#Calc</v>
          </cell>
          <cell r="AD954" t="str">
            <v>#Calc</v>
          </cell>
          <cell r="AE954" t="str">
            <v>#Calc</v>
          </cell>
          <cell r="AF954" t="str">
            <v>#Calc</v>
          </cell>
          <cell r="AG954" t="str">
            <v>#Calc</v>
          </cell>
        </row>
        <row r="955">
          <cell r="A955" t="str">
            <v>#Calc</v>
          </cell>
          <cell r="B955" t="str">
            <v>#Calc</v>
          </cell>
          <cell r="C955" t="str">
            <v>#Calc</v>
          </cell>
          <cell r="D955" t="str">
            <v>#Calc</v>
          </cell>
          <cell r="E955" t="str">
            <v>#Calc</v>
          </cell>
          <cell r="F955" t="str">
            <v>#Calc</v>
          </cell>
          <cell r="G955" t="str">
            <v>#Calc</v>
          </cell>
          <cell r="H955" t="str">
            <v>#Calc</v>
          </cell>
          <cell r="J955" t="str">
            <v>#Calc</v>
          </cell>
          <cell r="K955" t="str">
            <v>#Calc</v>
          </cell>
          <cell r="L955" t="str">
            <v>#Calc</v>
          </cell>
          <cell r="R955" t="str">
            <v>#Calc</v>
          </cell>
          <cell r="S955" t="str">
            <v>#Calc</v>
          </cell>
          <cell r="T955" t="str">
            <v>#Calc</v>
          </cell>
          <cell r="U955" t="str">
            <v>#Calc</v>
          </cell>
          <cell r="V955" t="str">
            <v>#Calc</v>
          </cell>
          <cell r="W955" t="str">
            <v>#Calc</v>
          </cell>
          <cell r="X955" t="str">
            <v>#Calc</v>
          </cell>
          <cell r="Y955" t="str">
            <v>#Calc</v>
          </cell>
          <cell r="Z955" t="str">
            <v>#Calc</v>
          </cell>
          <cell r="AA955" t="str">
            <v>#Calc</v>
          </cell>
          <cell r="AB955" t="str">
            <v>#Calc</v>
          </cell>
          <cell r="AC955" t="str">
            <v>#Calc</v>
          </cell>
          <cell r="AD955" t="str">
            <v>#Calc</v>
          </cell>
          <cell r="AE955" t="str">
            <v>#Calc</v>
          </cell>
          <cell r="AF955" t="str">
            <v>#Calc</v>
          </cell>
          <cell r="AG955" t="str">
            <v>#Calc</v>
          </cell>
        </row>
        <row r="956">
          <cell r="A956" t="str">
            <v>#Calc</v>
          </cell>
          <cell r="B956" t="str">
            <v>#Calc</v>
          </cell>
          <cell r="C956" t="str">
            <v>#Calc</v>
          </cell>
          <cell r="D956" t="str">
            <v>#Calc</v>
          </cell>
          <cell r="E956" t="str">
            <v>#Calc</v>
          </cell>
          <cell r="F956" t="str">
            <v>#Calc</v>
          </cell>
          <cell r="G956" t="str">
            <v>#Calc</v>
          </cell>
          <cell r="H956" t="str">
            <v>#Calc</v>
          </cell>
          <cell r="J956" t="str">
            <v>#Calc</v>
          </cell>
          <cell r="K956" t="str">
            <v>#Calc</v>
          </cell>
          <cell r="L956" t="str">
            <v>#Calc</v>
          </cell>
          <cell r="R956" t="str">
            <v>#Calc</v>
          </cell>
          <cell r="S956" t="str">
            <v>#Calc</v>
          </cell>
          <cell r="T956" t="str">
            <v>#Calc</v>
          </cell>
          <cell r="U956" t="str">
            <v>#Calc</v>
          </cell>
          <cell r="V956" t="str">
            <v>#Calc</v>
          </cell>
          <cell r="W956" t="str">
            <v>#Calc</v>
          </cell>
          <cell r="X956" t="str">
            <v>#Calc</v>
          </cell>
          <cell r="Y956" t="str">
            <v>#Calc</v>
          </cell>
          <cell r="Z956" t="str">
            <v>#Calc</v>
          </cell>
          <cell r="AA956" t="str">
            <v>#Calc</v>
          </cell>
          <cell r="AB956" t="str">
            <v>#Calc</v>
          </cell>
          <cell r="AC956" t="str">
            <v>#Calc</v>
          </cell>
          <cell r="AD956" t="str">
            <v>#Calc</v>
          </cell>
          <cell r="AE956" t="str">
            <v>#Calc</v>
          </cell>
          <cell r="AF956" t="str">
            <v>#Calc</v>
          </cell>
          <cell r="AG956" t="str">
            <v>#Calc</v>
          </cell>
        </row>
        <row r="957">
          <cell r="A957" t="str">
            <v>#Calc</v>
          </cell>
          <cell r="B957" t="str">
            <v>#Calc</v>
          </cell>
          <cell r="C957" t="str">
            <v>#Calc</v>
          </cell>
          <cell r="D957" t="str">
            <v>#Calc</v>
          </cell>
          <cell r="E957" t="str">
            <v>#Calc</v>
          </cell>
          <cell r="F957" t="str">
            <v>#Calc</v>
          </cell>
          <cell r="G957" t="str">
            <v>#Calc</v>
          </cell>
          <cell r="H957" t="str">
            <v>#Calc</v>
          </cell>
          <cell r="J957" t="str">
            <v>#Calc</v>
          </cell>
          <cell r="K957" t="str">
            <v>#Calc</v>
          </cell>
          <cell r="L957" t="str">
            <v>#Calc</v>
          </cell>
          <cell r="R957" t="str">
            <v>#Calc</v>
          </cell>
          <cell r="S957" t="str">
            <v>#Calc</v>
          </cell>
          <cell r="T957" t="str">
            <v>#Calc</v>
          </cell>
          <cell r="U957" t="str">
            <v>#Calc</v>
          </cell>
          <cell r="V957" t="str">
            <v>#Calc</v>
          </cell>
          <cell r="W957" t="str">
            <v>#Calc</v>
          </cell>
          <cell r="X957" t="str">
            <v>#Calc</v>
          </cell>
          <cell r="Y957" t="str">
            <v>#Calc</v>
          </cell>
          <cell r="Z957" t="str">
            <v>#Calc</v>
          </cell>
          <cell r="AA957" t="str">
            <v>#Calc</v>
          </cell>
          <cell r="AB957" t="str">
            <v>#Calc</v>
          </cell>
          <cell r="AC957" t="str">
            <v>#Calc</v>
          </cell>
          <cell r="AD957" t="str">
            <v>#Calc</v>
          </cell>
          <cell r="AE957" t="str">
            <v>#Calc</v>
          </cell>
          <cell r="AF957" t="str">
            <v>#Calc</v>
          </cell>
          <cell r="AG957" t="str">
            <v>#Calc</v>
          </cell>
        </row>
        <row r="958">
          <cell r="A958" t="str">
            <v>#Calc</v>
          </cell>
          <cell r="B958" t="str">
            <v>#Calc</v>
          </cell>
          <cell r="C958" t="str">
            <v>#Calc</v>
          </cell>
          <cell r="D958" t="str">
            <v>#Calc</v>
          </cell>
          <cell r="E958" t="str">
            <v>#Calc</v>
          </cell>
          <cell r="F958" t="str">
            <v>#Calc</v>
          </cell>
          <cell r="G958" t="str">
            <v>#Calc</v>
          </cell>
          <cell r="H958" t="str">
            <v>#Calc</v>
          </cell>
          <cell r="J958" t="str">
            <v>#Calc</v>
          </cell>
          <cell r="K958" t="str">
            <v>#Calc</v>
          </cell>
          <cell r="L958" t="str">
            <v>#Calc</v>
          </cell>
          <cell r="R958" t="str">
            <v>#Calc</v>
          </cell>
          <cell r="S958" t="str">
            <v>#Calc</v>
          </cell>
          <cell r="T958" t="str">
            <v>#Calc</v>
          </cell>
          <cell r="U958" t="str">
            <v>#Calc</v>
          </cell>
          <cell r="V958" t="str">
            <v>#Calc</v>
          </cell>
          <cell r="W958" t="str">
            <v>#Calc</v>
          </cell>
          <cell r="X958" t="str">
            <v>#Calc</v>
          </cell>
          <cell r="Y958" t="str">
            <v>#Calc</v>
          </cell>
          <cell r="Z958" t="str">
            <v>#Calc</v>
          </cell>
          <cell r="AA958" t="str">
            <v>#Calc</v>
          </cell>
          <cell r="AB958" t="str">
            <v>#Calc</v>
          </cell>
          <cell r="AC958" t="str">
            <v>#Calc</v>
          </cell>
          <cell r="AD958" t="str">
            <v>#Calc</v>
          </cell>
          <cell r="AE958" t="str">
            <v>#Calc</v>
          </cell>
          <cell r="AF958" t="str">
            <v>#Calc</v>
          </cell>
          <cell r="AG958" t="str">
            <v>#Calc</v>
          </cell>
        </row>
        <row r="959">
          <cell r="A959" t="str">
            <v>#Calc</v>
          </cell>
          <cell r="B959" t="str">
            <v>#Calc</v>
          </cell>
          <cell r="C959" t="str">
            <v>#Calc</v>
          </cell>
          <cell r="D959" t="str">
            <v>#Calc</v>
          </cell>
          <cell r="E959" t="str">
            <v>#Calc</v>
          </cell>
          <cell r="F959" t="str">
            <v>#Calc</v>
          </cell>
          <cell r="G959" t="str">
            <v>#Calc</v>
          </cell>
          <cell r="H959" t="str">
            <v>#Calc</v>
          </cell>
          <cell r="J959" t="str">
            <v>#Calc</v>
          </cell>
          <cell r="K959" t="str">
            <v>#Calc</v>
          </cell>
          <cell r="L959" t="str">
            <v>#Calc</v>
          </cell>
          <cell r="R959" t="str">
            <v>#Calc</v>
          </cell>
          <cell r="S959" t="str">
            <v>#Calc</v>
          </cell>
          <cell r="T959" t="str">
            <v>#Calc</v>
          </cell>
          <cell r="U959" t="str">
            <v>#Calc</v>
          </cell>
          <cell r="V959" t="str">
            <v>#Calc</v>
          </cell>
          <cell r="W959" t="str">
            <v>#Calc</v>
          </cell>
          <cell r="X959" t="str">
            <v>#Calc</v>
          </cell>
          <cell r="Y959" t="str">
            <v>#Calc</v>
          </cell>
          <cell r="Z959" t="str">
            <v>#Calc</v>
          </cell>
          <cell r="AA959" t="str">
            <v>#Calc</v>
          </cell>
          <cell r="AB959" t="str">
            <v>#Calc</v>
          </cell>
          <cell r="AC959" t="str">
            <v>#Calc</v>
          </cell>
          <cell r="AD959" t="str">
            <v>#Calc</v>
          </cell>
          <cell r="AE959" t="str">
            <v>#Calc</v>
          </cell>
          <cell r="AF959" t="str">
            <v>#Calc</v>
          </cell>
          <cell r="AG959" t="str">
            <v>#Calc</v>
          </cell>
        </row>
        <row r="960">
          <cell r="A960" t="str">
            <v>#Calc</v>
          </cell>
          <cell r="B960" t="str">
            <v>#Calc</v>
          </cell>
          <cell r="C960" t="str">
            <v>#Calc</v>
          </cell>
          <cell r="D960" t="str">
            <v>#Calc</v>
          </cell>
          <cell r="E960" t="str">
            <v>#Calc</v>
          </cell>
          <cell r="F960" t="str">
            <v>#Calc</v>
          </cell>
          <cell r="G960" t="str">
            <v>#Calc</v>
          </cell>
          <cell r="H960" t="str">
            <v>#Calc</v>
          </cell>
          <cell r="J960" t="str">
            <v>#Calc</v>
          </cell>
          <cell r="K960" t="str">
            <v>#Calc</v>
          </cell>
          <cell r="L960" t="str">
            <v>#Calc</v>
          </cell>
          <cell r="R960" t="str">
            <v>#Calc</v>
          </cell>
          <cell r="S960" t="str">
            <v>#Calc</v>
          </cell>
          <cell r="T960" t="str">
            <v>#Calc</v>
          </cell>
          <cell r="U960" t="str">
            <v>#Calc</v>
          </cell>
          <cell r="V960" t="str">
            <v>#Calc</v>
          </cell>
          <cell r="W960" t="str">
            <v>#Calc</v>
          </cell>
          <cell r="X960" t="str">
            <v>#Calc</v>
          </cell>
          <cell r="Y960" t="str">
            <v>#Calc</v>
          </cell>
          <cell r="Z960" t="str">
            <v>#Calc</v>
          </cell>
          <cell r="AA960" t="str">
            <v>#Calc</v>
          </cell>
          <cell r="AB960" t="str">
            <v>#Calc</v>
          </cell>
          <cell r="AC960" t="str">
            <v>#Calc</v>
          </cell>
          <cell r="AD960" t="str">
            <v>#Calc</v>
          </cell>
          <cell r="AE960" t="str">
            <v>#Calc</v>
          </cell>
          <cell r="AF960" t="str">
            <v>#Calc</v>
          </cell>
          <cell r="AG960" t="str">
            <v>#Calc</v>
          </cell>
        </row>
        <row r="961">
          <cell r="A961" t="str">
            <v>#Calc</v>
          </cell>
          <cell r="B961" t="str">
            <v>#Calc</v>
          </cell>
          <cell r="C961" t="str">
            <v>#Calc</v>
          </cell>
          <cell r="D961" t="str">
            <v>#Calc</v>
          </cell>
          <cell r="E961" t="str">
            <v>#Calc</v>
          </cell>
          <cell r="F961" t="str">
            <v>#Calc</v>
          </cell>
          <cell r="G961" t="str">
            <v>#Calc</v>
          </cell>
          <cell r="H961" t="str">
            <v>#Calc</v>
          </cell>
          <cell r="J961" t="str">
            <v>#Calc</v>
          </cell>
          <cell r="K961" t="str">
            <v>#Calc</v>
          </cell>
          <cell r="L961" t="str">
            <v>#Calc</v>
          </cell>
          <cell r="R961" t="str">
            <v>#Calc</v>
          </cell>
          <cell r="S961" t="str">
            <v>#Calc</v>
          </cell>
          <cell r="T961" t="str">
            <v>#Calc</v>
          </cell>
          <cell r="U961" t="str">
            <v>#Calc</v>
          </cell>
          <cell r="V961" t="str">
            <v>#Calc</v>
          </cell>
          <cell r="W961" t="str">
            <v>#Calc</v>
          </cell>
          <cell r="X961" t="str">
            <v>#Calc</v>
          </cell>
          <cell r="Y961" t="str">
            <v>#Calc</v>
          </cell>
          <cell r="Z961" t="str">
            <v>#Calc</v>
          </cell>
          <cell r="AA961" t="str">
            <v>#Calc</v>
          </cell>
          <cell r="AB961" t="str">
            <v>#Calc</v>
          </cell>
          <cell r="AC961" t="str">
            <v>#Calc</v>
          </cell>
          <cell r="AD961" t="str">
            <v>#Calc</v>
          </cell>
          <cell r="AE961" t="str">
            <v>#Calc</v>
          </cell>
          <cell r="AF961" t="str">
            <v>#Calc</v>
          </cell>
          <cell r="AG961" t="str">
            <v>#Calc</v>
          </cell>
        </row>
        <row r="962">
          <cell r="A962" t="str">
            <v>#Calc</v>
          </cell>
          <cell r="B962" t="str">
            <v>#Calc</v>
          </cell>
          <cell r="C962" t="str">
            <v>#Calc</v>
          </cell>
          <cell r="D962" t="str">
            <v>#Calc</v>
          </cell>
          <cell r="E962" t="str">
            <v>#Calc</v>
          </cell>
          <cell r="F962" t="str">
            <v>#Calc</v>
          </cell>
          <cell r="G962" t="str">
            <v>#Calc</v>
          </cell>
          <cell r="H962" t="str">
            <v>#Calc</v>
          </cell>
          <cell r="J962" t="str">
            <v>#Calc</v>
          </cell>
          <cell r="K962" t="str">
            <v>#Calc</v>
          </cell>
          <cell r="L962" t="str">
            <v>#Calc</v>
          </cell>
          <cell r="R962" t="str">
            <v>#Calc</v>
          </cell>
          <cell r="S962" t="str">
            <v>#Calc</v>
          </cell>
          <cell r="T962" t="str">
            <v>#Calc</v>
          </cell>
          <cell r="U962" t="str">
            <v>#Calc</v>
          </cell>
          <cell r="V962" t="str">
            <v>#Calc</v>
          </cell>
          <cell r="W962" t="str">
            <v>#Calc</v>
          </cell>
          <cell r="X962" t="str">
            <v>#Calc</v>
          </cell>
          <cell r="Y962" t="str">
            <v>#Calc</v>
          </cell>
          <cell r="Z962" t="str">
            <v>#Calc</v>
          </cell>
          <cell r="AA962" t="str">
            <v>#Calc</v>
          </cell>
          <cell r="AB962" t="str">
            <v>#Calc</v>
          </cell>
          <cell r="AC962" t="str">
            <v>#Calc</v>
          </cell>
          <cell r="AD962" t="str">
            <v>#Calc</v>
          </cell>
          <cell r="AE962" t="str">
            <v>#Calc</v>
          </cell>
          <cell r="AF962" t="str">
            <v>#Calc</v>
          </cell>
          <cell r="AG962" t="str">
            <v>#Calc</v>
          </cell>
        </row>
        <row r="963">
          <cell r="A963" t="str">
            <v>#Calc</v>
          </cell>
          <cell r="B963" t="str">
            <v>#Calc</v>
          </cell>
          <cell r="C963" t="str">
            <v>#Calc</v>
          </cell>
          <cell r="D963" t="str">
            <v>#Calc</v>
          </cell>
          <cell r="E963" t="str">
            <v>#Calc</v>
          </cell>
          <cell r="F963" t="str">
            <v>#Calc</v>
          </cell>
          <cell r="G963" t="str">
            <v>#Calc</v>
          </cell>
          <cell r="H963" t="str">
            <v>#Calc</v>
          </cell>
          <cell r="J963" t="str">
            <v>#Calc</v>
          </cell>
          <cell r="K963" t="str">
            <v>#Calc</v>
          </cell>
          <cell r="L963" t="str">
            <v>#Calc</v>
          </cell>
          <cell r="R963" t="str">
            <v>#Calc</v>
          </cell>
          <cell r="S963" t="str">
            <v>#Calc</v>
          </cell>
          <cell r="T963" t="str">
            <v>#Calc</v>
          </cell>
          <cell r="U963" t="str">
            <v>#Calc</v>
          </cell>
          <cell r="V963" t="str">
            <v>#Calc</v>
          </cell>
          <cell r="W963" t="str">
            <v>#Calc</v>
          </cell>
          <cell r="X963" t="str">
            <v>#Calc</v>
          </cell>
          <cell r="Y963" t="str">
            <v>#Calc</v>
          </cell>
          <cell r="Z963" t="str">
            <v>#Calc</v>
          </cell>
          <cell r="AA963" t="str">
            <v>#Calc</v>
          </cell>
          <cell r="AB963" t="str">
            <v>#Calc</v>
          </cell>
          <cell r="AC963" t="str">
            <v>#Calc</v>
          </cell>
          <cell r="AD963" t="str">
            <v>#Calc</v>
          </cell>
          <cell r="AE963" t="str">
            <v>#Calc</v>
          </cell>
          <cell r="AF963" t="str">
            <v>#Calc</v>
          </cell>
          <cell r="AG963" t="str">
            <v>#Calc</v>
          </cell>
        </row>
        <row r="964">
          <cell r="A964" t="str">
            <v>#Calc</v>
          </cell>
          <cell r="B964" t="str">
            <v>#Calc</v>
          </cell>
          <cell r="C964" t="str">
            <v>#Calc</v>
          </cell>
          <cell r="D964" t="str">
            <v>#Calc</v>
          </cell>
          <cell r="E964" t="str">
            <v>#Calc</v>
          </cell>
          <cell r="F964" t="str">
            <v>#Calc</v>
          </cell>
          <cell r="G964" t="str">
            <v>#Calc</v>
          </cell>
          <cell r="H964" t="str">
            <v>#Calc</v>
          </cell>
          <cell r="J964" t="str">
            <v>#Calc</v>
          </cell>
          <cell r="K964" t="str">
            <v>#Calc</v>
          </cell>
          <cell r="L964" t="str">
            <v>#Calc</v>
          </cell>
          <cell r="R964" t="str">
            <v>#Calc</v>
          </cell>
          <cell r="S964" t="str">
            <v>#Calc</v>
          </cell>
          <cell r="T964" t="str">
            <v>#Calc</v>
          </cell>
          <cell r="U964" t="str">
            <v>#Calc</v>
          </cell>
          <cell r="V964" t="str">
            <v>#Calc</v>
          </cell>
          <cell r="W964" t="str">
            <v>#Calc</v>
          </cell>
          <cell r="X964" t="str">
            <v>#Calc</v>
          </cell>
          <cell r="Y964" t="str">
            <v>#Calc</v>
          </cell>
          <cell r="Z964" t="str">
            <v>#Calc</v>
          </cell>
          <cell r="AA964" t="str">
            <v>#Calc</v>
          </cell>
          <cell r="AB964" t="str">
            <v>#Calc</v>
          </cell>
          <cell r="AC964" t="str">
            <v>#Calc</v>
          </cell>
          <cell r="AD964" t="str">
            <v>#Calc</v>
          </cell>
          <cell r="AE964" t="str">
            <v>#Calc</v>
          </cell>
          <cell r="AF964" t="str">
            <v>#Calc</v>
          </cell>
          <cell r="AG964" t="str">
            <v>#Calc</v>
          </cell>
        </row>
        <row r="965">
          <cell r="A965" t="str">
            <v>#Calc</v>
          </cell>
          <cell r="B965" t="str">
            <v>#Calc</v>
          </cell>
          <cell r="C965" t="str">
            <v>#Calc</v>
          </cell>
          <cell r="D965" t="str">
            <v>#Calc</v>
          </cell>
          <cell r="E965" t="str">
            <v>#Calc</v>
          </cell>
          <cell r="F965" t="str">
            <v>#Calc</v>
          </cell>
          <cell r="G965" t="str">
            <v>#Calc</v>
          </cell>
          <cell r="H965" t="str">
            <v>#Calc</v>
          </cell>
          <cell r="J965" t="str">
            <v>#Calc</v>
          </cell>
          <cell r="K965" t="str">
            <v>#Calc</v>
          </cell>
          <cell r="L965" t="str">
            <v>#Calc</v>
          </cell>
          <cell r="R965" t="str">
            <v>#Calc</v>
          </cell>
          <cell r="S965" t="str">
            <v>#Calc</v>
          </cell>
          <cell r="T965" t="str">
            <v>#Calc</v>
          </cell>
          <cell r="U965" t="str">
            <v>#Calc</v>
          </cell>
          <cell r="V965" t="str">
            <v>#Calc</v>
          </cell>
          <cell r="W965" t="str">
            <v>#Calc</v>
          </cell>
          <cell r="X965" t="str">
            <v>#Calc</v>
          </cell>
          <cell r="Y965" t="str">
            <v>#Calc</v>
          </cell>
          <cell r="Z965" t="str">
            <v>#Calc</v>
          </cell>
          <cell r="AA965" t="str">
            <v>#Calc</v>
          </cell>
          <cell r="AB965" t="str">
            <v>#Calc</v>
          </cell>
          <cell r="AC965" t="str">
            <v>#Calc</v>
          </cell>
          <cell r="AD965" t="str">
            <v>#Calc</v>
          </cell>
          <cell r="AE965" t="str">
            <v>#Calc</v>
          </cell>
          <cell r="AF965" t="str">
            <v>#Calc</v>
          </cell>
          <cell r="AG965" t="str">
            <v>#Calc</v>
          </cell>
        </row>
        <row r="966">
          <cell r="A966" t="str">
            <v>#Calc</v>
          </cell>
          <cell r="B966" t="str">
            <v>#Calc</v>
          </cell>
          <cell r="C966" t="str">
            <v>#Calc</v>
          </cell>
          <cell r="D966" t="str">
            <v>#Calc</v>
          </cell>
          <cell r="E966" t="str">
            <v>#Calc</v>
          </cell>
          <cell r="F966" t="str">
            <v>#Calc</v>
          </cell>
          <cell r="G966" t="str">
            <v>#Calc</v>
          </cell>
          <cell r="H966" t="str">
            <v>#Calc</v>
          </cell>
          <cell r="J966" t="str">
            <v>#Calc</v>
          </cell>
          <cell r="K966" t="str">
            <v>#Calc</v>
          </cell>
          <cell r="L966" t="str">
            <v>#Calc</v>
          </cell>
          <cell r="R966" t="str">
            <v>#Calc</v>
          </cell>
          <cell r="S966" t="str">
            <v>#Calc</v>
          </cell>
          <cell r="T966" t="str">
            <v>#Calc</v>
          </cell>
          <cell r="U966" t="str">
            <v>#Calc</v>
          </cell>
          <cell r="V966" t="str">
            <v>#Calc</v>
          </cell>
          <cell r="W966" t="str">
            <v>#Calc</v>
          </cell>
          <cell r="X966" t="str">
            <v>#Calc</v>
          </cell>
          <cell r="Y966" t="str">
            <v>#Calc</v>
          </cell>
          <cell r="Z966" t="str">
            <v>#Calc</v>
          </cell>
          <cell r="AA966" t="str">
            <v>#Calc</v>
          </cell>
          <cell r="AB966" t="str">
            <v>#Calc</v>
          </cell>
          <cell r="AC966" t="str">
            <v>#Calc</v>
          </cell>
          <cell r="AD966" t="str">
            <v>#Calc</v>
          </cell>
          <cell r="AE966" t="str">
            <v>#Calc</v>
          </cell>
          <cell r="AF966" t="str">
            <v>#Calc</v>
          </cell>
          <cell r="AG966" t="str">
            <v>#Calc</v>
          </cell>
        </row>
        <row r="967">
          <cell r="A967" t="str">
            <v>#Calc</v>
          </cell>
          <cell r="B967" t="str">
            <v>#Calc</v>
          </cell>
          <cell r="C967" t="str">
            <v>#Calc</v>
          </cell>
          <cell r="D967" t="str">
            <v>#Calc</v>
          </cell>
          <cell r="E967" t="str">
            <v>#Calc</v>
          </cell>
          <cell r="F967" t="str">
            <v>#Calc</v>
          </cell>
          <cell r="G967" t="str">
            <v>#Calc</v>
          </cell>
          <cell r="H967" t="str">
            <v>#Calc</v>
          </cell>
          <cell r="J967" t="str">
            <v>#Calc</v>
          </cell>
          <cell r="K967" t="str">
            <v>#Calc</v>
          </cell>
          <cell r="L967" t="str">
            <v>#Calc</v>
          </cell>
          <cell r="R967" t="str">
            <v>#Calc</v>
          </cell>
          <cell r="S967" t="str">
            <v>#Calc</v>
          </cell>
          <cell r="T967" t="str">
            <v>#Calc</v>
          </cell>
          <cell r="U967" t="str">
            <v>#Calc</v>
          </cell>
          <cell r="V967" t="str">
            <v>#Calc</v>
          </cell>
          <cell r="W967" t="str">
            <v>#Calc</v>
          </cell>
          <cell r="X967" t="str">
            <v>#Calc</v>
          </cell>
          <cell r="Y967" t="str">
            <v>#Calc</v>
          </cell>
          <cell r="Z967" t="str">
            <v>#Calc</v>
          </cell>
          <cell r="AA967" t="str">
            <v>#Calc</v>
          </cell>
          <cell r="AB967" t="str">
            <v>#Calc</v>
          </cell>
          <cell r="AC967" t="str">
            <v>#Calc</v>
          </cell>
          <cell r="AD967" t="str">
            <v>#Calc</v>
          </cell>
          <cell r="AE967" t="str">
            <v>#Calc</v>
          </cell>
          <cell r="AF967" t="str">
            <v>#Calc</v>
          </cell>
          <cell r="AG967" t="str">
            <v>#Calc</v>
          </cell>
        </row>
        <row r="968">
          <cell r="A968" t="str">
            <v>#Calc</v>
          </cell>
          <cell r="B968" t="str">
            <v>#Calc</v>
          </cell>
          <cell r="C968" t="str">
            <v>#Calc</v>
          </cell>
          <cell r="D968" t="str">
            <v>#Calc</v>
          </cell>
          <cell r="E968" t="str">
            <v>#Calc</v>
          </cell>
          <cell r="F968" t="str">
            <v>#Calc</v>
          </cell>
          <cell r="G968" t="str">
            <v>#Calc</v>
          </cell>
          <cell r="H968" t="str">
            <v>#Calc</v>
          </cell>
          <cell r="J968" t="str">
            <v>#Calc</v>
          </cell>
          <cell r="K968" t="str">
            <v>#Calc</v>
          </cell>
          <cell r="L968" t="str">
            <v>#Calc</v>
          </cell>
          <cell r="R968" t="str">
            <v>#Calc</v>
          </cell>
          <cell r="S968" t="str">
            <v>#Calc</v>
          </cell>
          <cell r="T968" t="str">
            <v>#Calc</v>
          </cell>
          <cell r="U968" t="str">
            <v>#Calc</v>
          </cell>
          <cell r="V968" t="str">
            <v>#Calc</v>
          </cell>
          <cell r="W968" t="str">
            <v>#Calc</v>
          </cell>
          <cell r="X968" t="str">
            <v>#Calc</v>
          </cell>
          <cell r="Y968" t="str">
            <v>#Calc</v>
          </cell>
          <cell r="Z968" t="str">
            <v>#Calc</v>
          </cell>
          <cell r="AA968" t="str">
            <v>#Calc</v>
          </cell>
          <cell r="AB968" t="str">
            <v>#Calc</v>
          </cell>
          <cell r="AC968" t="str">
            <v>#Calc</v>
          </cell>
          <cell r="AD968" t="str">
            <v>#Calc</v>
          </cell>
          <cell r="AE968" t="str">
            <v>#Calc</v>
          </cell>
          <cell r="AF968" t="str">
            <v>#Calc</v>
          </cell>
          <cell r="AG968" t="str">
            <v>#Calc</v>
          </cell>
        </row>
        <row r="969">
          <cell r="A969" t="str">
            <v>#Calc</v>
          </cell>
          <cell r="B969" t="str">
            <v>#Calc</v>
          </cell>
          <cell r="C969" t="str">
            <v>#Calc</v>
          </cell>
          <cell r="D969" t="str">
            <v>#Calc</v>
          </cell>
          <cell r="E969" t="str">
            <v>#Calc</v>
          </cell>
          <cell r="F969" t="str">
            <v>#Calc</v>
          </cell>
          <cell r="G969" t="str">
            <v>#Calc</v>
          </cell>
          <cell r="H969" t="str">
            <v>#Calc</v>
          </cell>
          <cell r="J969" t="str">
            <v>#Calc</v>
          </cell>
          <cell r="K969" t="str">
            <v>#Calc</v>
          </cell>
          <cell r="L969" t="str">
            <v>#Calc</v>
          </cell>
          <cell r="R969" t="str">
            <v>#Calc</v>
          </cell>
          <cell r="S969" t="str">
            <v>#Calc</v>
          </cell>
          <cell r="T969" t="str">
            <v>#Calc</v>
          </cell>
          <cell r="U969" t="str">
            <v>#Calc</v>
          </cell>
          <cell r="V969" t="str">
            <v>#Calc</v>
          </cell>
          <cell r="W969" t="str">
            <v>#Calc</v>
          </cell>
          <cell r="X969" t="str">
            <v>#Calc</v>
          </cell>
          <cell r="Y969" t="str">
            <v>#Calc</v>
          </cell>
          <cell r="Z969" t="str">
            <v>#Calc</v>
          </cell>
          <cell r="AA969" t="str">
            <v>#Calc</v>
          </cell>
          <cell r="AB969" t="str">
            <v>#Calc</v>
          </cell>
          <cell r="AC969" t="str">
            <v>#Calc</v>
          </cell>
          <cell r="AD969" t="str">
            <v>#Calc</v>
          </cell>
          <cell r="AE969" t="str">
            <v>#Calc</v>
          </cell>
          <cell r="AF969" t="str">
            <v>#Calc</v>
          </cell>
          <cell r="AG969" t="str">
            <v>#Calc</v>
          </cell>
        </row>
        <row r="970">
          <cell r="A970" t="str">
            <v>#Calc</v>
          </cell>
          <cell r="B970" t="str">
            <v>#Calc</v>
          </cell>
          <cell r="C970" t="str">
            <v>#Calc</v>
          </cell>
          <cell r="D970" t="str">
            <v>#Calc</v>
          </cell>
          <cell r="E970" t="str">
            <v>#Calc</v>
          </cell>
          <cell r="F970" t="str">
            <v>#Calc</v>
          </cell>
          <cell r="G970" t="str">
            <v>#Calc</v>
          </cell>
          <cell r="H970" t="str">
            <v>#Calc</v>
          </cell>
          <cell r="J970" t="str">
            <v>#Calc</v>
          </cell>
          <cell r="K970" t="str">
            <v>#Calc</v>
          </cell>
          <cell r="L970" t="str">
            <v>#Calc</v>
          </cell>
          <cell r="R970" t="str">
            <v>#Calc</v>
          </cell>
          <cell r="S970" t="str">
            <v>#Calc</v>
          </cell>
          <cell r="T970" t="str">
            <v>#Calc</v>
          </cell>
          <cell r="U970" t="str">
            <v>#Calc</v>
          </cell>
          <cell r="V970" t="str">
            <v>#Calc</v>
          </cell>
          <cell r="W970" t="str">
            <v>#Calc</v>
          </cell>
          <cell r="X970" t="str">
            <v>#Calc</v>
          </cell>
          <cell r="Y970" t="str">
            <v>#Calc</v>
          </cell>
          <cell r="Z970" t="str">
            <v>#Calc</v>
          </cell>
          <cell r="AA970" t="str">
            <v>#Calc</v>
          </cell>
          <cell r="AB970" t="str">
            <v>#Calc</v>
          </cell>
          <cell r="AC970" t="str">
            <v>#Calc</v>
          </cell>
          <cell r="AD970" t="str">
            <v>#Calc</v>
          </cell>
          <cell r="AE970" t="str">
            <v>#Calc</v>
          </cell>
          <cell r="AF970" t="str">
            <v>#Calc</v>
          </cell>
          <cell r="AG970" t="str">
            <v>#Calc</v>
          </cell>
        </row>
        <row r="971">
          <cell r="A971" t="str">
            <v>#Calc</v>
          </cell>
          <cell r="B971" t="str">
            <v>#Calc</v>
          </cell>
          <cell r="C971" t="str">
            <v>#Calc</v>
          </cell>
          <cell r="D971" t="str">
            <v>#Calc</v>
          </cell>
          <cell r="E971" t="str">
            <v>#Calc</v>
          </cell>
          <cell r="F971" t="str">
            <v>#Calc</v>
          </cell>
          <cell r="G971" t="str">
            <v>#Calc</v>
          </cell>
          <cell r="H971" t="str">
            <v>#Calc</v>
          </cell>
          <cell r="J971" t="str">
            <v>#Calc</v>
          </cell>
          <cell r="K971" t="str">
            <v>#Calc</v>
          </cell>
          <cell r="L971" t="str">
            <v>#Calc</v>
          </cell>
          <cell r="R971" t="str">
            <v>#Calc</v>
          </cell>
          <cell r="S971" t="str">
            <v>#Calc</v>
          </cell>
          <cell r="T971" t="str">
            <v>#Calc</v>
          </cell>
          <cell r="U971" t="str">
            <v>#Calc</v>
          </cell>
          <cell r="V971" t="str">
            <v>#Calc</v>
          </cell>
          <cell r="W971" t="str">
            <v>#Calc</v>
          </cell>
          <cell r="X971" t="str">
            <v>#Calc</v>
          </cell>
          <cell r="Y971" t="str">
            <v>#Calc</v>
          </cell>
          <cell r="Z971" t="str">
            <v>#Calc</v>
          </cell>
          <cell r="AA971" t="str">
            <v>#Calc</v>
          </cell>
          <cell r="AB971" t="str">
            <v>#Calc</v>
          </cell>
          <cell r="AC971" t="str">
            <v>#Calc</v>
          </cell>
          <cell r="AD971" t="str">
            <v>#Calc</v>
          </cell>
          <cell r="AE971" t="str">
            <v>#Calc</v>
          </cell>
          <cell r="AF971" t="str">
            <v>#Calc</v>
          </cell>
          <cell r="AG971" t="str">
            <v>#Calc</v>
          </cell>
        </row>
        <row r="972">
          <cell r="A972" t="str">
            <v>#Calc</v>
          </cell>
          <cell r="B972" t="str">
            <v>#Calc</v>
          </cell>
          <cell r="C972" t="str">
            <v>#Calc</v>
          </cell>
          <cell r="D972" t="str">
            <v>#Calc</v>
          </cell>
          <cell r="E972" t="str">
            <v>#Calc</v>
          </cell>
          <cell r="F972" t="str">
            <v>#Calc</v>
          </cell>
          <cell r="G972" t="str">
            <v>#Calc</v>
          </cell>
          <cell r="H972" t="str">
            <v>#Calc</v>
          </cell>
          <cell r="J972" t="str">
            <v>#Calc</v>
          </cell>
          <cell r="K972" t="str">
            <v>#Calc</v>
          </cell>
          <cell r="L972" t="str">
            <v>#Calc</v>
          </cell>
          <cell r="R972" t="str">
            <v>#Calc</v>
          </cell>
          <cell r="S972" t="str">
            <v>#Calc</v>
          </cell>
          <cell r="T972" t="str">
            <v>#Calc</v>
          </cell>
          <cell r="U972" t="str">
            <v>#Calc</v>
          </cell>
          <cell r="V972" t="str">
            <v>#Calc</v>
          </cell>
          <cell r="W972" t="str">
            <v>#Calc</v>
          </cell>
          <cell r="X972" t="str">
            <v>#Calc</v>
          </cell>
          <cell r="Y972" t="str">
            <v>#Calc</v>
          </cell>
          <cell r="Z972" t="str">
            <v>#Calc</v>
          </cell>
          <cell r="AA972" t="str">
            <v>#Calc</v>
          </cell>
          <cell r="AB972" t="str">
            <v>#Calc</v>
          </cell>
          <cell r="AC972" t="str">
            <v>#Calc</v>
          </cell>
          <cell r="AD972" t="str">
            <v>#Calc</v>
          </cell>
          <cell r="AE972" t="str">
            <v>#Calc</v>
          </cell>
          <cell r="AF972" t="str">
            <v>#Calc</v>
          </cell>
          <cell r="AG972" t="str">
            <v>#Calc</v>
          </cell>
        </row>
        <row r="973">
          <cell r="A973" t="str">
            <v>#Calc</v>
          </cell>
          <cell r="B973" t="str">
            <v>#Calc</v>
          </cell>
          <cell r="C973" t="str">
            <v>#Calc</v>
          </cell>
          <cell r="D973" t="str">
            <v>#Calc</v>
          </cell>
          <cell r="E973" t="str">
            <v>#Calc</v>
          </cell>
          <cell r="F973" t="str">
            <v>#Calc</v>
          </cell>
          <cell r="G973" t="str">
            <v>#Calc</v>
          </cell>
          <cell r="H973" t="str">
            <v>#Calc</v>
          </cell>
          <cell r="J973" t="str">
            <v>#Calc</v>
          </cell>
          <cell r="K973" t="str">
            <v>#Calc</v>
          </cell>
          <cell r="L973" t="str">
            <v>#Calc</v>
          </cell>
          <cell r="R973" t="str">
            <v>#Calc</v>
          </cell>
          <cell r="S973" t="str">
            <v>#Calc</v>
          </cell>
          <cell r="T973" t="str">
            <v>#Calc</v>
          </cell>
          <cell r="U973" t="str">
            <v>#Calc</v>
          </cell>
          <cell r="V973" t="str">
            <v>#Calc</v>
          </cell>
          <cell r="W973" t="str">
            <v>#Calc</v>
          </cell>
          <cell r="X973" t="str">
            <v>#Calc</v>
          </cell>
          <cell r="Y973" t="str">
            <v>#Calc</v>
          </cell>
          <cell r="Z973" t="str">
            <v>#Calc</v>
          </cell>
          <cell r="AA973" t="str">
            <v>#Calc</v>
          </cell>
          <cell r="AB973" t="str">
            <v>#Calc</v>
          </cell>
          <cell r="AC973" t="str">
            <v>#Calc</v>
          </cell>
          <cell r="AD973" t="str">
            <v>#Calc</v>
          </cell>
          <cell r="AE973" t="str">
            <v>#Calc</v>
          </cell>
          <cell r="AF973" t="str">
            <v>#Calc</v>
          </cell>
          <cell r="AG973" t="str">
            <v>#Calc</v>
          </cell>
        </row>
        <row r="974">
          <cell r="A974" t="str">
            <v>#Calc</v>
          </cell>
          <cell r="B974" t="str">
            <v>#Calc</v>
          </cell>
          <cell r="C974" t="str">
            <v>#Calc</v>
          </cell>
          <cell r="D974" t="str">
            <v>#Calc</v>
          </cell>
          <cell r="E974" t="str">
            <v>#Calc</v>
          </cell>
          <cell r="F974" t="str">
            <v>#Calc</v>
          </cell>
          <cell r="G974" t="str">
            <v>#Calc</v>
          </cell>
          <cell r="H974" t="str">
            <v>#Calc</v>
          </cell>
          <cell r="J974" t="str">
            <v>#Calc</v>
          </cell>
          <cell r="K974" t="str">
            <v>#Calc</v>
          </cell>
          <cell r="L974" t="str">
            <v>#Calc</v>
          </cell>
          <cell r="R974" t="str">
            <v>#Calc</v>
          </cell>
          <cell r="S974" t="str">
            <v>#Calc</v>
          </cell>
          <cell r="T974" t="str">
            <v>#Calc</v>
          </cell>
          <cell r="U974" t="str">
            <v>#Calc</v>
          </cell>
          <cell r="V974" t="str">
            <v>#Calc</v>
          </cell>
          <cell r="W974" t="str">
            <v>#Calc</v>
          </cell>
          <cell r="X974" t="str">
            <v>#Calc</v>
          </cell>
          <cell r="Y974" t="str">
            <v>#Calc</v>
          </cell>
          <cell r="Z974" t="str">
            <v>#Calc</v>
          </cell>
          <cell r="AA974" t="str">
            <v>#Calc</v>
          </cell>
          <cell r="AB974" t="str">
            <v>#Calc</v>
          </cell>
          <cell r="AC974" t="str">
            <v>#Calc</v>
          </cell>
          <cell r="AD974" t="str">
            <v>#Calc</v>
          </cell>
          <cell r="AE974" t="str">
            <v>#Calc</v>
          </cell>
          <cell r="AF974" t="str">
            <v>#Calc</v>
          </cell>
          <cell r="AG974" t="str">
            <v>#Calc</v>
          </cell>
        </row>
        <row r="975">
          <cell r="A975" t="str">
            <v>#Calc</v>
          </cell>
          <cell r="B975" t="str">
            <v>#Calc</v>
          </cell>
          <cell r="C975" t="str">
            <v>#Calc</v>
          </cell>
          <cell r="D975" t="str">
            <v>#Calc</v>
          </cell>
          <cell r="E975" t="str">
            <v>#Calc</v>
          </cell>
          <cell r="F975" t="str">
            <v>#Calc</v>
          </cell>
          <cell r="G975" t="str">
            <v>#Calc</v>
          </cell>
          <cell r="H975" t="str">
            <v>#Calc</v>
          </cell>
          <cell r="J975" t="str">
            <v>#Calc</v>
          </cell>
          <cell r="K975" t="str">
            <v>#Calc</v>
          </cell>
          <cell r="L975" t="str">
            <v>#Calc</v>
          </cell>
          <cell r="R975" t="str">
            <v>#Calc</v>
          </cell>
          <cell r="S975" t="str">
            <v>#Calc</v>
          </cell>
          <cell r="T975" t="str">
            <v>#Calc</v>
          </cell>
          <cell r="U975" t="str">
            <v>#Calc</v>
          </cell>
          <cell r="V975" t="str">
            <v>#Calc</v>
          </cell>
          <cell r="W975" t="str">
            <v>#Calc</v>
          </cell>
          <cell r="X975" t="str">
            <v>#Calc</v>
          </cell>
          <cell r="Y975" t="str">
            <v>#Calc</v>
          </cell>
          <cell r="Z975" t="str">
            <v>#Calc</v>
          </cell>
          <cell r="AA975" t="str">
            <v>#Calc</v>
          </cell>
          <cell r="AB975" t="str">
            <v>#Calc</v>
          </cell>
          <cell r="AC975" t="str">
            <v>#Calc</v>
          </cell>
          <cell r="AD975" t="str">
            <v>#Calc</v>
          </cell>
          <cell r="AE975" t="str">
            <v>#Calc</v>
          </cell>
          <cell r="AF975" t="str">
            <v>#Calc</v>
          </cell>
          <cell r="AG975" t="str">
            <v>#Calc</v>
          </cell>
        </row>
        <row r="976">
          <cell r="A976" t="str">
            <v>#Calc</v>
          </cell>
          <cell r="B976" t="str">
            <v>#Calc</v>
          </cell>
          <cell r="C976" t="str">
            <v>#Calc</v>
          </cell>
          <cell r="D976" t="str">
            <v>#Calc</v>
          </cell>
          <cell r="E976" t="str">
            <v>#Calc</v>
          </cell>
          <cell r="F976" t="str">
            <v>#Calc</v>
          </cell>
          <cell r="G976" t="str">
            <v>#Calc</v>
          </cell>
          <cell r="H976" t="str">
            <v>#Calc</v>
          </cell>
          <cell r="J976" t="str">
            <v>#Calc</v>
          </cell>
          <cell r="K976" t="str">
            <v>#Calc</v>
          </cell>
          <cell r="L976" t="str">
            <v>#Calc</v>
          </cell>
          <cell r="R976" t="str">
            <v>#Calc</v>
          </cell>
          <cell r="S976" t="str">
            <v>#Calc</v>
          </cell>
          <cell r="T976" t="str">
            <v>#Calc</v>
          </cell>
          <cell r="U976" t="str">
            <v>#Calc</v>
          </cell>
          <cell r="V976" t="str">
            <v>#Calc</v>
          </cell>
          <cell r="W976" t="str">
            <v>#Calc</v>
          </cell>
          <cell r="X976" t="str">
            <v>#Calc</v>
          </cell>
          <cell r="Y976" t="str">
            <v>#Calc</v>
          </cell>
          <cell r="Z976" t="str">
            <v>#Calc</v>
          </cell>
          <cell r="AA976" t="str">
            <v>#Calc</v>
          </cell>
          <cell r="AB976" t="str">
            <v>#Calc</v>
          </cell>
          <cell r="AC976" t="str">
            <v>#Calc</v>
          </cell>
          <cell r="AD976" t="str">
            <v>#Calc</v>
          </cell>
          <cell r="AE976" t="str">
            <v>#Calc</v>
          </cell>
          <cell r="AF976" t="str">
            <v>#Calc</v>
          </cell>
          <cell r="AG976" t="str">
            <v>#Calc</v>
          </cell>
        </row>
        <row r="977">
          <cell r="A977" t="str">
            <v>#Calc</v>
          </cell>
          <cell r="B977" t="str">
            <v>#Calc</v>
          </cell>
          <cell r="C977" t="str">
            <v>#Calc</v>
          </cell>
          <cell r="D977" t="str">
            <v>#Calc</v>
          </cell>
          <cell r="E977" t="str">
            <v>#Calc</v>
          </cell>
          <cell r="F977" t="str">
            <v>#Calc</v>
          </cell>
          <cell r="G977" t="str">
            <v>#Calc</v>
          </cell>
          <cell r="H977" t="str">
            <v>#Calc</v>
          </cell>
          <cell r="J977" t="str">
            <v>#Calc</v>
          </cell>
          <cell r="K977" t="str">
            <v>#Calc</v>
          </cell>
          <cell r="L977" t="str">
            <v>#Calc</v>
          </cell>
          <cell r="R977" t="str">
            <v>#Calc</v>
          </cell>
          <cell r="S977" t="str">
            <v>#Calc</v>
          </cell>
          <cell r="T977" t="str">
            <v>#Calc</v>
          </cell>
          <cell r="U977" t="str">
            <v>#Calc</v>
          </cell>
          <cell r="V977" t="str">
            <v>#Calc</v>
          </cell>
          <cell r="W977" t="str">
            <v>#Calc</v>
          </cell>
          <cell r="X977" t="str">
            <v>#Calc</v>
          </cell>
          <cell r="Y977" t="str">
            <v>#Calc</v>
          </cell>
          <cell r="Z977" t="str">
            <v>#Calc</v>
          </cell>
          <cell r="AA977" t="str">
            <v>#Calc</v>
          </cell>
          <cell r="AB977" t="str">
            <v>#Calc</v>
          </cell>
          <cell r="AC977" t="str">
            <v>#Calc</v>
          </cell>
          <cell r="AD977" t="str">
            <v>#Calc</v>
          </cell>
          <cell r="AE977" t="str">
            <v>#Calc</v>
          </cell>
          <cell r="AF977" t="str">
            <v>#Calc</v>
          </cell>
          <cell r="AG977" t="str">
            <v>#Calc</v>
          </cell>
        </row>
        <row r="978">
          <cell r="A978" t="str">
            <v>#Calc</v>
          </cell>
          <cell r="B978" t="str">
            <v>#Calc</v>
          </cell>
          <cell r="C978" t="str">
            <v>#Calc</v>
          </cell>
          <cell r="D978" t="str">
            <v>#Calc</v>
          </cell>
          <cell r="E978" t="str">
            <v>#Calc</v>
          </cell>
          <cell r="F978" t="str">
            <v>#Calc</v>
          </cell>
          <cell r="G978" t="str">
            <v>#Calc</v>
          </cell>
          <cell r="H978" t="str">
            <v>#Calc</v>
          </cell>
          <cell r="J978" t="str">
            <v>#Calc</v>
          </cell>
          <cell r="K978" t="str">
            <v>#Calc</v>
          </cell>
          <cell r="L978" t="str">
            <v>#Calc</v>
          </cell>
          <cell r="R978" t="str">
            <v>#Calc</v>
          </cell>
          <cell r="S978" t="str">
            <v>#Calc</v>
          </cell>
          <cell r="T978" t="str">
            <v>#Calc</v>
          </cell>
          <cell r="U978" t="str">
            <v>#Calc</v>
          </cell>
          <cell r="V978" t="str">
            <v>#Calc</v>
          </cell>
          <cell r="W978" t="str">
            <v>#Calc</v>
          </cell>
          <cell r="X978" t="str">
            <v>#Calc</v>
          </cell>
          <cell r="Y978" t="str">
            <v>#Calc</v>
          </cell>
          <cell r="Z978" t="str">
            <v>#Calc</v>
          </cell>
          <cell r="AA978" t="str">
            <v>#Calc</v>
          </cell>
          <cell r="AB978" t="str">
            <v>#Calc</v>
          </cell>
          <cell r="AC978" t="str">
            <v>#Calc</v>
          </cell>
          <cell r="AD978" t="str">
            <v>#Calc</v>
          </cell>
          <cell r="AE978" t="str">
            <v>#Calc</v>
          </cell>
          <cell r="AF978" t="str">
            <v>#Calc</v>
          </cell>
          <cell r="AG978" t="str">
            <v>#Calc</v>
          </cell>
        </row>
        <row r="979">
          <cell r="A979" t="str">
            <v>#Calc</v>
          </cell>
          <cell r="B979" t="str">
            <v>#Calc</v>
          </cell>
          <cell r="C979" t="str">
            <v>#Calc</v>
          </cell>
          <cell r="D979" t="str">
            <v>#Calc</v>
          </cell>
          <cell r="E979" t="str">
            <v>#Calc</v>
          </cell>
          <cell r="F979" t="str">
            <v>#Calc</v>
          </cell>
          <cell r="G979" t="str">
            <v>#Calc</v>
          </cell>
          <cell r="H979" t="str">
            <v>#Calc</v>
          </cell>
          <cell r="J979" t="str">
            <v>#Calc</v>
          </cell>
          <cell r="K979" t="str">
            <v>#Calc</v>
          </cell>
          <cell r="L979" t="str">
            <v>#Calc</v>
          </cell>
          <cell r="R979" t="str">
            <v>#Calc</v>
          </cell>
          <cell r="S979" t="str">
            <v>#Calc</v>
          </cell>
          <cell r="T979" t="str">
            <v>#Calc</v>
          </cell>
          <cell r="U979" t="str">
            <v>#Calc</v>
          </cell>
          <cell r="V979" t="str">
            <v>#Calc</v>
          </cell>
          <cell r="W979" t="str">
            <v>#Calc</v>
          </cell>
          <cell r="X979" t="str">
            <v>#Calc</v>
          </cell>
          <cell r="Y979" t="str">
            <v>#Calc</v>
          </cell>
          <cell r="Z979" t="str">
            <v>#Calc</v>
          </cell>
          <cell r="AA979" t="str">
            <v>#Calc</v>
          </cell>
          <cell r="AB979" t="str">
            <v>#Calc</v>
          </cell>
          <cell r="AC979" t="str">
            <v>#Calc</v>
          </cell>
          <cell r="AD979" t="str">
            <v>#Calc</v>
          </cell>
          <cell r="AE979" t="str">
            <v>#Calc</v>
          </cell>
          <cell r="AF979" t="str">
            <v>#Calc</v>
          </cell>
          <cell r="AG979" t="str">
            <v>#Calc</v>
          </cell>
        </row>
        <row r="980">
          <cell r="A980" t="str">
            <v>#Calc</v>
          </cell>
          <cell r="B980" t="str">
            <v>#Calc</v>
          </cell>
          <cell r="C980" t="str">
            <v>#Calc</v>
          </cell>
          <cell r="D980" t="str">
            <v>#Calc</v>
          </cell>
          <cell r="E980" t="str">
            <v>#Calc</v>
          </cell>
          <cell r="F980" t="str">
            <v>#Calc</v>
          </cell>
          <cell r="G980" t="str">
            <v>#Calc</v>
          </cell>
          <cell r="H980" t="str">
            <v>#Calc</v>
          </cell>
          <cell r="J980" t="str">
            <v>#Calc</v>
          </cell>
          <cell r="K980" t="str">
            <v>#Calc</v>
          </cell>
          <cell r="L980" t="str">
            <v>#Calc</v>
          </cell>
          <cell r="R980" t="str">
            <v>#Calc</v>
          </cell>
          <cell r="S980" t="str">
            <v>#Calc</v>
          </cell>
          <cell r="T980" t="str">
            <v>#Calc</v>
          </cell>
          <cell r="U980" t="str">
            <v>#Calc</v>
          </cell>
          <cell r="V980" t="str">
            <v>#Calc</v>
          </cell>
          <cell r="W980" t="str">
            <v>#Calc</v>
          </cell>
          <cell r="X980" t="str">
            <v>#Calc</v>
          </cell>
          <cell r="Y980" t="str">
            <v>#Calc</v>
          </cell>
          <cell r="Z980" t="str">
            <v>#Calc</v>
          </cell>
          <cell r="AA980" t="str">
            <v>#Calc</v>
          </cell>
          <cell r="AB980" t="str">
            <v>#Calc</v>
          </cell>
          <cell r="AC980" t="str">
            <v>#Calc</v>
          </cell>
          <cell r="AD980" t="str">
            <v>#Calc</v>
          </cell>
          <cell r="AE980" t="str">
            <v>#Calc</v>
          </cell>
          <cell r="AF980" t="str">
            <v>#Calc</v>
          </cell>
          <cell r="AG980" t="str">
            <v>#Calc</v>
          </cell>
        </row>
        <row r="981">
          <cell r="A981" t="str">
            <v>#Calc</v>
          </cell>
          <cell r="B981" t="str">
            <v>#Calc</v>
          </cell>
          <cell r="C981" t="str">
            <v>#Calc</v>
          </cell>
          <cell r="D981" t="str">
            <v>#Calc</v>
          </cell>
          <cell r="E981" t="str">
            <v>#Calc</v>
          </cell>
          <cell r="F981" t="str">
            <v>#Calc</v>
          </cell>
          <cell r="G981" t="str">
            <v>#Calc</v>
          </cell>
          <cell r="H981" t="str">
            <v>#Calc</v>
          </cell>
          <cell r="J981" t="str">
            <v>#Calc</v>
          </cell>
          <cell r="K981" t="str">
            <v>#Calc</v>
          </cell>
          <cell r="L981" t="str">
            <v>#Calc</v>
          </cell>
          <cell r="R981" t="str">
            <v>#Calc</v>
          </cell>
          <cell r="S981" t="str">
            <v>#Calc</v>
          </cell>
          <cell r="T981" t="str">
            <v>#Calc</v>
          </cell>
          <cell r="U981" t="str">
            <v>#Calc</v>
          </cell>
          <cell r="V981" t="str">
            <v>#Calc</v>
          </cell>
          <cell r="W981" t="str">
            <v>#Calc</v>
          </cell>
          <cell r="X981" t="str">
            <v>#Calc</v>
          </cell>
          <cell r="Y981" t="str">
            <v>#Calc</v>
          </cell>
          <cell r="Z981" t="str">
            <v>#Calc</v>
          </cell>
          <cell r="AA981" t="str">
            <v>#Calc</v>
          </cell>
          <cell r="AB981" t="str">
            <v>#Calc</v>
          </cell>
          <cell r="AC981" t="str">
            <v>#Calc</v>
          </cell>
          <cell r="AD981" t="str">
            <v>#Calc</v>
          </cell>
          <cell r="AE981" t="str">
            <v>#Calc</v>
          </cell>
          <cell r="AF981" t="str">
            <v>#Calc</v>
          </cell>
          <cell r="AG981" t="str">
            <v>#Calc</v>
          </cell>
        </row>
        <row r="982">
          <cell r="A982" t="str">
            <v>#Calc</v>
          </cell>
          <cell r="B982" t="str">
            <v>#Calc</v>
          </cell>
          <cell r="C982" t="str">
            <v>#Calc</v>
          </cell>
          <cell r="D982" t="str">
            <v>#Calc</v>
          </cell>
          <cell r="E982" t="str">
            <v>#Calc</v>
          </cell>
          <cell r="F982" t="str">
            <v>#Calc</v>
          </cell>
          <cell r="G982" t="str">
            <v>#Calc</v>
          </cell>
          <cell r="H982" t="str">
            <v>#Calc</v>
          </cell>
          <cell r="J982" t="str">
            <v>#Calc</v>
          </cell>
          <cell r="K982" t="str">
            <v>#Calc</v>
          </cell>
          <cell r="L982" t="str">
            <v>#Calc</v>
          </cell>
          <cell r="R982" t="str">
            <v>#Calc</v>
          </cell>
          <cell r="S982" t="str">
            <v>#Calc</v>
          </cell>
          <cell r="T982" t="str">
            <v>#Calc</v>
          </cell>
          <cell r="U982" t="str">
            <v>#Calc</v>
          </cell>
          <cell r="V982" t="str">
            <v>#Calc</v>
          </cell>
          <cell r="W982" t="str">
            <v>#Calc</v>
          </cell>
          <cell r="X982" t="str">
            <v>#Calc</v>
          </cell>
          <cell r="Y982" t="str">
            <v>#Calc</v>
          </cell>
          <cell r="Z982" t="str">
            <v>#Calc</v>
          </cell>
          <cell r="AA982" t="str">
            <v>#Calc</v>
          </cell>
          <cell r="AB982" t="str">
            <v>#Calc</v>
          </cell>
          <cell r="AC982" t="str">
            <v>#Calc</v>
          </cell>
          <cell r="AD982" t="str">
            <v>#Calc</v>
          </cell>
          <cell r="AE982" t="str">
            <v>#Calc</v>
          </cell>
          <cell r="AF982" t="str">
            <v>#Calc</v>
          </cell>
          <cell r="AG982" t="str">
            <v>#Calc</v>
          </cell>
        </row>
        <row r="983">
          <cell r="A983" t="str">
            <v>#Calc</v>
          </cell>
          <cell r="B983" t="str">
            <v>#Calc</v>
          </cell>
          <cell r="C983" t="str">
            <v>#Calc</v>
          </cell>
          <cell r="D983" t="str">
            <v>#Calc</v>
          </cell>
          <cell r="E983" t="str">
            <v>#Calc</v>
          </cell>
          <cell r="F983" t="str">
            <v>#Calc</v>
          </cell>
          <cell r="G983" t="str">
            <v>#Calc</v>
          </cell>
          <cell r="H983" t="str">
            <v>#Calc</v>
          </cell>
          <cell r="J983" t="str">
            <v>#Calc</v>
          </cell>
          <cell r="K983" t="str">
            <v>#Calc</v>
          </cell>
          <cell r="L983" t="str">
            <v>#Calc</v>
          </cell>
          <cell r="R983" t="str">
            <v>#Calc</v>
          </cell>
          <cell r="S983" t="str">
            <v>#Calc</v>
          </cell>
          <cell r="T983" t="str">
            <v>#Calc</v>
          </cell>
          <cell r="U983" t="str">
            <v>#Calc</v>
          </cell>
          <cell r="V983" t="str">
            <v>#Calc</v>
          </cell>
          <cell r="W983" t="str">
            <v>#Calc</v>
          </cell>
          <cell r="X983" t="str">
            <v>#Calc</v>
          </cell>
          <cell r="Y983" t="str">
            <v>#Calc</v>
          </cell>
          <cell r="Z983" t="str">
            <v>#Calc</v>
          </cell>
          <cell r="AA983" t="str">
            <v>#Calc</v>
          </cell>
          <cell r="AB983" t="str">
            <v>#Calc</v>
          </cell>
          <cell r="AC983" t="str">
            <v>#Calc</v>
          </cell>
          <cell r="AD983" t="str">
            <v>#Calc</v>
          </cell>
          <cell r="AE983" t="str">
            <v>#Calc</v>
          </cell>
          <cell r="AF983" t="str">
            <v>#Calc</v>
          </cell>
          <cell r="AG983" t="str">
            <v>#Calc</v>
          </cell>
        </row>
        <row r="984">
          <cell r="A984" t="str">
            <v>#Calc</v>
          </cell>
          <cell r="B984" t="str">
            <v>#Calc</v>
          </cell>
          <cell r="C984" t="str">
            <v>#Calc</v>
          </cell>
          <cell r="D984" t="str">
            <v>#Calc</v>
          </cell>
          <cell r="E984" t="str">
            <v>#Calc</v>
          </cell>
          <cell r="F984" t="str">
            <v>#Calc</v>
          </cell>
          <cell r="G984" t="str">
            <v>#Calc</v>
          </cell>
          <cell r="H984" t="str">
            <v>#Calc</v>
          </cell>
          <cell r="J984" t="str">
            <v>#Calc</v>
          </cell>
          <cell r="K984" t="str">
            <v>#Calc</v>
          </cell>
          <cell r="L984" t="str">
            <v>#Calc</v>
          </cell>
          <cell r="R984" t="str">
            <v>#Calc</v>
          </cell>
          <cell r="S984" t="str">
            <v>#Calc</v>
          </cell>
          <cell r="T984" t="str">
            <v>#Calc</v>
          </cell>
          <cell r="U984" t="str">
            <v>#Calc</v>
          </cell>
          <cell r="V984" t="str">
            <v>#Calc</v>
          </cell>
          <cell r="W984" t="str">
            <v>#Calc</v>
          </cell>
          <cell r="X984" t="str">
            <v>#Calc</v>
          </cell>
          <cell r="Y984" t="str">
            <v>#Calc</v>
          </cell>
          <cell r="Z984" t="str">
            <v>#Calc</v>
          </cell>
          <cell r="AA984" t="str">
            <v>#Calc</v>
          </cell>
          <cell r="AB984" t="str">
            <v>#Calc</v>
          </cell>
          <cell r="AC984" t="str">
            <v>#Calc</v>
          </cell>
          <cell r="AD984" t="str">
            <v>#Calc</v>
          </cell>
          <cell r="AE984" t="str">
            <v>#Calc</v>
          </cell>
          <cell r="AF984" t="str">
            <v>#Calc</v>
          </cell>
          <cell r="AG984" t="str">
            <v>#Calc</v>
          </cell>
        </row>
        <row r="985">
          <cell r="A985" t="str">
            <v>#Calc</v>
          </cell>
          <cell r="B985" t="str">
            <v>#Calc</v>
          </cell>
          <cell r="C985" t="str">
            <v>#Calc</v>
          </cell>
          <cell r="D985" t="str">
            <v>#Calc</v>
          </cell>
          <cell r="E985" t="str">
            <v>#Calc</v>
          </cell>
          <cell r="F985" t="str">
            <v>#Calc</v>
          </cell>
          <cell r="G985" t="str">
            <v>#Calc</v>
          </cell>
          <cell r="H985" t="str">
            <v>#Calc</v>
          </cell>
          <cell r="J985" t="str">
            <v>#Calc</v>
          </cell>
          <cell r="K985" t="str">
            <v>#Calc</v>
          </cell>
          <cell r="L985" t="str">
            <v>#Calc</v>
          </cell>
          <cell r="R985" t="str">
            <v>#Calc</v>
          </cell>
          <cell r="S985" t="str">
            <v>#Calc</v>
          </cell>
          <cell r="T985" t="str">
            <v>#Calc</v>
          </cell>
          <cell r="U985" t="str">
            <v>#Calc</v>
          </cell>
          <cell r="V985" t="str">
            <v>#Calc</v>
          </cell>
          <cell r="W985" t="str">
            <v>#Calc</v>
          </cell>
          <cell r="X985" t="str">
            <v>#Calc</v>
          </cell>
          <cell r="Y985" t="str">
            <v>#Calc</v>
          </cell>
          <cell r="Z985" t="str">
            <v>#Calc</v>
          </cell>
          <cell r="AA985" t="str">
            <v>#Calc</v>
          </cell>
          <cell r="AB985" t="str">
            <v>#Calc</v>
          </cell>
          <cell r="AC985" t="str">
            <v>#Calc</v>
          </cell>
          <cell r="AD985" t="str">
            <v>#Calc</v>
          </cell>
          <cell r="AE985" t="str">
            <v>#Calc</v>
          </cell>
          <cell r="AF985" t="str">
            <v>#Calc</v>
          </cell>
          <cell r="AG985" t="str">
            <v>#Calc</v>
          </cell>
        </row>
        <row r="986">
          <cell r="A986" t="str">
            <v>#Calc</v>
          </cell>
          <cell r="B986" t="str">
            <v>#Calc</v>
          </cell>
          <cell r="C986" t="str">
            <v>#Calc</v>
          </cell>
          <cell r="D986" t="str">
            <v>#Calc</v>
          </cell>
          <cell r="E986" t="str">
            <v>#Calc</v>
          </cell>
          <cell r="F986" t="str">
            <v>#Calc</v>
          </cell>
          <cell r="G986" t="str">
            <v>#Calc</v>
          </cell>
          <cell r="H986" t="str">
            <v>#Calc</v>
          </cell>
          <cell r="J986" t="str">
            <v>#Calc</v>
          </cell>
          <cell r="K986" t="str">
            <v>#Calc</v>
          </cell>
          <cell r="L986" t="str">
            <v>#Calc</v>
          </cell>
          <cell r="R986" t="str">
            <v>#Calc</v>
          </cell>
          <cell r="S986" t="str">
            <v>#Calc</v>
          </cell>
          <cell r="T986" t="str">
            <v>#Calc</v>
          </cell>
          <cell r="U986" t="str">
            <v>#Calc</v>
          </cell>
          <cell r="V986" t="str">
            <v>#Calc</v>
          </cell>
          <cell r="W986" t="str">
            <v>#Calc</v>
          </cell>
          <cell r="X986" t="str">
            <v>#Calc</v>
          </cell>
          <cell r="Y986" t="str">
            <v>#Calc</v>
          </cell>
          <cell r="Z986" t="str">
            <v>#Calc</v>
          </cell>
          <cell r="AA986" t="str">
            <v>#Calc</v>
          </cell>
          <cell r="AB986" t="str">
            <v>#Calc</v>
          </cell>
          <cell r="AC986" t="str">
            <v>#Calc</v>
          </cell>
          <cell r="AD986" t="str">
            <v>#Calc</v>
          </cell>
          <cell r="AE986" t="str">
            <v>#Calc</v>
          </cell>
          <cell r="AF986" t="str">
            <v>#Calc</v>
          </cell>
          <cell r="AG986" t="str">
            <v>#Calc</v>
          </cell>
        </row>
        <row r="987">
          <cell r="A987" t="str">
            <v>#Calc</v>
          </cell>
          <cell r="B987" t="str">
            <v>#Calc</v>
          </cell>
          <cell r="C987" t="str">
            <v>#Calc</v>
          </cell>
          <cell r="D987" t="str">
            <v>#Calc</v>
          </cell>
          <cell r="E987" t="str">
            <v>#Calc</v>
          </cell>
          <cell r="F987" t="str">
            <v>#Calc</v>
          </cell>
          <cell r="G987" t="str">
            <v>#Calc</v>
          </cell>
          <cell r="H987" t="str">
            <v>#Calc</v>
          </cell>
          <cell r="J987" t="str">
            <v>#Calc</v>
          </cell>
          <cell r="K987" t="str">
            <v>#Calc</v>
          </cell>
          <cell r="L987" t="str">
            <v>#Calc</v>
          </cell>
          <cell r="R987" t="str">
            <v>#Calc</v>
          </cell>
          <cell r="S987" t="str">
            <v>#Calc</v>
          </cell>
          <cell r="T987" t="str">
            <v>#Calc</v>
          </cell>
          <cell r="U987" t="str">
            <v>#Calc</v>
          </cell>
          <cell r="V987" t="str">
            <v>#Calc</v>
          </cell>
          <cell r="W987" t="str">
            <v>#Calc</v>
          </cell>
          <cell r="X987" t="str">
            <v>#Calc</v>
          </cell>
          <cell r="Y987" t="str">
            <v>#Calc</v>
          </cell>
          <cell r="Z987" t="str">
            <v>#Calc</v>
          </cell>
          <cell r="AA987" t="str">
            <v>#Calc</v>
          </cell>
          <cell r="AB987" t="str">
            <v>#Calc</v>
          </cell>
          <cell r="AC987" t="str">
            <v>#Calc</v>
          </cell>
          <cell r="AD987" t="str">
            <v>#Calc</v>
          </cell>
          <cell r="AE987" t="str">
            <v>#Calc</v>
          </cell>
          <cell r="AF987" t="str">
            <v>#Calc</v>
          </cell>
          <cell r="AG987" t="str">
            <v>#Calc</v>
          </cell>
        </row>
        <row r="988">
          <cell r="A988" t="str">
            <v>#Calc</v>
          </cell>
          <cell r="B988" t="str">
            <v>#Calc</v>
          </cell>
          <cell r="C988" t="str">
            <v>#Calc</v>
          </cell>
          <cell r="D988" t="str">
            <v>#Calc</v>
          </cell>
          <cell r="E988" t="str">
            <v>#Calc</v>
          </cell>
          <cell r="F988" t="str">
            <v>#Calc</v>
          </cell>
          <cell r="G988" t="str">
            <v>#Calc</v>
          </cell>
          <cell r="H988" t="str">
            <v>#Calc</v>
          </cell>
          <cell r="J988" t="str">
            <v>#Calc</v>
          </cell>
          <cell r="K988" t="str">
            <v>#Calc</v>
          </cell>
          <cell r="L988" t="str">
            <v>#Calc</v>
          </cell>
          <cell r="R988" t="str">
            <v>#Calc</v>
          </cell>
          <cell r="S988" t="str">
            <v>#Calc</v>
          </cell>
          <cell r="T988" t="str">
            <v>#Calc</v>
          </cell>
          <cell r="U988" t="str">
            <v>#Calc</v>
          </cell>
          <cell r="V988" t="str">
            <v>#Calc</v>
          </cell>
          <cell r="W988" t="str">
            <v>#Calc</v>
          </cell>
          <cell r="X988" t="str">
            <v>#Calc</v>
          </cell>
          <cell r="Y988" t="str">
            <v>#Calc</v>
          </cell>
          <cell r="Z988" t="str">
            <v>#Calc</v>
          </cell>
          <cell r="AA988" t="str">
            <v>#Calc</v>
          </cell>
          <cell r="AB988" t="str">
            <v>#Calc</v>
          </cell>
          <cell r="AC988" t="str">
            <v>#Calc</v>
          </cell>
          <cell r="AD988" t="str">
            <v>#Calc</v>
          </cell>
          <cell r="AE988" t="str">
            <v>#Calc</v>
          </cell>
          <cell r="AF988" t="str">
            <v>#Calc</v>
          </cell>
          <cell r="AG988" t="str">
            <v>#Calc</v>
          </cell>
        </row>
        <row r="989">
          <cell r="A989" t="str">
            <v>#Calc</v>
          </cell>
          <cell r="B989" t="str">
            <v>#Calc</v>
          </cell>
          <cell r="C989" t="str">
            <v>#Calc</v>
          </cell>
          <cell r="D989" t="str">
            <v>#Calc</v>
          </cell>
          <cell r="E989" t="str">
            <v>#Calc</v>
          </cell>
          <cell r="F989" t="str">
            <v>#Calc</v>
          </cell>
          <cell r="G989" t="str">
            <v>#Calc</v>
          </cell>
          <cell r="H989" t="str">
            <v>#Calc</v>
          </cell>
          <cell r="J989" t="str">
            <v>#Calc</v>
          </cell>
          <cell r="K989" t="str">
            <v>#Calc</v>
          </cell>
          <cell r="L989" t="str">
            <v>#Calc</v>
          </cell>
          <cell r="R989" t="str">
            <v>#Calc</v>
          </cell>
          <cell r="S989" t="str">
            <v>#Calc</v>
          </cell>
          <cell r="T989" t="str">
            <v>#Calc</v>
          </cell>
          <cell r="U989" t="str">
            <v>#Calc</v>
          </cell>
          <cell r="V989" t="str">
            <v>#Calc</v>
          </cell>
          <cell r="W989" t="str">
            <v>#Calc</v>
          </cell>
          <cell r="X989" t="str">
            <v>#Calc</v>
          </cell>
          <cell r="Y989" t="str">
            <v>#Calc</v>
          </cell>
          <cell r="Z989" t="str">
            <v>#Calc</v>
          </cell>
          <cell r="AA989" t="str">
            <v>#Calc</v>
          </cell>
          <cell r="AB989" t="str">
            <v>#Calc</v>
          </cell>
          <cell r="AC989" t="str">
            <v>#Calc</v>
          </cell>
          <cell r="AD989" t="str">
            <v>#Calc</v>
          </cell>
          <cell r="AE989" t="str">
            <v>#Calc</v>
          </cell>
          <cell r="AF989" t="str">
            <v>#Calc</v>
          </cell>
          <cell r="AG989" t="str">
            <v>#Calc</v>
          </cell>
        </row>
        <row r="990">
          <cell r="A990" t="str">
            <v>#Calc</v>
          </cell>
          <cell r="B990" t="str">
            <v>#Calc</v>
          </cell>
          <cell r="C990" t="str">
            <v>#Calc</v>
          </cell>
          <cell r="D990" t="str">
            <v>#Calc</v>
          </cell>
          <cell r="E990" t="str">
            <v>#Calc</v>
          </cell>
          <cell r="F990" t="str">
            <v>#Calc</v>
          </cell>
          <cell r="G990" t="str">
            <v>#Calc</v>
          </cell>
          <cell r="H990" t="str">
            <v>#Calc</v>
          </cell>
          <cell r="J990" t="str">
            <v>#Calc</v>
          </cell>
          <cell r="K990" t="str">
            <v>#Calc</v>
          </cell>
          <cell r="L990" t="str">
            <v>#Calc</v>
          </cell>
          <cell r="R990" t="str">
            <v>#Calc</v>
          </cell>
          <cell r="S990" t="str">
            <v>#Calc</v>
          </cell>
          <cell r="T990" t="str">
            <v>#Calc</v>
          </cell>
          <cell r="U990" t="str">
            <v>#Calc</v>
          </cell>
          <cell r="V990" t="str">
            <v>#Calc</v>
          </cell>
          <cell r="W990" t="str">
            <v>#Calc</v>
          </cell>
          <cell r="X990" t="str">
            <v>#Calc</v>
          </cell>
          <cell r="Y990" t="str">
            <v>#Calc</v>
          </cell>
          <cell r="Z990" t="str">
            <v>#Calc</v>
          </cell>
          <cell r="AA990" t="str">
            <v>#Calc</v>
          </cell>
          <cell r="AB990" t="str">
            <v>#Calc</v>
          </cell>
          <cell r="AC990" t="str">
            <v>#Calc</v>
          </cell>
          <cell r="AD990" t="str">
            <v>#Calc</v>
          </cell>
          <cell r="AE990" t="str">
            <v>#Calc</v>
          </cell>
          <cell r="AF990" t="str">
            <v>#Calc</v>
          </cell>
          <cell r="AG990" t="str">
            <v>#Calc</v>
          </cell>
        </row>
        <row r="991">
          <cell r="A991" t="str">
            <v>#Calc</v>
          </cell>
          <cell r="B991" t="str">
            <v>#Calc</v>
          </cell>
          <cell r="C991" t="str">
            <v>#Calc</v>
          </cell>
          <cell r="D991" t="str">
            <v>#Calc</v>
          </cell>
          <cell r="E991" t="str">
            <v>#Calc</v>
          </cell>
          <cell r="F991" t="str">
            <v>#Calc</v>
          </cell>
          <cell r="G991" t="str">
            <v>#Calc</v>
          </cell>
          <cell r="H991" t="str">
            <v>#Calc</v>
          </cell>
          <cell r="J991" t="str">
            <v>#Calc</v>
          </cell>
          <cell r="K991" t="str">
            <v>#Calc</v>
          </cell>
          <cell r="L991" t="str">
            <v>#Calc</v>
          </cell>
          <cell r="R991" t="str">
            <v>#Calc</v>
          </cell>
          <cell r="S991" t="str">
            <v>#Calc</v>
          </cell>
          <cell r="T991" t="str">
            <v>#Calc</v>
          </cell>
          <cell r="U991" t="str">
            <v>#Calc</v>
          </cell>
          <cell r="V991" t="str">
            <v>#Calc</v>
          </cell>
          <cell r="W991" t="str">
            <v>#Calc</v>
          </cell>
          <cell r="X991" t="str">
            <v>#Calc</v>
          </cell>
          <cell r="Y991" t="str">
            <v>#Calc</v>
          </cell>
          <cell r="Z991" t="str">
            <v>#Calc</v>
          </cell>
          <cell r="AA991" t="str">
            <v>#Calc</v>
          </cell>
          <cell r="AB991" t="str">
            <v>#Calc</v>
          </cell>
          <cell r="AC991" t="str">
            <v>#Calc</v>
          </cell>
          <cell r="AD991" t="str">
            <v>#Calc</v>
          </cell>
          <cell r="AE991" t="str">
            <v>#Calc</v>
          </cell>
          <cell r="AF991" t="str">
            <v>#Calc</v>
          </cell>
          <cell r="AG991" t="str">
            <v>#Calc</v>
          </cell>
        </row>
        <row r="992">
          <cell r="A992" t="str">
            <v>#Calc</v>
          </cell>
          <cell r="B992" t="str">
            <v>#Calc</v>
          </cell>
          <cell r="C992" t="str">
            <v>#Calc</v>
          </cell>
          <cell r="D992" t="str">
            <v>#Calc</v>
          </cell>
          <cell r="E992" t="str">
            <v>#Calc</v>
          </cell>
          <cell r="F992" t="str">
            <v>#Calc</v>
          </cell>
          <cell r="G992" t="str">
            <v>#Calc</v>
          </cell>
          <cell r="H992" t="str">
            <v>#Calc</v>
          </cell>
          <cell r="J992" t="str">
            <v>#Calc</v>
          </cell>
          <cell r="K992" t="str">
            <v>#Calc</v>
          </cell>
          <cell r="L992" t="str">
            <v>#Calc</v>
          </cell>
          <cell r="R992" t="str">
            <v>#Calc</v>
          </cell>
          <cell r="S992" t="str">
            <v>#Calc</v>
          </cell>
          <cell r="T992" t="str">
            <v>#Calc</v>
          </cell>
          <cell r="U992" t="str">
            <v>#Calc</v>
          </cell>
          <cell r="V992" t="str">
            <v>#Calc</v>
          </cell>
          <cell r="W992" t="str">
            <v>#Calc</v>
          </cell>
          <cell r="X992" t="str">
            <v>#Calc</v>
          </cell>
          <cell r="Y992" t="str">
            <v>#Calc</v>
          </cell>
          <cell r="Z992" t="str">
            <v>#Calc</v>
          </cell>
          <cell r="AA992" t="str">
            <v>#Calc</v>
          </cell>
          <cell r="AB992" t="str">
            <v>#Calc</v>
          </cell>
          <cell r="AC992" t="str">
            <v>#Calc</v>
          </cell>
          <cell r="AD992" t="str">
            <v>#Calc</v>
          </cell>
          <cell r="AE992" t="str">
            <v>#Calc</v>
          </cell>
          <cell r="AF992" t="str">
            <v>#Calc</v>
          </cell>
          <cell r="AG992" t="str">
            <v>#Calc</v>
          </cell>
        </row>
        <row r="993">
          <cell r="A993" t="str">
            <v>#Calc</v>
          </cell>
          <cell r="B993" t="str">
            <v>#Calc</v>
          </cell>
          <cell r="C993" t="str">
            <v>#Calc</v>
          </cell>
          <cell r="D993" t="str">
            <v>#Calc</v>
          </cell>
          <cell r="E993" t="str">
            <v>#Calc</v>
          </cell>
          <cell r="F993" t="str">
            <v>#Calc</v>
          </cell>
          <cell r="G993" t="str">
            <v>#Calc</v>
          </cell>
          <cell r="H993" t="str">
            <v>#Calc</v>
          </cell>
          <cell r="J993" t="str">
            <v>#Calc</v>
          </cell>
          <cell r="K993" t="str">
            <v>#Calc</v>
          </cell>
          <cell r="L993" t="str">
            <v>#Calc</v>
          </cell>
          <cell r="R993" t="str">
            <v>#Calc</v>
          </cell>
          <cell r="S993" t="str">
            <v>#Calc</v>
          </cell>
          <cell r="T993" t="str">
            <v>#Calc</v>
          </cell>
          <cell r="U993" t="str">
            <v>#Calc</v>
          </cell>
          <cell r="V993" t="str">
            <v>#Calc</v>
          </cell>
          <cell r="W993" t="str">
            <v>#Calc</v>
          </cell>
          <cell r="X993" t="str">
            <v>#Calc</v>
          </cell>
          <cell r="Y993" t="str">
            <v>#Calc</v>
          </cell>
          <cell r="Z993" t="str">
            <v>#Calc</v>
          </cell>
          <cell r="AA993" t="str">
            <v>#Calc</v>
          </cell>
          <cell r="AB993" t="str">
            <v>#Calc</v>
          </cell>
          <cell r="AC993" t="str">
            <v>#Calc</v>
          </cell>
          <cell r="AD993" t="str">
            <v>#Calc</v>
          </cell>
          <cell r="AE993" t="str">
            <v>#Calc</v>
          </cell>
          <cell r="AF993" t="str">
            <v>#Calc</v>
          </cell>
          <cell r="AG993" t="str">
            <v>#Calc</v>
          </cell>
        </row>
        <row r="994">
          <cell r="A994" t="str">
            <v>#Calc</v>
          </cell>
          <cell r="B994" t="str">
            <v>#Calc</v>
          </cell>
          <cell r="C994" t="str">
            <v>#Calc</v>
          </cell>
          <cell r="D994" t="str">
            <v>#Calc</v>
          </cell>
          <cell r="E994" t="str">
            <v>#Calc</v>
          </cell>
          <cell r="F994" t="str">
            <v>#Calc</v>
          </cell>
          <cell r="G994" t="str">
            <v>#Calc</v>
          </cell>
          <cell r="H994" t="str">
            <v>#Calc</v>
          </cell>
          <cell r="J994" t="str">
            <v>#Calc</v>
          </cell>
          <cell r="K994" t="str">
            <v>#Calc</v>
          </cell>
          <cell r="L994" t="str">
            <v>#Calc</v>
          </cell>
          <cell r="R994" t="str">
            <v>#Calc</v>
          </cell>
          <cell r="S994" t="str">
            <v>#Calc</v>
          </cell>
          <cell r="T994" t="str">
            <v>#Calc</v>
          </cell>
          <cell r="U994" t="str">
            <v>#Calc</v>
          </cell>
          <cell r="V994" t="str">
            <v>#Calc</v>
          </cell>
          <cell r="W994" t="str">
            <v>#Calc</v>
          </cell>
          <cell r="X994" t="str">
            <v>#Calc</v>
          </cell>
          <cell r="Y994" t="str">
            <v>#Calc</v>
          </cell>
          <cell r="Z994" t="str">
            <v>#Calc</v>
          </cell>
          <cell r="AA994" t="str">
            <v>#Calc</v>
          </cell>
          <cell r="AB994" t="str">
            <v>#Calc</v>
          </cell>
          <cell r="AC994" t="str">
            <v>#Calc</v>
          </cell>
          <cell r="AD994" t="str">
            <v>#Calc</v>
          </cell>
          <cell r="AE994" t="str">
            <v>#Calc</v>
          </cell>
          <cell r="AF994" t="str">
            <v>#Calc</v>
          </cell>
          <cell r="AG994" t="str">
            <v>#Calc</v>
          </cell>
        </row>
        <row r="995">
          <cell r="A995" t="str">
            <v>#Calc</v>
          </cell>
          <cell r="B995" t="str">
            <v>#Calc</v>
          </cell>
          <cell r="C995" t="str">
            <v>#Calc</v>
          </cell>
          <cell r="D995" t="str">
            <v>#Calc</v>
          </cell>
          <cell r="E995" t="str">
            <v>#Calc</v>
          </cell>
          <cell r="F995" t="str">
            <v>#Calc</v>
          </cell>
          <cell r="G995" t="str">
            <v>#Calc</v>
          </cell>
          <cell r="H995" t="str">
            <v>#Calc</v>
          </cell>
          <cell r="J995" t="str">
            <v>#Calc</v>
          </cell>
          <cell r="K995" t="str">
            <v>#Calc</v>
          </cell>
          <cell r="L995" t="str">
            <v>#Calc</v>
          </cell>
          <cell r="R995" t="str">
            <v>#Calc</v>
          </cell>
          <cell r="S995" t="str">
            <v>#Calc</v>
          </cell>
          <cell r="T995" t="str">
            <v>#Calc</v>
          </cell>
          <cell r="U995" t="str">
            <v>#Calc</v>
          </cell>
          <cell r="V995" t="str">
            <v>#Calc</v>
          </cell>
          <cell r="W995" t="str">
            <v>#Calc</v>
          </cell>
          <cell r="X995" t="str">
            <v>#Calc</v>
          </cell>
          <cell r="Y995" t="str">
            <v>#Calc</v>
          </cell>
          <cell r="Z995" t="str">
            <v>#Calc</v>
          </cell>
          <cell r="AA995" t="str">
            <v>#Calc</v>
          </cell>
          <cell r="AB995" t="str">
            <v>#Calc</v>
          </cell>
          <cell r="AC995" t="str">
            <v>#Calc</v>
          </cell>
          <cell r="AD995" t="str">
            <v>#Calc</v>
          </cell>
          <cell r="AE995" t="str">
            <v>#Calc</v>
          </cell>
          <cell r="AF995" t="str">
            <v>#Calc</v>
          </cell>
          <cell r="AG995" t="str">
            <v>#Calc</v>
          </cell>
        </row>
        <row r="996">
          <cell r="A996" t="str">
            <v>#Calc</v>
          </cell>
          <cell r="B996" t="str">
            <v>#Calc</v>
          </cell>
          <cell r="C996" t="str">
            <v>#Calc</v>
          </cell>
          <cell r="D996" t="str">
            <v>#Calc</v>
          </cell>
          <cell r="E996" t="str">
            <v>#Calc</v>
          </cell>
          <cell r="F996" t="str">
            <v>#Calc</v>
          </cell>
          <cell r="G996" t="str">
            <v>#Calc</v>
          </cell>
          <cell r="H996" t="str">
            <v>#Calc</v>
          </cell>
          <cell r="J996" t="str">
            <v>#Calc</v>
          </cell>
          <cell r="K996" t="str">
            <v>#Calc</v>
          </cell>
          <cell r="L996" t="str">
            <v>#Calc</v>
          </cell>
          <cell r="R996" t="str">
            <v>#Calc</v>
          </cell>
          <cell r="S996" t="str">
            <v>#Calc</v>
          </cell>
          <cell r="T996" t="str">
            <v>#Calc</v>
          </cell>
          <cell r="U996" t="str">
            <v>#Calc</v>
          </cell>
          <cell r="V996" t="str">
            <v>#Calc</v>
          </cell>
          <cell r="W996" t="str">
            <v>#Calc</v>
          </cell>
          <cell r="X996" t="str">
            <v>#Calc</v>
          </cell>
          <cell r="Y996" t="str">
            <v>#Calc</v>
          </cell>
          <cell r="Z996" t="str">
            <v>#Calc</v>
          </cell>
          <cell r="AA996" t="str">
            <v>#Calc</v>
          </cell>
          <cell r="AB996" t="str">
            <v>#Calc</v>
          </cell>
          <cell r="AC996" t="str">
            <v>#Calc</v>
          </cell>
          <cell r="AD996" t="str">
            <v>#Calc</v>
          </cell>
          <cell r="AE996" t="str">
            <v>#Calc</v>
          </cell>
          <cell r="AF996" t="str">
            <v>#Calc</v>
          </cell>
          <cell r="AG996" t="str">
            <v>#Calc</v>
          </cell>
        </row>
        <row r="997">
          <cell r="A997" t="str">
            <v>#Calc</v>
          </cell>
          <cell r="B997" t="str">
            <v>#Calc</v>
          </cell>
          <cell r="C997" t="str">
            <v>#Calc</v>
          </cell>
          <cell r="D997" t="str">
            <v>#Calc</v>
          </cell>
          <cell r="E997" t="str">
            <v>#Calc</v>
          </cell>
          <cell r="F997" t="str">
            <v>#Calc</v>
          </cell>
          <cell r="G997" t="str">
            <v>#Calc</v>
          </cell>
          <cell r="H997" t="str">
            <v>#Calc</v>
          </cell>
          <cell r="J997" t="str">
            <v>#Calc</v>
          </cell>
          <cell r="K997" t="str">
            <v>#Calc</v>
          </cell>
          <cell r="L997" t="str">
            <v>#Calc</v>
          </cell>
          <cell r="R997" t="str">
            <v>#Calc</v>
          </cell>
          <cell r="S997" t="str">
            <v>#Calc</v>
          </cell>
          <cell r="T997" t="str">
            <v>#Calc</v>
          </cell>
          <cell r="U997" t="str">
            <v>#Calc</v>
          </cell>
          <cell r="V997" t="str">
            <v>#Calc</v>
          </cell>
          <cell r="W997" t="str">
            <v>#Calc</v>
          </cell>
          <cell r="X997" t="str">
            <v>#Calc</v>
          </cell>
          <cell r="Y997" t="str">
            <v>#Calc</v>
          </cell>
          <cell r="Z997" t="str">
            <v>#Calc</v>
          </cell>
          <cell r="AA997" t="str">
            <v>#Calc</v>
          </cell>
          <cell r="AB997" t="str">
            <v>#Calc</v>
          </cell>
          <cell r="AC997" t="str">
            <v>#Calc</v>
          </cell>
          <cell r="AD997" t="str">
            <v>#Calc</v>
          </cell>
          <cell r="AE997" t="str">
            <v>#Calc</v>
          </cell>
          <cell r="AF997" t="str">
            <v>#Calc</v>
          </cell>
          <cell r="AG997" t="str">
            <v>#Calc</v>
          </cell>
        </row>
        <row r="998">
          <cell r="A998" t="str">
            <v>#Calc</v>
          </cell>
          <cell r="B998" t="str">
            <v>#Calc</v>
          </cell>
          <cell r="C998" t="str">
            <v>#Calc</v>
          </cell>
          <cell r="D998" t="str">
            <v>#Calc</v>
          </cell>
          <cell r="E998" t="str">
            <v>#Calc</v>
          </cell>
          <cell r="F998" t="str">
            <v>#Calc</v>
          </cell>
          <cell r="G998" t="str">
            <v>#Calc</v>
          </cell>
          <cell r="H998" t="str">
            <v>#Calc</v>
          </cell>
          <cell r="J998" t="str">
            <v>#Calc</v>
          </cell>
          <cell r="K998" t="str">
            <v>#Calc</v>
          </cell>
          <cell r="L998" t="str">
            <v>#Calc</v>
          </cell>
          <cell r="R998" t="str">
            <v>#Calc</v>
          </cell>
          <cell r="S998" t="str">
            <v>#Calc</v>
          </cell>
          <cell r="T998" t="str">
            <v>#Calc</v>
          </cell>
          <cell r="U998" t="str">
            <v>#Calc</v>
          </cell>
          <cell r="V998" t="str">
            <v>#Calc</v>
          </cell>
          <cell r="W998" t="str">
            <v>#Calc</v>
          </cell>
          <cell r="X998" t="str">
            <v>#Calc</v>
          </cell>
          <cell r="Y998" t="str">
            <v>#Calc</v>
          </cell>
          <cell r="Z998" t="str">
            <v>#Calc</v>
          </cell>
          <cell r="AA998" t="str">
            <v>#Calc</v>
          </cell>
          <cell r="AB998" t="str">
            <v>#Calc</v>
          </cell>
          <cell r="AC998" t="str">
            <v>#Calc</v>
          </cell>
          <cell r="AD998" t="str">
            <v>#Calc</v>
          </cell>
          <cell r="AE998" t="str">
            <v>#Calc</v>
          </cell>
          <cell r="AF998" t="str">
            <v>#Calc</v>
          </cell>
          <cell r="AG998" t="str">
            <v>#Calc</v>
          </cell>
        </row>
        <row r="999">
          <cell r="A999" t="str">
            <v>#Calc</v>
          </cell>
          <cell r="B999" t="str">
            <v>#Calc</v>
          </cell>
          <cell r="C999" t="str">
            <v>#Calc</v>
          </cell>
          <cell r="D999" t="str">
            <v>#Calc</v>
          </cell>
          <cell r="E999" t="str">
            <v>#Calc</v>
          </cell>
          <cell r="F999" t="str">
            <v>#Calc</v>
          </cell>
          <cell r="G999" t="str">
            <v>#Calc</v>
          </cell>
          <cell r="H999" t="str">
            <v>#Calc</v>
          </cell>
          <cell r="J999" t="str">
            <v>#Calc</v>
          </cell>
          <cell r="K999" t="str">
            <v>#Calc</v>
          </cell>
          <cell r="L999" t="str">
            <v>#Calc</v>
          </cell>
          <cell r="R999" t="str">
            <v>#Calc</v>
          </cell>
          <cell r="S999" t="str">
            <v>#Calc</v>
          </cell>
          <cell r="T999" t="str">
            <v>#Calc</v>
          </cell>
          <cell r="U999" t="str">
            <v>#Calc</v>
          </cell>
          <cell r="V999" t="str">
            <v>#Calc</v>
          </cell>
          <cell r="W999" t="str">
            <v>#Calc</v>
          </cell>
          <cell r="X999" t="str">
            <v>#Calc</v>
          </cell>
          <cell r="Y999" t="str">
            <v>#Calc</v>
          </cell>
          <cell r="Z999" t="str">
            <v>#Calc</v>
          </cell>
          <cell r="AA999" t="str">
            <v>#Calc</v>
          </cell>
          <cell r="AB999" t="str">
            <v>#Calc</v>
          </cell>
          <cell r="AC999" t="str">
            <v>#Calc</v>
          </cell>
          <cell r="AD999" t="str">
            <v>#Calc</v>
          </cell>
          <cell r="AE999" t="str">
            <v>#Calc</v>
          </cell>
          <cell r="AF999" t="str">
            <v>#Calc</v>
          </cell>
          <cell r="AG999" t="str">
            <v>#Calc</v>
          </cell>
        </row>
        <row r="1000">
          <cell r="A1000" t="str">
            <v>#Calc</v>
          </cell>
          <cell r="B1000" t="str">
            <v>#Calc</v>
          </cell>
          <cell r="C1000" t="str">
            <v>#Calc</v>
          </cell>
          <cell r="D1000" t="str">
            <v>#Calc</v>
          </cell>
          <cell r="E1000" t="str">
            <v>#Calc</v>
          </cell>
          <cell r="F1000" t="str">
            <v>#Calc</v>
          </cell>
          <cell r="G1000" t="str">
            <v>#Calc</v>
          </cell>
          <cell r="H1000" t="str">
            <v>#Calc</v>
          </cell>
          <cell r="J1000" t="str">
            <v>#Calc</v>
          </cell>
          <cell r="K1000" t="str">
            <v>#Calc</v>
          </cell>
          <cell r="L1000" t="str">
            <v>#Calc</v>
          </cell>
          <cell r="R1000" t="str">
            <v>#Calc</v>
          </cell>
          <cell r="S1000" t="str">
            <v>#Calc</v>
          </cell>
          <cell r="T1000" t="str">
            <v>#Calc</v>
          </cell>
          <cell r="U1000" t="str">
            <v>#Calc</v>
          </cell>
          <cell r="V1000" t="str">
            <v>#Calc</v>
          </cell>
          <cell r="W1000" t="str">
            <v>#Calc</v>
          </cell>
          <cell r="X1000" t="str">
            <v>#Calc</v>
          </cell>
          <cell r="Y1000" t="str">
            <v>#Calc</v>
          </cell>
          <cell r="Z1000" t="str">
            <v>#Calc</v>
          </cell>
          <cell r="AA1000" t="str">
            <v>#Calc</v>
          </cell>
          <cell r="AB1000" t="str">
            <v>#Calc</v>
          </cell>
          <cell r="AC1000" t="str">
            <v>#Calc</v>
          </cell>
          <cell r="AD1000" t="str">
            <v>#Calc</v>
          </cell>
          <cell r="AE1000" t="str">
            <v>#Calc</v>
          </cell>
          <cell r="AF1000" t="str">
            <v>#Calc</v>
          </cell>
          <cell r="AG1000" t="str">
            <v>#Calc</v>
          </cell>
        </row>
        <row r="1001">
          <cell r="A1001" t="str">
            <v>#Calc</v>
          </cell>
          <cell r="B1001" t="str">
            <v>#Calc</v>
          </cell>
          <cell r="C1001" t="str">
            <v>#Calc</v>
          </cell>
          <cell r="D1001" t="str">
            <v>#Calc</v>
          </cell>
          <cell r="E1001" t="str">
            <v>#Calc</v>
          </cell>
          <cell r="F1001" t="str">
            <v>#Calc</v>
          </cell>
          <cell r="G1001" t="str">
            <v>#Calc</v>
          </cell>
          <cell r="H1001" t="str">
            <v>#Calc</v>
          </cell>
          <cell r="J1001" t="str">
            <v>#Calc</v>
          </cell>
          <cell r="K1001" t="str">
            <v>#Calc</v>
          </cell>
          <cell r="L1001" t="str">
            <v>#Calc</v>
          </cell>
          <cell r="R1001" t="str">
            <v>#Calc</v>
          </cell>
          <cell r="S1001" t="str">
            <v>#Calc</v>
          </cell>
          <cell r="T1001" t="str">
            <v>#Calc</v>
          </cell>
          <cell r="U1001" t="str">
            <v>#Calc</v>
          </cell>
          <cell r="V1001" t="str">
            <v>#Calc</v>
          </cell>
          <cell r="W1001" t="str">
            <v>#Calc</v>
          </cell>
          <cell r="X1001" t="str">
            <v>#Calc</v>
          </cell>
          <cell r="Y1001" t="str">
            <v>#Calc</v>
          </cell>
          <cell r="Z1001" t="str">
            <v>#Calc</v>
          </cell>
          <cell r="AA1001" t="str">
            <v>#Calc</v>
          </cell>
          <cell r="AB1001" t="str">
            <v>#Calc</v>
          </cell>
          <cell r="AC1001" t="str">
            <v>#Calc</v>
          </cell>
          <cell r="AD1001" t="str">
            <v>#Calc</v>
          </cell>
          <cell r="AE1001" t="str">
            <v>#Calc</v>
          </cell>
          <cell r="AF1001" t="str">
            <v>#Calc</v>
          </cell>
          <cell r="AG1001" t="str">
            <v>#Calc</v>
          </cell>
        </row>
        <row r="1002">
          <cell r="A1002" t="str">
            <v>#Calc</v>
          </cell>
          <cell r="B1002" t="str">
            <v>#Calc</v>
          </cell>
          <cell r="C1002" t="str">
            <v>#Calc</v>
          </cell>
          <cell r="D1002" t="str">
            <v>#Calc</v>
          </cell>
          <cell r="E1002" t="str">
            <v>#Calc</v>
          </cell>
          <cell r="F1002" t="str">
            <v>#Calc</v>
          </cell>
          <cell r="G1002" t="str">
            <v>#Calc</v>
          </cell>
          <cell r="H1002" t="str">
            <v>#Calc</v>
          </cell>
          <cell r="J1002" t="str">
            <v>#Calc</v>
          </cell>
          <cell r="K1002" t="str">
            <v>#Calc</v>
          </cell>
          <cell r="L1002" t="str">
            <v>#Calc</v>
          </cell>
          <cell r="R1002" t="str">
            <v>#Calc</v>
          </cell>
          <cell r="S1002" t="str">
            <v>#Calc</v>
          </cell>
          <cell r="T1002" t="str">
            <v>#Calc</v>
          </cell>
          <cell r="U1002" t="str">
            <v>#Calc</v>
          </cell>
          <cell r="V1002" t="str">
            <v>#Calc</v>
          </cell>
          <cell r="W1002" t="str">
            <v>#Calc</v>
          </cell>
          <cell r="X1002" t="str">
            <v>#Calc</v>
          </cell>
          <cell r="Y1002" t="str">
            <v>#Calc</v>
          </cell>
          <cell r="Z1002" t="str">
            <v>#Calc</v>
          </cell>
          <cell r="AA1002" t="str">
            <v>#Calc</v>
          </cell>
          <cell r="AB1002" t="str">
            <v>#Calc</v>
          </cell>
          <cell r="AC1002" t="str">
            <v>#Calc</v>
          </cell>
          <cell r="AD1002" t="str">
            <v>#Calc</v>
          </cell>
          <cell r="AE1002" t="str">
            <v>#Calc</v>
          </cell>
          <cell r="AF1002" t="str">
            <v>#Calc</v>
          </cell>
          <cell r="AG1002" t="str">
            <v>#Calc</v>
          </cell>
        </row>
        <row r="1003">
          <cell r="A1003" t="str">
            <v>#Calc</v>
          </cell>
          <cell r="B1003" t="str">
            <v>#Calc</v>
          </cell>
          <cell r="C1003" t="str">
            <v>#Calc</v>
          </cell>
          <cell r="D1003" t="str">
            <v>#Calc</v>
          </cell>
          <cell r="E1003" t="str">
            <v>#Calc</v>
          </cell>
          <cell r="F1003" t="str">
            <v>#Calc</v>
          </cell>
          <cell r="G1003" t="str">
            <v>#Calc</v>
          </cell>
          <cell r="H1003" t="str">
            <v>#Calc</v>
          </cell>
          <cell r="J1003" t="str">
            <v>#Calc</v>
          </cell>
          <cell r="K1003" t="str">
            <v>#Calc</v>
          </cell>
          <cell r="L1003" t="str">
            <v>#Calc</v>
          </cell>
          <cell r="R1003" t="str">
            <v>#Calc</v>
          </cell>
          <cell r="S1003" t="str">
            <v>#Calc</v>
          </cell>
          <cell r="T1003" t="str">
            <v>#Calc</v>
          </cell>
          <cell r="U1003" t="str">
            <v>#Calc</v>
          </cell>
          <cell r="V1003" t="str">
            <v>#Calc</v>
          </cell>
          <cell r="W1003" t="str">
            <v>#Calc</v>
          </cell>
          <cell r="X1003" t="str">
            <v>#Calc</v>
          </cell>
          <cell r="Y1003" t="str">
            <v>#Calc</v>
          </cell>
          <cell r="Z1003" t="str">
            <v>#Calc</v>
          </cell>
          <cell r="AA1003" t="str">
            <v>#Calc</v>
          </cell>
          <cell r="AB1003" t="str">
            <v>#Calc</v>
          </cell>
          <cell r="AC1003" t="str">
            <v>#Calc</v>
          </cell>
          <cell r="AD1003" t="str">
            <v>#Calc</v>
          </cell>
          <cell r="AE1003" t="str">
            <v>#Calc</v>
          </cell>
          <cell r="AF1003" t="str">
            <v>#Calc</v>
          </cell>
          <cell r="AG1003" t="str">
            <v>#Calc</v>
          </cell>
        </row>
        <row r="1004">
          <cell r="A1004" t="str">
            <v>#Calc</v>
          </cell>
          <cell r="B1004" t="str">
            <v>#Calc</v>
          </cell>
          <cell r="C1004" t="str">
            <v>#Calc</v>
          </cell>
          <cell r="D1004" t="str">
            <v>#Calc</v>
          </cell>
          <cell r="E1004" t="str">
            <v>#Calc</v>
          </cell>
          <cell r="F1004" t="str">
            <v>#Calc</v>
          </cell>
          <cell r="G1004" t="str">
            <v>#Calc</v>
          </cell>
          <cell r="H1004" t="str">
            <v>#Calc</v>
          </cell>
          <cell r="J1004" t="str">
            <v>#Calc</v>
          </cell>
          <cell r="K1004" t="str">
            <v>#Calc</v>
          </cell>
          <cell r="L1004" t="str">
            <v>#Calc</v>
          </cell>
          <cell r="R1004" t="str">
            <v>#Calc</v>
          </cell>
          <cell r="S1004" t="str">
            <v>#Calc</v>
          </cell>
          <cell r="T1004" t="str">
            <v>#Calc</v>
          </cell>
          <cell r="U1004" t="str">
            <v>#Calc</v>
          </cell>
          <cell r="V1004" t="str">
            <v>#Calc</v>
          </cell>
          <cell r="W1004" t="str">
            <v>#Calc</v>
          </cell>
          <cell r="X1004" t="str">
            <v>#Calc</v>
          </cell>
          <cell r="Y1004" t="str">
            <v>#Calc</v>
          </cell>
          <cell r="Z1004" t="str">
            <v>#Calc</v>
          </cell>
          <cell r="AA1004" t="str">
            <v>#Calc</v>
          </cell>
          <cell r="AB1004" t="str">
            <v>#Calc</v>
          </cell>
          <cell r="AC1004" t="str">
            <v>#Calc</v>
          </cell>
          <cell r="AD1004" t="str">
            <v>#Calc</v>
          </cell>
          <cell r="AE1004" t="str">
            <v>#Calc</v>
          </cell>
          <cell r="AF1004" t="str">
            <v>#Calc</v>
          </cell>
          <cell r="AG1004" t="str">
            <v>#Calc</v>
          </cell>
        </row>
        <row r="1005">
          <cell r="A1005" t="str">
            <v>#Calc</v>
          </cell>
          <cell r="B1005" t="str">
            <v>#Calc</v>
          </cell>
          <cell r="C1005" t="str">
            <v>#Calc</v>
          </cell>
          <cell r="D1005" t="str">
            <v>#Calc</v>
          </cell>
          <cell r="E1005" t="str">
            <v>#Calc</v>
          </cell>
          <cell r="F1005" t="str">
            <v>#Calc</v>
          </cell>
          <cell r="G1005" t="str">
            <v>#Calc</v>
          </cell>
          <cell r="H1005" t="str">
            <v>#Calc</v>
          </cell>
          <cell r="J1005" t="str">
            <v>#Calc</v>
          </cell>
          <cell r="K1005" t="str">
            <v>#Calc</v>
          </cell>
          <cell r="L1005" t="str">
            <v>#Calc</v>
          </cell>
          <cell r="R1005" t="str">
            <v>#Calc</v>
          </cell>
          <cell r="S1005" t="str">
            <v>#Calc</v>
          </cell>
          <cell r="T1005" t="str">
            <v>#Calc</v>
          </cell>
          <cell r="U1005" t="str">
            <v>#Calc</v>
          </cell>
          <cell r="V1005" t="str">
            <v>#Calc</v>
          </cell>
          <cell r="W1005" t="str">
            <v>#Calc</v>
          </cell>
          <cell r="X1005" t="str">
            <v>#Calc</v>
          </cell>
          <cell r="Y1005" t="str">
            <v>#Calc</v>
          </cell>
          <cell r="Z1005" t="str">
            <v>#Calc</v>
          </cell>
          <cell r="AA1005" t="str">
            <v>#Calc</v>
          </cell>
          <cell r="AB1005" t="str">
            <v>#Calc</v>
          </cell>
          <cell r="AC1005" t="str">
            <v>#Calc</v>
          </cell>
          <cell r="AD1005" t="str">
            <v>#Calc</v>
          </cell>
          <cell r="AE1005" t="str">
            <v>#Calc</v>
          </cell>
          <cell r="AF1005" t="str">
            <v>#Calc</v>
          </cell>
          <cell r="AG1005" t="str">
            <v>#Calc</v>
          </cell>
        </row>
        <row r="1006">
          <cell r="A1006" t="str">
            <v>#Calc</v>
          </cell>
          <cell r="B1006" t="str">
            <v>#Calc</v>
          </cell>
          <cell r="C1006" t="str">
            <v>#Calc</v>
          </cell>
          <cell r="D1006" t="str">
            <v>#Calc</v>
          </cell>
          <cell r="E1006" t="str">
            <v>#Calc</v>
          </cell>
          <cell r="F1006" t="str">
            <v>#Calc</v>
          </cell>
          <cell r="G1006" t="str">
            <v>#Calc</v>
          </cell>
          <cell r="H1006" t="str">
            <v>#Calc</v>
          </cell>
          <cell r="J1006" t="str">
            <v>#Calc</v>
          </cell>
          <cell r="K1006" t="str">
            <v>#Calc</v>
          </cell>
          <cell r="L1006" t="str">
            <v>#Calc</v>
          </cell>
          <cell r="R1006" t="str">
            <v>#Calc</v>
          </cell>
          <cell r="S1006" t="str">
            <v>#Calc</v>
          </cell>
          <cell r="T1006" t="str">
            <v>#Calc</v>
          </cell>
          <cell r="U1006" t="str">
            <v>#Calc</v>
          </cell>
          <cell r="V1006" t="str">
            <v>#Calc</v>
          </cell>
          <cell r="W1006" t="str">
            <v>#Calc</v>
          </cell>
          <cell r="X1006" t="str">
            <v>#Calc</v>
          </cell>
          <cell r="Y1006" t="str">
            <v>#Calc</v>
          </cell>
          <cell r="Z1006" t="str">
            <v>#Calc</v>
          </cell>
          <cell r="AA1006" t="str">
            <v>#Calc</v>
          </cell>
          <cell r="AB1006" t="str">
            <v>#Calc</v>
          </cell>
          <cell r="AC1006" t="str">
            <v>#Calc</v>
          </cell>
          <cell r="AD1006" t="str">
            <v>#Calc</v>
          </cell>
          <cell r="AE1006" t="str">
            <v>#Calc</v>
          </cell>
          <cell r="AF1006" t="str">
            <v>#Calc</v>
          </cell>
          <cell r="AG1006" t="str">
            <v>#Calc</v>
          </cell>
        </row>
        <row r="1007">
          <cell r="A1007" t="str">
            <v>#Calc</v>
          </cell>
          <cell r="B1007" t="str">
            <v>#Calc</v>
          </cell>
          <cell r="C1007" t="str">
            <v>#Calc</v>
          </cell>
          <cell r="D1007" t="str">
            <v>#Calc</v>
          </cell>
          <cell r="E1007" t="str">
            <v>#Calc</v>
          </cell>
          <cell r="F1007" t="str">
            <v>#Calc</v>
          </cell>
          <cell r="G1007" t="str">
            <v>#Calc</v>
          </cell>
          <cell r="H1007" t="str">
            <v>#Calc</v>
          </cell>
          <cell r="J1007" t="str">
            <v>#Calc</v>
          </cell>
          <cell r="K1007" t="str">
            <v>#Calc</v>
          </cell>
          <cell r="L1007" t="str">
            <v>#Calc</v>
          </cell>
          <cell r="R1007" t="str">
            <v>#Calc</v>
          </cell>
          <cell r="S1007" t="str">
            <v>#Calc</v>
          </cell>
          <cell r="T1007" t="str">
            <v>#Calc</v>
          </cell>
          <cell r="U1007" t="str">
            <v>#Calc</v>
          </cell>
          <cell r="V1007" t="str">
            <v>#Calc</v>
          </cell>
          <cell r="W1007" t="str">
            <v>#Calc</v>
          </cell>
          <cell r="X1007" t="str">
            <v>#Calc</v>
          </cell>
          <cell r="Y1007" t="str">
            <v>#Calc</v>
          </cell>
          <cell r="Z1007" t="str">
            <v>#Calc</v>
          </cell>
          <cell r="AA1007" t="str">
            <v>#Calc</v>
          </cell>
          <cell r="AB1007" t="str">
            <v>#Calc</v>
          </cell>
          <cell r="AC1007" t="str">
            <v>#Calc</v>
          </cell>
          <cell r="AD1007" t="str">
            <v>#Calc</v>
          </cell>
          <cell r="AE1007" t="str">
            <v>#Calc</v>
          </cell>
          <cell r="AF1007" t="str">
            <v>#Calc</v>
          </cell>
          <cell r="AG1007" t="str">
            <v>#Calc</v>
          </cell>
        </row>
        <row r="1008">
          <cell r="A1008" t="str">
            <v>#Calc</v>
          </cell>
          <cell r="B1008" t="str">
            <v>#Calc</v>
          </cell>
          <cell r="C1008" t="str">
            <v>#Calc</v>
          </cell>
          <cell r="D1008" t="str">
            <v>#Calc</v>
          </cell>
          <cell r="E1008" t="str">
            <v>#Calc</v>
          </cell>
          <cell r="F1008" t="str">
            <v>#Calc</v>
          </cell>
          <cell r="G1008" t="str">
            <v>#Calc</v>
          </cell>
          <cell r="H1008" t="str">
            <v>#Calc</v>
          </cell>
          <cell r="J1008" t="str">
            <v>#Calc</v>
          </cell>
          <cell r="K1008" t="str">
            <v>#Calc</v>
          </cell>
          <cell r="L1008" t="str">
            <v>#Calc</v>
          </cell>
          <cell r="R1008" t="str">
            <v>#Calc</v>
          </cell>
          <cell r="S1008" t="str">
            <v>#Calc</v>
          </cell>
          <cell r="T1008" t="str">
            <v>#Calc</v>
          </cell>
          <cell r="U1008" t="str">
            <v>#Calc</v>
          </cell>
          <cell r="V1008" t="str">
            <v>#Calc</v>
          </cell>
          <cell r="W1008" t="str">
            <v>#Calc</v>
          </cell>
          <cell r="X1008" t="str">
            <v>#Calc</v>
          </cell>
          <cell r="Y1008" t="str">
            <v>#Calc</v>
          </cell>
          <cell r="Z1008" t="str">
            <v>#Calc</v>
          </cell>
          <cell r="AA1008" t="str">
            <v>#Calc</v>
          </cell>
          <cell r="AB1008" t="str">
            <v>#Calc</v>
          </cell>
          <cell r="AC1008" t="str">
            <v>#Calc</v>
          </cell>
          <cell r="AD1008" t="str">
            <v>#Calc</v>
          </cell>
          <cell r="AE1008" t="str">
            <v>#Calc</v>
          </cell>
          <cell r="AF1008" t="str">
            <v>#Calc</v>
          </cell>
          <cell r="AG1008" t="str">
            <v>#Calc</v>
          </cell>
        </row>
        <row r="1009">
          <cell r="A1009" t="str">
            <v>#Calc</v>
          </cell>
          <cell r="B1009" t="str">
            <v>#Calc</v>
          </cell>
          <cell r="C1009" t="str">
            <v>#Calc</v>
          </cell>
          <cell r="D1009" t="str">
            <v>#Calc</v>
          </cell>
          <cell r="E1009" t="str">
            <v>#Calc</v>
          </cell>
          <cell r="F1009" t="str">
            <v>#Calc</v>
          </cell>
          <cell r="G1009" t="str">
            <v>#Calc</v>
          </cell>
          <cell r="H1009" t="str">
            <v>#Calc</v>
          </cell>
          <cell r="J1009" t="str">
            <v>#Calc</v>
          </cell>
          <cell r="K1009" t="str">
            <v>#Calc</v>
          </cell>
          <cell r="L1009" t="str">
            <v>#Calc</v>
          </cell>
          <cell r="R1009" t="str">
            <v>#Calc</v>
          </cell>
          <cell r="S1009" t="str">
            <v>#Calc</v>
          </cell>
          <cell r="T1009" t="str">
            <v>#Calc</v>
          </cell>
          <cell r="U1009" t="str">
            <v>#Calc</v>
          </cell>
          <cell r="V1009" t="str">
            <v>#Calc</v>
          </cell>
          <cell r="W1009" t="str">
            <v>#Calc</v>
          </cell>
          <cell r="X1009" t="str">
            <v>#Calc</v>
          </cell>
          <cell r="Y1009" t="str">
            <v>#Calc</v>
          </cell>
          <cell r="Z1009" t="str">
            <v>#Calc</v>
          </cell>
          <cell r="AA1009" t="str">
            <v>#Calc</v>
          </cell>
          <cell r="AB1009" t="str">
            <v>#Calc</v>
          </cell>
          <cell r="AC1009" t="str">
            <v>#Calc</v>
          </cell>
          <cell r="AD1009" t="str">
            <v>#Calc</v>
          </cell>
          <cell r="AE1009" t="str">
            <v>#Calc</v>
          </cell>
          <cell r="AF1009" t="str">
            <v>#Calc</v>
          </cell>
          <cell r="AG1009" t="str">
            <v>#Calc</v>
          </cell>
        </row>
        <row r="1010">
          <cell r="A1010" t="str">
            <v>#Calc</v>
          </cell>
          <cell r="B1010" t="str">
            <v>#Calc</v>
          </cell>
          <cell r="C1010" t="str">
            <v>#Calc</v>
          </cell>
          <cell r="D1010" t="str">
            <v>#Calc</v>
          </cell>
          <cell r="E1010" t="str">
            <v>#Calc</v>
          </cell>
          <cell r="F1010" t="str">
            <v>#Calc</v>
          </cell>
          <cell r="G1010" t="str">
            <v>#Calc</v>
          </cell>
          <cell r="H1010" t="str">
            <v>#Calc</v>
          </cell>
          <cell r="J1010" t="str">
            <v>#Calc</v>
          </cell>
          <cell r="K1010" t="str">
            <v>#Calc</v>
          </cell>
          <cell r="L1010" t="str">
            <v>#Calc</v>
          </cell>
          <cell r="R1010" t="str">
            <v>#Calc</v>
          </cell>
          <cell r="S1010" t="str">
            <v>#Calc</v>
          </cell>
          <cell r="T1010" t="str">
            <v>#Calc</v>
          </cell>
          <cell r="U1010" t="str">
            <v>#Calc</v>
          </cell>
          <cell r="V1010" t="str">
            <v>#Calc</v>
          </cell>
          <cell r="W1010" t="str">
            <v>#Calc</v>
          </cell>
          <cell r="X1010" t="str">
            <v>#Calc</v>
          </cell>
          <cell r="Y1010" t="str">
            <v>#Calc</v>
          </cell>
          <cell r="Z1010" t="str">
            <v>#Calc</v>
          </cell>
          <cell r="AA1010" t="str">
            <v>#Calc</v>
          </cell>
          <cell r="AB1010" t="str">
            <v>#Calc</v>
          </cell>
          <cell r="AC1010" t="str">
            <v>#Calc</v>
          </cell>
          <cell r="AD1010" t="str">
            <v>#Calc</v>
          </cell>
          <cell r="AE1010" t="str">
            <v>#Calc</v>
          </cell>
          <cell r="AF1010" t="str">
            <v>#Calc</v>
          </cell>
          <cell r="AG1010" t="str">
            <v>#Calc</v>
          </cell>
        </row>
        <row r="1011">
          <cell r="A1011" t="str">
            <v>#Calc</v>
          </cell>
          <cell r="B1011" t="str">
            <v>#Calc</v>
          </cell>
          <cell r="C1011" t="str">
            <v>#Calc</v>
          </cell>
          <cell r="D1011" t="str">
            <v>#Calc</v>
          </cell>
          <cell r="E1011" t="str">
            <v>#Calc</v>
          </cell>
          <cell r="F1011" t="str">
            <v>#Calc</v>
          </cell>
          <cell r="G1011" t="str">
            <v>#Calc</v>
          </cell>
          <cell r="H1011" t="str">
            <v>#Calc</v>
          </cell>
          <cell r="J1011" t="str">
            <v>#Calc</v>
          </cell>
          <cell r="K1011" t="str">
            <v>#Calc</v>
          </cell>
          <cell r="L1011" t="str">
            <v>#Calc</v>
          </cell>
          <cell r="R1011" t="str">
            <v>#Calc</v>
          </cell>
          <cell r="S1011" t="str">
            <v>#Calc</v>
          </cell>
          <cell r="T1011" t="str">
            <v>#Calc</v>
          </cell>
          <cell r="U1011" t="str">
            <v>#Calc</v>
          </cell>
          <cell r="V1011" t="str">
            <v>#Calc</v>
          </cell>
          <cell r="W1011" t="str">
            <v>#Calc</v>
          </cell>
          <cell r="X1011" t="str">
            <v>#Calc</v>
          </cell>
          <cell r="Y1011" t="str">
            <v>#Calc</v>
          </cell>
          <cell r="Z1011" t="str">
            <v>#Calc</v>
          </cell>
          <cell r="AA1011" t="str">
            <v>#Calc</v>
          </cell>
          <cell r="AB1011" t="str">
            <v>#Calc</v>
          </cell>
          <cell r="AC1011" t="str">
            <v>#Calc</v>
          </cell>
          <cell r="AD1011" t="str">
            <v>#Calc</v>
          </cell>
          <cell r="AE1011" t="str">
            <v>#Calc</v>
          </cell>
          <cell r="AF1011" t="str">
            <v>#Calc</v>
          </cell>
          <cell r="AG1011" t="str">
            <v>#Calc</v>
          </cell>
        </row>
        <row r="1012">
          <cell r="A1012" t="str">
            <v>#Calc</v>
          </cell>
          <cell r="B1012" t="str">
            <v>#Calc</v>
          </cell>
          <cell r="C1012" t="str">
            <v>#Calc</v>
          </cell>
          <cell r="D1012" t="str">
            <v>#Calc</v>
          </cell>
          <cell r="E1012" t="str">
            <v>#Calc</v>
          </cell>
          <cell r="F1012" t="str">
            <v>#Calc</v>
          </cell>
          <cell r="G1012" t="str">
            <v>#Calc</v>
          </cell>
          <cell r="H1012" t="str">
            <v>#Calc</v>
          </cell>
          <cell r="J1012" t="str">
            <v>#Calc</v>
          </cell>
          <cell r="K1012" t="str">
            <v>#Calc</v>
          </cell>
          <cell r="L1012" t="str">
            <v>#Calc</v>
          </cell>
          <cell r="R1012" t="str">
            <v>#Calc</v>
          </cell>
          <cell r="S1012" t="str">
            <v>#Calc</v>
          </cell>
          <cell r="T1012" t="str">
            <v>#Calc</v>
          </cell>
          <cell r="U1012" t="str">
            <v>#Calc</v>
          </cell>
          <cell r="V1012" t="str">
            <v>#Calc</v>
          </cell>
          <cell r="W1012" t="str">
            <v>#Calc</v>
          </cell>
          <cell r="X1012" t="str">
            <v>#Calc</v>
          </cell>
          <cell r="Y1012" t="str">
            <v>#Calc</v>
          </cell>
          <cell r="Z1012" t="str">
            <v>#Calc</v>
          </cell>
          <cell r="AA1012" t="str">
            <v>#Calc</v>
          </cell>
          <cell r="AB1012" t="str">
            <v>#Calc</v>
          </cell>
          <cell r="AC1012" t="str">
            <v>#Calc</v>
          </cell>
          <cell r="AD1012" t="str">
            <v>#Calc</v>
          </cell>
          <cell r="AE1012" t="str">
            <v>#Calc</v>
          </cell>
          <cell r="AF1012" t="str">
            <v>#Calc</v>
          </cell>
          <cell r="AG1012" t="str">
            <v>#Calc</v>
          </cell>
        </row>
        <row r="1013">
          <cell r="A1013" t="str">
            <v>#Calc</v>
          </cell>
          <cell r="B1013" t="str">
            <v>#Calc</v>
          </cell>
          <cell r="C1013" t="str">
            <v>#Calc</v>
          </cell>
          <cell r="D1013" t="str">
            <v>#Calc</v>
          </cell>
          <cell r="E1013" t="str">
            <v>#Calc</v>
          </cell>
          <cell r="F1013" t="str">
            <v>#Calc</v>
          </cell>
          <cell r="G1013" t="str">
            <v>#Calc</v>
          </cell>
          <cell r="H1013" t="str">
            <v>#Calc</v>
          </cell>
          <cell r="J1013" t="str">
            <v>#Calc</v>
          </cell>
          <cell r="K1013" t="str">
            <v>#Calc</v>
          </cell>
          <cell r="L1013" t="str">
            <v>#Calc</v>
          </cell>
          <cell r="R1013" t="str">
            <v>#Calc</v>
          </cell>
          <cell r="S1013" t="str">
            <v>#Calc</v>
          </cell>
          <cell r="T1013" t="str">
            <v>#Calc</v>
          </cell>
          <cell r="U1013" t="str">
            <v>#Calc</v>
          </cell>
          <cell r="V1013" t="str">
            <v>#Calc</v>
          </cell>
          <cell r="W1013" t="str">
            <v>#Calc</v>
          </cell>
          <cell r="X1013" t="str">
            <v>#Calc</v>
          </cell>
          <cell r="Y1013" t="str">
            <v>#Calc</v>
          </cell>
          <cell r="Z1013" t="str">
            <v>#Calc</v>
          </cell>
          <cell r="AA1013" t="str">
            <v>#Calc</v>
          </cell>
          <cell r="AB1013" t="str">
            <v>#Calc</v>
          </cell>
          <cell r="AC1013" t="str">
            <v>#Calc</v>
          </cell>
          <cell r="AD1013" t="str">
            <v>#Calc</v>
          </cell>
          <cell r="AE1013" t="str">
            <v>#Calc</v>
          </cell>
          <cell r="AF1013" t="str">
            <v>#Calc</v>
          </cell>
          <cell r="AG1013" t="str">
            <v>#Calc</v>
          </cell>
        </row>
        <row r="1014">
          <cell r="A1014" t="str">
            <v>#Calc</v>
          </cell>
          <cell r="B1014" t="str">
            <v>#Calc</v>
          </cell>
          <cell r="C1014" t="str">
            <v>#Calc</v>
          </cell>
          <cell r="D1014" t="str">
            <v>#Calc</v>
          </cell>
          <cell r="E1014" t="str">
            <v>#Calc</v>
          </cell>
          <cell r="F1014" t="str">
            <v>#Calc</v>
          </cell>
          <cell r="G1014" t="str">
            <v>#Calc</v>
          </cell>
          <cell r="H1014" t="str">
            <v>#Calc</v>
          </cell>
          <cell r="J1014" t="str">
            <v>#Calc</v>
          </cell>
          <cell r="K1014" t="str">
            <v>#Calc</v>
          </cell>
          <cell r="L1014" t="str">
            <v>#Calc</v>
          </cell>
          <cell r="R1014" t="str">
            <v>#Calc</v>
          </cell>
          <cell r="S1014" t="str">
            <v>#Calc</v>
          </cell>
          <cell r="T1014" t="str">
            <v>#Calc</v>
          </cell>
          <cell r="U1014" t="str">
            <v>#Calc</v>
          </cell>
          <cell r="V1014" t="str">
            <v>#Calc</v>
          </cell>
          <cell r="W1014" t="str">
            <v>#Calc</v>
          </cell>
          <cell r="X1014" t="str">
            <v>#Calc</v>
          </cell>
          <cell r="Y1014" t="str">
            <v>#Calc</v>
          </cell>
          <cell r="Z1014" t="str">
            <v>#Calc</v>
          </cell>
          <cell r="AA1014" t="str">
            <v>#Calc</v>
          </cell>
          <cell r="AB1014" t="str">
            <v>#Calc</v>
          </cell>
          <cell r="AC1014" t="str">
            <v>#Calc</v>
          </cell>
          <cell r="AD1014" t="str">
            <v>#Calc</v>
          </cell>
          <cell r="AE1014" t="str">
            <v>#Calc</v>
          </cell>
          <cell r="AF1014" t="str">
            <v>#Calc</v>
          </cell>
          <cell r="AG1014" t="str">
            <v>#Calc</v>
          </cell>
        </row>
        <row r="1015">
          <cell r="A1015" t="str">
            <v>#Calc</v>
          </cell>
          <cell r="B1015" t="str">
            <v>#Calc</v>
          </cell>
          <cell r="C1015" t="str">
            <v>#Calc</v>
          </cell>
          <cell r="D1015" t="str">
            <v>#Calc</v>
          </cell>
          <cell r="E1015" t="str">
            <v>#Calc</v>
          </cell>
          <cell r="F1015" t="str">
            <v>#Calc</v>
          </cell>
          <cell r="G1015" t="str">
            <v>#Calc</v>
          </cell>
          <cell r="H1015" t="str">
            <v>#Calc</v>
          </cell>
          <cell r="J1015" t="str">
            <v>#Calc</v>
          </cell>
          <cell r="K1015" t="str">
            <v>#Calc</v>
          </cell>
          <cell r="L1015" t="str">
            <v>#Calc</v>
          </cell>
          <cell r="R1015" t="str">
            <v>#Calc</v>
          </cell>
          <cell r="S1015" t="str">
            <v>#Calc</v>
          </cell>
          <cell r="T1015" t="str">
            <v>#Calc</v>
          </cell>
          <cell r="U1015" t="str">
            <v>#Calc</v>
          </cell>
          <cell r="V1015" t="str">
            <v>#Calc</v>
          </cell>
          <cell r="W1015" t="str">
            <v>#Calc</v>
          </cell>
          <cell r="X1015" t="str">
            <v>#Calc</v>
          </cell>
          <cell r="Y1015" t="str">
            <v>#Calc</v>
          </cell>
          <cell r="Z1015" t="str">
            <v>#Calc</v>
          </cell>
          <cell r="AA1015" t="str">
            <v>#Calc</v>
          </cell>
          <cell r="AB1015" t="str">
            <v>#Calc</v>
          </cell>
          <cell r="AC1015" t="str">
            <v>#Calc</v>
          </cell>
          <cell r="AD1015" t="str">
            <v>#Calc</v>
          </cell>
          <cell r="AE1015" t="str">
            <v>#Calc</v>
          </cell>
          <cell r="AF1015" t="str">
            <v>#Calc</v>
          </cell>
          <cell r="AG1015" t="str">
            <v>#Calc</v>
          </cell>
        </row>
        <row r="1016">
          <cell r="A1016" t="str">
            <v>#Calc</v>
          </cell>
          <cell r="B1016" t="str">
            <v>#Calc</v>
          </cell>
          <cell r="C1016" t="str">
            <v>#Calc</v>
          </cell>
          <cell r="D1016" t="str">
            <v>#Calc</v>
          </cell>
          <cell r="E1016" t="str">
            <v>#Calc</v>
          </cell>
          <cell r="F1016" t="str">
            <v>#Calc</v>
          </cell>
          <cell r="G1016" t="str">
            <v>#Calc</v>
          </cell>
          <cell r="H1016" t="str">
            <v>#Calc</v>
          </cell>
          <cell r="J1016" t="str">
            <v>#Calc</v>
          </cell>
          <cell r="K1016" t="str">
            <v>#Calc</v>
          </cell>
          <cell r="L1016" t="str">
            <v>#Calc</v>
          </cell>
          <cell r="R1016" t="str">
            <v>#Calc</v>
          </cell>
          <cell r="S1016" t="str">
            <v>#Calc</v>
          </cell>
          <cell r="T1016" t="str">
            <v>#Calc</v>
          </cell>
          <cell r="U1016" t="str">
            <v>#Calc</v>
          </cell>
          <cell r="V1016" t="str">
            <v>#Calc</v>
          </cell>
          <cell r="W1016" t="str">
            <v>#Calc</v>
          </cell>
          <cell r="X1016" t="str">
            <v>#Calc</v>
          </cell>
          <cell r="Y1016" t="str">
            <v>#Calc</v>
          </cell>
          <cell r="Z1016" t="str">
            <v>#Calc</v>
          </cell>
          <cell r="AA1016" t="str">
            <v>#Calc</v>
          </cell>
          <cell r="AB1016" t="str">
            <v>#Calc</v>
          </cell>
          <cell r="AC1016" t="str">
            <v>#Calc</v>
          </cell>
          <cell r="AD1016" t="str">
            <v>#Calc</v>
          </cell>
          <cell r="AE1016" t="str">
            <v>#Calc</v>
          </cell>
          <cell r="AF1016" t="str">
            <v>#Calc</v>
          </cell>
          <cell r="AG1016" t="str">
            <v>#Calc</v>
          </cell>
        </row>
        <row r="1017">
          <cell r="A1017" t="str">
            <v>#Calc</v>
          </cell>
          <cell r="B1017" t="str">
            <v>#Calc</v>
          </cell>
          <cell r="C1017" t="str">
            <v>#Calc</v>
          </cell>
          <cell r="D1017" t="str">
            <v>#Calc</v>
          </cell>
          <cell r="E1017" t="str">
            <v>#Calc</v>
          </cell>
          <cell r="F1017" t="str">
            <v>#Calc</v>
          </cell>
          <cell r="G1017" t="str">
            <v>#Calc</v>
          </cell>
          <cell r="H1017" t="str">
            <v>#Calc</v>
          </cell>
          <cell r="J1017" t="str">
            <v>#Calc</v>
          </cell>
          <cell r="K1017" t="str">
            <v>#Calc</v>
          </cell>
          <cell r="L1017" t="str">
            <v>#Calc</v>
          </cell>
          <cell r="R1017" t="str">
            <v>#Calc</v>
          </cell>
          <cell r="S1017" t="str">
            <v>#Calc</v>
          </cell>
          <cell r="T1017" t="str">
            <v>#Calc</v>
          </cell>
          <cell r="U1017" t="str">
            <v>#Calc</v>
          </cell>
          <cell r="V1017" t="str">
            <v>#Calc</v>
          </cell>
          <cell r="W1017" t="str">
            <v>#Calc</v>
          </cell>
          <cell r="X1017" t="str">
            <v>#Calc</v>
          </cell>
          <cell r="Y1017" t="str">
            <v>#Calc</v>
          </cell>
          <cell r="Z1017" t="str">
            <v>#Calc</v>
          </cell>
          <cell r="AA1017" t="str">
            <v>#Calc</v>
          </cell>
          <cell r="AB1017" t="str">
            <v>#Calc</v>
          </cell>
          <cell r="AC1017" t="str">
            <v>#Calc</v>
          </cell>
          <cell r="AD1017" t="str">
            <v>#Calc</v>
          </cell>
          <cell r="AE1017" t="str">
            <v>#Calc</v>
          </cell>
          <cell r="AF1017" t="str">
            <v>#Calc</v>
          </cell>
          <cell r="AG1017" t="str">
            <v>#Calc</v>
          </cell>
        </row>
        <row r="1018">
          <cell r="A1018" t="str">
            <v>#Calc</v>
          </cell>
          <cell r="B1018" t="str">
            <v>#Calc</v>
          </cell>
          <cell r="C1018" t="str">
            <v>#Calc</v>
          </cell>
          <cell r="D1018" t="str">
            <v>#Calc</v>
          </cell>
          <cell r="E1018" t="str">
            <v>#Calc</v>
          </cell>
          <cell r="F1018" t="str">
            <v>#Calc</v>
          </cell>
          <cell r="G1018" t="str">
            <v>#Calc</v>
          </cell>
          <cell r="H1018" t="str">
            <v>#Calc</v>
          </cell>
          <cell r="J1018" t="str">
            <v>#Calc</v>
          </cell>
          <cell r="K1018" t="str">
            <v>#Calc</v>
          </cell>
          <cell r="L1018" t="str">
            <v>#Calc</v>
          </cell>
          <cell r="R1018" t="str">
            <v>#Calc</v>
          </cell>
          <cell r="S1018" t="str">
            <v>#Calc</v>
          </cell>
          <cell r="T1018" t="str">
            <v>#Calc</v>
          </cell>
          <cell r="U1018" t="str">
            <v>#Calc</v>
          </cell>
          <cell r="V1018" t="str">
            <v>#Calc</v>
          </cell>
          <cell r="W1018" t="str">
            <v>#Calc</v>
          </cell>
          <cell r="X1018" t="str">
            <v>#Calc</v>
          </cell>
          <cell r="Y1018" t="str">
            <v>#Calc</v>
          </cell>
          <cell r="Z1018" t="str">
            <v>#Calc</v>
          </cell>
          <cell r="AA1018" t="str">
            <v>#Calc</v>
          </cell>
          <cell r="AB1018" t="str">
            <v>#Calc</v>
          </cell>
          <cell r="AC1018" t="str">
            <v>#Calc</v>
          </cell>
          <cell r="AD1018" t="str">
            <v>#Calc</v>
          </cell>
          <cell r="AE1018" t="str">
            <v>#Calc</v>
          </cell>
          <cell r="AF1018" t="str">
            <v>#Calc</v>
          </cell>
          <cell r="AG1018" t="str">
            <v>#Calc</v>
          </cell>
        </row>
        <row r="1019">
          <cell r="A1019" t="str">
            <v>#Calc</v>
          </cell>
          <cell r="B1019" t="str">
            <v>#Calc</v>
          </cell>
          <cell r="C1019" t="str">
            <v>#Calc</v>
          </cell>
          <cell r="D1019" t="str">
            <v>#Calc</v>
          </cell>
          <cell r="E1019" t="str">
            <v>#Calc</v>
          </cell>
          <cell r="F1019" t="str">
            <v>#Calc</v>
          </cell>
          <cell r="G1019" t="str">
            <v>#Calc</v>
          </cell>
          <cell r="H1019" t="str">
            <v>#Calc</v>
          </cell>
          <cell r="J1019" t="str">
            <v>#Calc</v>
          </cell>
          <cell r="K1019" t="str">
            <v>#Calc</v>
          </cell>
          <cell r="L1019" t="str">
            <v>#Calc</v>
          </cell>
          <cell r="R1019" t="str">
            <v>#Calc</v>
          </cell>
          <cell r="S1019" t="str">
            <v>#Calc</v>
          </cell>
          <cell r="T1019" t="str">
            <v>#Calc</v>
          </cell>
          <cell r="U1019" t="str">
            <v>#Calc</v>
          </cell>
          <cell r="V1019" t="str">
            <v>#Calc</v>
          </cell>
          <cell r="W1019" t="str">
            <v>#Calc</v>
          </cell>
          <cell r="X1019" t="str">
            <v>#Calc</v>
          </cell>
          <cell r="Y1019" t="str">
            <v>#Calc</v>
          </cell>
          <cell r="Z1019" t="str">
            <v>#Calc</v>
          </cell>
          <cell r="AA1019" t="str">
            <v>#Calc</v>
          </cell>
          <cell r="AB1019" t="str">
            <v>#Calc</v>
          </cell>
          <cell r="AC1019" t="str">
            <v>#Calc</v>
          </cell>
          <cell r="AD1019" t="str">
            <v>#Calc</v>
          </cell>
          <cell r="AE1019" t="str">
            <v>#Calc</v>
          </cell>
          <cell r="AF1019" t="str">
            <v>#Calc</v>
          </cell>
          <cell r="AG1019" t="str">
            <v>#Calc</v>
          </cell>
        </row>
        <row r="1020">
          <cell r="A1020" t="str">
            <v>#Calc</v>
          </cell>
          <cell r="B1020" t="str">
            <v>#Calc</v>
          </cell>
          <cell r="C1020" t="str">
            <v>#Calc</v>
          </cell>
          <cell r="D1020" t="str">
            <v>#Calc</v>
          </cell>
          <cell r="E1020" t="str">
            <v>#Calc</v>
          </cell>
          <cell r="F1020" t="str">
            <v>#Calc</v>
          </cell>
          <cell r="G1020" t="str">
            <v>#Calc</v>
          </cell>
          <cell r="H1020" t="str">
            <v>#Calc</v>
          </cell>
          <cell r="J1020" t="str">
            <v>#Calc</v>
          </cell>
          <cell r="K1020" t="str">
            <v>#Calc</v>
          </cell>
          <cell r="L1020" t="str">
            <v>#Calc</v>
          </cell>
          <cell r="R1020" t="str">
            <v>#Calc</v>
          </cell>
          <cell r="S1020" t="str">
            <v>#Calc</v>
          </cell>
          <cell r="T1020" t="str">
            <v>#Calc</v>
          </cell>
          <cell r="U1020" t="str">
            <v>#Calc</v>
          </cell>
          <cell r="V1020" t="str">
            <v>#Calc</v>
          </cell>
          <cell r="W1020" t="str">
            <v>#Calc</v>
          </cell>
          <cell r="X1020" t="str">
            <v>#Calc</v>
          </cell>
          <cell r="Y1020" t="str">
            <v>#Calc</v>
          </cell>
          <cell r="Z1020" t="str">
            <v>#Calc</v>
          </cell>
          <cell r="AA1020" t="str">
            <v>#Calc</v>
          </cell>
          <cell r="AB1020" t="str">
            <v>#Calc</v>
          </cell>
          <cell r="AC1020" t="str">
            <v>#Calc</v>
          </cell>
          <cell r="AD1020" t="str">
            <v>#Calc</v>
          </cell>
          <cell r="AE1020" t="str">
            <v>#Calc</v>
          </cell>
          <cell r="AF1020" t="str">
            <v>#Calc</v>
          </cell>
          <cell r="AG1020" t="str">
            <v>#Calc</v>
          </cell>
        </row>
        <row r="1021">
          <cell r="A1021" t="str">
            <v>#Calc</v>
          </cell>
          <cell r="B1021" t="str">
            <v>#Calc</v>
          </cell>
          <cell r="C1021" t="str">
            <v>#Calc</v>
          </cell>
          <cell r="D1021" t="str">
            <v>#Calc</v>
          </cell>
          <cell r="E1021" t="str">
            <v>#Calc</v>
          </cell>
          <cell r="F1021" t="str">
            <v>#Calc</v>
          </cell>
          <cell r="G1021" t="str">
            <v>#Calc</v>
          </cell>
          <cell r="H1021" t="str">
            <v>#Calc</v>
          </cell>
          <cell r="J1021" t="str">
            <v>#Calc</v>
          </cell>
          <cell r="K1021" t="str">
            <v>#Calc</v>
          </cell>
          <cell r="L1021" t="str">
            <v>#Calc</v>
          </cell>
          <cell r="R1021" t="str">
            <v>#Calc</v>
          </cell>
          <cell r="S1021" t="str">
            <v>#Calc</v>
          </cell>
          <cell r="T1021" t="str">
            <v>#Calc</v>
          </cell>
          <cell r="U1021" t="str">
            <v>#Calc</v>
          </cell>
          <cell r="V1021" t="str">
            <v>#Calc</v>
          </cell>
          <cell r="W1021" t="str">
            <v>#Calc</v>
          </cell>
          <cell r="X1021" t="str">
            <v>#Calc</v>
          </cell>
          <cell r="Y1021" t="str">
            <v>#Calc</v>
          </cell>
          <cell r="Z1021" t="str">
            <v>#Calc</v>
          </cell>
          <cell r="AA1021" t="str">
            <v>#Calc</v>
          </cell>
          <cell r="AB1021" t="str">
            <v>#Calc</v>
          </cell>
          <cell r="AC1021" t="str">
            <v>#Calc</v>
          </cell>
          <cell r="AD1021" t="str">
            <v>#Calc</v>
          </cell>
          <cell r="AE1021" t="str">
            <v>#Calc</v>
          </cell>
          <cell r="AF1021" t="str">
            <v>#Calc</v>
          </cell>
          <cell r="AG1021" t="str">
            <v>#Calc</v>
          </cell>
        </row>
        <row r="1022">
          <cell r="A1022" t="str">
            <v>#Calc</v>
          </cell>
          <cell r="B1022" t="str">
            <v>#Calc</v>
          </cell>
          <cell r="C1022" t="str">
            <v>#Calc</v>
          </cell>
          <cell r="D1022" t="str">
            <v>#Calc</v>
          </cell>
          <cell r="E1022" t="str">
            <v>#Calc</v>
          </cell>
          <cell r="F1022" t="str">
            <v>#Calc</v>
          </cell>
          <cell r="G1022" t="str">
            <v>#Calc</v>
          </cell>
          <cell r="H1022" t="str">
            <v>#Calc</v>
          </cell>
          <cell r="J1022" t="str">
            <v>#Calc</v>
          </cell>
          <cell r="K1022" t="str">
            <v>#Calc</v>
          </cell>
          <cell r="L1022" t="str">
            <v>#Calc</v>
          </cell>
          <cell r="R1022" t="str">
            <v>#Calc</v>
          </cell>
          <cell r="S1022" t="str">
            <v>#Calc</v>
          </cell>
          <cell r="T1022" t="str">
            <v>#Calc</v>
          </cell>
          <cell r="U1022" t="str">
            <v>#Calc</v>
          </cell>
          <cell r="V1022" t="str">
            <v>#Calc</v>
          </cell>
          <cell r="W1022" t="str">
            <v>#Calc</v>
          </cell>
          <cell r="X1022" t="str">
            <v>#Calc</v>
          </cell>
          <cell r="Y1022" t="str">
            <v>#Calc</v>
          </cell>
          <cell r="Z1022" t="str">
            <v>#Calc</v>
          </cell>
          <cell r="AA1022" t="str">
            <v>#Calc</v>
          </cell>
          <cell r="AB1022" t="str">
            <v>#Calc</v>
          </cell>
          <cell r="AC1022" t="str">
            <v>#Calc</v>
          </cell>
          <cell r="AD1022" t="str">
            <v>#Calc</v>
          </cell>
          <cell r="AE1022" t="str">
            <v>#Calc</v>
          </cell>
          <cell r="AF1022" t="str">
            <v>#Calc</v>
          </cell>
          <cell r="AG1022" t="str">
            <v>#Calc</v>
          </cell>
        </row>
        <row r="1023">
          <cell r="A1023" t="str">
            <v>#Calc</v>
          </cell>
          <cell r="B1023" t="str">
            <v>#Calc</v>
          </cell>
          <cell r="C1023" t="str">
            <v>#Calc</v>
          </cell>
          <cell r="D1023" t="str">
            <v>#Calc</v>
          </cell>
          <cell r="E1023" t="str">
            <v>#Calc</v>
          </cell>
          <cell r="F1023" t="str">
            <v>#Calc</v>
          </cell>
          <cell r="G1023" t="str">
            <v>#Calc</v>
          </cell>
          <cell r="H1023" t="str">
            <v>#Calc</v>
          </cell>
          <cell r="J1023" t="str">
            <v>#Calc</v>
          </cell>
          <cell r="K1023" t="str">
            <v>#Calc</v>
          </cell>
          <cell r="L1023" t="str">
            <v>#Calc</v>
          </cell>
          <cell r="R1023" t="str">
            <v>#Calc</v>
          </cell>
          <cell r="S1023" t="str">
            <v>#Calc</v>
          </cell>
          <cell r="T1023" t="str">
            <v>#Calc</v>
          </cell>
          <cell r="U1023" t="str">
            <v>#Calc</v>
          </cell>
          <cell r="V1023" t="str">
            <v>#Calc</v>
          </cell>
          <cell r="W1023" t="str">
            <v>#Calc</v>
          </cell>
          <cell r="X1023" t="str">
            <v>#Calc</v>
          </cell>
          <cell r="Y1023" t="str">
            <v>#Calc</v>
          </cell>
          <cell r="Z1023" t="str">
            <v>#Calc</v>
          </cell>
          <cell r="AA1023" t="str">
            <v>#Calc</v>
          </cell>
          <cell r="AB1023" t="str">
            <v>#Calc</v>
          </cell>
          <cell r="AC1023" t="str">
            <v>#Calc</v>
          </cell>
          <cell r="AD1023" t="str">
            <v>#Calc</v>
          </cell>
          <cell r="AE1023" t="str">
            <v>#Calc</v>
          </cell>
          <cell r="AF1023" t="str">
            <v>#Calc</v>
          </cell>
          <cell r="AG1023" t="str">
            <v>#Calc</v>
          </cell>
        </row>
        <row r="1024">
          <cell r="A1024" t="str">
            <v>#Calc</v>
          </cell>
          <cell r="B1024" t="str">
            <v>#Calc</v>
          </cell>
          <cell r="C1024" t="str">
            <v>#Calc</v>
          </cell>
          <cell r="D1024" t="str">
            <v>#Calc</v>
          </cell>
          <cell r="E1024" t="str">
            <v>#Calc</v>
          </cell>
          <cell r="F1024" t="str">
            <v>#Calc</v>
          </cell>
          <cell r="G1024" t="str">
            <v>#Calc</v>
          </cell>
          <cell r="H1024" t="str">
            <v>#Calc</v>
          </cell>
          <cell r="J1024" t="str">
            <v>#Calc</v>
          </cell>
          <cell r="K1024" t="str">
            <v>#Calc</v>
          </cell>
          <cell r="L1024" t="str">
            <v>#Calc</v>
          </cell>
          <cell r="R1024" t="str">
            <v>#Calc</v>
          </cell>
          <cell r="S1024" t="str">
            <v>#Calc</v>
          </cell>
          <cell r="T1024" t="str">
            <v>#Calc</v>
          </cell>
          <cell r="U1024" t="str">
            <v>#Calc</v>
          </cell>
          <cell r="V1024" t="str">
            <v>#Calc</v>
          </cell>
          <cell r="W1024" t="str">
            <v>#Calc</v>
          </cell>
          <cell r="X1024" t="str">
            <v>#Calc</v>
          </cell>
          <cell r="Y1024" t="str">
            <v>#Calc</v>
          </cell>
          <cell r="Z1024" t="str">
            <v>#Calc</v>
          </cell>
          <cell r="AA1024" t="str">
            <v>#Calc</v>
          </cell>
          <cell r="AB1024" t="str">
            <v>#Calc</v>
          </cell>
          <cell r="AC1024" t="str">
            <v>#Calc</v>
          </cell>
          <cell r="AD1024" t="str">
            <v>#Calc</v>
          </cell>
          <cell r="AE1024" t="str">
            <v>#Calc</v>
          </cell>
          <cell r="AF1024" t="str">
            <v>#Calc</v>
          </cell>
          <cell r="AG1024" t="str">
            <v>#Calc</v>
          </cell>
        </row>
        <row r="1025">
          <cell r="A1025" t="str">
            <v>#Calc</v>
          </cell>
          <cell r="B1025" t="str">
            <v>#Calc</v>
          </cell>
          <cell r="C1025" t="str">
            <v>#Calc</v>
          </cell>
          <cell r="D1025" t="str">
            <v>#Calc</v>
          </cell>
          <cell r="E1025" t="str">
            <v>#Calc</v>
          </cell>
          <cell r="F1025" t="str">
            <v>#Calc</v>
          </cell>
          <cell r="G1025" t="str">
            <v>#Calc</v>
          </cell>
          <cell r="H1025" t="str">
            <v>#Calc</v>
          </cell>
          <cell r="J1025" t="str">
            <v>#Calc</v>
          </cell>
          <cell r="K1025" t="str">
            <v>#Calc</v>
          </cell>
          <cell r="L1025" t="str">
            <v>#Calc</v>
          </cell>
          <cell r="R1025" t="str">
            <v>#Calc</v>
          </cell>
          <cell r="S1025" t="str">
            <v>#Calc</v>
          </cell>
          <cell r="T1025" t="str">
            <v>#Calc</v>
          </cell>
          <cell r="U1025" t="str">
            <v>#Calc</v>
          </cell>
          <cell r="V1025" t="str">
            <v>#Calc</v>
          </cell>
          <cell r="W1025" t="str">
            <v>#Calc</v>
          </cell>
          <cell r="X1025" t="str">
            <v>#Calc</v>
          </cell>
          <cell r="Y1025" t="str">
            <v>#Calc</v>
          </cell>
          <cell r="Z1025" t="str">
            <v>#Calc</v>
          </cell>
          <cell r="AA1025" t="str">
            <v>#Calc</v>
          </cell>
          <cell r="AB1025" t="str">
            <v>#Calc</v>
          </cell>
          <cell r="AC1025" t="str">
            <v>#Calc</v>
          </cell>
          <cell r="AD1025" t="str">
            <v>#Calc</v>
          </cell>
          <cell r="AE1025" t="str">
            <v>#Calc</v>
          </cell>
          <cell r="AF1025" t="str">
            <v>#Calc</v>
          </cell>
          <cell r="AG1025" t="str">
            <v>#Calc</v>
          </cell>
        </row>
        <row r="1026">
          <cell r="A1026" t="str">
            <v>#Calc</v>
          </cell>
          <cell r="B1026" t="str">
            <v>#Calc</v>
          </cell>
          <cell r="C1026" t="str">
            <v>#Calc</v>
          </cell>
          <cell r="D1026" t="str">
            <v>#Calc</v>
          </cell>
          <cell r="E1026" t="str">
            <v>#Calc</v>
          </cell>
          <cell r="F1026" t="str">
            <v>#Calc</v>
          </cell>
          <cell r="G1026" t="str">
            <v>#Calc</v>
          </cell>
          <cell r="H1026" t="str">
            <v>#Calc</v>
          </cell>
          <cell r="J1026" t="str">
            <v>#Calc</v>
          </cell>
          <cell r="K1026" t="str">
            <v>#Calc</v>
          </cell>
          <cell r="L1026" t="str">
            <v>#Calc</v>
          </cell>
          <cell r="R1026" t="str">
            <v>#Calc</v>
          </cell>
          <cell r="S1026" t="str">
            <v>#Calc</v>
          </cell>
          <cell r="T1026" t="str">
            <v>#Calc</v>
          </cell>
          <cell r="U1026" t="str">
            <v>#Calc</v>
          </cell>
          <cell r="V1026" t="str">
            <v>#Calc</v>
          </cell>
          <cell r="W1026" t="str">
            <v>#Calc</v>
          </cell>
          <cell r="X1026" t="str">
            <v>#Calc</v>
          </cell>
          <cell r="Y1026" t="str">
            <v>#Calc</v>
          </cell>
          <cell r="Z1026" t="str">
            <v>#Calc</v>
          </cell>
          <cell r="AA1026" t="str">
            <v>#Calc</v>
          </cell>
          <cell r="AB1026" t="str">
            <v>#Calc</v>
          </cell>
          <cell r="AC1026" t="str">
            <v>#Calc</v>
          </cell>
          <cell r="AD1026" t="str">
            <v>#Calc</v>
          </cell>
          <cell r="AE1026" t="str">
            <v>#Calc</v>
          </cell>
          <cell r="AF1026" t="str">
            <v>#Calc</v>
          </cell>
          <cell r="AG1026" t="str">
            <v>#Calc</v>
          </cell>
        </row>
        <row r="1027">
          <cell r="A1027" t="str">
            <v>#Calc</v>
          </cell>
          <cell r="B1027" t="str">
            <v>#Calc</v>
          </cell>
          <cell r="C1027" t="str">
            <v>#Calc</v>
          </cell>
          <cell r="D1027" t="str">
            <v>#Calc</v>
          </cell>
          <cell r="E1027" t="str">
            <v>#Calc</v>
          </cell>
          <cell r="F1027" t="str">
            <v>#Calc</v>
          </cell>
          <cell r="G1027" t="str">
            <v>#Calc</v>
          </cell>
          <cell r="H1027" t="str">
            <v>#Calc</v>
          </cell>
          <cell r="J1027" t="str">
            <v>#Calc</v>
          </cell>
          <cell r="K1027" t="str">
            <v>#Calc</v>
          </cell>
          <cell r="L1027" t="str">
            <v>#Calc</v>
          </cell>
          <cell r="R1027" t="str">
            <v>#Calc</v>
          </cell>
          <cell r="S1027" t="str">
            <v>#Calc</v>
          </cell>
          <cell r="T1027" t="str">
            <v>#Calc</v>
          </cell>
          <cell r="U1027" t="str">
            <v>#Calc</v>
          </cell>
          <cell r="V1027" t="str">
            <v>#Calc</v>
          </cell>
          <cell r="W1027" t="str">
            <v>#Calc</v>
          </cell>
          <cell r="X1027" t="str">
            <v>#Calc</v>
          </cell>
          <cell r="Y1027" t="str">
            <v>#Calc</v>
          </cell>
          <cell r="Z1027" t="str">
            <v>#Calc</v>
          </cell>
          <cell r="AA1027" t="str">
            <v>#Calc</v>
          </cell>
          <cell r="AB1027" t="str">
            <v>#Calc</v>
          </cell>
          <cell r="AC1027" t="str">
            <v>#Calc</v>
          </cell>
          <cell r="AD1027" t="str">
            <v>#Calc</v>
          </cell>
          <cell r="AE1027" t="str">
            <v>#Calc</v>
          </cell>
          <cell r="AF1027" t="str">
            <v>#Calc</v>
          </cell>
          <cell r="AG1027" t="str">
            <v>#Calc</v>
          </cell>
        </row>
        <row r="1028">
          <cell r="A1028" t="str">
            <v>#Calc</v>
          </cell>
          <cell r="B1028" t="str">
            <v>#Calc</v>
          </cell>
          <cell r="C1028" t="str">
            <v>#Calc</v>
          </cell>
          <cell r="D1028" t="str">
            <v>#Calc</v>
          </cell>
          <cell r="E1028" t="str">
            <v>#Calc</v>
          </cell>
          <cell r="F1028" t="str">
            <v>#Calc</v>
          </cell>
          <cell r="G1028" t="str">
            <v>#Calc</v>
          </cell>
          <cell r="H1028" t="str">
            <v>#Calc</v>
          </cell>
          <cell r="J1028" t="str">
            <v>#Calc</v>
          </cell>
          <cell r="K1028" t="str">
            <v>#Calc</v>
          </cell>
          <cell r="L1028" t="str">
            <v>#Calc</v>
          </cell>
          <cell r="R1028" t="str">
            <v>#Calc</v>
          </cell>
          <cell r="S1028" t="str">
            <v>#Calc</v>
          </cell>
          <cell r="T1028" t="str">
            <v>#Calc</v>
          </cell>
          <cell r="U1028" t="str">
            <v>#Calc</v>
          </cell>
          <cell r="V1028" t="str">
            <v>#Calc</v>
          </cell>
          <cell r="W1028" t="str">
            <v>#Calc</v>
          </cell>
          <cell r="X1028" t="str">
            <v>#Calc</v>
          </cell>
          <cell r="Y1028" t="str">
            <v>#Calc</v>
          </cell>
          <cell r="Z1028" t="str">
            <v>#Calc</v>
          </cell>
          <cell r="AA1028" t="str">
            <v>#Calc</v>
          </cell>
          <cell r="AB1028" t="str">
            <v>#Calc</v>
          </cell>
          <cell r="AC1028" t="str">
            <v>#Calc</v>
          </cell>
          <cell r="AD1028" t="str">
            <v>#Calc</v>
          </cell>
          <cell r="AE1028" t="str">
            <v>#Calc</v>
          </cell>
          <cell r="AF1028" t="str">
            <v>#Calc</v>
          </cell>
          <cell r="AG1028" t="str">
            <v>#Calc</v>
          </cell>
        </row>
        <row r="1029">
          <cell r="A1029" t="str">
            <v>#Calc</v>
          </cell>
          <cell r="B1029" t="str">
            <v>#Calc</v>
          </cell>
          <cell r="C1029" t="str">
            <v>#Calc</v>
          </cell>
          <cell r="D1029" t="str">
            <v>#Calc</v>
          </cell>
          <cell r="E1029" t="str">
            <v>#Calc</v>
          </cell>
          <cell r="F1029" t="str">
            <v>#Calc</v>
          </cell>
          <cell r="G1029" t="str">
            <v>#Calc</v>
          </cell>
          <cell r="H1029" t="str">
            <v>#Calc</v>
          </cell>
          <cell r="J1029" t="str">
            <v>#Calc</v>
          </cell>
          <cell r="K1029" t="str">
            <v>#Calc</v>
          </cell>
          <cell r="L1029" t="str">
            <v>#Calc</v>
          </cell>
          <cell r="R1029" t="str">
            <v>#Calc</v>
          </cell>
          <cell r="S1029" t="str">
            <v>#Calc</v>
          </cell>
          <cell r="T1029" t="str">
            <v>#Calc</v>
          </cell>
          <cell r="U1029" t="str">
            <v>#Calc</v>
          </cell>
          <cell r="V1029" t="str">
            <v>#Calc</v>
          </cell>
          <cell r="W1029" t="str">
            <v>#Calc</v>
          </cell>
          <cell r="X1029" t="str">
            <v>#Calc</v>
          </cell>
          <cell r="Y1029" t="str">
            <v>#Calc</v>
          </cell>
          <cell r="Z1029" t="str">
            <v>#Calc</v>
          </cell>
          <cell r="AA1029" t="str">
            <v>#Calc</v>
          </cell>
          <cell r="AB1029" t="str">
            <v>#Calc</v>
          </cell>
          <cell r="AC1029" t="str">
            <v>#Calc</v>
          </cell>
          <cell r="AD1029" t="str">
            <v>#Calc</v>
          </cell>
          <cell r="AE1029" t="str">
            <v>#Calc</v>
          </cell>
          <cell r="AF1029" t="str">
            <v>#Calc</v>
          </cell>
          <cell r="AG1029" t="str">
            <v>#Calc</v>
          </cell>
        </row>
        <row r="1030">
          <cell r="A1030" t="str">
            <v>#Calc</v>
          </cell>
          <cell r="B1030" t="str">
            <v>#Calc</v>
          </cell>
          <cell r="C1030" t="str">
            <v>#Calc</v>
          </cell>
          <cell r="D1030" t="str">
            <v>#Calc</v>
          </cell>
          <cell r="E1030" t="str">
            <v>#Calc</v>
          </cell>
          <cell r="F1030" t="str">
            <v>#Calc</v>
          </cell>
          <cell r="G1030" t="str">
            <v>#Calc</v>
          </cell>
          <cell r="H1030" t="str">
            <v>#Calc</v>
          </cell>
          <cell r="J1030" t="str">
            <v>#Calc</v>
          </cell>
          <cell r="K1030" t="str">
            <v>#Calc</v>
          </cell>
          <cell r="L1030" t="str">
            <v>#Calc</v>
          </cell>
          <cell r="R1030" t="str">
            <v>#Calc</v>
          </cell>
          <cell r="S1030" t="str">
            <v>#Calc</v>
          </cell>
          <cell r="T1030" t="str">
            <v>#Calc</v>
          </cell>
          <cell r="U1030" t="str">
            <v>#Calc</v>
          </cell>
          <cell r="V1030" t="str">
            <v>#Calc</v>
          </cell>
          <cell r="W1030" t="str">
            <v>#Calc</v>
          </cell>
          <cell r="X1030" t="str">
            <v>#Calc</v>
          </cell>
          <cell r="Y1030" t="str">
            <v>#Calc</v>
          </cell>
          <cell r="Z1030" t="str">
            <v>#Calc</v>
          </cell>
          <cell r="AA1030" t="str">
            <v>#Calc</v>
          </cell>
          <cell r="AB1030" t="str">
            <v>#Calc</v>
          </cell>
          <cell r="AC1030" t="str">
            <v>#Calc</v>
          </cell>
          <cell r="AD1030" t="str">
            <v>#Calc</v>
          </cell>
          <cell r="AE1030" t="str">
            <v>#Calc</v>
          </cell>
          <cell r="AF1030" t="str">
            <v>#Calc</v>
          </cell>
          <cell r="AG1030" t="str">
            <v>#Calc</v>
          </cell>
        </row>
        <row r="1031">
          <cell r="A1031" t="str">
            <v>#Calc</v>
          </cell>
          <cell r="B1031" t="str">
            <v>#Calc</v>
          </cell>
          <cell r="C1031" t="str">
            <v>#Calc</v>
          </cell>
          <cell r="D1031" t="str">
            <v>#Calc</v>
          </cell>
          <cell r="E1031" t="str">
            <v>#Calc</v>
          </cell>
          <cell r="F1031" t="str">
            <v>#Calc</v>
          </cell>
          <cell r="G1031" t="str">
            <v>#Calc</v>
          </cell>
          <cell r="H1031" t="str">
            <v>#Calc</v>
          </cell>
          <cell r="J1031" t="str">
            <v>#Calc</v>
          </cell>
          <cell r="K1031" t="str">
            <v>#Calc</v>
          </cell>
          <cell r="L1031" t="str">
            <v>#Calc</v>
          </cell>
          <cell r="R1031" t="str">
            <v>#Calc</v>
          </cell>
          <cell r="S1031" t="str">
            <v>#Calc</v>
          </cell>
          <cell r="T1031" t="str">
            <v>#Calc</v>
          </cell>
          <cell r="U1031" t="str">
            <v>#Calc</v>
          </cell>
          <cell r="V1031" t="str">
            <v>#Calc</v>
          </cell>
          <cell r="W1031" t="str">
            <v>#Calc</v>
          </cell>
          <cell r="X1031" t="str">
            <v>#Calc</v>
          </cell>
          <cell r="Y1031" t="str">
            <v>#Calc</v>
          </cell>
          <cell r="Z1031" t="str">
            <v>#Calc</v>
          </cell>
          <cell r="AA1031" t="str">
            <v>#Calc</v>
          </cell>
          <cell r="AB1031" t="str">
            <v>#Calc</v>
          </cell>
          <cell r="AC1031" t="str">
            <v>#Calc</v>
          </cell>
          <cell r="AD1031" t="str">
            <v>#Calc</v>
          </cell>
          <cell r="AE1031" t="str">
            <v>#Calc</v>
          </cell>
          <cell r="AF1031" t="str">
            <v>#Calc</v>
          </cell>
          <cell r="AG1031" t="str">
            <v>#Calc</v>
          </cell>
        </row>
        <row r="1032">
          <cell r="A1032" t="str">
            <v>#Calc</v>
          </cell>
          <cell r="B1032" t="str">
            <v>#Calc</v>
          </cell>
          <cell r="C1032" t="str">
            <v>#Calc</v>
          </cell>
          <cell r="D1032" t="str">
            <v>#Calc</v>
          </cell>
          <cell r="E1032" t="str">
            <v>#Calc</v>
          </cell>
          <cell r="F1032" t="str">
            <v>#Calc</v>
          </cell>
          <cell r="G1032" t="str">
            <v>#Calc</v>
          </cell>
          <cell r="H1032" t="str">
            <v>#Calc</v>
          </cell>
          <cell r="J1032" t="str">
            <v>#Calc</v>
          </cell>
          <cell r="K1032" t="str">
            <v>#Calc</v>
          </cell>
          <cell r="L1032" t="str">
            <v>#Calc</v>
          </cell>
          <cell r="R1032" t="str">
            <v>#Calc</v>
          </cell>
          <cell r="S1032" t="str">
            <v>#Calc</v>
          </cell>
          <cell r="T1032" t="str">
            <v>#Calc</v>
          </cell>
          <cell r="U1032" t="str">
            <v>#Calc</v>
          </cell>
          <cell r="V1032" t="str">
            <v>#Calc</v>
          </cell>
          <cell r="W1032" t="str">
            <v>#Calc</v>
          </cell>
          <cell r="X1032" t="str">
            <v>#Calc</v>
          </cell>
          <cell r="Y1032" t="str">
            <v>#Calc</v>
          </cell>
          <cell r="Z1032" t="str">
            <v>#Calc</v>
          </cell>
          <cell r="AA1032" t="str">
            <v>#Calc</v>
          </cell>
          <cell r="AB1032" t="str">
            <v>#Calc</v>
          </cell>
          <cell r="AC1032" t="str">
            <v>#Calc</v>
          </cell>
          <cell r="AD1032" t="str">
            <v>#Calc</v>
          </cell>
          <cell r="AE1032" t="str">
            <v>#Calc</v>
          </cell>
          <cell r="AF1032" t="str">
            <v>#Calc</v>
          </cell>
          <cell r="AG1032" t="str">
            <v>#Calc</v>
          </cell>
        </row>
        <row r="1033">
          <cell r="A1033" t="str">
            <v>#Calc</v>
          </cell>
          <cell r="B1033" t="str">
            <v>#Calc</v>
          </cell>
          <cell r="C1033" t="str">
            <v>#Calc</v>
          </cell>
          <cell r="D1033" t="str">
            <v>#Calc</v>
          </cell>
          <cell r="E1033" t="str">
            <v>#Calc</v>
          </cell>
          <cell r="F1033" t="str">
            <v>#Calc</v>
          </cell>
          <cell r="G1033" t="str">
            <v>#Calc</v>
          </cell>
          <cell r="H1033" t="str">
            <v>#Calc</v>
          </cell>
          <cell r="J1033" t="str">
            <v>#Calc</v>
          </cell>
          <cell r="K1033" t="str">
            <v>#Calc</v>
          </cell>
          <cell r="L1033" t="str">
            <v>#Calc</v>
          </cell>
          <cell r="R1033" t="str">
            <v>#Calc</v>
          </cell>
          <cell r="S1033" t="str">
            <v>#Calc</v>
          </cell>
          <cell r="T1033" t="str">
            <v>#Calc</v>
          </cell>
          <cell r="U1033" t="str">
            <v>#Calc</v>
          </cell>
          <cell r="V1033" t="str">
            <v>#Calc</v>
          </cell>
          <cell r="W1033" t="str">
            <v>#Calc</v>
          </cell>
          <cell r="X1033" t="str">
            <v>#Calc</v>
          </cell>
          <cell r="Y1033" t="str">
            <v>#Calc</v>
          </cell>
          <cell r="Z1033" t="str">
            <v>#Calc</v>
          </cell>
          <cell r="AA1033" t="str">
            <v>#Calc</v>
          </cell>
          <cell r="AB1033" t="str">
            <v>#Calc</v>
          </cell>
          <cell r="AC1033" t="str">
            <v>#Calc</v>
          </cell>
          <cell r="AD1033" t="str">
            <v>#Calc</v>
          </cell>
          <cell r="AE1033" t="str">
            <v>#Calc</v>
          </cell>
          <cell r="AF1033" t="str">
            <v>#Calc</v>
          </cell>
          <cell r="AG1033" t="str">
            <v>#Calc</v>
          </cell>
        </row>
        <row r="1034">
          <cell r="A1034" t="str">
            <v>#Calc</v>
          </cell>
          <cell r="B1034" t="str">
            <v>#Calc</v>
          </cell>
          <cell r="C1034" t="str">
            <v>#Calc</v>
          </cell>
          <cell r="D1034" t="str">
            <v>#Calc</v>
          </cell>
          <cell r="E1034" t="str">
            <v>#Calc</v>
          </cell>
          <cell r="F1034" t="str">
            <v>#Calc</v>
          </cell>
          <cell r="G1034" t="str">
            <v>#Calc</v>
          </cell>
          <cell r="H1034" t="str">
            <v>#Calc</v>
          </cell>
          <cell r="J1034" t="str">
            <v>#Calc</v>
          </cell>
          <cell r="K1034" t="str">
            <v>#Calc</v>
          </cell>
          <cell r="L1034" t="str">
            <v>#Calc</v>
          </cell>
          <cell r="R1034" t="str">
            <v>#Calc</v>
          </cell>
          <cell r="S1034" t="str">
            <v>#Calc</v>
          </cell>
          <cell r="T1034" t="str">
            <v>#Calc</v>
          </cell>
          <cell r="U1034" t="str">
            <v>#Calc</v>
          </cell>
          <cell r="V1034" t="str">
            <v>#Calc</v>
          </cell>
          <cell r="W1034" t="str">
            <v>#Calc</v>
          </cell>
          <cell r="X1034" t="str">
            <v>#Calc</v>
          </cell>
          <cell r="Y1034" t="str">
            <v>#Calc</v>
          </cell>
          <cell r="Z1034" t="str">
            <v>#Calc</v>
          </cell>
          <cell r="AA1034" t="str">
            <v>#Calc</v>
          </cell>
          <cell r="AB1034" t="str">
            <v>#Calc</v>
          </cell>
          <cell r="AC1034" t="str">
            <v>#Calc</v>
          </cell>
          <cell r="AD1034" t="str">
            <v>#Calc</v>
          </cell>
          <cell r="AE1034" t="str">
            <v>#Calc</v>
          </cell>
          <cell r="AF1034" t="str">
            <v>#Calc</v>
          </cell>
          <cell r="AG1034" t="str">
            <v>#Calc</v>
          </cell>
        </row>
        <row r="1035">
          <cell r="A1035" t="str">
            <v>#Calc</v>
          </cell>
          <cell r="B1035" t="str">
            <v>#Calc</v>
          </cell>
          <cell r="C1035" t="str">
            <v>#Calc</v>
          </cell>
          <cell r="D1035" t="str">
            <v>#Calc</v>
          </cell>
          <cell r="E1035" t="str">
            <v>#Calc</v>
          </cell>
          <cell r="F1035" t="str">
            <v>#Calc</v>
          </cell>
          <cell r="G1035" t="str">
            <v>#Calc</v>
          </cell>
          <cell r="H1035" t="str">
            <v>#Calc</v>
          </cell>
          <cell r="J1035" t="str">
            <v>#Calc</v>
          </cell>
          <cell r="K1035" t="str">
            <v>#Calc</v>
          </cell>
          <cell r="L1035" t="str">
            <v>#Calc</v>
          </cell>
          <cell r="R1035" t="str">
            <v>#Calc</v>
          </cell>
          <cell r="S1035" t="str">
            <v>#Calc</v>
          </cell>
          <cell r="T1035" t="str">
            <v>#Calc</v>
          </cell>
          <cell r="U1035" t="str">
            <v>#Calc</v>
          </cell>
          <cell r="V1035" t="str">
            <v>#Calc</v>
          </cell>
          <cell r="W1035" t="str">
            <v>#Calc</v>
          </cell>
          <cell r="X1035" t="str">
            <v>#Calc</v>
          </cell>
          <cell r="Y1035" t="str">
            <v>#Calc</v>
          </cell>
          <cell r="Z1035" t="str">
            <v>#Calc</v>
          </cell>
          <cell r="AA1035" t="str">
            <v>#Calc</v>
          </cell>
          <cell r="AB1035" t="str">
            <v>#Calc</v>
          </cell>
          <cell r="AC1035" t="str">
            <v>#Calc</v>
          </cell>
          <cell r="AD1035" t="str">
            <v>#Calc</v>
          </cell>
          <cell r="AE1035" t="str">
            <v>#Calc</v>
          </cell>
          <cell r="AF1035" t="str">
            <v>#Calc</v>
          </cell>
          <cell r="AG1035" t="str">
            <v>#Calc</v>
          </cell>
        </row>
        <row r="1036">
          <cell r="A1036" t="str">
            <v>#Calc</v>
          </cell>
          <cell r="B1036" t="str">
            <v>#Calc</v>
          </cell>
          <cell r="C1036" t="str">
            <v>#Calc</v>
          </cell>
          <cell r="D1036" t="str">
            <v>#Calc</v>
          </cell>
          <cell r="E1036" t="str">
            <v>#Calc</v>
          </cell>
          <cell r="F1036" t="str">
            <v>#Calc</v>
          </cell>
          <cell r="G1036" t="str">
            <v>#Calc</v>
          </cell>
          <cell r="H1036" t="str">
            <v>#Calc</v>
          </cell>
          <cell r="J1036" t="str">
            <v>#Calc</v>
          </cell>
          <cell r="K1036" t="str">
            <v>#Calc</v>
          </cell>
          <cell r="L1036" t="str">
            <v>#Calc</v>
          </cell>
          <cell r="R1036" t="str">
            <v>#Calc</v>
          </cell>
          <cell r="S1036" t="str">
            <v>#Calc</v>
          </cell>
          <cell r="T1036" t="str">
            <v>#Calc</v>
          </cell>
          <cell r="U1036" t="str">
            <v>#Calc</v>
          </cell>
          <cell r="V1036" t="str">
            <v>#Calc</v>
          </cell>
          <cell r="W1036" t="str">
            <v>#Calc</v>
          </cell>
          <cell r="X1036" t="str">
            <v>#Calc</v>
          </cell>
          <cell r="Y1036" t="str">
            <v>#Calc</v>
          </cell>
          <cell r="Z1036" t="str">
            <v>#Calc</v>
          </cell>
          <cell r="AA1036" t="str">
            <v>#Calc</v>
          </cell>
          <cell r="AB1036" t="str">
            <v>#Calc</v>
          </cell>
          <cell r="AC1036" t="str">
            <v>#Calc</v>
          </cell>
          <cell r="AD1036" t="str">
            <v>#Calc</v>
          </cell>
          <cell r="AE1036" t="str">
            <v>#Calc</v>
          </cell>
          <cell r="AF1036" t="str">
            <v>#Calc</v>
          </cell>
          <cell r="AG1036" t="str">
            <v>#Calc</v>
          </cell>
        </row>
        <row r="1037">
          <cell r="A1037" t="str">
            <v>#Calc</v>
          </cell>
          <cell r="B1037" t="str">
            <v>#Calc</v>
          </cell>
          <cell r="C1037" t="str">
            <v>#Calc</v>
          </cell>
          <cell r="D1037" t="str">
            <v>#Calc</v>
          </cell>
          <cell r="E1037" t="str">
            <v>#Calc</v>
          </cell>
          <cell r="F1037" t="str">
            <v>#Calc</v>
          </cell>
          <cell r="G1037" t="str">
            <v>#Calc</v>
          </cell>
          <cell r="H1037" t="str">
            <v>#Calc</v>
          </cell>
          <cell r="J1037" t="str">
            <v>#Calc</v>
          </cell>
          <cell r="K1037" t="str">
            <v>#Calc</v>
          </cell>
          <cell r="L1037" t="str">
            <v>#Calc</v>
          </cell>
          <cell r="R1037" t="str">
            <v>#Calc</v>
          </cell>
          <cell r="S1037" t="str">
            <v>#Calc</v>
          </cell>
          <cell r="T1037" t="str">
            <v>#Calc</v>
          </cell>
          <cell r="U1037" t="str">
            <v>#Calc</v>
          </cell>
          <cell r="V1037" t="str">
            <v>#Calc</v>
          </cell>
          <cell r="W1037" t="str">
            <v>#Calc</v>
          </cell>
          <cell r="X1037" t="str">
            <v>#Calc</v>
          </cell>
          <cell r="Y1037" t="str">
            <v>#Calc</v>
          </cell>
          <cell r="Z1037" t="str">
            <v>#Calc</v>
          </cell>
          <cell r="AA1037" t="str">
            <v>#Calc</v>
          </cell>
          <cell r="AB1037" t="str">
            <v>#Calc</v>
          </cell>
          <cell r="AC1037" t="str">
            <v>#Calc</v>
          </cell>
          <cell r="AD1037" t="str">
            <v>#Calc</v>
          </cell>
          <cell r="AE1037" t="str">
            <v>#Calc</v>
          </cell>
          <cell r="AF1037" t="str">
            <v>#Calc</v>
          </cell>
          <cell r="AG1037" t="str">
            <v>#Calc</v>
          </cell>
        </row>
        <row r="1038">
          <cell r="A1038" t="str">
            <v>#Calc</v>
          </cell>
          <cell r="B1038" t="str">
            <v>#Calc</v>
          </cell>
          <cell r="C1038" t="str">
            <v>#Calc</v>
          </cell>
          <cell r="D1038" t="str">
            <v>#Calc</v>
          </cell>
          <cell r="E1038" t="str">
            <v>#Calc</v>
          </cell>
          <cell r="F1038" t="str">
            <v>#Calc</v>
          </cell>
          <cell r="G1038" t="str">
            <v>#Calc</v>
          </cell>
          <cell r="H1038" t="str">
            <v>#Calc</v>
          </cell>
          <cell r="J1038" t="str">
            <v>#Calc</v>
          </cell>
          <cell r="K1038" t="str">
            <v>#Calc</v>
          </cell>
          <cell r="L1038" t="str">
            <v>#Calc</v>
          </cell>
          <cell r="R1038" t="str">
            <v>#Calc</v>
          </cell>
          <cell r="S1038" t="str">
            <v>#Calc</v>
          </cell>
          <cell r="T1038" t="str">
            <v>#Calc</v>
          </cell>
          <cell r="U1038" t="str">
            <v>#Calc</v>
          </cell>
          <cell r="V1038" t="str">
            <v>#Calc</v>
          </cell>
          <cell r="W1038" t="str">
            <v>#Calc</v>
          </cell>
          <cell r="X1038" t="str">
            <v>#Calc</v>
          </cell>
          <cell r="Y1038" t="str">
            <v>#Calc</v>
          </cell>
          <cell r="Z1038" t="str">
            <v>#Calc</v>
          </cell>
          <cell r="AA1038" t="str">
            <v>#Calc</v>
          </cell>
          <cell r="AB1038" t="str">
            <v>#Calc</v>
          </cell>
          <cell r="AC1038" t="str">
            <v>#Calc</v>
          </cell>
          <cell r="AD1038" t="str">
            <v>#Calc</v>
          </cell>
          <cell r="AE1038" t="str">
            <v>#Calc</v>
          </cell>
          <cell r="AF1038" t="str">
            <v>#Calc</v>
          </cell>
          <cell r="AG1038" t="str">
            <v>#Calc</v>
          </cell>
        </row>
        <row r="1039">
          <cell r="A1039" t="str">
            <v>#Calc</v>
          </cell>
          <cell r="B1039" t="str">
            <v>#Calc</v>
          </cell>
          <cell r="C1039" t="str">
            <v>#Calc</v>
          </cell>
          <cell r="D1039" t="str">
            <v>#Calc</v>
          </cell>
          <cell r="E1039" t="str">
            <v>#Calc</v>
          </cell>
          <cell r="F1039" t="str">
            <v>#Calc</v>
          </cell>
          <cell r="G1039" t="str">
            <v>#Calc</v>
          </cell>
          <cell r="H1039" t="str">
            <v>#Calc</v>
          </cell>
          <cell r="J1039" t="str">
            <v>#Calc</v>
          </cell>
          <cell r="K1039" t="str">
            <v>#Calc</v>
          </cell>
          <cell r="L1039" t="str">
            <v>#Calc</v>
          </cell>
          <cell r="R1039" t="str">
            <v>#Calc</v>
          </cell>
          <cell r="S1039" t="str">
            <v>#Calc</v>
          </cell>
          <cell r="T1039" t="str">
            <v>#Calc</v>
          </cell>
          <cell r="U1039" t="str">
            <v>#Calc</v>
          </cell>
          <cell r="V1039" t="str">
            <v>#Calc</v>
          </cell>
          <cell r="W1039" t="str">
            <v>#Calc</v>
          </cell>
          <cell r="X1039" t="str">
            <v>#Calc</v>
          </cell>
          <cell r="Y1039" t="str">
            <v>#Calc</v>
          </cell>
          <cell r="Z1039" t="str">
            <v>#Calc</v>
          </cell>
          <cell r="AA1039" t="str">
            <v>#Calc</v>
          </cell>
          <cell r="AB1039" t="str">
            <v>#Calc</v>
          </cell>
          <cell r="AC1039" t="str">
            <v>#Calc</v>
          </cell>
          <cell r="AD1039" t="str">
            <v>#Calc</v>
          </cell>
          <cell r="AE1039" t="str">
            <v>#Calc</v>
          </cell>
          <cell r="AF1039" t="str">
            <v>#Calc</v>
          </cell>
          <cell r="AG1039" t="str">
            <v>#Calc</v>
          </cell>
        </row>
        <row r="1040">
          <cell r="A1040" t="str">
            <v>#Calc</v>
          </cell>
          <cell r="B1040" t="str">
            <v>#Calc</v>
          </cell>
          <cell r="C1040" t="str">
            <v>#Calc</v>
          </cell>
          <cell r="D1040" t="str">
            <v>#Calc</v>
          </cell>
          <cell r="E1040" t="str">
            <v>#Calc</v>
          </cell>
          <cell r="F1040" t="str">
            <v>#Calc</v>
          </cell>
          <cell r="G1040" t="str">
            <v>#Calc</v>
          </cell>
          <cell r="H1040" t="str">
            <v>#Calc</v>
          </cell>
          <cell r="J1040" t="str">
            <v>#Calc</v>
          </cell>
          <cell r="K1040" t="str">
            <v>#Calc</v>
          </cell>
          <cell r="L1040" t="str">
            <v>#Calc</v>
          </cell>
          <cell r="R1040" t="str">
            <v>#Calc</v>
          </cell>
          <cell r="S1040" t="str">
            <v>#Calc</v>
          </cell>
          <cell r="T1040" t="str">
            <v>#Calc</v>
          </cell>
          <cell r="U1040" t="str">
            <v>#Calc</v>
          </cell>
          <cell r="V1040" t="str">
            <v>#Calc</v>
          </cell>
          <cell r="W1040" t="str">
            <v>#Calc</v>
          </cell>
          <cell r="X1040" t="str">
            <v>#Calc</v>
          </cell>
          <cell r="Y1040" t="str">
            <v>#Calc</v>
          </cell>
          <cell r="Z1040" t="str">
            <v>#Calc</v>
          </cell>
          <cell r="AA1040" t="str">
            <v>#Calc</v>
          </cell>
          <cell r="AB1040" t="str">
            <v>#Calc</v>
          </cell>
          <cell r="AC1040" t="str">
            <v>#Calc</v>
          </cell>
          <cell r="AD1040" t="str">
            <v>#Calc</v>
          </cell>
          <cell r="AE1040" t="str">
            <v>#Calc</v>
          </cell>
          <cell r="AF1040" t="str">
            <v>#Calc</v>
          </cell>
          <cell r="AG1040" t="str">
            <v>#Calc</v>
          </cell>
        </row>
        <row r="1041">
          <cell r="A1041" t="str">
            <v>#Calc</v>
          </cell>
          <cell r="B1041" t="str">
            <v>#Calc</v>
          </cell>
          <cell r="C1041" t="str">
            <v>#Calc</v>
          </cell>
          <cell r="D1041" t="str">
            <v>#Calc</v>
          </cell>
          <cell r="E1041" t="str">
            <v>#Calc</v>
          </cell>
          <cell r="F1041" t="str">
            <v>#Calc</v>
          </cell>
          <cell r="G1041" t="str">
            <v>#Calc</v>
          </cell>
          <cell r="H1041" t="str">
            <v>#Calc</v>
          </cell>
          <cell r="J1041" t="str">
            <v>#Calc</v>
          </cell>
          <cell r="K1041" t="str">
            <v>#Calc</v>
          </cell>
          <cell r="L1041" t="str">
            <v>#Calc</v>
          </cell>
          <cell r="R1041" t="str">
            <v>#Calc</v>
          </cell>
          <cell r="S1041" t="str">
            <v>#Calc</v>
          </cell>
          <cell r="T1041" t="str">
            <v>#Calc</v>
          </cell>
          <cell r="U1041" t="str">
            <v>#Calc</v>
          </cell>
          <cell r="V1041" t="str">
            <v>#Calc</v>
          </cell>
          <cell r="W1041" t="str">
            <v>#Calc</v>
          </cell>
          <cell r="X1041" t="str">
            <v>#Calc</v>
          </cell>
          <cell r="Y1041" t="str">
            <v>#Calc</v>
          </cell>
          <cell r="Z1041" t="str">
            <v>#Calc</v>
          </cell>
          <cell r="AA1041" t="str">
            <v>#Calc</v>
          </cell>
          <cell r="AB1041" t="str">
            <v>#Calc</v>
          </cell>
          <cell r="AC1041" t="str">
            <v>#Calc</v>
          </cell>
          <cell r="AD1041" t="str">
            <v>#Calc</v>
          </cell>
          <cell r="AE1041" t="str">
            <v>#Calc</v>
          </cell>
          <cell r="AF1041" t="str">
            <v>#Calc</v>
          </cell>
          <cell r="AG1041" t="str">
            <v>#Calc</v>
          </cell>
        </row>
        <row r="1042">
          <cell r="A1042" t="str">
            <v>#Calc</v>
          </cell>
          <cell r="B1042" t="str">
            <v>#Calc</v>
          </cell>
          <cell r="C1042" t="str">
            <v>#Calc</v>
          </cell>
          <cell r="D1042" t="str">
            <v>#Calc</v>
          </cell>
          <cell r="E1042" t="str">
            <v>#Calc</v>
          </cell>
          <cell r="F1042" t="str">
            <v>#Calc</v>
          </cell>
          <cell r="G1042" t="str">
            <v>#Calc</v>
          </cell>
          <cell r="H1042" t="str">
            <v>#Calc</v>
          </cell>
          <cell r="J1042" t="str">
            <v>#Calc</v>
          </cell>
          <cell r="K1042" t="str">
            <v>#Calc</v>
          </cell>
          <cell r="L1042" t="str">
            <v>#Calc</v>
          </cell>
          <cell r="R1042" t="str">
            <v>#Calc</v>
          </cell>
          <cell r="S1042" t="str">
            <v>#Calc</v>
          </cell>
          <cell r="T1042" t="str">
            <v>#Calc</v>
          </cell>
          <cell r="U1042" t="str">
            <v>#Calc</v>
          </cell>
          <cell r="V1042" t="str">
            <v>#Calc</v>
          </cell>
          <cell r="W1042" t="str">
            <v>#Calc</v>
          </cell>
          <cell r="X1042" t="str">
            <v>#Calc</v>
          </cell>
          <cell r="Y1042" t="str">
            <v>#Calc</v>
          </cell>
          <cell r="Z1042" t="str">
            <v>#Calc</v>
          </cell>
          <cell r="AA1042" t="str">
            <v>#Calc</v>
          </cell>
          <cell r="AB1042" t="str">
            <v>#Calc</v>
          </cell>
          <cell r="AC1042" t="str">
            <v>#Calc</v>
          </cell>
          <cell r="AD1042" t="str">
            <v>#Calc</v>
          </cell>
          <cell r="AE1042" t="str">
            <v>#Calc</v>
          </cell>
          <cell r="AF1042" t="str">
            <v>#Calc</v>
          </cell>
          <cell r="AG1042" t="str">
            <v>#Calc</v>
          </cell>
        </row>
        <row r="1043">
          <cell r="A1043" t="str">
            <v>#Calc</v>
          </cell>
          <cell r="B1043" t="str">
            <v>#Calc</v>
          </cell>
          <cell r="C1043" t="str">
            <v>#Calc</v>
          </cell>
          <cell r="D1043" t="str">
            <v>#Calc</v>
          </cell>
          <cell r="E1043" t="str">
            <v>#Calc</v>
          </cell>
          <cell r="F1043" t="str">
            <v>#Calc</v>
          </cell>
          <cell r="G1043" t="str">
            <v>#Calc</v>
          </cell>
          <cell r="H1043" t="str">
            <v>#Calc</v>
          </cell>
          <cell r="J1043" t="str">
            <v>#Calc</v>
          </cell>
          <cell r="K1043" t="str">
            <v>#Calc</v>
          </cell>
          <cell r="L1043" t="str">
            <v>#Calc</v>
          </cell>
          <cell r="R1043" t="str">
            <v>#Calc</v>
          </cell>
          <cell r="S1043" t="str">
            <v>#Calc</v>
          </cell>
          <cell r="T1043" t="str">
            <v>#Calc</v>
          </cell>
          <cell r="U1043" t="str">
            <v>#Calc</v>
          </cell>
          <cell r="V1043" t="str">
            <v>#Calc</v>
          </cell>
          <cell r="W1043" t="str">
            <v>#Calc</v>
          </cell>
          <cell r="X1043" t="str">
            <v>#Calc</v>
          </cell>
          <cell r="Y1043" t="str">
            <v>#Calc</v>
          </cell>
          <cell r="Z1043" t="str">
            <v>#Calc</v>
          </cell>
          <cell r="AA1043" t="str">
            <v>#Calc</v>
          </cell>
          <cell r="AB1043" t="str">
            <v>#Calc</v>
          </cell>
          <cell r="AC1043" t="str">
            <v>#Calc</v>
          </cell>
          <cell r="AD1043" t="str">
            <v>#Calc</v>
          </cell>
          <cell r="AE1043" t="str">
            <v>#Calc</v>
          </cell>
          <cell r="AF1043" t="str">
            <v>#Calc</v>
          </cell>
          <cell r="AG1043" t="str">
            <v>#Calc</v>
          </cell>
        </row>
        <row r="1044">
          <cell r="A1044" t="str">
            <v>#Calc</v>
          </cell>
          <cell r="B1044" t="str">
            <v>#Calc</v>
          </cell>
          <cell r="C1044" t="str">
            <v>#Calc</v>
          </cell>
          <cell r="D1044" t="str">
            <v>#Calc</v>
          </cell>
          <cell r="E1044" t="str">
            <v>#Calc</v>
          </cell>
          <cell r="F1044" t="str">
            <v>#Calc</v>
          </cell>
          <cell r="G1044" t="str">
            <v>#Calc</v>
          </cell>
          <cell r="H1044" t="str">
            <v>#Calc</v>
          </cell>
          <cell r="J1044" t="str">
            <v>#Calc</v>
          </cell>
          <cell r="K1044" t="str">
            <v>#Calc</v>
          </cell>
          <cell r="L1044" t="str">
            <v>#Calc</v>
          </cell>
          <cell r="R1044" t="str">
            <v>#Calc</v>
          </cell>
          <cell r="S1044" t="str">
            <v>#Calc</v>
          </cell>
          <cell r="T1044" t="str">
            <v>#Calc</v>
          </cell>
          <cell r="U1044" t="str">
            <v>#Calc</v>
          </cell>
          <cell r="V1044" t="str">
            <v>#Calc</v>
          </cell>
          <cell r="W1044" t="str">
            <v>#Calc</v>
          </cell>
          <cell r="X1044" t="str">
            <v>#Calc</v>
          </cell>
          <cell r="Y1044" t="str">
            <v>#Calc</v>
          </cell>
          <cell r="Z1044" t="str">
            <v>#Calc</v>
          </cell>
          <cell r="AA1044" t="str">
            <v>#Calc</v>
          </cell>
          <cell r="AB1044" t="str">
            <v>#Calc</v>
          </cell>
          <cell r="AC1044" t="str">
            <v>#Calc</v>
          </cell>
          <cell r="AD1044" t="str">
            <v>#Calc</v>
          </cell>
          <cell r="AE1044" t="str">
            <v>#Calc</v>
          </cell>
          <cell r="AF1044" t="str">
            <v>#Calc</v>
          </cell>
          <cell r="AG1044" t="str">
            <v>#Calc</v>
          </cell>
        </row>
        <row r="1045">
          <cell r="A1045" t="str">
            <v>#Calc</v>
          </cell>
          <cell r="B1045" t="str">
            <v>#Calc</v>
          </cell>
          <cell r="C1045" t="str">
            <v>#Calc</v>
          </cell>
          <cell r="D1045" t="str">
            <v>#Calc</v>
          </cell>
          <cell r="E1045" t="str">
            <v>#Calc</v>
          </cell>
          <cell r="F1045" t="str">
            <v>#Calc</v>
          </cell>
          <cell r="G1045" t="str">
            <v>#Calc</v>
          </cell>
          <cell r="H1045" t="str">
            <v>#Calc</v>
          </cell>
          <cell r="J1045" t="str">
            <v>#Calc</v>
          </cell>
          <cell r="K1045" t="str">
            <v>#Calc</v>
          </cell>
          <cell r="L1045" t="str">
            <v>#Calc</v>
          </cell>
          <cell r="R1045" t="str">
            <v>#Calc</v>
          </cell>
          <cell r="S1045" t="str">
            <v>#Calc</v>
          </cell>
          <cell r="T1045" t="str">
            <v>#Calc</v>
          </cell>
          <cell r="U1045" t="str">
            <v>#Calc</v>
          </cell>
          <cell r="V1045" t="str">
            <v>#Calc</v>
          </cell>
          <cell r="W1045" t="str">
            <v>#Calc</v>
          </cell>
          <cell r="X1045" t="str">
            <v>#Calc</v>
          </cell>
          <cell r="Y1045" t="str">
            <v>#Calc</v>
          </cell>
          <cell r="Z1045" t="str">
            <v>#Calc</v>
          </cell>
          <cell r="AA1045" t="str">
            <v>#Calc</v>
          </cell>
          <cell r="AB1045" t="str">
            <v>#Calc</v>
          </cell>
          <cell r="AC1045" t="str">
            <v>#Calc</v>
          </cell>
          <cell r="AD1045" t="str">
            <v>#Calc</v>
          </cell>
          <cell r="AE1045" t="str">
            <v>#Calc</v>
          </cell>
          <cell r="AF1045" t="str">
            <v>#Calc</v>
          </cell>
          <cell r="AG1045" t="str">
            <v>#Calc</v>
          </cell>
        </row>
        <row r="1046">
          <cell r="A1046" t="str">
            <v>#Calc</v>
          </cell>
          <cell r="B1046" t="str">
            <v>#Calc</v>
          </cell>
          <cell r="C1046" t="str">
            <v>#Calc</v>
          </cell>
          <cell r="D1046" t="str">
            <v>#Calc</v>
          </cell>
          <cell r="E1046" t="str">
            <v>#Calc</v>
          </cell>
          <cell r="F1046" t="str">
            <v>#Calc</v>
          </cell>
          <cell r="G1046" t="str">
            <v>#Calc</v>
          </cell>
          <cell r="H1046" t="str">
            <v>#Calc</v>
          </cell>
          <cell r="J1046" t="str">
            <v>#Calc</v>
          </cell>
          <cell r="K1046" t="str">
            <v>#Calc</v>
          </cell>
          <cell r="L1046" t="str">
            <v>#Calc</v>
          </cell>
          <cell r="R1046" t="str">
            <v>#Calc</v>
          </cell>
          <cell r="S1046" t="str">
            <v>#Calc</v>
          </cell>
          <cell r="T1046" t="str">
            <v>#Calc</v>
          </cell>
          <cell r="U1046" t="str">
            <v>#Calc</v>
          </cell>
          <cell r="V1046" t="str">
            <v>#Calc</v>
          </cell>
          <cell r="W1046" t="str">
            <v>#Calc</v>
          </cell>
          <cell r="X1046" t="str">
            <v>#Calc</v>
          </cell>
          <cell r="Y1046" t="str">
            <v>#Calc</v>
          </cell>
          <cell r="Z1046" t="str">
            <v>#Calc</v>
          </cell>
          <cell r="AA1046" t="str">
            <v>#Calc</v>
          </cell>
          <cell r="AB1046" t="str">
            <v>#Calc</v>
          </cell>
          <cell r="AC1046" t="str">
            <v>#Calc</v>
          </cell>
          <cell r="AD1046" t="str">
            <v>#Calc</v>
          </cell>
          <cell r="AE1046" t="str">
            <v>#Calc</v>
          </cell>
          <cell r="AF1046" t="str">
            <v>#Calc</v>
          </cell>
          <cell r="AG1046" t="str">
            <v>#Calc</v>
          </cell>
        </row>
        <row r="1047">
          <cell r="A1047" t="str">
            <v>#Calc</v>
          </cell>
          <cell r="B1047" t="str">
            <v>#Calc</v>
          </cell>
          <cell r="C1047" t="str">
            <v>#Calc</v>
          </cell>
          <cell r="D1047" t="str">
            <v>#Calc</v>
          </cell>
          <cell r="E1047" t="str">
            <v>#Calc</v>
          </cell>
          <cell r="F1047" t="str">
            <v>#Calc</v>
          </cell>
          <cell r="G1047" t="str">
            <v>#Calc</v>
          </cell>
          <cell r="H1047" t="str">
            <v>#Calc</v>
          </cell>
          <cell r="J1047" t="str">
            <v>#Calc</v>
          </cell>
          <cell r="K1047" t="str">
            <v>#Calc</v>
          </cell>
          <cell r="L1047" t="str">
            <v>#Calc</v>
          </cell>
          <cell r="R1047" t="str">
            <v>#Calc</v>
          </cell>
          <cell r="S1047" t="str">
            <v>#Calc</v>
          </cell>
          <cell r="T1047" t="str">
            <v>#Calc</v>
          </cell>
          <cell r="U1047" t="str">
            <v>#Calc</v>
          </cell>
          <cell r="V1047" t="str">
            <v>#Calc</v>
          </cell>
          <cell r="W1047" t="str">
            <v>#Calc</v>
          </cell>
          <cell r="X1047" t="str">
            <v>#Calc</v>
          </cell>
          <cell r="Y1047" t="str">
            <v>#Calc</v>
          </cell>
          <cell r="Z1047" t="str">
            <v>#Calc</v>
          </cell>
          <cell r="AA1047" t="str">
            <v>#Calc</v>
          </cell>
          <cell r="AB1047" t="str">
            <v>#Calc</v>
          </cell>
          <cell r="AC1047" t="str">
            <v>#Calc</v>
          </cell>
          <cell r="AD1047" t="str">
            <v>#Calc</v>
          </cell>
          <cell r="AE1047" t="str">
            <v>#Calc</v>
          </cell>
          <cell r="AF1047" t="str">
            <v>#Calc</v>
          </cell>
          <cell r="AG1047" t="str">
            <v>#Calc</v>
          </cell>
        </row>
        <row r="1048">
          <cell r="A1048" t="str">
            <v>#Calc</v>
          </cell>
          <cell r="B1048" t="str">
            <v>#Calc</v>
          </cell>
          <cell r="C1048" t="str">
            <v>#Calc</v>
          </cell>
          <cell r="D1048" t="str">
            <v>#Calc</v>
          </cell>
          <cell r="E1048" t="str">
            <v>#Calc</v>
          </cell>
          <cell r="F1048" t="str">
            <v>#Calc</v>
          </cell>
          <cell r="G1048" t="str">
            <v>#Calc</v>
          </cell>
          <cell r="H1048" t="str">
            <v>#Calc</v>
          </cell>
          <cell r="J1048" t="str">
            <v>#Calc</v>
          </cell>
          <cell r="K1048" t="str">
            <v>#Calc</v>
          </cell>
          <cell r="L1048" t="str">
            <v>#Calc</v>
          </cell>
          <cell r="R1048" t="str">
            <v>#Calc</v>
          </cell>
          <cell r="S1048" t="str">
            <v>#Calc</v>
          </cell>
          <cell r="T1048" t="str">
            <v>#Calc</v>
          </cell>
          <cell r="U1048" t="str">
            <v>#Calc</v>
          </cell>
          <cell r="V1048" t="str">
            <v>#Calc</v>
          </cell>
          <cell r="W1048" t="str">
            <v>#Calc</v>
          </cell>
          <cell r="X1048" t="str">
            <v>#Calc</v>
          </cell>
          <cell r="Y1048" t="str">
            <v>#Calc</v>
          </cell>
          <cell r="Z1048" t="str">
            <v>#Calc</v>
          </cell>
          <cell r="AA1048" t="str">
            <v>#Calc</v>
          </cell>
          <cell r="AB1048" t="str">
            <v>#Calc</v>
          </cell>
          <cell r="AC1048" t="str">
            <v>#Calc</v>
          </cell>
          <cell r="AD1048" t="str">
            <v>#Calc</v>
          </cell>
          <cell r="AE1048" t="str">
            <v>#Calc</v>
          </cell>
          <cell r="AF1048" t="str">
            <v>#Calc</v>
          </cell>
          <cell r="AG1048" t="str">
            <v>#Calc</v>
          </cell>
        </row>
        <row r="1049">
          <cell r="A1049" t="str">
            <v>#Calc</v>
          </cell>
          <cell r="B1049" t="str">
            <v>#Calc</v>
          </cell>
          <cell r="C1049" t="str">
            <v>#Calc</v>
          </cell>
          <cell r="D1049" t="str">
            <v>#Calc</v>
          </cell>
          <cell r="E1049" t="str">
            <v>#Calc</v>
          </cell>
          <cell r="F1049" t="str">
            <v>#Calc</v>
          </cell>
          <cell r="G1049" t="str">
            <v>#Calc</v>
          </cell>
          <cell r="H1049" t="str">
            <v>#Calc</v>
          </cell>
          <cell r="J1049" t="str">
            <v>#Calc</v>
          </cell>
          <cell r="K1049" t="str">
            <v>#Calc</v>
          </cell>
          <cell r="L1049" t="str">
            <v>#Calc</v>
          </cell>
          <cell r="R1049" t="str">
            <v>#Calc</v>
          </cell>
          <cell r="S1049" t="str">
            <v>#Calc</v>
          </cell>
          <cell r="T1049" t="str">
            <v>#Calc</v>
          </cell>
          <cell r="U1049" t="str">
            <v>#Calc</v>
          </cell>
          <cell r="V1049" t="str">
            <v>#Calc</v>
          </cell>
          <cell r="W1049" t="str">
            <v>#Calc</v>
          </cell>
          <cell r="X1049" t="str">
            <v>#Calc</v>
          </cell>
          <cell r="Y1049" t="str">
            <v>#Calc</v>
          </cell>
          <cell r="Z1049" t="str">
            <v>#Calc</v>
          </cell>
          <cell r="AA1049" t="str">
            <v>#Calc</v>
          </cell>
          <cell r="AB1049" t="str">
            <v>#Calc</v>
          </cell>
          <cell r="AC1049" t="str">
            <v>#Calc</v>
          </cell>
          <cell r="AD1049" t="str">
            <v>#Calc</v>
          </cell>
          <cell r="AE1049" t="str">
            <v>#Calc</v>
          </cell>
          <cell r="AF1049" t="str">
            <v>#Calc</v>
          </cell>
          <cell r="AG1049" t="str">
            <v>#Calc</v>
          </cell>
        </row>
        <row r="1050">
          <cell r="A1050" t="str">
            <v>#Calc</v>
          </cell>
          <cell r="B1050" t="str">
            <v>#Calc</v>
          </cell>
          <cell r="C1050" t="str">
            <v>#Calc</v>
          </cell>
          <cell r="D1050" t="str">
            <v>#Calc</v>
          </cell>
          <cell r="E1050" t="str">
            <v>#Calc</v>
          </cell>
          <cell r="F1050" t="str">
            <v>#Calc</v>
          </cell>
          <cell r="G1050" t="str">
            <v>#Calc</v>
          </cell>
          <cell r="H1050" t="str">
            <v>#Calc</v>
          </cell>
          <cell r="J1050" t="str">
            <v>#Calc</v>
          </cell>
          <cell r="K1050" t="str">
            <v>#Calc</v>
          </cell>
          <cell r="L1050" t="str">
            <v>#Calc</v>
          </cell>
          <cell r="R1050" t="str">
            <v>#Calc</v>
          </cell>
          <cell r="S1050" t="str">
            <v>#Calc</v>
          </cell>
          <cell r="T1050" t="str">
            <v>#Calc</v>
          </cell>
          <cell r="U1050" t="str">
            <v>#Calc</v>
          </cell>
          <cell r="V1050" t="str">
            <v>#Calc</v>
          </cell>
          <cell r="W1050" t="str">
            <v>#Calc</v>
          </cell>
          <cell r="X1050" t="str">
            <v>#Calc</v>
          </cell>
          <cell r="Y1050" t="str">
            <v>#Calc</v>
          </cell>
          <cell r="Z1050" t="str">
            <v>#Calc</v>
          </cell>
          <cell r="AA1050" t="str">
            <v>#Calc</v>
          </cell>
          <cell r="AB1050" t="str">
            <v>#Calc</v>
          </cell>
          <cell r="AC1050" t="str">
            <v>#Calc</v>
          </cell>
          <cell r="AD1050" t="str">
            <v>#Calc</v>
          </cell>
          <cell r="AE1050" t="str">
            <v>#Calc</v>
          </cell>
          <cell r="AF1050" t="str">
            <v>#Calc</v>
          </cell>
          <cell r="AG1050" t="str">
            <v>#Calc</v>
          </cell>
        </row>
        <row r="1051">
          <cell r="A1051" t="str">
            <v>#Calc</v>
          </cell>
          <cell r="B1051" t="str">
            <v>#Calc</v>
          </cell>
          <cell r="C1051" t="str">
            <v>#Calc</v>
          </cell>
          <cell r="D1051" t="str">
            <v>#Calc</v>
          </cell>
          <cell r="E1051" t="str">
            <v>#Calc</v>
          </cell>
          <cell r="F1051" t="str">
            <v>#Calc</v>
          </cell>
          <cell r="G1051" t="str">
            <v>#Calc</v>
          </cell>
          <cell r="H1051" t="str">
            <v>#Calc</v>
          </cell>
          <cell r="J1051" t="str">
            <v>#Calc</v>
          </cell>
          <cell r="K1051" t="str">
            <v>#Calc</v>
          </cell>
          <cell r="L1051" t="str">
            <v>#Calc</v>
          </cell>
          <cell r="R1051" t="str">
            <v>#Calc</v>
          </cell>
          <cell r="S1051" t="str">
            <v>#Calc</v>
          </cell>
          <cell r="T1051" t="str">
            <v>#Calc</v>
          </cell>
          <cell r="U1051" t="str">
            <v>#Calc</v>
          </cell>
          <cell r="V1051" t="str">
            <v>#Calc</v>
          </cell>
          <cell r="W1051" t="str">
            <v>#Calc</v>
          </cell>
          <cell r="X1051" t="str">
            <v>#Calc</v>
          </cell>
          <cell r="Y1051" t="str">
            <v>#Calc</v>
          </cell>
          <cell r="Z1051" t="str">
            <v>#Calc</v>
          </cell>
          <cell r="AA1051" t="str">
            <v>#Calc</v>
          </cell>
          <cell r="AB1051" t="str">
            <v>#Calc</v>
          </cell>
          <cell r="AC1051" t="str">
            <v>#Calc</v>
          </cell>
          <cell r="AD1051" t="str">
            <v>#Calc</v>
          </cell>
          <cell r="AE1051" t="str">
            <v>#Calc</v>
          </cell>
          <cell r="AF1051" t="str">
            <v>#Calc</v>
          </cell>
          <cell r="AG1051" t="str">
            <v>#Calc</v>
          </cell>
        </row>
        <row r="1052">
          <cell r="A1052" t="str">
            <v>#Calc</v>
          </cell>
          <cell r="B1052" t="str">
            <v>#Calc</v>
          </cell>
          <cell r="C1052" t="str">
            <v>#Calc</v>
          </cell>
          <cell r="D1052" t="str">
            <v>#Calc</v>
          </cell>
          <cell r="E1052" t="str">
            <v>#Calc</v>
          </cell>
          <cell r="F1052" t="str">
            <v>#Calc</v>
          </cell>
          <cell r="G1052" t="str">
            <v>#Calc</v>
          </cell>
          <cell r="H1052" t="str">
            <v>#Calc</v>
          </cell>
          <cell r="J1052" t="str">
            <v>#Calc</v>
          </cell>
          <cell r="K1052" t="str">
            <v>#Calc</v>
          </cell>
          <cell r="L1052" t="str">
            <v>#Calc</v>
          </cell>
          <cell r="R1052" t="str">
            <v>#Calc</v>
          </cell>
          <cell r="S1052" t="str">
            <v>#Calc</v>
          </cell>
          <cell r="T1052" t="str">
            <v>#Calc</v>
          </cell>
          <cell r="U1052" t="str">
            <v>#Calc</v>
          </cell>
          <cell r="V1052" t="str">
            <v>#Calc</v>
          </cell>
          <cell r="W1052" t="str">
            <v>#Calc</v>
          </cell>
          <cell r="X1052" t="str">
            <v>#Calc</v>
          </cell>
          <cell r="Y1052" t="str">
            <v>#Calc</v>
          </cell>
          <cell r="Z1052" t="str">
            <v>#Calc</v>
          </cell>
          <cell r="AA1052" t="str">
            <v>#Calc</v>
          </cell>
          <cell r="AB1052" t="str">
            <v>#Calc</v>
          </cell>
          <cell r="AC1052" t="str">
            <v>#Calc</v>
          </cell>
          <cell r="AD1052" t="str">
            <v>#Calc</v>
          </cell>
          <cell r="AE1052" t="str">
            <v>#Calc</v>
          </cell>
          <cell r="AF1052" t="str">
            <v>#Calc</v>
          </cell>
          <cell r="AG1052" t="str">
            <v>#Calc</v>
          </cell>
        </row>
        <row r="1053">
          <cell r="A1053" t="str">
            <v>#Calc</v>
          </cell>
          <cell r="B1053" t="str">
            <v>#Calc</v>
          </cell>
          <cell r="C1053" t="str">
            <v>#Calc</v>
          </cell>
          <cell r="D1053" t="str">
            <v>#Calc</v>
          </cell>
          <cell r="E1053" t="str">
            <v>#Calc</v>
          </cell>
          <cell r="F1053" t="str">
            <v>#Calc</v>
          </cell>
          <cell r="G1053" t="str">
            <v>#Calc</v>
          </cell>
          <cell r="H1053" t="str">
            <v>#Calc</v>
          </cell>
          <cell r="J1053" t="str">
            <v>#Calc</v>
          </cell>
          <cell r="K1053" t="str">
            <v>#Calc</v>
          </cell>
          <cell r="L1053" t="str">
            <v>#Calc</v>
          </cell>
          <cell r="R1053" t="str">
            <v>#Calc</v>
          </cell>
          <cell r="S1053" t="str">
            <v>#Calc</v>
          </cell>
          <cell r="T1053" t="str">
            <v>#Calc</v>
          </cell>
          <cell r="U1053" t="str">
            <v>#Calc</v>
          </cell>
          <cell r="V1053" t="str">
            <v>#Calc</v>
          </cell>
          <cell r="W1053" t="str">
            <v>#Calc</v>
          </cell>
          <cell r="X1053" t="str">
            <v>#Calc</v>
          </cell>
          <cell r="Y1053" t="str">
            <v>#Calc</v>
          </cell>
          <cell r="Z1053" t="str">
            <v>#Calc</v>
          </cell>
          <cell r="AA1053" t="str">
            <v>#Calc</v>
          </cell>
          <cell r="AB1053" t="str">
            <v>#Calc</v>
          </cell>
          <cell r="AC1053" t="str">
            <v>#Calc</v>
          </cell>
          <cell r="AD1053" t="str">
            <v>#Calc</v>
          </cell>
          <cell r="AE1053" t="str">
            <v>#Calc</v>
          </cell>
          <cell r="AF1053" t="str">
            <v>#Calc</v>
          </cell>
          <cell r="AG1053" t="str">
            <v>#Calc</v>
          </cell>
        </row>
        <row r="1054">
          <cell r="A1054" t="str">
            <v>#Calc</v>
          </cell>
          <cell r="B1054" t="str">
            <v>#Calc</v>
          </cell>
          <cell r="C1054" t="str">
            <v>#Calc</v>
          </cell>
          <cell r="D1054" t="str">
            <v>#Calc</v>
          </cell>
          <cell r="E1054" t="str">
            <v>#Calc</v>
          </cell>
          <cell r="F1054" t="str">
            <v>#Calc</v>
          </cell>
          <cell r="G1054" t="str">
            <v>#Calc</v>
          </cell>
          <cell r="H1054" t="str">
            <v>#Calc</v>
          </cell>
          <cell r="J1054" t="str">
            <v>#Calc</v>
          </cell>
          <cell r="K1054" t="str">
            <v>#Calc</v>
          </cell>
          <cell r="L1054" t="str">
            <v>#Calc</v>
          </cell>
          <cell r="R1054" t="str">
            <v>#Calc</v>
          </cell>
          <cell r="S1054" t="str">
            <v>#Calc</v>
          </cell>
          <cell r="T1054" t="str">
            <v>#Calc</v>
          </cell>
          <cell r="U1054" t="str">
            <v>#Calc</v>
          </cell>
          <cell r="V1054" t="str">
            <v>#Calc</v>
          </cell>
          <cell r="W1054" t="str">
            <v>#Calc</v>
          </cell>
          <cell r="X1054" t="str">
            <v>#Calc</v>
          </cell>
          <cell r="Y1054" t="str">
            <v>#Calc</v>
          </cell>
          <cell r="Z1054" t="str">
            <v>#Calc</v>
          </cell>
          <cell r="AA1054" t="str">
            <v>#Calc</v>
          </cell>
          <cell r="AB1054" t="str">
            <v>#Calc</v>
          </cell>
          <cell r="AC1054" t="str">
            <v>#Calc</v>
          </cell>
          <cell r="AD1054" t="str">
            <v>#Calc</v>
          </cell>
          <cell r="AE1054" t="str">
            <v>#Calc</v>
          </cell>
          <cell r="AF1054" t="str">
            <v>#Calc</v>
          </cell>
          <cell r="AG1054" t="str">
            <v>#Calc</v>
          </cell>
        </row>
        <row r="1055">
          <cell r="A1055" t="str">
            <v>#Calc</v>
          </cell>
          <cell r="B1055" t="str">
            <v>#Calc</v>
          </cell>
          <cell r="C1055" t="str">
            <v>#Calc</v>
          </cell>
          <cell r="D1055" t="str">
            <v>#Calc</v>
          </cell>
          <cell r="E1055" t="str">
            <v>#Calc</v>
          </cell>
          <cell r="F1055" t="str">
            <v>#Calc</v>
          </cell>
          <cell r="G1055" t="str">
            <v>#Calc</v>
          </cell>
          <cell r="H1055" t="str">
            <v>#Calc</v>
          </cell>
          <cell r="J1055" t="str">
            <v>#Calc</v>
          </cell>
          <cell r="K1055" t="str">
            <v>#Calc</v>
          </cell>
          <cell r="L1055" t="str">
            <v>#Calc</v>
          </cell>
          <cell r="R1055" t="str">
            <v>#Calc</v>
          </cell>
          <cell r="S1055" t="str">
            <v>#Calc</v>
          </cell>
          <cell r="T1055" t="str">
            <v>#Calc</v>
          </cell>
          <cell r="U1055" t="str">
            <v>#Calc</v>
          </cell>
          <cell r="V1055" t="str">
            <v>#Calc</v>
          </cell>
          <cell r="W1055" t="str">
            <v>#Calc</v>
          </cell>
          <cell r="X1055" t="str">
            <v>#Calc</v>
          </cell>
          <cell r="Y1055" t="str">
            <v>#Calc</v>
          </cell>
          <cell r="Z1055" t="str">
            <v>#Calc</v>
          </cell>
          <cell r="AA1055" t="str">
            <v>#Calc</v>
          </cell>
          <cell r="AB1055" t="str">
            <v>#Calc</v>
          </cell>
          <cell r="AC1055" t="str">
            <v>#Calc</v>
          </cell>
          <cell r="AD1055" t="str">
            <v>#Calc</v>
          </cell>
          <cell r="AE1055" t="str">
            <v>#Calc</v>
          </cell>
          <cell r="AF1055" t="str">
            <v>#Calc</v>
          </cell>
          <cell r="AG1055" t="str">
            <v>#Calc</v>
          </cell>
        </row>
        <row r="1056">
          <cell r="A1056" t="str">
            <v>#Calc</v>
          </cell>
          <cell r="B1056" t="str">
            <v>#Calc</v>
          </cell>
          <cell r="C1056" t="str">
            <v>#Calc</v>
          </cell>
          <cell r="D1056" t="str">
            <v>#Calc</v>
          </cell>
          <cell r="E1056" t="str">
            <v>#Calc</v>
          </cell>
          <cell r="F1056" t="str">
            <v>#Calc</v>
          </cell>
          <cell r="G1056" t="str">
            <v>#Calc</v>
          </cell>
          <cell r="H1056" t="str">
            <v>#Calc</v>
          </cell>
          <cell r="J1056" t="str">
            <v>#Calc</v>
          </cell>
          <cell r="K1056" t="str">
            <v>#Calc</v>
          </cell>
          <cell r="L1056" t="str">
            <v>#Calc</v>
          </cell>
          <cell r="R1056" t="str">
            <v>#Calc</v>
          </cell>
          <cell r="S1056" t="str">
            <v>#Calc</v>
          </cell>
          <cell r="T1056" t="str">
            <v>#Calc</v>
          </cell>
          <cell r="U1056" t="str">
            <v>#Calc</v>
          </cell>
          <cell r="V1056" t="str">
            <v>#Calc</v>
          </cell>
          <cell r="W1056" t="str">
            <v>#Calc</v>
          </cell>
          <cell r="X1056" t="str">
            <v>#Calc</v>
          </cell>
          <cell r="Y1056" t="str">
            <v>#Calc</v>
          </cell>
          <cell r="Z1056" t="str">
            <v>#Calc</v>
          </cell>
          <cell r="AA1056" t="str">
            <v>#Calc</v>
          </cell>
          <cell r="AB1056" t="str">
            <v>#Calc</v>
          </cell>
          <cell r="AC1056" t="str">
            <v>#Calc</v>
          </cell>
          <cell r="AD1056" t="str">
            <v>#Calc</v>
          </cell>
          <cell r="AE1056" t="str">
            <v>#Calc</v>
          </cell>
          <cell r="AF1056" t="str">
            <v>#Calc</v>
          </cell>
          <cell r="AG1056" t="str">
            <v>#Calc</v>
          </cell>
        </row>
        <row r="1057">
          <cell r="A1057" t="str">
            <v>#Calc</v>
          </cell>
          <cell r="B1057" t="str">
            <v>#Calc</v>
          </cell>
          <cell r="C1057" t="str">
            <v>#Calc</v>
          </cell>
          <cell r="D1057" t="str">
            <v>#Calc</v>
          </cell>
          <cell r="E1057" t="str">
            <v>#Calc</v>
          </cell>
          <cell r="F1057" t="str">
            <v>#Calc</v>
          </cell>
          <cell r="G1057" t="str">
            <v>#Calc</v>
          </cell>
          <cell r="H1057" t="str">
            <v>#Calc</v>
          </cell>
          <cell r="J1057" t="str">
            <v>#Calc</v>
          </cell>
          <cell r="K1057" t="str">
            <v>#Calc</v>
          </cell>
          <cell r="L1057" t="str">
            <v>#Calc</v>
          </cell>
          <cell r="R1057" t="str">
            <v>#Calc</v>
          </cell>
          <cell r="S1057" t="str">
            <v>#Calc</v>
          </cell>
          <cell r="T1057" t="str">
            <v>#Calc</v>
          </cell>
          <cell r="U1057" t="str">
            <v>#Calc</v>
          </cell>
          <cell r="V1057" t="str">
            <v>#Calc</v>
          </cell>
          <cell r="W1057" t="str">
            <v>#Calc</v>
          </cell>
          <cell r="X1057" t="str">
            <v>#Calc</v>
          </cell>
          <cell r="Y1057" t="str">
            <v>#Calc</v>
          </cell>
          <cell r="Z1057" t="str">
            <v>#Calc</v>
          </cell>
          <cell r="AA1057" t="str">
            <v>#Calc</v>
          </cell>
          <cell r="AB1057" t="str">
            <v>#Calc</v>
          </cell>
          <cell r="AC1057" t="str">
            <v>#Calc</v>
          </cell>
          <cell r="AD1057" t="str">
            <v>#Calc</v>
          </cell>
          <cell r="AE1057" t="str">
            <v>#Calc</v>
          </cell>
          <cell r="AF1057" t="str">
            <v>#Calc</v>
          </cell>
          <cell r="AG1057" t="str">
            <v>#Calc</v>
          </cell>
        </row>
        <row r="1058">
          <cell r="A1058" t="str">
            <v>#Calc</v>
          </cell>
          <cell r="B1058" t="str">
            <v>#Calc</v>
          </cell>
          <cell r="C1058" t="str">
            <v>#Calc</v>
          </cell>
          <cell r="D1058" t="str">
            <v>#Calc</v>
          </cell>
          <cell r="E1058" t="str">
            <v>#Calc</v>
          </cell>
          <cell r="F1058" t="str">
            <v>#Calc</v>
          </cell>
          <cell r="G1058" t="str">
            <v>#Calc</v>
          </cell>
          <cell r="H1058" t="str">
            <v>#Calc</v>
          </cell>
          <cell r="J1058" t="str">
            <v>#Calc</v>
          </cell>
          <cell r="K1058" t="str">
            <v>#Calc</v>
          </cell>
          <cell r="L1058" t="str">
            <v>#Calc</v>
          </cell>
          <cell r="R1058" t="str">
            <v>#Calc</v>
          </cell>
          <cell r="S1058" t="str">
            <v>#Calc</v>
          </cell>
          <cell r="T1058" t="str">
            <v>#Calc</v>
          </cell>
          <cell r="U1058" t="str">
            <v>#Calc</v>
          </cell>
          <cell r="V1058" t="str">
            <v>#Calc</v>
          </cell>
          <cell r="W1058" t="str">
            <v>#Calc</v>
          </cell>
          <cell r="X1058" t="str">
            <v>#Calc</v>
          </cell>
          <cell r="Y1058" t="str">
            <v>#Calc</v>
          </cell>
          <cell r="Z1058" t="str">
            <v>#Calc</v>
          </cell>
          <cell r="AA1058" t="str">
            <v>#Calc</v>
          </cell>
          <cell r="AB1058" t="str">
            <v>#Calc</v>
          </cell>
          <cell r="AC1058" t="str">
            <v>#Calc</v>
          </cell>
          <cell r="AD1058" t="str">
            <v>#Calc</v>
          </cell>
          <cell r="AE1058" t="str">
            <v>#Calc</v>
          </cell>
          <cell r="AF1058" t="str">
            <v>#Calc</v>
          </cell>
          <cell r="AG1058" t="str">
            <v>#Calc</v>
          </cell>
        </row>
        <row r="1059">
          <cell r="A1059" t="str">
            <v>#Calc</v>
          </cell>
          <cell r="B1059" t="str">
            <v>#Calc</v>
          </cell>
          <cell r="C1059" t="str">
            <v>#Calc</v>
          </cell>
          <cell r="D1059" t="str">
            <v>#Calc</v>
          </cell>
          <cell r="E1059" t="str">
            <v>#Calc</v>
          </cell>
          <cell r="F1059" t="str">
            <v>#Calc</v>
          </cell>
          <cell r="G1059" t="str">
            <v>#Calc</v>
          </cell>
          <cell r="H1059" t="str">
            <v>#Calc</v>
          </cell>
          <cell r="J1059" t="str">
            <v>#Calc</v>
          </cell>
          <cell r="K1059" t="str">
            <v>#Calc</v>
          </cell>
          <cell r="L1059" t="str">
            <v>#Calc</v>
          </cell>
          <cell r="R1059" t="str">
            <v>#Calc</v>
          </cell>
          <cell r="S1059" t="str">
            <v>#Calc</v>
          </cell>
          <cell r="T1059" t="str">
            <v>#Calc</v>
          </cell>
          <cell r="U1059" t="str">
            <v>#Calc</v>
          </cell>
          <cell r="V1059" t="str">
            <v>#Calc</v>
          </cell>
          <cell r="W1059" t="str">
            <v>#Calc</v>
          </cell>
          <cell r="X1059" t="str">
            <v>#Calc</v>
          </cell>
          <cell r="Y1059" t="str">
            <v>#Calc</v>
          </cell>
          <cell r="Z1059" t="str">
            <v>#Calc</v>
          </cell>
          <cell r="AA1059" t="str">
            <v>#Calc</v>
          </cell>
          <cell r="AB1059" t="str">
            <v>#Calc</v>
          </cell>
          <cell r="AC1059" t="str">
            <v>#Calc</v>
          </cell>
          <cell r="AD1059" t="str">
            <v>#Calc</v>
          </cell>
          <cell r="AE1059" t="str">
            <v>#Calc</v>
          </cell>
          <cell r="AF1059" t="str">
            <v>#Calc</v>
          </cell>
          <cell r="AG1059" t="str">
            <v>#Calc</v>
          </cell>
        </row>
        <row r="1060">
          <cell r="A1060" t="str">
            <v>#Calc</v>
          </cell>
          <cell r="B1060" t="str">
            <v>#Calc</v>
          </cell>
          <cell r="C1060" t="str">
            <v>#Calc</v>
          </cell>
          <cell r="D1060" t="str">
            <v>#Calc</v>
          </cell>
          <cell r="E1060" t="str">
            <v>#Calc</v>
          </cell>
          <cell r="F1060" t="str">
            <v>#Calc</v>
          </cell>
          <cell r="G1060" t="str">
            <v>#Calc</v>
          </cell>
          <cell r="H1060" t="str">
            <v>#Calc</v>
          </cell>
          <cell r="J1060" t="str">
            <v>#Calc</v>
          </cell>
          <cell r="K1060" t="str">
            <v>#Calc</v>
          </cell>
          <cell r="L1060" t="str">
            <v>#Calc</v>
          </cell>
          <cell r="R1060" t="str">
            <v>#Calc</v>
          </cell>
          <cell r="S1060" t="str">
            <v>#Calc</v>
          </cell>
          <cell r="T1060" t="str">
            <v>#Calc</v>
          </cell>
          <cell r="U1060" t="str">
            <v>#Calc</v>
          </cell>
          <cell r="V1060" t="str">
            <v>#Calc</v>
          </cell>
          <cell r="W1060" t="str">
            <v>#Calc</v>
          </cell>
          <cell r="X1060" t="str">
            <v>#Calc</v>
          </cell>
          <cell r="Y1060" t="str">
            <v>#Calc</v>
          </cell>
          <cell r="Z1060" t="str">
            <v>#Calc</v>
          </cell>
          <cell r="AA1060" t="str">
            <v>#Calc</v>
          </cell>
          <cell r="AB1060" t="str">
            <v>#Calc</v>
          </cell>
          <cell r="AC1060" t="str">
            <v>#Calc</v>
          </cell>
          <cell r="AD1060" t="str">
            <v>#Calc</v>
          </cell>
          <cell r="AE1060" t="str">
            <v>#Calc</v>
          </cell>
          <cell r="AF1060" t="str">
            <v>#Calc</v>
          </cell>
          <cell r="AG1060" t="str">
            <v>#Calc</v>
          </cell>
        </row>
        <row r="1061">
          <cell r="A1061" t="str">
            <v>#Calc</v>
          </cell>
          <cell r="B1061" t="str">
            <v>#Calc</v>
          </cell>
          <cell r="C1061" t="str">
            <v>#Calc</v>
          </cell>
          <cell r="D1061" t="str">
            <v>#Calc</v>
          </cell>
          <cell r="E1061" t="str">
            <v>#Calc</v>
          </cell>
          <cell r="F1061" t="str">
            <v>#Calc</v>
          </cell>
          <cell r="G1061" t="str">
            <v>#Calc</v>
          </cell>
          <cell r="H1061" t="str">
            <v>#Calc</v>
          </cell>
          <cell r="J1061" t="str">
            <v>#Calc</v>
          </cell>
          <cell r="K1061" t="str">
            <v>#Calc</v>
          </cell>
          <cell r="L1061" t="str">
            <v>#Calc</v>
          </cell>
          <cell r="R1061" t="str">
            <v>#Calc</v>
          </cell>
          <cell r="S1061" t="str">
            <v>#Calc</v>
          </cell>
          <cell r="T1061" t="str">
            <v>#Calc</v>
          </cell>
          <cell r="U1061" t="str">
            <v>#Calc</v>
          </cell>
          <cell r="V1061" t="str">
            <v>#Calc</v>
          </cell>
          <cell r="W1061" t="str">
            <v>#Calc</v>
          </cell>
          <cell r="X1061" t="str">
            <v>#Calc</v>
          </cell>
          <cell r="Y1061" t="str">
            <v>#Calc</v>
          </cell>
          <cell r="Z1061" t="str">
            <v>#Calc</v>
          </cell>
          <cell r="AA1061" t="str">
            <v>#Calc</v>
          </cell>
          <cell r="AB1061" t="str">
            <v>#Calc</v>
          </cell>
          <cell r="AC1061" t="str">
            <v>#Calc</v>
          </cell>
          <cell r="AD1061" t="str">
            <v>#Calc</v>
          </cell>
          <cell r="AE1061" t="str">
            <v>#Calc</v>
          </cell>
          <cell r="AF1061" t="str">
            <v>#Calc</v>
          </cell>
          <cell r="AG1061" t="str">
            <v>#Calc</v>
          </cell>
        </row>
        <row r="1062">
          <cell r="A1062" t="str">
            <v>#Calc</v>
          </cell>
          <cell r="B1062" t="str">
            <v>#Calc</v>
          </cell>
          <cell r="C1062" t="str">
            <v>#Calc</v>
          </cell>
          <cell r="D1062" t="str">
            <v>#Calc</v>
          </cell>
          <cell r="E1062" t="str">
            <v>#Calc</v>
          </cell>
          <cell r="F1062" t="str">
            <v>#Calc</v>
          </cell>
          <cell r="G1062" t="str">
            <v>#Calc</v>
          </cell>
          <cell r="H1062" t="str">
            <v>#Calc</v>
          </cell>
          <cell r="J1062" t="str">
            <v>#Calc</v>
          </cell>
          <cell r="K1062" t="str">
            <v>#Calc</v>
          </cell>
          <cell r="L1062" t="str">
            <v>#Calc</v>
          </cell>
          <cell r="R1062" t="str">
            <v>#Calc</v>
          </cell>
          <cell r="S1062" t="str">
            <v>#Calc</v>
          </cell>
          <cell r="T1062" t="str">
            <v>#Calc</v>
          </cell>
          <cell r="U1062" t="str">
            <v>#Calc</v>
          </cell>
          <cell r="V1062" t="str">
            <v>#Calc</v>
          </cell>
          <cell r="W1062" t="str">
            <v>#Calc</v>
          </cell>
          <cell r="X1062" t="str">
            <v>#Calc</v>
          </cell>
          <cell r="Y1062" t="str">
            <v>#Calc</v>
          </cell>
          <cell r="Z1062" t="str">
            <v>#Calc</v>
          </cell>
          <cell r="AA1062" t="str">
            <v>#Calc</v>
          </cell>
          <cell r="AB1062" t="str">
            <v>#Calc</v>
          </cell>
          <cell r="AC1062" t="str">
            <v>#Calc</v>
          </cell>
          <cell r="AD1062" t="str">
            <v>#Calc</v>
          </cell>
          <cell r="AE1062" t="str">
            <v>#Calc</v>
          </cell>
          <cell r="AF1062" t="str">
            <v>#Calc</v>
          </cell>
          <cell r="AG1062" t="str">
            <v>#Calc</v>
          </cell>
        </row>
        <row r="1063">
          <cell r="A1063" t="str">
            <v>#Calc</v>
          </cell>
          <cell r="B1063" t="str">
            <v>#Calc</v>
          </cell>
          <cell r="C1063" t="str">
            <v>#Calc</v>
          </cell>
          <cell r="D1063" t="str">
            <v>#Calc</v>
          </cell>
          <cell r="E1063" t="str">
            <v>#Calc</v>
          </cell>
          <cell r="F1063" t="str">
            <v>#Calc</v>
          </cell>
          <cell r="G1063" t="str">
            <v>#Calc</v>
          </cell>
          <cell r="H1063" t="str">
            <v>#Calc</v>
          </cell>
          <cell r="J1063" t="str">
            <v>#Calc</v>
          </cell>
          <cell r="K1063" t="str">
            <v>#Calc</v>
          </cell>
          <cell r="L1063" t="str">
            <v>#Calc</v>
          </cell>
          <cell r="R1063" t="str">
            <v>#Calc</v>
          </cell>
          <cell r="S1063" t="str">
            <v>#Calc</v>
          </cell>
          <cell r="T1063" t="str">
            <v>#Calc</v>
          </cell>
          <cell r="U1063" t="str">
            <v>#Calc</v>
          </cell>
          <cell r="V1063" t="str">
            <v>#Calc</v>
          </cell>
          <cell r="W1063" t="str">
            <v>#Calc</v>
          </cell>
          <cell r="X1063" t="str">
            <v>#Calc</v>
          </cell>
          <cell r="Y1063" t="str">
            <v>#Calc</v>
          </cell>
          <cell r="Z1063" t="str">
            <v>#Calc</v>
          </cell>
          <cell r="AA1063" t="str">
            <v>#Calc</v>
          </cell>
          <cell r="AB1063" t="str">
            <v>#Calc</v>
          </cell>
          <cell r="AC1063" t="str">
            <v>#Calc</v>
          </cell>
          <cell r="AD1063" t="str">
            <v>#Calc</v>
          </cell>
          <cell r="AE1063" t="str">
            <v>#Calc</v>
          </cell>
          <cell r="AF1063" t="str">
            <v>#Calc</v>
          </cell>
          <cell r="AG1063" t="str">
            <v>#Calc</v>
          </cell>
        </row>
        <row r="1064">
          <cell r="A1064" t="str">
            <v>#Calc</v>
          </cell>
          <cell r="B1064" t="str">
            <v>#Calc</v>
          </cell>
          <cell r="C1064" t="str">
            <v>#Calc</v>
          </cell>
          <cell r="D1064" t="str">
            <v>#Calc</v>
          </cell>
          <cell r="E1064" t="str">
            <v>#Calc</v>
          </cell>
          <cell r="F1064" t="str">
            <v>#Calc</v>
          </cell>
          <cell r="G1064" t="str">
            <v>#Calc</v>
          </cell>
          <cell r="H1064" t="str">
            <v>#Calc</v>
          </cell>
          <cell r="J1064" t="str">
            <v>#Calc</v>
          </cell>
          <cell r="K1064" t="str">
            <v>#Calc</v>
          </cell>
          <cell r="L1064" t="str">
            <v>#Calc</v>
          </cell>
          <cell r="R1064" t="str">
            <v>#Calc</v>
          </cell>
          <cell r="S1064" t="str">
            <v>#Calc</v>
          </cell>
          <cell r="T1064" t="str">
            <v>#Calc</v>
          </cell>
          <cell r="U1064" t="str">
            <v>#Calc</v>
          </cell>
          <cell r="V1064" t="str">
            <v>#Calc</v>
          </cell>
          <cell r="W1064" t="str">
            <v>#Calc</v>
          </cell>
          <cell r="X1064" t="str">
            <v>#Calc</v>
          </cell>
          <cell r="Y1064" t="str">
            <v>#Calc</v>
          </cell>
          <cell r="Z1064" t="str">
            <v>#Calc</v>
          </cell>
          <cell r="AA1064" t="str">
            <v>#Calc</v>
          </cell>
          <cell r="AB1064" t="str">
            <v>#Calc</v>
          </cell>
          <cell r="AC1064" t="str">
            <v>#Calc</v>
          </cell>
          <cell r="AD1064" t="str">
            <v>#Calc</v>
          </cell>
          <cell r="AE1064" t="str">
            <v>#Calc</v>
          </cell>
          <cell r="AF1064" t="str">
            <v>#Calc</v>
          </cell>
          <cell r="AG1064" t="str">
            <v>#Calc</v>
          </cell>
        </row>
        <row r="1065">
          <cell r="A1065" t="str">
            <v>#Calc</v>
          </cell>
          <cell r="B1065" t="str">
            <v>#Calc</v>
          </cell>
          <cell r="C1065" t="str">
            <v>#Calc</v>
          </cell>
          <cell r="D1065" t="str">
            <v>#Calc</v>
          </cell>
          <cell r="E1065" t="str">
            <v>#Calc</v>
          </cell>
          <cell r="F1065" t="str">
            <v>#Calc</v>
          </cell>
          <cell r="G1065" t="str">
            <v>#Calc</v>
          </cell>
          <cell r="H1065" t="str">
            <v>#Calc</v>
          </cell>
          <cell r="J1065" t="str">
            <v>#Calc</v>
          </cell>
          <cell r="K1065" t="str">
            <v>#Calc</v>
          </cell>
          <cell r="L1065" t="str">
            <v>#Calc</v>
          </cell>
          <cell r="R1065" t="str">
            <v>#Calc</v>
          </cell>
          <cell r="S1065" t="str">
            <v>#Calc</v>
          </cell>
          <cell r="T1065" t="str">
            <v>#Calc</v>
          </cell>
          <cell r="U1065" t="str">
            <v>#Calc</v>
          </cell>
          <cell r="V1065" t="str">
            <v>#Calc</v>
          </cell>
          <cell r="W1065" t="str">
            <v>#Calc</v>
          </cell>
          <cell r="X1065" t="str">
            <v>#Calc</v>
          </cell>
          <cell r="Y1065" t="str">
            <v>#Calc</v>
          </cell>
          <cell r="Z1065" t="str">
            <v>#Calc</v>
          </cell>
          <cell r="AA1065" t="str">
            <v>#Calc</v>
          </cell>
          <cell r="AB1065" t="str">
            <v>#Calc</v>
          </cell>
          <cell r="AC1065" t="str">
            <v>#Calc</v>
          </cell>
          <cell r="AD1065" t="str">
            <v>#Calc</v>
          </cell>
          <cell r="AE1065" t="str">
            <v>#Calc</v>
          </cell>
          <cell r="AF1065" t="str">
            <v>#Calc</v>
          </cell>
          <cell r="AG1065" t="str">
            <v>#Calc</v>
          </cell>
        </row>
        <row r="1066">
          <cell r="A1066" t="str">
            <v>#Calc</v>
          </cell>
          <cell r="B1066" t="str">
            <v>#Calc</v>
          </cell>
          <cell r="C1066" t="str">
            <v>#Calc</v>
          </cell>
          <cell r="D1066" t="str">
            <v>#Calc</v>
          </cell>
          <cell r="E1066" t="str">
            <v>#Calc</v>
          </cell>
          <cell r="F1066" t="str">
            <v>#Calc</v>
          </cell>
          <cell r="G1066" t="str">
            <v>#Calc</v>
          </cell>
          <cell r="H1066" t="str">
            <v>#Calc</v>
          </cell>
          <cell r="J1066" t="str">
            <v>#Calc</v>
          </cell>
          <cell r="K1066" t="str">
            <v>#Calc</v>
          </cell>
          <cell r="L1066" t="str">
            <v>#Calc</v>
          </cell>
          <cell r="R1066" t="str">
            <v>#Calc</v>
          </cell>
          <cell r="S1066" t="str">
            <v>#Calc</v>
          </cell>
          <cell r="T1066" t="str">
            <v>#Calc</v>
          </cell>
          <cell r="U1066" t="str">
            <v>#Calc</v>
          </cell>
          <cell r="V1066" t="str">
            <v>#Calc</v>
          </cell>
          <cell r="W1066" t="str">
            <v>#Calc</v>
          </cell>
          <cell r="X1066" t="str">
            <v>#Calc</v>
          </cell>
          <cell r="Y1066" t="str">
            <v>#Calc</v>
          </cell>
          <cell r="Z1066" t="str">
            <v>#Calc</v>
          </cell>
          <cell r="AA1066" t="str">
            <v>#Calc</v>
          </cell>
          <cell r="AB1066" t="str">
            <v>#Calc</v>
          </cell>
          <cell r="AC1066" t="str">
            <v>#Calc</v>
          </cell>
          <cell r="AD1066" t="str">
            <v>#Calc</v>
          </cell>
          <cell r="AE1066" t="str">
            <v>#Calc</v>
          </cell>
          <cell r="AF1066" t="str">
            <v>#Calc</v>
          </cell>
          <cell r="AG1066" t="str">
            <v>#Calc</v>
          </cell>
        </row>
        <row r="1067">
          <cell r="A1067" t="str">
            <v>#Calc</v>
          </cell>
          <cell r="B1067" t="str">
            <v>#Calc</v>
          </cell>
          <cell r="C1067" t="str">
            <v>#Calc</v>
          </cell>
          <cell r="D1067" t="str">
            <v>#Calc</v>
          </cell>
          <cell r="E1067" t="str">
            <v>#Calc</v>
          </cell>
          <cell r="F1067" t="str">
            <v>#Calc</v>
          </cell>
          <cell r="G1067" t="str">
            <v>#Calc</v>
          </cell>
          <cell r="H1067" t="str">
            <v>#Calc</v>
          </cell>
          <cell r="J1067" t="str">
            <v>#Calc</v>
          </cell>
          <cell r="K1067" t="str">
            <v>#Calc</v>
          </cell>
          <cell r="L1067" t="str">
            <v>#Calc</v>
          </cell>
          <cell r="R1067" t="str">
            <v>#Calc</v>
          </cell>
          <cell r="S1067" t="str">
            <v>#Calc</v>
          </cell>
          <cell r="T1067" t="str">
            <v>#Calc</v>
          </cell>
          <cell r="U1067" t="str">
            <v>#Calc</v>
          </cell>
          <cell r="V1067" t="str">
            <v>#Calc</v>
          </cell>
          <cell r="W1067" t="str">
            <v>#Calc</v>
          </cell>
          <cell r="X1067" t="str">
            <v>#Calc</v>
          </cell>
          <cell r="Y1067" t="str">
            <v>#Calc</v>
          </cell>
          <cell r="Z1067" t="str">
            <v>#Calc</v>
          </cell>
          <cell r="AA1067" t="str">
            <v>#Calc</v>
          </cell>
          <cell r="AB1067" t="str">
            <v>#Calc</v>
          </cell>
          <cell r="AC1067" t="str">
            <v>#Calc</v>
          </cell>
          <cell r="AD1067" t="str">
            <v>#Calc</v>
          </cell>
          <cell r="AE1067" t="str">
            <v>#Calc</v>
          </cell>
          <cell r="AF1067" t="str">
            <v>#Calc</v>
          </cell>
          <cell r="AG1067" t="str">
            <v>#Calc</v>
          </cell>
        </row>
        <row r="1068">
          <cell r="A1068" t="str">
            <v>#Calc</v>
          </cell>
          <cell r="B1068" t="str">
            <v>#Calc</v>
          </cell>
          <cell r="C1068" t="str">
            <v>#Calc</v>
          </cell>
          <cell r="D1068" t="str">
            <v>#Calc</v>
          </cell>
          <cell r="E1068" t="str">
            <v>#Calc</v>
          </cell>
          <cell r="F1068" t="str">
            <v>#Calc</v>
          </cell>
          <cell r="G1068" t="str">
            <v>#Calc</v>
          </cell>
          <cell r="H1068" t="str">
            <v>#Calc</v>
          </cell>
          <cell r="J1068" t="str">
            <v>#Calc</v>
          </cell>
          <cell r="K1068" t="str">
            <v>#Calc</v>
          </cell>
          <cell r="L1068" t="str">
            <v>#Calc</v>
          </cell>
          <cell r="R1068" t="str">
            <v>#Calc</v>
          </cell>
          <cell r="S1068" t="str">
            <v>#Calc</v>
          </cell>
          <cell r="T1068" t="str">
            <v>#Calc</v>
          </cell>
          <cell r="U1068" t="str">
            <v>#Calc</v>
          </cell>
          <cell r="V1068" t="str">
            <v>#Calc</v>
          </cell>
          <cell r="W1068" t="str">
            <v>#Calc</v>
          </cell>
          <cell r="X1068" t="str">
            <v>#Calc</v>
          </cell>
          <cell r="Y1068" t="str">
            <v>#Calc</v>
          </cell>
          <cell r="Z1068" t="str">
            <v>#Calc</v>
          </cell>
          <cell r="AA1068" t="str">
            <v>#Calc</v>
          </cell>
          <cell r="AB1068" t="str">
            <v>#Calc</v>
          </cell>
          <cell r="AC1068" t="str">
            <v>#Calc</v>
          </cell>
          <cell r="AD1068" t="str">
            <v>#Calc</v>
          </cell>
          <cell r="AE1068" t="str">
            <v>#Calc</v>
          </cell>
          <cell r="AF1068" t="str">
            <v>#Calc</v>
          </cell>
          <cell r="AG1068" t="str">
            <v>#Calc</v>
          </cell>
        </row>
        <row r="1069">
          <cell r="A1069" t="str">
            <v>#Calc</v>
          </cell>
          <cell r="B1069" t="str">
            <v>#Calc</v>
          </cell>
          <cell r="C1069" t="str">
            <v>#Calc</v>
          </cell>
          <cell r="D1069" t="str">
            <v>#Calc</v>
          </cell>
          <cell r="E1069" t="str">
            <v>#Calc</v>
          </cell>
          <cell r="F1069" t="str">
            <v>#Calc</v>
          </cell>
          <cell r="G1069" t="str">
            <v>#Calc</v>
          </cell>
          <cell r="H1069" t="str">
            <v>#Calc</v>
          </cell>
          <cell r="J1069" t="str">
            <v>#Calc</v>
          </cell>
          <cell r="K1069" t="str">
            <v>#Calc</v>
          </cell>
          <cell r="L1069" t="str">
            <v>#Calc</v>
          </cell>
          <cell r="R1069" t="str">
            <v>#Calc</v>
          </cell>
          <cell r="S1069" t="str">
            <v>#Calc</v>
          </cell>
          <cell r="T1069" t="str">
            <v>#Calc</v>
          </cell>
          <cell r="U1069" t="str">
            <v>#Calc</v>
          </cell>
          <cell r="V1069" t="str">
            <v>#Calc</v>
          </cell>
          <cell r="W1069" t="str">
            <v>#Calc</v>
          </cell>
          <cell r="X1069" t="str">
            <v>#Calc</v>
          </cell>
          <cell r="Y1069" t="str">
            <v>#Calc</v>
          </cell>
          <cell r="Z1069" t="str">
            <v>#Calc</v>
          </cell>
          <cell r="AA1069" t="str">
            <v>#Calc</v>
          </cell>
          <cell r="AB1069" t="str">
            <v>#Calc</v>
          </cell>
          <cell r="AC1069" t="str">
            <v>#Calc</v>
          </cell>
          <cell r="AD1069" t="str">
            <v>#Calc</v>
          </cell>
          <cell r="AE1069" t="str">
            <v>#Calc</v>
          </cell>
          <cell r="AF1069" t="str">
            <v>#Calc</v>
          </cell>
          <cell r="AG1069" t="str">
            <v>#Calc</v>
          </cell>
        </row>
        <row r="1070">
          <cell r="A1070" t="str">
            <v>#Calc</v>
          </cell>
          <cell r="B1070" t="str">
            <v>#Calc</v>
          </cell>
          <cell r="C1070" t="str">
            <v>#Calc</v>
          </cell>
          <cell r="D1070" t="str">
            <v>#Calc</v>
          </cell>
          <cell r="E1070" t="str">
            <v>#Calc</v>
          </cell>
          <cell r="F1070" t="str">
            <v>#Calc</v>
          </cell>
          <cell r="G1070" t="str">
            <v>#Calc</v>
          </cell>
          <cell r="H1070" t="str">
            <v>#Calc</v>
          </cell>
          <cell r="J1070" t="str">
            <v>#Calc</v>
          </cell>
          <cell r="K1070" t="str">
            <v>#Calc</v>
          </cell>
          <cell r="L1070" t="str">
            <v>#Calc</v>
          </cell>
          <cell r="R1070" t="str">
            <v>#Calc</v>
          </cell>
          <cell r="S1070" t="str">
            <v>#Calc</v>
          </cell>
          <cell r="T1070" t="str">
            <v>#Calc</v>
          </cell>
          <cell r="U1070" t="str">
            <v>#Calc</v>
          </cell>
          <cell r="V1070" t="str">
            <v>#Calc</v>
          </cell>
          <cell r="W1070" t="str">
            <v>#Calc</v>
          </cell>
          <cell r="X1070" t="str">
            <v>#Calc</v>
          </cell>
          <cell r="Y1070" t="str">
            <v>#Calc</v>
          </cell>
          <cell r="Z1070" t="str">
            <v>#Calc</v>
          </cell>
          <cell r="AA1070" t="str">
            <v>#Calc</v>
          </cell>
          <cell r="AB1070" t="str">
            <v>#Calc</v>
          </cell>
          <cell r="AC1070" t="str">
            <v>#Calc</v>
          </cell>
          <cell r="AD1070" t="str">
            <v>#Calc</v>
          </cell>
          <cell r="AE1070" t="str">
            <v>#Calc</v>
          </cell>
          <cell r="AF1070" t="str">
            <v>#Calc</v>
          </cell>
          <cell r="AG1070" t="str">
            <v>#Calc</v>
          </cell>
        </row>
        <row r="1071">
          <cell r="A1071" t="str">
            <v>#Calc</v>
          </cell>
          <cell r="B1071" t="str">
            <v>#Calc</v>
          </cell>
          <cell r="C1071" t="str">
            <v>#Calc</v>
          </cell>
          <cell r="D1071" t="str">
            <v>#Calc</v>
          </cell>
          <cell r="E1071" t="str">
            <v>#Calc</v>
          </cell>
          <cell r="F1071" t="str">
            <v>#Calc</v>
          </cell>
          <cell r="G1071" t="str">
            <v>#Calc</v>
          </cell>
          <cell r="H1071" t="str">
            <v>#Calc</v>
          </cell>
          <cell r="J1071" t="str">
            <v>#Calc</v>
          </cell>
          <cell r="K1071" t="str">
            <v>#Calc</v>
          </cell>
          <cell r="L1071" t="str">
            <v>#Calc</v>
          </cell>
          <cell r="R1071" t="str">
            <v>#Calc</v>
          </cell>
          <cell r="S1071" t="str">
            <v>#Calc</v>
          </cell>
          <cell r="T1071" t="str">
            <v>#Calc</v>
          </cell>
          <cell r="U1071" t="str">
            <v>#Calc</v>
          </cell>
          <cell r="V1071" t="str">
            <v>#Calc</v>
          </cell>
          <cell r="W1071" t="str">
            <v>#Calc</v>
          </cell>
          <cell r="X1071" t="str">
            <v>#Calc</v>
          </cell>
          <cell r="Y1071" t="str">
            <v>#Calc</v>
          </cell>
          <cell r="Z1071" t="str">
            <v>#Calc</v>
          </cell>
          <cell r="AA1071" t="str">
            <v>#Calc</v>
          </cell>
          <cell r="AB1071" t="str">
            <v>#Calc</v>
          </cell>
          <cell r="AC1071" t="str">
            <v>#Calc</v>
          </cell>
          <cell r="AD1071" t="str">
            <v>#Calc</v>
          </cell>
          <cell r="AE1071" t="str">
            <v>#Calc</v>
          </cell>
          <cell r="AF1071" t="str">
            <v>#Calc</v>
          </cell>
          <cell r="AG1071" t="str">
            <v>#Calc</v>
          </cell>
        </row>
        <row r="1072">
          <cell r="A1072" t="str">
            <v>#Calc</v>
          </cell>
          <cell r="B1072" t="str">
            <v>#Calc</v>
          </cell>
          <cell r="C1072" t="str">
            <v>#Calc</v>
          </cell>
          <cell r="D1072" t="str">
            <v>#Calc</v>
          </cell>
          <cell r="E1072" t="str">
            <v>#Calc</v>
          </cell>
          <cell r="F1072" t="str">
            <v>#Calc</v>
          </cell>
          <cell r="G1072" t="str">
            <v>#Calc</v>
          </cell>
          <cell r="H1072" t="str">
            <v>#Calc</v>
          </cell>
          <cell r="J1072" t="str">
            <v>#Calc</v>
          </cell>
          <cell r="K1072" t="str">
            <v>#Calc</v>
          </cell>
          <cell r="L1072" t="str">
            <v>#Calc</v>
          </cell>
          <cell r="R1072" t="str">
            <v>#Calc</v>
          </cell>
          <cell r="S1072" t="str">
            <v>#Calc</v>
          </cell>
          <cell r="T1072" t="str">
            <v>#Calc</v>
          </cell>
          <cell r="U1072" t="str">
            <v>#Calc</v>
          </cell>
          <cell r="V1072" t="str">
            <v>#Calc</v>
          </cell>
          <cell r="W1072" t="str">
            <v>#Calc</v>
          </cell>
          <cell r="X1072" t="str">
            <v>#Calc</v>
          </cell>
          <cell r="Y1072" t="str">
            <v>#Calc</v>
          </cell>
          <cell r="Z1072" t="str">
            <v>#Calc</v>
          </cell>
          <cell r="AA1072" t="str">
            <v>#Calc</v>
          </cell>
          <cell r="AB1072" t="str">
            <v>#Calc</v>
          </cell>
          <cell r="AC1072" t="str">
            <v>#Calc</v>
          </cell>
          <cell r="AD1072" t="str">
            <v>#Calc</v>
          </cell>
          <cell r="AE1072" t="str">
            <v>#Calc</v>
          </cell>
          <cell r="AF1072" t="str">
            <v>#Calc</v>
          </cell>
          <cell r="AG1072" t="str">
            <v>#Calc</v>
          </cell>
        </row>
        <row r="1073">
          <cell r="A1073" t="str">
            <v>#Calc</v>
          </cell>
          <cell r="B1073" t="str">
            <v>#Calc</v>
          </cell>
          <cell r="C1073" t="str">
            <v>#Calc</v>
          </cell>
          <cell r="D1073" t="str">
            <v>#Calc</v>
          </cell>
          <cell r="E1073" t="str">
            <v>#Calc</v>
          </cell>
          <cell r="F1073" t="str">
            <v>#Calc</v>
          </cell>
          <cell r="G1073" t="str">
            <v>#Calc</v>
          </cell>
          <cell r="H1073" t="str">
            <v>#Calc</v>
          </cell>
          <cell r="J1073" t="str">
            <v>#Calc</v>
          </cell>
          <cell r="K1073" t="str">
            <v>#Calc</v>
          </cell>
          <cell r="L1073" t="str">
            <v>#Calc</v>
          </cell>
          <cell r="R1073" t="str">
            <v>#Calc</v>
          </cell>
          <cell r="S1073" t="str">
            <v>#Calc</v>
          </cell>
          <cell r="T1073" t="str">
            <v>#Calc</v>
          </cell>
          <cell r="U1073" t="str">
            <v>#Calc</v>
          </cell>
          <cell r="V1073" t="str">
            <v>#Calc</v>
          </cell>
          <cell r="W1073" t="str">
            <v>#Calc</v>
          </cell>
          <cell r="X1073" t="str">
            <v>#Calc</v>
          </cell>
          <cell r="Y1073" t="str">
            <v>#Calc</v>
          </cell>
          <cell r="Z1073" t="str">
            <v>#Calc</v>
          </cell>
          <cell r="AA1073" t="str">
            <v>#Calc</v>
          </cell>
          <cell r="AB1073" t="str">
            <v>#Calc</v>
          </cell>
          <cell r="AC1073" t="str">
            <v>#Calc</v>
          </cell>
          <cell r="AD1073" t="str">
            <v>#Calc</v>
          </cell>
          <cell r="AE1073" t="str">
            <v>#Calc</v>
          </cell>
          <cell r="AF1073" t="str">
            <v>#Calc</v>
          </cell>
          <cell r="AG1073" t="str">
            <v>#Calc</v>
          </cell>
        </row>
        <row r="1074">
          <cell r="A1074" t="str">
            <v>#Calc</v>
          </cell>
          <cell r="B1074" t="str">
            <v>#Calc</v>
          </cell>
          <cell r="C1074" t="str">
            <v>#Calc</v>
          </cell>
          <cell r="D1074" t="str">
            <v>#Calc</v>
          </cell>
          <cell r="E1074" t="str">
            <v>#Calc</v>
          </cell>
          <cell r="F1074" t="str">
            <v>#Calc</v>
          </cell>
          <cell r="G1074" t="str">
            <v>#Calc</v>
          </cell>
          <cell r="H1074" t="str">
            <v>#Calc</v>
          </cell>
          <cell r="J1074" t="str">
            <v>#Calc</v>
          </cell>
          <cell r="K1074" t="str">
            <v>#Calc</v>
          </cell>
          <cell r="L1074" t="str">
            <v>#Calc</v>
          </cell>
          <cell r="R1074" t="str">
            <v>#Calc</v>
          </cell>
          <cell r="S1074" t="str">
            <v>#Calc</v>
          </cell>
          <cell r="T1074" t="str">
            <v>#Calc</v>
          </cell>
          <cell r="U1074" t="str">
            <v>#Calc</v>
          </cell>
          <cell r="V1074" t="str">
            <v>#Calc</v>
          </cell>
          <cell r="W1074" t="str">
            <v>#Calc</v>
          </cell>
          <cell r="X1074" t="str">
            <v>#Calc</v>
          </cell>
          <cell r="Y1074" t="str">
            <v>#Calc</v>
          </cell>
          <cell r="Z1074" t="str">
            <v>#Calc</v>
          </cell>
          <cell r="AA1074" t="str">
            <v>#Calc</v>
          </cell>
          <cell r="AB1074" t="str">
            <v>#Calc</v>
          </cell>
          <cell r="AC1074" t="str">
            <v>#Calc</v>
          </cell>
          <cell r="AD1074" t="str">
            <v>#Calc</v>
          </cell>
          <cell r="AE1074" t="str">
            <v>#Calc</v>
          </cell>
          <cell r="AF1074" t="str">
            <v>#Calc</v>
          </cell>
          <cell r="AG1074" t="str">
            <v>#Calc</v>
          </cell>
        </row>
        <row r="1075">
          <cell r="A1075" t="str">
            <v>#Calc</v>
          </cell>
          <cell r="B1075" t="str">
            <v>#Calc</v>
          </cell>
          <cell r="C1075" t="str">
            <v>#Calc</v>
          </cell>
          <cell r="D1075" t="str">
            <v>#Calc</v>
          </cell>
          <cell r="E1075" t="str">
            <v>#Calc</v>
          </cell>
          <cell r="F1075" t="str">
            <v>#Calc</v>
          </cell>
          <cell r="G1075" t="str">
            <v>#Calc</v>
          </cell>
          <cell r="H1075" t="str">
            <v>#Calc</v>
          </cell>
          <cell r="J1075" t="str">
            <v>#Calc</v>
          </cell>
          <cell r="K1075" t="str">
            <v>#Calc</v>
          </cell>
          <cell r="L1075" t="str">
            <v>#Calc</v>
          </cell>
          <cell r="R1075" t="str">
            <v>#Calc</v>
          </cell>
          <cell r="S1075" t="str">
            <v>#Calc</v>
          </cell>
          <cell r="T1075" t="str">
            <v>#Calc</v>
          </cell>
          <cell r="U1075" t="str">
            <v>#Calc</v>
          </cell>
          <cell r="V1075" t="str">
            <v>#Calc</v>
          </cell>
          <cell r="W1075" t="str">
            <v>#Calc</v>
          </cell>
          <cell r="X1075" t="str">
            <v>#Calc</v>
          </cell>
          <cell r="Y1075" t="str">
            <v>#Calc</v>
          </cell>
          <cell r="Z1075" t="str">
            <v>#Calc</v>
          </cell>
          <cell r="AA1075" t="str">
            <v>#Calc</v>
          </cell>
          <cell r="AB1075" t="str">
            <v>#Calc</v>
          </cell>
          <cell r="AC1075" t="str">
            <v>#Calc</v>
          </cell>
          <cell r="AD1075" t="str">
            <v>#Calc</v>
          </cell>
          <cell r="AE1075" t="str">
            <v>#Calc</v>
          </cell>
          <cell r="AF1075" t="str">
            <v>#Calc</v>
          </cell>
          <cell r="AG1075" t="str">
            <v>#Calc</v>
          </cell>
        </row>
        <row r="1076">
          <cell r="A1076" t="str">
            <v>#Calc</v>
          </cell>
          <cell r="B1076" t="str">
            <v>#Calc</v>
          </cell>
          <cell r="C1076" t="str">
            <v>#Calc</v>
          </cell>
          <cell r="D1076" t="str">
            <v>#Calc</v>
          </cell>
          <cell r="E1076" t="str">
            <v>#Calc</v>
          </cell>
          <cell r="F1076" t="str">
            <v>#Calc</v>
          </cell>
          <cell r="G1076" t="str">
            <v>#Calc</v>
          </cell>
          <cell r="H1076" t="str">
            <v>#Calc</v>
          </cell>
          <cell r="J1076" t="str">
            <v>#Calc</v>
          </cell>
          <cell r="K1076" t="str">
            <v>#Calc</v>
          </cell>
          <cell r="L1076" t="str">
            <v>#Calc</v>
          </cell>
          <cell r="R1076" t="str">
            <v>#Calc</v>
          </cell>
          <cell r="S1076" t="str">
            <v>#Calc</v>
          </cell>
          <cell r="T1076" t="str">
            <v>#Calc</v>
          </cell>
          <cell r="U1076" t="str">
            <v>#Calc</v>
          </cell>
          <cell r="V1076" t="str">
            <v>#Calc</v>
          </cell>
          <cell r="W1076" t="str">
            <v>#Calc</v>
          </cell>
          <cell r="X1076" t="str">
            <v>#Calc</v>
          </cell>
          <cell r="Y1076" t="str">
            <v>#Calc</v>
          </cell>
          <cell r="Z1076" t="str">
            <v>#Calc</v>
          </cell>
          <cell r="AA1076" t="str">
            <v>#Calc</v>
          </cell>
          <cell r="AB1076" t="str">
            <v>#Calc</v>
          </cell>
          <cell r="AC1076" t="str">
            <v>#Calc</v>
          </cell>
          <cell r="AD1076" t="str">
            <v>#Calc</v>
          </cell>
          <cell r="AE1076" t="str">
            <v>#Calc</v>
          </cell>
          <cell r="AF1076" t="str">
            <v>#Calc</v>
          </cell>
          <cell r="AG1076" t="str">
            <v>#Calc</v>
          </cell>
        </row>
        <row r="1077">
          <cell r="A1077" t="str">
            <v>#Calc</v>
          </cell>
          <cell r="B1077" t="str">
            <v>#Calc</v>
          </cell>
          <cell r="C1077" t="str">
            <v>#Calc</v>
          </cell>
          <cell r="D1077" t="str">
            <v>#Calc</v>
          </cell>
          <cell r="E1077" t="str">
            <v>#Calc</v>
          </cell>
          <cell r="F1077" t="str">
            <v>#Calc</v>
          </cell>
          <cell r="G1077" t="str">
            <v>#Calc</v>
          </cell>
          <cell r="H1077" t="str">
            <v>#Calc</v>
          </cell>
          <cell r="J1077" t="str">
            <v>#Calc</v>
          </cell>
          <cell r="K1077" t="str">
            <v>#Calc</v>
          </cell>
          <cell r="L1077" t="str">
            <v>#Calc</v>
          </cell>
          <cell r="R1077" t="str">
            <v>#Calc</v>
          </cell>
          <cell r="S1077" t="str">
            <v>#Calc</v>
          </cell>
          <cell r="T1077" t="str">
            <v>#Calc</v>
          </cell>
          <cell r="U1077" t="str">
            <v>#Calc</v>
          </cell>
          <cell r="V1077" t="str">
            <v>#Calc</v>
          </cell>
          <cell r="W1077" t="str">
            <v>#Calc</v>
          </cell>
          <cell r="X1077" t="str">
            <v>#Calc</v>
          </cell>
          <cell r="Y1077" t="str">
            <v>#Calc</v>
          </cell>
          <cell r="Z1077" t="str">
            <v>#Calc</v>
          </cell>
          <cell r="AA1077" t="str">
            <v>#Calc</v>
          </cell>
          <cell r="AB1077" t="str">
            <v>#Calc</v>
          </cell>
          <cell r="AC1077" t="str">
            <v>#Calc</v>
          </cell>
          <cell r="AD1077" t="str">
            <v>#Calc</v>
          </cell>
          <cell r="AE1077" t="str">
            <v>#Calc</v>
          </cell>
          <cell r="AF1077" t="str">
            <v>#Calc</v>
          </cell>
          <cell r="AG1077" t="str">
            <v>#Calc</v>
          </cell>
        </row>
        <row r="1078">
          <cell r="A1078" t="str">
            <v>#Calc</v>
          </cell>
          <cell r="B1078" t="str">
            <v>#Calc</v>
          </cell>
          <cell r="C1078" t="str">
            <v>#Calc</v>
          </cell>
          <cell r="D1078" t="str">
            <v>#Calc</v>
          </cell>
          <cell r="E1078" t="str">
            <v>#Calc</v>
          </cell>
          <cell r="F1078" t="str">
            <v>#Calc</v>
          </cell>
          <cell r="G1078" t="str">
            <v>#Calc</v>
          </cell>
          <cell r="H1078" t="str">
            <v>#Calc</v>
          </cell>
          <cell r="J1078" t="str">
            <v>#Calc</v>
          </cell>
          <cell r="K1078" t="str">
            <v>#Calc</v>
          </cell>
          <cell r="L1078" t="str">
            <v>#Calc</v>
          </cell>
          <cell r="R1078" t="str">
            <v>#Calc</v>
          </cell>
          <cell r="S1078" t="str">
            <v>#Calc</v>
          </cell>
          <cell r="T1078" t="str">
            <v>#Calc</v>
          </cell>
          <cell r="U1078" t="str">
            <v>#Calc</v>
          </cell>
          <cell r="V1078" t="str">
            <v>#Calc</v>
          </cell>
          <cell r="W1078" t="str">
            <v>#Calc</v>
          </cell>
          <cell r="X1078" t="str">
            <v>#Calc</v>
          </cell>
          <cell r="Y1078" t="str">
            <v>#Calc</v>
          </cell>
          <cell r="Z1078" t="str">
            <v>#Calc</v>
          </cell>
          <cell r="AA1078" t="str">
            <v>#Calc</v>
          </cell>
          <cell r="AB1078" t="str">
            <v>#Calc</v>
          </cell>
          <cell r="AC1078" t="str">
            <v>#Calc</v>
          </cell>
          <cell r="AD1078" t="str">
            <v>#Calc</v>
          </cell>
          <cell r="AE1078" t="str">
            <v>#Calc</v>
          </cell>
          <cell r="AF1078" t="str">
            <v>#Calc</v>
          </cell>
          <cell r="AG1078" t="str">
            <v>#Calc</v>
          </cell>
        </row>
        <row r="1079">
          <cell r="A1079" t="str">
            <v>#Calc</v>
          </cell>
          <cell r="B1079" t="str">
            <v>#Calc</v>
          </cell>
          <cell r="C1079" t="str">
            <v>#Calc</v>
          </cell>
          <cell r="D1079" t="str">
            <v>#Calc</v>
          </cell>
          <cell r="E1079" t="str">
            <v>#Calc</v>
          </cell>
          <cell r="F1079" t="str">
            <v>#Calc</v>
          </cell>
          <cell r="G1079" t="str">
            <v>#Calc</v>
          </cell>
          <cell r="H1079" t="str">
            <v>#Calc</v>
          </cell>
          <cell r="J1079" t="str">
            <v>#Calc</v>
          </cell>
          <cell r="K1079" t="str">
            <v>#Calc</v>
          </cell>
          <cell r="L1079" t="str">
            <v>#Calc</v>
          </cell>
          <cell r="R1079" t="str">
            <v>#Calc</v>
          </cell>
          <cell r="S1079" t="str">
            <v>#Calc</v>
          </cell>
          <cell r="T1079" t="str">
            <v>#Calc</v>
          </cell>
          <cell r="U1079" t="str">
            <v>#Calc</v>
          </cell>
          <cell r="V1079" t="str">
            <v>#Calc</v>
          </cell>
          <cell r="W1079" t="str">
            <v>#Calc</v>
          </cell>
          <cell r="X1079" t="str">
            <v>#Calc</v>
          </cell>
          <cell r="Y1079" t="str">
            <v>#Calc</v>
          </cell>
          <cell r="Z1079" t="str">
            <v>#Calc</v>
          </cell>
          <cell r="AA1079" t="str">
            <v>#Calc</v>
          </cell>
          <cell r="AB1079" t="str">
            <v>#Calc</v>
          </cell>
          <cell r="AC1079" t="str">
            <v>#Calc</v>
          </cell>
          <cell r="AD1079" t="str">
            <v>#Calc</v>
          </cell>
          <cell r="AE1079" t="str">
            <v>#Calc</v>
          </cell>
          <cell r="AF1079" t="str">
            <v>#Calc</v>
          </cell>
          <cell r="AG1079" t="str">
            <v>#Calc</v>
          </cell>
        </row>
        <row r="1080">
          <cell r="A1080" t="str">
            <v>#Calc</v>
          </cell>
          <cell r="B1080" t="str">
            <v>#Calc</v>
          </cell>
          <cell r="C1080" t="str">
            <v>#Calc</v>
          </cell>
          <cell r="D1080" t="str">
            <v>#Calc</v>
          </cell>
          <cell r="E1080" t="str">
            <v>#Calc</v>
          </cell>
          <cell r="F1080" t="str">
            <v>#Calc</v>
          </cell>
          <cell r="G1080" t="str">
            <v>#Calc</v>
          </cell>
          <cell r="H1080" t="str">
            <v>#Calc</v>
          </cell>
          <cell r="J1080" t="str">
            <v>#Calc</v>
          </cell>
          <cell r="K1080" t="str">
            <v>#Calc</v>
          </cell>
          <cell r="L1080" t="str">
            <v>#Calc</v>
          </cell>
          <cell r="R1080" t="str">
            <v>#Calc</v>
          </cell>
          <cell r="S1080" t="str">
            <v>#Calc</v>
          </cell>
          <cell r="T1080" t="str">
            <v>#Calc</v>
          </cell>
          <cell r="U1080" t="str">
            <v>#Calc</v>
          </cell>
          <cell r="V1080" t="str">
            <v>#Calc</v>
          </cell>
          <cell r="W1080" t="str">
            <v>#Calc</v>
          </cell>
          <cell r="X1080" t="str">
            <v>#Calc</v>
          </cell>
          <cell r="Y1080" t="str">
            <v>#Calc</v>
          </cell>
          <cell r="Z1080" t="str">
            <v>#Calc</v>
          </cell>
          <cell r="AA1080" t="str">
            <v>#Calc</v>
          </cell>
          <cell r="AB1080" t="str">
            <v>#Calc</v>
          </cell>
          <cell r="AC1080" t="str">
            <v>#Calc</v>
          </cell>
          <cell r="AD1080" t="str">
            <v>#Calc</v>
          </cell>
          <cell r="AE1080" t="str">
            <v>#Calc</v>
          </cell>
          <cell r="AF1080" t="str">
            <v>#Calc</v>
          </cell>
          <cell r="AG1080" t="str">
            <v>#Calc</v>
          </cell>
        </row>
        <row r="1081">
          <cell r="A1081" t="str">
            <v>#Calc</v>
          </cell>
          <cell r="B1081" t="str">
            <v>#Calc</v>
          </cell>
          <cell r="C1081" t="str">
            <v>#Calc</v>
          </cell>
          <cell r="D1081" t="str">
            <v>#Calc</v>
          </cell>
          <cell r="E1081" t="str">
            <v>#Calc</v>
          </cell>
          <cell r="F1081" t="str">
            <v>#Calc</v>
          </cell>
          <cell r="G1081" t="str">
            <v>#Calc</v>
          </cell>
          <cell r="H1081" t="str">
            <v>#Calc</v>
          </cell>
          <cell r="J1081" t="str">
            <v>#Calc</v>
          </cell>
          <cell r="K1081" t="str">
            <v>#Calc</v>
          </cell>
          <cell r="L1081" t="str">
            <v>#Calc</v>
          </cell>
          <cell r="R1081" t="str">
            <v>#Calc</v>
          </cell>
          <cell r="S1081" t="str">
            <v>#Calc</v>
          </cell>
          <cell r="T1081" t="str">
            <v>#Calc</v>
          </cell>
          <cell r="U1081" t="str">
            <v>#Calc</v>
          </cell>
          <cell r="V1081" t="str">
            <v>#Calc</v>
          </cell>
          <cell r="W1081" t="str">
            <v>#Calc</v>
          </cell>
          <cell r="X1081" t="str">
            <v>#Calc</v>
          </cell>
          <cell r="Y1081" t="str">
            <v>#Calc</v>
          </cell>
          <cell r="Z1081" t="str">
            <v>#Calc</v>
          </cell>
          <cell r="AA1081" t="str">
            <v>#Calc</v>
          </cell>
          <cell r="AB1081" t="str">
            <v>#Calc</v>
          </cell>
          <cell r="AC1081" t="str">
            <v>#Calc</v>
          </cell>
          <cell r="AD1081" t="str">
            <v>#Calc</v>
          </cell>
          <cell r="AE1081" t="str">
            <v>#Calc</v>
          </cell>
          <cell r="AF1081" t="str">
            <v>#Calc</v>
          </cell>
          <cell r="AG1081" t="str">
            <v>#Calc</v>
          </cell>
        </row>
        <row r="1082">
          <cell r="A1082" t="str">
            <v>#Calc</v>
          </cell>
          <cell r="B1082" t="str">
            <v>#Calc</v>
          </cell>
          <cell r="C1082" t="str">
            <v>#Calc</v>
          </cell>
          <cell r="D1082" t="str">
            <v>#Calc</v>
          </cell>
          <cell r="E1082" t="str">
            <v>#Calc</v>
          </cell>
          <cell r="F1082" t="str">
            <v>#Calc</v>
          </cell>
          <cell r="G1082" t="str">
            <v>#Calc</v>
          </cell>
          <cell r="H1082" t="str">
            <v>#Calc</v>
          </cell>
          <cell r="J1082" t="str">
            <v>#Calc</v>
          </cell>
          <cell r="K1082" t="str">
            <v>#Calc</v>
          </cell>
          <cell r="L1082" t="str">
            <v>#Calc</v>
          </cell>
          <cell r="R1082" t="str">
            <v>#Calc</v>
          </cell>
          <cell r="S1082" t="str">
            <v>#Calc</v>
          </cell>
          <cell r="T1082" t="str">
            <v>#Calc</v>
          </cell>
          <cell r="U1082" t="str">
            <v>#Calc</v>
          </cell>
          <cell r="V1082" t="str">
            <v>#Calc</v>
          </cell>
          <cell r="W1082" t="str">
            <v>#Calc</v>
          </cell>
          <cell r="X1082" t="str">
            <v>#Calc</v>
          </cell>
          <cell r="Y1082" t="str">
            <v>#Calc</v>
          </cell>
          <cell r="Z1082" t="str">
            <v>#Calc</v>
          </cell>
          <cell r="AA1082" t="str">
            <v>#Calc</v>
          </cell>
          <cell r="AB1082" t="str">
            <v>#Calc</v>
          </cell>
          <cell r="AC1082" t="str">
            <v>#Calc</v>
          </cell>
          <cell r="AD1082" t="str">
            <v>#Calc</v>
          </cell>
          <cell r="AE1082" t="str">
            <v>#Calc</v>
          </cell>
          <cell r="AF1082" t="str">
            <v>#Calc</v>
          </cell>
          <cell r="AG1082" t="str">
            <v>#Calc</v>
          </cell>
        </row>
        <row r="1083">
          <cell r="A1083" t="str">
            <v>#Calc</v>
          </cell>
          <cell r="B1083" t="str">
            <v>#Calc</v>
          </cell>
          <cell r="C1083" t="str">
            <v>#Calc</v>
          </cell>
          <cell r="D1083" t="str">
            <v>#Calc</v>
          </cell>
          <cell r="E1083" t="str">
            <v>#Calc</v>
          </cell>
          <cell r="F1083" t="str">
            <v>#Calc</v>
          </cell>
          <cell r="G1083" t="str">
            <v>#Calc</v>
          </cell>
          <cell r="H1083" t="str">
            <v>#Calc</v>
          </cell>
          <cell r="J1083" t="str">
            <v>#Calc</v>
          </cell>
          <cell r="K1083" t="str">
            <v>#Calc</v>
          </cell>
          <cell r="L1083" t="str">
            <v>#Calc</v>
          </cell>
          <cell r="R1083" t="str">
            <v>#Calc</v>
          </cell>
          <cell r="S1083" t="str">
            <v>#Calc</v>
          </cell>
          <cell r="T1083" t="str">
            <v>#Calc</v>
          </cell>
          <cell r="U1083" t="str">
            <v>#Calc</v>
          </cell>
          <cell r="V1083" t="str">
            <v>#Calc</v>
          </cell>
          <cell r="W1083" t="str">
            <v>#Calc</v>
          </cell>
          <cell r="X1083" t="str">
            <v>#Calc</v>
          </cell>
          <cell r="Y1083" t="str">
            <v>#Calc</v>
          </cell>
          <cell r="Z1083" t="str">
            <v>#Calc</v>
          </cell>
          <cell r="AA1083" t="str">
            <v>#Calc</v>
          </cell>
          <cell r="AB1083" t="str">
            <v>#Calc</v>
          </cell>
          <cell r="AC1083" t="str">
            <v>#Calc</v>
          </cell>
          <cell r="AD1083" t="str">
            <v>#Calc</v>
          </cell>
          <cell r="AE1083" t="str">
            <v>#Calc</v>
          </cell>
          <cell r="AF1083" t="str">
            <v>#Calc</v>
          </cell>
          <cell r="AG1083" t="str">
            <v>#Calc</v>
          </cell>
        </row>
        <row r="1084">
          <cell r="A1084" t="str">
            <v>#Calc</v>
          </cell>
          <cell r="B1084" t="str">
            <v>#Calc</v>
          </cell>
          <cell r="C1084" t="str">
            <v>#Calc</v>
          </cell>
          <cell r="D1084" t="str">
            <v>#Calc</v>
          </cell>
          <cell r="E1084" t="str">
            <v>#Calc</v>
          </cell>
          <cell r="F1084" t="str">
            <v>#Calc</v>
          </cell>
          <cell r="G1084" t="str">
            <v>#Calc</v>
          </cell>
          <cell r="H1084" t="str">
            <v>#Calc</v>
          </cell>
          <cell r="J1084" t="str">
            <v>#Calc</v>
          </cell>
          <cell r="K1084" t="str">
            <v>#Calc</v>
          </cell>
          <cell r="L1084" t="str">
            <v>#Calc</v>
          </cell>
          <cell r="R1084" t="str">
            <v>#Calc</v>
          </cell>
          <cell r="S1084" t="str">
            <v>#Calc</v>
          </cell>
          <cell r="T1084" t="str">
            <v>#Calc</v>
          </cell>
          <cell r="U1084" t="str">
            <v>#Calc</v>
          </cell>
          <cell r="V1084" t="str">
            <v>#Calc</v>
          </cell>
          <cell r="W1084" t="str">
            <v>#Calc</v>
          </cell>
          <cell r="X1084" t="str">
            <v>#Calc</v>
          </cell>
          <cell r="Y1084" t="str">
            <v>#Calc</v>
          </cell>
          <cell r="Z1084" t="str">
            <v>#Calc</v>
          </cell>
          <cell r="AA1084" t="str">
            <v>#Calc</v>
          </cell>
          <cell r="AB1084" t="str">
            <v>#Calc</v>
          </cell>
          <cell r="AC1084" t="str">
            <v>#Calc</v>
          </cell>
          <cell r="AD1084" t="str">
            <v>#Calc</v>
          </cell>
          <cell r="AE1084" t="str">
            <v>#Calc</v>
          </cell>
          <cell r="AF1084" t="str">
            <v>#Calc</v>
          </cell>
          <cell r="AG1084" t="str">
            <v>#Calc</v>
          </cell>
        </row>
        <row r="1085">
          <cell r="A1085" t="str">
            <v>#Calc</v>
          </cell>
          <cell r="B1085" t="str">
            <v>#Calc</v>
          </cell>
          <cell r="C1085" t="str">
            <v>#Calc</v>
          </cell>
          <cell r="D1085" t="str">
            <v>#Calc</v>
          </cell>
          <cell r="E1085" t="str">
            <v>#Calc</v>
          </cell>
          <cell r="F1085" t="str">
            <v>#Calc</v>
          </cell>
          <cell r="G1085" t="str">
            <v>#Calc</v>
          </cell>
          <cell r="H1085" t="str">
            <v>#Calc</v>
          </cell>
          <cell r="J1085" t="str">
            <v>#Calc</v>
          </cell>
          <cell r="K1085" t="str">
            <v>#Calc</v>
          </cell>
          <cell r="L1085" t="str">
            <v>#Calc</v>
          </cell>
          <cell r="R1085" t="str">
            <v>#Calc</v>
          </cell>
          <cell r="S1085" t="str">
            <v>#Calc</v>
          </cell>
          <cell r="T1085" t="str">
            <v>#Calc</v>
          </cell>
          <cell r="U1085" t="str">
            <v>#Calc</v>
          </cell>
          <cell r="V1085" t="str">
            <v>#Calc</v>
          </cell>
          <cell r="W1085" t="str">
            <v>#Calc</v>
          </cell>
          <cell r="X1085" t="str">
            <v>#Calc</v>
          </cell>
          <cell r="Y1085" t="str">
            <v>#Calc</v>
          </cell>
          <cell r="Z1085" t="str">
            <v>#Calc</v>
          </cell>
          <cell r="AA1085" t="str">
            <v>#Calc</v>
          </cell>
          <cell r="AB1085" t="str">
            <v>#Calc</v>
          </cell>
          <cell r="AC1085" t="str">
            <v>#Calc</v>
          </cell>
          <cell r="AD1085" t="str">
            <v>#Calc</v>
          </cell>
          <cell r="AE1085" t="str">
            <v>#Calc</v>
          </cell>
          <cell r="AF1085" t="str">
            <v>#Calc</v>
          </cell>
          <cell r="AG1085" t="str">
            <v>#Calc</v>
          </cell>
        </row>
        <row r="1086">
          <cell r="A1086" t="str">
            <v>#Calc</v>
          </cell>
          <cell r="B1086" t="str">
            <v>#Calc</v>
          </cell>
          <cell r="C1086" t="str">
            <v>#Calc</v>
          </cell>
          <cell r="D1086" t="str">
            <v>#Calc</v>
          </cell>
          <cell r="E1086" t="str">
            <v>#Calc</v>
          </cell>
          <cell r="F1086" t="str">
            <v>#Calc</v>
          </cell>
          <cell r="G1086" t="str">
            <v>#Calc</v>
          </cell>
          <cell r="H1086" t="str">
            <v>#Calc</v>
          </cell>
          <cell r="J1086" t="str">
            <v>#Calc</v>
          </cell>
          <cell r="K1086" t="str">
            <v>#Calc</v>
          </cell>
          <cell r="L1086" t="str">
            <v>#Calc</v>
          </cell>
          <cell r="R1086" t="str">
            <v>#Calc</v>
          </cell>
          <cell r="S1086" t="str">
            <v>#Calc</v>
          </cell>
          <cell r="T1086" t="str">
            <v>#Calc</v>
          </cell>
          <cell r="U1086" t="str">
            <v>#Calc</v>
          </cell>
          <cell r="V1086" t="str">
            <v>#Calc</v>
          </cell>
          <cell r="W1086" t="str">
            <v>#Calc</v>
          </cell>
          <cell r="X1086" t="str">
            <v>#Calc</v>
          </cell>
          <cell r="Y1086" t="str">
            <v>#Calc</v>
          </cell>
          <cell r="Z1086" t="str">
            <v>#Calc</v>
          </cell>
          <cell r="AA1086" t="str">
            <v>#Calc</v>
          </cell>
          <cell r="AB1086" t="str">
            <v>#Calc</v>
          </cell>
          <cell r="AC1086" t="str">
            <v>#Calc</v>
          </cell>
          <cell r="AD1086" t="str">
            <v>#Calc</v>
          </cell>
          <cell r="AE1086" t="str">
            <v>#Calc</v>
          </cell>
          <cell r="AF1086" t="str">
            <v>#Calc</v>
          </cell>
          <cell r="AG1086" t="str">
            <v>#Calc</v>
          </cell>
        </row>
        <row r="1087">
          <cell r="A1087" t="str">
            <v>#Calc</v>
          </cell>
          <cell r="B1087" t="str">
            <v>#Calc</v>
          </cell>
          <cell r="C1087" t="str">
            <v>#Calc</v>
          </cell>
          <cell r="D1087" t="str">
            <v>#Calc</v>
          </cell>
          <cell r="E1087" t="str">
            <v>#Calc</v>
          </cell>
          <cell r="F1087" t="str">
            <v>#Calc</v>
          </cell>
          <cell r="G1087" t="str">
            <v>#Calc</v>
          </cell>
          <cell r="H1087" t="str">
            <v>#Calc</v>
          </cell>
          <cell r="J1087" t="str">
            <v>#Calc</v>
          </cell>
          <cell r="K1087" t="str">
            <v>#Calc</v>
          </cell>
          <cell r="L1087" t="str">
            <v>#Calc</v>
          </cell>
          <cell r="R1087" t="str">
            <v>#Calc</v>
          </cell>
          <cell r="S1087" t="str">
            <v>#Calc</v>
          </cell>
          <cell r="T1087" t="str">
            <v>#Calc</v>
          </cell>
          <cell r="U1087" t="str">
            <v>#Calc</v>
          </cell>
          <cell r="V1087" t="str">
            <v>#Calc</v>
          </cell>
          <cell r="W1087" t="str">
            <v>#Calc</v>
          </cell>
          <cell r="X1087" t="str">
            <v>#Calc</v>
          </cell>
          <cell r="Y1087" t="str">
            <v>#Calc</v>
          </cell>
          <cell r="Z1087" t="str">
            <v>#Calc</v>
          </cell>
          <cell r="AA1087" t="str">
            <v>#Calc</v>
          </cell>
          <cell r="AB1087" t="str">
            <v>#Calc</v>
          </cell>
          <cell r="AC1087" t="str">
            <v>#Calc</v>
          </cell>
          <cell r="AD1087" t="str">
            <v>#Calc</v>
          </cell>
          <cell r="AE1087" t="str">
            <v>#Calc</v>
          </cell>
          <cell r="AF1087" t="str">
            <v>#Calc</v>
          </cell>
          <cell r="AG1087" t="str">
            <v>#Calc</v>
          </cell>
        </row>
        <row r="1088">
          <cell r="A1088" t="str">
            <v>#Calc</v>
          </cell>
          <cell r="B1088" t="str">
            <v>#Calc</v>
          </cell>
          <cell r="C1088" t="str">
            <v>#Calc</v>
          </cell>
          <cell r="D1088" t="str">
            <v>#Calc</v>
          </cell>
          <cell r="E1088" t="str">
            <v>#Calc</v>
          </cell>
          <cell r="F1088" t="str">
            <v>#Calc</v>
          </cell>
          <cell r="G1088" t="str">
            <v>#Calc</v>
          </cell>
          <cell r="H1088" t="str">
            <v>#Calc</v>
          </cell>
          <cell r="J1088" t="str">
            <v>#Calc</v>
          </cell>
          <cell r="K1088" t="str">
            <v>#Calc</v>
          </cell>
          <cell r="L1088" t="str">
            <v>#Calc</v>
          </cell>
          <cell r="R1088" t="str">
            <v>#Calc</v>
          </cell>
          <cell r="S1088" t="str">
            <v>#Calc</v>
          </cell>
          <cell r="T1088" t="str">
            <v>#Calc</v>
          </cell>
          <cell r="U1088" t="str">
            <v>#Calc</v>
          </cell>
          <cell r="V1088" t="str">
            <v>#Calc</v>
          </cell>
          <cell r="W1088" t="str">
            <v>#Calc</v>
          </cell>
          <cell r="X1088" t="str">
            <v>#Calc</v>
          </cell>
          <cell r="Y1088" t="str">
            <v>#Calc</v>
          </cell>
          <cell r="Z1088" t="str">
            <v>#Calc</v>
          </cell>
          <cell r="AA1088" t="str">
            <v>#Calc</v>
          </cell>
          <cell r="AB1088" t="str">
            <v>#Calc</v>
          </cell>
          <cell r="AC1088" t="str">
            <v>#Calc</v>
          </cell>
          <cell r="AD1088" t="str">
            <v>#Calc</v>
          </cell>
          <cell r="AE1088" t="str">
            <v>#Calc</v>
          </cell>
          <cell r="AF1088" t="str">
            <v>#Calc</v>
          </cell>
          <cell r="AG1088" t="str">
            <v>#Calc</v>
          </cell>
        </row>
        <row r="1089">
          <cell r="A1089" t="str">
            <v>#Calc</v>
          </cell>
          <cell r="B1089" t="str">
            <v>#Calc</v>
          </cell>
          <cell r="C1089" t="str">
            <v>#Calc</v>
          </cell>
          <cell r="D1089" t="str">
            <v>#Calc</v>
          </cell>
          <cell r="E1089" t="str">
            <v>#Calc</v>
          </cell>
          <cell r="F1089" t="str">
            <v>#Calc</v>
          </cell>
          <cell r="G1089" t="str">
            <v>#Calc</v>
          </cell>
          <cell r="H1089" t="str">
            <v>#Calc</v>
          </cell>
          <cell r="J1089" t="str">
            <v>#Calc</v>
          </cell>
          <cell r="K1089" t="str">
            <v>#Calc</v>
          </cell>
          <cell r="L1089" t="str">
            <v>#Calc</v>
          </cell>
          <cell r="R1089" t="str">
            <v>#Calc</v>
          </cell>
          <cell r="S1089" t="str">
            <v>#Calc</v>
          </cell>
          <cell r="T1089" t="str">
            <v>#Calc</v>
          </cell>
          <cell r="U1089" t="str">
            <v>#Calc</v>
          </cell>
          <cell r="V1089" t="str">
            <v>#Calc</v>
          </cell>
          <cell r="W1089" t="str">
            <v>#Calc</v>
          </cell>
          <cell r="X1089" t="str">
            <v>#Calc</v>
          </cell>
          <cell r="Y1089" t="str">
            <v>#Calc</v>
          </cell>
          <cell r="Z1089" t="str">
            <v>#Calc</v>
          </cell>
          <cell r="AA1089" t="str">
            <v>#Calc</v>
          </cell>
          <cell r="AB1089" t="str">
            <v>#Calc</v>
          </cell>
          <cell r="AC1089" t="str">
            <v>#Calc</v>
          </cell>
          <cell r="AD1089" t="str">
            <v>#Calc</v>
          </cell>
          <cell r="AE1089" t="str">
            <v>#Calc</v>
          </cell>
          <cell r="AF1089" t="str">
            <v>#Calc</v>
          </cell>
          <cell r="AG1089" t="str">
            <v>#Calc</v>
          </cell>
        </row>
        <row r="1090">
          <cell r="A1090" t="str">
            <v>#Calc</v>
          </cell>
          <cell r="B1090" t="str">
            <v>#Calc</v>
          </cell>
          <cell r="C1090" t="str">
            <v>#Calc</v>
          </cell>
          <cell r="D1090" t="str">
            <v>#Calc</v>
          </cell>
          <cell r="E1090" t="str">
            <v>#Calc</v>
          </cell>
          <cell r="F1090" t="str">
            <v>#Calc</v>
          </cell>
          <cell r="G1090" t="str">
            <v>#Calc</v>
          </cell>
          <cell r="H1090" t="str">
            <v>#Calc</v>
          </cell>
          <cell r="J1090" t="str">
            <v>#Calc</v>
          </cell>
          <cell r="K1090" t="str">
            <v>#Calc</v>
          </cell>
          <cell r="L1090" t="str">
            <v>#Calc</v>
          </cell>
          <cell r="R1090" t="str">
            <v>#Calc</v>
          </cell>
          <cell r="S1090" t="str">
            <v>#Calc</v>
          </cell>
          <cell r="T1090" t="str">
            <v>#Calc</v>
          </cell>
          <cell r="U1090" t="str">
            <v>#Calc</v>
          </cell>
          <cell r="V1090" t="str">
            <v>#Calc</v>
          </cell>
          <cell r="W1090" t="str">
            <v>#Calc</v>
          </cell>
          <cell r="X1090" t="str">
            <v>#Calc</v>
          </cell>
          <cell r="Y1090" t="str">
            <v>#Calc</v>
          </cell>
          <cell r="Z1090" t="str">
            <v>#Calc</v>
          </cell>
          <cell r="AA1090" t="str">
            <v>#Calc</v>
          </cell>
          <cell r="AB1090" t="str">
            <v>#Calc</v>
          </cell>
          <cell r="AC1090" t="str">
            <v>#Calc</v>
          </cell>
          <cell r="AD1090" t="str">
            <v>#Calc</v>
          </cell>
          <cell r="AE1090" t="str">
            <v>#Calc</v>
          </cell>
          <cell r="AF1090" t="str">
            <v>#Calc</v>
          </cell>
          <cell r="AG1090" t="str">
            <v>#Calc</v>
          </cell>
        </row>
        <row r="1091">
          <cell r="A1091" t="str">
            <v>#Calc</v>
          </cell>
          <cell r="B1091" t="str">
            <v>#Calc</v>
          </cell>
          <cell r="C1091" t="str">
            <v>#Calc</v>
          </cell>
          <cell r="D1091" t="str">
            <v>#Calc</v>
          </cell>
          <cell r="E1091" t="str">
            <v>#Calc</v>
          </cell>
          <cell r="F1091" t="str">
            <v>#Calc</v>
          </cell>
          <cell r="G1091" t="str">
            <v>#Calc</v>
          </cell>
          <cell r="H1091" t="str">
            <v>#Calc</v>
          </cell>
          <cell r="J1091" t="str">
            <v>#Calc</v>
          </cell>
          <cell r="K1091" t="str">
            <v>#Calc</v>
          </cell>
          <cell r="L1091" t="str">
            <v>#Calc</v>
          </cell>
          <cell r="R1091" t="str">
            <v>#Calc</v>
          </cell>
          <cell r="S1091" t="str">
            <v>#Calc</v>
          </cell>
          <cell r="T1091" t="str">
            <v>#Calc</v>
          </cell>
          <cell r="U1091" t="str">
            <v>#Calc</v>
          </cell>
          <cell r="V1091" t="str">
            <v>#Calc</v>
          </cell>
          <cell r="W1091" t="str">
            <v>#Calc</v>
          </cell>
          <cell r="X1091" t="str">
            <v>#Calc</v>
          </cell>
          <cell r="Y1091" t="str">
            <v>#Calc</v>
          </cell>
          <cell r="Z1091" t="str">
            <v>#Calc</v>
          </cell>
          <cell r="AA1091" t="str">
            <v>#Calc</v>
          </cell>
          <cell r="AB1091" t="str">
            <v>#Calc</v>
          </cell>
          <cell r="AC1091" t="str">
            <v>#Calc</v>
          </cell>
          <cell r="AD1091" t="str">
            <v>#Calc</v>
          </cell>
          <cell r="AE1091" t="str">
            <v>#Calc</v>
          </cell>
          <cell r="AF1091" t="str">
            <v>#Calc</v>
          </cell>
          <cell r="AG1091" t="str">
            <v>#Calc</v>
          </cell>
        </row>
        <row r="1092">
          <cell r="A1092" t="str">
            <v>#Calc</v>
          </cell>
          <cell r="B1092" t="str">
            <v>#Calc</v>
          </cell>
          <cell r="C1092" t="str">
            <v>#Calc</v>
          </cell>
          <cell r="D1092" t="str">
            <v>#Calc</v>
          </cell>
          <cell r="E1092" t="str">
            <v>#Calc</v>
          </cell>
          <cell r="F1092" t="str">
            <v>#Calc</v>
          </cell>
          <cell r="G1092" t="str">
            <v>#Calc</v>
          </cell>
          <cell r="H1092" t="str">
            <v>#Calc</v>
          </cell>
          <cell r="J1092" t="str">
            <v>#Calc</v>
          </cell>
          <cell r="K1092" t="str">
            <v>#Calc</v>
          </cell>
          <cell r="L1092" t="str">
            <v>#Calc</v>
          </cell>
          <cell r="R1092" t="str">
            <v>#Calc</v>
          </cell>
          <cell r="S1092" t="str">
            <v>#Calc</v>
          </cell>
          <cell r="T1092" t="str">
            <v>#Calc</v>
          </cell>
          <cell r="U1092" t="str">
            <v>#Calc</v>
          </cell>
          <cell r="V1092" t="str">
            <v>#Calc</v>
          </cell>
          <cell r="W1092" t="str">
            <v>#Calc</v>
          </cell>
          <cell r="X1092" t="str">
            <v>#Calc</v>
          </cell>
          <cell r="Y1092" t="str">
            <v>#Calc</v>
          </cell>
          <cell r="Z1092" t="str">
            <v>#Calc</v>
          </cell>
          <cell r="AA1092" t="str">
            <v>#Calc</v>
          </cell>
          <cell r="AB1092" t="str">
            <v>#Calc</v>
          </cell>
          <cell r="AC1092" t="str">
            <v>#Calc</v>
          </cell>
          <cell r="AD1092" t="str">
            <v>#Calc</v>
          </cell>
          <cell r="AE1092" t="str">
            <v>#Calc</v>
          </cell>
          <cell r="AF1092" t="str">
            <v>#Calc</v>
          </cell>
          <cell r="AG1092" t="str">
            <v>#Calc</v>
          </cell>
        </row>
        <row r="1093">
          <cell r="A1093" t="str">
            <v>#Calc</v>
          </cell>
          <cell r="B1093" t="str">
            <v>#Calc</v>
          </cell>
          <cell r="C1093" t="str">
            <v>#Calc</v>
          </cell>
          <cell r="D1093" t="str">
            <v>#Calc</v>
          </cell>
          <cell r="E1093" t="str">
            <v>#Calc</v>
          </cell>
          <cell r="F1093" t="str">
            <v>#Calc</v>
          </cell>
          <cell r="G1093" t="str">
            <v>#Calc</v>
          </cell>
          <cell r="H1093" t="str">
            <v>#Calc</v>
          </cell>
          <cell r="J1093" t="str">
            <v>#Calc</v>
          </cell>
          <cell r="K1093" t="str">
            <v>#Calc</v>
          </cell>
          <cell r="L1093" t="str">
            <v>#Calc</v>
          </cell>
          <cell r="R1093" t="str">
            <v>#Calc</v>
          </cell>
          <cell r="S1093" t="str">
            <v>#Calc</v>
          </cell>
          <cell r="T1093" t="str">
            <v>#Calc</v>
          </cell>
          <cell r="U1093" t="str">
            <v>#Calc</v>
          </cell>
          <cell r="V1093" t="str">
            <v>#Calc</v>
          </cell>
          <cell r="W1093" t="str">
            <v>#Calc</v>
          </cell>
          <cell r="X1093" t="str">
            <v>#Calc</v>
          </cell>
          <cell r="Y1093" t="str">
            <v>#Calc</v>
          </cell>
          <cell r="Z1093" t="str">
            <v>#Calc</v>
          </cell>
          <cell r="AA1093" t="str">
            <v>#Calc</v>
          </cell>
          <cell r="AB1093" t="str">
            <v>#Calc</v>
          </cell>
          <cell r="AC1093" t="str">
            <v>#Calc</v>
          </cell>
          <cell r="AD1093" t="str">
            <v>#Calc</v>
          </cell>
          <cell r="AE1093" t="str">
            <v>#Calc</v>
          </cell>
          <cell r="AF1093" t="str">
            <v>#Calc</v>
          </cell>
          <cell r="AG1093" t="str">
            <v>#Calc</v>
          </cell>
        </row>
        <row r="1094">
          <cell r="A1094" t="str">
            <v>#Calc</v>
          </cell>
          <cell r="B1094" t="str">
            <v>#Calc</v>
          </cell>
          <cell r="C1094" t="str">
            <v>#Calc</v>
          </cell>
          <cell r="D1094" t="str">
            <v>#Calc</v>
          </cell>
          <cell r="E1094" t="str">
            <v>#Calc</v>
          </cell>
          <cell r="F1094" t="str">
            <v>#Calc</v>
          </cell>
          <cell r="G1094" t="str">
            <v>#Calc</v>
          </cell>
          <cell r="H1094" t="str">
            <v>#Calc</v>
          </cell>
          <cell r="J1094" t="str">
            <v>#Calc</v>
          </cell>
          <cell r="K1094" t="str">
            <v>#Calc</v>
          </cell>
          <cell r="L1094" t="str">
            <v>#Calc</v>
          </cell>
          <cell r="R1094" t="str">
            <v>#Calc</v>
          </cell>
          <cell r="S1094" t="str">
            <v>#Calc</v>
          </cell>
          <cell r="T1094" t="str">
            <v>#Calc</v>
          </cell>
          <cell r="U1094" t="str">
            <v>#Calc</v>
          </cell>
          <cell r="V1094" t="str">
            <v>#Calc</v>
          </cell>
          <cell r="W1094" t="str">
            <v>#Calc</v>
          </cell>
          <cell r="X1094" t="str">
            <v>#Calc</v>
          </cell>
          <cell r="Y1094" t="str">
            <v>#Calc</v>
          </cell>
          <cell r="Z1094" t="str">
            <v>#Calc</v>
          </cell>
          <cell r="AA1094" t="str">
            <v>#Calc</v>
          </cell>
          <cell r="AB1094" t="str">
            <v>#Calc</v>
          </cell>
          <cell r="AC1094" t="str">
            <v>#Calc</v>
          </cell>
          <cell r="AD1094" t="str">
            <v>#Calc</v>
          </cell>
          <cell r="AE1094" t="str">
            <v>#Calc</v>
          </cell>
          <cell r="AF1094" t="str">
            <v>#Calc</v>
          </cell>
          <cell r="AG1094" t="str">
            <v>#Calc</v>
          </cell>
        </row>
        <row r="1095">
          <cell r="A1095" t="str">
            <v>#Calc</v>
          </cell>
          <cell r="B1095" t="str">
            <v>#Calc</v>
          </cell>
          <cell r="C1095" t="str">
            <v>#Calc</v>
          </cell>
          <cell r="D1095" t="str">
            <v>#Calc</v>
          </cell>
          <cell r="E1095" t="str">
            <v>#Calc</v>
          </cell>
          <cell r="F1095" t="str">
            <v>#Calc</v>
          </cell>
          <cell r="G1095" t="str">
            <v>#Calc</v>
          </cell>
          <cell r="H1095" t="str">
            <v>#Calc</v>
          </cell>
          <cell r="J1095" t="str">
            <v>#Calc</v>
          </cell>
          <cell r="K1095" t="str">
            <v>#Calc</v>
          </cell>
          <cell r="L1095" t="str">
            <v>#Calc</v>
          </cell>
          <cell r="R1095" t="str">
            <v>#Calc</v>
          </cell>
          <cell r="S1095" t="str">
            <v>#Calc</v>
          </cell>
          <cell r="T1095" t="str">
            <v>#Calc</v>
          </cell>
          <cell r="U1095" t="str">
            <v>#Calc</v>
          </cell>
          <cell r="V1095" t="str">
            <v>#Calc</v>
          </cell>
          <cell r="W1095" t="str">
            <v>#Calc</v>
          </cell>
          <cell r="X1095" t="str">
            <v>#Calc</v>
          </cell>
          <cell r="Y1095" t="str">
            <v>#Calc</v>
          </cell>
          <cell r="Z1095" t="str">
            <v>#Calc</v>
          </cell>
          <cell r="AA1095" t="str">
            <v>#Calc</v>
          </cell>
          <cell r="AB1095" t="str">
            <v>#Calc</v>
          </cell>
          <cell r="AC1095" t="str">
            <v>#Calc</v>
          </cell>
          <cell r="AD1095" t="str">
            <v>#Calc</v>
          </cell>
          <cell r="AE1095" t="str">
            <v>#Calc</v>
          </cell>
          <cell r="AF1095" t="str">
            <v>#Calc</v>
          </cell>
          <cell r="AG1095" t="str">
            <v>#Calc</v>
          </cell>
        </row>
        <row r="1096">
          <cell r="A1096" t="str">
            <v>#Calc</v>
          </cell>
          <cell r="B1096" t="str">
            <v>#Calc</v>
          </cell>
          <cell r="C1096" t="str">
            <v>#Calc</v>
          </cell>
          <cell r="D1096" t="str">
            <v>#Calc</v>
          </cell>
          <cell r="E1096" t="str">
            <v>#Calc</v>
          </cell>
          <cell r="F1096" t="str">
            <v>#Calc</v>
          </cell>
          <cell r="G1096" t="str">
            <v>#Calc</v>
          </cell>
          <cell r="H1096" t="str">
            <v>#Calc</v>
          </cell>
          <cell r="J1096" t="str">
            <v>#Calc</v>
          </cell>
          <cell r="K1096" t="str">
            <v>#Calc</v>
          </cell>
          <cell r="L1096" t="str">
            <v>#Calc</v>
          </cell>
          <cell r="R1096" t="str">
            <v>#Calc</v>
          </cell>
          <cell r="S1096" t="str">
            <v>#Calc</v>
          </cell>
          <cell r="T1096" t="str">
            <v>#Calc</v>
          </cell>
          <cell r="U1096" t="str">
            <v>#Calc</v>
          </cell>
          <cell r="V1096" t="str">
            <v>#Calc</v>
          </cell>
          <cell r="W1096" t="str">
            <v>#Calc</v>
          </cell>
          <cell r="X1096" t="str">
            <v>#Calc</v>
          </cell>
          <cell r="Y1096" t="str">
            <v>#Calc</v>
          </cell>
          <cell r="Z1096" t="str">
            <v>#Calc</v>
          </cell>
          <cell r="AA1096" t="str">
            <v>#Calc</v>
          </cell>
          <cell r="AB1096" t="str">
            <v>#Calc</v>
          </cell>
          <cell r="AC1096" t="str">
            <v>#Calc</v>
          </cell>
          <cell r="AD1096" t="str">
            <v>#Calc</v>
          </cell>
          <cell r="AE1096" t="str">
            <v>#Calc</v>
          </cell>
          <cell r="AF1096" t="str">
            <v>#Calc</v>
          </cell>
          <cell r="AG1096" t="str">
            <v>#Calc</v>
          </cell>
        </row>
        <row r="1097">
          <cell r="A1097" t="str">
            <v>#Calc</v>
          </cell>
          <cell r="B1097" t="str">
            <v>#Calc</v>
          </cell>
          <cell r="C1097" t="str">
            <v>#Calc</v>
          </cell>
          <cell r="D1097" t="str">
            <v>#Calc</v>
          </cell>
          <cell r="E1097" t="str">
            <v>#Calc</v>
          </cell>
          <cell r="F1097" t="str">
            <v>#Calc</v>
          </cell>
          <cell r="G1097" t="str">
            <v>#Calc</v>
          </cell>
          <cell r="H1097" t="str">
            <v>#Calc</v>
          </cell>
          <cell r="J1097" t="str">
            <v>#Calc</v>
          </cell>
          <cell r="K1097" t="str">
            <v>#Calc</v>
          </cell>
          <cell r="L1097" t="str">
            <v>#Calc</v>
          </cell>
          <cell r="R1097" t="str">
            <v>#Calc</v>
          </cell>
          <cell r="S1097" t="str">
            <v>#Calc</v>
          </cell>
          <cell r="T1097" t="str">
            <v>#Calc</v>
          </cell>
          <cell r="U1097" t="str">
            <v>#Calc</v>
          </cell>
          <cell r="V1097" t="str">
            <v>#Calc</v>
          </cell>
          <cell r="W1097" t="str">
            <v>#Calc</v>
          </cell>
          <cell r="X1097" t="str">
            <v>#Calc</v>
          </cell>
          <cell r="Y1097" t="str">
            <v>#Calc</v>
          </cell>
          <cell r="Z1097" t="str">
            <v>#Calc</v>
          </cell>
          <cell r="AA1097" t="str">
            <v>#Calc</v>
          </cell>
          <cell r="AB1097" t="str">
            <v>#Calc</v>
          </cell>
          <cell r="AC1097" t="str">
            <v>#Calc</v>
          </cell>
          <cell r="AD1097" t="str">
            <v>#Calc</v>
          </cell>
          <cell r="AE1097" t="str">
            <v>#Calc</v>
          </cell>
          <cell r="AF1097" t="str">
            <v>#Calc</v>
          </cell>
          <cell r="AG1097" t="str">
            <v>#Calc</v>
          </cell>
        </row>
        <row r="1098">
          <cell r="A1098" t="str">
            <v>#Calc</v>
          </cell>
          <cell r="B1098" t="str">
            <v>#Calc</v>
          </cell>
          <cell r="C1098" t="str">
            <v>#Calc</v>
          </cell>
          <cell r="D1098" t="str">
            <v>#Calc</v>
          </cell>
          <cell r="E1098" t="str">
            <v>#Calc</v>
          </cell>
          <cell r="F1098" t="str">
            <v>#Calc</v>
          </cell>
          <cell r="G1098" t="str">
            <v>#Calc</v>
          </cell>
          <cell r="H1098" t="str">
            <v>#Calc</v>
          </cell>
          <cell r="J1098" t="str">
            <v>#Calc</v>
          </cell>
          <cell r="K1098" t="str">
            <v>#Calc</v>
          </cell>
          <cell r="L1098" t="str">
            <v>#Calc</v>
          </cell>
          <cell r="R1098" t="str">
            <v>#Calc</v>
          </cell>
          <cell r="S1098" t="str">
            <v>#Calc</v>
          </cell>
          <cell r="T1098" t="str">
            <v>#Calc</v>
          </cell>
          <cell r="U1098" t="str">
            <v>#Calc</v>
          </cell>
          <cell r="V1098" t="str">
            <v>#Calc</v>
          </cell>
          <cell r="W1098" t="str">
            <v>#Calc</v>
          </cell>
          <cell r="X1098" t="str">
            <v>#Calc</v>
          </cell>
          <cell r="Y1098" t="str">
            <v>#Calc</v>
          </cell>
          <cell r="Z1098" t="str">
            <v>#Calc</v>
          </cell>
          <cell r="AA1098" t="str">
            <v>#Calc</v>
          </cell>
          <cell r="AB1098" t="str">
            <v>#Calc</v>
          </cell>
          <cell r="AC1098" t="str">
            <v>#Calc</v>
          </cell>
          <cell r="AD1098" t="str">
            <v>#Calc</v>
          </cell>
          <cell r="AE1098" t="str">
            <v>#Calc</v>
          </cell>
          <cell r="AF1098" t="str">
            <v>#Calc</v>
          </cell>
          <cell r="AG1098" t="str">
            <v>#Calc</v>
          </cell>
        </row>
        <row r="1099">
          <cell r="A1099" t="str">
            <v>#Calc</v>
          </cell>
          <cell r="B1099" t="str">
            <v>#Calc</v>
          </cell>
          <cell r="C1099" t="str">
            <v>#Calc</v>
          </cell>
          <cell r="D1099" t="str">
            <v>#Calc</v>
          </cell>
          <cell r="E1099" t="str">
            <v>#Calc</v>
          </cell>
          <cell r="F1099" t="str">
            <v>#Calc</v>
          </cell>
          <cell r="G1099" t="str">
            <v>#Calc</v>
          </cell>
          <cell r="H1099" t="str">
            <v>#Calc</v>
          </cell>
          <cell r="J1099" t="str">
            <v>#Calc</v>
          </cell>
          <cell r="K1099" t="str">
            <v>#Calc</v>
          </cell>
          <cell r="L1099" t="str">
            <v>#Calc</v>
          </cell>
          <cell r="R1099" t="str">
            <v>#Calc</v>
          </cell>
          <cell r="S1099" t="str">
            <v>#Calc</v>
          </cell>
          <cell r="T1099" t="str">
            <v>#Calc</v>
          </cell>
          <cell r="U1099" t="str">
            <v>#Calc</v>
          </cell>
          <cell r="V1099" t="str">
            <v>#Calc</v>
          </cell>
          <cell r="W1099" t="str">
            <v>#Calc</v>
          </cell>
          <cell r="X1099" t="str">
            <v>#Calc</v>
          </cell>
          <cell r="Y1099" t="str">
            <v>#Calc</v>
          </cell>
          <cell r="Z1099" t="str">
            <v>#Calc</v>
          </cell>
          <cell r="AA1099" t="str">
            <v>#Calc</v>
          </cell>
          <cell r="AB1099" t="str">
            <v>#Calc</v>
          </cell>
          <cell r="AC1099" t="str">
            <v>#Calc</v>
          </cell>
          <cell r="AD1099" t="str">
            <v>#Calc</v>
          </cell>
          <cell r="AE1099" t="str">
            <v>#Calc</v>
          </cell>
          <cell r="AF1099" t="str">
            <v>#Calc</v>
          </cell>
          <cell r="AG1099" t="str">
            <v>#Calc</v>
          </cell>
        </row>
        <row r="1100">
          <cell r="A1100" t="str">
            <v>#Calc</v>
          </cell>
          <cell r="B1100" t="str">
            <v>#Calc</v>
          </cell>
          <cell r="C1100" t="str">
            <v>#Calc</v>
          </cell>
          <cell r="D1100" t="str">
            <v>#Calc</v>
          </cell>
          <cell r="E1100" t="str">
            <v>#Calc</v>
          </cell>
          <cell r="F1100" t="str">
            <v>#Calc</v>
          </cell>
          <cell r="G1100" t="str">
            <v>#Calc</v>
          </cell>
          <cell r="H1100" t="str">
            <v>#Calc</v>
          </cell>
          <cell r="J1100" t="str">
            <v>#Calc</v>
          </cell>
          <cell r="K1100" t="str">
            <v>#Calc</v>
          </cell>
          <cell r="L1100" t="str">
            <v>#Calc</v>
          </cell>
          <cell r="R1100" t="str">
            <v>#Calc</v>
          </cell>
          <cell r="S1100" t="str">
            <v>#Calc</v>
          </cell>
          <cell r="T1100" t="str">
            <v>#Calc</v>
          </cell>
          <cell r="U1100" t="str">
            <v>#Calc</v>
          </cell>
          <cell r="V1100" t="str">
            <v>#Calc</v>
          </cell>
          <cell r="W1100" t="str">
            <v>#Calc</v>
          </cell>
          <cell r="X1100" t="str">
            <v>#Calc</v>
          </cell>
          <cell r="Y1100" t="str">
            <v>#Calc</v>
          </cell>
          <cell r="Z1100" t="str">
            <v>#Calc</v>
          </cell>
          <cell r="AA1100" t="str">
            <v>#Calc</v>
          </cell>
          <cell r="AB1100" t="str">
            <v>#Calc</v>
          </cell>
          <cell r="AC1100" t="str">
            <v>#Calc</v>
          </cell>
          <cell r="AD1100" t="str">
            <v>#Calc</v>
          </cell>
          <cell r="AE1100" t="str">
            <v>#Calc</v>
          </cell>
          <cell r="AF1100" t="str">
            <v>#Calc</v>
          </cell>
          <cell r="AG1100" t="str">
            <v>#Calc</v>
          </cell>
        </row>
        <row r="1101">
          <cell r="A1101" t="str">
            <v>#Calc</v>
          </cell>
          <cell r="B1101" t="str">
            <v>#Calc</v>
          </cell>
          <cell r="C1101" t="str">
            <v>#Calc</v>
          </cell>
          <cell r="D1101" t="str">
            <v>#Calc</v>
          </cell>
          <cell r="E1101" t="str">
            <v>#Calc</v>
          </cell>
          <cell r="F1101" t="str">
            <v>#Calc</v>
          </cell>
          <cell r="G1101" t="str">
            <v>#Calc</v>
          </cell>
          <cell r="H1101" t="str">
            <v>#Calc</v>
          </cell>
          <cell r="J1101" t="str">
            <v>#Calc</v>
          </cell>
          <cell r="K1101" t="str">
            <v>#Calc</v>
          </cell>
          <cell r="L1101" t="str">
            <v>#Calc</v>
          </cell>
          <cell r="R1101" t="str">
            <v>#Calc</v>
          </cell>
          <cell r="S1101" t="str">
            <v>#Calc</v>
          </cell>
          <cell r="T1101" t="str">
            <v>#Calc</v>
          </cell>
          <cell r="U1101" t="str">
            <v>#Calc</v>
          </cell>
          <cell r="V1101" t="str">
            <v>#Calc</v>
          </cell>
          <cell r="W1101" t="str">
            <v>#Calc</v>
          </cell>
          <cell r="X1101" t="str">
            <v>#Calc</v>
          </cell>
          <cell r="Y1101" t="str">
            <v>#Calc</v>
          </cell>
          <cell r="Z1101" t="str">
            <v>#Calc</v>
          </cell>
          <cell r="AA1101" t="str">
            <v>#Calc</v>
          </cell>
          <cell r="AB1101" t="str">
            <v>#Calc</v>
          </cell>
          <cell r="AC1101" t="str">
            <v>#Calc</v>
          </cell>
          <cell r="AD1101" t="str">
            <v>#Calc</v>
          </cell>
          <cell r="AE1101" t="str">
            <v>#Calc</v>
          </cell>
          <cell r="AF1101" t="str">
            <v>#Calc</v>
          </cell>
          <cell r="AG1101" t="str">
            <v>#Calc</v>
          </cell>
        </row>
        <row r="1102">
          <cell r="A1102" t="str">
            <v>#Calc</v>
          </cell>
          <cell r="B1102" t="str">
            <v>#Calc</v>
          </cell>
          <cell r="C1102" t="str">
            <v>#Calc</v>
          </cell>
          <cell r="D1102" t="str">
            <v>#Calc</v>
          </cell>
          <cell r="E1102" t="str">
            <v>#Calc</v>
          </cell>
          <cell r="F1102" t="str">
            <v>#Calc</v>
          </cell>
          <cell r="G1102" t="str">
            <v>#Calc</v>
          </cell>
          <cell r="H1102" t="str">
            <v>#Calc</v>
          </cell>
          <cell r="J1102" t="str">
            <v>#Calc</v>
          </cell>
          <cell r="K1102" t="str">
            <v>#Calc</v>
          </cell>
          <cell r="L1102" t="str">
            <v>#Calc</v>
          </cell>
          <cell r="R1102" t="str">
            <v>#Calc</v>
          </cell>
          <cell r="S1102" t="str">
            <v>#Calc</v>
          </cell>
          <cell r="T1102" t="str">
            <v>#Calc</v>
          </cell>
          <cell r="U1102" t="str">
            <v>#Calc</v>
          </cell>
          <cell r="V1102" t="str">
            <v>#Calc</v>
          </cell>
          <cell r="W1102" t="str">
            <v>#Calc</v>
          </cell>
          <cell r="X1102" t="str">
            <v>#Calc</v>
          </cell>
          <cell r="Y1102" t="str">
            <v>#Calc</v>
          </cell>
          <cell r="Z1102" t="str">
            <v>#Calc</v>
          </cell>
          <cell r="AA1102" t="str">
            <v>#Calc</v>
          </cell>
          <cell r="AB1102" t="str">
            <v>#Calc</v>
          </cell>
          <cell r="AC1102" t="str">
            <v>#Calc</v>
          </cell>
          <cell r="AD1102" t="str">
            <v>#Calc</v>
          </cell>
          <cell r="AE1102" t="str">
            <v>#Calc</v>
          </cell>
          <cell r="AF1102" t="str">
            <v>#Calc</v>
          </cell>
          <cell r="AG1102" t="str">
            <v>#Calc</v>
          </cell>
        </row>
        <row r="1103">
          <cell r="A1103" t="str">
            <v>#Calc</v>
          </cell>
          <cell r="B1103" t="str">
            <v>#Calc</v>
          </cell>
          <cell r="C1103" t="str">
            <v>#Calc</v>
          </cell>
          <cell r="D1103" t="str">
            <v>#Calc</v>
          </cell>
          <cell r="E1103" t="str">
            <v>#Calc</v>
          </cell>
          <cell r="F1103" t="str">
            <v>#Calc</v>
          </cell>
          <cell r="G1103" t="str">
            <v>#Calc</v>
          </cell>
          <cell r="H1103" t="str">
            <v>#Calc</v>
          </cell>
          <cell r="J1103" t="str">
            <v>#Calc</v>
          </cell>
          <cell r="K1103" t="str">
            <v>#Calc</v>
          </cell>
          <cell r="L1103" t="str">
            <v>#Calc</v>
          </cell>
          <cell r="R1103" t="str">
            <v>#Calc</v>
          </cell>
          <cell r="S1103" t="str">
            <v>#Calc</v>
          </cell>
          <cell r="T1103" t="str">
            <v>#Calc</v>
          </cell>
          <cell r="U1103" t="str">
            <v>#Calc</v>
          </cell>
          <cell r="V1103" t="str">
            <v>#Calc</v>
          </cell>
          <cell r="W1103" t="str">
            <v>#Calc</v>
          </cell>
          <cell r="X1103" t="str">
            <v>#Calc</v>
          </cell>
          <cell r="Y1103" t="str">
            <v>#Calc</v>
          </cell>
          <cell r="Z1103" t="str">
            <v>#Calc</v>
          </cell>
          <cell r="AA1103" t="str">
            <v>#Calc</v>
          </cell>
          <cell r="AB1103" t="str">
            <v>#Calc</v>
          </cell>
          <cell r="AC1103" t="str">
            <v>#Calc</v>
          </cell>
          <cell r="AD1103" t="str">
            <v>#Calc</v>
          </cell>
          <cell r="AE1103" t="str">
            <v>#Calc</v>
          </cell>
          <cell r="AF1103" t="str">
            <v>#Calc</v>
          </cell>
          <cell r="AG1103" t="str">
            <v>#Calc</v>
          </cell>
        </row>
        <row r="1104">
          <cell r="A1104" t="str">
            <v>#Calc</v>
          </cell>
          <cell r="B1104" t="str">
            <v>#Calc</v>
          </cell>
          <cell r="C1104" t="str">
            <v>#Calc</v>
          </cell>
          <cell r="D1104" t="str">
            <v>#Calc</v>
          </cell>
          <cell r="E1104" t="str">
            <v>#Calc</v>
          </cell>
          <cell r="F1104" t="str">
            <v>#Calc</v>
          </cell>
          <cell r="G1104" t="str">
            <v>#Calc</v>
          </cell>
          <cell r="H1104" t="str">
            <v>#Calc</v>
          </cell>
          <cell r="J1104" t="str">
            <v>#Calc</v>
          </cell>
          <cell r="K1104" t="str">
            <v>#Calc</v>
          </cell>
          <cell r="L1104" t="str">
            <v>#Calc</v>
          </cell>
          <cell r="R1104" t="str">
            <v>#Calc</v>
          </cell>
          <cell r="S1104" t="str">
            <v>#Calc</v>
          </cell>
          <cell r="T1104" t="str">
            <v>#Calc</v>
          </cell>
          <cell r="U1104" t="str">
            <v>#Calc</v>
          </cell>
          <cell r="V1104" t="str">
            <v>#Calc</v>
          </cell>
          <cell r="W1104" t="str">
            <v>#Calc</v>
          </cell>
          <cell r="X1104" t="str">
            <v>#Calc</v>
          </cell>
          <cell r="Y1104" t="str">
            <v>#Calc</v>
          </cell>
          <cell r="Z1104" t="str">
            <v>#Calc</v>
          </cell>
          <cell r="AA1104" t="str">
            <v>#Calc</v>
          </cell>
          <cell r="AB1104" t="str">
            <v>#Calc</v>
          </cell>
          <cell r="AC1104" t="str">
            <v>#Calc</v>
          </cell>
          <cell r="AD1104" t="str">
            <v>#Calc</v>
          </cell>
          <cell r="AE1104" t="str">
            <v>#Calc</v>
          </cell>
          <cell r="AF1104" t="str">
            <v>#Calc</v>
          </cell>
          <cell r="AG1104" t="str">
            <v>#Calc</v>
          </cell>
        </row>
        <row r="1105">
          <cell r="A1105" t="str">
            <v>#Calc</v>
          </cell>
          <cell r="B1105" t="str">
            <v>#Calc</v>
          </cell>
          <cell r="C1105" t="str">
            <v>#Calc</v>
          </cell>
          <cell r="D1105" t="str">
            <v>#Calc</v>
          </cell>
          <cell r="E1105" t="str">
            <v>#Calc</v>
          </cell>
          <cell r="F1105" t="str">
            <v>#Calc</v>
          </cell>
          <cell r="G1105" t="str">
            <v>#Calc</v>
          </cell>
          <cell r="H1105" t="str">
            <v>#Calc</v>
          </cell>
          <cell r="J1105" t="str">
            <v>#Calc</v>
          </cell>
          <cell r="K1105" t="str">
            <v>#Calc</v>
          </cell>
          <cell r="L1105" t="str">
            <v>#Calc</v>
          </cell>
          <cell r="R1105" t="str">
            <v>#Calc</v>
          </cell>
          <cell r="S1105" t="str">
            <v>#Calc</v>
          </cell>
          <cell r="T1105" t="str">
            <v>#Calc</v>
          </cell>
          <cell r="U1105" t="str">
            <v>#Calc</v>
          </cell>
          <cell r="V1105" t="str">
            <v>#Calc</v>
          </cell>
          <cell r="W1105" t="str">
            <v>#Calc</v>
          </cell>
          <cell r="X1105" t="str">
            <v>#Calc</v>
          </cell>
          <cell r="Y1105" t="str">
            <v>#Calc</v>
          </cell>
          <cell r="Z1105" t="str">
            <v>#Calc</v>
          </cell>
          <cell r="AA1105" t="str">
            <v>#Calc</v>
          </cell>
          <cell r="AB1105" t="str">
            <v>#Calc</v>
          </cell>
          <cell r="AC1105" t="str">
            <v>#Calc</v>
          </cell>
          <cell r="AD1105" t="str">
            <v>#Calc</v>
          </cell>
          <cell r="AE1105" t="str">
            <v>#Calc</v>
          </cell>
          <cell r="AF1105" t="str">
            <v>#Calc</v>
          </cell>
          <cell r="AG1105" t="str">
            <v>#Calc</v>
          </cell>
        </row>
        <row r="1106">
          <cell r="A1106" t="str">
            <v>#Calc</v>
          </cell>
          <cell r="B1106" t="str">
            <v>#Calc</v>
          </cell>
          <cell r="C1106" t="str">
            <v>#Calc</v>
          </cell>
          <cell r="D1106" t="str">
            <v>#Calc</v>
          </cell>
          <cell r="E1106" t="str">
            <v>#Calc</v>
          </cell>
          <cell r="F1106" t="str">
            <v>#Calc</v>
          </cell>
          <cell r="G1106" t="str">
            <v>#Calc</v>
          </cell>
          <cell r="H1106" t="str">
            <v>#Calc</v>
          </cell>
          <cell r="J1106" t="str">
            <v>#Calc</v>
          </cell>
          <cell r="K1106" t="str">
            <v>#Calc</v>
          </cell>
          <cell r="L1106" t="str">
            <v>#Calc</v>
          </cell>
          <cell r="R1106" t="str">
            <v>#Calc</v>
          </cell>
          <cell r="S1106" t="str">
            <v>#Calc</v>
          </cell>
          <cell r="T1106" t="str">
            <v>#Calc</v>
          </cell>
          <cell r="U1106" t="str">
            <v>#Calc</v>
          </cell>
          <cell r="V1106" t="str">
            <v>#Calc</v>
          </cell>
          <cell r="W1106" t="str">
            <v>#Calc</v>
          </cell>
          <cell r="X1106" t="str">
            <v>#Calc</v>
          </cell>
          <cell r="Y1106" t="str">
            <v>#Calc</v>
          </cell>
          <cell r="Z1106" t="str">
            <v>#Calc</v>
          </cell>
          <cell r="AA1106" t="str">
            <v>#Calc</v>
          </cell>
          <cell r="AB1106" t="str">
            <v>#Calc</v>
          </cell>
          <cell r="AC1106" t="str">
            <v>#Calc</v>
          </cell>
          <cell r="AD1106" t="str">
            <v>#Calc</v>
          </cell>
          <cell r="AE1106" t="str">
            <v>#Calc</v>
          </cell>
          <cell r="AF1106" t="str">
            <v>#Calc</v>
          </cell>
          <cell r="AG1106" t="str">
            <v>#Calc</v>
          </cell>
        </row>
        <row r="1107">
          <cell r="A1107" t="str">
            <v>#Calc</v>
          </cell>
          <cell r="B1107" t="str">
            <v>#Calc</v>
          </cell>
          <cell r="C1107" t="str">
            <v>#Calc</v>
          </cell>
          <cell r="D1107" t="str">
            <v>#Calc</v>
          </cell>
          <cell r="E1107" t="str">
            <v>#Calc</v>
          </cell>
          <cell r="F1107" t="str">
            <v>#Calc</v>
          </cell>
          <cell r="G1107" t="str">
            <v>#Calc</v>
          </cell>
          <cell r="H1107" t="str">
            <v>#Calc</v>
          </cell>
          <cell r="J1107" t="str">
            <v>#Calc</v>
          </cell>
          <cell r="K1107" t="str">
            <v>#Calc</v>
          </cell>
          <cell r="L1107" t="str">
            <v>#Calc</v>
          </cell>
          <cell r="R1107" t="str">
            <v>#Calc</v>
          </cell>
          <cell r="S1107" t="str">
            <v>#Calc</v>
          </cell>
          <cell r="T1107" t="str">
            <v>#Calc</v>
          </cell>
          <cell r="U1107" t="str">
            <v>#Calc</v>
          </cell>
          <cell r="V1107" t="str">
            <v>#Calc</v>
          </cell>
          <cell r="W1107" t="str">
            <v>#Calc</v>
          </cell>
          <cell r="X1107" t="str">
            <v>#Calc</v>
          </cell>
          <cell r="Y1107" t="str">
            <v>#Calc</v>
          </cell>
          <cell r="Z1107" t="str">
            <v>#Calc</v>
          </cell>
          <cell r="AA1107" t="str">
            <v>#Calc</v>
          </cell>
          <cell r="AB1107" t="str">
            <v>#Calc</v>
          </cell>
          <cell r="AC1107" t="str">
            <v>#Calc</v>
          </cell>
          <cell r="AD1107" t="str">
            <v>#Calc</v>
          </cell>
          <cell r="AE1107" t="str">
            <v>#Calc</v>
          </cell>
          <cell r="AF1107" t="str">
            <v>#Calc</v>
          </cell>
          <cell r="AG1107" t="str">
            <v>#Calc</v>
          </cell>
        </row>
        <row r="1108">
          <cell r="A1108" t="str">
            <v>#Calc</v>
          </cell>
          <cell r="B1108" t="str">
            <v>#Calc</v>
          </cell>
          <cell r="C1108" t="str">
            <v>#Calc</v>
          </cell>
          <cell r="D1108" t="str">
            <v>#Calc</v>
          </cell>
          <cell r="E1108" t="str">
            <v>#Calc</v>
          </cell>
          <cell r="F1108" t="str">
            <v>#Calc</v>
          </cell>
          <cell r="G1108" t="str">
            <v>#Calc</v>
          </cell>
          <cell r="H1108" t="str">
            <v>#Calc</v>
          </cell>
          <cell r="J1108" t="str">
            <v>#Calc</v>
          </cell>
          <cell r="K1108" t="str">
            <v>#Calc</v>
          </cell>
          <cell r="L1108" t="str">
            <v>#Calc</v>
          </cell>
          <cell r="R1108" t="str">
            <v>#Calc</v>
          </cell>
          <cell r="S1108" t="str">
            <v>#Calc</v>
          </cell>
          <cell r="T1108" t="str">
            <v>#Calc</v>
          </cell>
          <cell r="U1108" t="str">
            <v>#Calc</v>
          </cell>
          <cell r="V1108" t="str">
            <v>#Calc</v>
          </cell>
          <cell r="W1108" t="str">
            <v>#Calc</v>
          </cell>
          <cell r="X1108" t="str">
            <v>#Calc</v>
          </cell>
          <cell r="Y1108" t="str">
            <v>#Calc</v>
          </cell>
          <cell r="Z1108" t="str">
            <v>#Calc</v>
          </cell>
          <cell r="AA1108" t="str">
            <v>#Calc</v>
          </cell>
          <cell r="AB1108" t="str">
            <v>#Calc</v>
          </cell>
          <cell r="AC1108" t="str">
            <v>#Calc</v>
          </cell>
          <cell r="AD1108" t="str">
            <v>#Calc</v>
          </cell>
          <cell r="AE1108" t="str">
            <v>#Calc</v>
          </cell>
          <cell r="AF1108" t="str">
            <v>#Calc</v>
          </cell>
          <cell r="AG1108" t="str">
            <v>#Calc</v>
          </cell>
        </row>
        <row r="1109">
          <cell r="A1109" t="str">
            <v>#Calc</v>
          </cell>
          <cell r="B1109" t="str">
            <v>#Calc</v>
          </cell>
          <cell r="C1109" t="str">
            <v>#Calc</v>
          </cell>
          <cell r="D1109" t="str">
            <v>#Calc</v>
          </cell>
          <cell r="E1109" t="str">
            <v>#Calc</v>
          </cell>
          <cell r="F1109" t="str">
            <v>#Calc</v>
          </cell>
          <cell r="G1109" t="str">
            <v>#Calc</v>
          </cell>
          <cell r="H1109" t="str">
            <v>#Calc</v>
          </cell>
          <cell r="J1109" t="str">
            <v>#Calc</v>
          </cell>
          <cell r="K1109" t="str">
            <v>#Calc</v>
          </cell>
          <cell r="L1109" t="str">
            <v>#Calc</v>
          </cell>
          <cell r="R1109" t="str">
            <v>#Calc</v>
          </cell>
          <cell r="S1109" t="str">
            <v>#Calc</v>
          </cell>
          <cell r="T1109" t="str">
            <v>#Calc</v>
          </cell>
          <cell r="U1109" t="str">
            <v>#Calc</v>
          </cell>
          <cell r="V1109" t="str">
            <v>#Calc</v>
          </cell>
          <cell r="W1109" t="str">
            <v>#Calc</v>
          </cell>
          <cell r="X1109" t="str">
            <v>#Calc</v>
          </cell>
          <cell r="Y1109" t="str">
            <v>#Calc</v>
          </cell>
          <cell r="Z1109" t="str">
            <v>#Calc</v>
          </cell>
          <cell r="AA1109" t="str">
            <v>#Calc</v>
          </cell>
          <cell r="AB1109" t="str">
            <v>#Calc</v>
          </cell>
          <cell r="AC1109" t="str">
            <v>#Calc</v>
          </cell>
          <cell r="AD1109" t="str">
            <v>#Calc</v>
          </cell>
          <cell r="AE1109" t="str">
            <v>#Calc</v>
          </cell>
          <cell r="AF1109" t="str">
            <v>#Calc</v>
          </cell>
          <cell r="AG1109" t="str">
            <v>#Calc</v>
          </cell>
        </row>
        <row r="1110">
          <cell r="A1110" t="str">
            <v>#Calc</v>
          </cell>
          <cell r="B1110" t="str">
            <v>#Calc</v>
          </cell>
          <cell r="C1110" t="str">
            <v>#Calc</v>
          </cell>
          <cell r="D1110" t="str">
            <v>#Calc</v>
          </cell>
          <cell r="E1110" t="str">
            <v>#Calc</v>
          </cell>
          <cell r="F1110" t="str">
            <v>#Calc</v>
          </cell>
          <cell r="G1110" t="str">
            <v>#Calc</v>
          </cell>
          <cell r="H1110" t="str">
            <v>#Calc</v>
          </cell>
          <cell r="J1110" t="str">
            <v>#Calc</v>
          </cell>
          <cell r="K1110" t="str">
            <v>#Calc</v>
          </cell>
          <cell r="L1110" t="str">
            <v>#Calc</v>
          </cell>
          <cell r="R1110" t="str">
            <v>#Calc</v>
          </cell>
          <cell r="S1110" t="str">
            <v>#Calc</v>
          </cell>
          <cell r="T1110" t="str">
            <v>#Calc</v>
          </cell>
          <cell r="U1110" t="str">
            <v>#Calc</v>
          </cell>
          <cell r="V1110" t="str">
            <v>#Calc</v>
          </cell>
          <cell r="W1110" t="str">
            <v>#Calc</v>
          </cell>
          <cell r="X1110" t="str">
            <v>#Calc</v>
          </cell>
          <cell r="Y1110" t="str">
            <v>#Calc</v>
          </cell>
          <cell r="Z1110" t="str">
            <v>#Calc</v>
          </cell>
          <cell r="AA1110" t="str">
            <v>#Calc</v>
          </cell>
          <cell r="AB1110" t="str">
            <v>#Calc</v>
          </cell>
          <cell r="AC1110" t="str">
            <v>#Calc</v>
          </cell>
          <cell r="AD1110" t="str">
            <v>#Calc</v>
          </cell>
          <cell r="AE1110" t="str">
            <v>#Calc</v>
          </cell>
          <cell r="AF1110" t="str">
            <v>#Calc</v>
          </cell>
          <cell r="AG1110" t="str">
            <v>#Calc</v>
          </cell>
        </row>
        <row r="1111">
          <cell r="A1111" t="str">
            <v>#Calc</v>
          </cell>
          <cell r="B1111" t="str">
            <v>#Calc</v>
          </cell>
          <cell r="C1111" t="str">
            <v>#Calc</v>
          </cell>
          <cell r="D1111" t="str">
            <v>#Calc</v>
          </cell>
          <cell r="E1111" t="str">
            <v>#Calc</v>
          </cell>
          <cell r="F1111" t="str">
            <v>#Calc</v>
          </cell>
          <cell r="G1111" t="str">
            <v>#Calc</v>
          </cell>
          <cell r="H1111" t="str">
            <v>#Calc</v>
          </cell>
          <cell r="J1111" t="str">
            <v>#Calc</v>
          </cell>
          <cell r="K1111" t="str">
            <v>#Calc</v>
          </cell>
          <cell r="L1111" t="str">
            <v>#Calc</v>
          </cell>
          <cell r="R1111" t="str">
            <v>#Calc</v>
          </cell>
          <cell r="S1111" t="str">
            <v>#Calc</v>
          </cell>
          <cell r="T1111" t="str">
            <v>#Calc</v>
          </cell>
          <cell r="U1111" t="str">
            <v>#Calc</v>
          </cell>
          <cell r="V1111" t="str">
            <v>#Calc</v>
          </cell>
          <cell r="W1111" t="str">
            <v>#Calc</v>
          </cell>
          <cell r="X1111" t="str">
            <v>#Calc</v>
          </cell>
          <cell r="Y1111" t="str">
            <v>#Calc</v>
          </cell>
          <cell r="Z1111" t="str">
            <v>#Calc</v>
          </cell>
          <cell r="AA1111" t="str">
            <v>#Calc</v>
          </cell>
          <cell r="AB1111" t="str">
            <v>#Calc</v>
          </cell>
          <cell r="AC1111" t="str">
            <v>#Calc</v>
          </cell>
          <cell r="AD1111" t="str">
            <v>#Calc</v>
          </cell>
          <cell r="AE1111" t="str">
            <v>#Calc</v>
          </cell>
          <cell r="AF1111" t="str">
            <v>#Calc</v>
          </cell>
          <cell r="AG1111" t="str">
            <v>#Calc</v>
          </cell>
        </row>
        <row r="1112">
          <cell r="A1112" t="str">
            <v>#Calc</v>
          </cell>
          <cell r="B1112" t="str">
            <v>#Calc</v>
          </cell>
          <cell r="C1112" t="str">
            <v>#Calc</v>
          </cell>
          <cell r="D1112" t="str">
            <v>#Calc</v>
          </cell>
          <cell r="E1112" t="str">
            <v>#Calc</v>
          </cell>
          <cell r="F1112" t="str">
            <v>#Calc</v>
          </cell>
          <cell r="G1112" t="str">
            <v>#Calc</v>
          </cell>
          <cell r="H1112" t="str">
            <v>#Calc</v>
          </cell>
          <cell r="J1112" t="str">
            <v>#Calc</v>
          </cell>
          <cell r="K1112" t="str">
            <v>#Calc</v>
          </cell>
          <cell r="L1112" t="str">
            <v>#Calc</v>
          </cell>
          <cell r="R1112" t="str">
            <v>#Calc</v>
          </cell>
          <cell r="S1112" t="str">
            <v>#Calc</v>
          </cell>
          <cell r="T1112" t="str">
            <v>#Calc</v>
          </cell>
          <cell r="U1112" t="str">
            <v>#Calc</v>
          </cell>
          <cell r="V1112" t="str">
            <v>#Calc</v>
          </cell>
          <cell r="W1112" t="str">
            <v>#Calc</v>
          </cell>
          <cell r="X1112" t="str">
            <v>#Calc</v>
          </cell>
          <cell r="Y1112" t="str">
            <v>#Calc</v>
          </cell>
          <cell r="Z1112" t="str">
            <v>#Calc</v>
          </cell>
          <cell r="AA1112" t="str">
            <v>#Calc</v>
          </cell>
          <cell r="AB1112" t="str">
            <v>#Calc</v>
          </cell>
          <cell r="AC1112" t="str">
            <v>#Calc</v>
          </cell>
          <cell r="AD1112" t="str">
            <v>#Calc</v>
          </cell>
          <cell r="AE1112" t="str">
            <v>#Calc</v>
          </cell>
          <cell r="AF1112" t="str">
            <v>#Calc</v>
          </cell>
          <cell r="AG1112" t="str">
            <v>#Calc</v>
          </cell>
        </row>
        <row r="1113">
          <cell r="A1113" t="str">
            <v>#Calc</v>
          </cell>
          <cell r="B1113" t="str">
            <v>#Calc</v>
          </cell>
          <cell r="C1113" t="str">
            <v>#Calc</v>
          </cell>
          <cell r="D1113" t="str">
            <v>#Calc</v>
          </cell>
          <cell r="E1113" t="str">
            <v>#Calc</v>
          </cell>
          <cell r="F1113" t="str">
            <v>#Calc</v>
          </cell>
          <cell r="G1113" t="str">
            <v>#Calc</v>
          </cell>
          <cell r="H1113" t="str">
            <v>#Calc</v>
          </cell>
          <cell r="J1113" t="str">
            <v>#Calc</v>
          </cell>
          <cell r="K1113" t="str">
            <v>#Calc</v>
          </cell>
          <cell r="L1113" t="str">
            <v>#Calc</v>
          </cell>
          <cell r="R1113" t="str">
            <v>#Calc</v>
          </cell>
          <cell r="S1113" t="str">
            <v>#Calc</v>
          </cell>
          <cell r="T1113" t="str">
            <v>#Calc</v>
          </cell>
          <cell r="U1113" t="str">
            <v>#Calc</v>
          </cell>
          <cell r="V1113" t="str">
            <v>#Calc</v>
          </cell>
          <cell r="W1113" t="str">
            <v>#Calc</v>
          </cell>
          <cell r="X1113" t="str">
            <v>#Calc</v>
          </cell>
          <cell r="Y1113" t="str">
            <v>#Calc</v>
          </cell>
          <cell r="Z1113" t="str">
            <v>#Calc</v>
          </cell>
          <cell r="AA1113" t="str">
            <v>#Calc</v>
          </cell>
          <cell r="AB1113" t="str">
            <v>#Calc</v>
          </cell>
          <cell r="AC1113" t="str">
            <v>#Calc</v>
          </cell>
          <cell r="AD1113" t="str">
            <v>#Calc</v>
          </cell>
          <cell r="AE1113" t="str">
            <v>#Calc</v>
          </cell>
          <cell r="AF1113" t="str">
            <v>#Calc</v>
          </cell>
          <cell r="AG1113" t="str">
            <v>#Calc</v>
          </cell>
        </row>
        <row r="1114">
          <cell r="A1114" t="str">
            <v>#Calc</v>
          </cell>
          <cell r="B1114" t="str">
            <v>#Calc</v>
          </cell>
          <cell r="C1114" t="str">
            <v>#Calc</v>
          </cell>
          <cell r="D1114" t="str">
            <v>#Calc</v>
          </cell>
          <cell r="E1114" t="str">
            <v>#Calc</v>
          </cell>
          <cell r="F1114" t="str">
            <v>#Calc</v>
          </cell>
          <cell r="G1114" t="str">
            <v>#Calc</v>
          </cell>
          <cell r="H1114" t="str">
            <v>#Calc</v>
          </cell>
          <cell r="J1114" t="str">
            <v>#Calc</v>
          </cell>
          <cell r="K1114" t="str">
            <v>#Calc</v>
          </cell>
          <cell r="L1114" t="str">
            <v>#Calc</v>
          </cell>
          <cell r="R1114" t="str">
            <v>#Calc</v>
          </cell>
          <cell r="S1114" t="str">
            <v>#Calc</v>
          </cell>
          <cell r="T1114" t="str">
            <v>#Calc</v>
          </cell>
          <cell r="U1114" t="str">
            <v>#Calc</v>
          </cell>
          <cell r="V1114" t="str">
            <v>#Calc</v>
          </cell>
          <cell r="W1114" t="str">
            <v>#Calc</v>
          </cell>
          <cell r="X1114" t="str">
            <v>#Calc</v>
          </cell>
          <cell r="Y1114" t="str">
            <v>#Calc</v>
          </cell>
          <cell r="Z1114" t="str">
            <v>#Calc</v>
          </cell>
          <cell r="AA1114" t="str">
            <v>#Calc</v>
          </cell>
          <cell r="AB1114" t="str">
            <v>#Calc</v>
          </cell>
          <cell r="AC1114" t="str">
            <v>#Calc</v>
          </cell>
          <cell r="AD1114" t="str">
            <v>#Calc</v>
          </cell>
          <cell r="AE1114" t="str">
            <v>#Calc</v>
          </cell>
          <cell r="AF1114" t="str">
            <v>#Calc</v>
          </cell>
          <cell r="AG1114" t="str">
            <v>#Calc</v>
          </cell>
        </row>
        <row r="1115">
          <cell r="A1115" t="str">
            <v>#Calc</v>
          </cell>
          <cell r="B1115" t="str">
            <v>#Calc</v>
          </cell>
          <cell r="C1115" t="str">
            <v>#Calc</v>
          </cell>
          <cell r="D1115" t="str">
            <v>#Calc</v>
          </cell>
          <cell r="E1115" t="str">
            <v>#Calc</v>
          </cell>
          <cell r="F1115" t="str">
            <v>#Calc</v>
          </cell>
          <cell r="G1115" t="str">
            <v>#Calc</v>
          </cell>
          <cell r="H1115" t="str">
            <v>#Calc</v>
          </cell>
          <cell r="J1115" t="str">
            <v>#Calc</v>
          </cell>
          <cell r="K1115" t="str">
            <v>#Calc</v>
          </cell>
          <cell r="L1115" t="str">
            <v>#Calc</v>
          </cell>
          <cell r="R1115" t="str">
            <v>#Calc</v>
          </cell>
          <cell r="S1115" t="str">
            <v>#Calc</v>
          </cell>
          <cell r="T1115" t="str">
            <v>#Calc</v>
          </cell>
          <cell r="U1115" t="str">
            <v>#Calc</v>
          </cell>
          <cell r="V1115" t="str">
            <v>#Calc</v>
          </cell>
          <cell r="W1115" t="str">
            <v>#Calc</v>
          </cell>
          <cell r="X1115" t="str">
            <v>#Calc</v>
          </cell>
          <cell r="Y1115" t="str">
            <v>#Calc</v>
          </cell>
          <cell r="Z1115" t="str">
            <v>#Calc</v>
          </cell>
          <cell r="AA1115" t="str">
            <v>#Calc</v>
          </cell>
          <cell r="AB1115" t="str">
            <v>#Calc</v>
          </cell>
          <cell r="AC1115" t="str">
            <v>#Calc</v>
          </cell>
          <cell r="AD1115" t="str">
            <v>#Calc</v>
          </cell>
          <cell r="AE1115" t="str">
            <v>#Calc</v>
          </cell>
          <cell r="AF1115" t="str">
            <v>#Calc</v>
          </cell>
          <cell r="AG1115" t="str">
            <v>#Calc</v>
          </cell>
        </row>
        <row r="1116">
          <cell r="A1116" t="str">
            <v>#Calc</v>
          </cell>
          <cell r="B1116" t="str">
            <v>#Calc</v>
          </cell>
          <cell r="C1116" t="str">
            <v>#Calc</v>
          </cell>
          <cell r="D1116" t="str">
            <v>#Calc</v>
          </cell>
          <cell r="E1116" t="str">
            <v>#Calc</v>
          </cell>
          <cell r="F1116" t="str">
            <v>#Calc</v>
          </cell>
          <cell r="G1116" t="str">
            <v>#Calc</v>
          </cell>
          <cell r="H1116" t="str">
            <v>#Calc</v>
          </cell>
          <cell r="J1116" t="str">
            <v>#Calc</v>
          </cell>
          <cell r="K1116" t="str">
            <v>#Calc</v>
          </cell>
          <cell r="L1116" t="str">
            <v>#Calc</v>
          </cell>
          <cell r="R1116" t="str">
            <v>#Calc</v>
          </cell>
          <cell r="S1116" t="str">
            <v>#Calc</v>
          </cell>
          <cell r="T1116" t="str">
            <v>#Calc</v>
          </cell>
          <cell r="U1116" t="str">
            <v>#Calc</v>
          </cell>
          <cell r="V1116" t="str">
            <v>#Calc</v>
          </cell>
          <cell r="W1116" t="str">
            <v>#Calc</v>
          </cell>
          <cell r="X1116" t="str">
            <v>#Calc</v>
          </cell>
          <cell r="Y1116" t="str">
            <v>#Calc</v>
          </cell>
          <cell r="Z1116" t="str">
            <v>#Calc</v>
          </cell>
          <cell r="AA1116" t="str">
            <v>#Calc</v>
          </cell>
          <cell r="AB1116" t="str">
            <v>#Calc</v>
          </cell>
          <cell r="AC1116" t="str">
            <v>#Calc</v>
          </cell>
          <cell r="AD1116" t="str">
            <v>#Calc</v>
          </cell>
          <cell r="AE1116" t="str">
            <v>#Calc</v>
          </cell>
          <cell r="AF1116" t="str">
            <v>#Calc</v>
          </cell>
          <cell r="AG1116" t="str">
            <v>#Calc</v>
          </cell>
        </row>
        <row r="1117">
          <cell r="A1117" t="str">
            <v>#Calc</v>
          </cell>
          <cell r="B1117" t="str">
            <v>#Calc</v>
          </cell>
          <cell r="C1117" t="str">
            <v>#Calc</v>
          </cell>
          <cell r="D1117" t="str">
            <v>#Calc</v>
          </cell>
          <cell r="E1117" t="str">
            <v>#Calc</v>
          </cell>
          <cell r="F1117" t="str">
            <v>#Calc</v>
          </cell>
          <cell r="G1117" t="str">
            <v>#Calc</v>
          </cell>
          <cell r="H1117" t="str">
            <v>#Calc</v>
          </cell>
          <cell r="J1117" t="str">
            <v>#Calc</v>
          </cell>
          <cell r="K1117" t="str">
            <v>#Calc</v>
          </cell>
          <cell r="L1117" t="str">
            <v>#Calc</v>
          </cell>
          <cell r="R1117" t="str">
            <v>#Calc</v>
          </cell>
          <cell r="S1117" t="str">
            <v>#Calc</v>
          </cell>
          <cell r="T1117" t="str">
            <v>#Calc</v>
          </cell>
          <cell r="U1117" t="str">
            <v>#Calc</v>
          </cell>
          <cell r="V1117" t="str">
            <v>#Calc</v>
          </cell>
          <cell r="W1117" t="str">
            <v>#Calc</v>
          </cell>
          <cell r="X1117" t="str">
            <v>#Calc</v>
          </cell>
          <cell r="Y1117" t="str">
            <v>#Calc</v>
          </cell>
          <cell r="Z1117" t="str">
            <v>#Calc</v>
          </cell>
          <cell r="AA1117" t="str">
            <v>#Calc</v>
          </cell>
          <cell r="AB1117" t="str">
            <v>#Calc</v>
          </cell>
          <cell r="AC1117" t="str">
            <v>#Calc</v>
          </cell>
          <cell r="AD1117" t="str">
            <v>#Calc</v>
          </cell>
          <cell r="AE1117" t="str">
            <v>#Calc</v>
          </cell>
          <cell r="AF1117" t="str">
            <v>#Calc</v>
          </cell>
          <cell r="AG1117" t="str">
            <v>#Calc</v>
          </cell>
        </row>
        <row r="1118">
          <cell r="A1118" t="str">
            <v>#Calc</v>
          </cell>
          <cell r="B1118" t="str">
            <v>#Calc</v>
          </cell>
          <cell r="C1118" t="str">
            <v>#Calc</v>
          </cell>
          <cell r="D1118" t="str">
            <v>#Calc</v>
          </cell>
          <cell r="E1118" t="str">
            <v>#Calc</v>
          </cell>
          <cell r="F1118" t="str">
            <v>#Calc</v>
          </cell>
          <cell r="G1118" t="str">
            <v>#Calc</v>
          </cell>
          <cell r="H1118" t="str">
            <v>#Calc</v>
          </cell>
          <cell r="J1118" t="str">
            <v>#Calc</v>
          </cell>
          <cell r="K1118" t="str">
            <v>#Calc</v>
          </cell>
          <cell r="L1118" t="str">
            <v>#Calc</v>
          </cell>
          <cell r="R1118" t="str">
            <v>#Calc</v>
          </cell>
          <cell r="S1118" t="str">
            <v>#Calc</v>
          </cell>
          <cell r="T1118" t="str">
            <v>#Calc</v>
          </cell>
          <cell r="U1118" t="str">
            <v>#Calc</v>
          </cell>
          <cell r="V1118" t="str">
            <v>#Calc</v>
          </cell>
          <cell r="W1118" t="str">
            <v>#Calc</v>
          </cell>
          <cell r="X1118" t="str">
            <v>#Calc</v>
          </cell>
          <cell r="Y1118" t="str">
            <v>#Calc</v>
          </cell>
          <cell r="Z1118" t="str">
            <v>#Calc</v>
          </cell>
          <cell r="AA1118" t="str">
            <v>#Calc</v>
          </cell>
          <cell r="AB1118" t="str">
            <v>#Calc</v>
          </cell>
          <cell r="AC1118" t="str">
            <v>#Calc</v>
          </cell>
          <cell r="AD1118" t="str">
            <v>#Calc</v>
          </cell>
          <cell r="AE1118" t="str">
            <v>#Calc</v>
          </cell>
          <cell r="AF1118" t="str">
            <v>#Calc</v>
          </cell>
          <cell r="AG1118" t="str">
            <v>#Calc</v>
          </cell>
        </row>
        <row r="1119">
          <cell r="A1119" t="str">
            <v>#Calc</v>
          </cell>
          <cell r="B1119" t="str">
            <v>#Calc</v>
          </cell>
          <cell r="C1119" t="str">
            <v>#Calc</v>
          </cell>
          <cell r="D1119" t="str">
            <v>#Calc</v>
          </cell>
          <cell r="E1119" t="str">
            <v>#Calc</v>
          </cell>
          <cell r="F1119" t="str">
            <v>#Calc</v>
          </cell>
          <cell r="G1119" t="str">
            <v>#Calc</v>
          </cell>
          <cell r="H1119" t="str">
            <v>#Calc</v>
          </cell>
          <cell r="J1119" t="str">
            <v>#Calc</v>
          </cell>
          <cell r="K1119" t="str">
            <v>#Calc</v>
          </cell>
          <cell r="L1119" t="str">
            <v>#Calc</v>
          </cell>
          <cell r="R1119" t="str">
            <v>#Calc</v>
          </cell>
          <cell r="S1119" t="str">
            <v>#Calc</v>
          </cell>
          <cell r="T1119" t="str">
            <v>#Calc</v>
          </cell>
          <cell r="U1119" t="str">
            <v>#Calc</v>
          </cell>
          <cell r="V1119" t="str">
            <v>#Calc</v>
          </cell>
          <cell r="W1119" t="str">
            <v>#Calc</v>
          </cell>
          <cell r="X1119" t="str">
            <v>#Calc</v>
          </cell>
          <cell r="Y1119" t="str">
            <v>#Calc</v>
          </cell>
          <cell r="Z1119" t="str">
            <v>#Calc</v>
          </cell>
          <cell r="AA1119" t="str">
            <v>#Calc</v>
          </cell>
          <cell r="AB1119" t="str">
            <v>#Calc</v>
          </cell>
          <cell r="AC1119" t="str">
            <v>#Calc</v>
          </cell>
          <cell r="AD1119" t="str">
            <v>#Calc</v>
          </cell>
          <cell r="AE1119" t="str">
            <v>#Calc</v>
          </cell>
          <cell r="AF1119" t="str">
            <v>#Calc</v>
          </cell>
          <cell r="AG1119" t="str">
            <v>#Calc</v>
          </cell>
        </row>
        <row r="1120">
          <cell r="A1120" t="str">
            <v>#Calc</v>
          </cell>
          <cell r="B1120" t="str">
            <v>#Calc</v>
          </cell>
          <cell r="C1120" t="str">
            <v>#Calc</v>
          </cell>
          <cell r="D1120" t="str">
            <v>#Calc</v>
          </cell>
          <cell r="E1120" t="str">
            <v>#Calc</v>
          </cell>
          <cell r="F1120" t="str">
            <v>#Calc</v>
          </cell>
          <cell r="G1120" t="str">
            <v>#Calc</v>
          </cell>
          <cell r="H1120" t="str">
            <v>#Calc</v>
          </cell>
          <cell r="J1120" t="str">
            <v>#Calc</v>
          </cell>
          <cell r="K1120" t="str">
            <v>#Calc</v>
          </cell>
          <cell r="L1120" t="str">
            <v>#Calc</v>
          </cell>
          <cell r="R1120" t="str">
            <v>#Calc</v>
          </cell>
          <cell r="S1120" t="str">
            <v>#Calc</v>
          </cell>
          <cell r="T1120" t="str">
            <v>#Calc</v>
          </cell>
          <cell r="U1120" t="str">
            <v>#Calc</v>
          </cell>
          <cell r="V1120" t="str">
            <v>#Calc</v>
          </cell>
          <cell r="W1120" t="str">
            <v>#Calc</v>
          </cell>
          <cell r="X1120" t="str">
            <v>#Calc</v>
          </cell>
          <cell r="Y1120" t="str">
            <v>#Calc</v>
          </cell>
          <cell r="Z1120" t="str">
            <v>#Calc</v>
          </cell>
          <cell r="AA1120" t="str">
            <v>#Calc</v>
          </cell>
          <cell r="AB1120" t="str">
            <v>#Calc</v>
          </cell>
          <cell r="AC1120" t="str">
            <v>#Calc</v>
          </cell>
          <cell r="AD1120" t="str">
            <v>#Calc</v>
          </cell>
          <cell r="AE1120" t="str">
            <v>#Calc</v>
          </cell>
          <cell r="AF1120" t="str">
            <v>#Calc</v>
          </cell>
          <cell r="AG1120" t="str">
            <v>#Calc</v>
          </cell>
        </row>
        <row r="1121">
          <cell r="A1121" t="str">
            <v>#Calc</v>
          </cell>
          <cell r="B1121" t="str">
            <v>#Calc</v>
          </cell>
          <cell r="C1121" t="str">
            <v>#Calc</v>
          </cell>
          <cell r="D1121" t="str">
            <v>#Calc</v>
          </cell>
          <cell r="E1121" t="str">
            <v>#Calc</v>
          </cell>
          <cell r="F1121" t="str">
            <v>#Calc</v>
          </cell>
          <cell r="G1121" t="str">
            <v>#Calc</v>
          </cell>
          <cell r="H1121" t="str">
            <v>#Calc</v>
          </cell>
          <cell r="J1121" t="str">
            <v>#Calc</v>
          </cell>
          <cell r="K1121" t="str">
            <v>#Calc</v>
          </cell>
          <cell r="L1121" t="str">
            <v>#Calc</v>
          </cell>
          <cell r="R1121" t="str">
            <v>#Calc</v>
          </cell>
          <cell r="S1121" t="str">
            <v>#Calc</v>
          </cell>
          <cell r="T1121" t="str">
            <v>#Calc</v>
          </cell>
          <cell r="U1121" t="str">
            <v>#Calc</v>
          </cell>
          <cell r="V1121" t="str">
            <v>#Calc</v>
          </cell>
          <cell r="W1121" t="str">
            <v>#Calc</v>
          </cell>
          <cell r="X1121" t="str">
            <v>#Calc</v>
          </cell>
          <cell r="Y1121" t="str">
            <v>#Calc</v>
          </cell>
          <cell r="Z1121" t="str">
            <v>#Calc</v>
          </cell>
          <cell r="AA1121" t="str">
            <v>#Calc</v>
          </cell>
          <cell r="AB1121" t="str">
            <v>#Calc</v>
          </cell>
          <cell r="AC1121" t="str">
            <v>#Calc</v>
          </cell>
          <cell r="AD1121" t="str">
            <v>#Calc</v>
          </cell>
          <cell r="AE1121" t="str">
            <v>#Calc</v>
          </cell>
          <cell r="AF1121" t="str">
            <v>#Calc</v>
          </cell>
          <cell r="AG1121" t="str">
            <v>#Calc</v>
          </cell>
        </row>
        <row r="1122">
          <cell r="A1122" t="str">
            <v>#Calc</v>
          </cell>
          <cell r="B1122" t="str">
            <v>#Calc</v>
          </cell>
          <cell r="C1122" t="str">
            <v>#Calc</v>
          </cell>
          <cell r="D1122" t="str">
            <v>#Calc</v>
          </cell>
          <cell r="E1122" t="str">
            <v>#Calc</v>
          </cell>
          <cell r="F1122" t="str">
            <v>#Calc</v>
          </cell>
          <cell r="G1122" t="str">
            <v>#Calc</v>
          </cell>
          <cell r="H1122" t="str">
            <v>#Calc</v>
          </cell>
          <cell r="J1122" t="str">
            <v>#Calc</v>
          </cell>
          <cell r="K1122" t="str">
            <v>#Calc</v>
          </cell>
          <cell r="L1122" t="str">
            <v>#Calc</v>
          </cell>
          <cell r="R1122" t="str">
            <v>#Calc</v>
          </cell>
          <cell r="S1122" t="str">
            <v>#Calc</v>
          </cell>
          <cell r="T1122" t="str">
            <v>#Calc</v>
          </cell>
          <cell r="U1122" t="str">
            <v>#Calc</v>
          </cell>
          <cell r="V1122" t="str">
            <v>#Calc</v>
          </cell>
          <cell r="W1122" t="str">
            <v>#Calc</v>
          </cell>
          <cell r="X1122" t="str">
            <v>#Calc</v>
          </cell>
          <cell r="Y1122" t="str">
            <v>#Calc</v>
          </cell>
          <cell r="Z1122" t="str">
            <v>#Calc</v>
          </cell>
          <cell r="AA1122" t="str">
            <v>#Calc</v>
          </cell>
          <cell r="AB1122" t="str">
            <v>#Calc</v>
          </cell>
          <cell r="AC1122" t="str">
            <v>#Calc</v>
          </cell>
          <cell r="AD1122" t="str">
            <v>#Calc</v>
          </cell>
          <cell r="AE1122" t="str">
            <v>#Calc</v>
          </cell>
          <cell r="AF1122" t="str">
            <v>#Calc</v>
          </cell>
          <cell r="AG1122" t="str">
            <v>#Calc</v>
          </cell>
        </row>
        <row r="1123">
          <cell r="A1123" t="str">
            <v>#Calc</v>
          </cell>
          <cell r="B1123" t="str">
            <v>#Calc</v>
          </cell>
          <cell r="C1123" t="str">
            <v>#Calc</v>
          </cell>
          <cell r="D1123" t="str">
            <v>#Calc</v>
          </cell>
          <cell r="E1123" t="str">
            <v>#Calc</v>
          </cell>
          <cell r="F1123" t="str">
            <v>#Calc</v>
          </cell>
          <cell r="G1123" t="str">
            <v>#Calc</v>
          </cell>
          <cell r="H1123" t="str">
            <v>#Calc</v>
          </cell>
          <cell r="J1123" t="str">
            <v>#Calc</v>
          </cell>
          <cell r="K1123" t="str">
            <v>#Calc</v>
          </cell>
          <cell r="L1123" t="str">
            <v>#Calc</v>
          </cell>
          <cell r="R1123" t="str">
            <v>#Calc</v>
          </cell>
          <cell r="S1123" t="str">
            <v>#Calc</v>
          </cell>
          <cell r="T1123" t="str">
            <v>#Calc</v>
          </cell>
          <cell r="U1123" t="str">
            <v>#Calc</v>
          </cell>
          <cell r="V1123" t="str">
            <v>#Calc</v>
          </cell>
          <cell r="W1123" t="str">
            <v>#Calc</v>
          </cell>
          <cell r="X1123" t="str">
            <v>#Calc</v>
          </cell>
          <cell r="Y1123" t="str">
            <v>#Calc</v>
          </cell>
          <cell r="Z1123" t="str">
            <v>#Calc</v>
          </cell>
          <cell r="AA1123" t="str">
            <v>#Calc</v>
          </cell>
          <cell r="AB1123" t="str">
            <v>#Calc</v>
          </cell>
          <cell r="AC1123" t="str">
            <v>#Calc</v>
          </cell>
          <cell r="AD1123" t="str">
            <v>#Calc</v>
          </cell>
          <cell r="AE1123" t="str">
            <v>#Calc</v>
          </cell>
          <cell r="AF1123" t="str">
            <v>#Calc</v>
          </cell>
          <cell r="AG1123" t="str">
            <v>#Calc</v>
          </cell>
        </row>
        <row r="1124">
          <cell r="A1124" t="str">
            <v>#Calc</v>
          </cell>
          <cell r="B1124" t="str">
            <v>#Calc</v>
          </cell>
          <cell r="C1124" t="str">
            <v>#Calc</v>
          </cell>
          <cell r="D1124" t="str">
            <v>#Calc</v>
          </cell>
          <cell r="E1124" t="str">
            <v>#Calc</v>
          </cell>
          <cell r="F1124" t="str">
            <v>#Calc</v>
          </cell>
          <cell r="G1124" t="str">
            <v>#Calc</v>
          </cell>
          <cell r="H1124" t="str">
            <v>#Calc</v>
          </cell>
          <cell r="J1124" t="str">
            <v>#Calc</v>
          </cell>
          <cell r="K1124" t="str">
            <v>#Calc</v>
          </cell>
          <cell r="L1124" t="str">
            <v>#Calc</v>
          </cell>
          <cell r="R1124" t="str">
            <v>#Calc</v>
          </cell>
          <cell r="S1124" t="str">
            <v>#Calc</v>
          </cell>
          <cell r="T1124" t="str">
            <v>#Calc</v>
          </cell>
          <cell r="U1124" t="str">
            <v>#Calc</v>
          </cell>
          <cell r="V1124" t="str">
            <v>#Calc</v>
          </cell>
          <cell r="W1124" t="str">
            <v>#Calc</v>
          </cell>
          <cell r="X1124" t="str">
            <v>#Calc</v>
          </cell>
          <cell r="Y1124" t="str">
            <v>#Calc</v>
          </cell>
          <cell r="Z1124" t="str">
            <v>#Calc</v>
          </cell>
          <cell r="AA1124" t="str">
            <v>#Calc</v>
          </cell>
          <cell r="AB1124" t="str">
            <v>#Calc</v>
          </cell>
          <cell r="AC1124" t="str">
            <v>#Calc</v>
          </cell>
          <cell r="AD1124" t="str">
            <v>#Calc</v>
          </cell>
          <cell r="AE1124" t="str">
            <v>#Calc</v>
          </cell>
          <cell r="AF1124" t="str">
            <v>#Calc</v>
          </cell>
          <cell r="AG1124" t="str">
            <v>#Calc</v>
          </cell>
        </row>
        <row r="1125">
          <cell r="A1125" t="str">
            <v>#Calc</v>
          </cell>
          <cell r="B1125" t="str">
            <v>#Calc</v>
          </cell>
          <cell r="C1125" t="str">
            <v>#Calc</v>
          </cell>
          <cell r="D1125" t="str">
            <v>#Calc</v>
          </cell>
          <cell r="E1125" t="str">
            <v>#Calc</v>
          </cell>
          <cell r="F1125" t="str">
            <v>#Calc</v>
          </cell>
          <cell r="G1125" t="str">
            <v>#Calc</v>
          </cell>
          <cell r="H1125" t="str">
            <v>#Calc</v>
          </cell>
          <cell r="J1125" t="str">
            <v>#Calc</v>
          </cell>
          <cell r="K1125" t="str">
            <v>#Calc</v>
          </cell>
          <cell r="L1125" t="str">
            <v>#Calc</v>
          </cell>
          <cell r="R1125" t="str">
            <v>#Calc</v>
          </cell>
          <cell r="S1125" t="str">
            <v>#Calc</v>
          </cell>
          <cell r="T1125" t="str">
            <v>#Calc</v>
          </cell>
          <cell r="U1125" t="str">
            <v>#Calc</v>
          </cell>
          <cell r="V1125" t="str">
            <v>#Calc</v>
          </cell>
          <cell r="W1125" t="str">
            <v>#Calc</v>
          </cell>
          <cell r="X1125" t="str">
            <v>#Calc</v>
          </cell>
          <cell r="Y1125" t="str">
            <v>#Calc</v>
          </cell>
          <cell r="Z1125" t="str">
            <v>#Calc</v>
          </cell>
          <cell r="AA1125" t="str">
            <v>#Calc</v>
          </cell>
          <cell r="AB1125" t="str">
            <v>#Calc</v>
          </cell>
          <cell r="AC1125" t="str">
            <v>#Calc</v>
          </cell>
          <cell r="AD1125" t="str">
            <v>#Calc</v>
          </cell>
          <cell r="AE1125" t="str">
            <v>#Calc</v>
          </cell>
          <cell r="AF1125" t="str">
            <v>#Calc</v>
          </cell>
          <cell r="AG1125" t="str">
            <v>#Calc</v>
          </cell>
        </row>
        <row r="1126">
          <cell r="A1126" t="str">
            <v>#Calc</v>
          </cell>
          <cell r="B1126" t="str">
            <v>#Calc</v>
          </cell>
          <cell r="C1126" t="str">
            <v>#Calc</v>
          </cell>
          <cell r="D1126" t="str">
            <v>#Calc</v>
          </cell>
          <cell r="E1126" t="str">
            <v>#Calc</v>
          </cell>
          <cell r="F1126" t="str">
            <v>#Calc</v>
          </cell>
          <cell r="G1126" t="str">
            <v>#Calc</v>
          </cell>
          <cell r="H1126" t="str">
            <v>#Calc</v>
          </cell>
          <cell r="J1126" t="str">
            <v>#Calc</v>
          </cell>
          <cell r="K1126" t="str">
            <v>#Calc</v>
          </cell>
          <cell r="L1126" t="str">
            <v>#Calc</v>
          </cell>
          <cell r="R1126" t="str">
            <v>#Calc</v>
          </cell>
          <cell r="S1126" t="str">
            <v>#Calc</v>
          </cell>
          <cell r="T1126" t="str">
            <v>#Calc</v>
          </cell>
          <cell r="U1126" t="str">
            <v>#Calc</v>
          </cell>
          <cell r="V1126" t="str">
            <v>#Calc</v>
          </cell>
          <cell r="W1126" t="str">
            <v>#Calc</v>
          </cell>
          <cell r="X1126" t="str">
            <v>#Calc</v>
          </cell>
          <cell r="Y1126" t="str">
            <v>#Calc</v>
          </cell>
          <cell r="Z1126" t="str">
            <v>#Calc</v>
          </cell>
          <cell r="AA1126" t="str">
            <v>#Calc</v>
          </cell>
          <cell r="AB1126" t="str">
            <v>#Calc</v>
          </cell>
          <cell r="AC1126" t="str">
            <v>#Calc</v>
          </cell>
          <cell r="AD1126" t="str">
            <v>#Calc</v>
          </cell>
          <cell r="AE1126" t="str">
            <v>#Calc</v>
          </cell>
          <cell r="AF1126" t="str">
            <v>#Calc</v>
          </cell>
          <cell r="AG1126" t="str">
            <v>#Calc</v>
          </cell>
        </row>
        <row r="1127">
          <cell r="A1127" t="str">
            <v>#Calc</v>
          </cell>
          <cell r="B1127" t="str">
            <v>#Calc</v>
          </cell>
          <cell r="C1127" t="str">
            <v>#Calc</v>
          </cell>
          <cell r="D1127" t="str">
            <v>#Calc</v>
          </cell>
          <cell r="E1127" t="str">
            <v>#Calc</v>
          </cell>
          <cell r="F1127" t="str">
            <v>#Calc</v>
          </cell>
          <cell r="G1127" t="str">
            <v>#Calc</v>
          </cell>
          <cell r="H1127" t="str">
            <v>#Calc</v>
          </cell>
          <cell r="J1127" t="str">
            <v>#Calc</v>
          </cell>
          <cell r="K1127" t="str">
            <v>#Calc</v>
          </cell>
          <cell r="L1127" t="str">
            <v>#Calc</v>
          </cell>
          <cell r="R1127" t="str">
            <v>#Calc</v>
          </cell>
          <cell r="S1127" t="str">
            <v>#Calc</v>
          </cell>
          <cell r="T1127" t="str">
            <v>#Calc</v>
          </cell>
          <cell r="U1127" t="str">
            <v>#Calc</v>
          </cell>
          <cell r="V1127" t="str">
            <v>#Calc</v>
          </cell>
          <cell r="W1127" t="str">
            <v>#Calc</v>
          </cell>
          <cell r="X1127" t="str">
            <v>#Calc</v>
          </cell>
          <cell r="Y1127" t="str">
            <v>#Calc</v>
          </cell>
          <cell r="Z1127" t="str">
            <v>#Calc</v>
          </cell>
          <cell r="AA1127" t="str">
            <v>#Calc</v>
          </cell>
          <cell r="AB1127" t="str">
            <v>#Calc</v>
          </cell>
          <cell r="AC1127" t="str">
            <v>#Calc</v>
          </cell>
          <cell r="AD1127" t="str">
            <v>#Calc</v>
          </cell>
          <cell r="AE1127" t="str">
            <v>#Calc</v>
          </cell>
          <cell r="AF1127" t="str">
            <v>#Calc</v>
          </cell>
          <cell r="AG1127" t="str">
            <v>#Calc</v>
          </cell>
        </row>
        <row r="1128">
          <cell r="A1128" t="str">
            <v>#Calc</v>
          </cell>
          <cell r="B1128" t="str">
            <v>#Calc</v>
          </cell>
          <cell r="C1128" t="str">
            <v>#Calc</v>
          </cell>
          <cell r="D1128" t="str">
            <v>#Calc</v>
          </cell>
          <cell r="E1128" t="str">
            <v>#Calc</v>
          </cell>
          <cell r="F1128" t="str">
            <v>#Calc</v>
          </cell>
          <cell r="G1128" t="str">
            <v>#Calc</v>
          </cell>
          <cell r="H1128" t="str">
            <v>#Calc</v>
          </cell>
          <cell r="J1128" t="str">
            <v>#Calc</v>
          </cell>
          <cell r="K1128" t="str">
            <v>#Calc</v>
          </cell>
          <cell r="L1128" t="str">
            <v>#Calc</v>
          </cell>
          <cell r="R1128" t="str">
            <v>#Calc</v>
          </cell>
          <cell r="S1128" t="str">
            <v>#Calc</v>
          </cell>
          <cell r="T1128" t="str">
            <v>#Calc</v>
          </cell>
          <cell r="U1128" t="str">
            <v>#Calc</v>
          </cell>
          <cell r="V1128" t="str">
            <v>#Calc</v>
          </cell>
          <cell r="W1128" t="str">
            <v>#Calc</v>
          </cell>
          <cell r="X1128" t="str">
            <v>#Calc</v>
          </cell>
          <cell r="Y1128" t="str">
            <v>#Calc</v>
          </cell>
          <cell r="Z1128" t="str">
            <v>#Calc</v>
          </cell>
          <cell r="AA1128" t="str">
            <v>#Calc</v>
          </cell>
          <cell r="AB1128" t="str">
            <v>#Calc</v>
          </cell>
          <cell r="AC1128" t="str">
            <v>#Calc</v>
          </cell>
          <cell r="AD1128" t="str">
            <v>#Calc</v>
          </cell>
          <cell r="AE1128" t="str">
            <v>#Calc</v>
          </cell>
          <cell r="AF1128" t="str">
            <v>#Calc</v>
          </cell>
          <cell r="AG1128" t="str">
            <v>#Calc</v>
          </cell>
        </row>
        <row r="1129">
          <cell r="A1129" t="str">
            <v>#Calc</v>
          </cell>
          <cell r="B1129" t="str">
            <v>#Calc</v>
          </cell>
          <cell r="C1129" t="str">
            <v>#Calc</v>
          </cell>
          <cell r="D1129" t="str">
            <v>#Calc</v>
          </cell>
          <cell r="E1129" t="str">
            <v>#Calc</v>
          </cell>
          <cell r="F1129" t="str">
            <v>#Calc</v>
          </cell>
          <cell r="G1129" t="str">
            <v>#Calc</v>
          </cell>
          <cell r="H1129" t="str">
            <v>#Calc</v>
          </cell>
          <cell r="J1129" t="str">
            <v>#Calc</v>
          </cell>
          <cell r="K1129" t="str">
            <v>#Calc</v>
          </cell>
          <cell r="L1129" t="str">
            <v>#Calc</v>
          </cell>
          <cell r="R1129" t="str">
            <v>#Calc</v>
          </cell>
          <cell r="S1129" t="str">
            <v>#Calc</v>
          </cell>
          <cell r="T1129" t="str">
            <v>#Calc</v>
          </cell>
          <cell r="U1129" t="str">
            <v>#Calc</v>
          </cell>
          <cell r="V1129" t="str">
            <v>#Calc</v>
          </cell>
          <cell r="W1129" t="str">
            <v>#Calc</v>
          </cell>
          <cell r="X1129" t="str">
            <v>#Calc</v>
          </cell>
          <cell r="Y1129" t="str">
            <v>#Calc</v>
          </cell>
          <cell r="Z1129" t="str">
            <v>#Calc</v>
          </cell>
          <cell r="AA1129" t="str">
            <v>#Calc</v>
          </cell>
          <cell r="AB1129" t="str">
            <v>#Calc</v>
          </cell>
          <cell r="AC1129" t="str">
            <v>#Calc</v>
          </cell>
          <cell r="AD1129" t="str">
            <v>#Calc</v>
          </cell>
          <cell r="AE1129" t="str">
            <v>#Calc</v>
          </cell>
          <cell r="AF1129" t="str">
            <v>#Calc</v>
          </cell>
          <cell r="AG1129" t="str">
            <v>#Calc</v>
          </cell>
        </row>
        <row r="1130">
          <cell r="A1130" t="str">
            <v>#Calc</v>
          </cell>
          <cell r="B1130" t="str">
            <v>#Calc</v>
          </cell>
          <cell r="C1130" t="str">
            <v>#Calc</v>
          </cell>
          <cell r="D1130" t="str">
            <v>#Calc</v>
          </cell>
          <cell r="E1130" t="str">
            <v>#Calc</v>
          </cell>
          <cell r="F1130" t="str">
            <v>#Calc</v>
          </cell>
          <cell r="G1130" t="str">
            <v>#Calc</v>
          </cell>
          <cell r="H1130" t="str">
            <v>#Calc</v>
          </cell>
          <cell r="J1130" t="str">
            <v>#Calc</v>
          </cell>
          <cell r="K1130" t="str">
            <v>#Calc</v>
          </cell>
          <cell r="L1130" t="str">
            <v>#Calc</v>
          </cell>
          <cell r="R1130" t="str">
            <v>#Calc</v>
          </cell>
          <cell r="S1130" t="str">
            <v>#Calc</v>
          </cell>
          <cell r="T1130" t="str">
            <v>#Calc</v>
          </cell>
          <cell r="U1130" t="str">
            <v>#Calc</v>
          </cell>
          <cell r="V1130" t="str">
            <v>#Calc</v>
          </cell>
          <cell r="W1130" t="str">
            <v>#Calc</v>
          </cell>
          <cell r="X1130" t="str">
            <v>#Calc</v>
          </cell>
          <cell r="Y1130" t="str">
            <v>#Calc</v>
          </cell>
          <cell r="Z1130" t="str">
            <v>#Calc</v>
          </cell>
          <cell r="AA1130" t="str">
            <v>#Calc</v>
          </cell>
          <cell r="AB1130" t="str">
            <v>#Calc</v>
          </cell>
          <cell r="AC1130" t="str">
            <v>#Calc</v>
          </cell>
          <cell r="AD1130" t="str">
            <v>#Calc</v>
          </cell>
          <cell r="AE1130" t="str">
            <v>#Calc</v>
          </cell>
          <cell r="AF1130" t="str">
            <v>#Calc</v>
          </cell>
          <cell r="AG1130" t="str">
            <v>#Calc</v>
          </cell>
        </row>
        <row r="1131">
          <cell r="A1131" t="str">
            <v>#Calc</v>
          </cell>
          <cell r="B1131" t="str">
            <v>#Calc</v>
          </cell>
          <cell r="C1131" t="str">
            <v>#Calc</v>
          </cell>
          <cell r="D1131" t="str">
            <v>#Calc</v>
          </cell>
          <cell r="E1131" t="str">
            <v>#Calc</v>
          </cell>
          <cell r="F1131" t="str">
            <v>#Calc</v>
          </cell>
          <cell r="G1131" t="str">
            <v>#Calc</v>
          </cell>
          <cell r="H1131" t="str">
            <v>#Calc</v>
          </cell>
          <cell r="J1131" t="str">
            <v>#Calc</v>
          </cell>
          <cell r="K1131" t="str">
            <v>#Calc</v>
          </cell>
          <cell r="L1131" t="str">
            <v>#Calc</v>
          </cell>
          <cell r="R1131" t="str">
            <v>#Calc</v>
          </cell>
          <cell r="S1131" t="str">
            <v>#Calc</v>
          </cell>
          <cell r="T1131" t="str">
            <v>#Calc</v>
          </cell>
          <cell r="U1131" t="str">
            <v>#Calc</v>
          </cell>
          <cell r="V1131" t="str">
            <v>#Calc</v>
          </cell>
          <cell r="W1131" t="str">
            <v>#Calc</v>
          </cell>
          <cell r="X1131" t="str">
            <v>#Calc</v>
          </cell>
          <cell r="Y1131" t="str">
            <v>#Calc</v>
          </cell>
          <cell r="Z1131" t="str">
            <v>#Calc</v>
          </cell>
          <cell r="AA1131" t="str">
            <v>#Calc</v>
          </cell>
          <cell r="AB1131" t="str">
            <v>#Calc</v>
          </cell>
          <cell r="AC1131" t="str">
            <v>#Calc</v>
          </cell>
          <cell r="AD1131" t="str">
            <v>#Calc</v>
          </cell>
          <cell r="AE1131" t="str">
            <v>#Calc</v>
          </cell>
          <cell r="AF1131" t="str">
            <v>#Calc</v>
          </cell>
          <cell r="AG1131" t="str">
            <v>#Calc</v>
          </cell>
        </row>
        <row r="1132">
          <cell r="A1132" t="str">
            <v>#Calc</v>
          </cell>
          <cell r="B1132" t="str">
            <v>#Calc</v>
          </cell>
          <cell r="C1132" t="str">
            <v>#Calc</v>
          </cell>
          <cell r="D1132" t="str">
            <v>#Calc</v>
          </cell>
          <cell r="E1132" t="str">
            <v>#Calc</v>
          </cell>
          <cell r="F1132" t="str">
            <v>#Calc</v>
          </cell>
          <cell r="G1132" t="str">
            <v>#Calc</v>
          </cell>
          <cell r="H1132" t="str">
            <v>#Calc</v>
          </cell>
          <cell r="J1132" t="str">
            <v>#Calc</v>
          </cell>
          <cell r="K1132" t="str">
            <v>#Calc</v>
          </cell>
          <cell r="L1132" t="str">
            <v>#Calc</v>
          </cell>
          <cell r="R1132" t="str">
            <v>#Calc</v>
          </cell>
          <cell r="S1132" t="str">
            <v>#Calc</v>
          </cell>
          <cell r="T1132" t="str">
            <v>#Calc</v>
          </cell>
          <cell r="U1132" t="str">
            <v>#Calc</v>
          </cell>
          <cell r="V1132" t="str">
            <v>#Calc</v>
          </cell>
          <cell r="W1132" t="str">
            <v>#Calc</v>
          </cell>
          <cell r="X1132" t="str">
            <v>#Calc</v>
          </cell>
          <cell r="Y1132" t="str">
            <v>#Calc</v>
          </cell>
          <cell r="Z1132" t="str">
            <v>#Calc</v>
          </cell>
          <cell r="AA1132" t="str">
            <v>#Calc</v>
          </cell>
          <cell r="AB1132" t="str">
            <v>#Calc</v>
          </cell>
          <cell r="AC1132" t="str">
            <v>#Calc</v>
          </cell>
          <cell r="AD1132" t="str">
            <v>#Calc</v>
          </cell>
          <cell r="AE1132" t="str">
            <v>#Calc</v>
          </cell>
          <cell r="AF1132" t="str">
            <v>#Calc</v>
          </cell>
          <cell r="AG1132" t="str">
            <v>#Calc</v>
          </cell>
        </row>
        <row r="1133">
          <cell r="A1133" t="str">
            <v>#Calc</v>
          </cell>
          <cell r="B1133" t="str">
            <v>#Calc</v>
          </cell>
          <cell r="C1133" t="str">
            <v>#Calc</v>
          </cell>
          <cell r="D1133" t="str">
            <v>#Calc</v>
          </cell>
          <cell r="E1133" t="str">
            <v>#Calc</v>
          </cell>
          <cell r="F1133" t="str">
            <v>#Calc</v>
          </cell>
          <cell r="G1133" t="str">
            <v>#Calc</v>
          </cell>
          <cell r="H1133" t="str">
            <v>#Calc</v>
          </cell>
          <cell r="J1133" t="str">
            <v>#Calc</v>
          </cell>
          <cell r="K1133" t="str">
            <v>#Calc</v>
          </cell>
          <cell r="L1133" t="str">
            <v>#Calc</v>
          </cell>
          <cell r="R1133" t="str">
            <v>#Calc</v>
          </cell>
          <cell r="S1133" t="str">
            <v>#Calc</v>
          </cell>
          <cell r="T1133" t="str">
            <v>#Calc</v>
          </cell>
          <cell r="U1133" t="str">
            <v>#Calc</v>
          </cell>
          <cell r="V1133" t="str">
            <v>#Calc</v>
          </cell>
          <cell r="W1133" t="str">
            <v>#Calc</v>
          </cell>
          <cell r="X1133" t="str">
            <v>#Calc</v>
          </cell>
          <cell r="Y1133" t="str">
            <v>#Calc</v>
          </cell>
          <cell r="Z1133" t="str">
            <v>#Calc</v>
          </cell>
          <cell r="AA1133" t="str">
            <v>#Calc</v>
          </cell>
          <cell r="AB1133" t="str">
            <v>#Calc</v>
          </cell>
          <cell r="AC1133" t="str">
            <v>#Calc</v>
          </cell>
          <cell r="AD1133" t="str">
            <v>#Calc</v>
          </cell>
          <cell r="AE1133" t="str">
            <v>#Calc</v>
          </cell>
          <cell r="AF1133" t="str">
            <v>#Calc</v>
          </cell>
          <cell r="AG1133" t="str">
            <v>#Calc</v>
          </cell>
        </row>
        <row r="1134">
          <cell r="A1134" t="str">
            <v>#Calc</v>
          </cell>
          <cell r="B1134" t="str">
            <v>#Calc</v>
          </cell>
          <cell r="C1134" t="str">
            <v>#Calc</v>
          </cell>
          <cell r="D1134" t="str">
            <v>#Calc</v>
          </cell>
          <cell r="E1134" t="str">
            <v>#Calc</v>
          </cell>
          <cell r="F1134" t="str">
            <v>#Calc</v>
          </cell>
          <cell r="G1134" t="str">
            <v>#Calc</v>
          </cell>
          <cell r="H1134" t="str">
            <v>#Calc</v>
          </cell>
          <cell r="J1134" t="str">
            <v>#Calc</v>
          </cell>
          <cell r="K1134" t="str">
            <v>#Calc</v>
          </cell>
          <cell r="L1134" t="str">
            <v>#Calc</v>
          </cell>
          <cell r="R1134" t="str">
            <v>#Calc</v>
          </cell>
          <cell r="S1134" t="str">
            <v>#Calc</v>
          </cell>
          <cell r="T1134" t="str">
            <v>#Calc</v>
          </cell>
          <cell r="U1134" t="str">
            <v>#Calc</v>
          </cell>
          <cell r="V1134" t="str">
            <v>#Calc</v>
          </cell>
          <cell r="W1134" t="str">
            <v>#Calc</v>
          </cell>
          <cell r="X1134" t="str">
            <v>#Calc</v>
          </cell>
          <cell r="Y1134" t="str">
            <v>#Calc</v>
          </cell>
          <cell r="Z1134" t="str">
            <v>#Calc</v>
          </cell>
          <cell r="AA1134" t="str">
            <v>#Calc</v>
          </cell>
          <cell r="AB1134" t="str">
            <v>#Calc</v>
          </cell>
          <cell r="AC1134" t="str">
            <v>#Calc</v>
          </cell>
          <cell r="AD1134" t="str">
            <v>#Calc</v>
          </cell>
          <cell r="AE1134" t="str">
            <v>#Calc</v>
          </cell>
          <cell r="AF1134" t="str">
            <v>#Calc</v>
          </cell>
          <cell r="AG1134" t="str">
            <v>#Calc</v>
          </cell>
        </row>
        <row r="1135">
          <cell r="A1135" t="str">
            <v>#Calc</v>
          </cell>
          <cell r="B1135" t="str">
            <v>#Calc</v>
          </cell>
          <cell r="C1135" t="str">
            <v>#Calc</v>
          </cell>
          <cell r="D1135" t="str">
            <v>#Calc</v>
          </cell>
          <cell r="E1135" t="str">
            <v>#Calc</v>
          </cell>
          <cell r="F1135" t="str">
            <v>#Calc</v>
          </cell>
          <cell r="G1135" t="str">
            <v>#Calc</v>
          </cell>
          <cell r="H1135" t="str">
            <v>#Calc</v>
          </cell>
          <cell r="J1135" t="str">
            <v>#Calc</v>
          </cell>
          <cell r="K1135" t="str">
            <v>#Calc</v>
          </cell>
          <cell r="L1135" t="str">
            <v>#Calc</v>
          </cell>
          <cell r="R1135" t="str">
            <v>#Calc</v>
          </cell>
          <cell r="S1135" t="str">
            <v>#Calc</v>
          </cell>
          <cell r="T1135" t="str">
            <v>#Calc</v>
          </cell>
          <cell r="U1135" t="str">
            <v>#Calc</v>
          </cell>
          <cell r="V1135" t="str">
            <v>#Calc</v>
          </cell>
          <cell r="W1135" t="str">
            <v>#Calc</v>
          </cell>
          <cell r="X1135" t="str">
            <v>#Calc</v>
          </cell>
          <cell r="Y1135" t="str">
            <v>#Calc</v>
          </cell>
          <cell r="Z1135" t="str">
            <v>#Calc</v>
          </cell>
          <cell r="AA1135" t="str">
            <v>#Calc</v>
          </cell>
          <cell r="AB1135" t="str">
            <v>#Calc</v>
          </cell>
          <cell r="AC1135" t="str">
            <v>#Calc</v>
          </cell>
          <cell r="AD1135" t="str">
            <v>#Calc</v>
          </cell>
          <cell r="AE1135" t="str">
            <v>#Calc</v>
          </cell>
          <cell r="AF1135" t="str">
            <v>#Calc</v>
          </cell>
          <cell r="AG1135" t="str">
            <v>#Calc</v>
          </cell>
        </row>
        <row r="1136">
          <cell r="A1136" t="str">
            <v>#Calc</v>
          </cell>
          <cell r="B1136" t="str">
            <v>#Calc</v>
          </cell>
          <cell r="C1136" t="str">
            <v>#Calc</v>
          </cell>
          <cell r="D1136" t="str">
            <v>#Calc</v>
          </cell>
          <cell r="E1136" t="str">
            <v>#Calc</v>
          </cell>
          <cell r="F1136" t="str">
            <v>#Calc</v>
          </cell>
          <cell r="G1136" t="str">
            <v>#Calc</v>
          </cell>
          <cell r="H1136" t="str">
            <v>#Calc</v>
          </cell>
          <cell r="J1136" t="str">
            <v>#Calc</v>
          </cell>
          <cell r="K1136" t="str">
            <v>#Calc</v>
          </cell>
          <cell r="L1136" t="str">
            <v>#Calc</v>
          </cell>
          <cell r="R1136" t="str">
            <v>#Calc</v>
          </cell>
          <cell r="S1136" t="str">
            <v>#Calc</v>
          </cell>
          <cell r="T1136" t="str">
            <v>#Calc</v>
          </cell>
          <cell r="U1136" t="str">
            <v>#Calc</v>
          </cell>
          <cell r="V1136" t="str">
            <v>#Calc</v>
          </cell>
          <cell r="W1136" t="str">
            <v>#Calc</v>
          </cell>
          <cell r="X1136" t="str">
            <v>#Calc</v>
          </cell>
          <cell r="Y1136" t="str">
            <v>#Calc</v>
          </cell>
          <cell r="Z1136" t="str">
            <v>#Calc</v>
          </cell>
          <cell r="AA1136" t="str">
            <v>#Calc</v>
          </cell>
          <cell r="AB1136" t="str">
            <v>#Calc</v>
          </cell>
          <cell r="AC1136" t="str">
            <v>#Calc</v>
          </cell>
          <cell r="AD1136" t="str">
            <v>#Calc</v>
          </cell>
          <cell r="AE1136" t="str">
            <v>#Calc</v>
          </cell>
          <cell r="AF1136" t="str">
            <v>#Calc</v>
          </cell>
          <cell r="AG1136" t="str">
            <v>#Calc</v>
          </cell>
        </row>
        <row r="1137">
          <cell r="A1137" t="str">
            <v>#Calc</v>
          </cell>
          <cell r="B1137" t="str">
            <v>#Calc</v>
          </cell>
          <cell r="C1137" t="str">
            <v>#Calc</v>
          </cell>
          <cell r="D1137" t="str">
            <v>#Calc</v>
          </cell>
          <cell r="E1137" t="str">
            <v>#Calc</v>
          </cell>
          <cell r="F1137" t="str">
            <v>#Calc</v>
          </cell>
          <cell r="G1137" t="str">
            <v>#Calc</v>
          </cell>
          <cell r="H1137" t="str">
            <v>#Calc</v>
          </cell>
          <cell r="J1137" t="str">
            <v>#Calc</v>
          </cell>
          <cell r="K1137" t="str">
            <v>#Calc</v>
          </cell>
          <cell r="L1137" t="str">
            <v>#Calc</v>
          </cell>
          <cell r="R1137" t="str">
            <v>#Calc</v>
          </cell>
          <cell r="S1137" t="str">
            <v>#Calc</v>
          </cell>
          <cell r="T1137" t="str">
            <v>#Calc</v>
          </cell>
          <cell r="U1137" t="str">
            <v>#Calc</v>
          </cell>
          <cell r="V1137" t="str">
            <v>#Calc</v>
          </cell>
          <cell r="W1137" t="str">
            <v>#Calc</v>
          </cell>
          <cell r="X1137" t="str">
            <v>#Calc</v>
          </cell>
          <cell r="Y1137" t="str">
            <v>#Calc</v>
          </cell>
          <cell r="Z1137" t="str">
            <v>#Calc</v>
          </cell>
          <cell r="AA1137" t="str">
            <v>#Calc</v>
          </cell>
          <cell r="AB1137" t="str">
            <v>#Calc</v>
          </cell>
          <cell r="AC1137" t="str">
            <v>#Calc</v>
          </cell>
          <cell r="AD1137" t="str">
            <v>#Calc</v>
          </cell>
          <cell r="AE1137" t="str">
            <v>#Calc</v>
          </cell>
          <cell r="AF1137" t="str">
            <v>#Calc</v>
          </cell>
          <cell r="AG1137" t="str">
            <v>#Calc</v>
          </cell>
        </row>
        <row r="1138">
          <cell r="A1138" t="str">
            <v>#Calc</v>
          </cell>
          <cell r="B1138" t="str">
            <v>#Calc</v>
          </cell>
          <cell r="C1138" t="str">
            <v>#Calc</v>
          </cell>
          <cell r="D1138" t="str">
            <v>#Calc</v>
          </cell>
          <cell r="E1138" t="str">
            <v>#Calc</v>
          </cell>
          <cell r="F1138" t="str">
            <v>#Calc</v>
          </cell>
          <cell r="G1138" t="str">
            <v>#Calc</v>
          </cell>
          <cell r="H1138" t="str">
            <v>#Calc</v>
          </cell>
          <cell r="J1138" t="str">
            <v>#Calc</v>
          </cell>
          <cell r="K1138" t="str">
            <v>#Calc</v>
          </cell>
          <cell r="L1138" t="str">
            <v>#Calc</v>
          </cell>
          <cell r="R1138" t="str">
            <v>#Calc</v>
          </cell>
          <cell r="S1138" t="str">
            <v>#Calc</v>
          </cell>
          <cell r="T1138" t="str">
            <v>#Calc</v>
          </cell>
          <cell r="U1138" t="str">
            <v>#Calc</v>
          </cell>
          <cell r="V1138" t="str">
            <v>#Calc</v>
          </cell>
          <cell r="W1138" t="str">
            <v>#Calc</v>
          </cell>
          <cell r="X1138" t="str">
            <v>#Calc</v>
          </cell>
          <cell r="Y1138" t="str">
            <v>#Calc</v>
          </cell>
          <cell r="Z1138" t="str">
            <v>#Calc</v>
          </cell>
          <cell r="AA1138" t="str">
            <v>#Calc</v>
          </cell>
          <cell r="AB1138" t="str">
            <v>#Calc</v>
          </cell>
          <cell r="AC1138" t="str">
            <v>#Calc</v>
          </cell>
          <cell r="AD1138" t="str">
            <v>#Calc</v>
          </cell>
          <cell r="AE1138" t="str">
            <v>#Calc</v>
          </cell>
          <cell r="AF1138" t="str">
            <v>#Calc</v>
          </cell>
          <cell r="AG1138" t="str">
            <v>#Calc</v>
          </cell>
        </row>
        <row r="1139">
          <cell r="A1139" t="str">
            <v>#Calc</v>
          </cell>
          <cell r="B1139" t="str">
            <v>#Calc</v>
          </cell>
          <cell r="C1139" t="str">
            <v>#Calc</v>
          </cell>
          <cell r="D1139" t="str">
            <v>#Calc</v>
          </cell>
          <cell r="E1139" t="str">
            <v>#Calc</v>
          </cell>
          <cell r="F1139" t="str">
            <v>#Calc</v>
          </cell>
          <cell r="G1139" t="str">
            <v>#Calc</v>
          </cell>
          <cell r="H1139" t="str">
            <v>#Calc</v>
          </cell>
          <cell r="J1139" t="str">
            <v>#Calc</v>
          </cell>
          <cell r="K1139" t="str">
            <v>#Calc</v>
          </cell>
          <cell r="L1139" t="str">
            <v>#Calc</v>
          </cell>
          <cell r="R1139" t="str">
            <v>#Calc</v>
          </cell>
          <cell r="S1139" t="str">
            <v>#Calc</v>
          </cell>
          <cell r="T1139" t="str">
            <v>#Calc</v>
          </cell>
          <cell r="U1139" t="str">
            <v>#Calc</v>
          </cell>
          <cell r="V1139" t="str">
            <v>#Calc</v>
          </cell>
          <cell r="W1139" t="str">
            <v>#Calc</v>
          </cell>
          <cell r="X1139" t="str">
            <v>#Calc</v>
          </cell>
          <cell r="Y1139" t="str">
            <v>#Calc</v>
          </cell>
          <cell r="Z1139" t="str">
            <v>#Calc</v>
          </cell>
          <cell r="AA1139" t="str">
            <v>#Calc</v>
          </cell>
          <cell r="AB1139" t="str">
            <v>#Calc</v>
          </cell>
          <cell r="AC1139" t="str">
            <v>#Calc</v>
          </cell>
          <cell r="AD1139" t="str">
            <v>#Calc</v>
          </cell>
          <cell r="AE1139" t="str">
            <v>#Calc</v>
          </cell>
          <cell r="AF1139" t="str">
            <v>#Calc</v>
          </cell>
          <cell r="AG1139" t="str">
            <v>#Calc</v>
          </cell>
        </row>
        <row r="1140">
          <cell r="A1140" t="str">
            <v>#Calc</v>
          </cell>
          <cell r="B1140" t="str">
            <v>#Calc</v>
          </cell>
          <cell r="C1140" t="str">
            <v>#Calc</v>
          </cell>
          <cell r="D1140" t="str">
            <v>#Calc</v>
          </cell>
          <cell r="E1140" t="str">
            <v>#Calc</v>
          </cell>
          <cell r="F1140" t="str">
            <v>#Calc</v>
          </cell>
          <cell r="G1140" t="str">
            <v>#Calc</v>
          </cell>
          <cell r="H1140" t="str">
            <v>#Calc</v>
          </cell>
          <cell r="J1140" t="str">
            <v>#Calc</v>
          </cell>
          <cell r="K1140" t="str">
            <v>#Calc</v>
          </cell>
          <cell r="L1140" t="str">
            <v>#Calc</v>
          </cell>
          <cell r="R1140" t="str">
            <v>#Calc</v>
          </cell>
          <cell r="S1140" t="str">
            <v>#Calc</v>
          </cell>
          <cell r="T1140" t="str">
            <v>#Calc</v>
          </cell>
          <cell r="U1140" t="str">
            <v>#Calc</v>
          </cell>
          <cell r="V1140" t="str">
            <v>#Calc</v>
          </cell>
          <cell r="W1140" t="str">
            <v>#Calc</v>
          </cell>
          <cell r="X1140" t="str">
            <v>#Calc</v>
          </cell>
          <cell r="Y1140" t="str">
            <v>#Calc</v>
          </cell>
          <cell r="Z1140" t="str">
            <v>#Calc</v>
          </cell>
          <cell r="AA1140" t="str">
            <v>#Calc</v>
          </cell>
          <cell r="AB1140" t="str">
            <v>#Calc</v>
          </cell>
          <cell r="AC1140" t="str">
            <v>#Calc</v>
          </cell>
          <cell r="AD1140" t="str">
            <v>#Calc</v>
          </cell>
          <cell r="AE1140" t="str">
            <v>#Calc</v>
          </cell>
          <cell r="AF1140" t="str">
            <v>#Calc</v>
          </cell>
          <cell r="AG1140" t="str">
            <v>#Calc</v>
          </cell>
        </row>
        <row r="1141">
          <cell r="A1141" t="str">
            <v>#Calc</v>
          </cell>
          <cell r="B1141" t="str">
            <v>#Calc</v>
          </cell>
          <cell r="C1141" t="str">
            <v>#Calc</v>
          </cell>
          <cell r="D1141" t="str">
            <v>#Calc</v>
          </cell>
          <cell r="E1141" t="str">
            <v>#Calc</v>
          </cell>
          <cell r="F1141" t="str">
            <v>#Calc</v>
          </cell>
          <cell r="G1141" t="str">
            <v>#Calc</v>
          </cell>
          <cell r="H1141" t="str">
            <v>#Calc</v>
          </cell>
          <cell r="J1141" t="str">
            <v>#Calc</v>
          </cell>
          <cell r="K1141" t="str">
            <v>#Calc</v>
          </cell>
          <cell r="L1141" t="str">
            <v>#Calc</v>
          </cell>
          <cell r="R1141" t="str">
            <v>#Calc</v>
          </cell>
          <cell r="S1141" t="str">
            <v>#Calc</v>
          </cell>
          <cell r="T1141" t="str">
            <v>#Calc</v>
          </cell>
          <cell r="U1141" t="str">
            <v>#Calc</v>
          </cell>
          <cell r="V1141" t="str">
            <v>#Calc</v>
          </cell>
          <cell r="W1141" t="str">
            <v>#Calc</v>
          </cell>
          <cell r="X1141" t="str">
            <v>#Calc</v>
          </cell>
          <cell r="Y1141" t="str">
            <v>#Calc</v>
          </cell>
          <cell r="Z1141" t="str">
            <v>#Calc</v>
          </cell>
          <cell r="AA1141" t="str">
            <v>#Calc</v>
          </cell>
          <cell r="AB1141" t="str">
            <v>#Calc</v>
          </cell>
          <cell r="AC1141" t="str">
            <v>#Calc</v>
          </cell>
          <cell r="AD1141" t="str">
            <v>#Calc</v>
          </cell>
          <cell r="AE1141" t="str">
            <v>#Calc</v>
          </cell>
          <cell r="AF1141" t="str">
            <v>#Calc</v>
          </cell>
          <cell r="AG1141" t="str">
            <v>#Calc</v>
          </cell>
        </row>
        <row r="1142">
          <cell r="A1142" t="str">
            <v>#Calc</v>
          </cell>
          <cell r="B1142" t="str">
            <v>#Calc</v>
          </cell>
          <cell r="C1142" t="str">
            <v>#Calc</v>
          </cell>
          <cell r="D1142" t="str">
            <v>#Calc</v>
          </cell>
          <cell r="E1142" t="str">
            <v>#Calc</v>
          </cell>
          <cell r="F1142" t="str">
            <v>#Calc</v>
          </cell>
          <cell r="G1142" t="str">
            <v>#Calc</v>
          </cell>
          <cell r="H1142" t="str">
            <v>#Calc</v>
          </cell>
          <cell r="J1142" t="str">
            <v>#Calc</v>
          </cell>
          <cell r="K1142" t="str">
            <v>#Calc</v>
          </cell>
          <cell r="L1142" t="str">
            <v>#Calc</v>
          </cell>
          <cell r="R1142" t="str">
            <v>#Calc</v>
          </cell>
          <cell r="S1142" t="str">
            <v>#Calc</v>
          </cell>
          <cell r="T1142" t="str">
            <v>#Calc</v>
          </cell>
          <cell r="U1142" t="str">
            <v>#Calc</v>
          </cell>
          <cell r="V1142" t="str">
            <v>#Calc</v>
          </cell>
          <cell r="W1142" t="str">
            <v>#Calc</v>
          </cell>
          <cell r="X1142" t="str">
            <v>#Calc</v>
          </cell>
          <cell r="Y1142" t="str">
            <v>#Calc</v>
          </cell>
          <cell r="Z1142" t="str">
            <v>#Calc</v>
          </cell>
          <cell r="AA1142" t="str">
            <v>#Calc</v>
          </cell>
          <cell r="AB1142" t="str">
            <v>#Calc</v>
          </cell>
          <cell r="AC1142" t="str">
            <v>#Calc</v>
          </cell>
          <cell r="AD1142" t="str">
            <v>#Calc</v>
          </cell>
          <cell r="AE1142" t="str">
            <v>#Calc</v>
          </cell>
          <cell r="AF1142" t="str">
            <v>#Calc</v>
          </cell>
          <cell r="AG1142" t="str">
            <v>#Calc</v>
          </cell>
        </row>
        <row r="1143">
          <cell r="A1143" t="str">
            <v>#Calc</v>
          </cell>
          <cell r="B1143" t="str">
            <v>#Calc</v>
          </cell>
          <cell r="C1143" t="str">
            <v>#Calc</v>
          </cell>
          <cell r="D1143" t="str">
            <v>#Calc</v>
          </cell>
          <cell r="E1143" t="str">
            <v>#Calc</v>
          </cell>
          <cell r="F1143" t="str">
            <v>#Calc</v>
          </cell>
          <cell r="G1143" t="str">
            <v>#Calc</v>
          </cell>
          <cell r="H1143" t="str">
            <v>#Calc</v>
          </cell>
          <cell r="J1143" t="str">
            <v>#Calc</v>
          </cell>
          <cell r="K1143" t="str">
            <v>#Calc</v>
          </cell>
          <cell r="L1143" t="str">
            <v>#Calc</v>
          </cell>
          <cell r="R1143" t="str">
            <v>#Calc</v>
          </cell>
          <cell r="S1143" t="str">
            <v>#Calc</v>
          </cell>
          <cell r="T1143" t="str">
            <v>#Calc</v>
          </cell>
          <cell r="U1143" t="str">
            <v>#Calc</v>
          </cell>
          <cell r="V1143" t="str">
            <v>#Calc</v>
          </cell>
          <cell r="W1143" t="str">
            <v>#Calc</v>
          </cell>
          <cell r="X1143" t="str">
            <v>#Calc</v>
          </cell>
          <cell r="Y1143" t="str">
            <v>#Calc</v>
          </cell>
          <cell r="Z1143" t="str">
            <v>#Calc</v>
          </cell>
          <cell r="AA1143" t="str">
            <v>#Calc</v>
          </cell>
          <cell r="AB1143" t="str">
            <v>#Calc</v>
          </cell>
          <cell r="AC1143" t="str">
            <v>#Calc</v>
          </cell>
          <cell r="AD1143" t="str">
            <v>#Calc</v>
          </cell>
          <cell r="AE1143" t="str">
            <v>#Calc</v>
          </cell>
          <cell r="AF1143" t="str">
            <v>#Calc</v>
          </cell>
          <cell r="AG1143" t="str">
            <v>#Calc</v>
          </cell>
        </row>
        <row r="1144">
          <cell r="A1144" t="str">
            <v>#Calc</v>
          </cell>
          <cell r="B1144" t="str">
            <v>#Calc</v>
          </cell>
          <cell r="C1144" t="str">
            <v>#Calc</v>
          </cell>
          <cell r="D1144" t="str">
            <v>#Calc</v>
          </cell>
          <cell r="E1144" t="str">
            <v>#Calc</v>
          </cell>
          <cell r="F1144" t="str">
            <v>#Calc</v>
          </cell>
          <cell r="G1144" t="str">
            <v>#Calc</v>
          </cell>
          <cell r="H1144" t="str">
            <v>#Calc</v>
          </cell>
          <cell r="J1144" t="str">
            <v>#Calc</v>
          </cell>
          <cell r="K1144" t="str">
            <v>#Calc</v>
          </cell>
          <cell r="L1144" t="str">
            <v>#Calc</v>
          </cell>
          <cell r="R1144" t="str">
            <v>#Calc</v>
          </cell>
          <cell r="S1144" t="str">
            <v>#Calc</v>
          </cell>
          <cell r="T1144" t="str">
            <v>#Calc</v>
          </cell>
          <cell r="U1144" t="str">
            <v>#Calc</v>
          </cell>
          <cell r="V1144" t="str">
            <v>#Calc</v>
          </cell>
          <cell r="W1144" t="str">
            <v>#Calc</v>
          </cell>
          <cell r="X1144" t="str">
            <v>#Calc</v>
          </cell>
          <cell r="Y1144" t="str">
            <v>#Calc</v>
          </cell>
          <cell r="Z1144" t="str">
            <v>#Calc</v>
          </cell>
          <cell r="AA1144" t="str">
            <v>#Calc</v>
          </cell>
          <cell r="AB1144" t="str">
            <v>#Calc</v>
          </cell>
          <cell r="AC1144" t="str">
            <v>#Calc</v>
          </cell>
          <cell r="AD1144" t="str">
            <v>#Calc</v>
          </cell>
          <cell r="AE1144" t="str">
            <v>#Calc</v>
          </cell>
          <cell r="AF1144" t="str">
            <v>#Calc</v>
          </cell>
          <cell r="AG1144" t="str">
            <v>#Calc</v>
          </cell>
        </row>
        <row r="1145">
          <cell r="A1145" t="str">
            <v>#Calc</v>
          </cell>
          <cell r="B1145" t="str">
            <v>#Calc</v>
          </cell>
          <cell r="C1145" t="str">
            <v>#Calc</v>
          </cell>
          <cell r="D1145" t="str">
            <v>#Calc</v>
          </cell>
          <cell r="E1145" t="str">
            <v>#Calc</v>
          </cell>
          <cell r="F1145" t="str">
            <v>#Calc</v>
          </cell>
          <cell r="G1145" t="str">
            <v>#Calc</v>
          </cell>
          <cell r="H1145" t="str">
            <v>#Calc</v>
          </cell>
          <cell r="J1145" t="str">
            <v>#Calc</v>
          </cell>
          <cell r="K1145" t="str">
            <v>#Calc</v>
          </cell>
          <cell r="L1145" t="str">
            <v>#Calc</v>
          </cell>
          <cell r="R1145" t="str">
            <v>#Calc</v>
          </cell>
          <cell r="S1145" t="str">
            <v>#Calc</v>
          </cell>
          <cell r="T1145" t="str">
            <v>#Calc</v>
          </cell>
          <cell r="U1145" t="str">
            <v>#Calc</v>
          </cell>
          <cell r="V1145" t="str">
            <v>#Calc</v>
          </cell>
          <cell r="W1145" t="str">
            <v>#Calc</v>
          </cell>
          <cell r="X1145" t="str">
            <v>#Calc</v>
          </cell>
          <cell r="Y1145" t="str">
            <v>#Calc</v>
          </cell>
          <cell r="Z1145" t="str">
            <v>#Calc</v>
          </cell>
          <cell r="AA1145" t="str">
            <v>#Calc</v>
          </cell>
          <cell r="AB1145" t="str">
            <v>#Calc</v>
          </cell>
          <cell r="AC1145" t="str">
            <v>#Calc</v>
          </cell>
          <cell r="AD1145" t="str">
            <v>#Calc</v>
          </cell>
          <cell r="AE1145" t="str">
            <v>#Calc</v>
          </cell>
          <cell r="AF1145" t="str">
            <v>#Calc</v>
          </cell>
          <cell r="AG1145" t="str">
            <v>#Calc</v>
          </cell>
        </row>
        <row r="1146">
          <cell r="A1146" t="str">
            <v>#Calc</v>
          </cell>
          <cell r="B1146" t="str">
            <v>#Calc</v>
          </cell>
          <cell r="C1146" t="str">
            <v>#Calc</v>
          </cell>
          <cell r="D1146" t="str">
            <v>#Calc</v>
          </cell>
          <cell r="E1146" t="str">
            <v>#Calc</v>
          </cell>
          <cell r="F1146" t="str">
            <v>#Calc</v>
          </cell>
          <cell r="G1146" t="str">
            <v>#Calc</v>
          </cell>
          <cell r="H1146" t="str">
            <v>#Calc</v>
          </cell>
          <cell r="J1146" t="str">
            <v>#Calc</v>
          </cell>
          <cell r="K1146" t="str">
            <v>#Calc</v>
          </cell>
          <cell r="L1146" t="str">
            <v>#Calc</v>
          </cell>
          <cell r="R1146" t="str">
            <v>#Calc</v>
          </cell>
          <cell r="S1146" t="str">
            <v>#Calc</v>
          </cell>
          <cell r="T1146" t="str">
            <v>#Calc</v>
          </cell>
          <cell r="U1146" t="str">
            <v>#Calc</v>
          </cell>
          <cell r="V1146" t="str">
            <v>#Calc</v>
          </cell>
          <cell r="W1146" t="str">
            <v>#Calc</v>
          </cell>
          <cell r="X1146" t="str">
            <v>#Calc</v>
          </cell>
          <cell r="Y1146" t="str">
            <v>#Calc</v>
          </cell>
          <cell r="Z1146" t="str">
            <v>#Calc</v>
          </cell>
          <cell r="AA1146" t="str">
            <v>#Calc</v>
          </cell>
          <cell r="AB1146" t="str">
            <v>#Calc</v>
          </cell>
          <cell r="AC1146" t="str">
            <v>#Calc</v>
          </cell>
          <cell r="AD1146" t="str">
            <v>#Calc</v>
          </cell>
          <cell r="AE1146" t="str">
            <v>#Calc</v>
          </cell>
          <cell r="AF1146" t="str">
            <v>#Calc</v>
          </cell>
          <cell r="AG1146" t="str">
            <v>#Calc</v>
          </cell>
        </row>
        <row r="1147">
          <cell r="A1147" t="str">
            <v>#Calc</v>
          </cell>
          <cell r="B1147" t="str">
            <v>#Calc</v>
          </cell>
          <cell r="C1147" t="str">
            <v>#Calc</v>
          </cell>
          <cell r="D1147" t="str">
            <v>#Calc</v>
          </cell>
          <cell r="E1147" t="str">
            <v>#Calc</v>
          </cell>
          <cell r="F1147" t="str">
            <v>#Calc</v>
          </cell>
          <cell r="G1147" t="str">
            <v>#Calc</v>
          </cell>
          <cell r="H1147" t="str">
            <v>#Calc</v>
          </cell>
          <cell r="J1147" t="str">
            <v>#Calc</v>
          </cell>
          <cell r="K1147" t="str">
            <v>#Calc</v>
          </cell>
          <cell r="L1147" t="str">
            <v>#Calc</v>
          </cell>
          <cell r="R1147" t="str">
            <v>#Calc</v>
          </cell>
          <cell r="S1147" t="str">
            <v>#Calc</v>
          </cell>
          <cell r="T1147" t="str">
            <v>#Calc</v>
          </cell>
          <cell r="U1147" t="str">
            <v>#Calc</v>
          </cell>
          <cell r="V1147" t="str">
            <v>#Calc</v>
          </cell>
          <cell r="W1147" t="str">
            <v>#Calc</v>
          </cell>
          <cell r="X1147" t="str">
            <v>#Calc</v>
          </cell>
          <cell r="Y1147" t="str">
            <v>#Calc</v>
          </cell>
          <cell r="Z1147" t="str">
            <v>#Calc</v>
          </cell>
          <cell r="AA1147" t="str">
            <v>#Calc</v>
          </cell>
          <cell r="AB1147" t="str">
            <v>#Calc</v>
          </cell>
          <cell r="AC1147" t="str">
            <v>#Calc</v>
          </cell>
          <cell r="AD1147" t="str">
            <v>#Calc</v>
          </cell>
          <cell r="AE1147" t="str">
            <v>#Calc</v>
          </cell>
          <cell r="AF1147" t="str">
            <v>#Calc</v>
          </cell>
          <cell r="AG1147" t="str">
            <v>#Calc</v>
          </cell>
        </row>
        <row r="1148">
          <cell r="A1148" t="str">
            <v>#Calc</v>
          </cell>
          <cell r="B1148" t="str">
            <v>#Calc</v>
          </cell>
          <cell r="C1148" t="str">
            <v>#Calc</v>
          </cell>
          <cell r="D1148" t="str">
            <v>#Calc</v>
          </cell>
          <cell r="E1148" t="str">
            <v>#Calc</v>
          </cell>
          <cell r="F1148" t="str">
            <v>#Calc</v>
          </cell>
          <cell r="G1148" t="str">
            <v>#Calc</v>
          </cell>
          <cell r="H1148" t="str">
            <v>#Calc</v>
          </cell>
          <cell r="J1148" t="str">
            <v>#Calc</v>
          </cell>
          <cell r="K1148" t="str">
            <v>#Calc</v>
          </cell>
          <cell r="L1148" t="str">
            <v>#Calc</v>
          </cell>
          <cell r="R1148" t="str">
            <v>#Calc</v>
          </cell>
          <cell r="S1148" t="str">
            <v>#Calc</v>
          </cell>
          <cell r="T1148" t="str">
            <v>#Calc</v>
          </cell>
          <cell r="U1148" t="str">
            <v>#Calc</v>
          </cell>
          <cell r="V1148" t="str">
            <v>#Calc</v>
          </cell>
          <cell r="W1148" t="str">
            <v>#Calc</v>
          </cell>
          <cell r="X1148" t="str">
            <v>#Calc</v>
          </cell>
          <cell r="Y1148" t="str">
            <v>#Calc</v>
          </cell>
          <cell r="Z1148" t="str">
            <v>#Calc</v>
          </cell>
          <cell r="AA1148" t="str">
            <v>#Calc</v>
          </cell>
          <cell r="AB1148" t="str">
            <v>#Calc</v>
          </cell>
          <cell r="AC1148" t="str">
            <v>#Calc</v>
          </cell>
          <cell r="AD1148" t="str">
            <v>#Calc</v>
          </cell>
          <cell r="AE1148" t="str">
            <v>#Calc</v>
          </cell>
          <cell r="AF1148" t="str">
            <v>#Calc</v>
          </cell>
          <cell r="AG1148" t="str">
            <v>#Calc</v>
          </cell>
        </row>
        <row r="1149">
          <cell r="A1149" t="str">
            <v>#Calc</v>
          </cell>
          <cell r="B1149" t="str">
            <v>#Calc</v>
          </cell>
          <cell r="C1149" t="str">
            <v>#Calc</v>
          </cell>
          <cell r="D1149" t="str">
            <v>#Calc</v>
          </cell>
          <cell r="E1149" t="str">
            <v>#Calc</v>
          </cell>
          <cell r="F1149" t="str">
            <v>#Calc</v>
          </cell>
          <cell r="G1149" t="str">
            <v>#Calc</v>
          </cell>
          <cell r="H1149" t="str">
            <v>#Calc</v>
          </cell>
          <cell r="J1149" t="str">
            <v>#Calc</v>
          </cell>
          <cell r="K1149" t="str">
            <v>#Calc</v>
          </cell>
          <cell r="L1149" t="str">
            <v>#Calc</v>
          </cell>
          <cell r="R1149" t="str">
            <v>#Calc</v>
          </cell>
          <cell r="S1149" t="str">
            <v>#Calc</v>
          </cell>
          <cell r="T1149" t="str">
            <v>#Calc</v>
          </cell>
          <cell r="U1149" t="str">
            <v>#Calc</v>
          </cell>
          <cell r="V1149" t="str">
            <v>#Calc</v>
          </cell>
          <cell r="W1149" t="str">
            <v>#Calc</v>
          </cell>
          <cell r="X1149" t="str">
            <v>#Calc</v>
          </cell>
          <cell r="Y1149" t="str">
            <v>#Calc</v>
          </cell>
          <cell r="Z1149" t="str">
            <v>#Calc</v>
          </cell>
          <cell r="AA1149" t="str">
            <v>#Calc</v>
          </cell>
          <cell r="AB1149" t="str">
            <v>#Calc</v>
          </cell>
          <cell r="AC1149" t="str">
            <v>#Calc</v>
          </cell>
          <cell r="AD1149" t="str">
            <v>#Calc</v>
          </cell>
          <cell r="AE1149" t="str">
            <v>#Calc</v>
          </cell>
          <cell r="AF1149" t="str">
            <v>#Calc</v>
          </cell>
          <cell r="AG1149" t="str">
            <v>#Calc</v>
          </cell>
        </row>
        <row r="1150">
          <cell r="A1150" t="str">
            <v>#Calc</v>
          </cell>
          <cell r="B1150" t="str">
            <v>#Calc</v>
          </cell>
          <cell r="C1150" t="str">
            <v>#Calc</v>
          </cell>
          <cell r="D1150" t="str">
            <v>#Calc</v>
          </cell>
          <cell r="E1150" t="str">
            <v>#Calc</v>
          </cell>
          <cell r="F1150" t="str">
            <v>#Calc</v>
          </cell>
          <cell r="G1150" t="str">
            <v>#Calc</v>
          </cell>
          <cell r="H1150" t="str">
            <v>#Calc</v>
          </cell>
          <cell r="J1150" t="str">
            <v>#Calc</v>
          </cell>
          <cell r="K1150" t="str">
            <v>#Calc</v>
          </cell>
          <cell r="L1150" t="str">
            <v>#Calc</v>
          </cell>
          <cell r="R1150" t="str">
            <v>#Calc</v>
          </cell>
          <cell r="S1150" t="str">
            <v>#Calc</v>
          </cell>
          <cell r="T1150" t="str">
            <v>#Calc</v>
          </cell>
          <cell r="U1150" t="str">
            <v>#Calc</v>
          </cell>
          <cell r="V1150" t="str">
            <v>#Calc</v>
          </cell>
          <cell r="W1150" t="str">
            <v>#Calc</v>
          </cell>
          <cell r="X1150" t="str">
            <v>#Calc</v>
          </cell>
          <cell r="Y1150" t="str">
            <v>#Calc</v>
          </cell>
          <cell r="Z1150" t="str">
            <v>#Calc</v>
          </cell>
          <cell r="AA1150" t="str">
            <v>#Calc</v>
          </cell>
          <cell r="AB1150" t="str">
            <v>#Calc</v>
          </cell>
          <cell r="AC1150" t="str">
            <v>#Calc</v>
          </cell>
          <cell r="AD1150" t="str">
            <v>#Calc</v>
          </cell>
          <cell r="AE1150" t="str">
            <v>#Calc</v>
          </cell>
          <cell r="AF1150" t="str">
            <v>#Calc</v>
          </cell>
          <cell r="AG1150" t="str">
            <v>#Calc</v>
          </cell>
        </row>
        <row r="1151">
          <cell r="A1151" t="str">
            <v>#Calc</v>
          </cell>
          <cell r="B1151" t="str">
            <v>#Calc</v>
          </cell>
          <cell r="C1151" t="str">
            <v>#Calc</v>
          </cell>
          <cell r="D1151" t="str">
            <v>#Calc</v>
          </cell>
          <cell r="E1151" t="str">
            <v>#Calc</v>
          </cell>
          <cell r="F1151" t="str">
            <v>#Calc</v>
          </cell>
          <cell r="G1151" t="str">
            <v>#Calc</v>
          </cell>
          <cell r="H1151" t="str">
            <v>#Calc</v>
          </cell>
          <cell r="J1151" t="str">
            <v>#Calc</v>
          </cell>
          <cell r="K1151" t="str">
            <v>#Calc</v>
          </cell>
          <cell r="L1151" t="str">
            <v>#Calc</v>
          </cell>
          <cell r="R1151" t="str">
            <v>#Calc</v>
          </cell>
          <cell r="S1151" t="str">
            <v>#Calc</v>
          </cell>
          <cell r="T1151" t="str">
            <v>#Calc</v>
          </cell>
          <cell r="U1151" t="str">
            <v>#Calc</v>
          </cell>
          <cell r="V1151" t="str">
            <v>#Calc</v>
          </cell>
          <cell r="W1151" t="str">
            <v>#Calc</v>
          </cell>
          <cell r="X1151" t="str">
            <v>#Calc</v>
          </cell>
          <cell r="Y1151" t="str">
            <v>#Calc</v>
          </cell>
          <cell r="Z1151" t="str">
            <v>#Calc</v>
          </cell>
          <cell r="AA1151" t="str">
            <v>#Calc</v>
          </cell>
          <cell r="AB1151" t="str">
            <v>#Calc</v>
          </cell>
          <cell r="AC1151" t="str">
            <v>#Calc</v>
          </cell>
          <cell r="AD1151" t="str">
            <v>#Calc</v>
          </cell>
          <cell r="AE1151" t="str">
            <v>#Calc</v>
          </cell>
          <cell r="AF1151" t="str">
            <v>#Calc</v>
          </cell>
          <cell r="AG1151" t="str">
            <v>#Calc</v>
          </cell>
        </row>
        <row r="1152">
          <cell r="A1152" t="str">
            <v>#Calc</v>
          </cell>
          <cell r="B1152" t="str">
            <v>#Calc</v>
          </cell>
          <cell r="C1152" t="str">
            <v>#Calc</v>
          </cell>
          <cell r="D1152" t="str">
            <v>#Calc</v>
          </cell>
          <cell r="E1152" t="str">
            <v>#Calc</v>
          </cell>
          <cell r="F1152" t="str">
            <v>#Calc</v>
          </cell>
          <cell r="G1152" t="str">
            <v>#Calc</v>
          </cell>
          <cell r="H1152" t="str">
            <v>#Calc</v>
          </cell>
          <cell r="J1152" t="str">
            <v>#Calc</v>
          </cell>
          <cell r="K1152" t="str">
            <v>#Calc</v>
          </cell>
          <cell r="L1152" t="str">
            <v>#Calc</v>
          </cell>
          <cell r="R1152" t="str">
            <v>#Calc</v>
          </cell>
          <cell r="S1152" t="str">
            <v>#Calc</v>
          </cell>
          <cell r="T1152" t="str">
            <v>#Calc</v>
          </cell>
          <cell r="U1152" t="str">
            <v>#Calc</v>
          </cell>
          <cell r="V1152" t="str">
            <v>#Calc</v>
          </cell>
          <cell r="W1152" t="str">
            <v>#Calc</v>
          </cell>
          <cell r="X1152" t="str">
            <v>#Calc</v>
          </cell>
          <cell r="Y1152" t="str">
            <v>#Calc</v>
          </cell>
          <cell r="Z1152" t="str">
            <v>#Calc</v>
          </cell>
          <cell r="AA1152" t="str">
            <v>#Calc</v>
          </cell>
          <cell r="AB1152" t="str">
            <v>#Calc</v>
          </cell>
          <cell r="AC1152" t="str">
            <v>#Calc</v>
          </cell>
          <cell r="AD1152" t="str">
            <v>#Calc</v>
          </cell>
          <cell r="AE1152" t="str">
            <v>#Calc</v>
          </cell>
          <cell r="AF1152" t="str">
            <v>#Calc</v>
          </cell>
          <cell r="AG1152" t="str">
            <v>#Calc</v>
          </cell>
        </row>
        <row r="1153">
          <cell r="A1153" t="str">
            <v>#Calc</v>
          </cell>
          <cell r="B1153" t="str">
            <v>#Calc</v>
          </cell>
          <cell r="C1153" t="str">
            <v>#Calc</v>
          </cell>
          <cell r="D1153" t="str">
            <v>#Calc</v>
          </cell>
          <cell r="E1153" t="str">
            <v>#Calc</v>
          </cell>
          <cell r="F1153" t="str">
            <v>#Calc</v>
          </cell>
          <cell r="G1153" t="str">
            <v>#Calc</v>
          </cell>
          <cell r="H1153" t="str">
            <v>#Calc</v>
          </cell>
          <cell r="J1153" t="str">
            <v>#Calc</v>
          </cell>
          <cell r="K1153" t="str">
            <v>#Calc</v>
          </cell>
          <cell r="L1153" t="str">
            <v>#Calc</v>
          </cell>
          <cell r="R1153" t="str">
            <v>#Calc</v>
          </cell>
          <cell r="S1153" t="str">
            <v>#Calc</v>
          </cell>
          <cell r="T1153" t="str">
            <v>#Calc</v>
          </cell>
          <cell r="U1153" t="str">
            <v>#Calc</v>
          </cell>
          <cell r="V1153" t="str">
            <v>#Calc</v>
          </cell>
          <cell r="W1153" t="str">
            <v>#Calc</v>
          </cell>
          <cell r="X1153" t="str">
            <v>#Calc</v>
          </cell>
          <cell r="Y1153" t="str">
            <v>#Calc</v>
          </cell>
          <cell r="Z1153" t="str">
            <v>#Calc</v>
          </cell>
          <cell r="AA1153" t="str">
            <v>#Calc</v>
          </cell>
          <cell r="AB1153" t="str">
            <v>#Calc</v>
          </cell>
          <cell r="AC1153" t="str">
            <v>#Calc</v>
          </cell>
          <cell r="AD1153" t="str">
            <v>#Calc</v>
          </cell>
          <cell r="AE1153" t="str">
            <v>#Calc</v>
          </cell>
          <cell r="AF1153" t="str">
            <v>#Calc</v>
          </cell>
          <cell r="AG1153" t="str">
            <v>#Calc</v>
          </cell>
        </row>
        <row r="1154">
          <cell r="A1154" t="str">
            <v>#Calc</v>
          </cell>
          <cell r="B1154" t="str">
            <v>#Calc</v>
          </cell>
          <cell r="C1154" t="str">
            <v>#Calc</v>
          </cell>
          <cell r="D1154" t="str">
            <v>#Calc</v>
          </cell>
          <cell r="E1154" t="str">
            <v>#Calc</v>
          </cell>
          <cell r="F1154" t="str">
            <v>#Calc</v>
          </cell>
          <cell r="G1154" t="str">
            <v>#Calc</v>
          </cell>
          <cell r="H1154" t="str">
            <v>#Calc</v>
          </cell>
          <cell r="J1154" t="str">
            <v>#Calc</v>
          </cell>
          <cell r="K1154" t="str">
            <v>#Calc</v>
          </cell>
          <cell r="L1154" t="str">
            <v>#Calc</v>
          </cell>
          <cell r="R1154" t="str">
            <v>#Calc</v>
          </cell>
          <cell r="S1154" t="str">
            <v>#Calc</v>
          </cell>
          <cell r="T1154" t="str">
            <v>#Calc</v>
          </cell>
          <cell r="U1154" t="str">
            <v>#Calc</v>
          </cell>
          <cell r="V1154" t="str">
            <v>#Calc</v>
          </cell>
          <cell r="W1154" t="str">
            <v>#Calc</v>
          </cell>
          <cell r="X1154" t="str">
            <v>#Calc</v>
          </cell>
          <cell r="Y1154" t="str">
            <v>#Calc</v>
          </cell>
          <cell r="Z1154" t="str">
            <v>#Calc</v>
          </cell>
          <cell r="AA1154" t="str">
            <v>#Calc</v>
          </cell>
          <cell r="AB1154" t="str">
            <v>#Calc</v>
          </cell>
          <cell r="AC1154" t="str">
            <v>#Calc</v>
          </cell>
          <cell r="AD1154" t="str">
            <v>#Calc</v>
          </cell>
          <cell r="AE1154" t="str">
            <v>#Calc</v>
          </cell>
          <cell r="AF1154" t="str">
            <v>#Calc</v>
          </cell>
          <cell r="AG1154" t="str">
            <v>#Calc</v>
          </cell>
        </row>
        <row r="1155">
          <cell r="A1155" t="str">
            <v>#Calc</v>
          </cell>
          <cell r="B1155" t="str">
            <v>#Calc</v>
          </cell>
          <cell r="C1155" t="str">
            <v>#Calc</v>
          </cell>
          <cell r="D1155" t="str">
            <v>#Calc</v>
          </cell>
          <cell r="E1155" t="str">
            <v>#Calc</v>
          </cell>
          <cell r="F1155" t="str">
            <v>#Calc</v>
          </cell>
          <cell r="G1155" t="str">
            <v>#Calc</v>
          </cell>
          <cell r="H1155" t="str">
            <v>#Calc</v>
          </cell>
          <cell r="J1155" t="str">
            <v>#Calc</v>
          </cell>
          <cell r="K1155" t="str">
            <v>#Calc</v>
          </cell>
          <cell r="L1155" t="str">
            <v>#Calc</v>
          </cell>
          <cell r="R1155" t="str">
            <v>#Calc</v>
          </cell>
          <cell r="S1155" t="str">
            <v>#Calc</v>
          </cell>
          <cell r="T1155" t="str">
            <v>#Calc</v>
          </cell>
          <cell r="U1155" t="str">
            <v>#Calc</v>
          </cell>
          <cell r="V1155" t="str">
            <v>#Calc</v>
          </cell>
          <cell r="W1155" t="str">
            <v>#Calc</v>
          </cell>
          <cell r="X1155" t="str">
            <v>#Calc</v>
          </cell>
          <cell r="Y1155" t="str">
            <v>#Calc</v>
          </cell>
          <cell r="Z1155" t="str">
            <v>#Calc</v>
          </cell>
          <cell r="AA1155" t="str">
            <v>#Calc</v>
          </cell>
          <cell r="AB1155" t="str">
            <v>#Calc</v>
          </cell>
          <cell r="AC1155" t="str">
            <v>#Calc</v>
          </cell>
          <cell r="AD1155" t="str">
            <v>#Calc</v>
          </cell>
          <cell r="AE1155" t="str">
            <v>#Calc</v>
          </cell>
          <cell r="AF1155" t="str">
            <v>#Calc</v>
          </cell>
          <cell r="AG1155" t="str">
            <v>#Calc</v>
          </cell>
        </row>
        <row r="1156">
          <cell r="A1156" t="str">
            <v>#Calc</v>
          </cell>
          <cell r="B1156" t="str">
            <v>#Calc</v>
          </cell>
          <cell r="C1156" t="str">
            <v>#Calc</v>
          </cell>
          <cell r="D1156" t="str">
            <v>#Calc</v>
          </cell>
          <cell r="E1156" t="str">
            <v>#Calc</v>
          </cell>
          <cell r="F1156" t="str">
            <v>#Calc</v>
          </cell>
          <cell r="G1156" t="str">
            <v>#Calc</v>
          </cell>
          <cell r="H1156" t="str">
            <v>#Calc</v>
          </cell>
          <cell r="J1156" t="str">
            <v>#Calc</v>
          </cell>
          <cell r="K1156" t="str">
            <v>#Calc</v>
          </cell>
          <cell r="L1156" t="str">
            <v>#Calc</v>
          </cell>
          <cell r="R1156" t="str">
            <v>#Calc</v>
          </cell>
          <cell r="S1156" t="str">
            <v>#Calc</v>
          </cell>
          <cell r="T1156" t="str">
            <v>#Calc</v>
          </cell>
          <cell r="U1156" t="str">
            <v>#Calc</v>
          </cell>
          <cell r="V1156" t="str">
            <v>#Calc</v>
          </cell>
          <cell r="W1156" t="str">
            <v>#Calc</v>
          </cell>
          <cell r="X1156" t="str">
            <v>#Calc</v>
          </cell>
          <cell r="Y1156" t="str">
            <v>#Calc</v>
          </cell>
          <cell r="Z1156" t="str">
            <v>#Calc</v>
          </cell>
          <cell r="AA1156" t="str">
            <v>#Calc</v>
          </cell>
          <cell r="AB1156" t="str">
            <v>#Calc</v>
          </cell>
          <cell r="AC1156" t="str">
            <v>#Calc</v>
          </cell>
          <cell r="AD1156" t="str">
            <v>#Calc</v>
          </cell>
          <cell r="AE1156" t="str">
            <v>#Calc</v>
          </cell>
          <cell r="AF1156" t="str">
            <v>#Calc</v>
          </cell>
          <cell r="AG1156" t="str">
            <v>#Calc</v>
          </cell>
        </row>
        <row r="1157">
          <cell r="A1157" t="str">
            <v>#Calc</v>
          </cell>
          <cell r="B1157" t="str">
            <v>#Calc</v>
          </cell>
          <cell r="C1157" t="str">
            <v>#Calc</v>
          </cell>
          <cell r="D1157" t="str">
            <v>#Calc</v>
          </cell>
          <cell r="E1157" t="str">
            <v>#Calc</v>
          </cell>
          <cell r="F1157" t="str">
            <v>#Calc</v>
          </cell>
          <cell r="G1157" t="str">
            <v>#Calc</v>
          </cell>
          <cell r="H1157" t="str">
            <v>#Calc</v>
          </cell>
          <cell r="J1157" t="str">
            <v>#Calc</v>
          </cell>
          <cell r="K1157" t="str">
            <v>#Calc</v>
          </cell>
          <cell r="L1157" t="str">
            <v>#Calc</v>
          </cell>
          <cell r="R1157" t="str">
            <v>#Calc</v>
          </cell>
          <cell r="S1157" t="str">
            <v>#Calc</v>
          </cell>
          <cell r="T1157" t="str">
            <v>#Calc</v>
          </cell>
          <cell r="U1157" t="str">
            <v>#Calc</v>
          </cell>
          <cell r="V1157" t="str">
            <v>#Calc</v>
          </cell>
          <cell r="W1157" t="str">
            <v>#Calc</v>
          </cell>
          <cell r="X1157" t="str">
            <v>#Calc</v>
          </cell>
          <cell r="Y1157" t="str">
            <v>#Calc</v>
          </cell>
          <cell r="Z1157" t="str">
            <v>#Calc</v>
          </cell>
          <cell r="AA1157" t="str">
            <v>#Calc</v>
          </cell>
          <cell r="AB1157" t="str">
            <v>#Calc</v>
          </cell>
          <cell r="AC1157" t="str">
            <v>#Calc</v>
          </cell>
          <cell r="AD1157" t="str">
            <v>#Calc</v>
          </cell>
          <cell r="AE1157" t="str">
            <v>#Calc</v>
          </cell>
          <cell r="AF1157" t="str">
            <v>#Calc</v>
          </cell>
          <cell r="AG1157" t="str">
            <v>#Calc</v>
          </cell>
        </row>
        <row r="1158">
          <cell r="A1158" t="str">
            <v>#Calc</v>
          </cell>
          <cell r="B1158" t="str">
            <v>#Calc</v>
          </cell>
          <cell r="C1158" t="str">
            <v>#Calc</v>
          </cell>
          <cell r="D1158" t="str">
            <v>#Calc</v>
          </cell>
          <cell r="E1158" t="str">
            <v>#Calc</v>
          </cell>
          <cell r="F1158" t="str">
            <v>#Calc</v>
          </cell>
          <cell r="G1158" t="str">
            <v>#Calc</v>
          </cell>
          <cell r="H1158" t="str">
            <v>#Calc</v>
          </cell>
          <cell r="J1158" t="str">
            <v>#Calc</v>
          </cell>
          <cell r="K1158" t="str">
            <v>#Calc</v>
          </cell>
          <cell r="L1158" t="str">
            <v>#Calc</v>
          </cell>
          <cell r="R1158" t="str">
            <v>#Calc</v>
          </cell>
          <cell r="S1158" t="str">
            <v>#Calc</v>
          </cell>
          <cell r="T1158" t="str">
            <v>#Calc</v>
          </cell>
          <cell r="U1158" t="str">
            <v>#Calc</v>
          </cell>
          <cell r="V1158" t="str">
            <v>#Calc</v>
          </cell>
          <cell r="W1158" t="str">
            <v>#Calc</v>
          </cell>
          <cell r="X1158" t="str">
            <v>#Calc</v>
          </cell>
          <cell r="Y1158" t="str">
            <v>#Calc</v>
          </cell>
          <cell r="Z1158" t="str">
            <v>#Calc</v>
          </cell>
          <cell r="AA1158" t="str">
            <v>#Calc</v>
          </cell>
          <cell r="AB1158" t="str">
            <v>#Calc</v>
          </cell>
          <cell r="AC1158" t="str">
            <v>#Calc</v>
          </cell>
          <cell r="AD1158" t="str">
            <v>#Calc</v>
          </cell>
          <cell r="AE1158" t="str">
            <v>#Calc</v>
          </cell>
          <cell r="AF1158" t="str">
            <v>#Calc</v>
          </cell>
          <cell r="AG1158" t="str">
            <v>#Calc</v>
          </cell>
        </row>
        <row r="1159">
          <cell r="A1159" t="str">
            <v>#Calc</v>
          </cell>
          <cell r="B1159" t="str">
            <v>#Calc</v>
          </cell>
          <cell r="C1159" t="str">
            <v>#Calc</v>
          </cell>
          <cell r="D1159" t="str">
            <v>#Calc</v>
          </cell>
          <cell r="E1159" t="str">
            <v>#Calc</v>
          </cell>
          <cell r="F1159" t="str">
            <v>#Calc</v>
          </cell>
          <cell r="G1159" t="str">
            <v>#Calc</v>
          </cell>
          <cell r="H1159" t="str">
            <v>#Calc</v>
          </cell>
          <cell r="J1159" t="str">
            <v>#Calc</v>
          </cell>
          <cell r="K1159" t="str">
            <v>#Calc</v>
          </cell>
          <cell r="L1159" t="str">
            <v>#Calc</v>
          </cell>
          <cell r="R1159" t="str">
            <v>#Calc</v>
          </cell>
          <cell r="S1159" t="str">
            <v>#Calc</v>
          </cell>
          <cell r="T1159" t="str">
            <v>#Calc</v>
          </cell>
          <cell r="U1159" t="str">
            <v>#Calc</v>
          </cell>
          <cell r="V1159" t="str">
            <v>#Calc</v>
          </cell>
          <cell r="W1159" t="str">
            <v>#Calc</v>
          </cell>
          <cell r="X1159" t="str">
            <v>#Calc</v>
          </cell>
          <cell r="Y1159" t="str">
            <v>#Calc</v>
          </cell>
          <cell r="Z1159" t="str">
            <v>#Calc</v>
          </cell>
          <cell r="AA1159" t="str">
            <v>#Calc</v>
          </cell>
          <cell r="AB1159" t="str">
            <v>#Calc</v>
          </cell>
          <cell r="AC1159" t="str">
            <v>#Calc</v>
          </cell>
          <cell r="AD1159" t="str">
            <v>#Calc</v>
          </cell>
          <cell r="AE1159" t="str">
            <v>#Calc</v>
          </cell>
          <cell r="AF1159" t="str">
            <v>#Calc</v>
          </cell>
          <cell r="AG1159" t="str">
            <v>#Calc</v>
          </cell>
        </row>
        <row r="1160">
          <cell r="A1160" t="str">
            <v>#Calc</v>
          </cell>
          <cell r="B1160" t="str">
            <v>#Calc</v>
          </cell>
          <cell r="C1160" t="str">
            <v>#Calc</v>
          </cell>
          <cell r="D1160" t="str">
            <v>#Calc</v>
          </cell>
          <cell r="E1160" t="str">
            <v>#Calc</v>
          </cell>
          <cell r="F1160" t="str">
            <v>#Calc</v>
          </cell>
          <cell r="G1160" t="str">
            <v>#Calc</v>
          </cell>
          <cell r="H1160" t="str">
            <v>#Calc</v>
          </cell>
          <cell r="J1160" t="str">
            <v>#Calc</v>
          </cell>
          <cell r="K1160" t="str">
            <v>#Calc</v>
          </cell>
          <cell r="L1160" t="str">
            <v>#Calc</v>
          </cell>
          <cell r="R1160" t="str">
            <v>#Calc</v>
          </cell>
          <cell r="S1160" t="str">
            <v>#Calc</v>
          </cell>
          <cell r="T1160" t="str">
            <v>#Calc</v>
          </cell>
          <cell r="U1160" t="str">
            <v>#Calc</v>
          </cell>
          <cell r="V1160" t="str">
            <v>#Calc</v>
          </cell>
          <cell r="W1160" t="str">
            <v>#Calc</v>
          </cell>
          <cell r="X1160" t="str">
            <v>#Calc</v>
          </cell>
          <cell r="Y1160" t="str">
            <v>#Calc</v>
          </cell>
          <cell r="Z1160" t="str">
            <v>#Calc</v>
          </cell>
          <cell r="AA1160" t="str">
            <v>#Calc</v>
          </cell>
          <cell r="AB1160" t="str">
            <v>#Calc</v>
          </cell>
          <cell r="AC1160" t="str">
            <v>#Calc</v>
          </cell>
          <cell r="AD1160" t="str">
            <v>#Calc</v>
          </cell>
          <cell r="AE1160" t="str">
            <v>#Calc</v>
          </cell>
          <cell r="AF1160" t="str">
            <v>#Calc</v>
          </cell>
          <cell r="AG1160" t="str">
            <v>#Calc</v>
          </cell>
        </row>
        <row r="1161">
          <cell r="A1161" t="str">
            <v>#Calc</v>
          </cell>
          <cell r="B1161" t="str">
            <v>#Calc</v>
          </cell>
          <cell r="C1161" t="str">
            <v>#Calc</v>
          </cell>
          <cell r="D1161" t="str">
            <v>#Calc</v>
          </cell>
          <cell r="E1161" t="str">
            <v>#Calc</v>
          </cell>
          <cell r="F1161" t="str">
            <v>#Calc</v>
          </cell>
          <cell r="G1161" t="str">
            <v>#Calc</v>
          </cell>
          <cell r="H1161" t="str">
            <v>#Calc</v>
          </cell>
          <cell r="J1161" t="str">
            <v>#Calc</v>
          </cell>
          <cell r="K1161" t="str">
            <v>#Calc</v>
          </cell>
          <cell r="L1161" t="str">
            <v>#Calc</v>
          </cell>
          <cell r="R1161" t="str">
            <v>#Calc</v>
          </cell>
          <cell r="S1161" t="str">
            <v>#Calc</v>
          </cell>
          <cell r="T1161" t="str">
            <v>#Calc</v>
          </cell>
          <cell r="U1161" t="str">
            <v>#Calc</v>
          </cell>
          <cell r="V1161" t="str">
            <v>#Calc</v>
          </cell>
          <cell r="W1161" t="str">
            <v>#Calc</v>
          </cell>
          <cell r="X1161" t="str">
            <v>#Calc</v>
          </cell>
          <cell r="Y1161" t="str">
            <v>#Calc</v>
          </cell>
          <cell r="Z1161" t="str">
            <v>#Calc</v>
          </cell>
          <cell r="AA1161" t="str">
            <v>#Calc</v>
          </cell>
          <cell r="AB1161" t="str">
            <v>#Calc</v>
          </cell>
          <cell r="AC1161" t="str">
            <v>#Calc</v>
          </cell>
          <cell r="AD1161" t="str">
            <v>#Calc</v>
          </cell>
          <cell r="AE1161" t="str">
            <v>#Calc</v>
          </cell>
          <cell r="AF1161" t="str">
            <v>#Calc</v>
          </cell>
          <cell r="AG1161" t="str">
            <v>#Calc</v>
          </cell>
        </row>
        <row r="1162">
          <cell r="A1162" t="str">
            <v>#Calc</v>
          </cell>
          <cell r="B1162" t="str">
            <v>#Calc</v>
          </cell>
          <cell r="C1162" t="str">
            <v>#Calc</v>
          </cell>
          <cell r="D1162" t="str">
            <v>#Calc</v>
          </cell>
          <cell r="E1162" t="str">
            <v>#Calc</v>
          </cell>
          <cell r="F1162" t="str">
            <v>#Calc</v>
          </cell>
          <cell r="G1162" t="str">
            <v>#Calc</v>
          </cell>
          <cell r="H1162" t="str">
            <v>#Calc</v>
          </cell>
          <cell r="J1162" t="str">
            <v>#Calc</v>
          </cell>
          <cell r="K1162" t="str">
            <v>#Calc</v>
          </cell>
          <cell r="L1162" t="str">
            <v>#Calc</v>
          </cell>
          <cell r="R1162" t="str">
            <v>#Calc</v>
          </cell>
          <cell r="S1162" t="str">
            <v>#Calc</v>
          </cell>
          <cell r="T1162" t="str">
            <v>#Calc</v>
          </cell>
          <cell r="U1162" t="str">
            <v>#Calc</v>
          </cell>
          <cell r="V1162" t="str">
            <v>#Calc</v>
          </cell>
          <cell r="W1162" t="str">
            <v>#Calc</v>
          </cell>
          <cell r="X1162" t="str">
            <v>#Calc</v>
          </cell>
          <cell r="Y1162" t="str">
            <v>#Calc</v>
          </cell>
          <cell r="Z1162" t="str">
            <v>#Calc</v>
          </cell>
          <cell r="AA1162" t="str">
            <v>#Calc</v>
          </cell>
          <cell r="AB1162" t="str">
            <v>#Calc</v>
          </cell>
          <cell r="AC1162" t="str">
            <v>#Calc</v>
          </cell>
          <cell r="AD1162" t="str">
            <v>#Calc</v>
          </cell>
          <cell r="AE1162" t="str">
            <v>#Calc</v>
          </cell>
          <cell r="AF1162" t="str">
            <v>#Calc</v>
          </cell>
          <cell r="AG1162" t="str">
            <v>#Calc</v>
          </cell>
        </row>
        <row r="1163">
          <cell r="A1163" t="str">
            <v>#Calc</v>
          </cell>
          <cell r="B1163" t="str">
            <v>#Calc</v>
          </cell>
          <cell r="C1163" t="str">
            <v>#Calc</v>
          </cell>
          <cell r="D1163" t="str">
            <v>#Calc</v>
          </cell>
          <cell r="E1163" t="str">
            <v>#Calc</v>
          </cell>
          <cell r="F1163" t="str">
            <v>#Calc</v>
          </cell>
          <cell r="G1163" t="str">
            <v>#Calc</v>
          </cell>
          <cell r="H1163" t="str">
            <v>#Calc</v>
          </cell>
          <cell r="J1163" t="str">
            <v>#Calc</v>
          </cell>
          <cell r="K1163" t="str">
            <v>#Calc</v>
          </cell>
          <cell r="L1163" t="str">
            <v>#Calc</v>
          </cell>
          <cell r="R1163" t="str">
            <v>#Calc</v>
          </cell>
          <cell r="S1163" t="str">
            <v>#Calc</v>
          </cell>
          <cell r="T1163" t="str">
            <v>#Calc</v>
          </cell>
          <cell r="U1163" t="str">
            <v>#Calc</v>
          </cell>
          <cell r="V1163" t="str">
            <v>#Calc</v>
          </cell>
          <cell r="W1163" t="str">
            <v>#Calc</v>
          </cell>
          <cell r="X1163" t="str">
            <v>#Calc</v>
          </cell>
          <cell r="Y1163" t="str">
            <v>#Calc</v>
          </cell>
          <cell r="Z1163" t="str">
            <v>#Calc</v>
          </cell>
          <cell r="AA1163" t="str">
            <v>#Calc</v>
          </cell>
          <cell r="AB1163" t="str">
            <v>#Calc</v>
          </cell>
          <cell r="AC1163" t="str">
            <v>#Calc</v>
          </cell>
          <cell r="AD1163" t="str">
            <v>#Calc</v>
          </cell>
          <cell r="AE1163" t="str">
            <v>#Calc</v>
          </cell>
          <cell r="AF1163" t="str">
            <v>#Calc</v>
          </cell>
          <cell r="AG1163" t="str">
            <v>#Calc</v>
          </cell>
        </row>
        <row r="1164">
          <cell r="A1164" t="str">
            <v>#Calc</v>
          </cell>
          <cell r="B1164" t="str">
            <v>#Calc</v>
          </cell>
          <cell r="C1164" t="str">
            <v>#Calc</v>
          </cell>
          <cell r="D1164" t="str">
            <v>#Calc</v>
          </cell>
          <cell r="E1164" t="str">
            <v>#Calc</v>
          </cell>
          <cell r="F1164" t="str">
            <v>#Calc</v>
          </cell>
          <cell r="G1164" t="str">
            <v>#Calc</v>
          </cell>
          <cell r="H1164" t="str">
            <v>#Calc</v>
          </cell>
          <cell r="J1164" t="str">
            <v>#Calc</v>
          </cell>
          <cell r="K1164" t="str">
            <v>#Calc</v>
          </cell>
          <cell r="L1164" t="str">
            <v>#Calc</v>
          </cell>
          <cell r="R1164" t="str">
            <v>#Calc</v>
          </cell>
          <cell r="S1164" t="str">
            <v>#Calc</v>
          </cell>
          <cell r="T1164" t="str">
            <v>#Calc</v>
          </cell>
          <cell r="U1164" t="str">
            <v>#Calc</v>
          </cell>
          <cell r="V1164" t="str">
            <v>#Calc</v>
          </cell>
          <cell r="W1164" t="str">
            <v>#Calc</v>
          </cell>
          <cell r="X1164" t="str">
            <v>#Calc</v>
          </cell>
          <cell r="Y1164" t="str">
            <v>#Calc</v>
          </cell>
          <cell r="Z1164" t="str">
            <v>#Calc</v>
          </cell>
          <cell r="AA1164" t="str">
            <v>#Calc</v>
          </cell>
          <cell r="AB1164" t="str">
            <v>#Calc</v>
          </cell>
          <cell r="AC1164" t="str">
            <v>#Calc</v>
          </cell>
          <cell r="AD1164" t="str">
            <v>#Calc</v>
          </cell>
          <cell r="AE1164" t="str">
            <v>#Calc</v>
          </cell>
          <cell r="AF1164" t="str">
            <v>#Calc</v>
          </cell>
          <cell r="AG1164" t="str">
            <v>#Calc</v>
          </cell>
        </row>
        <row r="1165">
          <cell r="A1165" t="str">
            <v>#Calc</v>
          </cell>
          <cell r="B1165" t="str">
            <v>#Calc</v>
          </cell>
          <cell r="C1165" t="str">
            <v>#Calc</v>
          </cell>
          <cell r="D1165" t="str">
            <v>#Calc</v>
          </cell>
          <cell r="E1165" t="str">
            <v>#Calc</v>
          </cell>
          <cell r="F1165" t="str">
            <v>#Calc</v>
          </cell>
          <cell r="G1165" t="str">
            <v>#Calc</v>
          </cell>
          <cell r="H1165" t="str">
            <v>#Calc</v>
          </cell>
          <cell r="J1165" t="str">
            <v>#Calc</v>
          </cell>
          <cell r="K1165" t="str">
            <v>#Calc</v>
          </cell>
          <cell r="L1165" t="str">
            <v>#Calc</v>
          </cell>
          <cell r="R1165" t="str">
            <v>#Calc</v>
          </cell>
          <cell r="S1165" t="str">
            <v>#Calc</v>
          </cell>
          <cell r="T1165" t="str">
            <v>#Calc</v>
          </cell>
          <cell r="U1165" t="str">
            <v>#Calc</v>
          </cell>
          <cell r="V1165" t="str">
            <v>#Calc</v>
          </cell>
          <cell r="W1165" t="str">
            <v>#Calc</v>
          </cell>
          <cell r="X1165" t="str">
            <v>#Calc</v>
          </cell>
          <cell r="Y1165" t="str">
            <v>#Calc</v>
          </cell>
          <cell r="Z1165" t="str">
            <v>#Calc</v>
          </cell>
          <cell r="AA1165" t="str">
            <v>#Calc</v>
          </cell>
          <cell r="AB1165" t="str">
            <v>#Calc</v>
          </cell>
          <cell r="AC1165" t="str">
            <v>#Calc</v>
          </cell>
          <cell r="AD1165" t="str">
            <v>#Calc</v>
          </cell>
          <cell r="AE1165" t="str">
            <v>#Calc</v>
          </cell>
          <cell r="AF1165" t="str">
            <v>#Calc</v>
          </cell>
          <cell r="AG1165" t="str">
            <v>#Calc</v>
          </cell>
        </row>
        <row r="1166">
          <cell r="A1166" t="str">
            <v>#Calc</v>
          </cell>
          <cell r="B1166" t="str">
            <v>#Calc</v>
          </cell>
          <cell r="C1166" t="str">
            <v>#Calc</v>
          </cell>
          <cell r="D1166" t="str">
            <v>#Calc</v>
          </cell>
          <cell r="E1166" t="str">
            <v>#Calc</v>
          </cell>
          <cell r="F1166" t="str">
            <v>#Calc</v>
          </cell>
          <cell r="G1166" t="str">
            <v>#Calc</v>
          </cell>
          <cell r="H1166" t="str">
            <v>#Calc</v>
          </cell>
          <cell r="J1166" t="str">
            <v>#Calc</v>
          </cell>
          <cell r="K1166" t="str">
            <v>#Calc</v>
          </cell>
          <cell r="L1166" t="str">
            <v>#Calc</v>
          </cell>
          <cell r="R1166" t="str">
            <v>#Calc</v>
          </cell>
          <cell r="S1166" t="str">
            <v>#Calc</v>
          </cell>
          <cell r="T1166" t="str">
            <v>#Calc</v>
          </cell>
          <cell r="U1166" t="str">
            <v>#Calc</v>
          </cell>
          <cell r="V1166" t="str">
            <v>#Calc</v>
          </cell>
          <cell r="W1166" t="str">
            <v>#Calc</v>
          </cell>
          <cell r="X1166" t="str">
            <v>#Calc</v>
          </cell>
          <cell r="Y1166" t="str">
            <v>#Calc</v>
          </cell>
          <cell r="Z1166" t="str">
            <v>#Calc</v>
          </cell>
          <cell r="AA1166" t="str">
            <v>#Calc</v>
          </cell>
          <cell r="AB1166" t="str">
            <v>#Calc</v>
          </cell>
          <cell r="AC1166" t="str">
            <v>#Calc</v>
          </cell>
          <cell r="AD1166" t="str">
            <v>#Calc</v>
          </cell>
          <cell r="AE1166" t="str">
            <v>#Calc</v>
          </cell>
          <cell r="AF1166" t="str">
            <v>#Calc</v>
          </cell>
          <cell r="AG1166" t="str">
            <v>#Calc</v>
          </cell>
        </row>
        <row r="1167">
          <cell r="A1167" t="str">
            <v>#Calc</v>
          </cell>
          <cell r="B1167" t="str">
            <v>#Calc</v>
          </cell>
          <cell r="C1167" t="str">
            <v>#Calc</v>
          </cell>
          <cell r="D1167" t="str">
            <v>#Calc</v>
          </cell>
          <cell r="E1167" t="str">
            <v>#Calc</v>
          </cell>
          <cell r="F1167" t="str">
            <v>#Calc</v>
          </cell>
          <cell r="G1167" t="str">
            <v>#Calc</v>
          </cell>
          <cell r="H1167" t="str">
            <v>#Calc</v>
          </cell>
          <cell r="J1167" t="str">
            <v>#Calc</v>
          </cell>
          <cell r="K1167" t="str">
            <v>#Calc</v>
          </cell>
          <cell r="L1167" t="str">
            <v>#Calc</v>
          </cell>
          <cell r="R1167" t="str">
            <v>#Calc</v>
          </cell>
          <cell r="S1167" t="str">
            <v>#Calc</v>
          </cell>
          <cell r="T1167" t="str">
            <v>#Calc</v>
          </cell>
          <cell r="U1167" t="str">
            <v>#Calc</v>
          </cell>
          <cell r="V1167" t="str">
            <v>#Calc</v>
          </cell>
          <cell r="W1167" t="str">
            <v>#Calc</v>
          </cell>
          <cell r="X1167" t="str">
            <v>#Calc</v>
          </cell>
          <cell r="Y1167" t="str">
            <v>#Calc</v>
          </cell>
          <cell r="Z1167" t="str">
            <v>#Calc</v>
          </cell>
          <cell r="AA1167" t="str">
            <v>#Calc</v>
          </cell>
          <cell r="AB1167" t="str">
            <v>#Calc</v>
          </cell>
          <cell r="AC1167" t="str">
            <v>#Calc</v>
          </cell>
          <cell r="AD1167" t="str">
            <v>#Calc</v>
          </cell>
          <cell r="AE1167" t="str">
            <v>#Calc</v>
          </cell>
          <cell r="AF1167" t="str">
            <v>#Calc</v>
          </cell>
          <cell r="AG1167" t="str">
            <v>#Calc</v>
          </cell>
        </row>
        <row r="1168">
          <cell r="A1168" t="str">
            <v>#Calc</v>
          </cell>
          <cell r="B1168" t="str">
            <v>#Calc</v>
          </cell>
          <cell r="C1168" t="str">
            <v>#Calc</v>
          </cell>
          <cell r="D1168" t="str">
            <v>#Calc</v>
          </cell>
          <cell r="E1168" t="str">
            <v>#Calc</v>
          </cell>
          <cell r="F1168" t="str">
            <v>#Calc</v>
          </cell>
          <cell r="G1168" t="str">
            <v>#Calc</v>
          </cell>
          <cell r="H1168" t="str">
            <v>#Calc</v>
          </cell>
          <cell r="J1168" t="str">
            <v>#Calc</v>
          </cell>
          <cell r="K1168" t="str">
            <v>#Calc</v>
          </cell>
          <cell r="L1168" t="str">
            <v>#Calc</v>
          </cell>
          <cell r="R1168" t="str">
            <v>#Calc</v>
          </cell>
          <cell r="S1168" t="str">
            <v>#Calc</v>
          </cell>
          <cell r="T1168" t="str">
            <v>#Calc</v>
          </cell>
          <cell r="U1168" t="str">
            <v>#Calc</v>
          </cell>
          <cell r="V1168" t="str">
            <v>#Calc</v>
          </cell>
          <cell r="W1168" t="str">
            <v>#Calc</v>
          </cell>
          <cell r="X1168" t="str">
            <v>#Calc</v>
          </cell>
          <cell r="Y1168" t="str">
            <v>#Calc</v>
          </cell>
          <cell r="Z1168" t="str">
            <v>#Calc</v>
          </cell>
          <cell r="AA1168" t="str">
            <v>#Calc</v>
          </cell>
          <cell r="AB1168" t="str">
            <v>#Calc</v>
          </cell>
          <cell r="AC1168" t="str">
            <v>#Calc</v>
          </cell>
          <cell r="AD1168" t="str">
            <v>#Calc</v>
          </cell>
          <cell r="AE1168" t="str">
            <v>#Calc</v>
          </cell>
          <cell r="AF1168" t="str">
            <v>#Calc</v>
          </cell>
          <cell r="AG1168" t="str">
            <v>#Calc</v>
          </cell>
        </row>
        <row r="1169">
          <cell r="A1169" t="str">
            <v>#Calc</v>
          </cell>
          <cell r="B1169" t="str">
            <v>#Calc</v>
          </cell>
          <cell r="C1169" t="str">
            <v>#Calc</v>
          </cell>
          <cell r="D1169" t="str">
            <v>#Calc</v>
          </cell>
          <cell r="E1169" t="str">
            <v>#Calc</v>
          </cell>
          <cell r="F1169" t="str">
            <v>#Calc</v>
          </cell>
          <cell r="G1169" t="str">
            <v>#Calc</v>
          </cell>
          <cell r="H1169" t="str">
            <v>#Calc</v>
          </cell>
          <cell r="J1169" t="str">
            <v>#Calc</v>
          </cell>
          <cell r="K1169" t="str">
            <v>#Calc</v>
          </cell>
          <cell r="L1169" t="str">
            <v>#Calc</v>
          </cell>
          <cell r="R1169" t="str">
            <v>#Calc</v>
          </cell>
          <cell r="S1169" t="str">
            <v>#Calc</v>
          </cell>
          <cell r="T1169" t="str">
            <v>#Calc</v>
          </cell>
          <cell r="U1169" t="str">
            <v>#Calc</v>
          </cell>
          <cell r="V1169" t="str">
            <v>#Calc</v>
          </cell>
          <cell r="W1169" t="str">
            <v>#Calc</v>
          </cell>
          <cell r="X1169" t="str">
            <v>#Calc</v>
          </cell>
          <cell r="Y1169" t="str">
            <v>#Calc</v>
          </cell>
          <cell r="Z1169" t="str">
            <v>#Calc</v>
          </cell>
          <cell r="AA1169" t="str">
            <v>#Calc</v>
          </cell>
          <cell r="AB1169" t="str">
            <v>#Calc</v>
          </cell>
          <cell r="AC1169" t="str">
            <v>#Calc</v>
          </cell>
          <cell r="AD1169" t="str">
            <v>#Calc</v>
          </cell>
          <cell r="AE1169" t="str">
            <v>#Calc</v>
          </cell>
          <cell r="AF1169" t="str">
            <v>#Calc</v>
          </cell>
          <cell r="AG1169" t="str">
            <v>#Calc</v>
          </cell>
        </row>
        <row r="1170">
          <cell r="A1170" t="str">
            <v>#Calc</v>
          </cell>
          <cell r="B1170" t="str">
            <v>#Calc</v>
          </cell>
          <cell r="C1170" t="str">
            <v>#Calc</v>
          </cell>
          <cell r="D1170" t="str">
            <v>#Calc</v>
          </cell>
          <cell r="E1170" t="str">
            <v>#Calc</v>
          </cell>
          <cell r="F1170" t="str">
            <v>#Calc</v>
          </cell>
          <cell r="G1170" t="str">
            <v>#Calc</v>
          </cell>
          <cell r="H1170" t="str">
            <v>#Calc</v>
          </cell>
          <cell r="J1170" t="str">
            <v>#Calc</v>
          </cell>
          <cell r="K1170" t="str">
            <v>#Calc</v>
          </cell>
          <cell r="L1170" t="str">
            <v>#Calc</v>
          </cell>
          <cell r="R1170" t="str">
            <v>#Calc</v>
          </cell>
          <cell r="S1170" t="str">
            <v>#Calc</v>
          </cell>
          <cell r="T1170" t="str">
            <v>#Calc</v>
          </cell>
          <cell r="U1170" t="str">
            <v>#Calc</v>
          </cell>
          <cell r="V1170" t="str">
            <v>#Calc</v>
          </cell>
          <cell r="W1170" t="str">
            <v>#Calc</v>
          </cell>
          <cell r="X1170" t="str">
            <v>#Calc</v>
          </cell>
          <cell r="Y1170" t="str">
            <v>#Calc</v>
          </cell>
          <cell r="Z1170" t="str">
            <v>#Calc</v>
          </cell>
          <cell r="AA1170" t="str">
            <v>#Calc</v>
          </cell>
          <cell r="AB1170" t="str">
            <v>#Calc</v>
          </cell>
          <cell r="AC1170" t="str">
            <v>#Calc</v>
          </cell>
          <cell r="AD1170" t="str">
            <v>#Calc</v>
          </cell>
          <cell r="AE1170" t="str">
            <v>#Calc</v>
          </cell>
          <cell r="AF1170" t="str">
            <v>#Calc</v>
          </cell>
          <cell r="AG1170" t="str">
            <v>#Calc</v>
          </cell>
        </row>
        <row r="1171">
          <cell r="A1171" t="str">
            <v>#Calc</v>
          </cell>
          <cell r="B1171" t="str">
            <v>#Calc</v>
          </cell>
          <cell r="C1171" t="str">
            <v>#Calc</v>
          </cell>
          <cell r="D1171" t="str">
            <v>#Calc</v>
          </cell>
          <cell r="E1171" t="str">
            <v>#Calc</v>
          </cell>
          <cell r="F1171" t="str">
            <v>#Calc</v>
          </cell>
          <cell r="G1171" t="str">
            <v>#Calc</v>
          </cell>
          <cell r="H1171" t="str">
            <v>#Calc</v>
          </cell>
          <cell r="J1171" t="str">
            <v>#Calc</v>
          </cell>
          <cell r="K1171" t="str">
            <v>#Calc</v>
          </cell>
          <cell r="L1171" t="str">
            <v>#Calc</v>
          </cell>
          <cell r="R1171" t="str">
            <v>#Calc</v>
          </cell>
          <cell r="S1171" t="str">
            <v>#Calc</v>
          </cell>
          <cell r="T1171" t="str">
            <v>#Calc</v>
          </cell>
          <cell r="U1171" t="str">
            <v>#Calc</v>
          </cell>
          <cell r="V1171" t="str">
            <v>#Calc</v>
          </cell>
          <cell r="W1171" t="str">
            <v>#Calc</v>
          </cell>
          <cell r="X1171" t="str">
            <v>#Calc</v>
          </cell>
          <cell r="Y1171" t="str">
            <v>#Calc</v>
          </cell>
          <cell r="Z1171" t="str">
            <v>#Calc</v>
          </cell>
          <cell r="AA1171" t="str">
            <v>#Calc</v>
          </cell>
          <cell r="AB1171" t="str">
            <v>#Calc</v>
          </cell>
          <cell r="AC1171" t="str">
            <v>#Calc</v>
          </cell>
          <cell r="AD1171" t="str">
            <v>#Calc</v>
          </cell>
          <cell r="AE1171" t="str">
            <v>#Calc</v>
          </cell>
          <cell r="AF1171" t="str">
            <v>#Calc</v>
          </cell>
          <cell r="AG1171" t="str">
            <v>#Calc</v>
          </cell>
        </row>
        <row r="1172">
          <cell r="A1172" t="str">
            <v>#Calc</v>
          </cell>
          <cell r="B1172" t="str">
            <v>#Calc</v>
          </cell>
          <cell r="C1172" t="str">
            <v>#Calc</v>
          </cell>
          <cell r="D1172" t="str">
            <v>#Calc</v>
          </cell>
          <cell r="E1172" t="str">
            <v>#Calc</v>
          </cell>
          <cell r="F1172" t="str">
            <v>#Calc</v>
          </cell>
          <cell r="G1172" t="str">
            <v>#Calc</v>
          </cell>
          <cell r="H1172" t="str">
            <v>#Calc</v>
          </cell>
          <cell r="J1172" t="str">
            <v>#Calc</v>
          </cell>
          <cell r="K1172" t="str">
            <v>#Calc</v>
          </cell>
          <cell r="L1172" t="str">
            <v>#Calc</v>
          </cell>
          <cell r="R1172" t="str">
            <v>#Calc</v>
          </cell>
          <cell r="S1172" t="str">
            <v>#Calc</v>
          </cell>
          <cell r="T1172" t="str">
            <v>#Calc</v>
          </cell>
          <cell r="U1172" t="str">
            <v>#Calc</v>
          </cell>
          <cell r="V1172" t="str">
            <v>#Calc</v>
          </cell>
          <cell r="W1172" t="str">
            <v>#Calc</v>
          </cell>
          <cell r="X1172" t="str">
            <v>#Calc</v>
          </cell>
          <cell r="Y1172" t="str">
            <v>#Calc</v>
          </cell>
          <cell r="Z1172" t="str">
            <v>#Calc</v>
          </cell>
          <cell r="AA1172" t="str">
            <v>#Calc</v>
          </cell>
          <cell r="AB1172" t="str">
            <v>#Calc</v>
          </cell>
          <cell r="AC1172" t="str">
            <v>#Calc</v>
          </cell>
          <cell r="AD1172" t="str">
            <v>#Calc</v>
          </cell>
          <cell r="AE1172" t="str">
            <v>#Calc</v>
          </cell>
          <cell r="AF1172" t="str">
            <v>#Calc</v>
          </cell>
          <cell r="AG1172" t="str">
            <v>#Calc</v>
          </cell>
        </row>
        <row r="1173">
          <cell r="A1173" t="str">
            <v>#Calc</v>
          </cell>
          <cell r="B1173" t="str">
            <v>#Calc</v>
          </cell>
          <cell r="C1173" t="str">
            <v>#Calc</v>
          </cell>
          <cell r="D1173" t="str">
            <v>#Calc</v>
          </cell>
          <cell r="E1173" t="str">
            <v>#Calc</v>
          </cell>
          <cell r="F1173" t="str">
            <v>#Calc</v>
          </cell>
          <cell r="G1173" t="str">
            <v>#Calc</v>
          </cell>
          <cell r="H1173" t="str">
            <v>#Calc</v>
          </cell>
          <cell r="J1173" t="str">
            <v>#Calc</v>
          </cell>
          <cell r="K1173" t="str">
            <v>#Calc</v>
          </cell>
          <cell r="L1173" t="str">
            <v>#Calc</v>
          </cell>
          <cell r="R1173" t="str">
            <v>#Calc</v>
          </cell>
          <cell r="S1173" t="str">
            <v>#Calc</v>
          </cell>
          <cell r="T1173" t="str">
            <v>#Calc</v>
          </cell>
          <cell r="U1173" t="str">
            <v>#Calc</v>
          </cell>
          <cell r="V1173" t="str">
            <v>#Calc</v>
          </cell>
          <cell r="W1173" t="str">
            <v>#Calc</v>
          </cell>
          <cell r="X1173" t="str">
            <v>#Calc</v>
          </cell>
          <cell r="Y1173" t="str">
            <v>#Calc</v>
          </cell>
          <cell r="Z1173" t="str">
            <v>#Calc</v>
          </cell>
          <cell r="AA1173" t="str">
            <v>#Calc</v>
          </cell>
          <cell r="AB1173" t="str">
            <v>#Calc</v>
          </cell>
          <cell r="AC1173" t="str">
            <v>#Calc</v>
          </cell>
          <cell r="AD1173" t="str">
            <v>#Calc</v>
          </cell>
          <cell r="AE1173" t="str">
            <v>#Calc</v>
          </cell>
          <cell r="AF1173" t="str">
            <v>#Calc</v>
          </cell>
          <cell r="AG1173" t="str">
            <v>#Calc</v>
          </cell>
        </row>
        <row r="1174">
          <cell r="A1174" t="str">
            <v>#Calc</v>
          </cell>
          <cell r="B1174" t="str">
            <v>#Calc</v>
          </cell>
          <cell r="C1174" t="str">
            <v>#Calc</v>
          </cell>
          <cell r="D1174" t="str">
            <v>#Calc</v>
          </cell>
          <cell r="E1174" t="str">
            <v>#Calc</v>
          </cell>
          <cell r="F1174" t="str">
            <v>#Calc</v>
          </cell>
          <cell r="G1174" t="str">
            <v>#Calc</v>
          </cell>
          <cell r="H1174" t="str">
            <v>#Calc</v>
          </cell>
          <cell r="J1174" t="str">
            <v>#Calc</v>
          </cell>
          <cell r="K1174" t="str">
            <v>#Calc</v>
          </cell>
          <cell r="L1174" t="str">
            <v>#Calc</v>
          </cell>
          <cell r="R1174" t="str">
            <v>#Calc</v>
          </cell>
          <cell r="S1174" t="str">
            <v>#Calc</v>
          </cell>
          <cell r="T1174" t="str">
            <v>#Calc</v>
          </cell>
          <cell r="U1174" t="str">
            <v>#Calc</v>
          </cell>
          <cell r="V1174" t="str">
            <v>#Calc</v>
          </cell>
          <cell r="W1174" t="str">
            <v>#Calc</v>
          </cell>
          <cell r="X1174" t="str">
            <v>#Calc</v>
          </cell>
          <cell r="Y1174" t="str">
            <v>#Calc</v>
          </cell>
          <cell r="Z1174" t="str">
            <v>#Calc</v>
          </cell>
          <cell r="AA1174" t="str">
            <v>#Calc</v>
          </cell>
          <cell r="AB1174" t="str">
            <v>#Calc</v>
          </cell>
          <cell r="AC1174" t="str">
            <v>#Calc</v>
          </cell>
          <cell r="AD1174" t="str">
            <v>#Calc</v>
          </cell>
          <cell r="AE1174" t="str">
            <v>#Calc</v>
          </cell>
          <cell r="AF1174" t="str">
            <v>#Calc</v>
          </cell>
          <cell r="AG1174" t="str">
            <v>#Calc</v>
          </cell>
        </row>
        <row r="1175">
          <cell r="A1175" t="str">
            <v>#Calc</v>
          </cell>
          <cell r="B1175" t="str">
            <v>#Calc</v>
          </cell>
          <cell r="C1175" t="str">
            <v>#Calc</v>
          </cell>
          <cell r="D1175" t="str">
            <v>#Calc</v>
          </cell>
          <cell r="E1175" t="str">
            <v>#Calc</v>
          </cell>
          <cell r="F1175" t="str">
            <v>#Calc</v>
          </cell>
          <cell r="G1175" t="str">
            <v>#Calc</v>
          </cell>
          <cell r="H1175" t="str">
            <v>#Calc</v>
          </cell>
          <cell r="J1175" t="str">
            <v>#Calc</v>
          </cell>
          <cell r="K1175" t="str">
            <v>#Calc</v>
          </cell>
          <cell r="L1175" t="str">
            <v>#Calc</v>
          </cell>
          <cell r="R1175" t="str">
            <v>#Calc</v>
          </cell>
          <cell r="S1175" t="str">
            <v>#Calc</v>
          </cell>
          <cell r="T1175" t="str">
            <v>#Calc</v>
          </cell>
          <cell r="U1175" t="str">
            <v>#Calc</v>
          </cell>
          <cell r="V1175" t="str">
            <v>#Calc</v>
          </cell>
          <cell r="W1175" t="str">
            <v>#Calc</v>
          </cell>
          <cell r="X1175" t="str">
            <v>#Calc</v>
          </cell>
          <cell r="Y1175" t="str">
            <v>#Calc</v>
          </cell>
          <cell r="Z1175" t="str">
            <v>#Calc</v>
          </cell>
          <cell r="AA1175" t="str">
            <v>#Calc</v>
          </cell>
          <cell r="AB1175" t="str">
            <v>#Calc</v>
          </cell>
          <cell r="AC1175" t="str">
            <v>#Calc</v>
          </cell>
          <cell r="AD1175" t="str">
            <v>#Calc</v>
          </cell>
          <cell r="AE1175" t="str">
            <v>#Calc</v>
          </cell>
          <cell r="AF1175" t="str">
            <v>#Calc</v>
          </cell>
          <cell r="AG1175" t="str">
            <v>#Calc</v>
          </cell>
        </row>
        <row r="1176">
          <cell r="A1176" t="str">
            <v>#Calc</v>
          </cell>
          <cell r="B1176" t="str">
            <v>#Calc</v>
          </cell>
          <cell r="C1176" t="str">
            <v>#Calc</v>
          </cell>
          <cell r="D1176" t="str">
            <v>#Calc</v>
          </cell>
          <cell r="E1176" t="str">
            <v>#Calc</v>
          </cell>
          <cell r="F1176" t="str">
            <v>#Calc</v>
          </cell>
          <cell r="G1176" t="str">
            <v>#Calc</v>
          </cell>
          <cell r="H1176" t="str">
            <v>#Calc</v>
          </cell>
          <cell r="J1176" t="str">
            <v>#Calc</v>
          </cell>
          <cell r="K1176" t="str">
            <v>#Calc</v>
          </cell>
          <cell r="L1176" t="str">
            <v>#Calc</v>
          </cell>
          <cell r="R1176" t="str">
            <v>#Calc</v>
          </cell>
          <cell r="S1176" t="str">
            <v>#Calc</v>
          </cell>
          <cell r="T1176" t="str">
            <v>#Calc</v>
          </cell>
          <cell r="U1176" t="str">
            <v>#Calc</v>
          </cell>
          <cell r="V1176" t="str">
            <v>#Calc</v>
          </cell>
          <cell r="W1176" t="str">
            <v>#Calc</v>
          </cell>
          <cell r="X1176" t="str">
            <v>#Calc</v>
          </cell>
          <cell r="Y1176" t="str">
            <v>#Calc</v>
          </cell>
          <cell r="Z1176" t="str">
            <v>#Calc</v>
          </cell>
          <cell r="AA1176" t="str">
            <v>#Calc</v>
          </cell>
          <cell r="AB1176" t="str">
            <v>#Calc</v>
          </cell>
          <cell r="AC1176" t="str">
            <v>#Calc</v>
          </cell>
          <cell r="AD1176" t="str">
            <v>#Calc</v>
          </cell>
          <cell r="AE1176" t="str">
            <v>#Calc</v>
          </cell>
          <cell r="AF1176" t="str">
            <v>#Calc</v>
          </cell>
          <cell r="AG1176" t="str">
            <v>#Calc</v>
          </cell>
        </row>
        <row r="1177">
          <cell r="A1177" t="str">
            <v>#Calc</v>
          </cell>
          <cell r="B1177" t="str">
            <v>#Calc</v>
          </cell>
          <cell r="C1177" t="str">
            <v>#Calc</v>
          </cell>
          <cell r="D1177" t="str">
            <v>#Calc</v>
          </cell>
          <cell r="E1177" t="str">
            <v>#Calc</v>
          </cell>
          <cell r="F1177" t="str">
            <v>#Calc</v>
          </cell>
          <cell r="G1177" t="str">
            <v>#Calc</v>
          </cell>
          <cell r="H1177" t="str">
            <v>#Calc</v>
          </cell>
          <cell r="J1177" t="str">
            <v>#Calc</v>
          </cell>
          <cell r="K1177" t="str">
            <v>#Calc</v>
          </cell>
          <cell r="L1177" t="str">
            <v>#Calc</v>
          </cell>
          <cell r="R1177" t="str">
            <v>#Calc</v>
          </cell>
          <cell r="S1177" t="str">
            <v>#Calc</v>
          </cell>
          <cell r="T1177" t="str">
            <v>#Calc</v>
          </cell>
          <cell r="U1177" t="str">
            <v>#Calc</v>
          </cell>
          <cell r="V1177" t="str">
            <v>#Calc</v>
          </cell>
          <cell r="W1177" t="str">
            <v>#Calc</v>
          </cell>
          <cell r="X1177" t="str">
            <v>#Calc</v>
          </cell>
          <cell r="Y1177" t="str">
            <v>#Calc</v>
          </cell>
          <cell r="Z1177" t="str">
            <v>#Calc</v>
          </cell>
          <cell r="AA1177" t="str">
            <v>#Calc</v>
          </cell>
          <cell r="AB1177" t="str">
            <v>#Calc</v>
          </cell>
          <cell r="AC1177" t="str">
            <v>#Calc</v>
          </cell>
          <cell r="AD1177" t="str">
            <v>#Calc</v>
          </cell>
          <cell r="AE1177" t="str">
            <v>#Calc</v>
          </cell>
          <cell r="AF1177" t="str">
            <v>#Calc</v>
          </cell>
          <cell r="AG1177" t="str">
            <v>#Calc</v>
          </cell>
        </row>
        <row r="1178">
          <cell r="A1178" t="str">
            <v>#Calc</v>
          </cell>
          <cell r="B1178" t="str">
            <v>#Calc</v>
          </cell>
          <cell r="C1178" t="str">
            <v>#Calc</v>
          </cell>
          <cell r="D1178" t="str">
            <v>#Calc</v>
          </cell>
          <cell r="E1178" t="str">
            <v>#Calc</v>
          </cell>
          <cell r="F1178" t="str">
            <v>#Calc</v>
          </cell>
          <cell r="G1178" t="str">
            <v>#Calc</v>
          </cell>
          <cell r="H1178" t="str">
            <v>#Calc</v>
          </cell>
          <cell r="J1178" t="str">
            <v>#Calc</v>
          </cell>
          <cell r="K1178" t="str">
            <v>#Calc</v>
          </cell>
          <cell r="L1178" t="str">
            <v>#Calc</v>
          </cell>
          <cell r="R1178" t="str">
            <v>#Calc</v>
          </cell>
          <cell r="S1178" t="str">
            <v>#Calc</v>
          </cell>
          <cell r="T1178" t="str">
            <v>#Calc</v>
          </cell>
          <cell r="U1178" t="str">
            <v>#Calc</v>
          </cell>
          <cell r="V1178" t="str">
            <v>#Calc</v>
          </cell>
          <cell r="W1178" t="str">
            <v>#Calc</v>
          </cell>
          <cell r="X1178" t="str">
            <v>#Calc</v>
          </cell>
          <cell r="Y1178" t="str">
            <v>#Calc</v>
          </cell>
          <cell r="Z1178" t="str">
            <v>#Calc</v>
          </cell>
          <cell r="AA1178" t="str">
            <v>#Calc</v>
          </cell>
          <cell r="AB1178" t="str">
            <v>#Calc</v>
          </cell>
          <cell r="AC1178" t="str">
            <v>#Calc</v>
          </cell>
          <cell r="AD1178" t="str">
            <v>#Calc</v>
          </cell>
          <cell r="AE1178" t="str">
            <v>#Calc</v>
          </cell>
          <cell r="AF1178" t="str">
            <v>#Calc</v>
          </cell>
          <cell r="AG1178" t="str">
            <v>#Calc</v>
          </cell>
        </row>
        <row r="1179">
          <cell r="A1179" t="str">
            <v>#Calc</v>
          </cell>
          <cell r="B1179" t="str">
            <v>#Calc</v>
          </cell>
          <cell r="C1179" t="str">
            <v>#Calc</v>
          </cell>
          <cell r="D1179" t="str">
            <v>#Calc</v>
          </cell>
          <cell r="E1179" t="str">
            <v>#Calc</v>
          </cell>
          <cell r="F1179" t="str">
            <v>#Calc</v>
          </cell>
          <cell r="G1179" t="str">
            <v>#Calc</v>
          </cell>
          <cell r="H1179" t="str">
            <v>#Calc</v>
          </cell>
          <cell r="J1179" t="str">
            <v>#Calc</v>
          </cell>
          <cell r="K1179" t="str">
            <v>#Calc</v>
          </cell>
          <cell r="L1179" t="str">
            <v>#Calc</v>
          </cell>
          <cell r="R1179" t="str">
            <v>#Calc</v>
          </cell>
          <cell r="S1179" t="str">
            <v>#Calc</v>
          </cell>
          <cell r="T1179" t="str">
            <v>#Calc</v>
          </cell>
          <cell r="U1179" t="str">
            <v>#Calc</v>
          </cell>
          <cell r="V1179" t="str">
            <v>#Calc</v>
          </cell>
          <cell r="W1179" t="str">
            <v>#Calc</v>
          </cell>
          <cell r="X1179" t="str">
            <v>#Calc</v>
          </cell>
          <cell r="Y1179" t="str">
            <v>#Calc</v>
          </cell>
          <cell r="Z1179" t="str">
            <v>#Calc</v>
          </cell>
          <cell r="AA1179" t="str">
            <v>#Calc</v>
          </cell>
          <cell r="AB1179" t="str">
            <v>#Calc</v>
          </cell>
          <cell r="AC1179" t="str">
            <v>#Calc</v>
          </cell>
          <cell r="AD1179" t="str">
            <v>#Calc</v>
          </cell>
          <cell r="AE1179" t="str">
            <v>#Calc</v>
          </cell>
          <cell r="AF1179" t="str">
            <v>#Calc</v>
          </cell>
          <cell r="AG1179" t="str">
            <v>#Calc</v>
          </cell>
        </row>
        <row r="1180">
          <cell r="A1180" t="str">
            <v>#Calc</v>
          </cell>
          <cell r="B1180" t="str">
            <v>#Calc</v>
          </cell>
          <cell r="C1180" t="str">
            <v>#Calc</v>
          </cell>
          <cell r="D1180" t="str">
            <v>#Calc</v>
          </cell>
          <cell r="E1180" t="str">
            <v>#Calc</v>
          </cell>
          <cell r="F1180" t="str">
            <v>#Calc</v>
          </cell>
          <cell r="G1180" t="str">
            <v>#Calc</v>
          </cell>
          <cell r="H1180" t="str">
            <v>#Calc</v>
          </cell>
          <cell r="J1180" t="str">
            <v>#Calc</v>
          </cell>
          <cell r="K1180" t="str">
            <v>#Calc</v>
          </cell>
          <cell r="L1180" t="str">
            <v>#Calc</v>
          </cell>
          <cell r="R1180" t="str">
            <v>#Calc</v>
          </cell>
          <cell r="S1180" t="str">
            <v>#Calc</v>
          </cell>
          <cell r="T1180" t="str">
            <v>#Calc</v>
          </cell>
          <cell r="U1180" t="str">
            <v>#Calc</v>
          </cell>
          <cell r="V1180" t="str">
            <v>#Calc</v>
          </cell>
          <cell r="W1180" t="str">
            <v>#Calc</v>
          </cell>
          <cell r="X1180" t="str">
            <v>#Calc</v>
          </cell>
          <cell r="Y1180" t="str">
            <v>#Calc</v>
          </cell>
          <cell r="Z1180" t="str">
            <v>#Calc</v>
          </cell>
          <cell r="AA1180" t="str">
            <v>#Calc</v>
          </cell>
          <cell r="AB1180" t="str">
            <v>#Calc</v>
          </cell>
          <cell r="AC1180" t="str">
            <v>#Calc</v>
          </cell>
          <cell r="AD1180" t="str">
            <v>#Calc</v>
          </cell>
          <cell r="AE1180" t="str">
            <v>#Calc</v>
          </cell>
          <cell r="AF1180" t="str">
            <v>#Calc</v>
          </cell>
          <cell r="AG1180" t="str">
            <v>#Calc</v>
          </cell>
        </row>
        <row r="1181">
          <cell r="A1181" t="str">
            <v>#Calc</v>
          </cell>
          <cell r="B1181" t="str">
            <v>#Calc</v>
          </cell>
          <cell r="C1181" t="str">
            <v>#Calc</v>
          </cell>
          <cell r="D1181" t="str">
            <v>#Calc</v>
          </cell>
          <cell r="E1181" t="str">
            <v>#Calc</v>
          </cell>
          <cell r="F1181" t="str">
            <v>#Calc</v>
          </cell>
          <cell r="G1181" t="str">
            <v>#Calc</v>
          </cell>
          <cell r="H1181" t="str">
            <v>#Calc</v>
          </cell>
          <cell r="J1181" t="str">
            <v>#Calc</v>
          </cell>
          <cell r="K1181" t="str">
            <v>#Calc</v>
          </cell>
          <cell r="L1181" t="str">
            <v>#Calc</v>
          </cell>
          <cell r="R1181" t="str">
            <v>#Calc</v>
          </cell>
          <cell r="S1181" t="str">
            <v>#Calc</v>
          </cell>
          <cell r="T1181" t="str">
            <v>#Calc</v>
          </cell>
          <cell r="U1181" t="str">
            <v>#Calc</v>
          </cell>
          <cell r="V1181" t="str">
            <v>#Calc</v>
          </cell>
          <cell r="W1181" t="str">
            <v>#Calc</v>
          </cell>
          <cell r="X1181" t="str">
            <v>#Calc</v>
          </cell>
          <cell r="Y1181" t="str">
            <v>#Calc</v>
          </cell>
          <cell r="Z1181" t="str">
            <v>#Calc</v>
          </cell>
          <cell r="AA1181" t="str">
            <v>#Calc</v>
          </cell>
          <cell r="AB1181" t="str">
            <v>#Calc</v>
          </cell>
          <cell r="AC1181" t="str">
            <v>#Calc</v>
          </cell>
          <cell r="AD1181" t="str">
            <v>#Calc</v>
          </cell>
          <cell r="AE1181" t="str">
            <v>#Calc</v>
          </cell>
          <cell r="AF1181" t="str">
            <v>#Calc</v>
          </cell>
          <cell r="AG1181" t="str">
            <v>#Calc</v>
          </cell>
        </row>
        <row r="1182">
          <cell r="A1182" t="str">
            <v>#Calc</v>
          </cell>
          <cell r="B1182" t="str">
            <v>#Calc</v>
          </cell>
          <cell r="C1182" t="str">
            <v>#Calc</v>
          </cell>
          <cell r="D1182" t="str">
            <v>#Calc</v>
          </cell>
          <cell r="E1182" t="str">
            <v>#Calc</v>
          </cell>
          <cell r="F1182" t="str">
            <v>#Calc</v>
          </cell>
          <cell r="G1182" t="str">
            <v>#Calc</v>
          </cell>
          <cell r="H1182" t="str">
            <v>#Calc</v>
          </cell>
          <cell r="J1182" t="str">
            <v>#Calc</v>
          </cell>
          <cell r="K1182" t="str">
            <v>#Calc</v>
          </cell>
          <cell r="L1182" t="str">
            <v>#Calc</v>
          </cell>
          <cell r="R1182" t="str">
            <v>#Calc</v>
          </cell>
          <cell r="S1182" t="str">
            <v>#Calc</v>
          </cell>
          <cell r="T1182" t="str">
            <v>#Calc</v>
          </cell>
          <cell r="U1182" t="str">
            <v>#Calc</v>
          </cell>
          <cell r="V1182" t="str">
            <v>#Calc</v>
          </cell>
          <cell r="W1182" t="str">
            <v>#Calc</v>
          </cell>
          <cell r="X1182" t="str">
            <v>#Calc</v>
          </cell>
          <cell r="Y1182" t="str">
            <v>#Calc</v>
          </cell>
          <cell r="Z1182" t="str">
            <v>#Calc</v>
          </cell>
          <cell r="AA1182" t="str">
            <v>#Calc</v>
          </cell>
          <cell r="AB1182" t="str">
            <v>#Calc</v>
          </cell>
          <cell r="AC1182" t="str">
            <v>#Calc</v>
          </cell>
          <cell r="AD1182" t="str">
            <v>#Calc</v>
          </cell>
          <cell r="AE1182" t="str">
            <v>#Calc</v>
          </cell>
          <cell r="AF1182" t="str">
            <v>#Calc</v>
          </cell>
          <cell r="AG1182" t="str">
            <v>#Calc</v>
          </cell>
        </row>
        <row r="1183">
          <cell r="A1183" t="str">
            <v>#Calc</v>
          </cell>
          <cell r="B1183" t="str">
            <v>#Calc</v>
          </cell>
          <cell r="C1183" t="str">
            <v>#Calc</v>
          </cell>
          <cell r="D1183" t="str">
            <v>#Calc</v>
          </cell>
          <cell r="E1183" t="str">
            <v>#Calc</v>
          </cell>
          <cell r="F1183" t="str">
            <v>#Calc</v>
          </cell>
          <cell r="G1183" t="str">
            <v>#Calc</v>
          </cell>
          <cell r="H1183" t="str">
            <v>#Calc</v>
          </cell>
          <cell r="J1183" t="str">
            <v>#Calc</v>
          </cell>
          <cell r="K1183" t="str">
            <v>#Calc</v>
          </cell>
          <cell r="L1183" t="str">
            <v>#Calc</v>
          </cell>
          <cell r="R1183" t="str">
            <v>#Calc</v>
          </cell>
          <cell r="S1183" t="str">
            <v>#Calc</v>
          </cell>
          <cell r="T1183" t="str">
            <v>#Calc</v>
          </cell>
          <cell r="U1183" t="str">
            <v>#Calc</v>
          </cell>
          <cell r="V1183" t="str">
            <v>#Calc</v>
          </cell>
          <cell r="W1183" t="str">
            <v>#Calc</v>
          </cell>
          <cell r="X1183" t="str">
            <v>#Calc</v>
          </cell>
          <cell r="Y1183" t="str">
            <v>#Calc</v>
          </cell>
          <cell r="Z1183" t="str">
            <v>#Calc</v>
          </cell>
          <cell r="AA1183" t="str">
            <v>#Calc</v>
          </cell>
          <cell r="AB1183" t="str">
            <v>#Calc</v>
          </cell>
          <cell r="AC1183" t="str">
            <v>#Calc</v>
          </cell>
          <cell r="AD1183" t="str">
            <v>#Calc</v>
          </cell>
          <cell r="AE1183" t="str">
            <v>#Calc</v>
          </cell>
          <cell r="AF1183" t="str">
            <v>#Calc</v>
          </cell>
          <cell r="AG1183" t="str">
            <v>#Calc</v>
          </cell>
        </row>
        <row r="1184">
          <cell r="A1184" t="str">
            <v>#Calc</v>
          </cell>
          <cell r="B1184" t="str">
            <v>#Calc</v>
          </cell>
          <cell r="C1184" t="str">
            <v>#Calc</v>
          </cell>
          <cell r="D1184" t="str">
            <v>#Calc</v>
          </cell>
          <cell r="E1184" t="str">
            <v>#Calc</v>
          </cell>
          <cell r="F1184" t="str">
            <v>#Calc</v>
          </cell>
          <cell r="G1184" t="str">
            <v>#Calc</v>
          </cell>
          <cell r="H1184" t="str">
            <v>#Calc</v>
          </cell>
          <cell r="J1184" t="str">
            <v>#Calc</v>
          </cell>
          <cell r="K1184" t="str">
            <v>#Calc</v>
          </cell>
          <cell r="L1184" t="str">
            <v>#Calc</v>
          </cell>
          <cell r="R1184" t="str">
            <v>#Calc</v>
          </cell>
          <cell r="S1184" t="str">
            <v>#Calc</v>
          </cell>
          <cell r="T1184" t="str">
            <v>#Calc</v>
          </cell>
          <cell r="U1184" t="str">
            <v>#Calc</v>
          </cell>
          <cell r="V1184" t="str">
            <v>#Calc</v>
          </cell>
          <cell r="W1184" t="str">
            <v>#Calc</v>
          </cell>
          <cell r="X1184" t="str">
            <v>#Calc</v>
          </cell>
          <cell r="Y1184" t="str">
            <v>#Calc</v>
          </cell>
          <cell r="Z1184" t="str">
            <v>#Calc</v>
          </cell>
          <cell r="AA1184" t="str">
            <v>#Calc</v>
          </cell>
          <cell r="AB1184" t="str">
            <v>#Calc</v>
          </cell>
          <cell r="AC1184" t="str">
            <v>#Calc</v>
          </cell>
          <cell r="AD1184" t="str">
            <v>#Calc</v>
          </cell>
          <cell r="AE1184" t="str">
            <v>#Calc</v>
          </cell>
          <cell r="AF1184" t="str">
            <v>#Calc</v>
          </cell>
          <cell r="AG1184" t="str">
            <v>#Calc</v>
          </cell>
        </row>
        <row r="1185">
          <cell r="A1185" t="str">
            <v>#Calc</v>
          </cell>
          <cell r="B1185" t="str">
            <v>#Calc</v>
          </cell>
          <cell r="C1185" t="str">
            <v>#Calc</v>
          </cell>
          <cell r="D1185" t="str">
            <v>#Calc</v>
          </cell>
          <cell r="E1185" t="str">
            <v>#Calc</v>
          </cell>
          <cell r="F1185" t="str">
            <v>#Calc</v>
          </cell>
          <cell r="G1185" t="str">
            <v>#Calc</v>
          </cell>
          <cell r="H1185" t="str">
            <v>#Calc</v>
          </cell>
          <cell r="J1185" t="str">
            <v>#Calc</v>
          </cell>
          <cell r="K1185" t="str">
            <v>#Calc</v>
          </cell>
          <cell r="L1185" t="str">
            <v>#Calc</v>
          </cell>
          <cell r="R1185" t="str">
            <v>#Calc</v>
          </cell>
          <cell r="S1185" t="str">
            <v>#Calc</v>
          </cell>
          <cell r="T1185" t="str">
            <v>#Calc</v>
          </cell>
          <cell r="U1185" t="str">
            <v>#Calc</v>
          </cell>
          <cell r="V1185" t="str">
            <v>#Calc</v>
          </cell>
          <cell r="W1185" t="str">
            <v>#Calc</v>
          </cell>
          <cell r="X1185" t="str">
            <v>#Calc</v>
          </cell>
          <cell r="Y1185" t="str">
            <v>#Calc</v>
          </cell>
          <cell r="Z1185" t="str">
            <v>#Calc</v>
          </cell>
          <cell r="AA1185" t="str">
            <v>#Calc</v>
          </cell>
          <cell r="AB1185" t="str">
            <v>#Calc</v>
          </cell>
          <cell r="AC1185" t="str">
            <v>#Calc</v>
          </cell>
          <cell r="AD1185" t="str">
            <v>#Calc</v>
          </cell>
          <cell r="AE1185" t="str">
            <v>#Calc</v>
          </cell>
          <cell r="AF1185" t="str">
            <v>#Calc</v>
          </cell>
          <cell r="AG1185" t="str">
            <v>#Calc</v>
          </cell>
        </row>
        <row r="1186">
          <cell r="A1186" t="str">
            <v>#Calc</v>
          </cell>
          <cell r="B1186" t="str">
            <v>#Calc</v>
          </cell>
          <cell r="C1186" t="str">
            <v>#Calc</v>
          </cell>
          <cell r="D1186" t="str">
            <v>#Calc</v>
          </cell>
          <cell r="E1186" t="str">
            <v>#Calc</v>
          </cell>
          <cell r="F1186" t="str">
            <v>#Calc</v>
          </cell>
          <cell r="G1186" t="str">
            <v>#Calc</v>
          </cell>
          <cell r="H1186" t="str">
            <v>#Calc</v>
          </cell>
          <cell r="J1186" t="str">
            <v>#Calc</v>
          </cell>
          <cell r="K1186" t="str">
            <v>#Calc</v>
          </cell>
          <cell r="L1186" t="str">
            <v>#Calc</v>
          </cell>
          <cell r="R1186" t="str">
            <v>#Calc</v>
          </cell>
          <cell r="S1186" t="str">
            <v>#Calc</v>
          </cell>
          <cell r="T1186" t="str">
            <v>#Calc</v>
          </cell>
          <cell r="U1186" t="str">
            <v>#Calc</v>
          </cell>
          <cell r="V1186" t="str">
            <v>#Calc</v>
          </cell>
          <cell r="W1186" t="str">
            <v>#Calc</v>
          </cell>
          <cell r="X1186" t="str">
            <v>#Calc</v>
          </cell>
          <cell r="Y1186" t="str">
            <v>#Calc</v>
          </cell>
          <cell r="Z1186" t="str">
            <v>#Calc</v>
          </cell>
          <cell r="AA1186" t="str">
            <v>#Calc</v>
          </cell>
          <cell r="AB1186" t="str">
            <v>#Calc</v>
          </cell>
          <cell r="AC1186" t="str">
            <v>#Calc</v>
          </cell>
          <cell r="AD1186" t="str">
            <v>#Calc</v>
          </cell>
          <cell r="AE1186" t="str">
            <v>#Calc</v>
          </cell>
          <cell r="AF1186" t="str">
            <v>#Calc</v>
          </cell>
          <cell r="AG1186" t="str">
            <v>#Calc</v>
          </cell>
        </row>
        <row r="1187">
          <cell r="A1187" t="str">
            <v>#Calc</v>
          </cell>
          <cell r="B1187" t="str">
            <v>#Calc</v>
          </cell>
          <cell r="C1187" t="str">
            <v>#Calc</v>
          </cell>
          <cell r="D1187" t="str">
            <v>#Calc</v>
          </cell>
          <cell r="E1187" t="str">
            <v>#Calc</v>
          </cell>
          <cell r="F1187" t="str">
            <v>#Calc</v>
          </cell>
          <cell r="G1187" t="str">
            <v>#Calc</v>
          </cell>
          <cell r="H1187" t="str">
            <v>#Calc</v>
          </cell>
          <cell r="J1187" t="str">
            <v>#Calc</v>
          </cell>
          <cell r="K1187" t="str">
            <v>#Calc</v>
          </cell>
          <cell r="L1187" t="str">
            <v>#Calc</v>
          </cell>
          <cell r="R1187" t="str">
            <v>#Calc</v>
          </cell>
          <cell r="S1187" t="str">
            <v>#Calc</v>
          </cell>
          <cell r="T1187" t="str">
            <v>#Calc</v>
          </cell>
          <cell r="U1187" t="str">
            <v>#Calc</v>
          </cell>
          <cell r="V1187" t="str">
            <v>#Calc</v>
          </cell>
          <cell r="W1187" t="str">
            <v>#Calc</v>
          </cell>
          <cell r="X1187" t="str">
            <v>#Calc</v>
          </cell>
          <cell r="Y1187" t="str">
            <v>#Calc</v>
          </cell>
          <cell r="Z1187" t="str">
            <v>#Calc</v>
          </cell>
          <cell r="AA1187" t="str">
            <v>#Calc</v>
          </cell>
          <cell r="AB1187" t="str">
            <v>#Calc</v>
          </cell>
          <cell r="AC1187" t="str">
            <v>#Calc</v>
          </cell>
          <cell r="AD1187" t="str">
            <v>#Calc</v>
          </cell>
          <cell r="AE1187" t="str">
            <v>#Calc</v>
          </cell>
          <cell r="AF1187" t="str">
            <v>#Calc</v>
          </cell>
          <cell r="AG1187" t="str">
            <v>#Calc</v>
          </cell>
        </row>
        <row r="1188">
          <cell r="A1188" t="str">
            <v>#Calc</v>
          </cell>
          <cell r="B1188" t="str">
            <v>#Calc</v>
          </cell>
          <cell r="C1188" t="str">
            <v>#Calc</v>
          </cell>
          <cell r="D1188" t="str">
            <v>#Calc</v>
          </cell>
          <cell r="E1188" t="str">
            <v>#Calc</v>
          </cell>
          <cell r="F1188" t="str">
            <v>#Calc</v>
          </cell>
          <cell r="G1188" t="str">
            <v>#Calc</v>
          </cell>
          <cell r="H1188" t="str">
            <v>#Calc</v>
          </cell>
          <cell r="J1188" t="str">
            <v>#Calc</v>
          </cell>
          <cell r="K1188" t="str">
            <v>#Calc</v>
          </cell>
          <cell r="L1188" t="str">
            <v>#Calc</v>
          </cell>
          <cell r="R1188" t="str">
            <v>#Calc</v>
          </cell>
          <cell r="S1188" t="str">
            <v>#Calc</v>
          </cell>
          <cell r="T1188" t="str">
            <v>#Calc</v>
          </cell>
          <cell r="U1188" t="str">
            <v>#Calc</v>
          </cell>
          <cell r="V1188" t="str">
            <v>#Calc</v>
          </cell>
          <cell r="W1188" t="str">
            <v>#Calc</v>
          </cell>
          <cell r="X1188" t="str">
            <v>#Calc</v>
          </cell>
          <cell r="Y1188" t="str">
            <v>#Calc</v>
          </cell>
          <cell r="Z1188" t="str">
            <v>#Calc</v>
          </cell>
          <cell r="AA1188" t="str">
            <v>#Calc</v>
          </cell>
          <cell r="AB1188" t="str">
            <v>#Calc</v>
          </cell>
          <cell r="AC1188" t="str">
            <v>#Calc</v>
          </cell>
          <cell r="AD1188" t="str">
            <v>#Calc</v>
          </cell>
          <cell r="AE1188" t="str">
            <v>#Calc</v>
          </cell>
          <cell r="AF1188" t="str">
            <v>#Calc</v>
          </cell>
          <cell r="AG1188" t="str">
            <v>#Calc</v>
          </cell>
        </row>
        <row r="1189">
          <cell r="A1189" t="str">
            <v>#Calc</v>
          </cell>
          <cell r="B1189" t="str">
            <v>#Calc</v>
          </cell>
          <cell r="C1189" t="str">
            <v>#Calc</v>
          </cell>
          <cell r="D1189" t="str">
            <v>#Calc</v>
          </cell>
          <cell r="E1189" t="str">
            <v>#Calc</v>
          </cell>
          <cell r="F1189" t="str">
            <v>#Calc</v>
          </cell>
          <cell r="G1189" t="str">
            <v>#Calc</v>
          </cell>
          <cell r="H1189" t="str">
            <v>#Calc</v>
          </cell>
          <cell r="J1189" t="str">
            <v>#Calc</v>
          </cell>
          <cell r="K1189" t="str">
            <v>#Calc</v>
          </cell>
          <cell r="L1189" t="str">
            <v>#Calc</v>
          </cell>
          <cell r="R1189" t="str">
            <v>#Calc</v>
          </cell>
          <cell r="S1189" t="str">
            <v>#Calc</v>
          </cell>
          <cell r="T1189" t="str">
            <v>#Calc</v>
          </cell>
          <cell r="U1189" t="str">
            <v>#Calc</v>
          </cell>
          <cell r="V1189" t="str">
            <v>#Calc</v>
          </cell>
          <cell r="W1189" t="str">
            <v>#Calc</v>
          </cell>
          <cell r="X1189" t="str">
            <v>#Calc</v>
          </cell>
          <cell r="Y1189" t="str">
            <v>#Calc</v>
          </cell>
          <cell r="Z1189" t="str">
            <v>#Calc</v>
          </cell>
          <cell r="AA1189" t="str">
            <v>#Calc</v>
          </cell>
          <cell r="AB1189" t="str">
            <v>#Calc</v>
          </cell>
          <cell r="AC1189" t="str">
            <v>#Calc</v>
          </cell>
          <cell r="AD1189" t="str">
            <v>#Calc</v>
          </cell>
          <cell r="AE1189" t="str">
            <v>#Calc</v>
          </cell>
          <cell r="AF1189" t="str">
            <v>#Calc</v>
          </cell>
          <cell r="AG1189" t="str">
            <v>#Calc</v>
          </cell>
        </row>
        <row r="1190">
          <cell r="A1190" t="str">
            <v>#Calc</v>
          </cell>
          <cell r="B1190" t="str">
            <v>#Calc</v>
          </cell>
          <cell r="C1190" t="str">
            <v>#Calc</v>
          </cell>
          <cell r="D1190" t="str">
            <v>#Calc</v>
          </cell>
          <cell r="E1190" t="str">
            <v>#Calc</v>
          </cell>
          <cell r="F1190" t="str">
            <v>#Calc</v>
          </cell>
          <cell r="G1190" t="str">
            <v>#Calc</v>
          </cell>
          <cell r="H1190" t="str">
            <v>#Calc</v>
          </cell>
          <cell r="J1190" t="str">
            <v>#Calc</v>
          </cell>
          <cell r="K1190" t="str">
            <v>#Calc</v>
          </cell>
          <cell r="L1190" t="str">
            <v>#Calc</v>
          </cell>
          <cell r="R1190" t="str">
            <v>#Calc</v>
          </cell>
          <cell r="S1190" t="str">
            <v>#Calc</v>
          </cell>
          <cell r="T1190" t="str">
            <v>#Calc</v>
          </cell>
          <cell r="U1190" t="str">
            <v>#Calc</v>
          </cell>
          <cell r="V1190" t="str">
            <v>#Calc</v>
          </cell>
          <cell r="W1190" t="str">
            <v>#Calc</v>
          </cell>
          <cell r="X1190" t="str">
            <v>#Calc</v>
          </cell>
          <cell r="Y1190" t="str">
            <v>#Calc</v>
          </cell>
          <cell r="Z1190" t="str">
            <v>#Calc</v>
          </cell>
          <cell r="AA1190" t="str">
            <v>#Calc</v>
          </cell>
          <cell r="AB1190" t="str">
            <v>#Calc</v>
          </cell>
          <cell r="AC1190" t="str">
            <v>#Calc</v>
          </cell>
          <cell r="AD1190" t="str">
            <v>#Calc</v>
          </cell>
          <cell r="AE1190" t="str">
            <v>#Calc</v>
          </cell>
          <cell r="AF1190" t="str">
            <v>#Calc</v>
          </cell>
          <cell r="AG1190" t="str">
            <v>#Calc</v>
          </cell>
        </row>
        <row r="1191">
          <cell r="A1191" t="str">
            <v>#Calc</v>
          </cell>
          <cell r="B1191" t="str">
            <v>#Calc</v>
          </cell>
          <cell r="C1191" t="str">
            <v>#Calc</v>
          </cell>
          <cell r="D1191" t="str">
            <v>#Calc</v>
          </cell>
          <cell r="E1191" t="str">
            <v>#Calc</v>
          </cell>
          <cell r="F1191" t="str">
            <v>#Calc</v>
          </cell>
          <cell r="G1191" t="str">
            <v>#Calc</v>
          </cell>
          <cell r="H1191" t="str">
            <v>#Calc</v>
          </cell>
          <cell r="J1191" t="str">
            <v>#Calc</v>
          </cell>
          <cell r="K1191" t="str">
            <v>#Calc</v>
          </cell>
          <cell r="L1191" t="str">
            <v>#Calc</v>
          </cell>
          <cell r="R1191" t="str">
            <v>#Calc</v>
          </cell>
          <cell r="S1191" t="str">
            <v>#Calc</v>
          </cell>
          <cell r="T1191" t="str">
            <v>#Calc</v>
          </cell>
          <cell r="U1191" t="str">
            <v>#Calc</v>
          </cell>
          <cell r="V1191" t="str">
            <v>#Calc</v>
          </cell>
          <cell r="W1191" t="str">
            <v>#Calc</v>
          </cell>
          <cell r="X1191" t="str">
            <v>#Calc</v>
          </cell>
          <cell r="Y1191" t="str">
            <v>#Calc</v>
          </cell>
          <cell r="Z1191" t="str">
            <v>#Calc</v>
          </cell>
          <cell r="AA1191" t="str">
            <v>#Calc</v>
          </cell>
          <cell r="AB1191" t="str">
            <v>#Calc</v>
          </cell>
          <cell r="AC1191" t="str">
            <v>#Calc</v>
          </cell>
          <cell r="AD1191" t="str">
            <v>#Calc</v>
          </cell>
          <cell r="AE1191" t="str">
            <v>#Calc</v>
          </cell>
          <cell r="AF1191" t="str">
            <v>#Calc</v>
          </cell>
          <cell r="AG1191" t="str">
            <v>#Calc</v>
          </cell>
        </row>
        <row r="1192">
          <cell r="A1192" t="str">
            <v>#Calc</v>
          </cell>
          <cell r="B1192" t="str">
            <v>#Calc</v>
          </cell>
          <cell r="C1192" t="str">
            <v>#Calc</v>
          </cell>
          <cell r="D1192" t="str">
            <v>#Calc</v>
          </cell>
          <cell r="E1192" t="str">
            <v>#Calc</v>
          </cell>
          <cell r="F1192" t="str">
            <v>#Calc</v>
          </cell>
          <cell r="G1192" t="str">
            <v>#Calc</v>
          </cell>
          <cell r="H1192" t="str">
            <v>#Calc</v>
          </cell>
          <cell r="J1192" t="str">
            <v>#Calc</v>
          </cell>
          <cell r="K1192" t="str">
            <v>#Calc</v>
          </cell>
          <cell r="L1192" t="str">
            <v>#Calc</v>
          </cell>
          <cell r="R1192" t="str">
            <v>#Calc</v>
          </cell>
          <cell r="S1192" t="str">
            <v>#Calc</v>
          </cell>
          <cell r="T1192" t="str">
            <v>#Calc</v>
          </cell>
          <cell r="U1192" t="str">
            <v>#Calc</v>
          </cell>
          <cell r="V1192" t="str">
            <v>#Calc</v>
          </cell>
          <cell r="W1192" t="str">
            <v>#Calc</v>
          </cell>
          <cell r="X1192" t="str">
            <v>#Calc</v>
          </cell>
          <cell r="Y1192" t="str">
            <v>#Calc</v>
          </cell>
          <cell r="Z1192" t="str">
            <v>#Calc</v>
          </cell>
          <cell r="AA1192" t="str">
            <v>#Calc</v>
          </cell>
          <cell r="AB1192" t="str">
            <v>#Calc</v>
          </cell>
          <cell r="AC1192" t="str">
            <v>#Calc</v>
          </cell>
          <cell r="AD1192" t="str">
            <v>#Calc</v>
          </cell>
          <cell r="AE1192" t="str">
            <v>#Calc</v>
          </cell>
          <cell r="AF1192" t="str">
            <v>#Calc</v>
          </cell>
          <cell r="AG1192" t="str">
            <v>#Calc</v>
          </cell>
        </row>
        <row r="1193">
          <cell r="A1193" t="str">
            <v>#Calc</v>
          </cell>
          <cell r="B1193" t="str">
            <v>#Calc</v>
          </cell>
          <cell r="C1193" t="str">
            <v>#Calc</v>
          </cell>
          <cell r="D1193" t="str">
            <v>#Calc</v>
          </cell>
          <cell r="E1193" t="str">
            <v>#Calc</v>
          </cell>
          <cell r="F1193" t="str">
            <v>#Calc</v>
          </cell>
          <cell r="G1193" t="str">
            <v>#Calc</v>
          </cell>
          <cell r="H1193" t="str">
            <v>#Calc</v>
          </cell>
          <cell r="J1193" t="str">
            <v>#Calc</v>
          </cell>
          <cell r="K1193" t="str">
            <v>#Calc</v>
          </cell>
          <cell r="L1193" t="str">
            <v>#Calc</v>
          </cell>
          <cell r="R1193" t="str">
            <v>#Calc</v>
          </cell>
          <cell r="S1193" t="str">
            <v>#Calc</v>
          </cell>
          <cell r="T1193" t="str">
            <v>#Calc</v>
          </cell>
          <cell r="U1193" t="str">
            <v>#Calc</v>
          </cell>
          <cell r="V1193" t="str">
            <v>#Calc</v>
          </cell>
          <cell r="W1193" t="str">
            <v>#Calc</v>
          </cell>
          <cell r="X1193" t="str">
            <v>#Calc</v>
          </cell>
          <cell r="Y1193" t="str">
            <v>#Calc</v>
          </cell>
          <cell r="Z1193" t="str">
            <v>#Calc</v>
          </cell>
          <cell r="AA1193" t="str">
            <v>#Calc</v>
          </cell>
          <cell r="AB1193" t="str">
            <v>#Calc</v>
          </cell>
          <cell r="AC1193" t="str">
            <v>#Calc</v>
          </cell>
          <cell r="AD1193" t="str">
            <v>#Calc</v>
          </cell>
          <cell r="AE1193" t="str">
            <v>#Calc</v>
          </cell>
          <cell r="AF1193" t="str">
            <v>#Calc</v>
          </cell>
          <cell r="AG1193" t="str">
            <v>#Calc</v>
          </cell>
        </row>
        <row r="1194">
          <cell r="A1194" t="str">
            <v>#Calc</v>
          </cell>
          <cell r="B1194" t="str">
            <v>#Calc</v>
          </cell>
          <cell r="C1194" t="str">
            <v>#Calc</v>
          </cell>
          <cell r="D1194" t="str">
            <v>#Calc</v>
          </cell>
          <cell r="E1194" t="str">
            <v>#Calc</v>
          </cell>
          <cell r="F1194" t="str">
            <v>#Calc</v>
          </cell>
          <cell r="G1194" t="str">
            <v>#Calc</v>
          </cell>
          <cell r="H1194" t="str">
            <v>#Calc</v>
          </cell>
          <cell r="J1194" t="str">
            <v>#Calc</v>
          </cell>
          <cell r="K1194" t="str">
            <v>#Calc</v>
          </cell>
          <cell r="L1194" t="str">
            <v>#Calc</v>
          </cell>
          <cell r="R1194" t="str">
            <v>#Calc</v>
          </cell>
          <cell r="S1194" t="str">
            <v>#Calc</v>
          </cell>
          <cell r="T1194" t="str">
            <v>#Calc</v>
          </cell>
          <cell r="U1194" t="str">
            <v>#Calc</v>
          </cell>
          <cell r="V1194" t="str">
            <v>#Calc</v>
          </cell>
          <cell r="W1194" t="str">
            <v>#Calc</v>
          </cell>
          <cell r="X1194" t="str">
            <v>#Calc</v>
          </cell>
          <cell r="Y1194" t="str">
            <v>#Calc</v>
          </cell>
          <cell r="Z1194" t="str">
            <v>#Calc</v>
          </cell>
          <cell r="AA1194" t="str">
            <v>#Calc</v>
          </cell>
          <cell r="AB1194" t="str">
            <v>#Calc</v>
          </cell>
          <cell r="AC1194" t="str">
            <v>#Calc</v>
          </cell>
          <cell r="AD1194" t="str">
            <v>#Calc</v>
          </cell>
          <cell r="AE1194" t="str">
            <v>#Calc</v>
          </cell>
          <cell r="AF1194" t="str">
            <v>#Calc</v>
          </cell>
          <cell r="AG1194" t="str">
            <v>#Calc</v>
          </cell>
        </row>
        <row r="1195">
          <cell r="A1195" t="str">
            <v>#Calc</v>
          </cell>
          <cell r="B1195" t="str">
            <v>#Calc</v>
          </cell>
          <cell r="C1195" t="str">
            <v>#Calc</v>
          </cell>
          <cell r="D1195" t="str">
            <v>#Calc</v>
          </cell>
          <cell r="E1195" t="str">
            <v>#Calc</v>
          </cell>
          <cell r="F1195" t="str">
            <v>#Calc</v>
          </cell>
          <cell r="G1195" t="str">
            <v>#Calc</v>
          </cell>
          <cell r="H1195" t="str">
            <v>#Calc</v>
          </cell>
          <cell r="J1195" t="str">
            <v>#Calc</v>
          </cell>
          <cell r="K1195" t="str">
            <v>#Calc</v>
          </cell>
          <cell r="L1195" t="str">
            <v>#Calc</v>
          </cell>
          <cell r="R1195" t="str">
            <v>#Calc</v>
          </cell>
          <cell r="S1195" t="str">
            <v>#Calc</v>
          </cell>
          <cell r="T1195" t="str">
            <v>#Calc</v>
          </cell>
          <cell r="U1195" t="str">
            <v>#Calc</v>
          </cell>
          <cell r="V1195" t="str">
            <v>#Calc</v>
          </cell>
          <cell r="W1195" t="str">
            <v>#Calc</v>
          </cell>
          <cell r="X1195" t="str">
            <v>#Calc</v>
          </cell>
          <cell r="Y1195" t="str">
            <v>#Calc</v>
          </cell>
          <cell r="Z1195" t="str">
            <v>#Calc</v>
          </cell>
          <cell r="AA1195" t="str">
            <v>#Calc</v>
          </cell>
          <cell r="AB1195" t="str">
            <v>#Calc</v>
          </cell>
          <cell r="AC1195" t="str">
            <v>#Calc</v>
          </cell>
          <cell r="AD1195" t="str">
            <v>#Calc</v>
          </cell>
          <cell r="AE1195" t="str">
            <v>#Calc</v>
          </cell>
          <cell r="AF1195" t="str">
            <v>#Calc</v>
          </cell>
          <cell r="AG1195" t="str">
            <v>#Calc</v>
          </cell>
        </row>
        <row r="1196">
          <cell r="A1196" t="str">
            <v>#Calc</v>
          </cell>
          <cell r="B1196" t="str">
            <v>#Calc</v>
          </cell>
          <cell r="C1196" t="str">
            <v>#Calc</v>
          </cell>
          <cell r="D1196" t="str">
            <v>#Calc</v>
          </cell>
          <cell r="E1196" t="str">
            <v>#Calc</v>
          </cell>
          <cell r="F1196" t="str">
            <v>#Calc</v>
          </cell>
          <cell r="G1196" t="str">
            <v>#Calc</v>
          </cell>
          <cell r="H1196" t="str">
            <v>#Calc</v>
          </cell>
          <cell r="J1196" t="str">
            <v>#Calc</v>
          </cell>
          <cell r="K1196" t="str">
            <v>#Calc</v>
          </cell>
          <cell r="L1196" t="str">
            <v>#Calc</v>
          </cell>
          <cell r="R1196" t="str">
            <v>#Calc</v>
          </cell>
          <cell r="S1196" t="str">
            <v>#Calc</v>
          </cell>
          <cell r="T1196" t="str">
            <v>#Calc</v>
          </cell>
          <cell r="U1196" t="str">
            <v>#Calc</v>
          </cell>
          <cell r="V1196" t="str">
            <v>#Calc</v>
          </cell>
          <cell r="W1196" t="str">
            <v>#Calc</v>
          </cell>
          <cell r="X1196" t="str">
            <v>#Calc</v>
          </cell>
          <cell r="Y1196" t="str">
            <v>#Calc</v>
          </cell>
          <cell r="Z1196" t="str">
            <v>#Calc</v>
          </cell>
          <cell r="AA1196" t="str">
            <v>#Calc</v>
          </cell>
          <cell r="AB1196" t="str">
            <v>#Calc</v>
          </cell>
          <cell r="AC1196" t="str">
            <v>#Calc</v>
          </cell>
          <cell r="AD1196" t="str">
            <v>#Calc</v>
          </cell>
          <cell r="AE1196" t="str">
            <v>#Calc</v>
          </cell>
          <cell r="AF1196" t="str">
            <v>#Calc</v>
          </cell>
          <cell r="AG1196" t="str">
            <v>#Calc</v>
          </cell>
        </row>
        <row r="1197">
          <cell r="A1197" t="str">
            <v>#Calc</v>
          </cell>
          <cell r="B1197" t="str">
            <v>#Calc</v>
          </cell>
          <cell r="C1197" t="str">
            <v>#Calc</v>
          </cell>
          <cell r="D1197" t="str">
            <v>#Calc</v>
          </cell>
          <cell r="E1197" t="str">
            <v>#Calc</v>
          </cell>
          <cell r="F1197" t="str">
            <v>#Calc</v>
          </cell>
          <cell r="G1197" t="str">
            <v>#Calc</v>
          </cell>
          <cell r="H1197" t="str">
            <v>#Calc</v>
          </cell>
          <cell r="J1197" t="str">
            <v>#Calc</v>
          </cell>
          <cell r="K1197" t="str">
            <v>#Calc</v>
          </cell>
          <cell r="L1197" t="str">
            <v>#Calc</v>
          </cell>
          <cell r="R1197" t="str">
            <v>#Calc</v>
          </cell>
          <cell r="S1197" t="str">
            <v>#Calc</v>
          </cell>
          <cell r="T1197" t="str">
            <v>#Calc</v>
          </cell>
          <cell r="U1197" t="str">
            <v>#Calc</v>
          </cell>
          <cell r="V1197" t="str">
            <v>#Calc</v>
          </cell>
          <cell r="W1197" t="str">
            <v>#Calc</v>
          </cell>
          <cell r="X1197" t="str">
            <v>#Calc</v>
          </cell>
          <cell r="Y1197" t="str">
            <v>#Calc</v>
          </cell>
          <cell r="Z1197" t="str">
            <v>#Calc</v>
          </cell>
          <cell r="AA1197" t="str">
            <v>#Calc</v>
          </cell>
          <cell r="AB1197" t="str">
            <v>#Calc</v>
          </cell>
          <cell r="AC1197" t="str">
            <v>#Calc</v>
          </cell>
          <cell r="AD1197" t="str">
            <v>#Calc</v>
          </cell>
          <cell r="AE1197" t="str">
            <v>#Calc</v>
          </cell>
          <cell r="AF1197" t="str">
            <v>#Calc</v>
          </cell>
          <cell r="AG1197" t="str">
            <v>#Calc</v>
          </cell>
        </row>
        <row r="1198">
          <cell r="A1198" t="str">
            <v>#Calc</v>
          </cell>
          <cell r="B1198" t="str">
            <v>#Calc</v>
          </cell>
          <cell r="C1198" t="str">
            <v>#Calc</v>
          </cell>
          <cell r="D1198" t="str">
            <v>#Calc</v>
          </cell>
          <cell r="E1198" t="str">
            <v>#Calc</v>
          </cell>
          <cell r="F1198" t="str">
            <v>#Calc</v>
          </cell>
          <cell r="G1198" t="str">
            <v>#Calc</v>
          </cell>
          <cell r="H1198" t="str">
            <v>#Calc</v>
          </cell>
          <cell r="J1198" t="str">
            <v>#Calc</v>
          </cell>
          <cell r="K1198" t="str">
            <v>#Calc</v>
          </cell>
          <cell r="L1198" t="str">
            <v>#Calc</v>
          </cell>
          <cell r="R1198" t="str">
            <v>#Calc</v>
          </cell>
          <cell r="S1198" t="str">
            <v>#Calc</v>
          </cell>
          <cell r="T1198" t="str">
            <v>#Calc</v>
          </cell>
          <cell r="U1198" t="str">
            <v>#Calc</v>
          </cell>
          <cell r="V1198" t="str">
            <v>#Calc</v>
          </cell>
          <cell r="W1198" t="str">
            <v>#Calc</v>
          </cell>
          <cell r="X1198" t="str">
            <v>#Calc</v>
          </cell>
          <cell r="Y1198" t="str">
            <v>#Calc</v>
          </cell>
          <cell r="Z1198" t="str">
            <v>#Calc</v>
          </cell>
          <cell r="AA1198" t="str">
            <v>#Calc</v>
          </cell>
          <cell r="AB1198" t="str">
            <v>#Calc</v>
          </cell>
          <cell r="AC1198" t="str">
            <v>#Calc</v>
          </cell>
          <cell r="AD1198" t="str">
            <v>#Calc</v>
          </cell>
          <cell r="AE1198" t="str">
            <v>#Calc</v>
          </cell>
          <cell r="AF1198" t="str">
            <v>#Calc</v>
          </cell>
          <cell r="AG1198" t="str">
            <v>#Calc</v>
          </cell>
        </row>
        <row r="1199">
          <cell r="A1199" t="str">
            <v>#Calc</v>
          </cell>
          <cell r="B1199" t="str">
            <v>#Calc</v>
          </cell>
          <cell r="C1199" t="str">
            <v>#Calc</v>
          </cell>
          <cell r="D1199" t="str">
            <v>#Calc</v>
          </cell>
          <cell r="E1199" t="str">
            <v>#Calc</v>
          </cell>
          <cell r="F1199" t="str">
            <v>#Calc</v>
          </cell>
          <cell r="G1199" t="str">
            <v>#Calc</v>
          </cell>
          <cell r="H1199" t="str">
            <v>#Calc</v>
          </cell>
          <cell r="J1199" t="str">
            <v>#Calc</v>
          </cell>
          <cell r="K1199" t="str">
            <v>#Calc</v>
          </cell>
          <cell r="L1199" t="str">
            <v>#Calc</v>
          </cell>
          <cell r="R1199" t="str">
            <v>#Calc</v>
          </cell>
          <cell r="S1199" t="str">
            <v>#Calc</v>
          </cell>
          <cell r="T1199" t="str">
            <v>#Calc</v>
          </cell>
          <cell r="U1199" t="str">
            <v>#Calc</v>
          </cell>
          <cell r="V1199" t="str">
            <v>#Calc</v>
          </cell>
          <cell r="W1199" t="str">
            <v>#Calc</v>
          </cell>
          <cell r="X1199" t="str">
            <v>#Calc</v>
          </cell>
          <cell r="Y1199" t="str">
            <v>#Calc</v>
          </cell>
          <cell r="Z1199" t="str">
            <v>#Calc</v>
          </cell>
          <cell r="AA1199" t="str">
            <v>#Calc</v>
          </cell>
          <cell r="AB1199" t="str">
            <v>#Calc</v>
          </cell>
          <cell r="AC1199" t="str">
            <v>#Calc</v>
          </cell>
          <cell r="AD1199" t="str">
            <v>#Calc</v>
          </cell>
          <cell r="AE1199" t="str">
            <v>#Calc</v>
          </cell>
          <cell r="AF1199" t="str">
            <v>#Calc</v>
          </cell>
          <cell r="AG1199" t="str">
            <v>#Calc</v>
          </cell>
        </row>
        <row r="1200">
          <cell r="A1200" t="str">
            <v>#Calc</v>
          </cell>
          <cell r="B1200" t="str">
            <v>#Calc</v>
          </cell>
          <cell r="C1200" t="str">
            <v>#Calc</v>
          </cell>
          <cell r="D1200" t="str">
            <v>#Calc</v>
          </cell>
          <cell r="E1200" t="str">
            <v>#Calc</v>
          </cell>
          <cell r="F1200" t="str">
            <v>#Calc</v>
          </cell>
          <cell r="G1200" t="str">
            <v>#Calc</v>
          </cell>
          <cell r="H1200" t="str">
            <v>#Calc</v>
          </cell>
          <cell r="J1200" t="str">
            <v>#Calc</v>
          </cell>
          <cell r="K1200" t="str">
            <v>#Calc</v>
          </cell>
          <cell r="L1200" t="str">
            <v>#Calc</v>
          </cell>
          <cell r="R1200" t="str">
            <v>#Calc</v>
          </cell>
          <cell r="S1200" t="str">
            <v>#Calc</v>
          </cell>
          <cell r="T1200" t="str">
            <v>#Calc</v>
          </cell>
          <cell r="U1200" t="str">
            <v>#Calc</v>
          </cell>
          <cell r="V1200" t="str">
            <v>#Calc</v>
          </cell>
          <cell r="W1200" t="str">
            <v>#Calc</v>
          </cell>
          <cell r="X1200" t="str">
            <v>#Calc</v>
          </cell>
          <cell r="Y1200" t="str">
            <v>#Calc</v>
          </cell>
          <cell r="Z1200" t="str">
            <v>#Calc</v>
          </cell>
          <cell r="AA1200" t="str">
            <v>#Calc</v>
          </cell>
          <cell r="AB1200" t="str">
            <v>#Calc</v>
          </cell>
          <cell r="AC1200" t="str">
            <v>#Calc</v>
          </cell>
          <cell r="AD1200" t="str">
            <v>#Calc</v>
          </cell>
          <cell r="AE1200" t="str">
            <v>#Calc</v>
          </cell>
          <cell r="AF1200" t="str">
            <v>#Calc</v>
          </cell>
          <cell r="AG1200" t="str">
            <v>#Calc</v>
          </cell>
        </row>
        <row r="1201">
          <cell r="A1201" t="str">
            <v>#Calc</v>
          </cell>
          <cell r="B1201" t="str">
            <v>#Calc</v>
          </cell>
          <cell r="C1201" t="str">
            <v>#Calc</v>
          </cell>
          <cell r="D1201" t="str">
            <v>#Calc</v>
          </cell>
          <cell r="E1201" t="str">
            <v>#Calc</v>
          </cell>
          <cell r="F1201" t="str">
            <v>#Calc</v>
          </cell>
          <cell r="G1201" t="str">
            <v>#Calc</v>
          </cell>
          <cell r="H1201" t="str">
            <v>#Calc</v>
          </cell>
          <cell r="J1201" t="str">
            <v>#Calc</v>
          </cell>
          <cell r="K1201" t="str">
            <v>#Calc</v>
          </cell>
          <cell r="L1201" t="str">
            <v>#Calc</v>
          </cell>
          <cell r="R1201" t="str">
            <v>#Calc</v>
          </cell>
          <cell r="S1201" t="str">
            <v>#Calc</v>
          </cell>
          <cell r="T1201" t="str">
            <v>#Calc</v>
          </cell>
          <cell r="U1201" t="str">
            <v>#Calc</v>
          </cell>
          <cell r="V1201" t="str">
            <v>#Calc</v>
          </cell>
          <cell r="W1201" t="str">
            <v>#Calc</v>
          </cell>
          <cell r="X1201" t="str">
            <v>#Calc</v>
          </cell>
          <cell r="Y1201" t="str">
            <v>#Calc</v>
          </cell>
          <cell r="Z1201" t="str">
            <v>#Calc</v>
          </cell>
          <cell r="AA1201" t="str">
            <v>#Calc</v>
          </cell>
          <cell r="AB1201" t="str">
            <v>#Calc</v>
          </cell>
          <cell r="AC1201" t="str">
            <v>#Calc</v>
          </cell>
          <cell r="AD1201" t="str">
            <v>#Calc</v>
          </cell>
          <cell r="AE1201" t="str">
            <v>#Calc</v>
          </cell>
          <cell r="AF1201" t="str">
            <v>#Calc</v>
          </cell>
          <cell r="AG1201" t="str">
            <v>#Calc</v>
          </cell>
        </row>
        <row r="1202">
          <cell r="A1202" t="str">
            <v>#Calc</v>
          </cell>
          <cell r="B1202" t="str">
            <v>#Calc</v>
          </cell>
          <cell r="C1202" t="str">
            <v>#Calc</v>
          </cell>
          <cell r="D1202" t="str">
            <v>#Calc</v>
          </cell>
          <cell r="E1202" t="str">
            <v>#Calc</v>
          </cell>
          <cell r="F1202" t="str">
            <v>#Calc</v>
          </cell>
          <cell r="G1202" t="str">
            <v>#Calc</v>
          </cell>
          <cell r="H1202" t="str">
            <v>#Calc</v>
          </cell>
          <cell r="J1202" t="str">
            <v>#Calc</v>
          </cell>
          <cell r="K1202" t="str">
            <v>#Calc</v>
          </cell>
          <cell r="L1202" t="str">
            <v>#Calc</v>
          </cell>
          <cell r="R1202" t="str">
            <v>#Calc</v>
          </cell>
          <cell r="S1202" t="str">
            <v>#Calc</v>
          </cell>
          <cell r="T1202" t="str">
            <v>#Calc</v>
          </cell>
          <cell r="U1202" t="str">
            <v>#Calc</v>
          </cell>
          <cell r="V1202" t="str">
            <v>#Calc</v>
          </cell>
          <cell r="W1202" t="str">
            <v>#Calc</v>
          </cell>
          <cell r="X1202" t="str">
            <v>#Calc</v>
          </cell>
          <cell r="Y1202" t="str">
            <v>#Calc</v>
          </cell>
          <cell r="Z1202" t="str">
            <v>#Calc</v>
          </cell>
          <cell r="AA1202" t="str">
            <v>#Calc</v>
          </cell>
          <cell r="AB1202" t="str">
            <v>#Calc</v>
          </cell>
          <cell r="AC1202" t="str">
            <v>#Calc</v>
          </cell>
          <cell r="AD1202" t="str">
            <v>#Calc</v>
          </cell>
          <cell r="AE1202" t="str">
            <v>#Calc</v>
          </cell>
          <cell r="AF1202" t="str">
            <v>#Calc</v>
          </cell>
          <cell r="AG1202" t="str">
            <v>#Calc</v>
          </cell>
        </row>
        <row r="1203">
          <cell r="A1203" t="str">
            <v>#Calc</v>
          </cell>
          <cell r="B1203" t="str">
            <v>#Calc</v>
          </cell>
          <cell r="C1203" t="str">
            <v>#Calc</v>
          </cell>
          <cell r="D1203" t="str">
            <v>#Calc</v>
          </cell>
          <cell r="E1203" t="str">
            <v>#Calc</v>
          </cell>
          <cell r="F1203" t="str">
            <v>#Calc</v>
          </cell>
          <cell r="G1203" t="str">
            <v>#Calc</v>
          </cell>
          <cell r="H1203" t="str">
            <v>#Calc</v>
          </cell>
          <cell r="J1203" t="str">
            <v>#Calc</v>
          </cell>
          <cell r="K1203" t="str">
            <v>#Calc</v>
          </cell>
          <cell r="L1203" t="str">
            <v>#Calc</v>
          </cell>
          <cell r="R1203" t="str">
            <v>#Calc</v>
          </cell>
          <cell r="S1203" t="str">
            <v>#Calc</v>
          </cell>
          <cell r="T1203" t="str">
            <v>#Calc</v>
          </cell>
          <cell r="U1203" t="str">
            <v>#Calc</v>
          </cell>
          <cell r="V1203" t="str">
            <v>#Calc</v>
          </cell>
          <cell r="W1203" t="str">
            <v>#Calc</v>
          </cell>
          <cell r="X1203" t="str">
            <v>#Calc</v>
          </cell>
          <cell r="Y1203" t="str">
            <v>#Calc</v>
          </cell>
          <cell r="Z1203" t="str">
            <v>#Calc</v>
          </cell>
          <cell r="AA1203" t="str">
            <v>#Calc</v>
          </cell>
          <cell r="AB1203" t="str">
            <v>#Calc</v>
          </cell>
          <cell r="AC1203" t="str">
            <v>#Calc</v>
          </cell>
          <cell r="AD1203" t="str">
            <v>#Calc</v>
          </cell>
          <cell r="AE1203" t="str">
            <v>#Calc</v>
          </cell>
          <cell r="AF1203" t="str">
            <v>#Calc</v>
          </cell>
          <cell r="AG1203" t="str">
            <v>#Calc</v>
          </cell>
        </row>
        <row r="1204">
          <cell r="A1204" t="str">
            <v>#Calc</v>
          </cell>
          <cell r="B1204" t="str">
            <v>#Calc</v>
          </cell>
          <cell r="C1204" t="str">
            <v>#Calc</v>
          </cell>
          <cell r="D1204" t="str">
            <v>#Calc</v>
          </cell>
          <cell r="E1204" t="str">
            <v>#Calc</v>
          </cell>
          <cell r="F1204" t="str">
            <v>#Calc</v>
          </cell>
          <cell r="G1204" t="str">
            <v>#Calc</v>
          </cell>
          <cell r="H1204" t="str">
            <v>#Calc</v>
          </cell>
          <cell r="J1204" t="str">
            <v>#Calc</v>
          </cell>
          <cell r="K1204" t="str">
            <v>#Calc</v>
          </cell>
          <cell r="L1204" t="str">
            <v>#Calc</v>
          </cell>
          <cell r="R1204" t="str">
            <v>#Calc</v>
          </cell>
          <cell r="S1204" t="str">
            <v>#Calc</v>
          </cell>
          <cell r="T1204" t="str">
            <v>#Calc</v>
          </cell>
          <cell r="U1204" t="str">
            <v>#Calc</v>
          </cell>
          <cell r="V1204" t="str">
            <v>#Calc</v>
          </cell>
          <cell r="W1204" t="str">
            <v>#Calc</v>
          </cell>
          <cell r="X1204" t="str">
            <v>#Calc</v>
          </cell>
          <cell r="Y1204" t="str">
            <v>#Calc</v>
          </cell>
          <cell r="Z1204" t="str">
            <v>#Calc</v>
          </cell>
          <cell r="AA1204" t="str">
            <v>#Calc</v>
          </cell>
          <cell r="AB1204" t="str">
            <v>#Calc</v>
          </cell>
          <cell r="AC1204" t="str">
            <v>#Calc</v>
          </cell>
          <cell r="AD1204" t="str">
            <v>#Calc</v>
          </cell>
          <cell r="AE1204" t="str">
            <v>#Calc</v>
          </cell>
          <cell r="AF1204" t="str">
            <v>#Calc</v>
          </cell>
          <cell r="AG1204" t="str">
            <v>#Calc</v>
          </cell>
        </row>
        <row r="1205">
          <cell r="A1205" t="str">
            <v>#Calc</v>
          </cell>
          <cell r="B1205" t="str">
            <v>#Calc</v>
          </cell>
          <cell r="C1205" t="str">
            <v>#Calc</v>
          </cell>
          <cell r="D1205" t="str">
            <v>#Calc</v>
          </cell>
          <cell r="E1205" t="str">
            <v>#Calc</v>
          </cell>
          <cell r="F1205" t="str">
            <v>#Calc</v>
          </cell>
          <cell r="G1205" t="str">
            <v>#Calc</v>
          </cell>
          <cell r="H1205" t="str">
            <v>#Calc</v>
          </cell>
          <cell r="J1205" t="str">
            <v>#Calc</v>
          </cell>
          <cell r="K1205" t="str">
            <v>#Calc</v>
          </cell>
          <cell r="L1205" t="str">
            <v>#Calc</v>
          </cell>
          <cell r="R1205" t="str">
            <v>#Calc</v>
          </cell>
          <cell r="S1205" t="str">
            <v>#Calc</v>
          </cell>
          <cell r="T1205" t="str">
            <v>#Calc</v>
          </cell>
          <cell r="U1205" t="str">
            <v>#Calc</v>
          </cell>
          <cell r="V1205" t="str">
            <v>#Calc</v>
          </cell>
          <cell r="W1205" t="str">
            <v>#Calc</v>
          </cell>
          <cell r="X1205" t="str">
            <v>#Calc</v>
          </cell>
          <cell r="Y1205" t="str">
            <v>#Calc</v>
          </cell>
          <cell r="Z1205" t="str">
            <v>#Calc</v>
          </cell>
          <cell r="AA1205" t="str">
            <v>#Calc</v>
          </cell>
          <cell r="AB1205" t="str">
            <v>#Calc</v>
          </cell>
          <cell r="AC1205" t="str">
            <v>#Calc</v>
          </cell>
          <cell r="AD1205" t="str">
            <v>#Calc</v>
          </cell>
          <cell r="AE1205" t="str">
            <v>#Calc</v>
          </cell>
          <cell r="AF1205" t="str">
            <v>#Calc</v>
          </cell>
          <cell r="AG1205" t="str">
            <v>#Calc</v>
          </cell>
        </row>
        <row r="1206">
          <cell r="A1206" t="str">
            <v>#Calc</v>
          </cell>
          <cell r="B1206" t="str">
            <v>#Calc</v>
          </cell>
          <cell r="C1206" t="str">
            <v>#Calc</v>
          </cell>
          <cell r="D1206" t="str">
            <v>#Calc</v>
          </cell>
          <cell r="E1206" t="str">
            <v>#Calc</v>
          </cell>
          <cell r="F1206" t="str">
            <v>#Calc</v>
          </cell>
          <cell r="G1206" t="str">
            <v>#Calc</v>
          </cell>
          <cell r="H1206" t="str">
            <v>#Calc</v>
          </cell>
          <cell r="J1206" t="str">
            <v>#Calc</v>
          </cell>
          <cell r="K1206" t="str">
            <v>#Calc</v>
          </cell>
          <cell r="L1206" t="str">
            <v>#Calc</v>
          </cell>
          <cell r="R1206" t="str">
            <v>#Calc</v>
          </cell>
          <cell r="S1206" t="str">
            <v>#Calc</v>
          </cell>
          <cell r="T1206" t="str">
            <v>#Calc</v>
          </cell>
          <cell r="U1206" t="str">
            <v>#Calc</v>
          </cell>
          <cell r="V1206" t="str">
            <v>#Calc</v>
          </cell>
          <cell r="W1206" t="str">
            <v>#Calc</v>
          </cell>
          <cell r="X1206" t="str">
            <v>#Calc</v>
          </cell>
          <cell r="Y1206" t="str">
            <v>#Calc</v>
          </cell>
          <cell r="Z1206" t="str">
            <v>#Calc</v>
          </cell>
          <cell r="AA1206" t="str">
            <v>#Calc</v>
          </cell>
          <cell r="AB1206" t="str">
            <v>#Calc</v>
          </cell>
          <cell r="AC1206" t="str">
            <v>#Calc</v>
          </cell>
          <cell r="AD1206" t="str">
            <v>#Calc</v>
          </cell>
          <cell r="AE1206" t="str">
            <v>#Calc</v>
          </cell>
          <cell r="AF1206" t="str">
            <v>#Calc</v>
          </cell>
          <cell r="AG1206" t="str">
            <v>#Calc</v>
          </cell>
        </row>
        <row r="1207">
          <cell r="A1207" t="str">
            <v>#Calc</v>
          </cell>
          <cell r="B1207" t="str">
            <v>#Calc</v>
          </cell>
          <cell r="C1207" t="str">
            <v>#Calc</v>
          </cell>
          <cell r="D1207" t="str">
            <v>#Calc</v>
          </cell>
          <cell r="E1207" t="str">
            <v>#Calc</v>
          </cell>
          <cell r="F1207" t="str">
            <v>#Calc</v>
          </cell>
          <cell r="G1207" t="str">
            <v>#Calc</v>
          </cell>
          <cell r="H1207" t="str">
            <v>#Calc</v>
          </cell>
          <cell r="J1207" t="str">
            <v>#Calc</v>
          </cell>
          <cell r="K1207" t="str">
            <v>#Calc</v>
          </cell>
          <cell r="L1207" t="str">
            <v>#Calc</v>
          </cell>
          <cell r="R1207" t="str">
            <v>#Calc</v>
          </cell>
          <cell r="S1207" t="str">
            <v>#Calc</v>
          </cell>
          <cell r="T1207" t="str">
            <v>#Calc</v>
          </cell>
          <cell r="U1207" t="str">
            <v>#Calc</v>
          </cell>
          <cell r="V1207" t="str">
            <v>#Calc</v>
          </cell>
          <cell r="W1207" t="str">
            <v>#Calc</v>
          </cell>
          <cell r="X1207" t="str">
            <v>#Calc</v>
          </cell>
          <cell r="Y1207" t="str">
            <v>#Calc</v>
          </cell>
          <cell r="Z1207" t="str">
            <v>#Calc</v>
          </cell>
          <cell r="AA1207" t="str">
            <v>#Calc</v>
          </cell>
          <cell r="AB1207" t="str">
            <v>#Calc</v>
          </cell>
          <cell r="AC1207" t="str">
            <v>#Calc</v>
          </cell>
          <cell r="AD1207" t="str">
            <v>#Calc</v>
          </cell>
          <cell r="AE1207" t="str">
            <v>#Calc</v>
          </cell>
          <cell r="AF1207" t="str">
            <v>#Calc</v>
          </cell>
          <cell r="AG1207" t="str">
            <v>#Calc</v>
          </cell>
        </row>
        <row r="1208">
          <cell r="A1208" t="str">
            <v>#Calc</v>
          </cell>
          <cell r="B1208" t="str">
            <v>#Calc</v>
          </cell>
          <cell r="C1208" t="str">
            <v>#Calc</v>
          </cell>
          <cell r="D1208" t="str">
            <v>#Calc</v>
          </cell>
          <cell r="E1208" t="str">
            <v>#Calc</v>
          </cell>
          <cell r="F1208" t="str">
            <v>#Calc</v>
          </cell>
          <cell r="G1208" t="str">
            <v>#Calc</v>
          </cell>
          <cell r="H1208" t="str">
            <v>#Calc</v>
          </cell>
          <cell r="J1208" t="str">
            <v>#Calc</v>
          </cell>
          <cell r="K1208" t="str">
            <v>#Calc</v>
          </cell>
          <cell r="L1208" t="str">
            <v>#Calc</v>
          </cell>
          <cell r="R1208" t="str">
            <v>#Calc</v>
          </cell>
          <cell r="S1208" t="str">
            <v>#Calc</v>
          </cell>
          <cell r="T1208" t="str">
            <v>#Calc</v>
          </cell>
          <cell r="U1208" t="str">
            <v>#Calc</v>
          </cell>
          <cell r="V1208" t="str">
            <v>#Calc</v>
          </cell>
          <cell r="W1208" t="str">
            <v>#Calc</v>
          </cell>
          <cell r="X1208" t="str">
            <v>#Calc</v>
          </cell>
          <cell r="Y1208" t="str">
            <v>#Calc</v>
          </cell>
          <cell r="Z1208" t="str">
            <v>#Calc</v>
          </cell>
          <cell r="AA1208" t="str">
            <v>#Calc</v>
          </cell>
          <cell r="AB1208" t="str">
            <v>#Calc</v>
          </cell>
          <cell r="AC1208" t="str">
            <v>#Calc</v>
          </cell>
          <cell r="AD1208" t="str">
            <v>#Calc</v>
          </cell>
          <cell r="AE1208" t="str">
            <v>#Calc</v>
          </cell>
          <cell r="AF1208" t="str">
            <v>#Calc</v>
          </cell>
          <cell r="AG1208" t="str">
            <v>#Calc</v>
          </cell>
        </row>
        <row r="1209">
          <cell r="A1209" t="str">
            <v>#Calc</v>
          </cell>
          <cell r="B1209" t="str">
            <v>#Calc</v>
          </cell>
          <cell r="C1209" t="str">
            <v>#Calc</v>
          </cell>
          <cell r="D1209" t="str">
            <v>#Calc</v>
          </cell>
          <cell r="E1209" t="str">
            <v>#Calc</v>
          </cell>
          <cell r="F1209" t="str">
            <v>#Calc</v>
          </cell>
          <cell r="G1209" t="str">
            <v>#Calc</v>
          </cell>
          <cell r="H1209" t="str">
            <v>#Calc</v>
          </cell>
          <cell r="J1209" t="str">
            <v>#Calc</v>
          </cell>
          <cell r="K1209" t="str">
            <v>#Calc</v>
          </cell>
          <cell r="L1209" t="str">
            <v>#Calc</v>
          </cell>
          <cell r="R1209" t="str">
            <v>#Calc</v>
          </cell>
          <cell r="S1209" t="str">
            <v>#Calc</v>
          </cell>
          <cell r="T1209" t="str">
            <v>#Calc</v>
          </cell>
          <cell r="U1209" t="str">
            <v>#Calc</v>
          </cell>
          <cell r="V1209" t="str">
            <v>#Calc</v>
          </cell>
          <cell r="W1209" t="str">
            <v>#Calc</v>
          </cell>
          <cell r="X1209" t="str">
            <v>#Calc</v>
          </cell>
          <cell r="Y1209" t="str">
            <v>#Calc</v>
          </cell>
          <cell r="Z1209" t="str">
            <v>#Calc</v>
          </cell>
          <cell r="AA1209" t="str">
            <v>#Calc</v>
          </cell>
          <cell r="AB1209" t="str">
            <v>#Calc</v>
          </cell>
          <cell r="AC1209" t="str">
            <v>#Calc</v>
          </cell>
          <cell r="AD1209" t="str">
            <v>#Calc</v>
          </cell>
          <cell r="AE1209" t="str">
            <v>#Calc</v>
          </cell>
          <cell r="AF1209" t="str">
            <v>#Calc</v>
          </cell>
          <cell r="AG1209" t="str">
            <v>#Calc</v>
          </cell>
        </row>
        <row r="1210">
          <cell r="A1210" t="str">
            <v>#Calc</v>
          </cell>
          <cell r="B1210" t="str">
            <v>#Calc</v>
          </cell>
          <cell r="C1210" t="str">
            <v>#Calc</v>
          </cell>
          <cell r="D1210" t="str">
            <v>#Calc</v>
          </cell>
          <cell r="E1210" t="str">
            <v>#Calc</v>
          </cell>
          <cell r="F1210" t="str">
            <v>#Calc</v>
          </cell>
          <cell r="G1210" t="str">
            <v>#Calc</v>
          </cell>
          <cell r="H1210" t="str">
            <v>#Calc</v>
          </cell>
          <cell r="J1210" t="str">
            <v>#Calc</v>
          </cell>
          <cell r="K1210" t="str">
            <v>#Calc</v>
          </cell>
          <cell r="L1210" t="str">
            <v>#Calc</v>
          </cell>
          <cell r="R1210" t="str">
            <v>#Calc</v>
          </cell>
          <cell r="S1210" t="str">
            <v>#Calc</v>
          </cell>
          <cell r="T1210" t="str">
            <v>#Calc</v>
          </cell>
          <cell r="U1210" t="str">
            <v>#Calc</v>
          </cell>
          <cell r="V1210" t="str">
            <v>#Calc</v>
          </cell>
          <cell r="W1210" t="str">
            <v>#Calc</v>
          </cell>
          <cell r="X1210" t="str">
            <v>#Calc</v>
          </cell>
          <cell r="Y1210" t="str">
            <v>#Calc</v>
          </cell>
          <cell r="Z1210" t="str">
            <v>#Calc</v>
          </cell>
          <cell r="AA1210" t="str">
            <v>#Calc</v>
          </cell>
          <cell r="AB1210" t="str">
            <v>#Calc</v>
          </cell>
          <cell r="AC1210" t="str">
            <v>#Calc</v>
          </cell>
          <cell r="AD1210" t="str">
            <v>#Calc</v>
          </cell>
          <cell r="AE1210" t="str">
            <v>#Calc</v>
          </cell>
          <cell r="AF1210" t="str">
            <v>#Calc</v>
          </cell>
          <cell r="AG1210" t="str">
            <v>#Calc</v>
          </cell>
        </row>
        <row r="1211">
          <cell r="A1211" t="str">
            <v>#Calc</v>
          </cell>
          <cell r="B1211" t="str">
            <v>#Calc</v>
          </cell>
          <cell r="C1211" t="str">
            <v>#Calc</v>
          </cell>
          <cell r="D1211" t="str">
            <v>#Calc</v>
          </cell>
          <cell r="E1211" t="str">
            <v>#Calc</v>
          </cell>
          <cell r="F1211" t="str">
            <v>#Calc</v>
          </cell>
          <cell r="G1211" t="str">
            <v>#Calc</v>
          </cell>
          <cell r="H1211" t="str">
            <v>#Calc</v>
          </cell>
          <cell r="J1211" t="str">
            <v>#Calc</v>
          </cell>
          <cell r="K1211" t="str">
            <v>#Calc</v>
          </cell>
          <cell r="L1211" t="str">
            <v>#Calc</v>
          </cell>
          <cell r="R1211" t="str">
            <v>#Calc</v>
          </cell>
          <cell r="S1211" t="str">
            <v>#Calc</v>
          </cell>
          <cell r="T1211" t="str">
            <v>#Calc</v>
          </cell>
          <cell r="U1211" t="str">
            <v>#Calc</v>
          </cell>
          <cell r="V1211" t="str">
            <v>#Calc</v>
          </cell>
          <cell r="W1211" t="str">
            <v>#Calc</v>
          </cell>
          <cell r="X1211" t="str">
            <v>#Calc</v>
          </cell>
          <cell r="Y1211" t="str">
            <v>#Calc</v>
          </cell>
          <cell r="Z1211" t="str">
            <v>#Calc</v>
          </cell>
          <cell r="AA1211" t="str">
            <v>#Calc</v>
          </cell>
          <cell r="AB1211" t="str">
            <v>#Calc</v>
          </cell>
          <cell r="AC1211" t="str">
            <v>#Calc</v>
          </cell>
          <cell r="AD1211" t="str">
            <v>#Calc</v>
          </cell>
          <cell r="AE1211" t="str">
            <v>#Calc</v>
          </cell>
          <cell r="AF1211" t="str">
            <v>#Calc</v>
          </cell>
          <cell r="AG1211" t="str">
            <v>#Calc</v>
          </cell>
        </row>
        <row r="1212">
          <cell r="A1212" t="str">
            <v>#Calc</v>
          </cell>
          <cell r="B1212" t="str">
            <v>#Calc</v>
          </cell>
          <cell r="C1212" t="str">
            <v>#Calc</v>
          </cell>
          <cell r="D1212" t="str">
            <v>#Calc</v>
          </cell>
          <cell r="E1212" t="str">
            <v>#Calc</v>
          </cell>
          <cell r="F1212" t="str">
            <v>#Calc</v>
          </cell>
          <cell r="G1212" t="str">
            <v>#Calc</v>
          </cell>
          <cell r="H1212" t="str">
            <v>#Calc</v>
          </cell>
          <cell r="J1212" t="str">
            <v>#Calc</v>
          </cell>
          <cell r="K1212" t="str">
            <v>#Calc</v>
          </cell>
          <cell r="L1212" t="str">
            <v>#Calc</v>
          </cell>
          <cell r="R1212" t="str">
            <v>#Calc</v>
          </cell>
          <cell r="S1212" t="str">
            <v>#Calc</v>
          </cell>
          <cell r="T1212" t="str">
            <v>#Calc</v>
          </cell>
          <cell r="U1212" t="str">
            <v>#Calc</v>
          </cell>
          <cell r="V1212" t="str">
            <v>#Calc</v>
          </cell>
          <cell r="W1212" t="str">
            <v>#Calc</v>
          </cell>
          <cell r="X1212" t="str">
            <v>#Calc</v>
          </cell>
          <cell r="Y1212" t="str">
            <v>#Calc</v>
          </cell>
          <cell r="Z1212" t="str">
            <v>#Calc</v>
          </cell>
          <cell r="AA1212" t="str">
            <v>#Calc</v>
          </cell>
          <cell r="AB1212" t="str">
            <v>#Calc</v>
          </cell>
          <cell r="AC1212" t="str">
            <v>#Calc</v>
          </cell>
          <cell r="AD1212" t="str">
            <v>#Calc</v>
          </cell>
          <cell r="AE1212" t="str">
            <v>#Calc</v>
          </cell>
          <cell r="AF1212" t="str">
            <v>#Calc</v>
          </cell>
          <cell r="AG1212" t="str">
            <v>#Calc</v>
          </cell>
        </row>
        <row r="1213">
          <cell r="A1213" t="str">
            <v>#Calc</v>
          </cell>
          <cell r="B1213" t="str">
            <v>#Calc</v>
          </cell>
          <cell r="C1213" t="str">
            <v>#Calc</v>
          </cell>
          <cell r="D1213" t="str">
            <v>#Calc</v>
          </cell>
          <cell r="E1213" t="str">
            <v>#Calc</v>
          </cell>
          <cell r="F1213" t="str">
            <v>#Calc</v>
          </cell>
          <cell r="G1213" t="str">
            <v>#Calc</v>
          </cell>
          <cell r="H1213" t="str">
            <v>#Calc</v>
          </cell>
          <cell r="J1213" t="str">
            <v>#Calc</v>
          </cell>
          <cell r="K1213" t="str">
            <v>#Calc</v>
          </cell>
          <cell r="L1213" t="str">
            <v>#Calc</v>
          </cell>
          <cell r="R1213" t="str">
            <v>#Calc</v>
          </cell>
          <cell r="S1213" t="str">
            <v>#Calc</v>
          </cell>
          <cell r="T1213" t="str">
            <v>#Calc</v>
          </cell>
          <cell r="U1213" t="str">
            <v>#Calc</v>
          </cell>
          <cell r="V1213" t="str">
            <v>#Calc</v>
          </cell>
          <cell r="W1213" t="str">
            <v>#Calc</v>
          </cell>
          <cell r="X1213" t="str">
            <v>#Calc</v>
          </cell>
          <cell r="Y1213" t="str">
            <v>#Calc</v>
          </cell>
          <cell r="Z1213" t="str">
            <v>#Calc</v>
          </cell>
          <cell r="AA1213" t="str">
            <v>#Calc</v>
          </cell>
          <cell r="AB1213" t="str">
            <v>#Calc</v>
          </cell>
          <cell r="AC1213" t="str">
            <v>#Calc</v>
          </cell>
          <cell r="AD1213" t="str">
            <v>#Calc</v>
          </cell>
          <cell r="AE1213" t="str">
            <v>#Calc</v>
          </cell>
          <cell r="AF1213" t="str">
            <v>#Calc</v>
          </cell>
          <cell r="AG1213" t="str">
            <v>#Calc</v>
          </cell>
        </row>
        <row r="1214">
          <cell r="A1214" t="str">
            <v>#Calc</v>
          </cell>
          <cell r="B1214" t="str">
            <v>#Calc</v>
          </cell>
          <cell r="C1214" t="str">
            <v>#Calc</v>
          </cell>
          <cell r="D1214" t="str">
            <v>#Calc</v>
          </cell>
          <cell r="E1214" t="str">
            <v>#Calc</v>
          </cell>
          <cell r="F1214" t="str">
            <v>#Calc</v>
          </cell>
          <cell r="G1214" t="str">
            <v>#Calc</v>
          </cell>
          <cell r="H1214" t="str">
            <v>#Calc</v>
          </cell>
          <cell r="J1214" t="str">
            <v>#Calc</v>
          </cell>
          <cell r="K1214" t="str">
            <v>#Calc</v>
          </cell>
          <cell r="L1214" t="str">
            <v>#Calc</v>
          </cell>
          <cell r="R1214" t="str">
            <v>#Calc</v>
          </cell>
          <cell r="S1214" t="str">
            <v>#Calc</v>
          </cell>
          <cell r="T1214" t="str">
            <v>#Calc</v>
          </cell>
          <cell r="U1214" t="str">
            <v>#Calc</v>
          </cell>
          <cell r="V1214" t="str">
            <v>#Calc</v>
          </cell>
          <cell r="W1214" t="str">
            <v>#Calc</v>
          </cell>
          <cell r="X1214" t="str">
            <v>#Calc</v>
          </cell>
          <cell r="Y1214" t="str">
            <v>#Calc</v>
          </cell>
          <cell r="Z1214" t="str">
            <v>#Calc</v>
          </cell>
          <cell r="AA1214" t="str">
            <v>#Calc</v>
          </cell>
          <cell r="AB1214" t="str">
            <v>#Calc</v>
          </cell>
          <cell r="AC1214" t="str">
            <v>#Calc</v>
          </cell>
          <cell r="AD1214" t="str">
            <v>#Calc</v>
          </cell>
          <cell r="AE1214" t="str">
            <v>#Calc</v>
          </cell>
          <cell r="AF1214" t="str">
            <v>#Calc</v>
          </cell>
          <cell r="AG1214" t="str">
            <v>#Calc</v>
          </cell>
        </row>
        <row r="1215">
          <cell r="A1215" t="str">
            <v>#Calc</v>
          </cell>
          <cell r="B1215" t="str">
            <v>#Calc</v>
          </cell>
          <cell r="C1215" t="str">
            <v>#Calc</v>
          </cell>
          <cell r="D1215" t="str">
            <v>#Calc</v>
          </cell>
          <cell r="E1215" t="str">
            <v>#Calc</v>
          </cell>
          <cell r="F1215" t="str">
            <v>#Calc</v>
          </cell>
          <cell r="G1215" t="str">
            <v>#Calc</v>
          </cell>
          <cell r="H1215" t="str">
            <v>#Calc</v>
          </cell>
          <cell r="J1215" t="str">
            <v>#Calc</v>
          </cell>
          <cell r="K1215" t="str">
            <v>#Calc</v>
          </cell>
          <cell r="L1215" t="str">
            <v>#Calc</v>
          </cell>
          <cell r="R1215" t="str">
            <v>#Calc</v>
          </cell>
          <cell r="S1215" t="str">
            <v>#Calc</v>
          </cell>
          <cell r="T1215" t="str">
            <v>#Calc</v>
          </cell>
          <cell r="U1215" t="str">
            <v>#Calc</v>
          </cell>
          <cell r="V1215" t="str">
            <v>#Calc</v>
          </cell>
          <cell r="W1215" t="str">
            <v>#Calc</v>
          </cell>
          <cell r="X1215" t="str">
            <v>#Calc</v>
          </cell>
          <cell r="Y1215" t="str">
            <v>#Calc</v>
          </cell>
          <cell r="Z1215" t="str">
            <v>#Calc</v>
          </cell>
          <cell r="AA1215" t="str">
            <v>#Calc</v>
          </cell>
          <cell r="AB1215" t="str">
            <v>#Calc</v>
          </cell>
          <cell r="AC1215" t="str">
            <v>#Calc</v>
          </cell>
          <cell r="AD1215" t="str">
            <v>#Calc</v>
          </cell>
          <cell r="AE1215" t="str">
            <v>#Calc</v>
          </cell>
          <cell r="AF1215" t="str">
            <v>#Calc</v>
          </cell>
          <cell r="AG1215" t="str">
            <v>#Calc</v>
          </cell>
        </row>
        <row r="1216">
          <cell r="A1216" t="str">
            <v>#Calc</v>
          </cell>
          <cell r="B1216" t="str">
            <v>#Calc</v>
          </cell>
          <cell r="C1216" t="str">
            <v>#Calc</v>
          </cell>
          <cell r="D1216" t="str">
            <v>#Calc</v>
          </cell>
          <cell r="E1216" t="str">
            <v>#Calc</v>
          </cell>
          <cell r="F1216" t="str">
            <v>#Calc</v>
          </cell>
          <cell r="G1216" t="str">
            <v>#Calc</v>
          </cell>
          <cell r="H1216" t="str">
            <v>#Calc</v>
          </cell>
          <cell r="J1216" t="str">
            <v>#Calc</v>
          </cell>
          <cell r="K1216" t="str">
            <v>#Calc</v>
          </cell>
          <cell r="L1216" t="str">
            <v>#Calc</v>
          </cell>
          <cell r="R1216" t="str">
            <v>#Calc</v>
          </cell>
          <cell r="S1216" t="str">
            <v>#Calc</v>
          </cell>
          <cell r="T1216" t="str">
            <v>#Calc</v>
          </cell>
          <cell r="U1216" t="str">
            <v>#Calc</v>
          </cell>
          <cell r="V1216" t="str">
            <v>#Calc</v>
          </cell>
          <cell r="W1216" t="str">
            <v>#Calc</v>
          </cell>
          <cell r="X1216" t="str">
            <v>#Calc</v>
          </cell>
          <cell r="Y1216" t="str">
            <v>#Calc</v>
          </cell>
          <cell r="Z1216" t="str">
            <v>#Calc</v>
          </cell>
          <cell r="AA1216" t="str">
            <v>#Calc</v>
          </cell>
          <cell r="AB1216" t="str">
            <v>#Calc</v>
          </cell>
          <cell r="AC1216" t="str">
            <v>#Calc</v>
          </cell>
          <cell r="AD1216" t="str">
            <v>#Calc</v>
          </cell>
          <cell r="AE1216" t="str">
            <v>#Calc</v>
          </cell>
          <cell r="AF1216" t="str">
            <v>#Calc</v>
          </cell>
          <cell r="AG1216" t="str">
            <v>#Calc</v>
          </cell>
        </row>
        <row r="1217">
          <cell r="A1217" t="str">
            <v>#Calc</v>
          </cell>
          <cell r="B1217" t="str">
            <v>#Calc</v>
          </cell>
          <cell r="C1217" t="str">
            <v>#Calc</v>
          </cell>
          <cell r="D1217" t="str">
            <v>#Calc</v>
          </cell>
          <cell r="E1217" t="str">
            <v>#Calc</v>
          </cell>
          <cell r="F1217" t="str">
            <v>#Calc</v>
          </cell>
          <cell r="G1217" t="str">
            <v>#Calc</v>
          </cell>
          <cell r="H1217" t="str">
            <v>#Calc</v>
          </cell>
          <cell r="J1217" t="str">
            <v>#Calc</v>
          </cell>
          <cell r="K1217" t="str">
            <v>#Calc</v>
          </cell>
          <cell r="L1217" t="str">
            <v>#Calc</v>
          </cell>
          <cell r="R1217" t="str">
            <v>#Calc</v>
          </cell>
          <cell r="S1217" t="str">
            <v>#Calc</v>
          </cell>
          <cell r="T1217" t="str">
            <v>#Calc</v>
          </cell>
          <cell r="U1217" t="str">
            <v>#Calc</v>
          </cell>
          <cell r="V1217" t="str">
            <v>#Calc</v>
          </cell>
          <cell r="W1217" t="str">
            <v>#Calc</v>
          </cell>
          <cell r="X1217" t="str">
            <v>#Calc</v>
          </cell>
          <cell r="Y1217" t="str">
            <v>#Calc</v>
          </cell>
          <cell r="Z1217" t="str">
            <v>#Calc</v>
          </cell>
          <cell r="AA1217" t="str">
            <v>#Calc</v>
          </cell>
          <cell r="AB1217" t="str">
            <v>#Calc</v>
          </cell>
          <cell r="AC1217" t="str">
            <v>#Calc</v>
          </cell>
          <cell r="AD1217" t="str">
            <v>#Calc</v>
          </cell>
          <cell r="AE1217" t="str">
            <v>#Calc</v>
          </cell>
          <cell r="AF1217" t="str">
            <v>#Calc</v>
          </cell>
          <cell r="AG1217" t="str">
            <v>#Calc</v>
          </cell>
        </row>
        <row r="1218">
          <cell r="A1218" t="str">
            <v>#Calc</v>
          </cell>
          <cell r="B1218" t="str">
            <v>#Calc</v>
          </cell>
          <cell r="C1218" t="str">
            <v>#Calc</v>
          </cell>
          <cell r="D1218" t="str">
            <v>#Calc</v>
          </cell>
          <cell r="E1218" t="str">
            <v>#Calc</v>
          </cell>
          <cell r="F1218" t="str">
            <v>#Calc</v>
          </cell>
          <cell r="G1218" t="str">
            <v>#Calc</v>
          </cell>
          <cell r="H1218" t="str">
            <v>#Calc</v>
          </cell>
          <cell r="J1218" t="str">
            <v>#Calc</v>
          </cell>
          <cell r="K1218" t="str">
            <v>#Calc</v>
          </cell>
          <cell r="L1218" t="str">
            <v>#Calc</v>
          </cell>
          <cell r="R1218" t="str">
            <v>#Calc</v>
          </cell>
          <cell r="S1218" t="str">
            <v>#Calc</v>
          </cell>
          <cell r="T1218" t="str">
            <v>#Calc</v>
          </cell>
          <cell r="U1218" t="str">
            <v>#Calc</v>
          </cell>
          <cell r="V1218" t="str">
            <v>#Calc</v>
          </cell>
          <cell r="W1218" t="str">
            <v>#Calc</v>
          </cell>
          <cell r="X1218" t="str">
            <v>#Calc</v>
          </cell>
          <cell r="Y1218" t="str">
            <v>#Calc</v>
          </cell>
          <cell r="Z1218" t="str">
            <v>#Calc</v>
          </cell>
          <cell r="AA1218" t="str">
            <v>#Calc</v>
          </cell>
          <cell r="AB1218" t="str">
            <v>#Calc</v>
          </cell>
          <cell r="AC1218" t="str">
            <v>#Calc</v>
          </cell>
          <cell r="AD1218" t="str">
            <v>#Calc</v>
          </cell>
          <cell r="AE1218" t="str">
            <v>#Calc</v>
          </cell>
          <cell r="AF1218" t="str">
            <v>#Calc</v>
          </cell>
          <cell r="AG1218" t="str">
            <v>#Calc</v>
          </cell>
        </row>
        <row r="1219">
          <cell r="A1219" t="str">
            <v>#Calc</v>
          </cell>
          <cell r="B1219" t="str">
            <v>#Calc</v>
          </cell>
          <cell r="C1219" t="str">
            <v>#Calc</v>
          </cell>
          <cell r="D1219" t="str">
            <v>#Calc</v>
          </cell>
          <cell r="E1219" t="str">
            <v>#Calc</v>
          </cell>
          <cell r="F1219" t="str">
            <v>#Calc</v>
          </cell>
          <cell r="G1219" t="str">
            <v>#Calc</v>
          </cell>
          <cell r="H1219" t="str">
            <v>#Calc</v>
          </cell>
          <cell r="J1219" t="str">
            <v>#Calc</v>
          </cell>
          <cell r="K1219" t="str">
            <v>#Calc</v>
          </cell>
          <cell r="L1219" t="str">
            <v>#Calc</v>
          </cell>
          <cell r="R1219" t="str">
            <v>#Calc</v>
          </cell>
          <cell r="S1219" t="str">
            <v>#Calc</v>
          </cell>
          <cell r="T1219" t="str">
            <v>#Calc</v>
          </cell>
          <cell r="U1219" t="str">
            <v>#Calc</v>
          </cell>
          <cell r="V1219" t="str">
            <v>#Calc</v>
          </cell>
          <cell r="W1219" t="str">
            <v>#Calc</v>
          </cell>
          <cell r="X1219" t="str">
            <v>#Calc</v>
          </cell>
          <cell r="Y1219" t="str">
            <v>#Calc</v>
          </cell>
          <cell r="Z1219" t="str">
            <v>#Calc</v>
          </cell>
          <cell r="AA1219" t="str">
            <v>#Calc</v>
          </cell>
          <cell r="AB1219" t="str">
            <v>#Calc</v>
          </cell>
          <cell r="AC1219" t="str">
            <v>#Calc</v>
          </cell>
          <cell r="AD1219" t="str">
            <v>#Calc</v>
          </cell>
          <cell r="AE1219" t="str">
            <v>#Calc</v>
          </cell>
          <cell r="AF1219" t="str">
            <v>#Calc</v>
          </cell>
          <cell r="AG1219" t="str">
            <v>#Calc</v>
          </cell>
        </row>
        <row r="1220">
          <cell r="A1220" t="str">
            <v>#Calc</v>
          </cell>
          <cell r="B1220" t="str">
            <v>#Calc</v>
          </cell>
          <cell r="C1220" t="str">
            <v>#Calc</v>
          </cell>
          <cell r="D1220" t="str">
            <v>#Calc</v>
          </cell>
          <cell r="E1220" t="str">
            <v>#Calc</v>
          </cell>
          <cell r="F1220" t="str">
            <v>#Calc</v>
          </cell>
          <cell r="G1220" t="str">
            <v>#Calc</v>
          </cell>
          <cell r="H1220" t="str">
            <v>#Calc</v>
          </cell>
          <cell r="J1220" t="str">
            <v>#Calc</v>
          </cell>
          <cell r="K1220" t="str">
            <v>#Calc</v>
          </cell>
          <cell r="L1220" t="str">
            <v>#Calc</v>
          </cell>
          <cell r="R1220" t="str">
            <v>#Calc</v>
          </cell>
          <cell r="S1220" t="str">
            <v>#Calc</v>
          </cell>
          <cell r="T1220" t="str">
            <v>#Calc</v>
          </cell>
          <cell r="U1220" t="str">
            <v>#Calc</v>
          </cell>
          <cell r="V1220" t="str">
            <v>#Calc</v>
          </cell>
          <cell r="W1220" t="str">
            <v>#Calc</v>
          </cell>
          <cell r="X1220" t="str">
            <v>#Calc</v>
          </cell>
          <cell r="Y1220" t="str">
            <v>#Calc</v>
          </cell>
          <cell r="Z1220" t="str">
            <v>#Calc</v>
          </cell>
          <cell r="AA1220" t="str">
            <v>#Calc</v>
          </cell>
          <cell r="AB1220" t="str">
            <v>#Calc</v>
          </cell>
          <cell r="AC1220" t="str">
            <v>#Calc</v>
          </cell>
          <cell r="AD1220" t="str">
            <v>#Calc</v>
          </cell>
          <cell r="AE1220" t="str">
            <v>#Calc</v>
          </cell>
          <cell r="AF1220" t="str">
            <v>#Calc</v>
          </cell>
          <cell r="AG1220" t="str">
            <v>#Calc</v>
          </cell>
        </row>
        <row r="1221">
          <cell r="A1221" t="str">
            <v>#Calc</v>
          </cell>
          <cell r="B1221" t="str">
            <v>#Calc</v>
          </cell>
          <cell r="C1221" t="str">
            <v>#Calc</v>
          </cell>
          <cell r="D1221" t="str">
            <v>#Calc</v>
          </cell>
          <cell r="E1221" t="str">
            <v>#Calc</v>
          </cell>
          <cell r="F1221" t="str">
            <v>#Calc</v>
          </cell>
          <cell r="G1221" t="str">
            <v>#Calc</v>
          </cell>
          <cell r="H1221" t="str">
            <v>#Calc</v>
          </cell>
          <cell r="J1221" t="str">
            <v>#Calc</v>
          </cell>
          <cell r="K1221" t="str">
            <v>#Calc</v>
          </cell>
          <cell r="L1221" t="str">
            <v>#Calc</v>
          </cell>
          <cell r="R1221" t="str">
            <v>#Calc</v>
          </cell>
          <cell r="S1221" t="str">
            <v>#Calc</v>
          </cell>
          <cell r="T1221" t="str">
            <v>#Calc</v>
          </cell>
          <cell r="U1221" t="str">
            <v>#Calc</v>
          </cell>
          <cell r="V1221" t="str">
            <v>#Calc</v>
          </cell>
          <cell r="W1221" t="str">
            <v>#Calc</v>
          </cell>
          <cell r="X1221" t="str">
            <v>#Calc</v>
          </cell>
          <cell r="Y1221" t="str">
            <v>#Calc</v>
          </cell>
          <cell r="Z1221" t="str">
            <v>#Calc</v>
          </cell>
          <cell r="AA1221" t="str">
            <v>#Calc</v>
          </cell>
          <cell r="AB1221" t="str">
            <v>#Calc</v>
          </cell>
          <cell r="AC1221" t="str">
            <v>#Calc</v>
          </cell>
          <cell r="AD1221" t="str">
            <v>#Calc</v>
          </cell>
          <cell r="AE1221" t="str">
            <v>#Calc</v>
          </cell>
          <cell r="AF1221" t="str">
            <v>#Calc</v>
          </cell>
          <cell r="AG1221" t="str">
            <v>#Calc</v>
          </cell>
        </row>
        <row r="1222">
          <cell r="A1222" t="str">
            <v>#Calc</v>
          </cell>
          <cell r="B1222" t="str">
            <v>#Calc</v>
          </cell>
          <cell r="C1222" t="str">
            <v>#Calc</v>
          </cell>
          <cell r="D1222" t="str">
            <v>#Calc</v>
          </cell>
          <cell r="E1222" t="str">
            <v>#Calc</v>
          </cell>
          <cell r="F1222" t="str">
            <v>#Calc</v>
          </cell>
          <cell r="G1222" t="str">
            <v>#Calc</v>
          </cell>
          <cell r="H1222" t="str">
            <v>#Calc</v>
          </cell>
          <cell r="J1222" t="str">
            <v>#Calc</v>
          </cell>
          <cell r="K1222" t="str">
            <v>#Calc</v>
          </cell>
          <cell r="L1222" t="str">
            <v>#Calc</v>
          </cell>
          <cell r="R1222" t="str">
            <v>#Calc</v>
          </cell>
          <cell r="S1222" t="str">
            <v>#Calc</v>
          </cell>
          <cell r="T1222" t="str">
            <v>#Calc</v>
          </cell>
          <cell r="U1222" t="str">
            <v>#Calc</v>
          </cell>
          <cell r="V1222" t="str">
            <v>#Calc</v>
          </cell>
          <cell r="W1222" t="str">
            <v>#Calc</v>
          </cell>
          <cell r="X1222" t="str">
            <v>#Calc</v>
          </cell>
          <cell r="Y1222" t="str">
            <v>#Calc</v>
          </cell>
          <cell r="Z1222" t="str">
            <v>#Calc</v>
          </cell>
          <cell r="AA1222" t="str">
            <v>#Calc</v>
          </cell>
          <cell r="AB1222" t="str">
            <v>#Calc</v>
          </cell>
          <cell r="AC1222" t="str">
            <v>#Calc</v>
          </cell>
          <cell r="AD1222" t="str">
            <v>#Calc</v>
          </cell>
          <cell r="AE1222" t="str">
            <v>#Calc</v>
          </cell>
          <cell r="AF1222" t="str">
            <v>#Calc</v>
          </cell>
          <cell r="AG1222" t="str">
            <v>#Calc</v>
          </cell>
        </row>
        <row r="1223">
          <cell r="A1223" t="str">
            <v>#Calc</v>
          </cell>
          <cell r="B1223" t="str">
            <v>#Calc</v>
          </cell>
          <cell r="C1223" t="str">
            <v>#Calc</v>
          </cell>
          <cell r="D1223" t="str">
            <v>#Calc</v>
          </cell>
          <cell r="E1223" t="str">
            <v>#Calc</v>
          </cell>
          <cell r="F1223" t="str">
            <v>#Calc</v>
          </cell>
          <cell r="G1223" t="str">
            <v>#Calc</v>
          </cell>
          <cell r="H1223" t="str">
            <v>#Calc</v>
          </cell>
          <cell r="J1223" t="str">
            <v>#Calc</v>
          </cell>
          <cell r="K1223" t="str">
            <v>#Calc</v>
          </cell>
          <cell r="L1223" t="str">
            <v>#Calc</v>
          </cell>
          <cell r="R1223" t="str">
            <v>#Calc</v>
          </cell>
          <cell r="S1223" t="str">
            <v>#Calc</v>
          </cell>
          <cell r="T1223" t="str">
            <v>#Calc</v>
          </cell>
          <cell r="U1223" t="str">
            <v>#Calc</v>
          </cell>
          <cell r="V1223" t="str">
            <v>#Calc</v>
          </cell>
          <cell r="W1223" t="str">
            <v>#Calc</v>
          </cell>
          <cell r="X1223" t="str">
            <v>#Calc</v>
          </cell>
          <cell r="Y1223" t="str">
            <v>#Calc</v>
          </cell>
          <cell r="Z1223" t="str">
            <v>#Calc</v>
          </cell>
          <cell r="AA1223" t="str">
            <v>#Calc</v>
          </cell>
          <cell r="AB1223" t="str">
            <v>#Calc</v>
          </cell>
          <cell r="AC1223" t="str">
            <v>#Calc</v>
          </cell>
          <cell r="AD1223" t="str">
            <v>#Calc</v>
          </cell>
          <cell r="AE1223" t="str">
            <v>#Calc</v>
          </cell>
          <cell r="AF1223" t="str">
            <v>#Calc</v>
          </cell>
          <cell r="AG1223" t="str">
            <v>#Calc</v>
          </cell>
        </row>
        <row r="1224">
          <cell r="A1224" t="str">
            <v>#Calc</v>
          </cell>
          <cell r="B1224" t="str">
            <v>#Calc</v>
          </cell>
          <cell r="C1224" t="str">
            <v>#Calc</v>
          </cell>
          <cell r="D1224" t="str">
            <v>#Calc</v>
          </cell>
          <cell r="E1224" t="str">
            <v>#Calc</v>
          </cell>
          <cell r="F1224" t="str">
            <v>#Calc</v>
          </cell>
          <cell r="G1224" t="str">
            <v>#Calc</v>
          </cell>
          <cell r="H1224" t="str">
            <v>#Calc</v>
          </cell>
          <cell r="J1224" t="str">
            <v>#Calc</v>
          </cell>
          <cell r="K1224" t="str">
            <v>#Calc</v>
          </cell>
          <cell r="L1224" t="str">
            <v>#Calc</v>
          </cell>
          <cell r="R1224" t="str">
            <v>#Calc</v>
          </cell>
          <cell r="S1224" t="str">
            <v>#Calc</v>
          </cell>
          <cell r="T1224" t="str">
            <v>#Calc</v>
          </cell>
          <cell r="U1224" t="str">
            <v>#Calc</v>
          </cell>
          <cell r="V1224" t="str">
            <v>#Calc</v>
          </cell>
          <cell r="W1224" t="str">
            <v>#Calc</v>
          </cell>
          <cell r="X1224" t="str">
            <v>#Calc</v>
          </cell>
          <cell r="Y1224" t="str">
            <v>#Calc</v>
          </cell>
          <cell r="Z1224" t="str">
            <v>#Calc</v>
          </cell>
          <cell r="AA1224" t="str">
            <v>#Calc</v>
          </cell>
          <cell r="AB1224" t="str">
            <v>#Calc</v>
          </cell>
          <cell r="AC1224" t="str">
            <v>#Calc</v>
          </cell>
          <cell r="AD1224" t="str">
            <v>#Calc</v>
          </cell>
          <cell r="AE1224" t="str">
            <v>#Calc</v>
          </cell>
          <cell r="AF1224" t="str">
            <v>#Calc</v>
          </cell>
          <cell r="AG1224" t="str">
            <v>#Calc</v>
          </cell>
        </row>
        <row r="1225">
          <cell r="A1225" t="str">
            <v>#Calc</v>
          </cell>
          <cell r="B1225" t="str">
            <v>#Calc</v>
          </cell>
          <cell r="C1225" t="str">
            <v>#Calc</v>
          </cell>
          <cell r="D1225" t="str">
            <v>#Calc</v>
          </cell>
          <cell r="E1225" t="str">
            <v>#Calc</v>
          </cell>
          <cell r="F1225" t="str">
            <v>#Calc</v>
          </cell>
          <cell r="G1225" t="str">
            <v>#Calc</v>
          </cell>
          <cell r="H1225" t="str">
            <v>#Calc</v>
          </cell>
          <cell r="J1225" t="str">
            <v>#Calc</v>
          </cell>
          <cell r="K1225" t="str">
            <v>#Calc</v>
          </cell>
          <cell r="L1225" t="str">
            <v>#Calc</v>
          </cell>
          <cell r="R1225" t="str">
            <v>#Calc</v>
          </cell>
          <cell r="S1225" t="str">
            <v>#Calc</v>
          </cell>
          <cell r="T1225" t="str">
            <v>#Calc</v>
          </cell>
          <cell r="U1225" t="str">
            <v>#Calc</v>
          </cell>
          <cell r="V1225" t="str">
            <v>#Calc</v>
          </cell>
          <cell r="W1225" t="str">
            <v>#Calc</v>
          </cell>
          <cell r="X1225" t="str">
            <v>#Calc</v>
          </cell>
          <cell r="Y1225" t="str">
            <v>#Calc</v>
          </cell>
          <cell r="Z1225" t="str">
            <v>#Calc</v>
          </cell>
          <cell r="AA1225" t="str">
            <v>#Calc</v>
          </cell>
          <cell r="AB1225" t="str">
            <v>#Calc</v>
          </cell>
          <cell r="AC1225" t="str">
            <v>#Calc</v>
          </cell>
          <cell r="AD1225" t="str">
            <v>#Calc</v>
          </cell>
          <cell r="AE1225" t="str">
            <v>#Calc</v>
          </cell>
          <cell r="AF1225" t="str">
            <v>#Calc</v>
          </cell>
          <cell r="AG1225" t="str">
            <v>#Calc</v>
          </cell>
        </row>
        <row r="1226">
          <cell r="A1226" t="str">
            <v>#Calc</v>
          </cell>
          <cell r="B1226" t="str">
            <v>#Calc</v>
          </cell>
          <cell r="C1226" t="str">
            <v>#Calc</v>
          </cell>
          <cell r="D1226" t="str">
            <v>#Calc</v>
          </cell>
          <cell r="E1226" t="str">
            <v>#Calc</v>
          </cell>
          <cell r="F1226" t="str">
            <v>#Calc</v>
          </cell>
          <cell r="G1226" t="str">
            <v>#Calc</v>
          </cell>
          <cell r="H1226" t="str">
            <v>#Calc</v>
          </cell>
          <cell r="J1226" t="str">
            <v>#Calc</v>
          </cell>
          <cell r="K1226" t="str">
            <v>#Calc</v>
          </cell>
          <cell r="L1226" t="str">
            <v>#Calc</v>
          </cell>
          <cell r="R1226" t="str">
            <v>#Calc</v>
          </cell>
          <cell r="S1226" t="str">
            <v>#Calc</v>
          </cell>
          <cell r="T1226" t="str">
            <v>#Calc</v>
          </cell>
          <cell r="U1226" t="str">
            <v>#Calc</v>
          </cell>
          <cell r="V1226" t="str">
            <v>#Calc</v>
          </cell>
          <cell r="W1226" t="str">
            <v>#Calc</v>
          </cell>
          <cell r="X1226" t="str">
            <v>#Calc</v>
          </cell>
          <cell r="Y1226" t="str">
            <v>#Calc</v>
          </cell>
          <cell r="Z1226" t="str">
            <v>#Calc</v>
          </cell>
          <cell r="AA1226" t="str">
            <v>#Calc</v>
          </cell>
          <cell r="AB1226" t="str">
            <v>#Calc</v>
          </cell>
          <cell r="AC1226" t="str">
            <v>#Calc</v>
          </cell>
          <cell r="AD1226" t="str">
            <v>#Calc</v>
          </cell>
          <cell r="AE1226" t="str">
            <v>#Calc</v>
          </cell>
          <cell r="AF1226" t="str">
            <v>#Calc</v>
          </cell>
          <cell r="AG1226" t="str">
            <v>#Calc</v>
          </cell>
        </row>
        <row r="1227">
          <cell r="A1227" t="str">
            <v>#Calc</v>
          </cell>
          <cell r="B1227" t="str">
            <v>#Calc</v>
          </cell>
          <cell r="C1227" t="str">
            <v>#Calc</v>
          </cell>
          <cell r="D1227" t="str">
            <v>#Calc</v>
          </cell>
          <cell r="E1227" t="str">
            <v>#Calc</v>
          </cell>
          <cell r="F1227" t="str">
            <v>#Calc</v>
          </cell>
          <cell r="G1227" t="str">
            <v>#Calc</v>
          </cell>
          <cell r="H1227" t="str">
            <v>#Calc</v>
          </cell>
          <cell r="J1227" t="str">
            <v>#Calc</v>
          </cell>
          <cell r="K1227" t="str">
            <v>#Calc</v>
          </cell>
          <cell r="L1227" t="str">
            <v>#Calc</v>
          </cell>
          <cell r="R1227" t="str">
            <v>#Calc</v>
          </cell>
          <cell r="S1227" t="str">
            <v>#Calc</v>
          </cell>
          <cell r="T1227" t="str">
            <v>#Calc</v>
          </cell>
          <cell r="U1227" t="str">
            <v>#Calc</v>
          </cell>
          <cell r="V1227" t="str">
            <v>#Calc</v>
          </cell>
          <cell r="W1227" t="str">
            <v>#Calc</v>
          </cell>
          <cell r="X1227" t="str">
            <v>#Calc</v>
          </cell>
          <cell r="Y1227" t="str">
            <v>#Calc</v>
          </cell>
          <cell r="Z1227" t="str">
            <v>#Calc</v>
          </cell>
          <cell r="AA1227" t="str">
            <v>#Calc</v>
          </cell>
          <cell r="AB1227" t="str">
            <v>#Calc</v>
          </cell>
          <cell r="AC1227" t="str">
            <v>#Calc</v>
          </cell>
          <cell r="AD1227" t="str">
            <v>#Calc</v>
          </cell>
          <cell r="AE1227" t="str">
            <v>#Calc</v>
          </cell>
          <cell r="AF1227" t="str">
            <v>#Calc</v>
          </cell>
          <cell r="AG1227" t="str">
            <v>#Calc</v>
          </cell>
        </row>
        <row r="1228">
          <cell r="A1228" t="str">
            <v>#Calc</v>
          </cell>
          <cell r="B1228" t="str">
            <v>#Calc</v>
          </cell>
          <cell r="C1228" t="str">
            <v>#Calc</v>
          </cell>
          <cell r="D1228" t="str">
            <v>#Calc</v>
          </cell>
          <cell r="E1228" t="str">
            <v>#Calc</v>
          </cell>
          <cell r="F1228" t="str">
            <v>#Calc</v>
          </cell>
          <cell r="G1228" t="str">
            <v>#Calc</v>
          </cell>
          <cell r="H1228" t="str">
            <v>#Calc</v>
          </cell>
          <cell r="J1228" t="str">
            <v>#Calc</v>
          </cell>
          <cell r="K1228" t="str">
            <v>#Calc</v>
          </cell>
          <cell r="L1228" t="str">
            <v>#Calc</v>
          </cell>
          <cell r="R1228" t="str">
            <v>#Calc</v>
          </cell>
          <cell r="S1228" t="str">
            <v>#Calc</v>
          </cell>
          <cell r="T1228" t="str">
            <v>#Calc</v>
          </cell>
          <cell r="U1228" t="str">
            <v>#Calc</v>
          </cell>
          <cell r="V1228" t="str">
            <v>#Calc</v>
          </cell>
          <cell r="W1228" t="str">
            <v>#Calc</v>
          </cell>
          <cell r="X1228" t="str">
            <v>#Calc</v>
          </cell>
          <cell r="Y1228" t="str">
            <v>#Calc</v>
          </cell>
          <cell r="Z1228" t="str">
            <v>#Calc</v>
          </cell>
          <cell r="AA1228" t="str">
            <v>#Calc</v>
          </cell>
          <cell r="AB1228" t="str">
            <v>#Calc</v>
          </cell>
          <cell r="AC1228" t="str">
            <v>#Calc</v>
          </cell>
          <cell r="AD1228" t="str">
            <v>#Calc</v>
          </cell>
          <cell r="AE1228" t="str">
            <v>#Calc</v>
          </cell>
          <cell r="AF1228" t="str">
            <v>#Calc</v>
          </cell>
          <cell r="AG1228" t="str">
            <v>#Calc</v>
          </cell>
        </row>
        <row r="1229">
          <cell r="A1229" t="str">
            <v>#Calc</v>
          </cell>
          <cell r="B1229" t="str">
            <v>#Calc</v>
          </cell>
          <cell r="C1229" t="str">
            <v>#Calc</v>
          </cell>
          <cell r="D1229" t="str">
            <v>#Calc</v>
          </cell>
          <cell r="E1229" t="str">
            <v>#Calc</v>
          </cell>
          <cell r="F1229" t="str">
            <v>#Calc</v>
          </cell>
          <cell r="G1229" t="str">
            <v>#Calc</v>
          </cell>
          <cell r="H1229" t="str">
            <v>#Calc</v>
          </cell>
          <cell r="J1229" t="str">
            <v>#Calc</v>
          </cell>
          <cell r="K1229" t="str">
            <v>#Calc</v>
          </cell>
          <cell r="L1229" t="str">
            <v>#Calc</v>
          </cell>
          <cell r="R1229" t="str">
            <v>#Calc</v>
          </cell>
          <cell r="S1229" t="str">
            <v>#Calc</v>
          </cell>
          <cell r="T1229" t="str">
            <v>#Calc</v>
          </cell>
          <cell r="U1229" t="str">
            <v>#Calc</v>
          </cell>
          <cell r="V1229" t="str">
            <v>#Calc</v>
          </cell>
          <cell r="W1229" t="str">
            <v>#Calc</v>
          </cell>
          <cell r="X1229" t="str">
            <v>#Calc</v>
          </cell>
          <cell r="Y1229" t="str">
            <v>#Calc</v>
          </cell>
          <cell r="Z1229" t="str">
            <v>#Calc</v>
          </cell>
          <cell r="AA1229" t="str">
            <v>#Calc</v>
          </cell>
          <cell r="AB1229" t="str">
            <v>#Calc</v>
          </cell>
          <cell r="AC1229" t="str">
            <v>#Calc</v>
          </cell>
          <cell r="AD1229" t="str">
            <v>#Calc</v>
          </cell>
          <cell r="AE1229" t="str">
            <v>#Calc</v>
          </cell>
          <cell r="AF1229" t="str">
            <v>#Calc</v>
          </cell>
          <cell r="AG1229" t="str">
            <v>#Calc</v>
          </cell>
        </row>
        <row r="1230">
          <cell r="A1230" t="str">
            <v>#Calc</v>
          </cell>
          <cell r="B1230" t="str">
            <v>#Calc</v>
          </cell>
          <cell r="C1230" t="str">
            <v>#Calc</v>
          </cell>
          <cell r="D1230" t="str">
            <v>#Calc</v>
          </cell>
          <cell r="E1230" t="str">
            <v>#Calc</v>
          </cell>
          <cell r="F1230" t="str">
            <v>#Calc</v>
          </cell>
          <cell r="G1230" t="str">
            <v>#Calc</v>
          </cell>
          <cell r="H1230" t="str">
            <v>#Calc</v>
          </cell>
          <cell r="J1230" t="str">
            <v>#Calc</v>
          </cell>
          <cell r="K1230" t="str">
            <v>#Calc</v>
          </cell>
          <cell r="L1230" t="str">
            <v>#Calc</v>
          </cell>
          <cell r="R1230" t="str">
            <v>#Calc</v>
          </cell>
          <cell r="S1230" t="str">
            <v>#Calc</v>
          </cell>
          <cell r="T1230" t="str">
            <v>#Calc</v>
          </cell>
          <cell r="U1230" t="str">
            <v>#Calc</v>
          </cell>
          <cell r="V1230" t="str">
            <v>#Calc</v>
          </cell>
          <cell r="W1230" t="str">
            <v>#Calc</v>
          </cell>
          <cell r="X1230" t="str">
            <v>#Calc</v>
          </cell>
          <cell r="Y1230" t="str">
            <v>#Calc</v>
          </cell>
          <cell r="Z1230" t="str">
            <v>#Calc</v>
          </cell>
          <cell r="AA1230" t="str">
            <v>#Calc</v>
          </cell>
          <cell r="AB1230" t="str">
            <v>#Calc</v>
          </cell>
          <cell r="AC1230" t="str">
            <v>#Calc</v>
          </cell>
          <cell r="AD1230" t="str">
            <v>#Calc</v>
          </cell>
          <cell r="AE1230" t="str">
            <v>#Calc</v>
          </cell>
          <cell r="AF1230" t="str">
            <v>#Calc</v>
          </cell>
          <cell r="AG1230" t="str">
            <v>#Calc</v>
          </cell>
        </row>
        <row r="1231">
          <cell r="A1231" t="str">
            <v>#Calc</v>
          </cell>
          <cell r="B1231" t="str">
            <v>#Calc</v>
          </cell>
          <cell r="C1231" t="str">
            <v>#Calc</v>
          </cell>
          <cell r="D1231" t="str">
            <v>#Calc</v>
          </cell>
          <cell r="E1231" t="str">
            <v>#Calc</v>
          </cell>
          <cell r="F1231" t="str">
            <v>#Calc</v>
          </cell>
          <cell r="G1231" t="str">
            <v>#Calc</v>
          </cell>
          <cell r="H1231" t="str">
            <v>#Calc</v>
          </cell>
          <cell r="J1231" t="str">
            <v>#Calc</v>
          </cell>
          <cell r="K1231" t="str">
            <v>#Calc</v>
          </cell>
          <cell r="L1231" t="str">
            <v>#Calc</v>
          </cell>
          <cell r="R1231" t="str">
            <v>#Calc</v>
          </cell>
          <cell r="S1231" t="str">
            <v>#Calc</v>
          </cell>
          <cell r="T1231" t="str">
            <v>#Calc</v>
          </cell>
          <cell r="U1231" t="str">
            <v>#Calc</v>
          </cell>
          <cell r="V1231" t="str">
            <v>#Calc</v>
          </cell>
          <cell r="W1231" t="str">
            <v>#Calc</v>
          </cell>
          <cell r="X1231" t="str">
            <v>#Calc</v>
          </cell>
          <cell r="Y1231" t="str">
            <v>#Calc</v>
          </cell>
          <cell r="Z1231" t="str">
            <v>#Calc</v>
          </cell>
          <cell r="AA1231" t="str">
            <v>#Calc</v>
          </cell>
          <cell r="AB1231" t="str">
            <v>#Calc</v>
          </cell>
          <cell r="AC1231" t="str">
            <v>#Calc</v>
          </cell>
          <cell r="AD1231" t="str">
            <v>#Calc</v>
          </cell>
          <cell r="AE1231" t="str">
            <v>#Calc</v>
          </cell>
          <cell r="AF1231" t="str">
            <v>#Calc</v>
          </cell>
          <cell r="AG1231" t="str">
            <v>#Calc</v>
          </cell>
        </row>
        <row r="1232">
          <cell r="A1232" t="str">
            <v>#Calc</v>
          </cell>
          <cell r="B1232" t="str">
            <v>#Calc</v>
          </cell>
          <cell r="C1232" t="str">
            <v>#Calc</v>
          </cell>
          <cell r="D1232" t="str">
            <v>#Calc</v>
          </cell>
          <cell r="E1232" t="str">
            <v>#Calc</v>
          </cell>
          <cell r="F1232" t="str">
            <v>#Calc</v>
          </cell>
          <cell r="G1232" t="str">
            <v>#Calc</v>
          </cell>
          <cell r="H1232" t="str">
            <v>#Calc</v>
          </cell>
          <cell r="J1232" t="str">
            <v>#Calc</v>
          </cell>
          <cell r="K1232" t="str">
            <v>#Calc</v>
          </cell>
          <cell r="L1232" t="str">
            <v>#Calc</v>
          </cell>
          <cell r="R1232" t="str">
            <v>#Calc</v>
          </cell>
          <cell r="S1232" t="str">
            <v>#Calc</v>
          </cell>
          <cell r="T1232" t="str">
            <v>#Calc</v>
          </cell>
          <cell r="U1232" t="str">
            <v>#Calc</v>
          </cell>
          <cell r="V1232" t="str">
            <v>#Calc</v>
          </cell>
          <cell r="W1232" t="str">
            <v>#Calc</v>
          </cell>
          <cell r="X1232" t="str">
            <v>#Calc</v>
          </cell>
          <cell r="Y1232" t="str">
            <v>#Calc</v>
          </cell>
          <cell r="Z1232" t="str">
            <v>#Calc</v>
          </cell>
          <cell r="AA1232" t="str">
            <v>#Calc</v>
          </cell>
          <cell r="AB1232" t="str">
            <v>#Calc</v>
          </cell>
          <cell r="AC1232" t="str">
            <v>#Calc</v>
          </cell>
          <cell r="AD1232" t="str">
            <v>#Calc</v>
          </cell>
          <cell r="AE1232" t="str">
            <v>#Calc</v>
          </cell>
          <cell r="AF1232" t="str">
            <v>#Calc</v>
          </cell>
          <cell r="AG1232" t="str">
            <v>#Calc</v>
          </cell>
        </row>
        <row r="1233">
          <cell r="A1233" t="str">
            <v>#Calc</v>
          </cell>
          <cell r="B1233" t="str">
            <v>#Calc</v>
          </cell>
          <cell r="C1233" t="str">
            <v>#Calc</v>
          </cell>
          <cell r="D1233" t="str">
            <v>#Calc</v>
          </cell>
          <cell r="E1233" t="str">
            <v>#Calc</v>
          </cell>
          <cell r="F1233" t="str">
            <v>#Calc</v>
          </cell>
          <cell r="G1233" t="str">
            <v>#Calc</v>
          </cell>
          <cell r="H1233" t="str">
            <v>#Calc</v>
          </cell>
          <cell r="J1233" t="str">
            <v>#Calc</v>
          </cell>
          <cell r="K1233" t="str">
            <v>#Calc</v>
          </cell>
          <cell r="L1233" t="str">
            <v>#Calc</v>
          </cell>
          <cell r="R1233" t="str">
            <v>#Calc</v>
          </cell>
          <cell r="S1233" t="str">
            <v>#Calc</v>
          </cell>
          <cell r="T1233" t="str">
            <v>#Calc</v>
          </cell>
          <cell r="U1233" t="str">
            <v>#Calc</v>
          </cell>
          <cell r="V1233" t="str">
            <v>#Calc</v>
          </cell>
          <cell r="W1233" t="str">
            <v>#Calc</v>
          </cell>
          <cell r="X1233" t="str">
            <v>#Calc</v>
          </cell>
          <cell r="Y1233" t="str">
            <v>#Calc</v>
          </cell>
          <cell r="Z1233" t="str">
            <v>#Calc</v>
          </cell>
          <cell r="AA1233" t="str">
            <v>#Calc</v>
          </cell>
          <cell r="AB1233" t="str">
            <v>#Calc</v>
          </cell>
          <cell r="AC1233" t="str">
            <v>#Calc</v>
          </cell>
          <cell r="AD1233" t="str">
            <v>#Calc</v>
          </cell>
          <cell r="AE1233" t="str">
            <v>#Calc</v>
          </cell>
          <cell r="AF1233" t="str">
            <v>#Calc</v>
          </cell>
          <cell r="AG1233" t="str">
            <v>#Calc</v>
          </cell>
        </row>
        <row r="1234">
          <cell r="A1234" t="str">
            <v>#Calc</v>
          </cell>
          <cell r="B1234" t="str">
            <v>#Calc</v>
          </cell>
          <cell r="C1234" t="str">
            <v>#Calc</v>
          </cell>
          <cell r="D1234" t="str">
            <v>#Calc</v>
          </cell>
          <cell r="E1234" t="str">
            <v>#Calc</v>
          </cell>
          <cell r="F1234" t="str">
            <v>#Calc</v>
          </cell>
          <cell r="G1234" t="str">
            <v>#Calc</v>
          </cell>
          <cell r="H1234" t="str">
            <v>#Calc</v>
          </cell>
          <cell r="J1234" t="str">
            <v>#Calc</v>
          </cell>
          <cell r="K1234" t="str">
            <v>#Calc</v>
          </cell>
          <cell r="L1234" t="str">
            <v>#Calc</v>
          </cell>
          <cell r="R1234" t="str">
            <v>#Calc</v>
          </cell>
          <cell r="S1234" t="str">
            <v>#Calc</v>
          </cell>
          <cell r="T1234" t="str">
            <v>#Calc</v>
          </cell>
          <cell r="U1234" t="str">
            <v>#Calc</v>
          </cell>
          <cell r="V1234" t="str">
            <v>#Calc</v>
          </cell>
          <cell r="W1234" t="str">
            <v>#Calc</v>
          </cell>
          <cell r="X1234" t="str">
            <v>#Calc</v>
          </cell>
          <cell r="Y1234" t="str">
            <v>#Calc</v>
          </cell>
          <cell r="Z1234" t="str">
            <v>#Calc</v>
          </cell>
          <cell r="AA1234" t="str">
            <v>#Calc</v>
          </cell>
          <cell r="AB1234" t="str">
            <v>#Calc</v>
          </cell>
          <cell r="AC1234" t="str">
            <v>#Calc</v>
          </cell>
          <cell r="AD1234" t="str">
            <v>#Calc</v>
          </cell>
          <cell r="AE1234" t="str">
            <v>#Calc</v>
          </cell>
          <cell r="AF1234" t="str">
            <v>#Calc</v>
          </cell>
          <cell r="AG1234" t="str">
            <v>#Calc</v>
          </cell>
        </row>
        <row r="1235">
          <cell r="A1235" t="str">
            <v>#Calc</v>
          </cell>
          <cell r="B1235" t="str">
            <v>#Calc</v>
          </cell>
          <cell r="C1235" t="str">
            <v>#Calc</v>
          </cell>
          <cell r="D1235" t="str">
            <v>#Calc</v>
          </cell>
          <cell r="E1235" t="str">
            <v>#Calc</v>
          </cell>
          <cell r="F1235" t="str">
            <v>#Calc</v>
          </cell>
          <cell r="G1235" t="str">
            <v>#Calc</v>
          </cell>
          <cell r="H1235" t="str">
            <v>#Calc</v>
          </cell>
          <cell r="J1235" t="str">
            <v>#Calc</v>
          </cell>
          <cell r="K1235" t="str">
            <v>#Calc</v>
          </cell>
          <cell r="L1235" t="str">
            <v>#Calc</v>
          </cell>
          <cell r="R1235" t="str">
            <v>#Calc</v>
          </cell>
          <cell r="S1235" t="str">
            <v>#Calc</v>
          </cell>
          <cell r="T1235" t="str">
            <v>#Calc</v>
          </cell>
          <cell r="U1235" t="str">
            <v>#Calc</v>
          </cell>
          <cell r="V1235" t="str">
            <v>#Calc</v>
          </cell>
          <cell r="W1235" t="str">
            <v>#Calc</v>
          </cell>
          <cell r="X1235" t="str">
            <v>#Calc</v>
          </cell>
          <cell r="Y1235" t="str">
            <v>#Calc</v>
          </cell>
          <cell r="Z1235" t="str">
            <v>#Calc</v>
          </cell>
          <cell r="AA1235" t="str">
            <v>#Calc</v>
          </cell>
          <cell r="AB1235" t="str">
            <v>#Calc</v>
          </cell>
          <cell r="AC1235" t="str">
            <v>#Calc</v>
          </cell>
          <cell r="AD1235" t="str">
            <v>#Calc</v>
          </cell>
          <cell r="AE1235" t="str">
            <v>#Calc</v>
          </cell>
          <cell r="AF1235" t="str">
            <v>#Calc</v>
          </cell>
          <cell r="AG1235" t="str">
            <v>#Calc</v>
          </cell>
        </row>
        <row r="1236">
          <cell r="A1236" t="str">
            <v>#Calc</v>
          </cell>
          <cell r="B1236" t="str">
            <v>#Calc</v>
          </cell>
          <cell r="C1236" t="str">
            <v>#Calc</v>
          </cell>
          <cell r="D1236" t="str">
            <v>#Calc</v>
          </cell>
          <cell r="E1236" t="str">
            <v>#Calc</v>
          </cell>
          <cell r="F1236" t="str">
            <v>#Calc</v>
          </cell>
          <cell r="G1236" t="str">
            <v>#Calc</v>
          </cell>
          <cell r="H1236" t="str">
            <v>#Calc</v>
          </cell>
          <cell r="J1236" t="str">
            <v>#Calc</v>
          </cell>
          <cell r="K1236" t="str">
            <v>#Calc</v>
          </cell>
          <cell r="L1236" t="str">
            <v>#Calc</v>
          </cell>
          <cell r="R1236" t="str">
            <v>#Calc</v>
          </cell>
          <cell r="S1236" t="str">
            <v>#Calc</v>
          </cell>
          <cell r="T1236" t="str">
            <v>#Calc</v>
          </cell>
          <cell r="U1236" t="str">
            <v>#Calc</v>
          </cell>
          <cell r="V1236" t="str">
            <v>#Calc</v>
          </cell>
          <cell r="W1236" t="str">
            <v>#Calc</v>
          </cell>
          <cell r="X1236" t="str">
            <v>#Calc</v>
          </cell>
          <cell r="Y1236" t="str">
            <v>#Calc</v>
          </cell>
          <cell r="Z1236" t="str">
            <v>#Calc</v>
          </cell>
          <cell r="AA1236" t="str">
            <v>#Calc</v>
          </cell>
          <cell r="AB1236" t="str">
            <v>#Calc</v>
          </cell>
          <cell r="AC1236" t="str">
            <v>#Calc</v>
          </cell>
          <cell r="AD1236" t="str">
            <v>#Calc</v>
          </cell>
          <cell r="AE1236" t="str">
            <v>#Calc</v>
          </cell>
          <cell r="AF1236" t="str">
            <v>#Calc</v>
          </cell>
          <cell r="AG1236" t="str">
            <v>#Calc</v>
          </cell>
        </row>
        <row r="1237">
          <cell r="A1237" t="str">
            <v>#Calc</v>
          </cell>
          <cell r="B1237" t="str">
            <v>#Calc</v>
          </cell>
          <cell r="C1237" t="str">
            <v>#Calc</v>
          </cell>
          <cell r="D1237" t="str">
            <v>#Calc</v>
          </cell>
          <cell r="E1237" t="str">
            <v>#Calc</v>
          </cell>
          <cell r="F1237" t="str">
            <v>#Calc</v>
          </cell>
          <cell r="G1237" t="str">
            <v>#Calc</v>
          </cell>
          <cell r="H1237" t="str">
            <v>#Calc</v>
          </cell>
          <cell r="J1237" t="str">
            <v>#Calc</v>
          </cell>
          <cell r="K1237" t="str">
            <v>#Calc</v>
          </cell>
          <cell r="L1237" t="str">
            <v>#Calc</v>
          </cell>
          <cell r="R1237" t="str">
            <v>#Calc</v>
          </cell>
          <cell r="S1237" t="str">
            <v>#Calc</v>
          </cell>
          <cell r="T1237" t="str">
            <v>#Calc</v>
          </cell>
          <cell r="U1237" t="str">
            <v>#Calc</v>
          </cell>
          <cell r="V1237" t="str">
            <v>#Calc</v>
          </cell>
          <cell r="W1237" t="str">
            <v>#Calc</v>
          </cell>
          <cell r="X1237" t="str">
            <v>#Calc</v>
          </cell>
          <cell r="Y1237" t="str">
            <v>#Calc</v>
          </cell>
          <cell r="Z1237" t="str">
            <v>#Calc</v>
          </cell>
          <cell r="AA1237" t="str">
            <v>#Calc</v>
          </cell>
          <cell r="AB1237" t="str">
            <v>#Calc</v>
          </cell>
          <cell r="AC1237" t="str">
            <v>#Calc</v>
          </cell>
          <cell r="AD1237" t="str">
            <v>#Calc</v>
          </cell>
          <cell r="AE1237" t="str">
            <v>#Calc</v>
          </cell>
          <cell r="AF1237" t="str">
            <v>#Calc</v>
          </cell>
          <cell r="AG1237" t="str">
            <v>#Calc</v>
          </cell>
        </row>
        <row r="1238">
          <cell r="A1238" t="str">
            <v>#Calc</v>
          </cell>
          <cell r="B1238" t="str">
            <v>#Calc</v>
          </cell>
          <cell r="C1238" t="str">
            <v>#Calc</v>
          </cell>
          <cell r="D1238" t="str">
            <v>#Calc</v>
          </cell>
          <cell r="E1238" t="str">
            <v>#Calc</v>
          </cell>
          <cell r="F1238" t="str">
            <v>#Calc</v>
          </cell>
          <cell r="G1238" t="str">
            <v>#Calc</v>
          </cell>
          <cell r="H1238" t="str">
            <v>#Calc</v>
          </cell>
          <cell r="J1238" t="str">
            <v>#Calc</v>
          </cell>
          <cell r="K1238" t="str">
            <v>#Calc</v>
          </cell>
          <cell r="L1238" t="str">
            <v>#Calc</v>
          </cell>
          <cell r="R1238" t="str">
            <v>#Calc</v>
          </cell>
          <cell r="S1238" t="str">
            <v>#Calc</v>
          </cell>
          <cell r="T1238" t="str">
            <v>#Calc</v>
          </cell>
          <cell r="U1238" t="str">
            <v>#Calc</v>
          </cell>
          <cell r="V1238" t="str">
            <v>#Calc</v>
          </cell>
          <cell r="W1238" t="str">
            <v>#Calc</v>
          </cell>
          <cell r="X1238" t="str">
            <v>#Calc</v>
          </cell>
          <cell r="Y1238" t="str">
            <v>#Calc</v>
          </cell>
          <cell r="Z1238" t="str">
            <v>#Calc</v>
          </cell>
          <cell r="AA1238" t="str">
            <v>#Calc</v>
          </cell>
          <cell r="AB1238" t="str">
            <v>#Calc</v>
          </cell>
          <cell r="AC1238" t="str">
            <v>#Calc</v>
          </cell>
          <cell r="AD1238" t="str">
            <v>#Calc</v>
          </cell>
          <cell r="AE1238" t="str">
            <v>#Calc</v>
          </cell>
          <cell r="AF1238" t="str">
            <v>#Calc</v>
          </cell>
          <cell r="AG1238" t="str">
            <v>#Calc</v>
          </cell>
        </row>
        <row r="1239">
          <cell r="A1239" t="str">
            <v>#Calc</v>
          </cell>
          <cell r="B1239" t="str">
            <v>#Calc</v>
          </cell>
          <cell r="C1239" t="str">
            <v>#Calc</v>
          </cell>
          <cell r="D1239" t="str">
            <v>#Calc</v>
          </cell>
          <cell r="E1239" t="str">
            <v>#Calc</v>
          </cell>
          <cell r="F1239" t="str">
            <v>#Calc</v>
          </cell>
          <cell r="G1239" t="str">
            <v>#Calc</v>
          </cell>
          <cell r="H1239" t="str">
            <v>#Calc</v>
          </cell>
          <cell r="J1239" t="str">
            <v>#Calc</v>
          </cell>
          <cell r="K1239" t="str">
            <v>#Calc</v>
          </cell>
          <cell r="L1239" t="str">
            <v>#Calc</v>
          </cell>
          <cell r="R1239" t="str">
            <v>#Calc</v>
          </cell>
          <cell r="S1239" t="str">
            <v>#Calc</v>
          </cell>
          <cell r="T1239" t="str">
            <v>#Calc</v>
          </cell>
          <cell r="U1239" t="str">
            <v>#Calc</v>
          </cell>
          <cell r="V1239" t="str">
            <v>#Calc</v>
          </cell>
          <cell r="W1239" t="str">
            <v>#Calc</v>
          </cell>
          <cell r="X1239" t="str">
            <v>#Calc</v>
          </cell>
          <cell r="Y1239" t="str">
            <v>#Calc</v>
          </cell>
          <cell r="Z1239" t="str">
            <v>#Calc</v>
          </cell>
          <cell r="AA1239" t="str">
            <v>#Calc</v>
          </cell>
          <cell r="AB1239" t="str">
            <v>#Calc</v>
          </cell>
          <cell r="AC1239" t="str">
            <v>#Calc</v>
          </cell>
          <cell r="AD1239" t="str">
            <v>#Calc</v>
          </cell>
          <cell r="AE1239" t="str">
            <v>#Calc</v>
          </cell>
          <cell r="AF1239" t="str">
            <v>#Calc</v>
          </cell>
          <cell r="AG1239" t="str">
            <v>#Calc</v>
          </cell>
        </row>
        <row r="1240">
          <cell r="A1240" t="str">
            <v>#Calc</v>
          </cell>
          <cell r="B1240" t="str">
            <v>#Calc</v>
          </cell>
          <cell r="C1240" t="str">
            <v>#Calc</v>
          </cell>
          <cell r="D1240" t="str">
            <v>#Calc</v>
          </cell>
          <cell r="E1240" t="str">
            <v>#Calc</v>
          </cell>
          <cell r="F1240" t="str">
            <v>#Calc</v>
          </cell>
          <cell r="G1240" t="str">
            <v>#Calc</v>
          </cell>
          <cell r="H1240" t="str">
            <v>#Calc</v>
          </cell>
          <cell r="J1240" t="str">
            <v>#Calc</v>
          </cell>
          <cell r="K1240" t="str">
            <v>#Calc</v>
          </cell>
          <cell r="L1240" t="str">
            <v>#Calc</v>
          </cell>
          <cell r="R1240" t="str">
            <v>#Calc</v>
          </cell>
          <cell r="S1240" t="str">
            <v>#Calc</v>
          </cell>
          <cell r="T1240" t="str">
            <v>#Calc</v>
          </cell>
          <cell r="U1240" t="str">
            <v>#Calc</v>
          </cell>
          <cell r="V1240" t="str">
            <v>#Calc</v>
          </cell>
          <cell r="W1240" t="str">
            <v>#Calc</v>
          </cell>
          <cell r="X1240" t="str">
            <v>#Calc</v>
          </cell>
          <cell r="Y1240" t="str">
            <v>#Calc</v>
          </cell>
          <cell r="Z1240" t="str">
            <v>#Calc</v>
          </cell>
          <cell r="AA1240" t="str">
            <v>#Calc</v>
          </cell>
          <cell r="AB1240" t="str">
            <v>#Calc</v>
          </cell>
          <cell r="AC1240" t="str">
            <v>#Calc</v>
          </cell>
          <cell r="AD1240" t="str">
            <v>#Calc</v>
          </cell>
          <cell r="AE1240" t="str">
            <v>#Calc</v>
          </cell>
          <cell r="AF1240" t="str">
            <v>#Calc</v>
          </cell>
          <cell r="AG1240" t="str">
            <v>#Calc</v>
          </cell>
        </row>
        <row r="1241">
          <cell r="A1241" t="str">
            <v>#Calc</v>
          </cell>
          <cell r="B1241" t="str">
            <v>#Calc</v>
          </cell>
          <cell r="C1241" t="str">
            <v>#Calc</v>
          </cell>
          <cell r="D1241" t="str">
            <v>#Calc</v>
          </cell>
          <cell r="E1241" t="str">
            <v>#Calc</v>
          </cell>
          <cell r="F1241" t="str">
            <v>#Calc</v>
          </cell>
          <cell r="G1241" t="str">
            <v>#Calc</v>
          </cell>
          <cell r="H1241" t="str">
            <v>#Calc</v>
          </cell>
          <cell r="J1241" t="str">
            <v>#Calc</v>
          </cell>
          <cell r="K1241" t="str">
            <v>#Calc</v>
          </cell>
          <cell r="L1241" t="str">
            <v>#Calc</v>
          </cell>
          <cell r="R1241" t="str">
            <v>#Calc</v>
          </cell>
          <cell r="S1241" t="str">
            <v>#Calc</v>
          </cell>
          <cell r="T1241" t="str">
            <v>#Calc</v>
          </cell>
          <cell r="U1241" t="str">
            <v>#Calc</v>
          </cell>
          <cell r="V1241" t="str">
            <v>#Calc</v>
          </cell>
          <cell r="W1241" t="str">
            <v>#Calc</v>
          </cell>
          <cell r="X1241" t="str">
            <v>#Calc</v>
          </cell>
          <cell r="Y1241" t="str">
            <v>#Calc</v>
          </cell>
          <cell r="Z1241" t="str">
            <v>#Calc</v>
          </cell>
          <cell r="AA1241" t="str">
            <v>#Calc</v>
          </cell>
          <cell r="AB1241" t="str">
            <v>#Calc</v>
          </cell>
          <cell r="AC1241" t="str">
            <v>#Calc</v>
          </cell>
          <cell r="AD1241" t="str">
            <v>#Calc</v>
          </cell>
          <cell r="AE1241" t="str">
            <v>#Calc</v>
          </cell>
          <cell r="AF1241" t="str">
            <v>#Calc</v>
          </cell>
          <cell r="AG1241" t="str">
            <v>#Calc</v>
          </cell>
        </row>
        <row r="1242">
          <cell r="A1242" t="str">
            <v>#Calc</v>
          </cell>
          <cell r="B1242" t="str">
            <v>#Calc</v>
          </cell>
          <cell r="C1242" t="str">
            <v>#Calc</v>
          </cell>
          <cell r="D1242" t="str">
            <v>#Calc</v>
          </cell>
          <cell r="E1242" t="str">
            <v>#Calc</v>
          </cell>
          <cell r="F1242" t="str">
            <v>#Calc</v>
          </cell>
          <cell r="G1242" t="str">
            <v>#Calc</v>
          </cell>
          <cell r="H1242" t="str">
            <v>#Calc</v>
          </cell>
          <cell r="J1242" t="str">
            <v>#Calc</v>
          </cell>
          <cell r="K1242" t="str">
            <v>#Calc</v>
          </cell>
          <cell r="L1242" t="str">
            <v>#Calc</v>
          </cell>
          <cell r="R1242" t="str">
            <v>#Calc</v>
          </cell>
          <cell r="S1242" t="str">
            <v>#Calc</v>
          </cell>
          <cell r="T1242" t="str">
            <v>#Calc</v>
          </cell>
          <cell r="U1242" t="str">
            <v>#Calc</v>
          </cell>
          <cell r="V1242" t="str">
            <v>#Calc</v>
          </cell>
          <cell r="W1242" t="str">
            <v>#Calc</v>
          </cell>
          <cell r="X1242" t="str">
            <v>#Calc</v>
          </cell>
          <cell r="Y1242" t="str">
            <v>#Calc</v>
          </cell>
          <cell r="Z1242" t="str">
            <v>#Calc</v>
          </cell>
          <cell r="AA1242" t="str">
            <v>#Calc</v>
          </cell>
          <cell r="AB1242" t="str">
            <v>#Calc</v>
          </cell>
          <cell r="AC1242" t="str">
            <v>#Calc</v>
          </cell>
          <cell r="AD1242" t="str">
            <v>#Calc</v>
          </cell>
          <cell r="AE1242" t="str">
            <v>#Calc</v>
          </cell>
          <cell r="AF1242" t="str">
            <v>#Calc</v>
          </cell>
          <cell r="AG1242" t="str">
            <v>#Calc</v>
          </cell>
        </row>
        <row r="1243">
          <cell r="A1243" t="str">
            <v>#Calc</v>
          </cell>
          <cell r="B1243" t="str">
            <v>#Calc</v>
          </cell>
          <cell r="C1243" t="str">
            <v>#Calc</v>
          </cell>
          <cell r="D1243" t="str">
            <v>#Calc</v>
          </cell>
          <cell r="E1243" t="str">
            <v>#Calc</v>
          </cell>
          <cell r="F1243" t="str">
            <v>#Calc</v>
          </cell>
          <cell r="G1243" t="str">
            <v>#Calc</v>
          </cell>
          <cell r="H1243" t="str">
            <v>#Calc</v>
          </cell>
          <cell r="J1243" t="str">
            <v>#Calc</v>
          </cell>
          <cell r="K1243" t="str">
            <v>#Calc</v>
          </cell>
          <cell r="L1243" t="str">
            <v>#Calc</v>
          </cell>
          <cell r="R1243" t="str">
            <v>#Calc</v>
          </cell>
          <cell r="S1243" t="str">
            <v>#Calc</v>
          </cell>
          <cell r="T1243" t="str">
            <v>#Calc</v>
          </cell>
          <cell r="U1243" t="str">
            <v>#Calc</v>
          </cell>
          <cell r="V1243" t="str">
            <v>#Calc</v>
          </cell>
          <cell r="W1243" t="str">
            <v>#Calc</v>
          </cell>
          <cell r="X1243" t="str">
            <v>#Calc</v>
          </cell>
          <cell r="Y1243" t="str">
            <v>#Calc</v>
          </cell>
          <cell r="Z1243" t="str">
            <v>#Calc</v>
          </cell>
          <cell r="AA1243" t="str">
            <v>#Calc</v>
          </cell>
          <cell r="AB1243" t="str">
            <v>#Calc</v>
          </cell>
          <cell r="AC1243" t="str">
            <v>#Calc</v>
          </cell>
          <cell r="AD1243" t="str">
            <v>#Calc</v>
          </cell>
          <cell r="AE1243" t="str">
            <v>#Calc</v>
          </cell>
          <cell r="AF1243" t="str">
            <v>#Calc</v>
          </cell>
          <cell r="AG1243" t="str">
            <v>#Calc</v>
          </cell>
        </row>
        <row r="1244">
          <cell r="A1244" t="str">
            <v>#Calc</v>
          </cell>
          <cell r="B1244" t="str">
            <v>#Calc</v>
          </cell>
          <cell r="C1244" t="str">
            <v>#Calc</v>
          </cell>
          <cell r="D1244" t="str">
            <v>#Calc</v>
          </cell>
          <cell r="E1244" t="str">
            <v>#Calc</v>
          </cell>
          <cell r="F1244" t="str">
            <v>#Calc</v>
          </cell>
          <cell r="G1244" t="str">
            <v>#Calc</v>
          </cell>
          <cell r="H1244" t="str">
            <v>#Calc</v>
          </cell>
          <cell r="J1244" t="str">
            <v>#Calc</v>
          </cell>
          <cell r="K1244" t="str">
            <v>#Calc</v>
          </cell>
          <cell r="L1244" t="str">
            <v>#Calc</v>
          </cell>
          <cell r="R1244" t="str">
            <v>#Calc</v>
          </cell>
          <cell r="S1244" t="str">
            <v>#Calc</v>
          </cell>
          <cell r="T1244" t="str">
            <v>#Calc</v>
          </cell>
          <cell r="U1244" t="str">
            <v>#Calc</v>
          </cell>
          <cell r="V1244" t="str">
            <v>#Calc</v>
          </cell>
          <cell r="W1244" t="str">
            <v>#Calc</v>
          </cell>
          <cell r="X1244" t="str">
            <v>#Calc</v>
          </cell>
          <cell r="Y1244" t="str">
            <v>#Calc</v>
          </cell>
          <cell r="Z1244" t="str">
            <v>#Calc</v>
          </cell>
          <cell r="AA1244" t="str">
            <v>#Calc</v>
          </cell>
          <cell r="AB1244" t="str">
            <v>#Calc</v>
          </cell>
          <cell r="AC1244" t="str">
            <v>#Calc</v>
          </cell>
          <cell r="AD1244" t="str">
            <v>#Calc</v>
          </cell>
          <cell r="AE1244" t="str">
            <v>#Calc</v>
          </cell>
          <cell r="AF1244" t="str">
            <v>#Calc</v>
          </cell>
          <cell r="AG1244" t="str">
            <v>#Calc</v>
          </cell>
        </row>
        <row r="1245">
          <cell r="A1245" t="str">
            <v>#Calc</v>
          </cell>
          <cell r="B1245" t="str">
            <v>#Calc</v>
          </cell>
          <cell r="C1245" t="str">
            <v>#Calc</v>
          </cell>
          <cell r="D1245" t="str">
            <v>#Calc</v>
          </cell>
          <cell r="E1245" t="str">
            <v>#Calc</v>
          </cell>
          <cell r="F1245" t="str">
            <v>#Calc</v>
          </cell>
          <cell r="G1245" t="str">
            <v>#Calc</v>
          </cell>
          <cell r="H1245" t="str">
            <v>#Calc</v>
          </cell>
          <cell r="J1245" t="str">
            <v>#Calc</v>
          </cell>
          <cell r="K1245" t="str">
            <v>#Calc</v>
          </cell>
          <cell r="L1245" t="str">
            <v>#Calc</v>
          </cell>
          <cell r="R1245" t="str">
            <v>#Calc</v>
          </cell>
          <cell r="S1245" t="str">
            <v>#Calc</v>
          </cell>
          <cell r="T1245" t="str">
            <v>#Calc</v>
          </cell>
          <cell r="U1245" t="str">
            <v>#Calc</v>
          </cell>
          <cell r="V1245" t="str">
            <v>#Calc</v>
          </cell>
          <cell r="W1245" t="str">
            <v>#Calc</v>
          </cell>
          <cell r="X1245" t="str">
            <v>#Calc</v>
          </cell>
          <cell r="Y1245" t="str">
            <v>#Calc</v>
          </cell>
          <cell r="Z1245" t="str">
            <v>#Calc</v>
          </cell>
          <cell r="AA1245" t="str">
            <v>#Calc</v>
          </cell>
          <cell r="AB1245" t="str">
            <v>#Calc</v>
          </cell>
          <cell r="AC1245" t="str">
            <v>#Calc</v>
          </cell>
          <cell r="AD1245" t="str">
            <v>#Calc</v>
          </cell>
          <cell r="AE1245" t="str">
            <v>#Calc</v>
          </cell>
          <cell r="AF1245" t="str">
            <v>#Calc</v>
          </cell>
          <cell r="AG1245" t="str">
            <v>#Calc</v>
          </cell>
        </row>
        <row r="1246">
          <cell r="A1246" t="str">
            <v>#Calc</v>
          </cell>
          <cell r="B1246" t="str">
            <v>#Calc</v>
          </cell>
          <cell r="C1246" t="str">
            <v>#Calc</v>
          </cell>
          <cell r="D1246" t="str">
            <v>#Calc</v>
          </cell>
          <cell r="E1246" t="str">
            <v>#Calc</v>
          </cell>
          <cell r="F1246" t="str">
            <v>#Calc</v>
          </cell>
          <cell r="G1246" t="str">
            <v>#Calc</v>
          </cell>
          <cell r="H1246" t="str">
            <v>#Calc</v>
          </cell>
          <cell r="J1246" t="str">
            <v>#Calc</v>
          </cell>
          <cell r="K1246" t="str">
            <v>#Calc</v>
          </cell>
          <cell r="L1246" t="str">
            <v>#Calc</v>
          </cell>
          <cell r="R1246" t="str">
            <v>#Calc</v>
          </cell>
          <cell r="S1246" t="str">
            <v>#Calc</v>
          </cell>
          <cell r="T1246" t="str">
            <v>#Calc</v>
          </cell>
          <cell r="U1246" t="str">
            <v>#Calc</v>
          </cell>
          <cell r="V1246" t="str">
            <v>#Calc</v>
          </cell>
          <cell r="W1246" t="str">
            <v>#Calc</v>
          </cell>
          <cell r="X1246" t="str">
            <v>#Calc</v>
          </cell>
          <cell r="Y1246" t="str">
            <v>#Calc</v>
          </cell>
          <cell r="Z1246" t="str">
            <v>#Calc</v>
          </cell>
          <cell r="AA1246" t="str">
            <v>#Calc</v>
          </cell>
          <cell r="AB1246" t="str">
            <v>#Calc</v>
          </cell>
          <cell r="AC1246" t="str">
            <v>#Calc</v>
          </cell>
          <cell r="AD1246" t="str">
            <v>#Calc</v>
          </cell>
          <cell r="AE1246" t="str">
            <v>#Calc</v>
          </cell>
          <cell r="AF1246" t="str">
            <v>#Calc</v>
          </cell>
          <cell r="AG1246" t="str">
            <v>#Calc</v>
          </cell>
        </row>
        <row r="1247">
          <cell r="A1247" t="str">
            <v>#Calc</v>
          </cell>
          <cell r="B1247" t="str">
            <v>#Calc</v>
          </cell>
          <cell r="C1247" t="str">
            <v>#Calc</v>
          </cell>
          <cell r="D1247" t="str">
            <v>#Calc</v>
          </cell>
          <cell r="E1247" t="str">
            <v>#Calc</v>
          </cell>
          <cell r="F1247" t="str">
            <v>#Calc</v>
          </cell>
          <cell r="G1247" t="str">
            <v>#Calc</v>
          </cell>
          <cell r="H1247" t="str">
            <v>#Calc</v>
          </cell>
          <cell r="J1247" t="str">
            <v>#Calc</v>
          </cell>
          <cell r="K1247" t="str">
            <v>#Calc</v>
          </cell>
          <cell r="L1247" t="str">
            <v>#Calc</v>
          </cell>
          <cell r="R1247" t="str">
            <v>#Calc</v>
          </cell>
          <cell r="S1247" t="str">
            <v>#Calc</v>
          </cell>
          <cell r="T1247" t="str">
            <v>#Calc</v>
          </cell>
          <cell r="U1247" t="str">
            <v>#Calc</v>
          </cell>
          <cell r="V1247" t="str">
            <v>#Calc</v>
          </cell>
          <cell r="W1247" t="str">
            <v>#Calc</v>
          </cell>
          <cell r="X1247" t="str">
            <v>#Calc</v>
          </cell>
          <cell r="Y1247" t="str">
            <v>#Calc</v>
          </cell>
          <cell r="Z1247" t="str">
            <v>#Calc</v>
          </cell>
          <cell r="AA1247" t="str">
            <v>#Calc</v>
          </cell>
          <cell r="AB1247" t="str">
            <v>#Calc</v>
          </cell>
          <cell r="AC1247" t="str">
            <v>#Calc</v>
          </cell>
          <cell r="AD1247" t="str">
            <v>#Calc</v>
          </cell>
          <cell r="AE1247" t="str">
            <v>#Calc</v>
          </cell>
          <cell r="AF1247" t="str">
            <v>#Calc</v>
          </cell>
          <cell r="AG1247" t="str">
            <v>#Calc</v>
          </cell>
        </row>
        <row r="1248">
          <cell r="A1248" t="str">
            <v>#Calc</v>
          </cell>
          <cell r="B1248" t="str">
            <v>#Calc</v>
          </cell>
          <cell r="C1248" t="str">
            <v>#Calc</v>
          </cell>
          <cell r="D1248" t="str">
            <v>#Calc</v>
          </cell>
          <cell r="E1248" t="str">
            <v>#Calc</v>
          </cell>
          <cell r="F1248" t="str">
            <v>#Calc</v>
          </cell>
          <cell r="G1248" t="str">
            <v>#Calc</v>
          </cell>
          <cell r="H1248" t="str">
            <v>#Calc</v>
          </cell>
          <cell r="J1248" t="str">
            <v>#Calc</v>
          </cell>
          <cell r="K1248" t="str">
            <v>#Calc</v>
          </cell>
          <cell r="L1248" t="str">
            <v>#Calc</v>
          </cell>
          <cell r="R1248" t="str">
            <v>#Calc</v>
          </cell>
          <cell r="S1248" t="str">
            <v>#Calc</v>
          </cell>
          <cell r="T1248" t="str">
            <v>#Calc</v>
          </cell>
          <cell r="U1248" t="str">
            <v>#Calc</v>
          </cell>
          <cell r="V1248" t="str">
            <v>#Calc</v>
          </cell>
          <cell r="W1248" t="str">
            <v>#Calc</v>
          </cell>
          <cell r="X1248" t="str">
            <v>#Calc</v>
          </cell>
          <cell r="Y1248" t="str">
            <v>#Calc</v>
          </cell>
          <cell r="Z1248" t="str">
            <v>#Calc</v>
          </cell>
          <cell r="AA1248" t="str">
            <v>#Calc</v>
          </cell>
          <cell r="AB1248" t="str">
            <v>#Calc</v>
          </cell>
          <cell r="AC1248" t="str">
            <v>#Calc</v>
          </cell>
          <cell r="AD1248" t="str">
            <v>#Calc</v>
          </cell>
          <cell r="AE1248" t="str">
            <v>#Calc</v>
          </cell>
          <cell r="AF1248" t="str">
            <v>#Calc</v>
          </cell>
          <cell r="AG1248" t="str">
            <v>#Calc</v>
          </cell>
        </row>
        <row r="1249">
          <cell r="A1249" t="str">
            <v>#Calc</v>
          </cell>
          <cell r="B1249" t="str">
            <v>#Calc</v>
          </cell>
          <cell r="C1249" t="str">
            <v>#Calc</v>
          </cell>
          <cell r="D1249" t="str">
            <v>#Calc</v>
          </cell>
          <cell r="E1249" t="str">
            <v>#Calc</v>
          </cell>
          <cell r="F1249" t="str">
            <v>#Calc</v>
          </cell>
          <cell r="G1249" t="str">
            <v>#Calc</v>
          </cell>
          <cell r="H1249" t="str">
            <v>#Calc</v>
          </cell>
          <cell r="J1249" t="str">
            <v>#Calc</v>
          </cell>
          <cell r="K1249" t="str">
            <v>#Calc</v>
          </cell>
          <cell r="L1249" t="str">
            <v>#Calc</v>
          </cell>
          <cell r="R1249" t="str">
            <v>#Calc</v>
          </cell>
          <cell r="S1249" t="str">
            <v>#Calc</v>
          </cell>
          <cell r="T1249" t="str">
            <v>#Calc</v>
          </cell>
          <cell r="U1249" t="str">
            <v>#Calc</v>
          </cell>
          <cell r="V1249" t="str">
            <v>#Calc</v>
          </cell>
          <cell r="W1249" t="str">
            <v>#Calc</v>
          </cell>
          <cell r="X1249" t="str">
            <v>#Calc</v>
          </cell>
          <cell r="Y1249" t="str">
            <v>#Calc</v>
          </cell>
          <cell r="Z1249" t="str">
            <v>#Calc</v>
          </cell>
          <cell r="AA1249" t="str">
            <v>#Calc</v>
          </cell>
          <cell r="AB1249" t="str">
            <v>#Calc</v>
          </cell>
          <cell r="AC1249" t="str">
            <v>#Calc</v>
          </cell>
          <cell r="AD1249" t="str">
            <v>#Calc</v>
          </cell>
          <cell r="AE1249" t="str">
            <v>#Calc</v>
          </cell>
          <cell r="AF1249" t="str">
            <v>#Calc</v>
          </cell>
          <cell r="AG1249" t="str">
            <v>#Calc</v>
          </cell>
        </row>
        <row r="1250">
          <cell r="A1250" t="str">
            <v>#Calc</v>
          </cell>
          <cell r="B1250" t="str">
            <v>#Calc</v>
          </cell>
          <cell r="C1250" t="str">
            <v>#Calc</v>
          </cell>
          <cell r="D1250" t="str">
            <v>#Calc</v>
          </cell>
          <cell r="E1250" t="str">
            <v>#Calc</v>
          </cell>
          <cell r="F1250" t="str">
            <v>#Calc</v>
          </cell>
          <cell r="G1250" t="str">
            <v>#Calc</v>
          </cell>
          <cell r="H1250" t="str">
            <v>#Calc</v>
          </cell>
          <cell r="J1250" t="str">
            <v>#Calc</v>
          </cell>
          <cell r="K1250" t="str">
            <v>#Calc</v>
          </cell>
          <cell r="L1250" t="str">
            <v>#Calc</v>
          </cell>
          <cell r="R1250" t="str">
            <v>#Calc</v>
          </cell>
          <cell r="S1250" t="str">
            <v>#Calc</v>
          </cell>
          <cell r="T1250" t="str">
            <v>#Calc</v>
          </cell>
          <cell r="U1250" t="str">
            <v>#Calc</v>
          </cell>
          <cell r="V1250" t="str">
            <v>#Calc</v>
          </cell>
          <cell r="W1250" t="str">
            <v>#Calc</v>
          </cell>
          <cell r="X1250" t="str">
            <v>#Calc</v>
          </cell>
          <cell r="Y1250" t="str">
            <v>#Calc</v>
          </cell>
          <cell r="Z1250" t="str">
            <v>#Calc</v>
          </cell>
          <cell r="AA1250" t="str">
            <v>#Calc</v>
          </cell>
          <cell r="AB1250" t="str">
            <v>#Calc</v>
          </cell>
          <cell r="AC1250" t="str">
            <v>#Calc</v>
          </cell>
          <cell r="AD1250" t="str">
            <v>#Calc</v>
          </cell>
          <cell r="AE1250" t="str">
            <v>#Calc</v>
          </cell>
          <cell r="AF1250" t="str">
            <v>#Calc</v>
          </cell>
          <cell r="AG1250" t="str">
            <v>#Calc</v>
          </cell>
        </row>
        <row r="1251">
          <cell r="A1251" t="str">
            <v>#Calc</v>
          </cell>
          <cell r="B1251" t="str">
            <v>#Calc</v>
          </cell>
          <cell r="C1251" t="str">
            <v>#Calc</v>
          </cell>
          <cell r="D1251" t="str">
            <v>#Calc</v>
          </cell>
          <cell r="E1251" t="str">
            <v>#Calc</v>
          </cell>
          <cell r="F1251" t="str">
            <v>#Calc</v>
          </cell>
          <cell r="G1251" t="str">
            <v>#Calc</v>
          </cell>
          <cell r="H1251" t="str">
            <v>#Calc</v>
          </cell>
          <cell r="J1251" t="str">
            <v>#Calc</v>
          </cell>
          <cell r="K1251" t="str">
            <v>#Calc</v>
          </cell>
          <cell r="L1251" t="str">
            <v>#Calc</v>
          </cell>
          <cell r="R1251" t="str">
            <v>#Calc</v>
          </cell>
          <cell r="S1251" t="str">
            <v>#Calc</v>
          </cell>
          <cell r="T1251" t="str">
            <v>#Calc</v>
          </cell>
          <cell r="U1251" t="str">
            <v>#Calc</v>
          </cell>
          <cell r="V1251" t="str">
            <v>#Calc</v>
          </cell>
          <cell r="W1251" t="str">
            <v>#Calc</v>
          </cell>
          <cell r="X1251" t="str">
            <v>#Calc</v>
          </cell>
          <cell r="Y1251" t="str">
            <v>#Calc</v>
          </cell>
          <cell r="Z1251" t="str">
            <v>#Calc</v>
          </cell>
          <cell r="AA1251" t="str">
            <v>#Calc</v>
          </cell>
          <cell r="AB1251" t="str">
            <v>#Calc</v>
          </cell>
          <cell r="AC1251" t="str">
            <v>#Calc</v>
          </cell>
          <cell r="AD1251" t="str">
            <v>#Calc</v>
          </cell>
          <cell r="AE1251" t="str">
            <v>#Calc</v>
          </cell>
          <cell r="AF1251" t="str">
            <v>#Calc</v>
          </cell>
          <cell r="AG1251" t="str">
            <v>#Calc</v>
          </cell>
        </row>
        <row r="1252">
          <cell r="A1252" t="str">
            <v>#Calc</v>
          </cell>
          <cell r="B1252" t="str">
            <v>#Calc</v>
          </cell>
          <cell r="C1252" t="str">
            <v>#Calc</v>
          </cell>
          <cell r="D1252" t="str">
            <v>#Calc</v>
          </cell>
          <cell r="E1252" t="str">
            <v>#Calc</v>
          </cell>
          <cell r="F1252" t="str">
            <v>#Calc</v>
          </cell>
          <cell r="G1252" t="str">
            <v>#Calc</v>
          </cell>
          <cell r="H1252" t="str">
            <v>#Calc</v>
          </cell>
          <cell r="J1252" t="str">
            <v>#Calc</v>
          </cell>
          <cell r="K1252" t="str">
            <v>#Calc</v>
          </cell>
          <cell r="L1252" t="str">
            <v>#Calc</v>
          </cell>
          <cell r="R1252" t="str">
            <v>#Calc</v>
          </cell>
          <cell r="S1252" t="str">
            <v>#Calc</v>
          </cell>
          <cell r="T1252" t="str">
            <v>#Calc</v>
          </cell>
          <cell r="U1252" t="str">
            <v>#Calc</v>
          </cell>
          <cell r="V1252" t="str">
            <v>#Calc</v>
          </cell>
          <cell r="W1252" t="str">
            <v>#Calc</v>
          </cell>
          <cell r="X1252" t="str">
            <v>#Calc</v>
          </cell>
          <cell r="Y1252" t="str">
            <v>#Calc</v>
          </cell>
          <cell r="Z1252" t="str">
            <v>#Calc</v>
          </cell>
          <cell r="AA1252" t="str">
            <v>#Calc</v>
          </cell>
          <cell r="AB1252" t="str">
            <v>#Calc</v>
          </cell>
          <cell r="AC1252" t="str">
            <v>#Calc</v>
          </cell>
          <cell r="AD1252" t="str">
            <v>#Calc</v>
          </cell>
          <cell r="AE1252" t="str">
            <v>#Calc</v>
          </cell>
          <cell r="AF1252" t="str">
            <v>#Calc</v>
          </cell>
          <cell r="AG1252" t="str">
            <v>#Calc</v>
          </cell>
        </row>
        <row r="1253">
          <cell r="A1253" t="str">
            <v>#Calc</v>
          </cell>
          <cell r="B1253" t="str">
            <v>#Calc</v>
          </cell>
          <cell r="C1253" t="str">
            <v>#Calc</v>
          </cell>
          <cell r="D1253" t="str">
            <v>#Calc</v>
          </cell>
          <cell r="E1253" t="str">
            <v>#Calc</v>
          </cell>
          <cell r="F1253" t="str">
            <v>#Calc</v>
          </cell>
          <cell r="G1253" t="str">
            <v>#Calc</v>
          </cell>
          <cell r="H1253" t="str">
            <v>#Calc</v>
          </cell>
          <cell r="J1253" t="str">
            <v>#Calc</v>
          </cell>
          <cell r="K1253" t="str">
            <v>#Calc</v>
          </cell>
          <cell r="L1253" t="str">
            <v>#Calc</v>
          </cell>
          <cell r="R1253" t="str">
            <v>#Calc</v>
          </cell>
          <cell r="S1253" t="str">
            <v>#Calc</v>
          </cell>
          <cell r="T1253" t="str">
            <v>#Calc</v>
          </cell>
          <cell r="U1253" t="str">
            <v>#Calc</v>
          </cell>
          <cell r="V1253" t="str">
            <v>#Calc</v>
          </cell>
          <cell r="W1253" t="str">
            <v>#Calc</v>
          </cell>
          <cell r="X1253" t="str">
            <v>#Calc</v>
          </cell>
          <cell r="Y1253" t="str">
            <v>#Calc</v>
          </cell>
          <cell r="Z1253" t="str">
            <v>#Calc</v>
          </cell>
          <cell r="AA1253" t="str">
            <v>#Calc</v>
          </cell>
          <cell r="AB1253" t="str">
            <v>#Calc</v>
          </cell>
          <cell r="AC1253" t="str">
            <v>#Calc</v>
          </cell>
          <cell r="AD1253" t="str">
            <v>#Calc</v>
          </cell>
          <cell r="AE1253" t="str">
            <v>#Calc</v>
          </cell>
          <cell r="AF1253" t="str">
            <v>#Calc</v>
          </cell>
          <cell r="AG1253" t="str">
            <v>#Calc</v>
          </cell>
        </row>
        <row r="1254">
          <cell r="A1254" t="str">
            <v>#Calc</v>
          </cell>
          <cell r="B1254" t="str">
            <v>#Calc</v>
          </cell>
          <cell r="C1254" t="str">
            <v>#Calc</v>
          </cell>
          <cell r="D1254" t="str">
            <v>#Calc</v>
          </cell>
          <cell r="E1254" t="str">
            <v>#Calc</v>
          </cell>
          <cell r="F1254" t="str">
            <v>#Calc</v>
          </cell>
          <cell r="G1254" t="str">
            <v>#Calc</v>
          </cell>
          <cell r="H1254" t="str">
            <v>#Calc</v>
          </cell>
          <cell r="J1254" t="str">
            <v>#Calc</v>
          </cell>
          <cell r="K1254" t="str">
            <v>#Calc</v>
          </cell>
          <cell r="L1254" t="str">
            <v>#Calc</v>
          </cell>
          <cell r="R1254" t="str">
            <v>#Calc</v>
          </cell>
          <cell r="S1254" t="str">
            <v>#Calc</v>
          </cell>
          <cell r="T1254" t="str">
            <v>#Calc</v>
          </cell>
          <cell r="U1254" t="str">
            <v>#Calc</v>
          </cell>
          <cell r="V1254" t="str">
            <v>#Calc</v>
          </cell>
          <cell r="W1254" t="str">
            <v>#Calc</v>
          </cell>
          <cell r="X1254" t="str">
            <v>#Calc</v>
          </cell>
          <cell r="Y1254" t="str">
            <v>#Calc</v>
          </cell>
          <cell r="Z1254" t="str">
            <v>#Calc</v>
          </cell>
          <cell r="AA1254" t="str">
            <v>#Calc</v>
          </cell>
          <cell r="AB1254" t="str">
            <v>#Calc</v>
          </cell>
          <cell r="AC1254" t="str">
            <v>#Calc</v>
          </cell>
          <cell r="AD1254" t="str">
            <v>#Calc</v>
          </cell>
          <cell r="AE1254" t="str">
            <v>#Calc</v>
          </cell>
          <cell r="AF1254" t="str">
            <v>#Calc</v>
          </cell>
          <cell r="AG1254" t="str">
            <v>#Calc</v>
          </cell>
        </row>
        <row r="1255">
          <cell r="A1255" t="str">
            <v>#Calc</v>
          </cell>
          <cell r="B1255" t="str">
            <v>#Calc</v>
          </cell>
          <cell r="C1255" t="str">
            <v>#Calc</v>
          </cell>
          <cell r="D1255" t="str">
            <v>#Calc</v>
          </cell>
          <cell r="E1255" t="str">
            <v>#Calc</v>
          </cell>
          <cell r="F1255" t="str">
            <v>#Calc</v>
          </cell>
          <cell r="G1255" t="str">
            <v>#Calc</v>
          </cell>
          <cell r="H1255" t="str">
            <v>#Calc</v>
          </cell>
          <cell r="J1255" t="str">
            <v>#Calc</v>
          </cell>
          <cell r="K1255" t="str">
            <v>#Calc</v>
          </cell>
          <cell r="L1255" t="str">
            <v>#Calc</v>
          </cell>
          <cell r="R1255" t="str">
            <v>#Calc</v>
          </cell>
          <cell r="S1255" t="str">
            <v>#Calc</v>
          </cell>
          <cell r="T1255" t="str">
            <v>#Calc</v>
          </cell>
          <cell r="U1255" t="str">
            <v>#Calc</v>
          </cell>
          <cell r="V1255" t="str">
            <v>#Calc</v>
          </cell>
          <cell r="W1255" t="str">
            <v>#Calc</v>
          </cell>
          <cell r="X1255" t="str">
            <v>#Calc</v>
          </cell>
          <cell r="Y1255" t="str">
            <v>#Calc</v>
          </cell>
          <cell r="Z1255" t="str">
            <v>#Calc</v>
          </cell>
          <cell r="AA1255" t="str">
            <v>#Calc</v>
          </cell>
          <cell r="AB1255" t="str">
            <v>#Calc</v>
          </cell>
          <cell r="AC1255" t="str">
            <v>#Calc</v>
          </cell>
          <cell r="AD1255" t="str">
            <v>#Calc</v>
          </cell>
          <cell r="AE1255" t="str">
            <v>#Calc</v>
          </cell>
          <cell r="AF1255" t="str">
            <v>#Calc</v>
          </cell>
          <cell r="AG1255" t="str">
            <v>#Calc</v>
          </cell>
        </row>
        <row r="1256">
          <cell r="A1256" t="str">
            <v>#Calc</v>
          </cell>
          <cell r="B1256" t="str">
            <v>#Calc</v>
          </cell>
          <cell r="C1256" t="str">
            <v>#Calc</v>
          </cell>
          <cell r="D1256" t="str">
            <v>#Calc</v>
          </cell>
          <cell r="E1256" t="str">
            <v>#Calc</v>
          </cell>
          <cell r="F1256" t="str">
            <v>#Calc</v>
          </cell>
          <cell r="G1256" t="str">
            <v>#Calc</v>
          </cell>
          <cell r="H1256" t="str">
            <v>#Calc</v>
          </cell>
          <cell r="J1256" t="str">
            <v>#Calc</v>
          </cell>
          <cell r="K1256" t="str">
            <v>#Calc</v>
          </cell>
          <cell r="L1256" t="str">
            <v>#Calc</v>
          </cell>
          <cell r="R1256" t="str">
            <v>#Calc</v>
          </cell>
          <cell r="S1256" t="str">
            <v>#Calc</v>
          </cell>
          <cell r="T1256" t="str">
            <v>#Calc</v>
          </cell>
          <cell r="U1256" t="str">
            <v>#Calc</v>
          </cell>
          <cell r="V1256" t="str">
            <v>#Calc</v>
          </cell>
          <cell r="W1256" t="str">
            <v>#Calc</v>
          </cell>
          <cell r="X1256" t="str">
            <v>#Calc</v>
          </cell>
          <cell r="Y1256" t="str">
            <v>#Calc</v>
          </cell>
          <cell r="Z1256" t="str">
            <v>#Calc</v>
          </cell>
          <cell r="AA1256" t="str">
            <v>#Calc</v>
          </cell>
          <cell r="AB1256" t="str">
            <v>#Calc</v>
          </cell>
          <cell r="AC1256" t="str">
            <v>#Calc</v>
          </cell>
          <cell r="AD1256" t="str">
            <v>#Calc</v>
          </cell>
          <cell r="AE1256" t="str">
            <v>#Calc</v>
          </cell>
          <cell r="AF1256" t="str">
            <v>#Calc</v>
          </cell>
          <cell r="AG1256" t="str">
            <v>#Calc</v>
          </cell>
        </row>
        <row r="1257">
          <cell r="A1257" t="str">
            <v>#Calc</v>
          </cell>
          <cell r="B1257" t="str">
            <v>#Calc</v>
          </cell>
          <cell r="C1257" t="str">
            <v>#Calc</v>
          </cell>
          <cell r="D1257" t="str">
            <v>#Calc</v>
          </cell>
          <cell r="E1257" t="str">
            <v>#Calc</v>
          </cell>
          <cell r="F1257" t="str">
            <v>#Calc</v>
          </cell>
          <cell r="G1257" t="str">
            <v>#Calc</v>
          </cell>
          <cell r="H1257" t="str">
            <v>#Calc</v>
          </cell>
          <cell r="J1257" t="str">
            <v>#Calc</v>
          </cell>
          <cell r="K1257" t="str">
            <v>#Calc</v>
          </cell>
          <cell r="L1257" t="str">
            <v>#Calc</v>
          </cell>
          <cell r="R1257" t="str">
            <v>#Calc</v>
          </cell>
          <cell r="S1257" t="str">
            <v>#Calc</v>
          </cell>
          <cell r="T1257" t="str">
            <v>#Calc</v>
          </cell>
          <cell r="U1257" t="str">
            <v>#Calc</v>
          </cell>
          <cell r="V1257" t="str">
            <v>#Calc</v>
          </cell>
          <cell r="W1257" t="str">
            <v>#Calc</v>
          </cell>
          <cell r="X1257" t="str">
            <v>#Calc</v>
          </cell>
          <cell r="Y1257" t="str">
            <v>#Calc</v>
          </cell>
          <cell r="Z1257" t="str">
            <v>#Calc</v>
          </cell>
          <cell r="AA1257" t="str">
            <v>#Calc</v>
          </cell>
          <cell r="AB1257" t="str">
            <v>#Calc</v>
          </cell>
          <cell r="AC1257" t="str">
            <v>#Calc</v>
          </cell>
          <cell r="AD1257" t="str">
            <v>#Calc</v>
          </cell>
          <cell r="AE1257" t="str">
            <v>#Calc</v>
          </cell>
          <cell r="AF1257" t="str">
            <v>#Calc</v>
          </cell>
          <cell r="AG1257" t="str">
            <v>#Calc</v>
          </cell>
        </row>
        <row r="1258">
          <cell r="A1258" t="str">
            <v>#Calc</v>
          </cell>
          <cell r="B1258" t="str">
            <v>#Calc</v>
          </cell>
          <cell r="C1258" t="str">
            <v>#Calc</v>
          </cell>
          <cell r="D1258" t="str">
            <v>#Calc</v>
          </cell>
          <cell r="E1258" t="str">
            <v>#Calc</v>
          </cell>
          <cell r="F1258" t="str">
            <v>#Calc</v>
          </cell>
          <cell r="G1258" t="str">
            <v>#Calc</v>
          </cell>
          <cell r="H1258" t="str">
            <v>#Calc</v>
          </cell>
          <cell r="J1258" t="str">
            <v>#Calc</v>
          </cell>
          <cell r="K1258" t="str">
            <v>#Calc</v>
          </cell>
          <cell r="L1258" t="str">
            <v>#Calc</v>
          </cell>
          <cell r="R1258" t="str">
            <v>#Calc</v>
          </cell>
          <cell r="S1258" t="str">
            <v>#Calc</v>
          </cell>
          <cell r="T1258" t="str">
            <v>#Calc</v>
          </cell>
          <cell r="U1258" t="str">
            <v>#Calc</v>
          </cell>
          <cell r="V1258" t="str">
            <v>#Calc</v>
          </cell>
          <cell r="W1258" t="str">
            <v>#Calc</v>
          </cell>
          <cell r="X1258" t="str">
            <v>#Calc</v>
          </cell>
          <cell r="Y1258" t="str">
            <v>#Calc</v>
          </cell>
          <cell r="Z1258" t="str">
            <v>#Calc</v>
          </cell>
          <cell r="AA1258" t="str">
            <v>#Calc</v>
          </cell>
          <cell r="AB1258" t="str">
            <v>#Calc</v>
          </cell>
          <cell r="AC1258" t="str">
            <v>#Calc</v>
          </cell>
          <cell r="AD1258" t="str">
            <v>#Calc</v>
          </cell>
          <cell r="AE1258" t="str">
            <v>#Calc</v>
          </cell>
          <cell r="AF1258" t="str">
            <v>#Calc</v>
          </cell>
          <cell r="AG1258" t="str">
            <v>#Calc</v>
          </cell>
        </row>
        <row r="1259">
          <cell r="A1259" t="str">
            <v>#Calc</v>
          </cell>
          <cell r="B1259" t="str">
            <v>#Calc</v>
          </cell>
          <cell r="C1259" t="str">
            <v>#Calc</v>
          </cell>
          <cell r="D1259" t="str">
            <v>#Calc</v>
          </cell>
          <cell r="E1259" t="str">
            <v>#Calc</v>
          </cell>
          <cell r="F1259" t="str">
            <v>#Calc</v>
          </cell>
          <cell r="G1259" t="str">
            <v>#Calc</v>
          </cell>
          <cell r="H1259" t="str">
            <v>#Calc</v>
          </cell>
          <cell r="J1259" t="str">
            <v>#Calc</v>
          </cell>
          <cell r="K1259" t="str">
            <v>#Calc</v>
          </cell>
          <cell r="L1259" t="str">
            <v>#Calc</v>
          </cell>
          <cell r="R1259" t="str">
            <v>#Calc</v>
          </cell>
          <cell r="S1259" t="str">
            <v>#Calc</v>
          </cell>
          <cell r="T1259" t="str">
            <v>#Calc</v>
          </cell>
          <cell r="U1259" t="str">
            <v>#Calc</v>
          </cell>
          <cell r="V1259" t="str">
            <v>#Calc</v>
          </cell>
          <cell r="W1259" t="str">
            <v>#Calc</v>
          </cell>
          <cell r="X1259" t="str">
            <v>#Calc</v>
          </cell>
          <cell r="Y1259" t="str">
            <v>#Calc</v>
          </cell>
          <cell r="Z1259" t="str">
            <v>#Calc</v>
          </cell>
          <cell r="AA1259" t="str">
            <v>#Calc</v>
          </cell>
          <cell r="AB1259" t="str">
            <v>#Calc</v>
          </cell>
          <cell r="AC1259" t="str">
            <v>#Calc</v>
          </cell>
          <cell r="AD1259" t="str">
            <v>#Calc</v>
          </cell>
          <cell r="AE1259" t="str">
            <v>#Calc</v>
          </cell>
          <cell r="AF1259" t="str">
            <v>#Calc</v>
          </cell>
          <cell r="AG1259" t="str">
            <v>#Calc</v>
          </cell>
        </row>
        <row r="1260">
          <cell r="A1260" t="str">
            <v>#Calc</v>
          </cell>
          <cell r="B1260" t="str">
            <v>#Calc</v>
          </cell>
          <cell r="C1260" t="str">
            <v>#Calc</v>
          </cell>
          <cell r="D1260" t="str">
            <v>#Calc</v>
          </cell>
          <cell r="E1260" t="str">
            <v>#Calc</v>
          </cell>
          <cell r="F1260" t="str">
            <v>#Calc</v>
          </cell>
          <cell r="G1260" t="str">
            <v>#Calc</v>
          </cell>
          <cell r="H1260" t="str">
            <v>#Calc</v>
          </cell>
          <cell r="J1260" t="str">
            <v>#Calc</v>
          </cell>
          <cell r="K1260" t="str">
            <v>#Calc</v>
          </cell>
          <cell r="L1260" t="str">
            <v>#Calc</v>
          </cell>
          <cell r="R1260" t="str">
            <v>#Calc</v>
          </cell>
          <cell r="S1260" t="str">
            <v>#Calc</v>
          </cell>
          <cell r="T1260" t="str">
            <v>#Calc</v>
          </cell>
          <cell r="U1260" t="str">
            <v>#Calc</v>
          </cell>
          <cell r="V1260" t="str">
            <v>#Calc</v>
          </cell>
          <cell r="W1260" t="str">
            <v>#Calc</v>
          </cell>
          <cell r="X1260" t="str">
            <v>#Calc</v>
          </cell>
          <cell r="Y1260" t="str">
            <v>#Calc</v>
          </cell>
          <cell r="Z1260" t="str">
            <v>#Calc</v>
          </cell>
          <cell r="AA1260" t="str">
            <v>#Calc</v>
          </cell>
          <cell r="AB1260" t="str">
            <v>#Calc</v>
          </cell>
          <cell r="AC1260" t="str">
            <v>#Calc</v>
          </cell>
          <cell r="AD1260" t="str">
            <v>#Calc</v>
          </cell>
          <cell r="AE1260" t="str">
            <v>#Calc</v>
          </cell>
          <cell r="AF1260" t="str">
            <v>#Calc</v>
          </cell>
          <cell r="AG1260" t="str">
            <v>#Calc</v>
          </cell>
        </row>
        <row r="1261">
          <cell r="A1261" t="str">
            <v>#Calc</v>
          </cell>
          <cell r="B1261" t="str">
            <v>#Calc</v>
          </cell>
          <cell r="C1261" t="str">
            <v>#Calc</v>
          </cell>
          <cell r="D1261" t="str">
            <v>#Calc</v>
          </cell>
          <cell r="E1261" t="str">
            <v>#Calc</v>
          </cell>
          <cell r="F1261" t="str">
            <v>#Calc</v>
          </cell>
          <cell r="G1261" t="str">
            <v>#Calc</v>
          </cell>
          <cell r="H1261" t="str">
            <v>#Calc</v>
          </cell>
          <cell r="J1261" t="str">
            <v>#Calc</v>
          </cell>
          <cell r="K1261" t="str">
            <v>#Calc</v>
          </cell>
          <cell r="L1261" t="str">
            <v>#Calc</v>
          </cell>
          <cell r="R1261" t="str">
            <v>#Calc</v>
          </cell>
          <cell r="S1261" t="str">
            <v>#Calc</v>
          </cell>
          <cell r="T1261" t="str">
            <v>#Calc</v>
          </cell>
          <cell r="U1261" t="str">
            <v>#Calc</v>
          </cell>
          <cell r="V1261" t="str">
            <v>#Calc</v>
          </cell>
          <cell r="W1261" t="str">
            <v>#Calc</v>
          </cell>
          <cell r="X1261" t="str">
            <v>#Calc</v>
          </cell>
          <cell r="Y1261" t="str">
            <v>#Calc</v>
          </cell>
          <cell r="Z1261" t="str">
            <v>#Calc</v>
          </cell>
          <cell r="AA1261" t="str">
            <v>#Calc</v>
          </cell>
          <cell r="AB1261" t="str">
            <v>#Calc</v>
          </cell>
          <cell r="AC1261" t="str">
            <v>#Calc</v>
          </cell>
          <cell r="AD1261" t="str">
            <v>#Calc</v>
          </cell>
          <cell r="AE1261" t="str">
            <v>#Calc</v>
          </cell>
          <cell r="AF1261" t="str">
            <v>#Calc</v>
          </cell>
          <cell r="AG1261" t="str">
            <v>#Calc</v>
          </cell>
        </row>
        <row r="1262">
          <cell r="A1262" t="str">
            <v>#Calc</v>
          </cell>
          <cell r="B1262" t="str">
            <v>#Calc</v>
          </cell>
          <cell r="C1262" t="str">
            <v>#Calc</v>
          </cell>
          <cell r="D1262" t="str">
            <v>#Calc</v>
          </cell>
          <cell r="E1262" t="str">
            <v>#Calc</v>
          </cell>
          <cell r="F1262" t="str">
            <v>#Calc</v>
          </cell>
          <cell r="G1262" t="str">
            <v>#Calc</v>
          </cell>
          <cell r="H1262" t="str">
            <v>#Calc</v>
          </cell>
          <cell r="J1262" t="str">
            <v>#Calc</v>
          </cell>
          <cell r="K1262" t="str">
            <v>#Calc</v>
          </cell>
          <cell r="L1262" t="str">
            <v>#Calc</v>
          </cell>
          <cell r="R1262" t="str">
            <v>#Calc</v>
          </cell>
          <cell r="S1262" t="str">
            <v>#Calc</v>
          </cell>
          <cell r="T1262" t="str">
            <v>#Calc</v>
          </cell>
          <cell r="U1262" t="str">
            <v>#Calc</v>
          </cell>
          <cell r="V1262" t="str">
            <v>#Calc</v>
          </cell>
          <cell r="W1262" t="str">
            <v>#Calc</v>
          </cell>
          <cell r="X1262" t="str">
            <v>#Calc</v>
          </cell>
          <cell r="Y1262" t="str">
            <v>#Calc</v>
          </cell>
          <cell r="Z1262" t="str">
            <v>#Calc</v>
          </cell>
          <cell r="AA1262" t="str">
            <v>#Calc</v>
          </cell>
          <cell r="AB1262" t="str">
            <v>#Calc</v>
          </cell>
          <cell r="AC1262" t="str">
            <v>#Calc</v>
          </cell>
          <cell r="AD1262" t="str">
            <v>#Calc</v>
          </cell>
          <cell r="AE1262" t="str">
            <v>#Calc</v>
          </cell>
          <cell r="AF1262" t="str">
            <v>#Calc</v>
          </cell>
          <cell r="AG1262" t="str">
            <v>#Calc</v>
          </cell>
        </row>
        <row r="1263">
          <cell r="A1263" t="str">
            <v>#Calc</v>
          </cell>
          <cell r="B1263" t="str">
            <v>#Calc</v>
          </cell>
          <cell r="C1263" t="str">
            <v>#Calc</v>
          </cell>
          <cell r="D1263" t="str">
            <v>#Calc</v>
          </cell>
          <cell r="E1263" t="str">
            <v>#Calc</v>
          </cell>
          <cell r="F1263" t="str">
            <v>#Calc</v>
          </cell>
          <cell r="G1263" t="str">
            <v>#Calc</v>
          </cell>
          <cell r="H1263" t="str">
            <v>#Calc</v>
          </cell>
          <cell r="J1263" t="str">
            <v>#Calc</v>
          </cell>
          <cell r="K1263" t="str">
            <v>#Calc</v>
          </cell>
          <cell r="L1263" t="str">
            <v>#Calc</v>
          </cell>
          <cell r="R1263" t="str">
            <v>#Calc</v>
          </cell>
          <cell r="S1263" t="str">
            <v>#Calc</v>
          </cell>
          <cell r="T1263" t="str">
            <v>#Calc</v>
          </cell>
          <cell r="U1263" t="str">
            <v>#Calc</v>
          </cell>
          <cell r="V1263" t="str">
            <v>#Calc</v>
          </cell>
          <cell r="W1263" t="str">
            <v>#Calc</v>
          </cell>
          <cell r="X1263" t="str">
            <v>#Calc</v>
          </cell>
          <cell r="Y1263" t="str">
            <v>#Calc</v>
          </cell>
          <cell r="Z1263" t="str">
            <v>#Calc</v>
          </cell>
          <cell r="AA1263" t="str">
            <v>#Calc</v>
          </cell>
          <cell r="AB1263" t="str">
            <v>#Calc</v>
          </cell>
          <cell r="AC1263" t="str">
            <v>#Calc</v>
          </cell>
          <cell r="AD1263" t="str">
            <v>#Calc</v>
          </cell>
          <cell r="AE1263" t="str">
            <v>#Calc</v>
          </cell>
          <cell r="AF1263" t="str">
            <v>#Calc</v>
          </cell>
          <cell r="AG1263" t="str">
            <v>#Calc</v>
          </cell>
        </row>
        <row r="1264">
          <cell r="A1264" t="str">
            <v>#Calc</v>
          </cell>
          <cell r="B1264" t="str">
            <v>#Calc</v>
          </cell>
          <cell r="C1264" t="str">
            <v>#Calc</v>
          </cell>
          <cell r="D1264" t="str">
            <v>#Calc</v>
          </cell>
          <cell r="E1264" t="str">
            <v>#Calc</v>
          </cell>
          <cell r="F1264" t="str">
            <v>#Calc</v>
          </cell>
          <cell r="G1264" t="str">
            <v>#Calc</v>
          </cell>
          <cell r="H1264" t="str">
            <v>#Calc</v>
          </cell>
          <cell r="J1264" t="str">
            <v>#Calc</v>
          </cell>
          <cell r="K1264" t="str">
            <v>#Calc</v>
          </cell>
          <cell r="L1264" t="str">
            <v>#Calc</v>
          </cell>
          <cell r="R1264" t="str">
            <v>#Calc</v>
          </cell>
          <cell r="S1264" t="str">
            <v>#Calc</v>
          </cell>
          <cell r="T1264" t="str">
            <v>#Calc</v>
          </cell>
          <cell r="U1264" t="str">
            <v>#Calc</v>
          </cell>
          <cell r="V1264" t="str">
            <v>#Calc</v>
          </cell>
          <cell r="W1264" t="str">
            <v>#Calc</v>
          </cell>
          <cell r="X1264" t="str">
            <v>#Calc</v>
          </cell>
          <cell r="Y1264" t="str">
            <v>#Calc</v>
          </cell>
          <cell r="Z1264" t="str">
            <v>#Calc</v>
          </cell>
          <cell r="AA1264" t="str">
            <v>#Calc</v>
          </cell>
          <cell r="AB1264" t="str">
            <v>#Calc</v>
          </cell>
          <cell r="AC1264" t="str">
            <v>#Calc</v>
          </cell>
          <cell r="AD1264" t="str">
            <v>#Calc</v>
          </cell>
          <cell r="AE1264" t="str">
            <v>#Calc</v>
          </cell>
          <cell r="AF1264" t="str">
            <v>#Calc</v>
          </cell>
          <cell r="AG1264" t="str">
            <v>#Calc</v>
          </cell>
        </row>
        <row r="1265">
          <cell r="A1265" t="str">
            <v>#Calc</v>
          </cell>
          <cell r="B1265" t="str">
            <v>#Calc</v>
          </cell>
          <cell r="C1265" t="str">
            <v>#Calc</v>
          </cell>
          <cell r="D1265" t="str">
            <v>#Calc</v>
          </cell>
          <cell r="E1265" t="str">
            <v>#Calc</v>
          </cell>
          <cell r="F1265" t="str">
            <v>#Calc</v>
          </cell>
          <cell r="G1265" t="str">
            <v>#Calc</v>
          </cell>
          <cell r="H1265" t="str">
            <v>#Calc</v>
          </cell>
          <cell r="J1265" t="str">
            <v>#Calc</v>
          </cell>
          <cell r="K1265" t="str">
            <v>#Calc</v>
          </cell>
          <cell r="L1265" t="str">
            <v>#Calc</v>
          </cell>
          <cell r="R1265" t="str">
            <v>#Calc</v>
          </cell>
          <cell r="S1265" t="str">
            <v>#Calc</v>
          </cell>
          <cell r="T1265" t="str">
            <v>#Calc</v>
          </cell>
          <cell r="U1265" t="str">
            <v>#Calc</v>
          </cell>
          <cell r="V1265" t="str">
            <v>#Calc</v>
          </cell>
          <cell r="W1265" t="str">
            <v>#Calc</v>
          </cell>
          <cell r="X1265" t="str">
            <v>#Calc</v>
          </cell>
          <cell r="Y1265" t="str">
            <v>#Calc</v>
          </cell>
          <cell r="Z1265" t="str">
            <v>#Calc</v>
          </cell>
          <cell r="AA1265" t="str">
            <v>#Calc</v>
          </cell>
          <cell r="AB1265" t="str">
            <v>#Calc</v>
          </cell>
          <cell r="AC1265" t="str">
            <v>#Calc</v>
          </cell>
          <cell r="AD1265" t="str">
            <v>#Calc</v>
          </cell>
          <cell r="AE1265" t="str">
            <v>#Calc</v>
          </cell>
          <cell r="AF1265" t="str">
            <v>#Calc</v>
          </cell>
          <cell r="AG1265" t="str">
            <v>#Calc</v>
          </cell>
        </row>
        <row r="1266">
          <cell r="A1266" t="str">
            <v>#Calc</v>
          </cell>
          <cell r="B1266" t="str">
            <v>#Calc</v>
          </cell>
          <cell r="C1266" t="str">
            <v>#Calc</v>
          </cell>
          <cell r="D1266" t="str">
            <v>#Calc</v>
          </cell>
          <cell r="E1266" t="str">
            <v>#Calc</v>
          </cell>
          <cell r="F1266" t="str">
            <v>#Calc</v>
          </cell>
          <cell r="G1266" t="str">
            <v>#Calc</v>
          </cell>
          <cell r="H1266" t="str">
            <v>#Calc</v>
          </cell>
          <cell r="J1266" t="str">
            <v>#Calc</v>
          </cell>
          <cell r="K1266" t="str">
            <v>#Calc</v>
          </cell>
          <cell r="L1266" t="str">
            <v>#Calc</v>
          </cell>
          <cell r="R1266" t="str">
            <v>#Calc</v>
          </cell>
          <cell r="S1266" t="str">
            <v>#Calc</v>
          </cell>
          <cell r="T1266" t="str">
            <v>#Calc</v>
          </cell>
          <cell r="U1266" t="str">
            <v>#Calc</v>
          </cell>
          <cell r="V1266" t="str">
            <v>#Calc</v>
          </cell>
          <cell r="W1266" t="str">
            <v>#Calc</v>
          </cell>
          <cell r="X1266" t="str">
            <v>#Calc</v>
          </cell>
          <cell r="Y1266" t="str">
            <v>#Calc</v>
          </cell>
          <cell r="Z1266" t="str">
            <v>#Calc</v>
          </cell>
          <cell r="AA1266" t="str">
            <v>#Calc</v>
          </cell>
          <cell r="AB1266" t="str">
            <v>#Calc</v>
          </cell>
          <cell r="AC1266" t="str">
            <v>#Calc</v>
          </cell>
          <cell r="AD1266" t="str">
            <v>#Calc</v>
          </cell>
          <cell r="AE1266" t="str">
            <v>#Calc</v>
          </cell>
          <cell r="AF1266" t="str">
            <v>#Calc</v>
          </cell>
          <cell r="AG1266" t="str">
            <v>#Calc</v>
          </cell>
        </row>
        <row r="1267">
          <cell r="A1267" t="str">
            <v>#Calc</v>
          </cell>
          <cell r="B1267" t="str">
            <v>#Calc</v>
          </cell>
          <cell r="C1267" t="str">
            <v>#Calc</v>
          </cell>
          <cell r="D1267" t="str">
            <v>#Calc</v>
          </cell>
          <cell r="E1267" t="str">
            <v>#Calc</v>
          </cell>
          <cell r="F1267" t="str">
            <v>#Calc</v>
          </cell>
          <cell r="G1267" t="str">
            <v>#Calc</v>
          </cell>
          <cell r="H1267" t="str">
            <v>#Calc</v>
          </cell>
          <cell r="J1267" t="str">
            <v>#Calc</v>
          </cell>
          <cell r="K1267" t="str">
            <v>#Calc</v>
          </cell>
          <cell r="L1267" t="str">
            <v>#Calc</v>
          </cell>
          <cell r="R1267" t="str">
            <v>#Calc</v>
          </cell>
          <cell r="S1267" t="str">
            <v>#Calc</v>
          </cell>
          <cell r="T1267" t="str">
            <v>#Calc</v>
          </cell>
          <cell r="U1267" t="str">
            <v>#Calc</v>
          </cell>
          <cell r="V1267" t="str">
            <v>#Calc</v>
          </cell>
          <cell r="W1267" t="str">
            <v>#Calc</v>
          </cell>
          <cell r="X1267" t="str">
            <v>#Calc</v>
          </cell>
          <cell r="Y1267" t="str">
            <v>#Calc</v>
          </cell>
          <cell r="Z1267" t="str">
            <v>#Calc</v>
          </cell>
          <cell r="AA1267" t="str">
            <v>#Calc</v>
          </cell>
          <cell r="AB1267" t="str">
            <v>#Calc</v>
          </cell>
          <cell r="AC1267" t="str">
            <v>#Calc</v>
          </cell>
          <cell r="AD1267" t="str">
            <v>#Calc</v>
          </cell>
          <cell r="AE1267" t="str">
            <v>#Calc</v>
          </cell>
          <cell r="AF1267" t="str">
            <v>#Calc</v>
          </cell>
          <cell r="AG1267" t="str">
            <v>#Calc</v>
          </cell>
        </row>
        <row r="1268">
          <cell r="A1268" t="str">
            <v>#Calc</v>
          </cell>
          <cell r="B1268" t="str">
            <v>#Calc</v>
          </cell>
          <cell r="C1268" t="str">
            <v>#Calc</v>
          </cell>
          <cell r="D1268" t="str">
            <v>#Calc</v>
          </cell>
          <cell r="E1268" t="str">
            <v>#Calc</v>
          </cell>
          <cell r="F1268" t="str">
            <v>#Calc</v>
          </cell>
          <cell r="G1268" t="str">
            <v>#Calc</v>
          </cell>
          <cell r="H1268" t="str">
            <v>#Calc</v>
          </cell>
          <cell r="J1268" t="str">
            <v>#Calc</v>
          </cell>
          <cell r="K1268" t="str">
            <v>#Calc</v>
          </cell>
          <cell r="L1268" t="str">
            <v>#Calc</v>
          </cell>
          <cell r="R1268" t="str">
            <v>#Calc</v>
          </cell>
          <cell r="S1268" t="str">
            <v>#Calc</v>
          </cell>
          <cell r="T1268" t="str">
            <v>#Calc</v>
          </cell>
          <cell r="U1268" t="str">
            <v>#Calc</v>
          </cell>
          <cell r="V1268" t="str">
            <v>#Calc</v>
          </cell>
          <cell r="W1268" t="str">
            <v>#Calc</v>
          </cell>
          <cell r="X1268" t="str">
            <v>#Calc</v>
          </cell>
          <cell r="Y1268" t="str">
            <v>#Calc</v>
          </cell>
          <cell r="Z1268" t="str">
            <v>#Calc</v>
          </cell>
          <cell r="AA1268" t="str">
            <v>#Calc</v>
          </cell>
          <cell r="AB1268" t="str">
            <v>#Calc</v>
          </cell>
          <cell r="AC1268" t="str">
            <v>#Calc</v>
          </cell>
          <cell r="AD1268" t="str">
            <v>#Calc</v>
          </cell>
          <cell r="AE1268" t="str">
            <v>#Calc</v>
          </cell>
          <cell r="AF1268" t="str">
            <v>#Calc</v>
          </cell>
          <cell r="AG1268" t="str">
            <v>#Calc</v>
          </cell>
        </row>
        <row r="1269">
          <cell r="A1269" t="str">
            <v>#Calc</v>
          </cell>
          <cell r="B1269" t="str">
            <v>#Calc</v>
          </cell>
          <cell r="C1269" t="str">
            <v>#Calc</v>
          </cell>
          <cell r="D1269" t="str">
            <v>#Calc</v>
          </cell>
          <cell r="E1269" t="str">
            <v>#Calc</v>
          </cell>
          <cell r="F1269" t="str">
            <v>#Calc</v>
          </cell>
          <cell r="G1269" t="str">
            <v>#Calc</v>
          </cell>
          <cell r="H1269" t="str">
            <v>#Calc</v>
          </cell>
          <cell r="J1269" t="str">
            <v>#Calc</v>
          </cell>
          <cell r="K1269" t="str">
            <v>#Calc</v>
          </cell>
          <cell r="L1269" t="str">
            <v>#Calc</v>
          </cell>
          <cell r="R1269" t="str">
            <v>#Calc</v>
          </cell>
          <cell r="S1269" t="str">
            <v>#Calc</v>
          </cell>
          <cell r="T1269" t="str">
            <v>#Calc</v>
          </cell>
          <cell r="U1269" t="str">
            <v>#Calc</v>
          </cell>
          <cell r="V1269" t="str">
            <v>#Calc</v>
          </cell>
          <cell r="W1269" t="str">
            <v>#Calc</v>
          </cell>
          <cell r="X1269" t="str">
            <v>#Calc</v>
          </cell>
          <cell r="Y1269" t="str">
            <v>#Calc</v>
          </cell>
          <cell r="Z1269" t="str">
            <v>#Calc</v>
          </cell>
          <cell r="AA1269" t="str">
            <v>#Calc</v>
          </cell>
          <cell r="AB1269" t="str">
            <v>#Calc</v>
          </cell>
          <cell r="AC1269" t="str">
            <v>#Calc</v>
          </cell>
          <cell r="AD1269" t="str">
            <v>#Calc</v>
          </cell>
          <cell r="AE1269" t="str">
            <v>#Calc</v>
          </cell>
          <cell r="AF1269" t="str">
            <v>#Calc</v>
          </cell>
          <cell r="AG1269" t="str">
            <v>#Calc</v>
          </cell>
        </row>
        <row r="1270">
          <cell r="A1270" t="str">
            <v>#Calc</v>
          </cell>
          <cell r="B1270" t="str">
            <v>#Calc</v>
          </cell>
          <cell r="C1270" t="str">
            <v>#Calc</v>
          </cell>
          <cell r="D1270" t="str">
            <v>#Calc</v>
          </cell>
          <cell r="E1270" t="str">
            <v>#Calc</v>
          </cell>
          <cell r="F1270" t="str">
            <v>#Calc</v>
          </cell>
          <cell r="G1270" t="str">
            <v>#Calc</v>
          </cell>
          <cell r="H1270" t="str">
            <v>#Calc</v>
          </cell>
          <cell r="J1270" t="str">
            <v>#Calc</v>
          </cell>
          <cell r="K1270" t="str">
            <v>#Calc</v>
          </cell>
          <cell r="L1270" t="str">
            <v>#Calc</v>
          </cell>
          <cell r="R1270" t="str">
            <v>#Calc</v>
          </cell>
          <cell r="S1270" t="str">
            <v>#Calc</v>
          </cell>
          <cell r="T1270" t="str">
            <v>#Calc</v>
          </cell>
          <cell r="U1270" t="str">
            <v>#Calc</v>
          </cell>
          <cell r="V1270" t="str">
            <v>#Calc</v>
          </cell>
          <cell r="W1270" t="str">
            <v>#Calc</v>
          </cell>
          <cell r="X1270" t="str">
            <v>#Calc</v>
          </cell>
          <cell r="Y1270" t="str">
            <v>#Calc</v>
          </cell>
          <cell r="Z1270" t="str">
            <v>#Calc</v>
          </cell>
          <cell r="AA1270" t="str">
            <v>#Calc</v>
          </cell>
          <cell r="AB1270" t="str">
            <v>#Calc</v>
          </cell>
          <cell r="AC1270" t="str">
            <v>#Calc</v>
          </cell>
          <cell r="AD1270" t="str">
            <v>#Calc</v>
          </cell>
          <cell r="AE1270" t="str">
            <v>#Calc</v>
          </cell>
          <cell r="AF1270" t="str">
            <v>#Calc</v>
          </cell>
          <cell r="AG1270" t="str">
            <v>#Calc</v>
          </cell>
        </row>
        <row r="1271">
          <cell r="A1271" t="str">
            <v>#Calc</v>
          </cell>
          <cell r="B1271" t="str">
            <v>#Calc</v>
          </cell>
          <cell r="C1271" t="str">
            <v>#Calc</v>
          </cell>
          <cell r="D1271" t="str">
            <v>#Calc</v>
          </cell>
          <cell r="E1271" t="str">
            <v>#Calc</v>
          </cell>
          <cell r="F1271" t="str">
            <v>#Calc</v>
          </cell>
          <cell r="G1271" t="str">
            <v>#Calc</v>
          </cell>
          <cell r="H1271" t="str">
            <v>#Calc</v>
          </cell>
          <cell r="J1271" t="str">
            <v>#Calc</v>
          </cell>
          <cell r="K1271" t="str">
            <v>#Calc</v>
          </cell>
          <cell r="L1271" t="str">
            <v>#Calc</v>
          </cell>
          <cell r="R1271" t="str">
            <v>#Calc</v>
          </cell>
          <cell r="S1271" t="str">
            <v>#Calc</v>
          </cell>
          <cell r="T1271" t="str">
            <v>#Calc</v>
          </cell>
          <cell r="U1271" t="str">
            <v>#Calc</v>
          </cell>
          <cell r="V1271" t="str">
            <v>#Calc</v>
          </cell>
          <cell r="W1271" t="str">
            <v>#Calc</v>
          </cell>
          <cell r="X1271" t="str">
            <v>#Calc</v>
          </cell>
          <cell r="Y1271" t="str">
            <v>#Calc</v>
          </cell>
          <cell r="Z1271" t="str">
            <v>#Calc</v>
          </cell>
          <cell r="AA1271" t="str">
            <v>#Calc</v>
          </cell>
          <cell r="AB1271" t="str">
            <v>#Calc</v>
          </cell>
          <cell r="AC1271" t="str">
            <v>#Calc</v>
          </cell>
          <cell r="AD1271" t="str">
            <v>#Calc</v>
          </cell>
          <cell r="AE1271" t="str">
            <v>#Calc</v>
          </cell>
          <cell r="AF1271" t="str">
            <v>#Calc</v>
          </cell>
          <cell r="AG1271" t="str">
            <v>#Calc</v>
          </cell>
        </row>
        <row r="1272">
          <cell r="A1272" t="str">
            <v>#Calc</v>
          </cell>
          <cell r="B1272" t="str">
            <v>#Calc</v>
          </cell>
          <cell r="C1272" t="str">
            <v>#Calc</v>
          </cell>
          <cell r="D1272" t="str">
            <v>#Calc</v>
          </cell>
          <cell r="E1272" t="str">
            <v>#Calc</v>
          </cell>
          <cell r="F1272" t="str">
            <v>#Calc</v>
          </cell>
          <cell r="G1272" t="str">
            <v>#Calc</v>
          </cell>
          <cell r="H1272" t="str">
            <v>#Calc</v>
          </cell>
          <cell r="J1272" t="str">
            <v>#Calc</v>
          </cell>
          <cell r="K1272" t="str">
            <v>#Calc</v>
          </cell>
          <cell r="L1272" t="str">
            <v>#Calc</v>
          </cell>
          <cell r="R1272" t="str">
            <v>#Calc</v>
          </cell>
          <cell r="S1272" t="str">
            <v>#Calc</v>
          </cell>
          <cell r="T1272" t="str">
            <v>#Calc</v>
          </cell>
          <cell r="U1272" t="str">
            <v>#Calc</v>
          </cell>
          <cell r="V1272" t="str">
            <v>#Calc</v>
          </cell>
          <cell r="W1272" t="str">
            <v>#Calc</v>
          </cell>
          <cell r="X1272" t="str">
            <v>#Calc</v>
          </cell>
          <cell r="Y1272" t="str">
            <v>#Calc</v>
          </cell>
          <cell r="Z1272" t="str">
            <v>#Calc</v>
          </cell>
          <cell r="AA1272" t="str">
            <v>#Calc</v>
          </cell>
          <cell r="AB1272" t="str">
            <v>#Calc</v>
          </cell>
          <cell r="AC1272" t="str">
            <v>#Calc</v>
          </cell>
          <cell r="AD1272" t="str">
            <v>#Calc</v>
          </cell>
          <cell r="AE1272" t="str">
            <v>#Calc</v>
          </cell>
          <cell r="AF1272" t="str">
            <v>#Calc</v>
          </cell>
          <cell r="AG1272" t="str">
            <v>#Calc</v>
          </cell>
        </row>
        <row r="1273">
          <cell r="A1273" t="str">
            <v>#Calc</v>
          </cell>
          <cell r="B1273" t="str">
            <v>#Calc</v>
          </cell>
          <cell r="C1273" t="str">
            <v>#Calc</v>
          </cell>
          <cell r="D1273" t="str">
            <v>#Calc</v>
          </cell>
          <cell r="E1273" t="str">
            <v>#Calc</v>
          </cell>
          <cell r="F1273" t="str">
            <v>#Calc</v>
          </cell>
          <cell r="G1273" t="str">
            <v>#Calc</v>
          </cell>
          <cell r="H1273" t="str">
            <v>#Calc</v>
          </cell>
          <cell r="J1273" t="str">
            <v>#Calc</v>
          </cell>
          <cell r="K1273" t="str">
            <v>#Calc</v>
          </cell>
          <cell r="L1273" t="str">
            <v>#Calc</v>
          </cell>
          <cell r="R1273" t="str">
            <v>#Calc</v>
          </cell>
          <cell r="S1273" t="str">
            <v>#Calc</v>
          </cell>
          <cell r="T1273" t="str">
            <v>#Calc</v>
          </cell>
          <cell r="U1273" t="str">
            <v>#Calc</v>
          </cell>
          <cell r="V1273" t="str">
            <v>#Calc</v>
          </cell>
          <cell r="W1273" t="str">
            <v>#Calc</v>
          </cell>
          <cell r="X1273" t="str">
            <v>#Calc</v>
          </cell>
          <cell r="Y1273" t="str">
            <v>#Calc</v>
          </cell>
          <cell r="Z1273" t="str">
            <v>#Calc</v>
          </cell>
          <cell r="AA1273" t="str">
            <v>#Calc</v>
          </cell>
          <cell r="AB1273" t="str">
            <v>#Calc</v>
          </cell>
          <cell r="AC1273" t="str">
            <v>#Calc</v>
          </cell>
          <cell r="AD1273" t="str">
            <v>#Calc</v>
          </cell>
          <cell r="AE1273" t="str">
            <v>#Calc</v>
          </cell>
          <cell r="AF1273" t="str">
            <v>#Calc</v>
          </cell>
          <cell r="AG1273" t="str">
            <v>#Calc</v>
          </cell>
        </row>
        <row r="1274">
          <cell r="A1274" t="str">
            <v>#Calc</v>
          </cell>
          <cell r="B1274" t="str">
            <v>#Calc</v>
          </cell>
          <cell r="C1274" t="str">
            <v>#Calc</v>
          </cell>
          <cell r="D1274" t="str">
            <v>#Calc</v>
          </cell>
          <cell r="E1274" t="str">
            <v>#Calc</v>
          </cell>
          <cell r="F1274" t="str">
            <v>#Calc</v>
          </cell>
          <cell r="G1274" t="str">
            <v>#Calc</v>
          </cell>
          <cell r="H1274" t="str">
            <v>#Calc</v>
          </cell>
          <cell r="J1274" t="str">
            <v>#Calc</v>
          </cell>
          <cell r="K1274" t="str">
            <v>#Calc</v>
          </cell>
          <cell r="L1274" t="str">
            <v>#Calc</v>
          </cell>
          <cell r="R1274" t="str">
            <v>#Calc</v>
          </cell>
          <cell r="S1274" t="str">
            <v>#Calc</v>
          </cell>
          <cell r="T1274" t="str">
            <v>#Calc</v>
          </cell>
          <cell r="U1274" t="str">
            <v>#Calc</v>
          </cell>
          <cell r="V1274" t="str">
            <v>#Calc</v>
          </cell>
          <cell r="W1274" t="str">
            <v>#Calc</v>
          </cell>
          <cell r="X1274" t="str">
            <v>#Calc</v>
          </cell>
          <cell r="Y1274" t="str">
            <v>#Calc</v>
          </cell>
          <cell r="Z1274" t="str">
            <v>#Calc</v>
          </cell>
          <cell r="AA1274" t="str">
            <v>#Calc</v>
          </cell>
          <cell r="AB1274" t="str">
            <v>#Calc</v>
          </cell>
          <cell r="AC1274" t="str">
            <v>#Calc</v>
          </cell>
          <cell r="AD1274" t="str">
            <v>#Calc</v>
          </cell>
          <cell r="AE1274" t="str">
            <v>#Calc</v>
          </cell>
          <cell r="AF1274" t="str">
            <v>#Calc</v>
          </cell>
          <cell r="AG1274" t="str">
            <v>#Calc</v>
          </cell>
        </row>
        <row r="1275">
          <cell r="A1275" t="str">
            <v>#Calc</v>
          </cell>
          <cell r="B1275" t="str">
            <v>#Calc</v>
          </cell>
          <cell r="C1275" t="str">
            <v>#Calc</v>
          </cell>
          <cell r="D1275" t="str">
            <v>#Calc</v>
          </cell>
          <cell r="E1275" t="str">
            <v>#Calc</v>
          </cell>
          <cell r="F1275" t="str">
            <v>#Calc</v>
          </cell>
          <cell r="G1275" t="str">
            <v>#Calc</v>
          </cell>
          <cell r="H1275" t="str">
            <v>#Calc</v>
          </cell>
          <cell r="J1275" t="str">
            <v>#Calc</v>
          </cell>
          <cell r="K1275" t="str">
            <v>#Calc</v>
          </cell>
          <cell r="L1275" t="str">
            <v>#Calc</v>
          </cell>
          <cell r="R1275" t="str">
            <v>#Calc</v>
          </cell>
          <cell r="S1275" t="str">
            <v>#Calc</v>
          </cell>
          <cell r="T1275" t="str">
            <v>#Calc</v>
          </cell>
          <cell r="U1275" t="str">
            <v>#Calc</v>
          </cell>
          <cell r="V1275" t="str">
            <v>#Calc</v>
          </cell>
          <cell r="W1275" t="str">
            <v>#Calc</v>
          </cell>
          <cell r="X1275" t="str">
            <v>#Calc</v>
          </cell>
          <cell r="Y1275" t="str">
            <v>#Calc</v>
          </cell>
          <cell r="Z1275" t="str">
            <v>#Calc</v>
          </cell>
          <cell r="AA1275" t="str">
            <v>#Calc</v>
          </cell>
          <cell r="AB1275" t="str">
            <v>#Calc</v>
          </cell>
          <cell r="AC1275" t="str">
            <v>#Calc</v>
          </cell>
          <cell r="AD1275" t="str">
            <v>#Calc</v>
          </cell>
          <cell r="AE1275" t="str">
            <v>#Calc</v>
          </cell>
          <cell r="AF1275" t="str">
            <v>#Calc</v>
          </cell>
          <cell r="AG1275" t="str">
            <v>#Calc</v>
          </cell>
        </row>
        <row r="1276">
          <cell r="A1276" t="str">
            <v>#Calc</v>
          </cell>
          <cell r="B1276" t="str">
            <v>#Calc</v>
          </cell>
          <cell r="C1276" t="str">
            <v>#Calc</v>
          </cell>
          <cell r="D1276" t="str">
            <v>#Calc</v>
          </cell>
          <cell r="E1276" t="str">
            <v>#Calc</v>
          </cell>
          <cell r="F1276" t="str">
            <v>#Calc</v>
          </cell>
          <cell r="G1276" t="str">
            <v>#Calc</v>
          </cell>
          <cell r="H1276" t="str">
            <v>#Calc</v>
          </cell>
          <cell r="J1276" t="str">
            <v>#Calc</v>
          </cell>
          <cell r="K1276" t="str">
            <v>#Calc</v>
          </cell>
          <cell r="L1276" t="str">
            <v>#Calc</v>
          </cell>
          <cell r="R1276" t="str">
            <v>#Calc</v>
          </cell>
          <cell r="S1276" t="str">
            <v>#Calc</v>
          </cell>
          <cell r="T1276" t="str">
            <v>#Calc</v>
          </cell>
          <cell r="U1276" t="str">
            <v>#Calc</v>
          </cell>
          <cell r="V1276" t="str">
            <v>#Calc</v>
          </cell>
          <cell r="W1276" t="str">
            <v>#Calc</v>
          </cell>
          <cell r="X1276" t="str">
            <v>#Calc</v>
          </cell>
          <cell r="Y1276" t="str">
            <v>#Calc</v>
          </cell>
          <cell r="Z1276" t="str">
            <v>#Calc</v>
          </cell>
          <cell r="AA1276" t="str">
            <v>#Calc</v>
          </cell>
          <cell r="AB1276" t="str">
            <v>#Calc</v>
          </cell>
          <cell r="AC1276" t="str">
            <v>#Calc</v>
          </cell>
          <cell r="AD1276" t="str">
            <v>#Calc</v>
          </cell>
          <cell r="AE1276" t="str">
            <v>#Calc</v>
          </cell>
          <cell r="AF1276" t="str">
            <v>#Calc</v>
          </cell>
          <cell r="AG1276" t="str">
            <v>#Calc</v>
          </cell>
        </row>
        <row r="1277">
          <cell r="A1277" t="str">
            <v>#Calc</v>
          </cell>
          <cell r="B1277" t="str">
            <v>#Calc</v>
          </cell>
          <cell r="C1277" t="str">
            <v>#Calc</v>
          </cell>
          <cell r="D1277" t="str">
            <v>#Calc</v>
          </cell>
          <cell r="E1277" t="str">
            <v>#Calc</v>
          </cell>
          <cell r="F1277" t="str">
            <v>#Calc</v>
          </cell>
          <cell r="G1277" t="str">
            <v>#Calc</v>
          </cell>
          <cell r="H1277" t="str">
            <v>#Calc</v>
          </cell>
          <cell r="J1277" t="str">
            <v>#Calc</v>
          </cell>
          <cell r="K1277" t="str">
            <v>#Calc</v>
          </cell>
          <cell r="L1277" t="str">
            <v>#Calc</v>
          </cell>
          <cell r="R1277" t="str">
            <v>#Calc</v>
          </cell>
          <cell r="S1277" t="str">
            <v>#Calc</v>
          </cell>
          <cell r="T1277" t="str">
            <v>#Calc</v>
          </cell>
          <cell r="U1277" t="str">
            <v>#Calc</v>
          </cell>
          <cell r="V1277" t="str">
            <v>#Calc</v>
          </cell>
          <cell r="W1277" t="str">
            <v>#Calc</v>
          </cell>
          <cell r="X1277" t="str">
            <v>#Calc</v>
          </cell>
          <cell r="Y1277" t="str">
            <v>#Calc</v>
          </cell>
          <cell r="Z1277" t="str">
            <v>#Calc</v>
          </cell>
          <cell r="AA1277" t="str">
            <v>#Calc</v>
          </cell>
          <cell r="AB1277" t="str">
            <v>#Calc</v>
          </cell>
          <cell r="AC1277" t="str">
            <v>#Calc</v>
          </cell>
          <cell r="AD1277" t="str">
            <v>#Calc</v>
          </cell>
          <cell r="AE1277" t="str">
            <v>#Calc</v>
          </cell>
          <cell r="AF1277" t="str">
            <v>#Calc</v>
          </cell>
          <cell r="AG1277" t="str">
            <v>#Calc</v>
          </cell>
        </row>
        <row r="1278">
          <cell r="A1278" t="str">
            <v>#Calc</v>
          </cell>
          <cell r="B1278" t="str">
            <v>#Calc</v>
          </cell>
          <cell r="C1278" t="str">
            <v>#Calc</v>
          </cell>
          <cell r="D1278" t="str">
            <v>#Calc</v>
          </cell>
          <cell r="E1278" t="str">
            <v>#Calc</v>
          </cell>
          <cell r="F1278" t="str">
            <v>#Calc</v>
          </cell>
          <cell r="G1278" t="str">
            <v>#Calc</v>
          </cell>
          <cell r="H1278" t="str">
            <v>#Calc</v>
          </cell>
          <cell r="J1278" t="str">
            <v>#Calc</v>
          </cell>
          <cell r="K1278" t="str">
            <v>#Calc</v>
          </cell>
          <cell r="L1278" t="str">
            <v>#Calc</v>
          </cell>
          <cell r="R1278" t="str">
            <v>#Calc</v>
          </cell>
          <cell r="S1278" t="str">
            <v>#Calc</v>
          </cell>
          <cell r="T1278" t="str">
            <v>#Calc</v>
          </cell>
          <cell r="U1278" t="str">
            <v>#Calc</v>
          </cell>
          <cell r="V1278" t="str">
            <v>#Calc</v>
          </cell>
          <cell r="W1278" t="str">
            <v>#Calc</v>
          </cell>
          <cell r="X1278" t="str">
            <v>#Calc</v>
          </cell>
          <cell r="Y1278" t="str">
            <v>#Calc</v>
          </cell>
          <cell r="Z1278" t="str">
            <v>#Calc</v>
          </cell>
          <cell r="AA1278" t="str">
            <v>#Calc</v>
          </cell>
          <cell r="AB1278" t="str">
            <v>#Calc</v>
          </cell>
          <cell r="AC1278" t="str">
            <v>#Calc</v>
          </cell>
          <cell r="AD1278" t="str">
            <v>#Calc</v>
          </cell>
          <cell r="AE1278" t="str">
            <v>#Calc</v>
          </cell>
          <cell r="AF1278" t="str">
            <v>#Calc</v>
          </cell>
          <cell r="AG1278" t="str">
            <v>#Calc</v>
          </cell>
        </row>
        <row r="1279">
          <cell r="A1279" t="str">
            <v>#Calc</v>
          </cell>
          <cell r="B1279" t="str">
            <v>#Calc</v>
          </cell>
          <cell r="C1279" t="str">
            <v>#Calc</v>
          </cell>
          <cell r="D1279" t="str">
            <v>#Calc</v>
          </cell>
          <cell r="E1279" t="str">
            <v>#Calc</v>
          </cell>
          <cell r="F1279" t="str">
            <v>#Calc</v>
          </cell>
          <cell r="G1279" t="str">
            <v>#Calc</v>
          </cell>
          <cell r="H1279" t="str">
            <v>#Calc</v>
          </cell>
          <cell r="J1279" t="str">
            <v>#Calc</v>
          </cell>
          <cell r="K1279" t="str">
            <v>#Calc</v>
          </cell>
          <cell r="L1279" t="str">
            <v>#Calc</v>
          </cell>
          <cell r="R1279" t="str">
            <v>#Calc</v>
          </cell>
          <cell r="S1279" t="str">
            <v>#Calc</v>
          </cell>
          <cell r="T1279" t="str">
            <v>#Calc</v>
          </cell>
          <cell r="U1279" t="str">
            <v>#Calc</v>
          </cell>
          <cell r="V1279" t="str">
            <v>#Calc</v>
          </cell>
          <cell r="W1279" t="str">
            <v>#Calc</v>
          </cell>
          <cell r="X1279" t="str">
            <v>#Calc</v>
          </cell>
          <cell r="Y1279" t="str">
            <v>#Calc</v>
          </cell>
          <cell r="Z1279" t="str">
            <v>#Calc</v>
          </cell>
          <cell r="AA1279" t="str">
            <v>#Calc</v>
          </cell>
          <cell r="AB1279" t="str">
            <v>#Calc</v>
          </cell>
          <cell r="AC1279" t="str">
            <v>#Calc</v>
          </cell>
          <cell r="AD1279" t="str">
            <v>#Calc</v>
          </cell>
          <cell r="AE1279" t="str">
            <v>#Calc</v>
          </cell>
          <cell r="AF1279" t="str">
            <v>#Calc</v>
          </cell>
          <cell r="AG1279" t="str">
            <v>#Calc</v>
          </cell>
        </row>
        <row r="1280">
          <cell r="A1280" t="str">
            <v>#Calc</v>
          </cell>
          <cell r="B1280" t="str">
            <v>#Calc</v>
          </cell>
          <cell r="C1280" t="str">
            <v>#Calc</v>
          </cell>
          <cell r="D1280" t="str">
            <v>#Calc</v>
          </cell>
          <cell r="E1280" t="str">
            <v>#Calc</v>
          </cell>
          <cell r="F1280" t="str">
            <v>#Calc</v>
          </cell>
          <cell r="G1280" t="str">
            <v>#Calc</v>
          </cell>
          <cell r="H1280" t="str">
            <v>#Calc</v>
          </cell>
          <cell r="J1280" t="str">
            <v>#Calc</v>
          </cell>
          <cell r="K1280" t="str">
            <v>#Calc</v>
          </cell>
          <cell r="L1280" t="str">
            <v>#Calc</v>
          </cell>
          <cell r="R1280" t="str">
            <v>#Calc</v>
          </cell>
          <cell r="S1280" t="str">
            <v>#Calc</v>
          </cell>
          <cell r="T1280" t="str">
            <v>#Calc</v>
          </cell>
          <cell r="U1280" t="str">
            <v>#Calc</v>
          </cell>
          <cell r="V1280" t="str">
            <v>#Calc</v>
          </cell>
          <cell r="W1280" t="str">
            <v>#Calc</v>
          </cell>
          <cell r="X1280" t="str">
            <v>#Calc</v>
          </cell>
          <cell r="Y1280" t="str">
            <v>#Calc</v>
          </cell>
          <cell r="Z1280" t="str">
            <v>#Calc</v>
          </cell>
          <cell r="AA1280" t="str">
            <v>#Calc</v>
          </cell>
          <cell r="AB1280" t="str">
            <v>#Calc</v>
          </cell>
          <cell r="AC1280" t="str">
            <v>#Calc</v>
          </cell>
          <cell r="AD1280" t="str">
            <v>#Calc</v>
          </cell>
          <cell r="AE1280" t="str">
            <v>#Calc</v>
          </cell>
          <cell r="AF1280" t="str">
            <v>#Calc</v>
          </cell>
          <cell r="AG1280" t="str">
            <v>#Calc</v>
          </cell>
        </row>
        <row r="1281">
          <cell r="A1281" t="str">
            <v>#Calc</v>
          </cell>
          <cell r="B1281" t="str">
            <v>#Calc</v>
          </cell>
          <cell r="C1281" t="str">
            <v>#Calc</v>
          </cell>
          <cell r="D1281" t="str">
            <v>#Calc</v>
          </cell>
          <cell r="E1281" t="str">
            <v>#Calc</v>
          </cell>
          <cell r="F1281" t="str">
            <v>#Calc</v>
          </cell>
          <cell r="G1281" t="str">
            <v>#Calc</v>
          </cell>
          <cell r="H1281" t="str">
            <v>#Calc</v>
          </cell>
          <cell r="J1281" t="str">
            <v>#Calc</v>
          </cell>
          <cell r="K1281" t="str">
            <v>#Calc</v>
          </cell>
          <cell r="L1281" t="str">
            <v>#Calc</v>
          </cell>
          <cell r="R1281" t="str">
            <v>#Calc</v>
          </cell>
          <cell r="S1281" t="str">
            <v>#Calc</v>
          </cell>
          <cell r="T1281" t="str">
            <v>#Calc</v>
          </cell>
          <cell r="U1281" t="str">
            <v>#Calc</v>
          </cell>
          <cell r="V1281" t="str">
            <v>#Calc</v>
          </cell>
          <cell r="W1281" t="str">
            <v>#Calc</v>
          </cell>
          <cell r="X1281" t="str">
            <v>#Calc</v>
          </cell>
          <cell r="Y1281" t="str">
            <v>#Calc</v>
          </cell>
          <cell r="Z1281" t="str">
            <v>#Calc</v>
          </cell>
          <cell r="AA1281" t="str">
            <v>#Calc</v>
          </cell>
          <cell r="AB1281" t="str">
            <v>#Calc</v>
          </cell>
          <cell r="AC1281" t="str">
            <v>#Calc</v>
          </cell>
          <cell r="AD1281" t="str">
            <v>#Calc</v>
          </cell>
          <cell r="AE1281" t="str">
            <v>#Calc</v>
          </cell>
          <cell r="AF1281" t="str">
            <v>#Calc</v>
          </cell>
          <cell r="AG1281" t="str">
            <v>#Calc</v>
          </cell>
        </row>
        <row r="1282">
          <cell r="A1282" t="str">
            <v>#Calc</v>
          </cell>
          <cell r="B1282" t="str">
            <v>#Calc</v>
          </cell>
          <cell r="C1282" t="str">
            <v>#Calc</v>
          </cell>
          <cell r="D1282" t="str">
            <v>#Calc</v>
          </cell>
          <cell r="E1282" t="str">
            <v>#Calc</v>
          </cell>
          <cell r="F1282" t="str">
            <v>#Calc</v>
          </cell>
          <cell r="G1282" t="str">
            <v>#Calc</v>
          </cell>
          <cell r="H1282" t="str">
            <v>#Calc</v>
          </cell>
          <cell r="J1282" t="str">
            <v>#Calc</v>
          </cell>
          <cell r="K1282" t="str">
            <v>#Calc</v>
          </cell>
          <cell r="L1282" t="str">
            <v>#Calc</v>
          </cell>
          <cell r="R1282" t="str">
            <v>#Calc</v>
          </cell>
          <cell r="S1282" t="str">
            <v>#Calc</v>
          </cell>
          <cell r="T1282" t="str">
            <v>#Calc</v>
          </cell>
          <cell r="U1282" t="str">
            <v>#Calc</v>
          </cell>
          <cell r="V1282" t="str">
            <v>#Calc</v>
          </cell>
          <cell r="W1282" t="str">
            <v>#Calc</v>
          </cell>
          <cell r="X1282" t="str">
            <v>#Calc</v>
          </cell>
          <cell r="Y1282" t="str">
            <v>#Calc</v>
          </cell>
          <cell r="Z1282" t="str">
            <v>#Calc</v>
          </cell>
          <cell r="AA1282" t="str">
            <v>#Calc</v>
          </cell>
          <cell r="AB1282" t="str">
            <v>#Calc</v>
          </cell>
          <cell r="AC1282" t="str">
            <v>#Calc</v>
          </cell>
          <cell r="AD1282" t="str">
            <v>#Calc</v>
          </cell>
          <cell r="AE1282" t="str">
            <v>#Calc</v>
          </cell>
          <cell r="AF1282" t="str">
            <v>#Calc</v>
          </cell>
          <cell r="AG1282" t="str">
            <v>#Calc</v>
          </cell>
        </row>
        <row r="1283">
          <cell r="A1283" t="str">
            <v>#Calc</v>
          </cell>
          <cell r="B1283" t="str">
            <v>#Calc</v>
          </cell>
          <cell r="C1283" t="str">
            <v>#Calc</v>
          </cell>
          <cell r="D1283" t="str">
            <v>#Calc</v>
          </cell>
          <cell r="E1283" t="str">
            <v>#Calc</v>
          </cell>
          <cell r="F1283" t="str">
            <v>#Calc</v>
          </cell>
          <cell r="G1283" t="str">
            <v>#Calc</v>
          </cell>
          <cell r="H1283" t="str">
            <v>#Calc</v>
          </cell>
          <cell r="J1283" t="str">
            <v>#Calc</v>
          </cell>
          <cell r="K1283" t="str">
            <v>#Calc</v>
          </cell>
          <cell r="L1283" t="str">
            <v>#Calc</v>
          </cell>
          <cell r="R1283" t="str">
            <v>#Calc</v>
          </cell>
          <cell r="S1283" t="str">
            <v>#Calc</v>
          </cell>
          <cell r="T1283" t="str">
            <v>#Calc</v>
          </cell>
          <cell r="U1283" t="str">
            <v>#Calc</v>
          </cell>
          <cell r="V1283" t="str">
            <v>#Calc</v>
          </cell>
          <cell r="W1283" t="str">
            <v>#Calc</v>
          </cell>
          <cell r="X1283" t="str">
            <v>#Calc</v>
          </cell>
          <cell r="Y1283" t="str">
            <v>#Calc</v>
          </cell>
          <cell r="Z1283" t="str">
            <v>#Calc</v>
          </cell>
          <cell r="AA1283" t="str">
            <v>#Calc</v>
          </cell>
          <cell r="AB1283" t="str">
            <v>#Calc</v>
          </cell>
          <cell r="AC1283" t="str">
            <v>#Calc</v>
          </cell>
          <cell r="AD1283" t="str">
            <v>#Calc</v>
          </cell>
          <cell r="AE1283" t="str">
            <v>#Calc</v>
          </cell>
          <cell r="AF1283" t="str">
            <v>#Calc</v>
          </cell>
          <cell r="AG1283" t="str">
            <v>#Calc</v>
          </cell>
        </row>
        <row r="1284">
          <cell r="A1284" t="str">
            <v>#Calc</v>
          </cell>
          <cell r="B1284" t="str">
            <v>#Calc</v>
          </cell>
          <cell r="C1284" t="str">
            <v>#Calc</v>
          </cell>
          <cell r="D1284" t="str">
            <v>#Calc</v>
          </cell>
          <cell r="E1284" t="str">
            <v>#Calc</v>
          </cell>
          <cell r="F1284" t="str">
            <v>#Calc</v>
          </cell>
          <cell r="G1284" t="str">
            <v>#Calc</v>
          </cell>
          <cell r="H1284" t="str">
            <v>#Calc</v>
          </cell>
          <cell r="J1284" t="str">
            <v>#Calc</v>
          </cell>
          <cell r="K1284" t="str">
            <v>#Calc</v>
          </cell>
          <cell r="L1284" t="str">
            <v>#Calc</v>
          </cell>
          <cell r="R1284" t="str">
            <v>#Calc</v>
          </cell>
          <cell r="S1284" t="str">
            <v>#Calc</v>
          </cell>
          <cell r="T1284" t="str">
            <v>#Calc</v>
          </cell>
          <cell r="U1284" t="str">
            <v>#Calc</v>
          </cell>
          <cell r="V1284" t="str">
            <v>#Calc</v>
          </cell>
          <cell r="W1284" t="str">
            <v>#Calc</v>
          </cell>
          <cell r="X1284" t="str">
            <v>#Calc</v>
          </cell>
          <cell r="Y1284" t="str">
            <v>#Calc</v>
          </cell>
          <cell r="Z1284" t="str">
            <v>#Calc</v>
          </cell>
          <cell r="AA1284" t="str">
            <v>#Calc</v>
          </cell>
          <cell r="AB1284" t="str">
            <v>#Calc</v>
          </cell>
          <cell r="AC1284" t="str">
            <v>#Calc</v>
          </cell>
          <cell r="AD1284" t="str">
            <v>#Calc</v>
          </cell>
          <cell r="AE1284" t="str">
            <v>#Calc</v>
          </cell>
          <cell r="AF1284" t="str">
            <v>#Calc</v>
          </cell>
          <cell r="AG1284" t="str">
            <v>#Calc</v>
          </cell>
        </row>
        <row r="1285">
          <cell r="A1285" t="str">
            <v>#Calc</v>
          </cell>
          <cell r="B1285" t="str">
            <v>#Calc</v>
          </cell>
          <cell r="C1285" t="str">
            <v>#Calc</v>
          </cell>
          <cell r="D1285" t="str">
            <v>#Calc</v>
          </cell>
          <cell r="E1285" t="str">
            <v>#Calc</v>
          </cell>
          <cell r="F1285" t="str">
            <v>#Calc</v>
          </cell>
          <cell r="G1285" t="str">
            <v>#Calc</v>
          </cell>
          <cell r="H1285" t="str">
            <v>#Calc</v>
          </cell>
          <cell r="J1285" t="str">
            <v>#Calc</v>
          </cell>
          <cell r="K1285" t="str">
            <v>#Calc</v>
          </cell>
          <cell r="L1285" t="str">
            <v>#Calc</v>
          </cell>
          <cell r="R1285" t="str">
            <v>#Calc</v>
          </cell>
          <cell r="S1285" t="str">
            <v>#Calc</v>
          </cell>
          <cell r="T1285" t="str">
            <v>#Calc</v>
          </cell>
          <cell r="U1285" t="str">
            <v>#Calc</v>
          </cell>
          <cell r="V1285" t="str">
            <v>#Calc</v>
          </cell>
          <cell r="W1285" t="str">
            <v>#Calc</v>
          </cell>
          <cell r="X1285" t="str">
            <v>#Calc</v>
          </cell>
          <cell r="Y1285" t="str">
            <v>#Calc</v>
          </cell>
          <cell r="Z1285" t="str">
            <v>#Calc</v>
          </cell>
          <cell r="AA1285" t="str">
            <v>#Calc</v>
          </cell>
          <cell r="AB1285" t="str">
            <v>#Calc</v>
          </cell>
          <cell r="AC1285" t="str">
            <v>#Calc</v>
          </cell>
          <cell r="AD1285" t="str">
            <v>#Calc</v>
          </cell>
          <cell r="AE1285" t="str">
            <v>#Calc</v>
          </cell>
          <cell r="AF1285" t="str">
            <v>#Calc</v>
          </cell>
          <cell r="AG1285" t="str">
            <v>#Calc</v>
          </cell>
        </row>
        <row r="1286">
          <cell r="A1286" t="str">
            <v>#Calc</v>
          </cell>
          <cell r="B1286" t="str">
            <v>#Calc</v>
          </cell>
          <cell r="C1286" t="str">
            <v>#Calc</v>
          </cell>
          <cell r="D1286" t="str">
            <v>#Calc</v>
          </cell>
          <cell r="E1286" t="str">
            <v>#Calc</v>
          </cell>
          <cell r="F1286" t="str">
            <v>#Calc</v>
          </cell>
          <cell r="G1286" t="str">
            <v>#Calc</v>
          </cell>
          <cell r="H1286" t="str">
            <v>#Calc</v>
          </cell>
          <cell r="J1286" t="str">
            <v>#Calc</v>
          </cell>
          <cell r="K1286" t="str">
            <v>#Calc</v>
          </cell>
          <cell r="L1286" t="str">
            <v>#Calc</v>
          </cell>
          <cell r="R1286" t="str">
            <v>#Calc</v>
          </cell>
          <cell r="S1286" t="str">
            <v>#Calc</v>
          </cell>
          <cell r="T1286" t="str">
            <v>#Calc</v>
          </cell>
          <cell r="U1286" t="str">
            <v>#Calc</v>
          </cell>
          <cell r="V1286" t="str">
            <v>#Calc</v>
          </cell>
          <cell r="W1286" t="str">
            <v>#Calc</v>
          </cell>
          <cell r="X1286" t="str">
            <v>#Calc</v>
          </cell>
          <cell r="Y1286" t="str">
            <v>#Calc</v>
          </cell>
          <cell r="Z1286" t="str">
            <v>#Calc</v>
          </cell>
          <cell r="AA1286" t="str">
            <v>#Calc</v>
          </cell>
          <cell r="AB1286" t="str">
            <v>#Calc</v>
          </cell>
          <cell r="AC1286" t="str">
            <v>#Calc</v>
          </cell>
          <cell r="AD1286" t="str">
            <v>#Calc</v>
          </cell>
          <cell r="AE1286" t="str">
            <v>#Calc</v>
          </cell>
          <cell r="AF1286" t="str">
            <v>#Calc</v>
          </cell>
          <cell r="AG1286" t="str">
            <v>#Calc</v>
          </cell>
        </row>
        <row r="1287">
          <cell r="A1287" t="str">
            <v>#Calc</v>
          </cell>
          <cell r="B1287" t="str">
            <v>#Calc</v>
          </cell>
          <cell r="C1287" t="str">
            <v>#Calc</v>
          </cell>
          <cell r="D1287" t="str">
            <v>#Calc</v>
          </cell>
          <cell r="E1287" t="str">
            <v>#Calc</v>
          </cell>
          <cell r="F1287" t="str">
            <v>#Calc</v>
          </cell>
          <cell r="G1287" t="str">
            <v>#Calc</v>
          </cell>
          <cell r="H1287" t="str">
            <v>#Calc</v>
          </cell>
          <cell r="J1287" t="str">
            <v>#Calc</v>
          </cell>
          <cell r="K1287" t="str">
            <v>#Calc</v>
          </cell>
          <cell r="L1287" t="str">
            <v>#Calc</v>
          </cell>
          <cell r="R1287" t="str">
            <v>#Calc</v>
          </cell>
          <cell r="S1287" t="str">
            <v>#Calc</v>
          </cell>
          <cell r="T1287" t="str">
            <v>#Calc</v>
          </cell>
          <cell r="U1287" t="str">
            <v>#Calc</v>
          </cell>
          <cell r="V1287" t="str">
            <v>#Calc</v>
          </cell>
          <cell r="W1287" t="str">
            <v>#Calc</v>
          </cell>
          <cell r="X1287" t="str">
            <v>#Calc</v>
          </cell>
          <cell r="Y1287" t="str">
            <v>#Calc</v>
          </cell>
          <cell r="Z1287" t="str">
            <v>#Calc</v>
          </cell>
          <cell r="AA1287" t="str">
            <v>#Calc</v>
          </cell>
          <cell r="AB1287" t="str">
            <v>#Calc</v>
          </cell>
          <cell r="AC1287" t="str">
            <v>#Calc</v>
          </cell>
          <cell r="AD1287" t="str">
            <v>#Calc</v>
          </cell>
          <cell r="AE1287" t="str">
            <v>#Calc</v>
          </cell>
          <cell r="AF1287" t="str">
            <v>#Calc</v>
          </cell>
          <cell r="AG1287" t="str">
            <v>#Calc</v>
          </cell>
        </row>
        <row r="1288">
          <cell r="A1288" t="str">
            <v>#Calc</v>
          </cell>
          <cell r="B1288" t="str">
            <v>#Calc</v>
          </cell>
          <cell r="C1288" t="str">
            <v>#Calc</v>
          </cell>
          <cell r="D1288" t="str">
            <v>#Calc</v>
          </cell>
          <cell r="E1288" t="str">
            <v>#Calc</v>
          </cell>
          <cell r="F1288" t="str">
            <v>#Calc</v>
          </cell>
          <cell r="G1288" t="str">
            <v>#Calc</v>
          </cell>
          <cell r="H1288" t="str">
            <v>#Calc</v>
          </cell>
          <cell r="J1288" t="str">
            <v>#Calc</v>
          </cell>
          <cell r="K1288" t="str">
            <v>#Calc</v>
          </cell>
          <cell r="L1288" t="str">
            <v>#Calc</v>
          </cell>
          <cell r="R1288" t="str">
            <v>#Calc</v>
          </cell>
          <cell r="S1288" t="str">
            <v>#Calc</v>
          </cell>
          <cell r="T1288" t="str">
            <v>#Calc</v>
          </cell>
          <cell r="U1288" t="str">
            <v>#Calc</v>
          </cell>
          <cell r="V1288" t="str">
            <v>#Calc</v>
          </cell>
          <cell r="W1288" t="str">
            <v>#Calc</v>
          </cell>
          <cell r="X1288" t="str">
            <v>#Calc</v>
          </cell>
          <cell r="Y1288" t="str">
            <v>#Calc</v>
          </cell>
          <cell r="Z1288" t="str">
            <v>#Calc</v>
          </cell>
          <cell r="AA1288" t="str">
            <v>#Calc</v>
          </cell>
          <cell r="AB1288" t="str">
            <v>#Calc</v>
          </cell>
          <cell r="AC1288" t="str">
            <v>#Calc</v>
          </cell>
          <cell r="AD1288" t="str">
            <v>#Calc</v>
          </cell>
          <cell r="AE1288" t="str">
            <v>#Calc</v>
          </cell>
          <cell r="AF1288" t="str">
            <v>#Calc</v>
          </cell>
          <cell r="AG1288" t="str">
            <v>#Calc</v>
          </cell>
        </row>
        <row r="1289">
          <cell r="A1289" t="str">
            <v>#Calc</v>
          </cell>
          <cell r="B1289" t="str">
            <v>#Calc</v>
          </cell>
          <cell r="C1289" t="str">
            <v>#Calc</v>
          </cell>
          <cell r="D1289" t="str">
            <v>#Calc</v>
          </cell>
          <cell r="E1289" t="str">
            <v>#Calc</v>
          </cell>
          <cell r="F1289" t="str">
            <v>#Calc</v>
          </cell>
          <cell r="G1289" t="str">
            <v>#Calc</v>
          </cell>
          <cell r="H1289" t="str">
            <v>#Calc</v>
          </cell>
          <cell r="J1289" t="str">
            <v>#Calc</v>
          </cell>
          <cell r="K1289" t="str">
            <v>#Calc</v>
          </cell>
          <cell r="L1289" t="str">
            <v>#Calc</v>
          </cell>
          <cell r="R1289" t="str">
            <v>#Calc</v>
          </cell>
          <cell r="S1289" t="str">
            <v>#Calc</v>
          </cell>
          <cell r="T1289" t="str">
            <v>#Calc</v>
          </cell>
          <cell r="U1289" t="str">
            <v>#Calc</v>
          </cell>
          <cell r="V1289" t="str">
            <v>#Calc</v>
          </cell>
          <cell r="W1289" t="str">
            <v>#Calc</v>
          </cell>
          <cell r="X1289" t="str">
            <v>#Calc</v>
          </cell>
          <cell r="Y1289" t="str">
            <v>#Calc</v>
          </cell>
          <cell r="Z1289" t="str">
            <v>#Calc</v>
          </cell>
          <cell r="AA1289" t="str">
            <v>#Calc</v>
          </cell>
          <cell r="AB1289" t="str">
            <v>#Calc</v>
          </cell>
          <cell r="AC1289" t="str">
            <v>#Calc</v>
          </cell>
          <cell r="AD1289" t="str">
            <v>#Calc</v>
          </cell>
          <cell r="AE1289" t="str">
            <v>#Calc</v>
          </cell>
          <cell r="AF1289" t="str">
            <v>#Calc</v>
          </cell>
          <cell r="AG1289" t="str">
            <v>#Calc</v>
          </cell>
        </row>
        <row r="1290">
          <cell r="A1290" t="str">
            <v>#Calc</v>
          </cell>
          <cell r="B1290" t="str">
            <v>#Calc</v>
          </cell>
          <cell r="C1290" t="str">
            <v>#Calc</v>
          </cell>
          <cell r="D1290" t="str">
            <v>#Calc</v>
          </cell>
          <cell r="E1290" t="str">
            <v>#Calc</v>
          </cell>
          <cell r="F1290" t="str">
            <v>#Calc</v>
          </cell>
          <cell r="G1290" t="str">
            <v>#Calc</v>
          </cell>
          <cell r="H1290" t="str">
            <v>#Calc</v>
          </cell>
          <cell r="J1290" t="str">
            <v>#Calc</v>
          </cell>
          <cell r="K1290" t="str">
            <v>#Calc</v>
          </cell>
          <cell r="L1290" t="str">
            <v>#Calc</v>
          </cell>
          <cell r="R1290" t="str">
            <v>#Calc</v>
          </cell>
          <cell r="S1290" t="str">
            <v>#Calc</v>
          </cell>
          <cell r="T1290" t="str">
            <v>#Calc</v>
          </cell>
          <cell r="U1290" t="str">
            <v>#Calc</v>
          </cell>
          <cell r="V1290" t="str">
            <v>#Calc</v>
          </cell>
          <cell r="W1290" t="str">
            <v>#Calc</v>
          </cell>
          <cell r="X1290" t="str">
            <v>#Calc</v>
          </cell>
          <cell r="Y1290" t="str">
            <v>#Calc</v>
          </cell>
          <cell r="Z1290" t="str">
            <v>#Calc</v>
          </cell>
          <cell r="AA1290" t="str">
            <v>#Calc</v>
          </cell>
          <cell r="AB1290" t="str">
            <v>#Calc</v>
          </cell>
          <cell r="AC1290" t="str">
            <v>#Calc</v>
          </cell>
          <cell r="AD1290" t="str">
            <v>#Calc</v>
          </cell>
          <cell r="AE1290" t="str">
            <v>#Calc</v>
          </cell>
          <cell r="AF1290" t="str">
            <v>#Calc</v>
          </cell>
          <cell r="AG1290" t="str">
            <v>#Calc</v>
          </cell>
        </row>
        <row r="1291">
          <cell r="A1291" t="str">
            <v>#Calc</v>
          </cell>
          <cell r="B1291" t="str">
            <v>#Calc</v>
          </cell>
          <cell r="C1291" t="str">
            <v>#Calc</v>
          </cell>
          <cell r="D1291" t="str">
            <v>#Calc</v>
          </cell>
          <cell r="E1291" t="str">
            <v>#Calc</v>
          </cell>
          <cell r="F1291" t="str">
            <v>#Calc</v>
          </cell>
          <cell r="G1291" t="str">
            <v>#Calc</v>
          </cell>
          <cell r="H1291" t="str">
            <v>#Calc</v>
          </cell>
          <cell r="J1291" t="str">
            <v>#Calc</v>
          </cell>
          <cell r="K1291" t="str">
            <v>#Calc</v>
          </cell>
          <cell r="L1291" t="str">
            <v>#Calc</v>
          </cell>
          <cell r="R1291" t="str">
            <v>#Calc</v>
          </cell>
          <cell r="S1291" t="str">
            <v>#Calc</v>
          </cell>
          <cell r="T1291" t="str">
            <v>#Calc</v>
          </cell>
          <cell r="U1291" t="str">
            <v>#Calc</v>
          </cell>
          <cell r="V1291" t="str">
            <v>#Calc</v>
          </cell>
          <cell r="W1291" t="str">
            <v>#Calc</v>
          </cell>
          <cell r="X1291" t="str">
            <v>#Calc</v>
          </cell>
          <cell r="Y1291" t="str">
            <v>#Calc</v>
          </cell>
          <cell r="Z1291" t="str">
            <v>#Calc</v>
          </cell>
          <cell r="AA1291" t="str">
            <v>#Calc</v>
          </cell>
          <cell r="AB1291" t="str">
            <v>#Calc</v>
          </cell>
          <cell r="AC1291" t="str">
            <v>#Calc</v>
          </cell>
          <cell r="AD1291" t="str">
            <v>#Calc</v>
          </cell>
          <cell r="AE1291" t="str">
            <v>#Calc</v>
          </cell>
          <cell r="AF1291" t="str">
            <v>#Calc</v>
          </cell>
          <cell r="AG1291" t="str">
            <v>#Calc</v>
          </cell>
        </row>
        <row r="1292">
          <cell r="A1292" t="str">
            <v>#Calc</v>
          </cell>
          <cell r="B1292" t="str">
            <v>#Calc</v>
          </cell>
          <cell r="C1292" t="str">
            <v>#Calc</v>
          </cell>
          <cell r="D1292" t="str">
            <v>#Calc</v>
          </cell>
          <cell r="E1292" t="str">
            <v>#Calc</v>
          </cell>
          <cell r="F1292" t="str">
            <v>#Calc</v>
          </cell>
          <cell r="G1292" t="str">
            <v>#Calc</v>
          </cell>
          <cell r="H1292" t="str">
            <v>#Calc</v>
          </cell>
          <cell r="J1292" t="str">
            <v>#Calc</v>
          </cell>
          <cell r="K1292" t="str">
            <v>#Calc</v>
          </cell>
          <cell r="L1292" t="str">
            <v>#Calc</v>
          </cell>
          <cell r="R1292" t="str">
            <v>#Calc</v>
          </cell>
          <cell r="S1292" t="str">
            <v>#Calc</v>
          </cell>
          <cell r="T1292" t="str">
            <v>#Calc</v>
          </cell>
          <cell r="U1292" t="str">
            <v>#Calc</v>
          </cell>
          <cell r="V1292" t="str">
            <v>#Calc</v>
          </cell>
          <cell r="W1292" t="str">
            <v>#Calc</v>
          </cell>
          <cell r="X1292" t="str">
            <v>#Calc</v>
          </cell>
          <cell r="Y1292" t="str">
            <v>#Calc</v>
          </cell>
          <cell r="Z1292" t="str">
            <v>#Calc</v>
          </cell>
          <cell r="AA1292" t="str">
            <v>#Calc</v>
          </cell>
          <cell r="AB1292" t="str">
            <v>#Calc</v>
          </cell>
          <cell r="AC1292" t="str">
            <v>#Calc</v>
          </cell>
          <cell r="AD1292" t="str">
            <v>#Calc</v>
          </cell>
          <cell r="AE1292" t="str">
            <v>#Calc</v>
          </cell>
          <cell r="AF1292" t="str">
            <v>#Calc</v>
          </cell>
          <cell r="AG1292" t="str">
            <v>#Calc</v>
          </cell>
        </row>
        <row r="1293">
          <cell r="A1293" t="str">
            <v>#Calc</v>
          </cell>
          <cell r="B1293" t="str">
            <v>#Calc</v>
          </cell>
          <cell r="C1293" t="str">
            <v>#Calc</v>
          </cell>
          <cell r="D1293" t="str">
            <v>#Calc</v>
          </cell>
          <cell r="E1293" t="str">
            <v>#Calc</v>
          </cell>
          <cell r="F1293" t="str">
            <v>#Calc</v>
          </cell>
          <cell r="G1293" t="str">
            <v>#Calc</v>
          </cell>
          <cell r="H1293" t="str">
            <v>#Calc</v>
          </cell>
          <cell r="J1293" t="str">
            <v>#Calc</v>
          </cell>
          <cell r="K1293" t="str">
            <v>#Calc</v>
          </cell>
          <cell r="L1293" t="str">
            <v>#Calc</v>
          </cell>
          <cell r="R1293" t="str">
            <v>#Calc</v>
          </cell>
          <cell r="S1293" t="str">
            <v>#Calc</v>
          </cell>
          <cell r="T1293" t="str">
            <v>#Calc</v>
          </cell>
          <cell r="U1293" t="str">
            <v>#Calc</v>
          </cell>
          <cell r="V1293" t="str">
            <v>#Calc</v>
          </cell>
          <cell r="W1293" t="str">
            <v>#Calc</v>
          </cell>
          <cell r="X1293" t="str">
            <v>#Calc</v>
          </cell>
          <cell r="Y1293" t="str">
            <v>#Calc</v>
          </cell>
          <cell r="Z1293" t="str">
            <v>#Calc</v>
          </cell>
          <cell r="AA1293" t="str">
            <v>#Calc</v>
          </cell>
          <cell r="AB1293" t="str">
            <v>#Calc</v>
          </cell>
          <cell r="AC1293" t="str">
            <v>#Calc</v>
          </cell>
          <cell r="AD1293" t="str">
            <v>#Calc</v>
          </cell>
          <cell r="AE1293" t="str">
            <v>#Calc</v>
          </cell>
          <cell r="AF1293" t="str">
            <v>#Calc</v>
          </cell>
          <cell r="AG1293" t="str">
            <v>#Calc</v>
          </cell>
        </row>
        <row r="1294">
          <cell r="A1294" t="str">
            <v>#Calc</v>
          </cell>
          <cell r="B1294" t="str">
            <v>#Calc</v>
          </cell>
          <cell r="C1294" t="str">
            <v>#Calc</v>
          </cell>
          <cell r="D1294" t="str">
            <v>#Calc</v>
          </cell>
          <cell r="E1294" t="str">
            <v>#Calc</v>
          </cell>
          <cell r="F1294" t="str">
            <v>#Calc</v>
          </cell>
          <cell r="G1294" t="str">
            <v>#Calc</v>
          </cell>
          <cell r="H1294" t="str">
            <v>#Calc</v>
          </cell>
          <cell r="J1294" t="str">
            <v>#Calc</v>
          </cell>
          <cell r="K1294" t="str">
            <v>#Calc</v>
          </cell>
          <cell r="L1294" t="str">
            <v>#Calc</v>
          </cell>
          <cell r="R1294" t="str">
            <v>#Calc</v>
          </cell>
          <cell r="S1294" t="str">
            <v>#Calc</v>
          </cell>
          <cell r="T1294" t="str">
            <v>#Calc</v>
          </cell>
          <cell r="U1294" t="str">
            <v>#Calc</v>
          </cell>
          <cell r="V1294" t="str">
            <v>#Calc</v>
          </cell>
          <cell r="W1294" t="str">
            <v>#Calc</v>
          </cell>
          <cell r="X1294" t="str">
            <v>#Calc</v>
          </cell>
          <cell r="Y1294" t="str">
            <v>#Calc</v>
          </cell>
          <cell r="Z1294" t="str">
            <v>#Calc</v>
          </cell>
          <cell r="AA1294" t="str">
            <v>#Calc</v>
          </cell>
          <cell r="AB1294" t="str">
            <v>#Calc</v>
          </cell>
          <cell r="AC1294" t="str">
            <v>#Calc</v>
          </cell>
          <cell r="AD1294" t="str">
            <v>#Calc</v>
          </cell>
          <cell r="AE1294" t="str">
            <v>#Calc</v>
          </cell>
          <cell r="AF1294" t="str">
            <v>#Calc</v>
          </cell>
          <cell r="AG1294" t="str">
            <v>#Calc</v>
          </cell>
        </row>
        <row r="1295">
          <cell r="A1295" t="str">
            <v>#Calc</v>
          </cell>
          <cell r="B1295" t="str">
            <v>#Calc</v>
          </cell>
          <cell r="C1295" t="str">
            <v>#Calc</v>
          </cell>
          <cell r="D1295" t="str">
            <v>#Calc</v>
          </cell>
          <cell r="E1295" t="str">
            <v>#Calc</v>
          </cell>
          <cell r="F1295" t="str">
            <v>#Calc</v>
          </cell>
          <cell r="G1295" t="str">
            <v>#Calc</v>
          </cell>
          <cell r="H1295" t="str">
            <v>#Calc</v>
          </cell>
          <cell r="J1295" t="str">
            <v>#Calc</v>
          </cell>
          <cell r="K1295" t="str">
            <v>#Calc</v>
          </cell>
          <cell r="L1295" t="str">
            <v>#Calc</v>
          </cell>
          <cell r="R1295" t="str">
            <v>#Calc</v>
          </cell>
          <cell r="S1295" t="str">
            <v>#Calc</v>
          </cell>
          <cell r="T1295" t="str">
            <v>#Calc</v>
          </cell>
          <cell r="U1295" t="str">
            <v>#Calc</v>
          </cell>
          <cell r="V1295" t="str">
            <v>#Calc</v>
          </cell>
          <cell r="W1295" t="str">
            <v>#Calc</v>
          </cell>
          <cell r="X1295" t="str">
            <v>#Calc</v>
          </cell>
          <cell r="Y1295" t="str">
            <v>#Calc</v>
          </cell>
          <cell r="Z1295" t="str">
            <v>#Calc</v>
          </cell>
          <cell r="AA1295" t="str">
            <v>#Calc</v>
          </cell>
          <cell r="AB1295" t="str">
            <v>#Calc</v>
          </cell>
          <cell r="AC1295" t="str">
            <v>#Calc</v>
          </cell>
          <cell r="AD1295" t="str">
            <v>#Calc</v>
          </cell>
          <cell r="AE1295" t="str">
            <v>#Calc</v>
          </cell>
          <cell r="AF1295" t="str">
            <v>#Calc</v>
          </cell>
          <cell r="AG1295" t="str">
            <v>#Calc</v>
          </cell>
        </row>
        <row r="1296">
          <cell r="A1296" t="str">
            <v>#Calc</v>
          </cell>
          <cell r="B1296" t="str">
            <v>#Calc</v>
          </cell>
          <cell r="C1296" t="str">
            <v>#Calc</v>
          </cell>
          <cell r="D1296" t="str">
            <v>#Calc</v>
          </cell>
          <cell r="E1296" t="str">
            <v>#Calc</v>
          </cell>
          <cell r="F1296" t="str">
            <v>#Calc</v>
          </cell>
          <cell r="G1296" t="str">
            <v>#Calc</v>
          </cell>
          <cell r="H1296" t="str">
            <v>#Calc</v>
          </cell>
          <cell r="J1296" t="str">
            <v>#Calc</v>
          </cell>
          <cell r="K1296" t="str">
            <v>#Calc</v>
          </cell>
          <cell r="L1296" t="str">
            <v>#Calc</v>
          </cell>
          <cell r="R1296" t="str">
            <v>#Calc</v>
          </cell>
          <cell r="S1296" t="str">
            <v>#Calc</v>
          </cell>
          <cell r="T1296" t="str">
            <v>#Calc</v>
          </cell>
          <cell r="U1296" t="str">
            <v>#Calc</v>
          </cell>
          <cell r="V1296" t="str">
            <v>#Calc</v>
          </cell>
          <cell r="W1296" t="str">
            <v>#Calc</v>
          </cell>
          <cell r="X1296" t="str">
            <v>#Calc</v>
          </cell>
          <cell r="Y1296" t="str">
            <v>#Calc</v>
          </cell>
          <cell r="Z1296" t="str">
            <v>#Calc</v>
          </cell>
          <cell r="AA1296" t="str">
            <v>#Calc</v>
          </cell>
          <cell r="AB1296" t="str">
            <v>#Calc</v>
          </cell>
          <cell r="AC1296" t="str">
            <v>#Calc</v>
          </cell>
          <cell r="AD1296" t="str">
            <v>#Calc</v>
          </cell>
          <cell r="AE1296" t="str">
            <v>#Calc</v>
          </cell>
          <cell r="AF1296" t="str">
            <v>#Calc</v>
          </cell>
          <cell r="AG1296" t="str">
            <v>#Calc</v>
          </cell>
        </row>
        <row r="1297">
          <cell r="A1297" t="str">
            <v>#Calc</v>
          </cell>
          <cell r="B1297" t="str">
            <v>#Calc</v>
          </cell>
          <cell r="C1297" t="str">
            <v>#Calc</v>
          </cell>
          <cell r="D1297" t="str">
            <v>#Calc</v>
          </cell>
          <cell r="E1297" t="str">
            <v>#Calc</v>
          </cell>
          <cell r="F1297" t="str">
            <v>#Calc</v>
          </cell>
          <cell r="G1297" t="str">
            <v>#Calc</v>
          </cell>
          <cell r="H1297" t="str">
            <v>#Calc</v>
          </cell>
          <cell r="J1297" t="str">
            <v>#Calc</v>
          </cell>
          <cell r="K1297" t="str">
            <v>#Calc</v>
          </cell>
          <cell r="L1297" t="str">
            <v>#Calc</v>
          </cell>
          <cell r="R1297" t="str">
            <v>#Calc</v>
          </cell>
          <cell r="S1297" t="str">
            <v>#Calc</v>
          </cell>
          <cell r="T1297" t="str">
            <v>#Calc</v>
          </cell>
          <cell r="U1297" t="str">
            <v>#Calc</v>
          </cell>
          <cell r="V1297" t="str">
            <v>#Calc</v>
          </cell>
          <cell r="W1297" t="str">
            <v>#Calc</v>
          </cell>
          <cell r="X1297" t="str">
            <v>#Calc</v>
          </cell>
          <cell r="Y1297" t="str">
            <v>#Calc</v>
          </cell>
          <cell r="Z1297" t="str">
            <v>#Calc</v>
          </cell>
          <cell r="AA1297" t="str">
            <v>#Calc</v>
          </cell>
          <cell r="AB1297" t="str">
            <v>#Calc</v>
          </cell>
          <cell r="AC1297" t="str">
            <v>#Calc</v>
          </cell>
          <cell r="AD1297" t="str">
            <v>#Calc</v>
          </cell>
          <cell r="AE1297" t="str">
            <v>#Calc</v>
          </cell>
          <cell r="AF1297" t="str">
            <v>#Calc</v>
          </cell>
          <cell r="AG1297" t="str">
            <v>#Calc</v>
          </cell>
        </row>
        <row r="1298">
          <cell r="A1298" t="str">
            <v>#Calc</v>
          </cell>
          <cell r="B1298" t="str">
            <v>#Calc</v>
          </cell>
          <cell r="C1298" t="str">
            <v>#Calc</v>
          </cell>
          <cell r="D1298" t="str">
            <v>#Calc</v>
          </cell>
          <cell r="E1298" t="str">
            <v>#Calc</v>
          </cell>
          <cell r="F1298" t="str">
            <v>#Calc</v>
          </cell>
          <cell r="G1298" t="str">
            <v>#Calc</v>
          </cell>
          <cell r="H1298" t="str">
            <v>#Calc</v>
          </cell>
          <cell r="J1298" t="str">
            <v>#Calc</v>
          </cell>
          <cell r="K1298" t="str">
            <v>#Calc</v>
          </cell>
          <cell r="L1298" t="str">
            <v>#Calc</v>
          </cell>
          <cell r="R1298" t="str">
            <v>#Calc</v>
          </cell>
          <cell r="S1298" t="str">
            <v>#Calc</v>
          </cell>
          <cell r="T1298" t="str">
            <v>#Calc</v>
          </cell>
          <cell r="U1298" t="str">
            <v>#Calc</v>
          </cell>
          <cell r="V1298" t="str">
            <v>#Calc</v>
          </cell>
          <cell r="W1298" t="str">
            <v>#Calc</v>
          </cell>
          <cell r="X1298" t="str">
            <v>#Calc</v>
          </cell>
          <cell r="Y1298" t="str">
            <v>#Calc</v>
          </cell>
          <cell r="Z1298" t="str">
            <v>#Calc</v>
          </cell>
          <cell r="AA1298" t="str">
            <v>#Calc</v>
          </cell>
          <cell r="AB1298" t="str">
            <v>#Calc</v>
          </cell>
          <cell r="AC1298" t="str">
            <v>#Calc</v>
          </cell>
          <cell r="AD1298" t="str">
            <v>#Calc</v>
          </cell>
          <cell r="AE1298" t="str">
            <v>#Calc</v>
          </cell>
          <cell r="AF1298" t="str">
            <v>#Calc</v>
          </cell>
          <cell r="AG1298" t="str">
            <v>#Calc</v>
          </cell>
        </row>
        <row r="1299">
          <cell r="A1299" t="str">
            <v>#Calc</v>
          </cell>
          <cell r="B1299" t="str">
            <v>#Calc</v>
          </cell>
          <cell r="C1299" t="str">
            <v>#Calc</v>
          </cell>
          <cell r="D1299" t="str">
            <v>#Calc</v>
          </cell>
          <cell r="E1299" t="str">
            <v>#Calc</v>
          </cell>
          <cell r="F1299" t="str">
            <v>#Calc</v>
          </cell>
          <cell r="G1299" t="str">
            <v>#Calc</v>
          </cell>
          <cell r="H1299" t="str">
            <v>#Calc</v>
          </cell>
          <cell r="J1299" t="str">
            <v>#Calc</v>
          </cell>
          <cell r="K1299" t="str">
            <v>#Calc</v>
          </cell>
          <cell r="L1299" t="str">
            <v>#Calc</v>
          </cell>
          <cell r="R1299" t="str">
            <v>#Calc</v>
          </cell>
          <cell r="S1299" t="str">
            <v>#Calc</v>
          </cell>
          <cell r="T1299" t="str">
            <v>#Calc</v>
          </cell>
          <cell r="U1299" t="str">
            <v>#Calc</v>
          </cell>
          <cell r="V1299" t="str">
            <v>#Calc</v>
          </cell>
          <cell r="W1299" t="str">
            <v>#Calc</v>
          </cell>
          <cell r="X1299" t="str">
            <v>#Calc</v>
          </cell>
          <cell r="Y1299" t="str">
            <v>#Calc</v>
          </cell>
          <cell r="Z1299" t="str">
            <v>#Calc</v>
          </cell>
          <cell r="AA1299" t="str">
            <v>#Calc</v>
          </cell>
          <cell r="AB1299" t="str">
            <v>#Calc</v>
          </cell>
          <cell r="AC1299" t="str">
            <v>#Calc</v>
          </cell>
          <cell r="AD1299" t="str">
            <v>#Calc</v>
          </cell>
          <cell r="AE1299" t="str">
            <v>#Calc</v>
          </cell>
          <cell r="AF1299" t="str">
            <v>#Calc</v>
          </cell>
          <cell r="AG1299" t="str">
            <v>#Calc</v>
          </cell>
        </row>
        <row r="1300">
          <cell r="A1300" t="str">
            <v>#Calc</v>
          </cell>
          <cell r="B1300" t="str">
            <v>#Calc</v>
          </cell>
          <cell r="C1300" t="str">
            <v>#Calc</v>
          </cell>
          <cell r="D1300" t="str">
            <v>#Calc</v>
          </cell>
          <cell r="E1300" t="str">
            <v>#Calc</v>
          </cell>
          <cell r="F1300" t="str">
            <v>#Calc</v>
          </cell>
          <cell r="G1300" t="str">
            <v>#Calc</v>
          </cell>
          <cell r="H1300" t="str">
            <v>#Calc</v>
          </cell>
          <cell r="J1300" t="str">
            <v>#Calc</v>
          </cell>
          <cell r="K1300" t="str">
            <v>#Calc</v>
          </cell>
          <cell r="L1300" t="str">
            <v>#Calc</v>
          </cell>
          <cell r="R1300" t="str">
            <v>#Calc</v>
          </cell>
          <cell r="S1300" t="str">
            <v>#Calc</v>
          </cell>
          <cell r="T1300" t="str">
            <v>#Calc</v>
          </cell>
          <cell r="U1300" t="str">
            <v>#Calc</v>
          </cell>
          <cell r="V1300" t="str">
            <v>#Calc</v>
          </cell>
          <cell r="W1300" t="str">
            <v>#Calc</v>
          </cell>
          <cell r="X1300" t="str">
            <v>#Calc</v>
          </cell>
          <cell r="Y1300" t="str">
            <v>#Calc</v>
          </cell>
          <cell r="Z1300" t="str">
            <v>#Calc</v>
          </cell>
          <cell r="AA1300" t="str">
            <v>#Calc</v>
          </cell>
          <cell r="AB1300" t="str">
            <v>#Calc</v>
          </cell>
          <cell r="AC1300" t="str">
            <v>#Calc</v>
          </cell>
          <cell r="AD1300" t="str">
            <v>#Calc</v>
          </cell>
          <cell r="AE1300" t="str">
            <v>#Calc</v>
          </cell>
          <cell r="AF1300" t="str">
            <v>#Calc</v>
          </cell>
          <cell r="AG1300" t="str">
            <v>#Calc</v>
          </cell>
        </row>
        <row r="1301">
          <cell r="A1301" t="str">
            <v>#Calc</v>
          </cell>
          <cell r="B1301" t="str">
            <v>#Calc</v>
          </cell>
          <cell r="C1301" t="str">
            <v>#Calc</v>
          </cell>
          <cell r="D1301" t="str">
            <v>#Calc</v>
          </cell>
          <cell r="E1301" t="str">
            <v>#Calc</v>
          </cell>
          <cell r="F1301" t="str">
            <v>#Calc</v>
          </cell>
          <cell r="G1301" t="str">
            <v>#Calc</v>
          </cell>
          <cell r="H1301" t="str">
            <v>#Calc</v>
          </cell>
          <cell r="J1301" t="str">
            <v>#Calc</v>
          </cell>
          <cell r="K1301" t="str">
            <v>#Calc</v>
          </cell>
          <cell r="L1301" t="str">
            <v>#Calc</v>
          </cell>
          <cell r="R1301" t="str">
            <v>#Calc</v>
          </cell>
          <cell r="S1301" t="str">
            <v>#Calc</v>
          </cell>
          <cell r="T1301" t="str">
            <v>#Calc</v>
          </cell>
          <cell r="U1301" t="str">
            <v>#Calc</v>
          </cell>
          <cell r="V1301" t="str">
            <v>#Calc</v>
          </cell>
          <cell r="W1301" t="str">
            <v>#Calc</v>
          </cell>
          <cell r="X1301" t="str">
            <v>#Calc</v>
          </cell>
          <cell r="Y1301" t="str">
            <v>#Calc</v>
          </cell>
          <cell r="Z1301" t="str">
            <v>#Calc</v>
          </cell>
          <cell r="AA1301" t="str">
            <v>#Calc</v>
          </cell>
          <cell r="AB1301" t="str">
            <v>#Calc</v>
          </cell>
          <cell r="AC1301" t="str">
            <v>#Calc</v>
          </cell>
          <cell r="AD1301" t="str">
            <v>#Calc</v>
          </cell>
          <cell r="AE1301" t="str">
            <v>#Calc</v>
          </cell>
          <cell r="AF1301" t="str">
            <v>#Calc</v>
          </cell>
          <cell r="AG1301" t="str">
            <v>#Calc</v>
          </cell>
        </row>
        <row r="1302">
          <cell r="A1302" t="str">
            <v>#Calc</v>
          </cell>
          <cell r="B1302" t="str">
            <v>#Calc</v>
          </cell>
          <cell r="C1302" t="str">
            <v>#Calc</v>
          </cell>
          <cell r="D1302" t="str">
            <v>#Calc</v>
          </cell>
          <cell r="E1302" t="str">
            <v>#Calc</v>
          </cell>
          <cell r="F1302" t="str">
            <v>#Calc</v>
          </cell>
          <cell r="G1302" t="str">
            <v>#Calc</v>
          </cell>
          <cell r="H1302" t="str">
            <v>#Calc</v>
          </cell>
          <cell r="J1302" t="str">
            <v>#Calc</v>
          </cell>
          <cell r="K1302" t="str">
            <v>#Calc</v>
          </cell>
          <cell r="L1302" t="str">
            <v>#Calc</v>
          </cell>
          <cell r="R1302" t="str">
            <v>#Calc</v>
          </cell>
          <cell r="S1302" t="str">
            <v>#Calc</v>
          </cell>
          <cell r="T1302" t="str">
            <v>#Calc</v>
          </cell>
          <cell r="U1302" t="str">
            <v>#Calc</v>
          </cell>
          <cell r="V1302" t="str">
            <v>#Calc</v>
          </cell>
          <cell r="W1302" t="str">
            <v>#Calc</v>
          </cell>
          <cell r="X1302" t="str">
            <v>#Calc</v>
          </cell>
          <cell r="Y1302" t="str">
            <v>#Calc</v>
          </cell>
          <cell r="Z1302" t="str">
            <v>#Calc</v>
          </cell>
          <cell r="AA1302" t="str">
            <v>#Calc</v>
          </cell>
          <cell r="AB1302" t="str">
            <v>#Calc</v>
          </cell>
          <cell r="AC1302" t="str">
            <v>#Calc</v>
          </cell>
          <cell r="AD1302" t="str">
            <v>#Calc</v>
          </cell>
          <cell r="AE1302" t="str">
            <v>#Calc</v>
          </cell>
          <cell r="AF1302" t="str">
            <v>#Calc</v>
          </cell>
          <cell r="AG1302" t="str">
            <v>#Calc</v>
          </cell>
        </row>
        <row r="1303">
          <cell r="A1303" t="str">
            <v>#Calc</v>
          </cell>
          <cell r="B1303" t="str">
            <v>#Calc</v>
          </cell>
          <cell r="C1303" t="str">
            <v>#Calc</v>
          </cell>
          <cell r="D1303" t="str">
            <v>#Calc</v>
          </cell>
          <cell r="E1303" t="str">
            <v>#Calc</v>
          </cell>
          <cell r="F1303" t="str">
            <v>#Calc</v>
          </cell>
          <cell r="G1303" t="str">
            <v>#Calc</v>
          </cell>
          <cell r="H1303" t="str">
            <v>#Calc</v>
          </cell>
          <cell r="J1303" t="str">
            <v>#Calc</v>
          </cell>
          <cell r="K1303" t="str">
            <v>#Calc</v>
          </cell>
          <cell r="L1303" t="str">
            <v>#Calc</v>
          </cell>
          <cell r="R1303" t="str">
            <v>#Calc</v>
          </cell>
          <cell r="S1303" t="str">
            <v>#Calc</v>
          </cell>
          <cell r="T1303" t="str">
            <v>#Calc</v>
          </cell>
          <cell r="U1303" t="str">
            <v>#Calc</v>
          </cell>
          <cell r="V1303" t="str">
            <v>#Calc</v>
          </cell>
          <cell r="W1303" t="str">
            <v>#Calc</v>
          </cell>
          <cell r="X1303" t="str">
            <v>#Calc</v>
          </cell>
          <cell r="Y1303" t="str">
            <v>#Calc</v>
          </cell>
          <cell r="Z1303" t="str">
            <v>#Calc</v>
          </cell>
          <cell r="AA1303" t="str">
            <v>#Calc</v>
          </cell>
          <cell r="AB1303" t="str">
            <v>#Calc</v>
          </cell>
          <cell r="AC1303" t="str">
            <v>#Calc</v>
          </cell>
          <cell r="AD1303" t="str">
            <v>#Calc</v>
          </cell>
          <cell r="AE1303" t="str">
            <v>#Calc</v>
          </cell>
          <cell r="AF1303" t="str">
            <v>#Calc</v>
          </cell>
          <cell r="AG1303" t="str">
            <v>#Calc</v>
          </cell>
        </row>
        <row r="1304">
          <cell r="A1304" t="str">
            <v>#Calc</v>
          </cell>
          <cell r="B1304" t="str">
            <v>#Calc</v>
          </cell>
          <cell r="C1304" t="str">
            <v>#Calc</v>
          </cell>
          <cell r="D1304" t="str">
            <v>#Calc</v>
          </cell>
          <cell r="E1304" t="str">
            <v>#Calc</v>
          </cell>
          <cell r="F1304" t="str">
            <v>#Calc</v>
          </cell>
          <cell r="G1304" t="str">
            <v>#Calc</v>
          </cell>
          <cell r="H1304" t="str">
            <v>#Calc</v>
          </cell>
          <cell r="J1304" t="str">
            <v>#Calc</v>
          </cell>
          <cell r="K1304" t="str">
            <v>#Calc</v>
          </cell>
          <cell r="L1304" t="str">
            <v>#Calc</v>
          </cell>
          <cell r="R1304" t="str">
            <v>#Calc</v>
          </cell>
          <cell r="S1304" t="str">
            <v>#Calc</v>
          </cell>
          <cell r="T1304" t="str">
            <v>#Calc</v>
          </cell>
          <cell r="U1304" t="str">
            <v>#Calc</v>
          </cell>
          <cell r="V1304" t="str">
            <v>#Calc</v>
          </cell>
          <cell r="W1304" t="str">
            <v>#Calc</v>
          </cell>
          <cell r="X1304" t="str">
            <v>#Calc</v>
          </cell>
          <cell r="Y1304" t="str">
            <v>#Calc</v>
          </cell>
          <cell r="Z1304" t="str">
            <v>#Calc</v>
          </cell>
          <cell r="AA1304" t="str">
            <v>#Calc</v>
          </cell>
          <cell r="AB1304" t="str">
            <v>#Calc</v>
          </cell>
          <cell r="AC1304" t="str">
            <v>#Calc</v>
          </cell>
          <cell r="AD1304" t="str">
            <v>#Calc</v>
          </cell>
          <cell r="AE1304" t="str">
            <v>#Calc</v>
          </cell>
          <cell r="AF1304" t="str">
            <v>#Calc</v>
          </cell>
          <cell r="AG1304" t="str">
            <v>#Calc</v>
          </cell>
        </row>
        <row r="1305">
          <cell r="A1305" t="str">
            <v>#Calc</v>
          </cell>
          <cell r="B1305" t="str">
            <v>#Calc</v>
          </cell>
          <cell r="C1305" t="str">
            <v>#Calc</v>
          </cell>
          <cell r="D1305" t="str">
            <v>#Calc</v>
          </cell>
          <cell r="E1305" t="str">
            <v>#Calc</v>
          </cell>
          <cell r="F1305" t="str">
            <v>#Calc</v>
          </cell>
          <cell r="G1305" t="str">
            <v>#Calc</v>
          </cell>
          <cell r="H1305" t="str">
            <v>#Calc</v>
          </cell>
          <cell r="J1305" t="str">
            <v>#Calc</v>
          </cell>
          <cell r="K1305" t="str">
            <v>#Calc</v>
          </cell>
          <cell r="L1305" t="str">
            <v>#Calc</v>
          </cell>
          <cell r="R1305" t="str">
            <v>#Calc</v>
          </cell>
          <cell r="S1305" t="str">
            <v>#Calc</v>
          </cell>
          <cell r="T1305" t="str">
            <v>#Calc</v>
          </cell>
          <cell r="U1305" t="str">
            <v>#Calc</v>
          </cell>
          <cell r="V1305" t="str">
            <v>#Calc</v>
          </cell>
          <cell r="W1305" t="str">
            <v>#Calc</v>
          </cell>
          <cell r="X1305" t="str">
            <v>#Calc</v>
          </cell>
          <cell r="Y1305" t="str">
            <v>#Calc</v>
          </cell>
          <cell r="Z1305" t="str">
            <v>#Calc</v>
          </cell>
          <cell r="AA1305" t="str">
            <v>#Calc</v>
          </cell>
          <cell r="AB1305" t="str">
            <v>#Calc</v>
          </cell>
          <cell r="AC1305" t="str">
            <v>#Calc</v>
          </cell>
          <cell r="AD1305" t="str">
            <v>#Calc</v>
          </cell>
          <cell r="AE1305" t="str">
            <v>#Calc</v>
          </cell>
          <cell r="AF1305" t="str">
            <v>#Calc</v>
          </cell>
          <cell r="AG1305" t="str">
            <v>#Calc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1">
          <cell r="A21" t="str">
            <v>Holder Name</v>
          </cell>
          <cell r="B21" t="str">
            <v>Position</v>
          </cell>
          <cell r="E21" t="str">
            <v>%/O/S</v>
          </cell>
        </row>
        <row r="22">
          <cell r="A22" t="str">
            <v>#Calc</v>
          </cell>
          <cell r="B22" t="str">
            <v>#Calc</v>
          </cell>
          <cell r="E22" t="str">
            <v>#Calc</v>
          </cell>
        </row>
        <row r="23">
          <cell r="A23" t="str">
            <v>#Calc</v>
          </cell>
          <cell r="B23" t="str">
            <v>#Calc</v>
          </cell>
          <cell r="E23" t="str">
            <v>#Calc</v>
          </cell>
        </row>
        <row r="31">
          <cell r="B31" t="str">
            <v>#Calc</v>
          </cell>
          <cell r="C31" t="str">
            <v>#Calc</v>
          </cell>
          <cell r="D31">
            <v>0</v>
          </cell>
          <cell r="F31" t="str">
            <v>#Calc</v>
          </cell>
        </row>
        <row r="32">
          <cell r="B32" t="str">
            <v>#Calc</v>
          </cell>
          <cell r="C32" t="str">
            <v>#Calc</v>
          </cell>
          <cell r="D32">
            <v>0</v>
          </cell>
          <cell r="F32" t="str">
            <v>#Calc</v>
          </cell>
        </row>
        <row r="33">
          <cell r="B33" t="str">
            <v>#Calc</v>
          </cell>
          <cell r="C33" t="str">
            <v>#Calc</v>
          </cell>
          <cell r="D33">
            <v>0</v>
          </cell>
          <cell r="F33" t="str">
            <v>#Calc</v>
          </cell>
        </row>
        <row r="34">
          <cell r="B34" t="str">
            <v>#Calc</v>
          </cell>
          <cell r="C34" t="str">
            <v>#Calc</v>
          </cell>
          <cell r="D34">
            <v>0</v>
          </cell>
          <cell r="F34" t="str">
            <v>#Calc</v>
          </cell>
        </row>
        <row r="35">
          <cell r="B35" t="str">
            <v>#Calc</v>
          </cell>
          <cell r="C35" t="str">
            <v>#Calc</v>
          </cell>
          <cell r="D35">
            <v>0</v>
          </cell>
          <cell r="F35" t="str">
            <v>#Calc</v>
          </cell>
        </row>
        <row r="36">
          <cell r="B36" t="str">
            <v>#Calc</v>
          </cell>
          <cell r="C36" t="str">
            <v>#Calc</v>
          </cell>
          <cell r="D36">
            <v>0</v>
          </cell>
          <cell r="F36" t="str">
            <v>#Calc</v>
          </cell>
        </row>
        <row r="37">
          <cell r="B37" t="str">
            <v>#Calc</v>
          </cell>
          <cell r="C37" t="str">
            <v>#Calc</v>
          </cell>
          <cell r="D37">
            <v>0</v>
          </cell>
          <cell r="F37" t="str">
            <v>#Calc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 Flows MN"/>
      <sheetName val="CF ASSUM MN"/>
      <sheetName val="Options"/>
      <sheetName val="Проект"/>
      <sheetName val="Language"/>
      <sheetName val="Портфель"/>
      <sheetName val="Income Stm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ic"/>
      <sheetName val="Summary"/>
      <sheetName val="Car Parking Allocation"/>
      <sheetName val="Income"/>
      <sheetName val="CF "/>
      <sheetName val="ALL"/>
      <sheetName val="Total MN"/>
      <sheetName val="Total DE"/>
      <sheetName val="Total HI"/>
      <sheetName val="Total BC"/>
      <sheetName val="Total FG1"/>
      <sheetName val="Total FG2"/>
      <sheetName val="Total AB"/>
      <sheetName val="CF ASSUM MN"/>
      <sheetName val="CF Flows MN"/>
      <sheetName val="CF M MN"/>
      <sheetName val="CF ASSUM DE"/>
      <sheetName val="CF Flows DE"/>
      <sheetName val="CF M DE"/>
      <sheetName val="CF ASSUM HI"/>
      <sheetName val="CF Flows HI"/>
      <sheetName val="CF M HI"/>
      <sheetName val="CF ASSUM BC"/>
      <sheetName val="CF Flows BC"/>
      <sheetName val="CF M BC "/>
      <sheetName val="CF ASSUM FG1"/>
      <sheetName val="CF Flows FG1"/>
      <sheetName val="CF M FG1 "/>
      <sheetName val="CF Flows FG2"/>
      <sheetName val="CF ASSUM FG2"/>
      <sheetName val="CF Flows AB"/>
      <sheetName val="CF M FG2 "/>
      <sheetName val="CF ASSUM AB"/>
      <sheetName val="CF M AB "/>
      <sheetName val="TOTAL DEBT "/>
      <sheetName val="Options"/>
      <sheetName val="Проект"/>
      <sheetName val="Language"/>
      <sheetName val="Портфель"/>
      <sheetName val="Ownership"/>
      <sheetName val="Overview"/>
      <sheetName val="Prices"/>
      <sheetName val="Income Stmt"/>
      <sheetName val="Inputs-outputs"/>
      <sheetName val="П 14"/>
      <sheetName val="Лист2"/>
      <sheetName val="Показатели"/>
      <sheetName val="NPV общий"/>
      <sheetName val="NPV общий (с учетом вторсырья)"/>
      <sheetName val="NPV сор-ка"/>
      <sheetName val="NPV ТКО"/>
      <sheetName val="NPV ТПО"/>
      <sheetName val="NPV Компост"/>
      <sheetName val="П 20"/>
      <sheetName val="П 9"/>
      <sheetName val="ОБЩ"/>
      <sheetName val="АУП"/>
      <sheetName val="Лист1"/>
      <sheetName val="Масса"/>
      <sheetName val="Морф.состав"/>
      <sheetName val="ШР"/>
      <sheetName val="Плата за негативное"/>
      <sheetName val="Электроэн"/>
      <sheetName val="сырье (2)"/>
      <sheetName val="ГСМ пояснения"/>
      <sheetName val="sheet0"/>
      <sheetName val="Cash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9">
          <cell r="L29">
            <v>14974149.016641451</v>
          </cell>
        </row>
        <row r="42">
          <cell r="L42">
            <v>0</v>
          </cell>
        </row>
        <row r="77">
          <cell r="L77">
            <v>0</v>
          </cell>
        </row>
        <row r="91">
          <cell r="L91">
            <v>-8511867.1500000004</v>
          </cell>
        </row>
        <row r="115">
          <cell r="L115">
            <v>-1280197.2778572252</v>
          </cell>
        </row>
        <row r="128">
          <cell r="L128">
            <v>-152260</v>
          </cell>
        </row>
        <row r="156">
          <cell r="L156">
            <v>-3455830</v>
          </cell>
        </row>
        <row r="170">
          <cell r="L170">
            <v>-756601.86997695686</v>
          </cell>
        </row>
        <row r="173">
          <cell r="L173">
            <v>-14156756.297834182</v>
          </cell>
        </row>
        <row r="174">
          <cell r="L174">
            <v>817392.71880726889</v>
          </cell>
        </row>
        <row r="175">
          <cell r="L175">
            <v>5.7738700985643189E-2</v>
          </cell>
        </row>
        <row r="176">
          <cell r="L176">
            <v>5.4586922962958584E-2</v>
          </cell>
        </row>
      </sheetData>
      <sheetData sheetId="14" refreshError="1">
        <row r="4">
          <cell r="A4">
            <v>1</v>
          </cell>
        </row>
        <row r="11">
          <cell r="A11" t="str">
            <v>PrLet</v>
          </cell>
        </row>
        <row r="23">
          <cell r="A23" t="str">
            <v>PrSale</v>
          </cell>
        </row>
        <row r="35">
          <cell r="A35" t="str">
            <v>Other Revenue</v>
          </cell>
        </row>
        <row r="82">
          <cell r="B82">
            <v>0</v>
          </cell>
        </row>
        <row r="101">
          <cell r="B101">
            <v>0</v>
          </cell>
        </row>
        <row r="120">
          <cell r="B120">
            <v>0</v>
          </cell>
        </row>
        <row r="139">
          <cell r="B139">
            <v>0</v>
          </cell>
        </row>
        <row r="160">
          <cell r="A160" t="str">
            <v>Cost 1</v>
          </cell>
        </row>
        <row r="289">
          <cell r="A289" t="str">
            <v>OCU</v>
          </cell>
        </row>
        <row r="300">
          <cell r="A300" t="str">
            <v>Other Costs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Inputs-outputs"/>
      <sheetName val="Sheet2"/>
      <sheetName val="trad. residual land value"/>
      <sheetName val="Cash Flow Residual"/>
      <sheetName val="CF Flows MN"/>
      <sheetName val="CF ASSUM MN"/>
      <sheetName val="MATRIX"/>
      <sheetName val="#ССЫЛКА"/>
      <sheetName val="баланс-брутто"/>
      <sheetName val="General"/>
      <sheetName val="Exit"/>
      <sheetName val="OverallCashFlow"/>
      <sheetName val="PrintMenu"/>
      <sheetName val="COGS"/>
      <sheetName val="Inputs"/>
    </sheetNames>
    <sheetDataSet>
      <sheetData sheetId="0" refreshError="1"/>
      <sheetData sheetId="1" refreshError="1">
        <row r="6">
          <cell r="C6">
            <v>5000</v>
          </cell>
        </row>
        <row r="7">
          <cell r="C7">
            <v>0.9</v>
          </cell>
        </row>
        <row r="8">
          <cell r="C8">
            <v>180</v>
          </cell>
          <cell r="G8">
            <v>0.03</v>
          </cell>
        </row>
        <row r="9">
          <cell r="C9">
            <v>7.4999999999999997E-2</v>
          </cell>
        </row>
        <row r="11">
          <cell r="C11">
            <v>3.5000000000000003E-2</v>
          </cell>
        </row>
        <row r="13">
          <cell r="C13">
            <v>1400</v>
          </cell>
        </row>
        <row r="17">
          <cell r="C17">
            <v>4</v>
          </cell>
        </row>
        <row r="19">
          <cell r="C19">
            <v>0.05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ред"/>
      <sheetName val="#ССЫЛКА"/>
      <sheetName val="баланс-брутто"/>
      <sheetName val="выход"/>
      <sheetName val="прибыль"/>
      <sheetName val="контроль"/>
      <sheetName val="МСФОсвод"/>
      <sheetName val="МСФО РА"/>
      <sheetName val="МСФО р"/>
      <sheetName val="МСФО РА (2)"/>
      <sheetName val="Inputs-outputs"/>
      <sheetName val="Ownership"/>
      <sheetName val="Overview"/>
      <sheetName val="Prices"/>
      <sheetName val="1"/>
      <sheetName val="16"/>
      <sheetName val="5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ход"/>
      <sheetName val="прибыль"/>
      <sheetName val="контроль"/>
      <sheetName val="кред"/>
      <sheetName val="МСФОсвод"/>
      <sheetName val="МСФО РА"/>
      <sheetName val="МСФО р"/>
      <sheetName val="МСФО РА (2)"/>
      <sheetName val="#ССЫЛКА"/>
      <sheetName val="баланс-брутто"/>
      <sheetName val="Inputs-outputs"/>
      <sheetName val="1"/>
      <sheetName val="16"/>
      <sheetName val="50"/>
      <sheetName val="% М.Г. в ПCБ  "/>
      <sheetName val="реестр "/>
      <sheetName val="Ownership"/>
      <sheetName val="Overview"/>
      <sheetName val="Pric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"/>
      <sheetName val="тепло"/>
      <sheetName val="вода"/>
      <sheetName val="стоки"/>
      <sheetName val="эл. эн."/>
      <sheetName val="реализация"/>
      <sheetName val="осн. реализ."/>
      <sheetName val="проч. реал."/>
      <sheetName val="реагенты"/>
      <sheetName val="охрана труда"/>
      <sheetName val="уголь"/>
      <sheetName val="ГСМ заявка"/>
      <sheetName val="ГСМ расчет"/>
      <sheetName val="ФОТ"/>
      <sheetName val="ремонты"/>
      <sheetName val="амортиз."/>
      <sheetName val="аренда"/>
      <sheetName val="услуги"/>
      <sheetName val="налог на имущ."/>
      <sheetName val="налог на воду"/>
      <sheetName val="загр. окр. ср."/>
      <sheetName val="трансп. налог"/>
      <sheetName val="соц. разв."/>
      <sheetName val="пр. произв. разв."/>
      <sheetName val="Пр.опер. и внер. д-ы и р-ы"/>
      <sheetName val="эл__эн_"/>
      <sheetName val="осн__реализ_"/>
      <sheetName val="проч__реал_"/>
      <sheetName val="охрана_труда"/>
      <sheetName val="ГСМ_заявка"/>
      <sheetName val="ГСМ_расчет"/>
      <sheetName val="амортиз_"/>
      <sheetName val="налог_на_имущ_"/>
      <sheetName val="налог_на_воду"/>
      <sheetName val="загр__окр__ср_"/>
      <sheetName val="трансп__налог"/>
      <sheetName val="соц__разв_"/>
      <sheetName val="пр__произв__разв_"/>
      <sheetName val="Пр_опер__и_внер__д-ы_и_р-ы"/>
      <sheetName val="январь"/>
      <sheetName val="1"/>
      <sheetName val="16"/>
      <sheetName val="50"/>
      <sheetName val="CF Flows MN"/>
      <sheetName val="CF ASSUM MN"/>
      <sheetName val="кред"/>
      <sheetName val="CF Доминанта корр"/>
      <sheetName val="план"/>
      <sheetName val="#ССЫЛКА"/>
      <sheetName val="баланс-брутто"/>
      <sheetName val="% М.Г. в ПCБ  "/>
      <sheetName val="реестр "/>
      <sheetName val="Справочник"/>
      <sheetName val="metals"/>
      <sheetName val="Options"/>
      <sheetName val="Проект"/>
      <sheetName val="Language"/>
      <sheetName val="Портфель"/>
      <sheetName val="Worksheet"/>
      <sheetName val="Finansal tamamlanma Eğrisi"/>
      <sheetName val="FINANCIAL INPUT"/>
      <sheetName val="FIN  FORECAST"/>
      <sheetName val="Титульный"/>
      <sheetName val="Inputs"/>
      <sheetName val="Assumptions"/>
      <sheetName val="Вв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 of bkbuilding"/>
      <sheetName val="allocations"/>
      <sheetName val="charts to pull from"/>
      <sheetName val="1x1"/>
      <sheetName val="Top orders"/>
      <sheetName val="price sensitivity"/>
      <sheetName val="float nums"/>
      <sheetName val="пр. произв. разв."/>
      <sheetName val="охрана труда"/>
      <sheetName val="Style Summary"/>
      <sheetName val="Inputs-outputs"/>
      <sheetName val="кре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"/>
      <sheetName val="1999-veca"/>
      <sheetName val="summar of bkbuilding"/>
      <sheetName val="allocations"/>
      <sheetName val="charts to pull from"/>
      <sheetName val="1x1"/>
      <sheetName val="Top orders"/>
      <sheetName val="price sensitivity"/>
      <sheetName val="float nums"/>
      <sheetName val="Inputs-outputs"/>
      <sheetName val="Style Summary"/>
      <sheetName val="пр. произв. разв."/>
      <sheetName val="охрана труда"/>
      <sheetName val="1"/>
      <sheetName val="16"/>
      <sheetName val="50"/>
      <sheetName val="кред"/>
      <sheetName val="a11082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108209"/>
      <sheetName val="Link"/>
      <sheetName val="Title"/>
      <sheetName val="#ССЫЛКА"/>
      <sheetName val="баланс-брутто"/>
      <sheetName val="summar of bkbuilding"/>
      <sheetName val="allocations"/>
      <sheetName val="charts to pull from"/>
      <sheetName val="1x1"/>
      <sheetName val="Top orders"/>
      <sheetName val="price sensitivity"/>
      <sheetName val="float nums"/>
      <sheetName val="Style Summary"/>
      <sheetName val="пр. произв. разв."/>
      <sheetName val="охрана труда"/>
      <sheetName val="1"/>
      <sheetName val="16"/>
      <sheetName val="5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108209"/>
      <sheetName val="Link"/>
      <sheetName val="1999-veca"/>
      <sheetName val="laroux"/>
      <sheetName val="Sheet2"/>
      <sheetName val="кред"/>
      <sheetName val="Style Summary"/>
      <sheetName val="Adjust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Contents"/>
      <sheetName val="User Guide"/>
      <sheetName val="ManRep"/>
      <sheetName val="BS"/>
      <sheetName val="IS"/>
      <sheetName val="Cashflow"/>
      <sheetName val="Equity"/>
      <sheetName val="N1"/>
      <sheetName val="N2"/>
      <sheetName val="N3-1"/>
      <sheetName val="N3-2"/>
      <sheetName val="N3-3"/>
      <sheetName val="N3-4"/>
      <sheetName val="N3-5"/>
      <sheetName val="N3C"/>
      <sheetName val="N4-1"/>
      <sheetName val="N4-2"/>
      <sheetName val="N4-3"/>
      <sheetName val="N4-4"/>
      <sheetName val="N4-5"/>
      <sheetName val="N4-6"/>
      <sheetName val="N4C"/>
      <sheetName val="N5-1"/>
      <sheetName val="N5-2"/>
      <sheetName val="N5-3"/>
      <sheetName val="N5-4"/>
      <sheetName val="N5-5"/>
      <sheetName val="N5-6"/>
      <sheetName val="N5-7"/>
      <sheetName val="N6-1"/>
      <sheetName val="N6-2"/>
      <sheetName val="N6-3"/>
      <sheetName val="N7"/>
      <sheetName val="N8"/>
      <sheetName val="N8C"/>
      <sheetName val="N9"/>
      <sheetName val="N9C"/>
      <sheetName val="N10-1"/>
      <sheetName val="N10-2"/>
      <sheetName val="N10C"/>
      <sheetName val="N11"/>
      <sheetName val="N12"/>
      <sheetName val="N13"/>
      <sheetName val="N14"/>
      <sheetName val="N15"/>
      <sheetName val="N16"/>
      <sheetName val="N17"/>
      <sheetName val="N18-1"/>
      <sheetName val="N18-2"/>
      <sheetName val="N18-3"/>
      <sheetName val="N19-1"/>
      <sheetName val="N19-2"/>
      <sheetName val="N20-1"/>
      <sheetName val="N20-2"/>
      <sheetName val="N20-3"/>
      <sheetName val="N20C"/>
      <sheetName val="N21-1"/>
      <sheetName val="N21-2"/>
      <sheetName val="N21-3"/>
      <sheetName val="N21-4"/>
      <sheetName val="N21-5"/>
      <sheetName val="N21-6"/>
      <sheetName val="N21-7"/>
      <sheetName val="N21-8 "/>
      <sheetName val="N21-9"/>
      <sheetName val="N22-1 "/>
      <sheetName val="N22-2 "/>
      <sheetName val="N23"/>
      <sheetName val="N24"/>
      <sheetName val="N25 "/>
      <sheetName val="N26"/>
      <sheetName val="Comments"/>
      <sheetName val="App 1"/>
      <sheetName val="App 2"/>
      <sheetName val="Link"/>
      <sheetName val="a1108209"/>
      <sheetName val="1999-ve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justments"/>
      <sheetName val="Title"/>
      <sheetName val="a1108209"/>
      <sheetName val="USER GUIDE"/>
      <sheetName val="Source BS"/>
      <sheetName val="Source P&amp;L"/>
      <sheetName val="Unadj BS"/>
      <sheetName val="Unadj P&amp;L"/>
      <sheetName val="Unadj Off BS"/>
      <sheetName val="Recat BS"/>
      <sheetName val="Recat PL"/>
      <sheetName val="IAS_BS"/>
      <sheetName val="IAS_PL"/>
      <sheetName val="IAS_BS_graph"/>
      <sheetName val="IAS_PL_graph"/>
      <sheetName val="Published BS"/>
      <sheetName val="Published PL"/>
      <sheetName val="Reconciliation"/>
      <sheetName val="Cash Flow preparation"/>
      <sheetName val="Cash flow final"/>
      <sheetName val="Cash"/>
      <sheetName val="PrecMetals"/>
      <sheetName val="Loans&amp;Adv"/>
      <sheetName val="BoEs purchased"/>
      <sheetName val="BankLoans"/>
      <sheetName val="securities"/>
      <sheetName val="other invest"/>
      <sheetName val="FA"/>
      <sheetName val="OA"/>
      <sheetName val="Custaccounts"/>
      <sheetName val="SecIssued"/>
      <sheetName val="BankDeposit"/>
      <sheetName val="OL"/>
      <sheetName val="Capital"/>
      <sheetName val="Reserves"/>
      <sheetName val="Style Summary"/>
      <sheetName val="Link"/>
      <sheetName val="1999-ve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ER GUIDE"/>
      <sheetName val="UnadjBS"/>
      <sheetName val="UnadjPL"/>
      <sheetName val="RecatBS"/>
      <sheetName val="RecatPL"/>
      <sheetName val="Adjustments"/>
      <sheetName val="IAS_BS"/>
      <sheetName val="IAS_PL"/>
      <sheetName val="Cash Flow preparation"/>
      <sheetName val="Cash flow final"/>
      <sheetName val="Cash"/>
      <sheetName val="PrecMetals"/>
      <sheetName val="Loans&amp;Adv"/>
      <sheetName val="BankLoans"/>
      <sheetName val="Invest"/>
      <sheetName val="FA"/>
      <sheetName val="OA"/>
      <sheetName val="Deposits"/>
      <sheetName val="BankDeposit"/>
      <sheetName val="OL"/>
      <sheetName val="Capital"/>
      <sheetName val="Reserves"/>
      <sheetName val="Source BS"/>
      <sheetName val="Source P&amp;L"/>
      <sheetName val="Unadj P&amp;L"/>
      <sheetName val="Unadj Off BS"/>
      <sheetName val="Recat BS"/>
      <sheetName val="Recat PL"/>
      <sheetName val="Unadj BS"/>
      <sheetName val="PL IAS 29"/>
      <sheetName val="IAS_BS_graph"/>
      <sheetName val="IAS_PL_graph"/>
      <sheetName val="Published BS"/>
      <sheetName val="Published PL"/>
      <sheetName val="Reconciliation"/>
      <sheetName val="BoEs purchased"/>
      <sheetName val="securities"/>
      <sheetName val="other invest"/>
      <sheetName val="Custaccounts"/>
      <sheetName val="SecIssued"/>
      <sheetName val="Investments restatement"/>
      <sheetName val="Investments restmnt"/>
      <sheetName val="Analyt - BS, PL"/>
      <sheetName val="Analyt - MonLoss"/>
      <sheetName val="DT summary"/>
      <sheetName val="Treasury Shares "/>
      <sheetName val="Inflation"/>
      <sheetName val="д-р 9 м-в 2005"/>
      <sheetName val="Лист4"/>
      <sheetName val="Лист1"/>
      <sheetName val="база основная"/>
      <sheetName val="$"/>
      <sheetName val="векселя в обращении"/>
      <sheetName val="Лист2"/>
      <sheetName val="реестр домиц. векселей"/>
      <sheetName val="реестр от 06-02-02"/>
      <sheetName val="сводная"/>
      <sheetName val="реестр от 07-03-02"/>
      <sheetName val="табл 18 для ПРАЙСА"/>
      <sheetName val="табл 18 для ПРАЙСА на 01-01-01"/>
      <sheetName val="IAS_5"/>
      <sheetName val="Title"/>
      <sheetName val="a11082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BFG-Credit   as at 1/07/98</v>
          </cell>
        </row>
        <row r="5">
          <cell r="A5" t="str">
            <v>Adj. to confirm</v>
          </cell>
        </row>
        <row r="7">
          <cell r="A7" t="str">
            <v>Number of adjustment</v>
          </cell>
        </row>
        <row r="8">
          <cell r="A8" t="str">
            <v>ASSETS</v>
          </cell>
        </row>
        <row r="9">
          <cell r="A9" t="str">
            <v>Номер корректировки</v>
          </cell>
        </row>
        <row r="10">
          <cell r="A10" t="str">
            <v>Precious metals and stones</v>
          </cell>
        </row>
        <row r="11">
          <cell r="A11" t="str">
            <v>Касса и краткосрочные средства</v>
          </cell>
        </row>
        <row r="12">
          <cell r="A12" t="str">
            <v>Драгоценные металлы</v>
          </cell>
        </row>
        <row r="13">
          <cell r="A13" t="str">
            <v>Ценные бумаги для перепродажи</v>
          </cell>
        </row>
        <row r="14">
          <cell r="A14" t="str">
            <v>Ценные бумаги по договорам репо</v>
          </cell>
        </row>
        <row r="15">
          <cell r="A15" t="str">
            <v>Ссуды и авансовые платежи клиентам</v>
          </cell>
        </row>
        <row r="16">
          <cell r="A16" t="str">
            <v>За вычетом:Резерва на покрытие безнадежных и сомнительныхдолгов</v>
          </cell>
        </row>
        <row r="17">
          <cell r="A17" t="str">
            <v>Ссуды и авансовые платежи банкам</v>
          </cell>
        </row>
        <row r="18">
          <cell r="A18" t="str">
            <v>За вычетом:Резерва на покрытие безнадежных и сомнительныхдолгов</v>
          </cell>
        </row>
        <row r="19">
          <cell r="A19" t="str">
            <v>Основные средства</v>
          </cell>
        </row>
        <row r="20">
          <cell r="A20" t="str">
            <v xml:space="preserve">Инвестиции в неконсолидированные дочерние, </v>
          </cell>
        </row>
        <row r="21">
          <cell r="A21" t="str">
            <v>ассоциированные компании</v>
          </cell>
        </row>
        <row r="22">
          <cell r="A22" t="str">
            <v xml:space="preserve"> и прочие долгосрочные инвестиции</v>
          </cell>
        </row>
        <row r="23">
          <cell r="A23" t="str">
            <v>Резерв под обесценение долгосрочных инвестиций</v>
          </cell>
        </row>
        <row r="24">
          <cell r="A24" t="str">
            <v xml:space="preserve">Наращенные доходы и отложенные расходы (предоплаты) </v>
          </cell>
        </row>
        <row r="25">
          <cell r="A25" t="str">
            <v>Прочие активы</v>
          </cell>
        </row>
        <row r="26">
          <cell r="A26" t="str">
            <v>Резерв на покрытие убытков по прочим активам</v>
          </cell>
        </row>
        <row r="27">
          <cell r="A27" t="str">
            <v>Итого по активам</v>
          </cell>
        </row>
        <row r="28">
          <cell r="A28" t="str">
            <v>Customer accounts</v>
          </cell>
        </row>
        <row r="29">
          <cell r="A29" t="str">
            <v>Заемные средства</v>
          </cell>
        </row>
        <row r="30">
          <cell r="A30" t="str">
            <v>Deposits from banks</v>
          </cell>
        </row>
        <row r="31">
          <cell r="A31" t="str">
            <v>Средства клиентов</v>
          </cell>
        </row>
        <row r="32">
          <cell r="A32" t="str">
            <v>Счета других банков</v>
          </cell>
        </row>
        <row r="33">
          <cell r="A33" t="str">
            <v>Ценные бумаги, выпущенные Банком</v>
          </cell>
        </row>
        <row r="34">
          <cell r="A34" t="str">
            <v>Наращенные расходы и отложенные доходы</v>
          </cell>
        </row>
        <row r="35">
          <cell r="A35" t="str">
            <v>Прочие заемные средства</v>
          </cell>
        </row>
        <row r="36">
          <cell r="A36" t="str">
            <v>Deferred tax</v>
          </cell>
        </row>
        <row r="37">
          <cell r="A37" t="str">
            <v>Средства акционеров</v>
          </cell>
        </row>
        <row r="38">
          <cell r="A38" t="str">
            <v>Share premium</v>
          </cell>
        </row>
        <row r="39">
          <cell r="A39" t="str">
            <v>Акционерный капитал</v>
          </cell>
        </row>
        <row r="40">
          <cell r="A40" t="str">
            <v>Эмиссионный доход</v>
          </cell>
        </row>
        <row r="41">
          <cell r="A41" t="str">
            <v>Резерв по переоценке основных средств</v>
          </cell>
        </row>
        <row r="42">
          <cell r="A42" t="str">
            <v>Нераспределенная прибыль и прочие фонды</v>
          </cell>
        </row>
        <row r="43">
          <cell r="A43" t="str">
            <v>Переоценка иностранной валюты</v>
          </cell>
        </row>
        <row r="44">
          <cell r="A44" t="str">
            <v>Прибыль за отчетный период</v>
          </cell>
        </row>
        <row r="45">
          <cell r="A45" t="str">
            <v>Итого по заемным средствам и средствам акционеров</v>
          </cell>
        </row>
        <row r="46">
          <cell r="A46" t="str">
            <v>Other Reserves (Funds)</v>
          </cell>
        </row>
        <row r="47">
          <cell r="A47" t="str">
            <v>ПРИБЫЛЬ И УБЫТКИ</v>
          </cell>
        </row>
        <row r="48">
          <cell r="A48" t="str">
            <v>Interest income on securities</v>
          </cell>
        </row>
        <row r="49">
          <cell r="A49" t="str">
            <v>Процентные доходы по ссудам</v>
          </cell>
        </row>
        <row r="50">
          <cell r="A50" t="str">
            <v>Процентные доходы по ценным бумагам</v>
          </cell>
        </row>
        <row r="51">
          <cell r="A51" t="str">
            <v>Процентные расходы по счетам клиентов и банков</v>
          </cell>
        </row>
        <row r="52">
          <cell r="A52" t="str">
            <v>Процентные расходы по ценным бумагам</v>
          </cell>
        </row>
        <row r="53">
          <cell r="A53" t="str">
            <v>Чистые процентные доходы</v>
          </cell>
        </row>
        <row r="54">
          <cell r="A54" t="str">
            <v>Доходы от платных услуг и комиссионные</v>
          </cell>
        </row>
        <row r="55">
          <cell r="A55" t="str">
            <v>Расходы на оплату услуг и комиссионные</v>
          </cell>
        </row>
        <row r="56">
          <cell r="A56" t="str">
            <v>Чистый доход от валютных операций</v>
          </cell>
        </row>
        <row r="57">
          <cell r="A57" t="str">
            <v>Чистый доход от переоценки иностранной валюты</v>
          </cell>
        </row>
        <row r="58">
          <cell r="A58" t="str">
            <v>Чистый  доход от операций с ценными бумагами</v>
          </cell>
        </row>
        <row r="59">
          <cell r="A59" t="str">
            <v>Чистый доход от операций с драгметаллами</v>
          </cell>
        </row>
        <row r="60">
          <cell r="A60" t="str">
            <v>Прибыль до налогообложения и отчислений в резервы</v>
          </cell>
        </row>
        <row r="61">
          <cell r="A61" t="str">
            <v>Прочие операционные доходы</v>
          </cell>
        </row>
        <row r="62">
          <cell r="A62" t="str">
            <v>Резерв на покрытие безнадежных и сомнительных долгов</v>
          </cell>
        </row>
        <row r="63">
          <cell r="A63" t="str">
            <v>Резерв под обесценение инвестиций</v>
          </cell>
        </row>
        <row r="64">
          <cell r="A64" t="str">
            <v>Резерв на покрытие убытков по прочим активам</v>
          </cell>
        </row>
        <row r="65">
          <cell r="A65" t="str">
            <v>Расходы на содержание персонала</v>
          </cell>
        </row>
        <row r="66">
          <cell r="A66" t="str">
            <v>Общие, хозяйственные и прочие операционные расходы</v>
          </cell>
        </row>
        <row r="67">
          <cell r="A67" t="str">
            <v>Прибыль до налогообложения</v>
          </cell>
        </row>
        <row r="68">
          <cell r="A68" t="str">
            <v>Дивиденды</v>
          </cell>
        </row>
        <row r="69">
          <cell r="A69" t="str">
            <v>Налогообложение</v>
          </cell>
        </row>
        <row r="70">
          <cell r="A70" t="str">
            <v>Чистая прибыль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Adjustments"/>
      <sheetName val="CF ASSUM "/>
      <sheetName val="summar of bkbuilding"/>
      <sheetName val="allocations"/>
      <sheetName val="charts to pull from"/>
      <sheetName val="1x1"/>
      <sheetName val="Top orders"/>
      <sheetName val="price sensitivity"/>
      <sheetName val="float num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2. Общая_инф_о фондах"/>
      <sheetName val="январь"/>
      <sheetName val="Adjustm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 ASSUM "/>
      <sheetName val="1.2. Общая_инф_о фондах"/>
      <sheetName val="январь"/>
      <sheetName val="1999-veca"/>
      <sheetName val="Adjust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TSCHD"/>
      <sheetName val="CF ASSUM "/>
      <sheetName val="Link"/>
      <sheetName val="1.2. Общая_инф_о фондах"/>
      <sheetName val="янва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TSCHD"/>
      <sheetName val="CF ASSUM "/>
      <sheetName val="Residual"/>
      <sheetName val="Link"/>
      <sheetName val="1.2. Общая_инф_о фондах"/>
      <sheetName val="январь"/>
      <sheetName val="Comparison"/>
      <sheetName val="Adjustments"/>
      <sheetName val="1"/>
      <sheetName val="16"/>
      <sheetName val="50"/>
      <sheetName val="% М.Г. в ПCБ  "/>
      <sheetName val="реестр "/>
      <sheetName val="TDgk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0"/>
      <sheetName val="99"/>
      <sheetName val="Ф-4 за 2001г."/>
      <sheetName val="Reval reserve rec"/>
      <sheetName val="Переоценка"/>
      <sheetName val="Lead schedule"/>
      <sheetName val="Амортизация"/>
      <sheetName val="Comparison"/>
      <sheetName val="CF ASSUM "/>
      <sheetName val="UNITSCHD"/>
      <sheetName val="Residual"/>
      <sheetName val="январь"/>
      <sheetName val="1.2. Общая_инф_о фондах"/>
      <sheetName val="Adjustments"/>
      <sheetName val="summar of bkbuilding"/>
      <sheetName val="allocations"/>
      <sheetName val="charts to pull from"/>
      <sheetName val="1x1"/>
      <sheetName val="Top orders"/>
      <sheetName val="price sensitivity"/>
      <sheetName val="float num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flow"/>
      <sheetName val="UNITSCHD"/>
      <sheetName val="Residual"/>
      <sheetName val="Comparison"/>
      <sheetName val="Title"/>
      <sheetName val="1.2. Общая_инф_о фонда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ER GUIDE"/>
      <sheetName val="Source BS_OffBS"/>
      <sheetName val="Source P&amp;L"/>
      <sheetName val="Unadj BS"/>
      <sheetName val="Unadj P&amp;L"/>
      <sheetName val="Unadj Off BS"/>
      <sheetName val="Recat BS"/>
      <sheetName val="Recat PL"/>
      <sheetName val="Adjustments"/>
      <sheetName val="IAS_BS"/>
      <sheetName val="IAS_PL"/>
      <sheetName val="Reconciliation"/>
      <sheetName val="Cash Flow preparation"/>
      <sheetName val="FX effect"/>
      <sheetName val="Infl effect"/>
      <sheetName val="Cash flow final"/>
      <sheetName val="Cash"/>
      <sheetName val="PrecMetals"/>
      <sheetName val="Loans&amp;Adv"/>
      <sheetName val="BoEs purchased"/>
      <sheetName val="BankLoans"/>
      <sheetName val="securities"/>
      <sheetName val="other invest"/>
      <sheetName val="FA"/>
      <sheetName val="OA"/>
      <sheetName val="Custaccounts"/>
      <sheetName val="SecIssued"/>
      <sheetName val="BankDeposit"/>
      <sheetName val="OL"/>
      <sheetName val="Capital"/>
      <sheetName val="Reserves"/>
      <sheetName val="Comparison"/>
      <sheetName val="UNITSCHD"/>
      <sheetName val="Cashflow"/>
      <sheetName val="пр. произв. разв."/>
      <sheetName val="охрана труда"/>
      <sheetName val="CF ASSUM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justments"/>
      <sheetName val="Comparison"/>
      <sheetName val="UNITSCHD"/>
      <sheetName val="Cashflow"/>
      <sheetName val="CF ASSUM "/>
      <sheetName val="Resid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N1"/>
      <sheetName val="BS"/>
      <sheetName val="Adjustments"/>
      <sheetName val="Cashflow"/>
      <sheetName val="Contents"/>
      <sheetName val="User Guide"/>
      <sheetName val="ManRep"/>
      <sheetName val="IS"/>
      <sheetName val="Equity"/>
      <sheetName val="N2"/>
      <sheetName val="N3-1"/>
      <sheetName val="N3-2"/>
      <sheetName val="N3-3"/>
      <sheetName val="N3-4"/>
      <sheetName val="N3-5"/>
      <sheetName val="N3C"/>
      <sheetName val="N4-1"/>
      <sheetName val="N4-2"/>
      <sheetName val="N4-3"/>
      <sheetName val="N4-4"/>
      <sheetName val="N4-5"/>
      <sheetName val="Asset P. Loans"/>
      <sheetName val="N4-6"/>
      <sheetName val="N4C"/>
      <sheetName val="N5-1"/>
      <sheetName val="N5-2"/>
      <sheetName val="N5-3"/>
      <sheetName val="N5-4"/>
      <sheetName val="N5-5"/>
      <sheetName val="N5-6"/>
      <sheetName val="N5-7"/>
      <sheetName val="N6-1"/>
      <sheetName val="N6-2"/>
      <sheetName val="N6-3"/>
      <sheetName val="N7"/>
      <sheetName val="N8"/>
      <sheetName val="N8C"/>
      <sheetName val="N9"/>
      <sheetName val="N9C"/>
      <sheetName val="N10-1"/>
      <sheetName val="N10-2"/>
      <sheetName val="N10C"/>
      <sheetName val="N11"/>
      <sheetName val="N12"/>
      <sheetName val="N13"/>
      <sheetName val="N14"/>
      <sheetName val="N15"/>
      <sheetName val="N16-1"/>
      <sheetName val="N16-2"/>
      <sheetName val="N17"/>
      <sheetName val="N18-1"/>
      <sheetName val="N18-2"/>
      <sheetName val="N19-1"/>
      <sheetName val="N19-2"/>
      <sheetName val="N20-1"/>
      <sheetName val="N20-2"/>
      <sheetName val="N20-3"/>
      <sheetName val="N20C"/>
      <sheetName val="N21-1"/>
      <sheetName val="N21-2"/>
      <sheetName val="N21-3"/>
      <sheetName val="N21-4"/>
      <sheetName val="N21-5"/>
      <sheetName val="N21-6"/>
      <sheetName val="N21-7"/>
      <sheetName val="N22"/>
      <sheetName val="N23"/>
      <sheetName val="N24"/>
      <sheetName val="N25"/>
      <sheetName val="N26"/>
      <sheetName val="Comments"/>
      <sheetName val="App 1"/>
      <sheetName val="App 2"/>
      <sheetName val="Module1"/>
      <sheetName val="Module2"/>
      <sheetName val="Module3"/>
      <sheetName val="Wiederhergestellt_Tabelle1"/>
      <sheetName val="Ìîäóëü1"/>
      <sheetName val="Macro"/>
      <sheetName val="UNITSCHD"/>
      <sheetName val="Comparis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Macro"/>
      <sheetName val="Comparison"/>
      <sheetName val="Adjustments"/>
      <sheetName val="Title"/>
      <sheetName val="N1"/>
      <sheetName val="BS"/>
      <sheetName val="янва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vec"/>
      <sheetName val="0_33"/>
      <sheetName val="TablesYearToYear"/>
      <sheetName val="1999"/>
      <sheetName val="ипц2002-20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Consolidation Output"/>
      <sheetName val="Notes"/>
      <sheetName val="Navigator"/>
      <sheetName val="Setup"/>
      <sheetName val="Assumptions"/>
      <sheetName val="Front Page"/>
      <sheetName val="Scenario summary"/>
      <sheetName val="Short Summary"/>
      <sheetName val="Summary"/>
      <sheetName val="Short Summary (2)"/>
      <sheetName val="Quarterly"/>
      <sheetName val="Chart2"/>
      <sheetName val="Sheet1"/>
      <sheetName val="Construct"/>
      <sheetName val="Other Costs"/>
      <sheetName val="Feasibility"/>
      <sheetName val="Rental Income"/>
      <sheetName val="Costs inc int by period"/>
      <sheetName val="Cashflow"/>
      <sheetName val="Cumulative Cashflow graph"/>
      <sheetName val="Scenario Output LV"/>
      <sheetName val="Scenario Output"/>
      <sheetName val="Scenarios"/>
      <sheetName val="Income input"/>
      <sheetName val="Grants"/>
      <sheetName val="Fees"/>
      <sheetName val="cap value pie"/>
      <sheetName val="Capital_Value"/>
      <sheetName val="Worksheet"/>
      <sheetName val="Sales fees"/>
      <sheetName val="DIALOGS"/>
      <sheetName val="Fees Dialog"/>
      <sheetName val="Sales Fees Dialog"/>
      <sheetName val="CC Picker"/>
      <sheetName val="Income Dialog"/>
      <sheetName val="Other_Cost Dialog"/>
      <sheetName val="Cost Dialog"/>
      <sheetName val="MACROS"/>
      <sheetName val="Construction macro"/>
      <sheetName val="year_month macro"/>
      <sheetName val="open_close sheet"/>
      <sheetName val="Module2"/>
      <sheetName val="Feasibility macro"/>
      <sheetName val="Clear fields in Dialog"/>
      <sheetName val="Other Cost"/>
      <sheetName val="Sales fees macro"/>
      <sheetName val="Fees feed"/>
      <sheetName val="Move_between_screens"/>
      <sheetName val="Income macro"/>
      <sheetName val="autoopen macro"/>
      <sheetName val="Grant"/>
      <sheetName val="Rental Income macro"/>
      <sheetName val="Solver"/>
      <sheetName val="picker in inc macro"/>
      <sheetName val="Module1"/>
      <sheetName val="Summary backup macro"/>
      <sheetName val="calculation_on_off"/>
      <sheetName val="Scenario macro solver"/>
      <sheetName val="report macros"/>
      <sheetName val="protect_unprotect sheet"/>
      <sheetName val="printing"/>
      <sheetName val="Module3"/>
      <sheetName val="Module4"/>
      <sheetName val="Module5"/>
      <sheetName val="Module6"/>
      <sheetName val="Module7"/>
      <sheetName val="Module8"/>
      <sheetName val="Module9"/>
      <sheetName val="Macro"/>
      <sheetName val="Title"/>
      <sheetName val="N1"/>
      <sheetName val="BS"/>
      <sheetName val="январь"/>
      <sheetName val="Adjustments"/>
      <sheetName val="Comparison"/>
      <sheetName val="COGS"/>
      <sheetName val="Inputs"/>
      <sheetName val="Управление"/>
      <sheetName val="Баланс ВО"/>
      <sheetName val="Справочники"/>
      <sheetName val="1.2. Общая_инф_о фонда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S"/>
      <sheetName val="Inputs"/>
      <sheetName val="Worksheet"/>
      <sheetName val="Title"/>
      <sheetName val="N1"/>
      <sheetName val="BS"/>
      <sheetName val="январь"/>
      <sheetName val="Cash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_HK1033"/>
      <sheetName val="COGS"/>
      <sheetName val="Inputs"/>
      <sheetName val="Worksheet"/>
      <sheetName val="1.2. Общая_инф_о фондах"/>
      <sheetName val="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ин план"/>
      <sheetName val="cus_HK1033"/>
      <sheetName val="COGS"/>
      <sheetName val="Inputs"/>
      <sheetName val="CF ASSUM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s"/>
      <sheetName val="Фин план"/>
      <sheetName val="cus_HK1033"/>
      <sheetName val="CF ASSUM 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s"/>
      <sheetName val="Фин план"/>
      <sheetName val="cus_HK1033"/>
      <sheetName val="CF ASSUM "/>
      <sheetName val="sheet0"/>
      <sheetName val="для бюдж(м3)"/>
      <sheetName val="General"/>
      <sheetName val="COGS"/>
      <sheetName val="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роект"/>
      <sheetName val="Расчёт стоимости доли"/>
      <sheetName val="Summary"/>
      <sheetName val="Смена ВРИ"/>
      <sheetName val="ТЭП"/>
      <sheetName val="Графики"/>
      <sheetName val="Лист3"/>
      <sheetName val="CF факт"/>
      <sheetName val="CF_план"/>
      <sheetName val="CF"/>
      <sheetName val="Анализ чувствительности"/>
      <sheetName val="Анализ чувствительности 2"/>
      <sheetName val="Кадастр. стоим."/>
      <sheetName val="Вспомогательные данные"/>
      <sheetName val="comps"/>
      <sheetName val="Фин план"/>
      <sheetName val="General"/>
      <sheetName val="Worksheet"/>
      <sheetName val="COGS"/>
      <sheetName val="Input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30">
          <cell r="C30">
            <v>0</v>
          </cell>
        </row>
      </sheetData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>
        <row r="10">
          <cell r="B10" t="str">
            <v>77:01:0000000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ding"/>
      <sheetName val="Table of Contents"/>
      <sheetName val="Eurobonds"/>
      <sheetName val="OVVZ"/>
      <sheetName val="mun bonds S-Pt"/>
      <sheetName val="GKO-OFZ"/>
      <sheetName val="accrued coupon"/>
      <sheetName val="Non-Russian Eurobonds"/>
      <sheetName val="Eurobond Calendar"/>
      <sheetName val="corp and bank veksels"/>
      <sheetName val="Corp shares micex 300603"/>
      <sheetName val="Corp shares micex 270603"/>
      <sheetName val="corp shares OTC 300603"/>
      <sheetName val="Corp shares rts 300603"/>
      <sheetName val="Corp shares rts 270603"/>
      <sheetName val="corp shares MSE 300603"/>
      <sheetName val="Gazprom on SPBEX 300603"/>
      <sheetName val="rts_board-300603"/>
      <sheetName val="rts_board-270603"/>
      <sheetName val="ADR&amp;GDRs 300603"/>
      <sheetName val="ADR&amp;GDRs 270603"/>
      <sheetName val="Corp bonds Description"/>
      <sheetName val="mun bonds Moscow 300603"/>
      <sheetName val="corp bonds MICEX 270603"/>
      <sheetName val="corp bonds MICEX 300603"/>
      <sheetName val="PIFs 300603"/>
      <sheetName val="General"/>
      <sheetName val="для бюдж(м3)"/>
      <sheetName val="ТЭП"/>
      <sheetName val="Кадастр. стоим."/>
      <sheetName val="comps"/>
      <sheetName val="Comparison"/>
      <sheetName val="Фин план"/>
      <sheetName val="cus_HK1033"/>
      <sheetName val="план"/>
      <sheetName val="sheet0"/>
      <sheetName val="1.2. Общая_инф_о фонда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Financial Input"/>
      <sheetName val="Competitive"/>
      <sheetName val="Occ &amp; ADR Input"/>
      <sheetName val="Cash Flow Input"/>
      <sheetName val="Financial Results"/>
      <sheetName val="Financial  Analysis"/>
      <sheetName val="Forecast Analysis"/>
      <sheetName val="Cash Flow Sensitivities"/>
      <sheetName val="Capex"/>
      <sheetName val="Valuation - DCF"/>
      <sheetName val="Capitalisation"/>
      <sheetName val="FastTrack Capitalisation"/>
      <sheetName val="Business Mix"/>
      <sheetName val="Fast Track Cashflows"/>
      <sheetName val="Fast Track Values"/>
      <sheetName val="Calculations"/>
      <sheetName val="Notes"/>
      <sheetName val="Params"/>
      <sheetName val="dlg Login"/>
      <sheetName val="dlg Select"/>
      <sheetName val="dlg Select_Sml"/>
      <sheetName val="dlg About"/>
      <sheetName val="dlg About_Sml"/>
      <sheetName val="CFIToggle1"/>
      <sheetName val="CFIToggle2"/>
      <sheetName val="FTCToggle1"/>
      <sheetName val="FTCToggle2"/>
      <sheetName val="Intro"/>
      <sheetName val="Print Macros"/>
      <sheetName val="для бюдж(м3)"/>
      <sheetName val="Фин план"/>
      <sheetName val="comps"/>
      <sheetName val="Gazprom on SPBEX 300603"/>
      <sheetName val="UNITSCHD"/>
      <sheetName val="cus_HK1033"/>
      <sheetName val="Exit"/>
      <sheetName val="OverallCashFlow"/>
      <sheetName val="PrintMenu"/>
      <sheetName val="Macro"/>
      <sheetName val="sheet0"/>
      <sheetName val="Титульный"/>
      <sheetName val="CF Доминанта корр"/>
      <sheetName val="Cashflow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ьный"/>
      <sheetName val="modList01"/>
      <sheetName val="Инструкция"/>
      <sheetName val="Выбор субъекта РФ"/>
      <sheetName val="Обновление"/>
      <sheetName val="Лог обновления"/>
      <sheetName val="Список организаций"/>
      <sheetName val="Расчёт индекса ВС"/>
      <sheetName val="Расчёт индекса ВО"/>
      <sheetName val="Расчёт индекса ВС+ВО"/>
      <sheetName val="Расчёт индекса УТ"/>
      <sheetName val="Индекс ВС+ВО+УТ"/>
      <sheetName val="Комментарии МО"/>
      <sheetName val="Комментарии"/>
      <sheetName val="Проверка"/>
      <sheetName val="TEHSHEET"/>
      <sheetName val="tech"/>
      <sheetName val="modfrmOrg"/>
      <sheetName val="modfrmReestr"/>
      <sheetName val="AllSheetsInThisWorkbook"/>
      <sheetName val="modUpdTemplMain"/>
      <sheetName val="modCommandButton"/>
      <sheetName val="PREDEL12_LISTORG"/>
      <sheetName val="PREDEL12_DATA"/>
      <sheetName val="REESTR_ORG_VS"/>
      <sheetName val="REESTR_ORG_VO"/>
      <sheetName val="REESTR_ORG_TBO"/>
      <sheetName val="REESTR_MO"/>
      <sheetName val="REESTR_FILTERED"/>
      <sheetName val="modfrmAdditionalOrgDataVSVO"/>
      <sheetName val="modfrmAdditionalOrgDataTBO"/>
      <sheetName val="modHyp"/>
      <sheetName val="modInstr"/>
      <sheetName val="modClassifierValidate"/>
      <sheetName val="modPreFillTemplate"/>
      <sheetName val="modProv"/>
      <sheetName val="modList00"/>
      <sheetName val="Exit"/>
      <sheetName val="OverallCashFlow"/>
      <sheetName val="PrintMenu"/>
      <sheetName val="General"/>
      <sheetName val="ТЭП"/>
      <sheetName val="Кадастр. стоим."/>
      <sheetName val="comps"/>
      <sheetName val="TECHSHEET"/>
      <sheetName val="DICTIONAR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Gazprom on SPBEX 300603"/>
      <sheetName val="ТЭП"/>
      <sheetName val="Кадастр. стоим."/>
      <sheetName val="Cashflow"/>
      <sheetName val="Exit"/>
      <sheetName val="OverallCashFlow"/>
      <sheetName val="PrintMenu"/>
      <sheetName val="com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mises"/>
      <sheetName val="Титульный"/>
      <sheetName val="ТЭП"/>
      <sheetName val="Кадастр. стоим."/>
      <sheetName val="status"/>
      <sheetName val="Statutory movement"/>
      <sheetName val="Inflated discl"/>
      <sheetName val="Disclosure final"/>
      <sheetName val="Lead schedule"/>
      <sheetName val="Unadj P&amp;L"/>
      <sheetName val="Equipment"/>
      <sheetName val="Intangible"/>
      <sheetName val="Disposals"/>
      <sheetName val="Indexes"/>
      <sheetName val="Tmpl"/>
      <sheetName val="Exit"/>
      <sheetName val="OverallCashFlow"/>
      <sheetName val="Gazprom on SPBEX 300603"/>
      <sheetName val="PrintMenu"/>
      <sheetName val="Inputs"/>
      <sheetName val="Adjustments"/>
      <sheetName val="Фин план"/>
      <sheetName val="sheet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us"/>
      <sheetName val="Statutory movement"/>
      <sheetName val="Inflated discl"/>
      <sheetName val="Disclosure final"/>
      <sheetName val="Lead schedule"/>
      <sheetName val="Unadj P&amp;L"/>
      <sheetName val="Premises"/>
      <sheetName val="Equipment"/>
      <sheetName val="Intangible"/>
      <sheetName val="Disposals"/>
      <sheetName val="Indexes"/>
      <sheetName val="Tmpl"/>
      <sheetName val="Титульный"/>
      <sheetName val="Exit"/>
      <sheetName val="OverallCashFlow"/>
      <sheetName val="Gazprom on SPBEX 300603"/>
      <sheetName val="PrintMenu"/>
      <sheetName val="Inputs"/>
      <sheetName val="comps"/>
      <sheetName val="General"/>
      <sheetName val="для бюдж(м3)"/>
      <sheetName val="Finansal tamamlanma Eğrisi"/>
      <sheetName val="TECHSHEET"/>
      <sheetName val="DICTIONARIES"/>
      <sheetName val="CF Доминанта кор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"/>
      <sheetName val="Модель Актива Dom"/>
      <sheetName val="СВОДНАЯ"/>
      <sheetName val="Свод"/>
      <sheetName val="ТЭП"/>
      <sheetName val="Вводные_Фонд"/>
      <sheetName val="Модель ДДУ"/>
      <sheetName val="Модель ДДУ Стресс"/>
      <sheetName val="Модель ДДУ Сц2"/>
      <sheetName val="Фонд_Прирост СЧА"/>
      <sheetName val="Фонд_БДДС"/>
      <sheetName val="Фонд_СЧА"/>
      <sheetName val="CF RWM"/>
      <sheetName val="CF RWM кредит"/>
      <sheetName val="CF RWM ДДУ"/>
      <sheetName val="RWM"/>
      <sheetName val="CF Доминанта корр"/>
      <sheetName val="SPV PL"/>
      <sheetName val="SPV СF"/>
      <sheetName val="Для Пайщика"/>
      <sheetName val="Premises"/>
      <sheetName val="Титульный"/>
      <sheetName val="Macro"/>
      <sheetName val="Кадастр. стоим."/>
      <sheetName val="Exit"/>
      <sheetName val="OverallCashFlow"/>
      <sheetName val="PrintMenu"/>
      <sheetName val="Gener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tals"/>
      <sheetName val="Premises"/>
      <sheetName val="Finansal tamamlanma Eğrisi"/>
      <sheetName val="CF Доминанта корр"/>
      <sheetName val="Title"/>
      <sheetName val="N1"/>
      <sheetName val="BS"/>
      <sheetName val="Inputs"/>
      <sheetName val="General"/>
      <sheetName val="Exit"/>
      <sheetName val="OverallCashFlow"/>
      <sheetName val="PrintMenu"/>
      <sheetName val="для бюдж(м3)"/>
      <sheetName val="Gazprom on SPBEX 3006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GENERAL INPUT"/>
      <sheetName val="FINANCIAL INPUT"/>
      <sheetName val="OCC &amp; ADR INPUT"/>
      <sheetName val="BUS MIX"/>
      <sheetName val="CF INPUT"/>
      <sheetName val="FIN  HISTORY"/>
      <sheetName val="FIN  FORECAST"/>
      <sheetName val="Investment Calcs"/>
      <sheetName val="HOTELVAL"/>
      <sheetName val="CF SENSITIVITIES"/>
      <sheetName val="CAPEX"/>
      <sheetName val="VAL - DCF (Inf)"/>
      <sheetName val="VAL - CAP (Def)"/>
      <sheetName val="VAL - EQUIV YIELD (Def)"/>
      <sheetName val="VAL - INITIAL YIELD"/>
      <sheetName val="OP  ANALYSIS"/>
      <sheetName val="CALCULATIONS"/>
      <sheetName val="Print Macros"/>
      <sheetName val="CF Доминанта корр"/>
      <sheetName val="metals"/>
      <sheetName val="TECHSHEET"/>
      <sheetName val="DICTIONARIES"/>
      <sheetName val="Title"/>
      <sheetName val="N1"/>
      <sheetName val="BS"/>
      <sheetName val="Premises"/>
      <sheetName val="UnadjBS"/>
      <sheetName val="Inputs"/>
      <sheetName val="Титульный"/>
      <sheetName val="Finansal tamamlanma Eğrisi"/>
      <sheetName val="G2TempSheet"/>
      <sheetName val="пр. произв. разв."/>
      <sheetName val="Gazprom on SPBEX 300603"/>
      <sheetName val="Assumptions"/>
      <sheetName val="кварталы"/>
      <sheetName val="полугодие"/>
      <sheetName val="Вып.П.П."/>
      <sheetName val="База"/>
      <sheetName val="Вводные"/>
      <sheetName val="Огл. Графиков"/>
      <sheetName val="Текущие цены"/>
      <sheetName val="рабочий"/>
      <sheetName val="окраска"/>
      <sheetName val="General"/>
      <sheetName val="ТЭП"/>
      <sheetName val="Кадастр. стоим."/>
      <sheetName val="Refer"/>
      <sheetName val="sheet0"/>
      <sheetName val="cus_HK10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ER GUIDE"/>
      <sheetName val="UnadjBS"/>
      <sheetName val="UnadjPL"/>
      <sheetName val="RecatBS"/>
      <sheetName val="RecatPL"/>
      <sheetName val="Adjustments"/>
      <sheetName val="IAS_BS"/>
      <sheetName val="IAS_PL"/>
      <sheetName val="Cash Flow preparation"/>
      <sheetName val="Cash flow final"/>
      <sheetName val="Cash"/>
      <sheetName val="PrecMetals"/>
      <sheetName val="Loans&amp;Adv"/>
      <sheetName val="BankLoans"/>
      <sheetName val="Invest"/>
      <sheetName val="FA"/>
      <sheetName val="OA"/>
      <sheetName val="Deposits"/>
      <sheetName val="BankDeposit"/>
      <sheetName val="OL"/>
      <sheetName val="Capital"/>
      <sheetName val="Reserves"/>
      <sheetName val="PL_detailed"/>
      <sheetName val="PL_USD"/>
      <sheetName val="Sheet3"/>
      <sheetName val="Source BS"/>
      <sheetName val="Source P&amp;L"/>
      <sheetName val="Unadj BS"/>
      <sheetName val="Unadj P&amp;L"/>
      <sheetName val="Unadj Off BS"/>
      <sheetName val="Recat BS"/>
      <sheetName val="Recat PL"/>
      <sheetName val="Investments restmnt"/>
      <sheetName val="IAS_BS_graph"/>
      <sheetName val="IAS_PL_graph"/>
      <sheetName val="Published BS"/>
      <sheetName val="Published PL"/>
      <sheetName val="Reconciliation"/>
      <sheetName val="BoEs purchased"/>
      <sheetName val="securities"/>
      <sheetName val="other invest"/>
      <sheetName val="Custaccounts"/>
      <sheetName val="SecIssued"/>
      <sheetName val="Investments restatement"/>
      <sheetName val="DT summary"/>
      <sheetName val="Treasury Shares "/>
      <sheetName val="Inflation"/>
      <sheetName val="IAS_5"/>
      <sheetName val="д-р 9 м-в 2005"/>
      <sheetName val="Лист4"/>
      <sheetName val="Лист1"/>
      <sheetName val="база основная"/>
      <sheetName val="$"/>
      <sheetName val="векселя в обращении"/>
      <sheetName val="Лист2"/>
      <sheetName val="реестр домиц. векселей"/>
      <sheetName val="реестр от 06-02-02"/>
      <sheetName val="сводная"/>
      <sheetName val="реестр от 07-03-02"/>
      <sheetName val="табл 18 для ПРАЙСА"/>
      <sheetName val="табл 18 для ПРАЙСА на 01-01-01"/>
      <sheetName val="CF Доминанта корр"/>
      <sheetName val="FINANCIAL INPUT"/>
      <sheetName val="FIN  FORECAST"/>
      <sheetName val="metals"/>
      <sheetName val="Титульный"/>
      <sheetName val="Inputs"/>
      <sheetName val="Огл. Графиков"/>
      <sheetName val="Текущие цены"/>
      <sheetName val="рабочий"/>
      <sheetName val="окраска"/>
      <sheetName val="G2TempSheet"/>
      <sheetName val="Gazprom on SPBEX 300603"/>
      <sheetName val="R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.1-числ."/>
      <sheetName val="Refer"/>
      <sheetName val="Sheet1"/>
      <sheetName val="Sheet2"/>
      <sheetName val="Sheet3"/>
      <sheetName val="CF Доминанта корр"/>
      <sheetName val="Finansal tamamlanma Eğrisi"/>
      <sheetName val="RTS"/>
      <sheetName val="Свод"/>
      <sheetName val="G2TempSheet"/>
      <sheetName val="TECHSHEET"/>
      <sheetName val="DICTIONARIES"/>
      <sheetName val="FINANCIAL INPUT"/>
      <sheetName val="FIN  FORECAST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2TempSheet"/>
      <sheetName val="metals"/>
      <sheetName val="Premises"/>
      <sheetName val="Finansal tamamlanma Eğrisi"/>
      <sheetName val="UnadjBS"/>
      <sheetName val="Worksheet"/>
      <sheetName val="FINANCIAL INPUT"/>
      <sheetName val="FIN  FORECAST"/>
      <sheetName val="CF Доминанта корр"/>
      <sheetName val="Exit"/>
      <sheetName val="OverallCashFlow"/>
      <sheetName val="Титульный"/>
      <sheetName val="Inputs"/>
      <sheetName val="PrintMenu"/>
      <sheetName val="Ge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X"/>
      <sheetName val="Код валюты"/>
      <sheetName val="FX workings (3)"/>
      <sheetName val="FX rates"/>
      <sheetName val="list of parties"/>
      <sheetName val="FX workings"/>
      <sheetName val="FX workings (2)"/>
      <sheetName val="Breakdown -all (2)"/>
      <sheetName val="list of parties (2)"/>
      <sheetName val="Breakdown -all"/>
      <sheetName val="LS"/>
      <sheetName val="Secs"/>
      <sheetName val="London Fixing"/>
      <sheetName val="to get"/>
      <sheetName val="metals workings"/>
      <sheetName val="metals"/>
      <sheetName val="Active"/>
      <sheetName val="Passive"/>
      <sheetName val="Premises"/>
      <sheetName val="CF Доминанта корр"/>
      <sheetName val="TECHSHEET"/>
      <sheetName val="DICTIONARIES"/>
      <sheetName val="Титульный"/>
      <sheetName val="Inputs"/>
      <sheetName val="Macro"/>
      <sheetName val="ТЭП"/>
      <sheetName val="Кадастр. стоим."/>
      <sheetName val="Gazprom on SPBEX 300603"/>
      <sheetName val="comps"/>
      <sheetName val="Finansal tamamlanma Eğrisi"/>
      <sheetName val="Refer"/>
      <sheetName val="Фин 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TS"/>
      <sheetName val="metals"/>
      <sheetName val="G2TempSheet"/>
      <sheetName val="COGS"/>
      <sheetName val="Inputs"/>
      <sheetName val="UnadjB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Вводные"/>
      <sheetName val="Модель Актива"/>
      <sheetName val="БДР ЗАО"/>
      <sheetName val="БДДС ЗАО"/>
      <sheetName val="Фонд"/>
      <sheetName val="Кредит"/>
      <sheetName val="First year NOI calculaion"/>
      <sheetName val="Ten Schedule 1"/>
      <sheetName val="RR 7ya"/>
      <sheetName val="Expenses"/>
      <sheetName val="Labels"/>
      <sheetName val="G2TempSheet"/>
      <sheetName val="Баланс ВО"/>
      <sheetName val="Справочники"/>
      <sheetName val="UnadjBS"/>
      <sheetName val="RTS"/>
      <sheetName val="cus_HK1033"/>
      <sheetName val="FINANCIAL INPUT"/>
      <sheetName val="FIN  FORECAST"/>
    </sheetNames>
    <sheetDataSet>
      <sheetData sheetId="0">
        <row r="2">
          <cell r="I2">
            <v>38.5</v>
          </cell>
        </row>
      </sheetData>
      <sheetData sheetId="1">
        <row r="7">
          <cell r="A7" t="str">
            <v>Валютный кредит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3">
          <cell r="B93" t="str">
            <v>№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"/>
      <sheetName val="тепло"/>
      <sheetName val="вода"/>
      <sheetName val="стоки"/>
      <sheetName val="эл. эн."/>
      <sheetName val="реализация"/>
      <sheetName val="осн. реализ."/>
      <sheetName val="проч. реал."/>
      <sheetName val="реагенты"/>
      <sheetName val="охрана труда"/>
      <sheetName val="уголь"/>
      <sheetName val="ГСМ заявка"/>
      <sheetName val="ГСМ расчет"/>
      <sheetName val="ФОТ"/>
      <sheetName val="ремонты"/>
      <sheetName val="амортиз."/>
      <sheetName val="аренда"/>
      <sheetName val="услуги"/>
      <sheetName val="налог на имущ."/>
      <sheetName val="налог на воду"/>
      <sheetName val="загр. окр. ср."/>
      <sheetName val="трансп. налог"/>
      <sheetName val="соц. разв."/>
      <sheetName val="пр. произв. разв."/>
      <sheetName val="Пр.опер. и внер. д-ы и р-ы"/>
      <sheetName val="Титульный"/>
      <sheetName val="Inputs"/>
      <sheetName val="metals"/>
      <sheetName val="кред"/>
      <sheetName val="эл__эн_"/>
      <sheetName val="осн__реализ_"/>
      <sheetName val="проч__реал_"/>
      <sheetName val="охрана_труда"/>
      <sheetName val="ГСМ_заявка"/>
      <sheetName val="ГСМ_расчет"/>
      <sheetName val="амортиз_"/>
      <sheetName val="налог_на_имущ_"/>
      <sheetName val="налог_на_воду"/>
      <sheetName val="загр__окр__ср_"/>
      <sheetName val="трансп__налог"/>
      <sheetName val="соц__разв_"/>
      <sheetName val="пр__произв__разв_"/>
      <sheetName val="Пр_опер__и_внер__д-ы_и_р-ы"/>
      <sheetName val="январь"/>
      <sheetName val="1"/>
      <sheetName val="16"/>
      <sheetName val="50"/>
      <sheetName val="CF Доминанта корр"/>
      <sheetName val="план"/>
      <sheetName val="#ССЫЛКА"/>
      <sheetName val="баланс-брутто"/>
      <sheetName val="% М.Г. в ПCБ  "/>
      <sheetName val="реестр "/>
      <sheetName val="Finansal tamamlanma Eğrisi"/>
      <sheetName val="FINANCIAL INPUT"/>
      <sheetName val="FIN  FORECAST"/>
      <sheetName val="Worksheet"/>
      <sheetName val="Assumptions"/>
      <sheetName val="Вводные"/>
      <sheetName val="Справочник"/>
      <sheetName val="CF Flows MN"/>
      <sheetName val="CF ASSUM MN"/>
      <sheetName val="Options"/>
      <sheetName val="Проект"/>
      <sheetName val="Language"/>
      <sheetName val="Портфель"/>
      <sheetName val="Style Summary"/>
      <sheetName val="Огл. Графиков"/>
      <sheetName val="Текущие цены"/>
      <sheetName val="рабочий"/>
      <sheetName val="окраска"/>
      <sheetName val="RTS"/>
      <sheetName val="UnadjB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2">
          <cell r="A12">
            <v>0</v>
          </cell>
          <cell r="B12" t="str">
            <v>№</v>
          </cell>
          <cell r="C12" t="str">
            <v xml:space="preserve">Наименование </v>
          </cell>
          <cell r="E12" t="str">
            <v>Кол-во,</v>
          </cell>
          <cell r="F12" t="str">
            <v>№ договора</v>
          </cell>
          <cell r="G12" t="str">
            <v>Стоимость без</v>
          </cell>
          <cell r="H12" t="str">
            <v>Поставка</v>
          </cell>
          <cell r="K12" t="str">
            <v>I кв</v>
          </cell>
          <cell r="L12" t="str">
            <v>II кв</v>
          </cell>
          <cell r="M12" t="str">
            <v>III кв</v>
          </cell>
          <cell r="N12" t="str">
            <v>IV кв</v>
          </cell>
          <cell r="O12" t="str">
            <v>2006 г.</v>
          </cell>
        </row>
        <row r="13">
          <cell r="B13" t="str">
            <v>п/п</v>
          </cell>
          <cell r="C13" t="str">
            <v>объекта</v>
          </cell>
          <cell r="D13" t="str">
            <v>Назначение</v>
          </cell>
          <cell r="E13" t="str">
            <v>шт.</v>
          </cell>
          <cell r="F13" t="str">
            <v>поставки,</v>
          </cell>
          <cell r="G13" t="str">
            <v>НДС, тыс.руб.</v>
          </cell>
          <cell r="H13" t="str">
            <v>оборудования,</v>
          </cell>
          <cell r="K13">
            <v>455.7</v>
          </cell>
          <cell r="L13">
            <v>552.05500000000006</v>
          </cell>
          <cell r="M13">
            <v>552.05500000000006</v>
          </cell>
          <cell r="O13">
            <v>1559.8100000000002</v>
          </cell>
        </row>
        <row r="14">
          <cell r="F14" t="str">
            <v>исполнитель</v>
          </cell>
          <cell r="H14" t="str">
            <v>квартал</v>
          </cell>
          <cell r="K14">
            <v>537.726</v>
          </cell>
          <cell r="L14">
            <v>651.42490000000009</v>
          </cell>
          <cell r="M14">
            <v>651.42490000000009</v>
          </cell>
          <cell r="N14">
            <v>0</v>
          </cell>
          <cell r="O14">
            <v>1840.5758000000001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Вводные"/>
      <sheetName val="Модель Актива"/>
      <sheetName val="БДР ЗАО"/>
      <sheetName val="БДДС ЗАО"/>
      <sheetName val="Фонд"/>
      <sheetName val="Кредит"/>
      <sheetName val="First year NOI calculaion"/>
      <sheetName val="Ten Schedule 1"/>
      <sheetName val="RR 7ya"/>
      <sheetName val="Expenses"/>
      <sheetName val="Labels"/>
      <sheetName val="RTS"/>
      <sheetName val="G2TempSheet"/>
      <sheetName val="Баланс ВО"/>
      <sheetName val="Справочники"/>
      <sheetName val="UnadjBS"/>
      <sheetName val="cus_HK1033"/>
      <sheetName val="FINANCIAL INPUT"/>
      <sheetName val="FIN  FORECAST"/>
      <sheetName val="Огл. Графиков"/>
      <sheetName val="Текущие цены"/>
      <sheetName val="рабочий"/>
      <sheetName val="окраска"/>
      <sheetName val="Титульный"/>
      <sheetName val="TECHSHEET"/>
      <sheetName val="DICTIONARIES"/>
      <sheetName val="metals"/>
      <sheetName val="Gazprom on SPBEX 300603"/>
    </sheetNames>
    <sheetDataSet>
      <sheetData sheetId="0">
        <row r="2">
          <cell r="I2">
            <v>38.5</v>
          </cell>
        </row>
      </sheetData>
      <sheetData sheetId="1">
        <row r="7">
          <cell r="A7" t="str">
            <v>Валютный кредит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3">
          <cell r="B93" t="str">
            <v>№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2TempSheet"/>
      <sheetName val="metals"/>
      <sheetName val="CF Доминанта корр"/>
      <sheetName val="ЦА"/>
      <sheetName val="исх"/>
      <sheetName val="1"/>
      <sheetName val="1.1"/>
      <sheetName val="1.2"/>
      <sheetName val="1.3"/>
      <sheetName val="Отчет_1"/>
      <sheetName val="Отчет_11"/>
      <sheetName val="Баланс_отчет1"/>
      <sheetName val="Проверка_1"/>
      <sheetName val="Проверка_1_2"/>
      <sheetName val="НКД_1"/>
      <sheetName val="НКД_11"/>
      <sheetName val="Баланс_НКД1"/>
      <sheetName val="Проверка_НКД1"/>
      <sheetName val="2"/>
      <sheetName val="2 .1"/>
      <sheetName val="Отчет_2"/>
      <sheetName val="Отчет_21"/>
      <sheetName val="Баланс_отчет2"/>
      <sheetName val="Проверка_2"/>
      <sheetName val="3"/>
      <sheetName val="TECHSHEET"/>
      <sheetName val="DICTIONARIES"/>
      <sheetName val="Inputs"/>
      <sheetName val="Finansal tamamlanma Eğrisi"/>
      <sheetName val="UnadjBS"/>
      <sheetName val="Баланс ВО"/>
      <sheetName val="Справочники"/>
      <sheetName val="Premises"/>
      <sheetName val="Worksheet"/>
      <sheetName val="RTS"/>
      <sheetName val="FINANCIAL INPUT"/>
      <sheetName val="FIN  FORECAST"/>
      <sheetName val="Титульный"/>
      <sheetName val="Огл. Графиков"/>
      <sheetName val="Assumptions"/>
      <sheetName val="Вводные"/>
      <sheetName val="Текущие цены"/>
      <sheetName val="рабочий"/>
      <sheetName val="окрас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утин"/>
      <sheetName val="1 квар к 2кварт"/>
      <sheetName val="полугодие"/>
      <sheetName val="кварталы"/>
      <sheetName val="кварт"/>
      <sheetName val="месяц-месяц"/>
      <sheetName val="База"/>
      <sheetName val="Вып.П.П."/>
      <sheetName val="В УИСО (2)"/>
      <sheetName val="Лист1"/>
      <sheetName val="Гр. &quot;Динамика пр-ва &quot; "/>
      <sheetName val="для_совета"/>
      <sheetName val="Динамика по месяцам"/>
      <sheetName val="Слободин"/>
      <sheetName val="Слободин (2)"/>
      <sheetName val="Путин (2)"/>
      <sheetName val="Путин граф"/>
      <sheetName val="Динамика по годам (гр .4)"/>
      <sheetName val="кварталы (2)"/>
      <sheetName val="для ООТиЗ"/>
      <sheetName val="Гр. &quot;Динамика пр-ва &quot; новый"/>
      <sheetName val="Динамика по месяцам (2)"/>
      <sheetName val="Вып.П.П. (2)"/>
      <sheetName val="мат.соц."/>
      <sheetName val="Вып_П_П_"/>
      <sheetName val="Data USA Cdn$"/>
      <sheetName val="Data USA US$"/>
      <sheetName val="Фин план"/>
      <sheetName val="Sets"/>
      <sheetName val="Структура портфеля"/>
      <sheetName val="Gen"/>
      <sheetName val="Главная"/>
      <sheetName val="MACRO"/>
      <sheetName val="план"/>
      <sheetName val="rozvaha"/>
      <sheetName val="Справ"/>
      <sheetName val="St"/>
      <sheetName val="CurRates"/>
      <sheetName val="ПЛАН ПЛАТЕЖЕЙ НА"/>
      <sheetName val="O&amp;R"/>
      <sheetName val="24_кред"/>
      <sheetName val="19.08.2010"/>
      <sheetName val="списки"/>
      <sheetName val="Навигатор"/>
      <sheetName val="Состав работ"/>
      <sheetName val="Стратегия"/>
      <sheetName val="Перечень"/>
      <sheetName val="История"/>
      <sheetName val="Тех.состояние"/>
      <sheetName val="Потребность"/>
      <sheetName val="Схема"/>
      <sheetName val="Предписания"/>
      <sheetName val="АВС"/>
      <sheetName val="Динамика"/>
      <sheetName val="ФРВ"/>
      <sheetName val="Схема_Приоритизация"/>
      <sheetName val="Риски"/>
      <sheetName val="Целевые"/>
      <sheetName val="Свод"/>
      <sheetName val="Data USA Cdn_"/>
      <sheetName val="Data USA US_"/>
      <sheetName val="O_R"/>
      <sheetName val="Data USA Adj US$"/>
      <sheetName val="Inputs"/>
      <sheetName val="Цеховые"/>
      <sheetName val="Центральные"/>
      <sheetName val="Сталь"/>
      <sheetName val="2001"/>
      <sheetName val="Данные для расчета"/>
      <sheetName val="январь"/>
      <sheetName val="Data"/>
      <sheetName val="Факт_2007_месяц"/>
      <sheetName val="бюджет"/>
      <sheetName val="отчет"/>
      <sheetName val="MEF 2004"/>
      <sheetName val="R1"/>
      <sheetName val="NEWSTOCK"/>
      <sheetName val="3-01"/>
      <sheetName val="19 CAPEX"/>
      <sheetName val="П ПП_МП"/>
      <sheetName val="Цены СНГ"/>
      <sheetName val="NTMK sales FRT"/>
      <sheetName val="оборудование"/>
      <sheetName val="ФБР"/>
      <sheetName val="1_квар_к_2кварт"/>
      <sheetName val="Вып_П_П_1"/>
      <sheetName val="В_УИСО_(2)"/>
      <sheetName val="Гр__&quot;Динамика_пр-ва_&quot;_"/>
      <sheetName val="Динамика_по_месяцам"/>
      <sheetName val="Слободин_(2)"/>
      <sheetName val="Путин_(2)"/>
      <sheetName val="Путин_граф"/>
      <sheetName val="Динамика_по_годам_(гр__4)"/>
      <sheetName val="кварталы_(2)"/>
      <sheetName val="для_ООТиЗ"/>
      <sheetName val="Гр__&quot;Динамика_пр-ва_&quot;_новый"/>
      <sheetName val="Динамика_по_месяцам_(2)"/>
      <sheetName val="Вып_П_П__(2)"/>
      <sheetName val="мат_соц_"/>
      <sheetName val="Data_USA_Cdn$"/>
      <sheetName val="Data_USA_US$"/>
      <sheetName val="Фин_план"/>
      <sheetName val="Структура_портфеля"/>
      <sheetName val="ПЛАН_ПЛАТЕЖЕЙ_НА"/>
      <sheetName val="19_08_2010"/>
      <sheetName val="Состав_работ"/>
      <sheetName val="Тех_состояние"/>
      <sheetName val="Data_USA_Cdn_"/>
      <sheetName val="Data_USA_US_"/>
      <sheetName val="Data_USA_Adj_US$"/>
      <sheetName val="Данные_для_расчета"/>
      <sheetName val="MEF_2004"/>
      <sheetName val="19_CAPEX"/>
      <sheetName val="П_ПП_МП"/>
      <sheetName val="Цены_СНГ"/>
      <sheetName val="NTMK_sales_FRT"/>
      <sheetName val="Титульный"/>
      <sheetName val="ост ТМЦ"/>
      <sheetName val="Summary"/>
      <sheetName val="КлассЗСМК"/>
      <sheetName val="нормы 5 лет"/>
      <sheetName val="Типовые назначения платежа"/>
      <sheetName val="3_26"/>
      <sheetName val="Расчет сырья"/>
      <sheetName val="Оглавление"/>
      <sheetName val="7_Простои"/>
      <sheetName val="1_Summary"/>
      <sheetName val="Слайд vc_fc_cc"/>
      <sheetName val="4_ KPI"/>
      <sheetName val="6_ Исходная инф_"/>
      <sheetName val="Мощности"/>
      <sheetName val="6_ Мощности ГОКи"/>
      <sheetName val="Assumptions"/>
      <sheetName val="3_01"/>
      <sheetName val="виды затрат по услугам"/>
      <sheetName val="виды затрат по командировкам"/>
      <sheetName val="3-26"/>
      <sheetName val="Сводная по цехам"/>
      <sheetName val="Узкие места"/>
      <sheetName val="Выручка"/>
      <sheetName val="Смета"/>
      <sheetName val="Цены реализации"/>
      <sheetName val="Продажи_план_ММД"/>
      <sheetName val="Цены входящие_1"/>
      <sheetName val="Цены входящие_2"/>
      <sheetName val="_Запасы"/>
      <sheetName val="13_ Вспом_ и энергетика _2_"/>
      <sheetName val="Ремонты и ОВИ"/>
      <sheetName val="15_ Инвестпрогр_"/>
      <sheetName val="Мероприятия"/>
      <sheetName val="5_ Цены вх_ сырья"/>
      <sheetName val="5_ Влияние цен на сырье"/>
      <sheetName val="6_ Расход"/>
      <sheetName val="7_ Ремонты _ ОВИ"/>
      <sheetName val="7_ Пример графика"/>
      <sheetName val="7_ вариант 2"/>
      <sheetName val="7_ прил_ прод_ть рем_"/>
      <sheetName val="Вспом_ материалы"/>
      <sheetName val="8_ PL"/>
      <sheetName val="9_ Сарех Свод"/>
      <sheetName val="ФИНПЛАН"/>
      <sheetName val="коэфф"/>
      <sheetName val="Огл. Графиков"/>
      <sheetName val="Текущие цены"/>
      <sheetName val="рабочий"/>
      <sheetName val="окраска"/>
      <sheetName val="Вводные"/>
      <sheetName val="cus_HK1033"/>
      <sheetName val="metals"/>
      <sheetName val="RTS"/>
      <sheetName val="G2TempSheet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3"/>
      <sheetName val="1.1"/>
      <sheetName val="1.2"/>
      <sheetName val="13"/>
      <sheetName val="14"/>
      <sheetName val="15"/>
      <sheetName val="16"/>
      <sheetName val="17"/>
      <sheetName val="18.2"/>
      <sheetName val="18"/>
      <sheetName val="19"/>
      <sheetName val="2.2"/>
      <sheetName val="20.1"/>
      <sheetName val="20"/>
      <sheetName val="21.3"/>
      <sheetName val="21"/>
      <sheetName val="22"/>
      <sheetName val="23"/>
      <sheetName val="24.1"/>
      <sheetName val="24"/>
      <sheetName val="25.1"/>
      <sheetName val="25"/>
      <sheetName val="26"/>
      <sheetName val="28.1"/>
      <sheetName val="28.2"/>
      <sheetName val="28"/>
      <sheetName val="4"/>
      <sheetName val="5"/>
      <sheetName val="6"/>
      <sheetName val="8"/>
      <sheetName val="9"/>
      <sheetName val="P2.1"/>
      <sheetName val="P2.2"/>
      <sheetName val="Заголовок"/>
      <sheetName val="UnadjBS"/>
      <sheetName val="Производство_"/>
      <sheetName val="XREF"/>
      <sheetName val="TECHSHEET"/>
      <sheetName val="DICTIONARIES"/>
      <sheetName val="Россия-экспорт"/>
      <sheetName val="XLR_NoRange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REF"/>
      <sheetName val="Assumptions"/>
      <sheetName val="Вводные"/>
      <sheetName val="кварталы"/>
      <sheetName val="полугодие"/>
      <sheetName val="Вып.П.П."/>
      <sheetName val="База"/>
      <sheetName val="Фин план"/>
      <sheetName val="RTS"/>
      <sheetName val="Баланс ВО"/>
      <sheetName val="Справочники"/>
      <sheetName val="UnadjBS"/>
      <sheetName val="G2Temp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  <sheetName val="Список"/>
      <sheetName val="% М.Г. в ПCБ  "/>
      <sheetName val="реестр "/>
      <sheetName val="Свод"/>
      <sheetName val="Finansal tamamlanma Eğrisi"/>
      <sheetName val="RTS"/>
      <sheetName val="кварталы"/>
      <sheetName val="полугодие"/>
      <sheetName val="Вып.П.П."/>
      <sheetName val="База"/>
      <sheetName val="CF Доминанта корр"/>
      <sheetName val="НР ГСМ"/>
      <sheetName val="ТЭП"/>
      <sheetName val="Account"/>
      <sheetName val="Assumptions"/>
      <sheetName val="Вводные"/>
      <sheetName val="Пл. кальк. 200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</row>
      </sheetData>
      <sheetData sheetId="23">
        <row r="4">
          <cell r="Y4">
            <v>1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</sheetData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К было-стало"/>
      <sheetName val="сравнение инвестпланов компаний"/>
      <sheetName val="VAT returns"/>
      <sheetName val="сравнение%20инвестпланов%20комп"/>
      <sheetName val="%D1%81%D1%80%D0%B0%"/>
      <sheetName val=""/>
      <sheetName val="Свод"/>
      <sheetName val="XREF"/>
      <sheetName val="Огл. Графиков"/>
      <sheetName val="Текущие цены"/>
      <sheetName val="рабочий"/>
      <sheetName val="окраска"/>
      <sheetName val="ПРОГНОЗ_1"/>
      <sheetName val="Пл. кальк. 2006"/>
      <sheetName val="% М.Г. в ПCБ  "/>
      <sheetName val="реестр "/>
      <sheetName val="RTS"/>
      <sheetName val="план"/>
      <sheetName val="Россия-экспорт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Утверждено в тарифе"/>
      <sheetName val="Факт"/>
      <sheetName val="План"/>
      <sheetName val="Коментарии"/>
      <sheetName val="Проверка"/>
      <sheetName val="modUpdTemplMain"/>
      <sheetName val="modProv"/>
      <sheetName val="modChange"/>
      <sheetName val="AllSheetsInThisWorkbook"/>
      <sheetName val="REESTR_ORG"/>
      <sheetName val="REESTR_FILTERED"/>
      <sheetName val="REESTR_MO"/>
      <sheetName val="modfrmReestr"/>
      <sheetName val="modCommandButton"/>
      <sheetName val="modReestr"/>
      <sheetName val="modInfo"/>
      <sheetName val="modServiceModule"/>
      <sheetName val="TEHSHEET"/>
      <sheetName val="SHEETADDRANGE"/>
      <sheetName val="modDblClick"/>
      <sheetName val="modfrmDateChoose"/>
      <sheetName val="modAddHyp"/>
      <sheetName val="modCheckRange"/>
      <sheetName val="XREF"/>
      <sheetName val="Assumptions"/>
      <sheetName val="Вводные"/>
      <sheetName val="Выбор_субъекта_РФ"/>
      <sheetName val="Лог_обновления"/>
      <sheetName val="Утверждено_в_тарифе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F7">
            <v>2012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Россия-экспорт"/>
      <sheetName val="Титульный"/>
      <sheetName val="кварталы"/>
      <sheetName val="полугодие"/>
      <sheetName val="Вып.П.П."/>
      <sheetName val="База"/>
      <sheetName val="comps"/>
      <sheetName val="Баланс ВО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"/>
      <sheetName val="Коды"/>
      <sheetName val="план"/>
      <sheetName val="Россия-экспорт"/>
      <sheetName val="Титульный"/>
      <sheetName val="XREF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"/>
      <sheetName val="Коды"/>
      <sheetName val="Титульный"/>
      <sheetName val="План"/>
      <sheetName val="Титул_OPTIMAL"/>
      <sheetName val="Россия-экспорт"/>
      <sheetName val="август"/>
      <sheetName val="General"/>
      <sheetName val="X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010102"/>
      <sheetName val="Юр. лица"/>
      <sheetName val="Физ. лица"/>
      <sheetName val="Список"/>
      <sheetName val="Баланс"/>
      <sheetName val="Коды"/>
      <sheetName val="Титульный"/>
      <sheetName val="План"/>
      <sheetName val="Россия-экспорт"/>
      <sheetName val="Титул_OPTIMAL"/>
      <sheetName val="ТЭП"/>
      <sheetName val="Огл. Графиков"/>
      <sheetName val="Текущие цены"/>
      <sheetName val="рабочий"/>
      <sheetName val="окрас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. кальк. 2006"/>
      <sheetName val="Титул_OPTIMAL"/>
      <sheetName val="Список"/>
      <sheetName val="План"/>
      <sheetName val="Россия-экспорт"/>
      <sheetName val="Гр5(о)"/>
      <sheetName val="кварталы"/>
      <sheetName val="полугодие"/>
      <sheetName val="Вып.П.П."/>
      <sheetName val="База"/>
      <sheetName val="август"/>
      <sheetName val="Assumptions"/>
      <sheetName val="авы"/>
      <sheetName val="Вводные"/>
      <sheetName val="Баланс"/>
      <sheetName val="Коды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вы"/>
      <sheetName val="11-12"/>
      <sheetName val="13-14"/>
      <sheetName val="21-22"/>
      <sheetName val="23-24"/>
      <sheetName val="14"/>
      <sheetName val="план"/>
      <sheetName val="Россия-экспорт"/>
      <sheetName val="Титульный"/>
      <sheetName val="для бюдж(м3)"/>
      <sheetName val="август"/>
      <sheetName val="Assumptions"/>
      <sheetName val="Вводные"/>
      <sheetName val="Огл. Графиков"/>
      <sheetName val="Текущие цены"/>
      <sheetName val="рабочий"/>
      <sheetName val="окраска"/>
      <sheetName val="Гр5(о)"/>
      <sheetName val="Титул_OPTIMAL"/>
      <sheetName val="XREF"/>
      <sheetName val="Свод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"/>
      <sheetName val="Коды"/>
      <sheetName val="авы"/>
      <sheetName val="Assumptions"/>
      <sheetName val="Вводные"/>
      <sheetName val="август"/>
      <sheetName val="Огл. Графиков"/>
      <sheetName val="план"/>
      <sheetName val="Текущие цены"/>
      <sheetName val="рабочий"/>
      <sheetName val="окраска"/>
      <sheetName val="Россия-экспор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"/>
      <sheetName val="Коды"/>
      <sheetName val="авы"/>
      <sheetName val="Exit"/>
      <sheetName val="OverallCashFlow"/>
      <sheetName val="PrintMenu"/>
      <sheetName val="Гр5(о)"/>
      <sheetName val="кварталы"/>
      <sheetName val="Год"/>
      <sheetName val="полугодие"/>
      <sheetName val="Вып.П.П."/>
      <sheetName val="База"/>
      <sheetName val="Assumptions"/>
      <sheetName val="Вв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 М.Г. в ПCБ  "/>
      <sheetName val="реестр "/>
      <sheetName val="Пл. кальк. 2006"/>
      <sheetName val="Inputs"/>
      <sheetName val="Список"/>
      <sheetName val="Баланс"/>
      <sheetName val="Коды"/>
      <sheetName val="XREF"/>
      <sheetName val="Титульны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Пл. кальк. 2006"/>
      <sheetName val="Титул_OPTIMAL"/>
      <sheetName val="Год"/>
      <sheetName val="Список"/>
      <sheetName val="% М.Г. в ПCБ  "/>
      <sheetName val="реестр "/>
      <sheetName val="НР ГСМ"/>
      <sheetName val="Premi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ФПА"/>
      <sheetName val="ТЭП"/>
      <sheetName val="Смена ВРИ"/>
      <sheetName val="Графики"/>
      <sheetName val="CF проекта"/>
      <sheetName val="CF квартальный"/>
      <sheetName val="PL проекта"/>
      <sheetName val="PL квартальный"/>
      <sheetName val="Кадастр. стоим."/>
      <sheetName val="Вспомогательные данные"/>
      <sheetName val="Пл. кальк. 2006"/>
      <sheetName val="Список"/>
      <sheetName val="% М.Г. в ПCБ  "/>
      <sheetName val="реестр "/>
      <sheetName val="план"/>
    </sheetNames>
    <sheetDataSet>
      <sheetData sheetId="0"/>
      <sheetData sheetId="1">
        <row r="20">
          <cell r="C20">
            <v>78482.250000000015</v>
          </cell>
        </row>
      </sheetData>
      <sheetData sheetId="2" refreshError="1"/>
      <sheetData sheetId="3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. кальк. 2006"/>
      <sheetName val="Пл. кальк. I кв."/>
      <sheetName val="Пл. кальк. II кв."/>
      <sheetName val="Пл. кальк. III кв."/>
      <sheetName val="Пл. кальк. IV кв."/>
      <sheetName val="Пром. кот."/>
      <sheetName val="УТВ"/>
      <sheetName val="ВОС"/>
      <sheetName val="УОС"/>
      <sheetName val="УЖКХ"/>
      <sheetName val="УСП"/>
      <sheetName val="ХВО"/>
      <sheetName val="УМиТ"/>
      <sheetName val="Баня"/>
      <sheetName val="АУП"/>
      <sheetName val="П. С. Пром. кот."/>
      <sheetName val="П. С. УТВ"/>
      <sheetName val="П. С. ВОС"/>
      <sheetName val="П. С. УОС"/>
      <sheetName val="П. С. УСП"/>
      <sheetName val="П. С. ХВО"/>
      <sheetName val="П. С.УЖКХ"/>
      <sheetName val="П. С.УМиТ"/>
      <sheetName val="П. С.баня"/>
      <sheetName val="П. С. АУП"/>
      <sheetName val="Планы на 2006 г._изм"/>
      <sheetName val="Пл__кальк__2006"/>
      <sheetName val="Пл__кальк__I_кв_"/>
      <sheetName val="Пл__кальк__II_кв_"/>
      <sheetName val="Пл__кальк__III_кв_"/>
      <sheetName val="Пл__кальк__IV_кв_"/>
      <sheetName val="Пром__кот_"/>
      <sheetName val="П__С__Пром__кот_"/>
      <sheetName val="П__С__УТВ"/>
      <sheetName val="П__С__ВОС"/>
      <sheetName val="П__С__УОС"/>
      <sheetName val="П__С__УСП"/>
      <sheetName val="П__С__ХВО"/>
      <sheetName val="П__С_УЖКХ"/>
      <sheetName val="П__С_УМиТ"/>
      <sheetName val="П__С_баня"/>
      <sheetName val="П__С__АУП"/>
      <sheetName val="Планы_на_2006_г__изм"/>
      <sheetName val="Титул_OPTIMAL"/>
      <sheetName val="ПРОГНОЗ_1"/>
      <sheetName val="4 вариант"/>
      <sheetName val="декабрь"/>
      <sheetName val="3 вариант доп"/>
      <sheetName val="ноябрь"/>
      <sheetName val="февраль"/>
      <sheetName val="Титульный"/>
      <sheetName val="Баланс"/>
      <sheetName val="Коды"/>
      <sheetName val="план"/>
      <sheetName val="Россия-экспорт"/>
      <sheetName val="Список"/>
      <sheetName val="% М.Г. в ПCБ  "/>
      <sheetName val="реестр 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. кальк. 2006"/>
      <sheetName val="Пл. кальк. I кв."/>
      <sheetName val="Пл. кальк. II кв."/>
      <sheetName val="Пл. кальк. III кв."/>
      <sheetName val="Пл. кальк. IV кв."/>
      <sheetName val="Пром. кот."/>
      <sheetName val="УТВ"/>
      <sheetName val="ВОС"/>
      <sheetName val="УОС"/>
      <sheetName val="УЖКХ"/>
      <sheetName val="УСП"/>
      <sheetName val="ХВО"/>
      <sheetName val="УМиТ"/>
      <sheetName val="Баня"/>
      <sheetName val="АУП"/>
      <sheetName val="П. С. Пром. кот."/>
      <sheetName val="П. С. УТВ"/>
      <sheetName val="П. С. ВОС"/>
      <sheetName val="П. С. УОС"/>
      <sheetName val="П. С. УСП"/>
      <sheetName val="П. С. ХВО"/>
      <sheetName val="П. С.УЖКХ"/>
      <sheetName val="П. С.УМиТ"/>
      <sheetName val="П. С.баня"/>
      <sheetName val="П. С. АУП"/>
      <sheetName val="Планы на 2006 г._изм"/>
      <sheetName val="Пл__кальк__2006"/>
      <sheetName val="Пл__кальк__I_кв_"/>
      <sheetName val="Пл__кальк__II_кв_"/>
      <sheetName val="Пл__кальк__III_кв_"/>
      <sheetName val="Пл__кальк__IV_кв_"/>
      <sheetName val="Пром__кот_"/>
      <sheetName val="П__С__Пром__кот_"/>
      <sheetName val="П__С__УТВ"/>
      <sheetName val="П__С__ВОС"/>
      <sheetName val="П__С__УОС"/>
      <sheetName val="П__С__УСП"/>
      <sheetName val="П__С__ХВО"/>
      <sheetName val="П__С_УЖКХ"/>
      <sheetName val="П__С_УМиТ"/>
      <sheetName val="П__С_баня"/>
      <sheetName val="П__С__АУП"/>
      <sheetName val="Планы_на_2006_г__изм"/>
      <sheetName val="Баланс"/>
      <sheetName val="Коды"/>
      <sheetName val="Титульный"/>
      <sheetName val="ПРОГНОЗ_1"/>
      <sheetName val="Список"/>
      <sheetName val="Титул_OPTIMAL"/>
      <sheetName val="4 вариант"/>
      <sheetName val="декабрь"/>
      <sheetName val="3 вариант доп"/>
      <sheetName val="ноябрь"/>
      <sheetName val="февраль"/>
      <sheetName val="план"/>
      <sheetName val="Россия-экспорт"/>
      <sheetName val="Свод"/>
      <sheetName val="% М.Г. в ПCБ  "/>
      <sheetName val="реестр "/>
      <sheetName val="RTS"/>
      <sheetName val="Управление"/>
      <sheetName val="Год"/>
      <sheetName val="ПАРАМ1"/>
      <sheetName val="Гр5(о)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. кальк. 2006"/>
      <sheetName val="Пл. кальк. I кв."/>
      <sheetName val="Пл. кальк. II кв."/>
      <sheetName val="Пл. кальк. III кв."/>
      <sheetName val="Пл. кальк. IV кв."/>
      <sheetName val="Пром. кот."/>
      <sheetName val="УТВ"/>
      <sheetName val="ВОС"/>
      <sheetName val="УОС"/>
      <sheetName val="УЖКХ"/>
      <sheetName val="УСП"/>
      <sheetName val="ХВО"/>
      <sheetName val="УМиТ"/>
      <sheetName val="Баня"/>
      <sheetName val="АУП"/>
      <sheetName val="П. С. Пром. кот."/>
      <sheetName val="П. С. УТВ"/>
      <sheetName val="П. С. ВОС"/>
      <sheetName val="П. С. УОС"/>
      <sheetName val="П. С. УСП"/>
      <sheetName val="П. С. ХВО"/>
      <sheetName val="П. С.УЖКХ"/>
      <sheetName val="П. С.УМиТ"/>
      <sheetName val="П. С.баня"/>
      <sheetName val="П. С. АУП"/>
      <sheetName val="Планы на 2006 г._изм"/>
      <sheetName val="Пл__кальк__2006"/>
      <sheetName val="Пл__кальк__I_кв_"/>
      <sheetName val="Пл__кальк__II_кв_"/>
      <sheetName val="Пл__кальк__III_кв_"/>
      <sheetName val="Пл__кальк__IV_кв_"/>
      <sheetName val="Пром__кот_"/>
      <sheetName val="П__С__Пром__кот_"/>
      <sheetName val="П__С__УТВ"/>
      <sheetName val="П__С__ВОС"/>
      <sheetName val="П__С__УОС"/>
      <sheetName val="П__С__УСП"/>
      <sheetName val="П__С__ХВО"/>
      <sheetName val="П__С_УЖКХ"/>
      <sheetName val="П__С_УМиТ"/>
      <sheetName val="П__С_баня"/>
      <sheetName val="П__С__АУП"/>
      <sheetName val="Планы_на_2006_г__изм"/>
      <sheetName val="Список"/>
      <sheetName val="% М.Г. в ПCБ  "/>
      <sheetName val="реестр "/>
      <sheetName val="Вода"/>
      <sheetName val="Стоки"/>
      <sheetName val="ПРОГНОЗ_1"/>
      <sheetName val="Титульный"/>
      <sheetName val="август"/>
      <sheetName val="НР ГСМ"/>
      <sheetName val="авы"/>
      <sheetName val="План"/>
      <sheetName val="4 вариант"/>
      <sheetName val="декабрь"/>
      <sheetName val="3 вариант доп"/>
      <sheetName val="ноябрь"/>
      <sheetName val="февраль"/>
      <sheetName val="Россия-экспорт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RegisterCF"/>
      <sheetName val="Request"/>
      <sheetName val="PLReport"/>
      <sheetName val="CFReport"/>
      <sheetName val="BSReport"/>
      <sheetName val="PLBudget"/>
      <sheetName val="CFBudget"/>
      <sheetName val="PLData (УК)"/>
      <sheetName val="CFData (УК)"/>
      <sheetName val="BSData (УК)"/>
      <sheetName val="PLData (ИГ)"/>
      <sheetName val="CFData (ИГ)"/>
      <sheetName val="BSData (ИГ)"/>
      <sheetName val="Presentation"/>
      <sheetName val="Account"/>
      <sheetName val="план"/>
      <sheetName val="ТЭП"/>
      <sheetName val="Пл. кальк. 2006"/>
      <sheetName val="Титул_OPTIM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2">
          <cell r="J2" t="str">
            <v>АХД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ФПА"/>
      <sheetName val="ТЭП"/>
      <sheetName val="Смена ВРИ"/>
      <sheetName val="Графики"/>
      <sheetName val="CF проекта"/>
      <sheetName val="CF квартальный"/>
      <sheetName val="PL проекта"/>
      <sheetName val="PL квартальный"/>
      <sheetName val="Кадастр. стоим."/>
      <sheetName val="Вспомогательные данные"/>
      <sheetName val="НР ГСМ"/>
      <sheetName val="Год"/>
      <sheetName val="ПАРАМ1"/>
      <sheetName val="Управление"/>
      <sheetName val="% М.Г. в ПCБ  "/>
      <sheetName val="реестр "/>
    </sheetNames>
    <sheetDataSet>
      <sheetData sheetId="0"/>
      <sheetData sheetId="1"/>
      <sheetData sheetId="2" refreshError="1"/>
      <sheetData sheetId="3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Предисловие"/>
      <sheetName val="Содержание"/>
      <sheetName val="Таб_1"/>
      <sheetName val="Таб_2"/>
      <sheetName val="Таб_3"/>
      <sheetName val="Таб_4"/>
      <sheetName val="Таб_5.1"/>
      <sheetName val="Таб_5.2"/>
      <sheetName val="Таб_5.3"/>
      <sheetName val="Таб_6"/>
      <sheetName val="Таб_7"/>
      <sheetName val="Таб_8"/>
      <sheetName val="Таб_9"/>
      <sheetName val="Таб_10"/>
      <sheetName val="Таб_11"/>
      <sheetName val="Таб_12"/>
      <sheetName val="Таб_13"/>
      <sheetName val="Таб_14"/>
      <sheetName val="Таб_15"/>
      <sheetName val="Таб_16"/>
      <sheetName val="Таб_17"/>
      <sheetName val="Таб_18"/>
      <sheetName val="Таб_19"/>
      <sheetName val="Таб_20"/>
      <sheetName val="Таб_21"/>
      <sheetName val="Таб_22"/>
      <sheetName val="Таб_23"/>
      <sheetName val="Таб_24"/>
      <sheetName val="Таб_25"/>
      <sheetName val="Таб_26"/>
      <sheetName val="Перечень_субъектов_РФ"/>
      <sheetName val="Численность_по_М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ount"/>
      <sheetName val="ТЭП"/>
      <sheetName val="TECHSHEET"/>
      <sheetName val="DICTIONARIES"/>
      <sheetName val="план"/>
      <sheetName val="Год"/>
      <sheetName val="Список"/>
      <sheetName val="% М.Г. в ПCБ  "/>
      <sheetName val="реестр "/>
      <sheetName val="4 вариант"/>
      <sheetName val="декабрь"/>
      <sheetName val="3 вариант доп"/>
      <sheetName val="ноябрь"/>
      <sheetName val="февраль"/>
      <sheetName val="Титул_OPTIMAL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1"/>
      <sheetName val="Лист2"/>
      <sheetName val="Лист3"/>
      <sheetName val="НИВО1"/>
      <sheetName val="Лист9"/>
      <sheetName val="НИВО2.3"/>
      <sheetName val="Лист6"/>
      <sheetName val="Лист5"/>
      <sheetName val="НИВО2.2"/>
      <sheetName val="НИВО2.1"/>
      <sheetName val="ВХ_ФАЙЛ"/>
      <sheetName val="НИВО2.4.1"/>
      <sheetName val="НИВО0"/>
      <sheetName val="ПАРАМ"/>
      <sheetName val="ПРОТОКОЛ"/>
      <sheetName val="Лист4"/>
      <sheetName val="Лист8"/>
      <sheetName val="Лист1"/>
      <sheetName val="Лист90"/>
      <sheetName val="ОБЛ_НЕ"/>
      <sheetName val="СПИС_ОБЛ"/>
      <sheetName val="Год"/>
      <sheetName val="Управление"/>
      <sheetName val="Пл. кальк. 2006"/>
      <sheetName val="% М.Г. в ПCБ  "/>
      <sheetName val="реестр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% М.Г. в ПCБ  "/>
      <sheetName val="реестр "/>
      <sheetName val="Premises"/>
      <sheetName val="НР ГСМ"/>
      <sheetName val="Баланс"/>
      <sheetName val="Титул_OPTIMAL"/>
      <sheetName val="Коды"/>
      <sheetName val="ПАРАМ1"/>
      <sheetName val="Год"/>
      <sheetName val="Гр5(о)"/>
      <sheetName val="Пл. кальк. 20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сырья"/>
      <sheetName val="ТЭП"/>
      <sheetName val="% М.Г. в ПCБ  "/>
      <sheetName val="реестр "/>
      <sheetName val="Account"/>
      <sheetName val="Коды"/>
      <sheetName val="meta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Account"/>
      <sheetName val="Расчет сырья"/>
      <sheetName val="Баланс ВО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 по цехам"/>
      <sheetName val="Расчет сырья"/>
      <sheetName val="МБК"/>
      <sheetName val="Корп кред"/>
      <sheetName val="план"/>
      <sheetName val="Гр5(о)"/>
      <sheetName val="RTS"/>
      <sheetName val="ТЭ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 по цехам"/>
      <sheetName val="Расчет сырья"/>
      <sheetName val="Кадастр. стоим."/>
      <sheetName val="план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Сводная по цехам"/>
      <sheetName val="Гр5(о)"/>
      <sheetName val="МБК"/>
      <sheetName val="Корп кред"/>
      <sheetName val="об"/>
      <sheetName val="Огл. Графиков"/>
      <sheetName val="Текущие цены"/>
      <sheetName val="рабочий"/>
      <sheetName val="окраска"/>
      <sheetName val="Accou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МБК"/>
      <sheetName val="Корп кред"/>
      <sheetName val="Расчет сырья"/>
      <sheetName val="Сводная по цехам"/>
      <sheetName val="Account"/>
      <sheetName val="Assumptions"/>
      <sheetName val="Вводные"/>
      <sheetName val="Вода"/>
      <sheetName val="Год"/>
      <sheetName val="Сто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2013"/>
      <sheetName val="объемы"/>
      <sheetName val="потери"/>
      <sheetName val="численность"/>
      <sheetName val="ФОТ + АУП 2013"/>
      <sheetName val="РФП вода"/>
      <sheetName val="РФП стоки"/>
      <sheetName val="РФП привозная"/>
      <sheetName val="электроэнергия ВС"/>
      <sheetName val="прочие затраты ВС"/>
      <sheetName val="прочие затраты ВО"/>
      <sheetName val="фст"/>
      <sheetName val="тарифы для абалаково"/>
      <sheetName val="ПП 2013"/>
      <sheetName val="ПП 2012"/>
      <sheetName val="ФОТ + АУП"/>
      <sheetName val="ГСМ ВО"/>
      <sheetName val="протокол"/>
      <sheetName val="постоянныезатраты"/>
      <sheetName val="ФОТ_+_АУП_2013"/>
      <sheetName val="РФП_вода"/>
      <sheetName val="РФП_стоки"/>
      <sheetName val="РФП_привозная"/>
      <sheetName val="электроэнергия_ВС"/>
      <sheetName val="прочие_затраты_ВС"/>
      <sheetName val="прочие_затраты_ВО"/>
      <sheetName val="тарифы_для_абалаково"/>
      <sheetName val="ПП_2013"/>
      <sheetName val="ПП_2012"/>
      <sheetName val="ФОТ_+_АУП"/>
      <sheetName val="ГСМ_ВО"/>
      <sheetName val="Лист2"/>
      <sheetName val="Отправ"/>
      <sheetName val="DICTIONARIES"/>
      <sheetName val="TECHSHEET"/>
      <sheetName val="2002(v1)"/>
      <sheetName val="план"/>
      <sheetName val="Титульный"/>
      <sheetName val="Сводная по цехам"/>
      <sheetName val="ГСМ"/>
      <sheetName val="МБК"/>
      <sheetName val="Корп кред"/>
      <sheetName val="ПРОГНОЗ_1"/>
      <sheetName val="Гр5(о)"/>
      <sheetName val="Численность_по_МО"/>
      <sheetName val="2004"/>
      <sheetName val="RT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>
        <row r="122">
          <cell r="AG122">
            <v>1</v>
          </cell>
        </row>
        <row r="123">
          <cell r="AG123">
            <v>2</v>
          </cell>
        </row>
        <row r="124">
          <cell r="AG124">
            <v>3</v>
          </cell>
        </row>
        <row r="125">
          <cell r="AG125">
            <v>4</v>
          </cell>
        </row>
        <row r="126">
          <cell r="AG126">
            <v>5</v>
          </cell>
        </row>
        <row r="127">
          <cell r="AG127">
            <v>6</v>
          </cell>
        </row>
        <row r="128">
          <cell r="AG128">
            <v>7</v>
          </cell>
        </row>
        <row r="129">
          <cell r="AG129">
            <v>8</v>
          </cell>
        </row>
        <row r="130">
          <cell r="AG130">
            <v>9</v>
          </cell>
        </row>
        <row r="131">
          <cell r="AG131">
            <v>10</v>
          </cell>
        </row>
        <row r="132">
          <cell r="AG132">
            <v>11</v>
          </cell>
        </row>
        <row r="133">
          <cell r="AG133">
            <v>12</v>
          </cell>
        </row>
        <row r="134">
          <cell r="AG134">
            <v>13</v>
          </cell>
        </row>
        <row r="135">
          <cell r="AG135">
            <v>14</v>
          </cell>
        </row>
        <row r="136">
          <cell r="AG136">
            <v>15</v>
          </cell>
        </row>
        <row r="137">
          <cell r="AG137">
            <v>16</v>
          </cell>
        </row>
        <row r="138">
          <cell r="AG138">
            <v>17</v>
          </cell>
        </row>
        <row r="139">
          <cell r="AG139">
            <v>18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Т + АУП"/>
      <sheetName val="2002(v1)"/>
      <sheetName val="ПП2013"/>
      <sheetName val="объемы"/>
      <sheetName val="потери"/>
      <sheetName val="численность"/>
      <sheetName val="ФОТ + АУП 2013"/>
      <sheetName val="РФП вода"/>
      <sheetName val="РФП стоки"/>
      <sheetName val="РФП привозная"/>
      <sheetName val="электроэнергия ВС"/>
      <sheetName val="прочие затраты ВС"/>
      <sheetName val="прочие затраты ВО"/>
      <sheetName val="фст"/>
      <sheetName val="тарифы для абалаково"/>
      <sheetName val="ПП 2013"/>
      <sheetName val="ПП 2012"/>
      <sheetName val="ГСМ ВО"/>
      <sheetName val="протокол"/>
      <sheetName val="постоянныезатраты"/>
      <sheetName val="ФОТ_+_АУП_2013"/>
      <sheetName val="РФП_вода"/>
      <sheetName val="РФП_стоки"/>
      <sheetName val="РФП_привозная"/>
      <sheetName val="электроэнергия_ВС"/>
      <sheetName val="прочие_затраты_ВС"/>
      <sheetName val="прочие_затраты_ВО"/>
      <sheetName val="тарифы_для_абалаково"/>
      <sheetName val="ПП_2013"/>
      <sheetName val="ПП_2012"/>
      <sheetName val="ФОТ_+_АУП"/>
      <sheetName val="ГСМ_ВО"/>
      <sheetName val="Лист2"/>
      <sheetName val="Отправ"/>
      <sheetName val="DICTIONARIES"/>
      <sheetName val="TECHSHEET"/>
      <sheetName val="план"/>
      <sheetName val="Титульный"/>
      <sheetName val="МБК"/>
      <sheetName val="Корп кред"/>
    </sheetNames>
    <sheetDataSet>
      <sheetData sheetId="0">
        <row r="122">
          <cell r="AG122">
            <v>1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сленность_ТСОО"/>
      <sheetName val="Числ_статистика_поселения"/>
      <sheetName val="Численность_МР"/>
      <sheetName val="Лист1"/>
      <sheetName val="2022_числ."/>
      <sheetName val="2023_числ."/>
      <sheetName val="2024_числ."/>
      <sheetName val="2025_числ."/>
    </sheetNames>
    <sheetDataSet>
      <sheetData sheetId="0">
        <row r="7">
          <cell r="G7">
            <v>0.65352086495864181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 по цехам"/>
      <sheetName val="Расчет сырья"/>
      <sheetName val="ТЭП"/>
      <sheetName val="Гр5(о)"/>
      <sheetName val="план"/>
      <sheetName val="Account"/>
      <sheetName val="Численность_по_МО"/>
      <sheetName val="% М.Г. в ПCБ  "/>
      <sheetName val="реестр "/>
      <sheetName val="МБК"/>
      <sheetName val="Корп кред"/>
      <sheetName val="НР ГС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Лист3"/>
      <sheetName val="НИВО1"/>
      <sheetName val="Лист9"/>
      <sheetName val="НИВО2.3"/>
      <sheetName val="Лист6"/>
      <sheetName val="Лист5"/>
      <sheetName val="НИВО2.2"/>
      <sheetName val="НИВО2.1"/>
      <sheetName val="ВХ_ФАЙЛ"/>
      <sheetName val="НИВО2.4.1"/>
      <sheetName val="НИВО0"/>
      <sheetName val="ПАРАМ"/>
      <sheetName val="ПРОТОКОЛ"/>
      <sheetName val="Лист4"/>
      <sheetName val="Лист8"/>
      <sheetName val="Лист1"/>
      <sheetName val="Лист90"/>
      <sheetName val="ОБЛ_НЕ"/>
      <sheetName val="СПИС_ОБЛ"/>
      <sheetName val="ПАРАМ1"/>
      <sheetName val="Гр5(о)"/>
      <sheetName val="2002(v1)"/>
      <sheetName val="Сводная по цехам"/>
      <sheetName val="DICTIONARIES"/>
      <sheetName val="TECHSHEET"/>
      <sheetName val="Отправ"/>
      <sheetName val="ГСМ"/>
      <sheetName val="ФОТ + АУП"/>
      <sheetName val="Численность_по_МО"/>
      <sheetName val="об"/>
      <sheetName val="план"/>
      <sheetName val="ПРОГНОЗ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4"/>
      <sheetName val="Лист2"/>
      <sheetName val="ФОТ + АУП"/>
      <sheetName val="Сводная по цехам"/>
      <sheetName val="план"/>
      <sheetName val="Отправ"/>
      <sheetName val="Расчет сырья"/>
      <sheetName val="ПРОГНОЗ_1"/>
      <sheetName val="TDgko"/>
      <sheetName val="Account"/>
      <sheetName val="об"/>
      <sheetName val="декабрь"/>
      <sheetName val="БД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МБК"/>
      <sheetName val="Корп кред"/>
      <sheetName val="Account"/>
      <sheetName val="об"/>
      <sheetName val="Assumptions"/>
      <sheetName val="Вводные"/>
      <sheetName val="Расчет сырья"/>
      <sheetName val="Сводная по цехам"/>
      <sheetName val="ПРОГНОЗ_1"/>
      <sheetName val="Кадастр. стоим."/>
      <sheetName val="2002(v1)"/>
      <sheetName val="ТЭ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-экон.показ."/>
      <sheetName val="показ.надеж,кач-ва"/>
      <sheetName val="индексы"/>
      <sheetName val="сети"/>
      <sheetName val="Баланс ВС "/>
      <sheetName val="объемы населению"/>
      <sheetName val="объемы прочие нужды"/>
      <sheetName val="общие объемы"/>
      <sheetName val="реестр договоров"/>
      <sheetName val="собст.пр-во"/>
      <sheetName val="потери"/>
      <sheetName val="производ.показ."/>
      <sheetName val="расчет тарифов"/>
      <sheetName val="расходы тарифа"/>
      <sheetName val="СМЕТА"/>
      <sheetName val="Материалы"/>
      <sheetName val="сырье"/>
      <sheetName val="реестр договоров сторонние"/>
      <sheetName val="ФОТ"/>
      <sheetName val="нормат численность"/>
      <sheetName val="кредиты в операц. расходах"/>
      <sheetName val="общехоз"/>
      <sheetName val="затраты на ремонт"/>
      <sheetName val="текущий ремонт"/>
      <sheetName val="кап ремонт"/>
      <sheetName val="отчет кап ремонт"/>
      <sheetName val="административные"/>
      <sheetName val="распределение "/>
      <sheetName val="Электроэнергия"/>
      <sheetName val="оборудование"/>
      <sheetName val="тепло"/>
      <sheetName val="теплоноситель"/>
      <sheetName val="топливо"/>
      <sheetName val="вода"/>
      <sheetName val="налоги"/>
      <sheetName val="аренда"/>
      <sheetName val="затраты арендодателя"/>
      <sheetName val="кредиты"/>
      <sheetName val="амортизация"/>
      <sheetName val="перечень для амортизации"/>
      <sheetName val="прибыль"/>
      <sheetName val="кап вложения"/>
      <sheetName val="ФОТ + АУП"/>
      <sheetName val="план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/>
      <sheetData sheetId="18"/>
      <sheetData sheetId="19" refreshError="1"/>
      <sheetData sheetId="20"/>
      <sheetData sheetId="21"/>
      <sheetData sheetId="22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 refreshError="1"/>
      <sheetData sheetId="42" refreshError="1"/>
      <sheetData sheetId="43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ля матюшенко 2"/>
      <sheetName val="для матюшенко"/>
      <sheetName val="Сводвторой вариант"/>
      <sheetName val="Наташа"/>
      <sheetName val="Отправ"/>
      <sheetName val="6в (2)"/>
      <sheetName val="ожид вода"/>
      <sheetName val="ожид стоки"/>
      <sheetName val="план"/>
      <sheetName val="об"/>
      <sheetName val="Сводная по цехам"/>
      <sheetName val="Лист2"/>
      <sheetName val="DICTIONARIES"/>
      <sheetName val="TECHSHEET"/>
      <sheetName val="Гр5(о)"/>
      <sheetName val="ПАРАМ1"/>
      <sheetName val="2002(v1)"/>
      <sheetName val="Расчет сырья"/>
      <sheetName val="ПРОГНОЗ_1"/>
      <sheetName val="МБК"/>
      <sheetName val="Корп кред"/>
      <sheetName val="TDgko"/>
      <sheetName val="2004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12"/>
      <sheetName val="Лист8"/>
      <sheetName val="Лист9"/>
      <sheetName val="Цена"/>
      <sheetName val="Шины тариф"/>
      <sheetName val="Лист11"/>
      <sheetName val="Свод АКБ"/>
      <sheetName val="АКБ "/>
      <sheetName val="Масла"/>
      <sheetName val="ГСМ свод"/>
      <sheetName val="ГСМ"/>
      <sheetName val="Лист6"/>
      <sheetName val="НР ГСМ"/>
      <sheetName val="Лист1"/>
      <sheetName val="Лист4"/>
      <sheetName val="Аккумуляторы"/>
      <sheetName val="Лист5"/>
      <sheetName val="Лист7"/>
      <sheetName val="4 КВАРТАЛ"/>
      <sheetName val="Шины 2008г  (2)"/>
      <sheetName val="план"/>
      <sheetName val="об"/>
      <sheetName val="XREF"/>
      <sheetName val="Сводная по цехам"/>
      <sheetName val="2002(v1)"/>
      <sheetName val="МБК"/>
      <sheetName val="Корп кред"/>
      <sheetName val="Кадастр. стоим."/>
      <sheetName val="DICTIONARIES"/>
      <sheetName val="TECHSHEET"/>
      <sheetName val="ФОТ + АУП"/>
      <sheetName val="ТЭП"/>
      <sheetName val="ПАРАМ1"/>
      <sheetName val="Гр5(о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план"/>
      <sheetName val="Гр5(о)"/>
      <sheetName val="XREF"/>
      <sheetName val="об"/>
      <sheetName val="Отправ"/>
      <sheetName val="МБК"/>
      <sheetName val="Корп кред"/>
      <sheetName val="Account"/>
      <sheetName val="СВОД"/>
      <sheetName val="Кадастр. стоим."/>
      <sheetName val="2002(v1)"/>
      <sheetName val="Сводная по цехам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gko"/>
      <sheetName val="ФОТ + АУП"/>
      <sheetName val="ГСМ"/>
      <sheetName val="Отправ"/>
      <sheetName val="2002(v1)"/>
      <sheetName val="Титульный"/>
      <sheetName val="Управление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2002(v1)"/>
      <sheetName val="план"/>
      <sheetName val="Отправ"/>
      <sheetName val="Титульный"/>
      <sheetName val="Сводная по цехам"/>
      <sheetName val="ГСМ"/>
      <sheetName val="Численность_по_МО"/>
      <sheetName val="Управление"/>
      <sheetName val="TDgko"/>
      <sheetName val="об"/>
      <sheetName val="МБК"/>
      <sheetName val="Корп кре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Т + АУП"/>
      <sheetName val="ПРОГНОЗ_1"/>
      <sheetName val="Гр5(о)"/>
      <sheetName val="ГСМ"/>
      <sheetName val="Численность_по_М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1"/>
      <sheetName val="объемы населению 2"/>
      <sheetName val="объемы населению "/>
      <sheetName val="прил.2"/>
      <sheetName val="прил 3"/>
      <sheetName val="объем ТКО"/>
      <sheetName val="масса ТКО"/>
      <sheetName val="Смета"/>
      <sheetName val="Материалы"/>
      <sheetName val="сырье (2)"/>
      <sheetName val="машины"/>
      <sheetName val="ГСМ"/>
      <sheetName val="пояснения к гсм"/>
      <sheetName val="вода"/>
      <sheetName val="реестр договоров сторонние"/>
      <sheetName val="ФОТ (2)"/>
      <sheetName val="Штатное расписание"/>
      <sheetName val="нормат численность"/>
      <sheetName val="норматив числен"/>
      <sheetName val="нормативная числ-ть пояснения"/>
      <sheetName val="кредиты в операц. расходах"/>
      <sheetName val="текущий ремонт"/>
      <sheetName val="общехоз"/>
      <sheetName val="спец_пр.14.1"/>
      <sheetName val="общехоз пояснения"/>
      <sheetName val="спецодежда"/>
      <sheetName val="Электроэнергия"/>
      <sheetName val="оборудование (2)"/>
      <sheetName val="административные расходы"/>
      <sheetName val="распределение "/>
      <sheetName val="налоги"/>
      <sheetName val="Плата за негативное"/>
      <sheetName val="аренда"/>
      <sheetName val="амортизация"/>
      <sheetName val="перечень для амортизации"/>
      <sheetName val="прибыль (2)"/>
      <sheetName val="кап. вложения"/>
      <sheetName val="кредиты"/>
      <sheetName val="Расчет тарифа"/>
      <sheetName val="Лист1"/>
      <sheetName val="TDgko"/>
      <sheetName val="Лист2"/>
      <sheetName val="2004"/>
    </sheetNames>
    <sheetDataSet>
      <sheetData sheetId="0">
        <row r="17">
          <cell r="J17">
            <v>97.12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2">
          <cell r="D22">
            <v>5.2249999999999996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Расчет"/>
      <sheetName val="СЕБЕСТОИМОСТЬ"/>
      <sheetName val="СВОД"/>
      <sheetName val="Список"/>
      <sheetName val="затраты"/>
      <sheetName val="Лист2"/>
      <sheetName val="ПРОГНОЗ_1"/>
      <sheetName val="декабрь"/>
      <sheetName val="ФОТ + АУП"/>
      <sheetName val="П 1.5.1"/>
      <sheetName val="DICTIONARIES"/>
      <sheetName val="TECHSHEET"/>
      <sheetName val="план"/>
      <sheetName val="2004"/>
      <sheetName val="об"/>
      <sheetName val="Управление"/>
      <sheetName val="ГС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"/>
      <sheetName val="Лист2"/>
      <sheetName val="Ар_чис"/>
      <sheetName val="ар_"/>
      <sheetName val="Кредит"/>
      <sheetName val="Кр на 28.09.22г."/>
      <sheetName val="Зад. налог на 29.09.22г."/>
      <sheetName val="БДДС"/>
      <sheetName val="БДР "/>
      <sheetName val="Займы"/>
      <sheetName val="Транспорт К_Л"/>
      <sheetName val="Налоги"/>
      <sheetName val="%_подряд"/>
      <sheetName val="Аренда"/>
      <sheetName val="Ш_Р (с Пр)"/>
      <sheetName val="Аутсорсинг"/>
      <sheetName val=" ШР_14.09.2022г."/>
      <sheetName val="ПП (2)"/>
      <sheetName val="УУ (не офиц прем)"/>
      <sheetName val="ГСМ КАТЗ"/>
      <sheetName val="ГСМ ЛТЗ"/>
      <sheetName val="ГСМ 939"/>
      <sheetName val="ГСМ ПБ"/>
      <sheetName val="Шины КАТЗ"/>
      <sheetName val="Шины ЛТЗ"/>
      <sheetName val="Шины 939"/>
      <sheetName val="Шины ПБ"/>
      <sheetName val="Транспорт ПБ"/>
      <sheetName val="год по маш"/>
      <sheetName val="Регистрац. авто ПБ"/>
      <sheetName val="ОСАГО К_Л"/>
      <sheetName val="КАСКО Л_К"/>
      <sheetName val="Страх_ПБ"/>
      <sheetName val="Мойка и дезин"/>
      <sheetName val="Тел.водит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Коман.расх"/>
      <sheetName val="ПО"/>
      <sheetName val="СИЗ_"/>
      <sheetName val="СОУТ"/>
      <sheetName val="Обучение"/>
      <sheetName val="Охрана труда"/>
      <sheetName val="Офис меб"/>
      <sheetName val="Медосмотр_"/>
      <sheetName val="Рейс.мед"/>
      <sheetName val="Предст и соц"/>
      <sheetName val="3_Спецодежда"/>
      <sheetName val="Спецод и СИЗ"/>
      <sheetName val="Хозбыт нуж"/>
      <sheetName val="Аренда пом"/>
      <sheetName val="Лич авто"/>
      <sheetName val="Найм пер"/>
      <sheetName val="Орг.техника"/>
      <sheetName val="Канцелярия_"/>
      <sheetName val="Эл. торги"/>
      <sheetName val="Орг.техники"/>
      <sheetName val="Канцтовары"/>
      <sheetName val="Канцтовары_"/>
      <sheetName val="Доп за со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O4">
            <v>3771.79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сяц"/>
      <sheetName val="2004"/>
      <sheetName val="прочие"/>
      <sheetName val="показат-ли"/>
      <sheetName val="Отчет"/>
      <sheetName val="отчетГод"/>
      <sheetName val="отч_кварт"/>
      <sheetName val="коэфф"/>
      <sheetName val="Лист1"/>
      <sheetName val="Лист2"/>
      <sheetName val="план"/>
      <sheetName val="ФОТ + АУП"/>
      <sheetName val="DICTIONARIES"/>
      <sheetName val="TECHSHEET"/>
      <sheetName val="TDgko"/>
      <sheetName val="СВОД"/>
      <sheetName val="Россия-экспорт"/>
      <sheetName val="Сводная по цехам"/>
      <sheetName val="об"/>
      <sheetName val="Расчет сырья"/>
      <sheetName val="декабрь"/>
      <sheetName val="4.4 Расход топлива"/>
      <sheetName val="Огл. Графиков"/>
      <sheetName val="Текущие цены"/>
      <sheetName val="рабочий"/>
      <sheetName val="окраска"/>
      <sheetName val="Отправ"/>
      <sheetName val="ПРОГНОЗ_1"/>
    </sheetNames>
    <sheetDataSet>
      <sheetData sheetId="0">
        <row r="4">
          <cell r="A4">
            <v>1</v>
          </cell>
        </row>
      </sheetData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8"/>
    </sheetNames>
    <sheetDataSet>
      <sheetData sheetId="0">
        <row r="8">
          <cell r="H8">
            <v>814.18999999999994</v>
          </cell>
          <cell r="J8">
            <v>615.07999999999993</v>
          </cell>
          <cell r="Q8">
            <v>639.21999999999991</v>
          </cell>
        </row>
        <row r="28">
          <cell r="H28">
            <v>818.2700000000001</v>
          </cell>
          <cell r="J28">
            <v>617.66</v>
          </cell>
          <cell r="Q28">
            <v>642.93999999999983</v>
          </cell>
        </row>
        <row r="48">
          <cell r="H48">
            <v>822.36000000000013</v>
          </cell>
          <cell r="J48">
            <v>822.36000000000013</v>
          </cell>
          <cell r="Q48">
            <v>461.26</v>
          </cell>
        </row>
        <row r="68">
          <cell r="H68">
            <v>826.48</v>
          </cell>
          <cell r="J68">
            <v>826.48</v>
          </cell>
          <cell r="Q68">
            <v>464.71</v>
          </cell>
        </row>
        <row r="88">
          <cell r="H88">
            <v>830.60999999999979</v>
          </cell>
          <cell r="J88">
            <v>830.60999999999979</v>
          </cell>
          <cell r="Q88">
            <v>468.17</v>
          </cell>
        </row>
        <row r="108">
          <cell r="H108">
            <v>834.76</v>
          </cell>
          <cell r="J108">
            <v>834.76</v>
          </cell>
          <cell r="Q108">
            <v>471.68000000000006</v>
          </cell>
        </row>
        <row r="128">
          <cell r="H128">
            <v>838.92999999999984</v>
          </cell>
          <cell r="J128">
            <v>838.92999999999984</v>
          </cell>
          <cell r="Q128">
            <v>475.19000000000005</v>
          </cell>
        </row>
        <row r="148">
          <cell r="H148">
            <v>843.1099999999999</v>
          </cell>
          <cell r="J148">
            <v>843.1099999999999</v>
          </cell>
          <cell r="Q148">
            <v>478.7299999999999</v>
          </cell>
        </row>
        <row r="168">
          <cell r="H168">
            <v>847.36000000000013</v>
          </cell>
          <cell r="J168">
            <v>847.36000000000013</v>
          </cell>
          <cell r="Q168">
            <v>482.26000000000005</v>
          </cell>
        </row>
        <row r="188">
          <cell r="H188">
            <v>851.59000000000015</v>
          </cell>
          <cell r="J188">
            <v>851.59000000000015</v>
          </cell>
          <cell r="Q188">
            <v>485.82</v>
          </cell>
        </row>
        <row r="208">
          <cell r="H208">
            <v>855.84000000000015</v>
          </cell>
          <cell r="J208">
            <v>855.84000000000015</v>
          </cell>
          <cell r="Q208">
            <v>489.39</v>
          </cell>
        </row>
      </sheetData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отчетов РО по объемам"/>
      <sheetName val="Объем_масса"/>
      <sheetName val="Лист1"/>
      <sheetName val="Мед.отходы"/>
      <sheetName val="Численность_МР"/>
      <sheetName val="2022"/>
      <sheetName val="КГО"/>
      <sheetName val="Прогноз_ТСОО"/>
    </sheetNames>
    <sheetDataSet>
      <sheetData sheetId="0"/>
      <sheetData sheetId="1"/>
      <sheetData sheetId="2"/>
      <sheetData sheetId="3">
        <row r="4">
          <cell r="H4">
            <v>108</v>
          </cell>
          <cell r="I4">
            <v>19.872</v>
          </cell>
        </row>
        <row r="5">
          <cell r="H5">
            <v>90</v>
          </cell>
          <cell r="I5">
            <v>16.66</v>
          </cell>
        </row>
        <row r="6">
          <cell r="H6">
            <v>375</v>
          </cell>
          <cell r="I6">
            <v>69.444444444444443</v>
          </cell>
        </row>
        <row r="7">
          <cell r="H7">
            <v>216</v>
          </cell>
          <cell r="I7">
            <v>40</v>
          </cell>
        </row>
        <row r="8">
          <cell r="H8">
            <v>216</v>
          </cell>
          <cell r="I8">
            <v>40</v>
          </cell>
        </row>
        <row r="9">
          <cell r="H9">
            <v>122.88</v>
          </cell>
          <cell r="I9">
            <v>22.755555555555553</v>
          </cell>
        </row>
        <row r="10">
          <cell r="H10">
            <v>1320</v>
          </cell>
          <cell r="I10">
            <v>244.44</v>
          </cell>
        </row>
        <row r="11">
          <cell r="H11">
            <v>393</v>
          </cell>
          <cell r="I11">
            <v>73</v>
          </cell>
        </row>
        <row r="12">
          <cell r="H12">
            <v>2434.3939999999998</v>
          </cell>
          <cell r="I12">
            <v>450.81370370370365</v>
          </cell>
        </row>
        <row r="13">
          <cell r="H13">
            <v>220.5</v>
          </cell>
          <cell r="I13">
            <v>40.799999999999997</v>
          </cell>
        </row>
        <row r="14">
          <cell r="H14">
            <v>13</v>
          </cell>
          <cell r="I14">
            <v>2.4</v>
          </cell>
        </row>
        <row r="15">
          <cell r="H15">
            <v>116.2</v>
          </cell>
          <cell r="I15">
            <v>21.4</v>
          </cell>
        </row>
        <row r="16">
          <cell r="H16">
            <v>36</v>
          </cell>
          <cell r="I16">
            <v>6.6</v>
          </cell>
        </row>
        <row r="17">
          <cell r="H17">
            <v>108</v>
          </cell>
          <cell r="I17">
            <v>20</v>
          </cell>
        </row>
        <row r="18">
          <cell r="H18">
            <v>226.2</v>
          </cell>
          <cell r="I18">
            <v>41.8</v>
          </cell>
        </row>
        <row r="19">
          <cell r="H19">
            <v>238.06</v>
          </cell>
          <cell r="I19">
            <v>44</v>
          </cell>
        </row>
        <row r="20">
          <cell r="H20">
            <v>36</v>
          </cell>
          <cell r="I20">
            <v>6.6</v>
          </cell>
        </row>
        <row r="21">
          <cell r="H21">
            <v>72</v>
          </cell>
          <cell r="I21">
            <v>13.4</v>
          </cell>
        </row>
        <row r="22">
          <cell r="H22">
            <v>607.20000000000005</v>
          </cell>
          <cell r="I22">
            <v>112.44</v>
          </cell>
        </row>
        <row r="23">
          <cell r="H23">
            <v>1515.9</v>
          </cell>
          <cell r="I23">
            <v>280.72000000000003</v>
          </cell>
        </row>
        <row r="24">
          <cell r="H24">
            <v>329.34</v>
          </cell>
          <cell r="I24">
            <v>61</v>
          </cell>
        </row>
        <row r="25">
          <cell r="H25">
            <v>416.23599999999999</v>
          </cell>
          <cell r="I25">
            <v>77</v>
          </cell>
        </row>
        <row r="26">
          <cell r="H26">
            <v>374.6</v>
          </cell>
          <cell r="I26">
            <v>69.400000000000006</v>
          </cell>
        </row>
      </sheetData>
      <sheetData sheetId="4">
        <row r="6">
          <cell r="F6">
            <v>41726.000185879362</v>
          </cell>
          <cell r="G6">
            <v>22121.999814120634</v>
          </cell>
          <cell r="I6">
            <v>41004.165136851159</v>
          </cell>
          <cell r="J6">
            <v>21739.302341338866</v>
          </cell>
          <cell r="L6">
            <v>40294.817405938389</v>
          </cell>
          <cell r="M6">
            <v>21363.225307798763</v>
          </cell>
          <cell r="O6">
            <v>39597.740969945815</v>
          </cell>
          <cell r="P6">
            <v>20993.654183829058</v>
          </cell>
          <cell r="R6">
            <v>38912.723542751351</v>
          </cell>
          <cell r="S6">
            <v>20630.476421053856</v>
          </cell>
          <cell r="U6">
            <v>38239.556510656854</v>
          </cell>
          <cell r="V6">
            <v>20273.581418117385</v>
          </cell>
          <cell r="X6">
            <v>37578.034868857409</v>
          </cell>
          <cell r="Y6">
            <v>19922.860487001719</v>
          </cell>
          <cell r="AA6">
            <v>36927.957159009609</v>
          </cell>
          <cell r="AB6">
            <v>19578.206819927163</v>
          </cell>
          <cell r="AD6">
            <v>36289.125407879874</v>
          </cell>
          <cell r="AE6">
            <v>19239.515456825244</v>
          </cell>
          <cell r="AG6">
            <v>35661.345067054099</v>
          </cell>
          <cell r="AH6">
            <v>18906.683253374405</v>
          </cell>
          <cell r="AJ6">
            <v>35044.424953690352</v>
          </cell>
          <cell r="AK6">
            <v>18579.608849588665</v>
          </cell>
        </row>
        <row r="7">
          <cell r="F7">
            <v>24928.58403324963</v>
          </cell>
          <cell r="G7">
            <v>6058.4159667503682</v>
          </cell>
          <cell r="I7">
            <v>24497.334318499023</v>
          </cell>
          <cell r="J7">
            <v>5953.6089647154013</v>
          </cell>
          <cell r="L7">
            <v>24073.544967972244</v>
          </cell>
          <cell r="M7">
            <v>5850.6150616382874</v>
          </cell>
          <cell r="O7">
            <v>23657.086921794129</v>
          </cell>
          <cell r="P7">
            <v>5749.4028919826878</v>
          </cell>
          <cell r="R7">
            <v>23247.833352748788</v>
          </cell>
          <cell r="S7">
            <v>5649.9416328174329</v>
          </cell>
          <cell r="U7">
            <v>22845.659627655918</v>
          </cell>
          <cell r="V7">
            <v>5552.2009944297779</v>
          </cell>
          <cell r="X7">
            <v>22450.4432694153</v>
          </cell>
          <cell r="Y7">
            <v>5456.1512111010388</v>
          </cell>
          <cell r="AA7">
            <v>22062.063919707885</v>
          </cell>
          <cell r="AB7">
            <v>5361.7630320418048</v>
          </cell>
          <cell r="AD7">
            <v>21680.403302342143</v>
          </cell>
          <cell r="AE7">
            <v>5269.00771248397</v>
          </cell>
          <cell r="AG7">
            <v>21305.345187234492</v>
          </cell>
          <cell r="AH7">
            <v>5177.8570049268637</v>
          </cell>
          <cell r="AJ7">
            <v>20936.77535501284</v>
          </cell>
          <cell r="AK7">
            <v>5088.2831505348186</v>
          </cell>
        </row>
        <row r="8">
          <cell r="F8">
            <v>10543.820627802692</v>
          </cell>
          <cell r="G8">
            <v>104.17937219730941</v>
          </cell>
          <cell r="I8">
            <v>10361.418786123408</v>
          </cell>
          <cell r="J8">
            <v>102.3771308633025</v>
          </cell>
          <cell r="L8">
            <v>10182.172388094243</v>
          </cell>
          <cell r="M8">
            <v>100.60606723518394</v>
          </cell>
          <cell r="O8">
            <v>10006.026846412035</v>
          </cell>
          <cell r="P8">
            <v>98.865641957138251</v>
          </cell>
          <cell r="R8">
            <v>9832.9285181015821</v>
          </cell>
          <cell r="S8">
            <v>97.155325003885523</v>
          </cell>
          <cell r="U8">
            <v>9662.8246881793293</v>
          </cell>
          <cell r="V8">
            <v>95.474595519268789</v>
          </cell>
          <cell r="X8">
            <v>9495.6635535996666</v>
          </cell>
          <cell r="Y8">
            <v>93.822941657633578</v>
          </cell>
          <cell r="AA8">
            <v>9331.3942074789338</v>
          </cell>
          <cell r="AB8">
            <v>92.199860427951577</v>
          </cell>
          <cell r="AD8">
            <v>9169.9666235923651</v>
          </cell>
          <cell r="AE8">
            <v>90.604857540640893</v>
          </cell>
          <cell r="AG8">
            <v>9011.331641139197</v>
          </cell>
          <cell r="AH8">
            <v>89.037447257036121</v>
          </cell>
          <cell r="AJ8">
            <v>8855.4409497713641</v>
          </cell>
          <cell r="AK8">
            <v>87.497152241462615</v>
          </cell>
        </row>
        <row r="9">
          <cell r="F9">
            <v>10336.045393858478</v>
          </cell>
          <cell r="G9">
            <v>353.95460614152205</v>
          </cell>
          <cell r="I9">
            <v>10157.237940462588</v>
          </cell>
          <cell r="J9">
            <v>347.8314014408619</v>
          </cell>
          <cell r="L9">
            <v>9981.5237499319028</v>
          </cell>
          <cell r="M9">
            <v>341.81412454889698</v>
          </cell>
          <cell r="O9">
            <v>9808.8493106539536</v>
          </cell>
          <cell r="P9">
            <v>335.90094297737926</v>
          </cell>
          <cell r="R9">
            <v>9639.162036735419</v>
          </cell>
          <cell r="S9">
            <v>330.09005593902015</v>
          </cell>
          <cell r="U9">
            <v>9472.4102519877306</v>
          </cell>
          <cell r="V9">
            <v>324.37969379908276</v>
          </cell>
          <cell r="X9">
            <v>9308.5431741897319</v>
          </cell>
          <cell r="Y9">
            <v>318.76811753646143</v>
          </cell>
          <cell r="AA9">
            <v>9147.5108996225608</v>
          </cell>
          <cell r="AB9">
            <v>313.25361821408382</v>
          </cell>
          <cell r="AD9">
            <v>8989.2643878720846</v>
          </cell>
          <cell r="AE9">
            <v>307.83451645847515</v>
          </cell>
          <cell r="AG9">
            <v>8833.755446894249</v>
          </cell>
          <cell r="AH9">
            <v>302.50916194832553</v>
          </cell>
          <cell r="AJ9">
            <v>8680.9367183387621</v>
          </cell>
          <cell r="AK9">
            <v>297.27593291190459</v>
          </cell>
        </row>
        <row r="10">
          <cell r="F10">
            <v>7394.3468411779513</v>
          </cell>
          <cell r="G10">
            <v>33.65315882204883</v>
          </cell>
          <cell r="I10">
            <v>7266.4290275639951</v>
          </cell>
          <cell r="J10">
            <v>33.070979139355728</v>
          </cell>
          <cell r="L10">
            <v>7140.7241162375876</v>
          </cell>
          <cell r="M10">
            <v>32.498870819791797</v>
          </cell>
          <cell r="O10">
            <v>7017.1938253019716</v>
          </cell>
          <cell r="P10">
            <v>31.936659634749805</v>
          </cell>
          <cell r="R10">
            <v>6895.800535114493</v>
          </cell>
          <cell r="S10">
            <v>31.384174369674049</v>
          </cell>
          <cell r="U10">
            <v>6776.507276829996</v>
          </cell>
          <cell r="V10">
            <v>30.841246771919071</v>
          </cell>
          <cell r="X10">
            <v>6659.2777211424154</v>
          </cell>
          <cell r="Y10">
            <v>30.307711499510358</v>
          </cell>
          <cell r="AA10">
            <v>6544.0761672211274</v>
          </cell>
          <cell r="AB10">
            <v>29.783406070791472</v>
          </cell>
          <cell r="AD10">
            <v>6430.8675318386986</v>
          </cell>
          <cell r="AE10">
            <v>29.268170814942241</v>
          </cell>
          <cell r="AG10">
            <v>6319.6173386867176</v>
          </cell>
          <cell r="AH10">
            <v>28.761848823352949</v>
          </cell>
          <cell r="AJ10">
            <v>6210.2917078764549</v>
          </cell>
          <cell r="AK10">
            <v>28.264285901839742</v>
          </cell>
        </row>
        <row r="11">
          <cell r="F11">
            <v>12204.961706321274</v>
          </cell>
          <cell r="G11">
            <v>1816.0382936787275</v>
          </cell>
          <cell r="I11">
            <v>11993.823109465033</v>
          </cell>
          <cell r="J11">
            <v>1784.6219085731573</v>
          </cell>
          <cell r="L11">
            <v>11786.337085075231</v>
          </cell>
          <cell r="M11">
            <v>1753.7490082919639</v>
          </cell>
          <cell r="O11">
            <v>11582.440445815104</v>
          </cell>
          <cell r="P11">
            <v>1723.4101908701109</v>
          </cell>
          <cell r="R11">
            <v>11382.071097451333</v>
          </cell>
          <cell r="S11">
            <v>1693.5962169909797</v>
          </cell>
          <cell r="U11">
            <v>11185.168019943998</v>
          </cell>
          <cell r="V11">
            <v>1664.2980071726474</v>
          </cell>
          <cell r="X11">
            <v>10991.671248863666</v>
          </cell>
          <cell r="Y11">
            <v>1635.5066390028421</v>
          </cell>
          <cell r="AA11">
            <v>10801.521857129963</v>
          </cell>
          <cell r="AB11">
            <v>1607.2133444217316</v>
          </cell>
          <cell r="AD11">
            <v>10614.661937066039</v>
          </cell>
          <cell r="AE11">
            <v>1579.4095070517155</v>
          </cell>
          <cell r="AG11">
            <v>10431.034582763512</v>
          </cell>
          <cell r="AH11">
            <v>1552.086659573416</v>
          </cell>
          <cell r="AJ11">
            <v>10250.583872752441</v>
          </cell>
          <cell r="AK11">
            <v>1525.2364811470559</v>
          </cell>
        </row>
        <row r="12">
          <cell r="F12">
            <v>13932.030115987247</v>
          </cell>
          <cell r="G12">
            <v>213.96988401275181</v>
          </cell>
          <cell r="I12">
            <v>13691.014260236969</v>
          </cell>
          <cell r="J12">
            <v>210.26833195818483</v>
          </cell>
          <cell r="L12">
            <v>13454.167835807139</v>
          </cell>
          <cell r="M12">
            <v>206.63081455819503</v>
          </cell>
          <cell r="O12">
            <v>13221.418714009451</v>
          </cell>
          <cell r="P12">
            <v>203.05622405124709</v>
          </cell>
          <cell r="R12">
            <v>12992.696013939121</v>
          </cell>
          <cell r="S12">
            <v>199.54347183942315</v>
          </cell>
          <cell r="U12">
            <v>12767.930080888962</v>
          </cell>
          <cell r="V12">
            <v>196.09148815690349</v>
          </cell>
          <cell r="X12">
            <v>12547.052465136901</v>
          </cell>
          <cell r="Y12">
            <v>192.69922174418244</v>
          </cell>
          <cell r="AA12">
            <v>12329.995901100443</v>
          </cell>
          <cell r="AB12">
            <v>189.36563952792005</v>
          </cell>
          <cell r="AD12">
            <v>12116.694286851774</v>
          </cell>
          <cell r="AE12">
            <v>186.08972630633235</v>
          </cell>
          <cell r="AG12">
            <v>11907.082663987208</v>
          </cell>
          <cell r="AH12">
            <v>182.87048444002392</v>
          </cell>
          <cell r="AJ12">
            <v>11701.097197844907</v>
          </cell>
          <cell r="AK12">
            <v>179.70693354816905</v>
          </cell>
        </row>
        <row r="13">
          <cell r="F13">
            <v>15271.28172996594</v>
          </cell>
          <cell r="G13">
            <v>273.71827003405951</v>
          </cell>
          <cell r="I13">
            <v>15007.097615812485</v>
          </cell>
          <cell r="J13">
            <v>268.9831063473946</v>
          </cell>
          <cell r="L13">
            <v>14747.483730105152</v>
          </cell>
          <cell r="M13">
            <v>264.32985818334612</v>
          </cell>
          <cell r="O13">
            <v>14492.361010603137</v>
          </cell>
          <cell r="P13">
            <v>259.75710845196966</v>
          </cell>
          <cell r="R13">
            <v>14241.6517627955</v>
          </cell>
          <cell r="S13">
            <v>255.26346457813614</v>
          </cell>
          <cell r="U13">
            <v>13995.279636240244</v>
          </cell>
          <cell r="V13">
            <v>250.84755807744014</v>
          </cell>
          <cell r="X13">
            <v>13753.169601312728</v>
          </cell>
          <cell r="Y13">
            <v>246.50804413944445</v>
          </cell>
          <cell r="AA13">
            <v>13515.247926356296</v>
          </cell>
          <cell r="AB13">
            <v>242.24360121813473</v>
          </cell>
          <cell r="AD13">
            <v>13281.442155228222</v>
          </cell>
          <cell r="AE13">
            <v>238.05293062945856</v>
          </cell>
          <cell r="AG13">
            <v>13051.681085234057</v>
          </cell>
          <cell r="AH13">
            <v>233.9347561558273</v>
          </cell>
          <cell r="AJ13">
            <v>12825.894745443726</v>
          </cell>
          <cell r="AK13">
            <v>229.88782365745936</v>
          </cell>
        </row>
        <row r="14">
          <cell r="F14">
            <v>11936.366683669752</v>
          </cell>
          <cell r="G14">
            <v>72.633316330248491</v>
          </cell>
          <cell r="I14">
            <v>11729.874621359855</v>
          </cell>
          <cell r="J14">
            <v>71.376803047864215</v>
          </cell>
          <cell r="L14">
            <v>11526.954749225326</v>
          </cell>
          <cell r="M14">
            <v>70.142026699831533</v>
          </cell>
          <cell r="O14">
            <v>11327.545270495355</v>
          </cell>
          <cell r="P14">
            <v>68.928611250081701</v>
          </cell>
          <cell r="R14">
            <v>11131.585457446601</v>
          </cell>
          <cell r="S14">
            <v>67.736187167746905</v>
          </cell>
          <cell r="U14">
            <v>10939.015632909313</v>
          </cell>
          <cell r="V14">
            <v>66.564391314624118</v>
          </cell>
          <cell r="X14">
            <v>10749.777152093375</v>
          </cell>
          <cell r="Y14">
            <v>65.412866834585785</v>
          </cell>
          <cell r="AA14">
            <v>10563.812384728746</v>
          </cell>
          <cell r="AB14">
            <v>64.281263044903653</v>
          </cell>
          <cell r="AD14">
            <v>10381.064697514865</v>
          </cell>
          <cell r="AE14">
            <v>63.169235329452626</v>
          </cell>
          <cell r="AG14">
            <v>10201.478436873678</v>
          </cell>
          <cell r="AH14">
            <v>62.076445033762113</v>
          </cell>
          <cell r="AJ14">
            <v>10024.998912001009</v>
          </cell>
          <cell r="AK14">
            <v>61.002559361882966</v>
          </cell>
        </row>
        <row r="15">
          <cell r="F15">
            <v>18756</v>
          </cell>
          <cell r="G15">
            <v>0</v>
          </cell>
          <cell r="I15">
            <v>18431.532327103938</v>
          </cell>
          <cell r="J15">
            <v>0</v>
          </cell>
          <cell r="L15">
            <v>18112.677752456679</v>
          </cell>
          <cell r="M15">
            <v>0</v>
          </cell>
          <cell r="O15">
            <v>17799.339172788525</v>
          </cell>
          <cell r="P15">
            <v>0</v>
          </cell>
          <cell r="R15">
            <v>17491.421164658728</v>
          </cell>
          <cell r="S15">
            <v>0</v>
          </cell>
          <cell r="U15">
            <v>17188.829955395464</v>
          </cell>
          <cell r="V15">
            <v>0</v>
          </cell>
          <cell r="X15">
            <v>16891.473394538494</v>
          </cell>
          <cell r="Y15">
            <v>0</v>
          </cell>
          <cell r="AA15">
            <v>16599.260925775874</v>
          </cell>
          <cell r="AB15">
            <v>0</v>
          </cell>
          <cell r="AD15">
            <v>16312.103559366136</v>
          </cell>
          <cell r="AE15">
            <v>0</v>
          </cell>
          <cell r="AG15">
            <v>16029.913845037541</v>
          </cell>
          <cell r="AH15">
            <v>0</v>
          </cell>
          <cell r="AJ15">
            <v>15752.605845356175</v>
          </cell>
          <cell r="AK15">
            <v>0</v>
          </cell>
        </row>
        <row r="16">
          <cell r="F16">
            <v>11353.203809523809</v>
          </cell>
          <cell r="G16">
            <v>663.79619047619053</v>
          </cell>
          <cell r="I16">
            <v>11156.800118971938</v>
          </cell>
          <cell r="J16">
            <v>652.31291018182696</v>
          </cell>
          <cell r="L16">
            <v>10963.794095749005</v>
          </cell>
          <cell r="M16">
            <v>641.02828382403459</v>
          </cell>
          <cell r="O16">
            <v>10774.126962225906</v>
          </cell>
          <cell r="P16">
            <v>629.93887480756302</v>
          </cell>
          <cell r="R16">
            <v>10587.740957591644</v>
          </cell>
          <cell r="S16">
            <v>619.04130598822121</v>
          </cell>
          <cell r="U16">
            <v>10404.579320262999</v>
          </cell>
          <cell r="V16">
            <v>608.33225864440919</v>
          </cell>
          <cell r="X16">
            <v>10224.586270598451</v>
          </cell>
          <cell r="Y16">
            <v>597.80847146644169</v>
          </cell>
          <cell r="AA16">
            <v>10047.706993911199</v>
          </cell>
          <cell r="AB16">
            <v>587.46673956335633</v>
          </cell>
          <cell r="AD16">
            <v>9873.8876237759941</v>
          </cell>
          <cell r="AE16">
            <v>577.30391348690296</v>
          </cell>
          <cell r="AG16">
            <v>9703.0752256247997</v>
          </cell>
          <cell r="AH16">
            <v>567.31689827241769</v>
          </cell>
          <cell r="AJ16">
            <v>9535.2177806261898</v>
          </cell>
          <cell r="AK16">
            <v>557.50265249628933</v>
          </cell>
        </row>
      </sheetData>
      <sheetData sheetId="5">
        <row r="6">
          <cell r="C6">
            <v>38328.288999999997</v>
          </cell>
        </row>
        <row r="7">
          <cell r="C7">
            <v>6143.8559999999998</v>
          </cell>
        </row>
        <row r="8">
          <cell r="C8">
            <v>1086.289</v>
          </cell>
        </row>
        <row r="9">
          <cell r="C9">
            <v>596.66700000000003</v>
          </cell>
        </row>
        <row r="10">
          <cell r="C10">
            <v>978.21699999999998</v>
          </cell>
        </row>
        <row r="12">
          <cell r="C12">
            <v>233.43899999999999</v>
          </cell>
        </row>
        <row r="13">
          <cell r="C13">
            <v>433.36099999999999</v>
          </cell>
        </row>
        <row r="14">
          <cell r="C14">
            <v>331.07799999999997</v>
          </cell>
        </row>
        <row r="15">
          <cell r="C15">
            <v>1185.8720000000001</v>
          </cell>
        </row>
        <row r="17">
          <cell r="C17">
            <v>220.5</v>
          </cell>
        </row>
        <row r="18">
          <cell r="C18">
            <v>190.21100000000001</v>
          </cell>
        </row>
        <row r="26">
          <cell r="C26">
            <v>6899.0919999999996</v>
          </cell>
        </row>
        <row r="27">
          <cell r="C27">
            <v>1105.894</v>
          </cell>
        </row>
        <row r="28">
          <cell r="C28">
            <v>195.53200000000001</v>
          </cell>
        </row>
        <row r="29">
          <cell r="C29">
            <v>107.4</v>
          </cell>
        </row>
        <row r="30">
          <cell r="C30">
            <v>176.07900000000001</v>
          </cell>
        </row>
        <row r="32">
          <cell r="C32">
            <v>42.018999999999998</v>
          </cell>
        </row>
        <row r="33">
          <cell r="C33">
            <v>78.004999999999995</v>
          </cell>
        </row>
        <row r="34">
          <cell r="C34">
            <v>59.594000000000001</v>
          </cell>
        </row>
        <row r="35">
          <cell r="C35">
            <v>213.45699999999999</v>
          </cell>
        </row>
        <row r="37">
          <cell r="C37">
            <v>39.69</v>
          </cell>
        </row>
        <row r="38">
          <cell r="C38">
            <v>34.238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view="pageBreakPreview" zoomScale="95" zoomScaleNormal="95" zoomScaleSheetLayoutView="95" workbookViewId="0">
      <selection activeCell="A2" sqref="A2:M2"/>
    </sheetView>
  </sheetViews>
  <sheetFormatPr defaultColWidth="9.140625" defaultRowHeight="12" x14ac:dyDescent="0.25"/>
  <cols>
    <col min="1" max="1" width="52.7109375" style="27" customWidth="1"/>
    <col min="2" max="2" width="14.28515625" style="29" customWidth="1"/>
    <col min="3" max="13" width="10.140625" style="27" customWidth="1"/>
    <col min="14" max="16384" width="9.140625" style="27"/>
  </cols>
  <sheetData>
    <row r="1" spans="1:18" s="22" customFormat="1" ht="45" customHeight="1" x14ac:dyDescent="0.25">
      <c r="B1" s="23"/>
      <c r="J1" s="35" t="s">
        <v>66</v>
      </c>
      <c r="K1" s="35"/>
      <c r="L1" s="35"/>
      <c r="M1" s="35"/>
    </row>
    <row r="2" spans="1:18" s="22" customFormat="1" x14ac:dyDescent="0.2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8" s="22" customFormat="1" x14ac:dyDescent="0.25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8" s="22" customFormat="1" x14ac:dyDescent="0.25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8" s="22" customFormat="1" x14ac:dyDescent="0.25">
      <c r="A5" s="36" t="s">
        <v>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7" spans="1:18" s="23" customFormat="1" ht="29.1" customHeight="1" x14ac:dyDescent="0.25">
      <c r="A7" s="24" t="s">
        <v>13</v>
      </c>
      <c r="B7" s="24" t="s">
        <v>4</v>
      </c>
      <c r="C7" s="24">
        <v>2026</v>
      </c>
      <c r="D7" s="24">
        <v>2027</v>
      </c>
      <c r="E7" s="24">
        <v>2028</v>
      </c>
      <c r="F7" s="24">
        <v>2029</v>
      </c>
      <c r="G7" s="24">
        <v>2030</v>
      </c>
      <c r="H7" s="24">
        <v>2031</v>
      </c>
      <c r="I7" s="24">
        <v>2032</v>
      </c>
      <c r="J7" s="24">
        <v>2033</v>
      </c>
      <c r="K7" s="24">
        <v>2034</v>
      </c>
      <c r="L7" s="24">
        <v>2035</v>
      </c>
      <c r="M7" s="24">
        <v>2036</v>
      </c>
    </row>
    <row r="8" spans="1:18" ht="45" customHeight="1" x14ac:dyDescent="0.25">
      <c r="A8" s="25" t="s">
        <v>5</v>
      </c>
      <c r="B8" s="26" t="s">
        <v>6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</row>
    <row r="9" spans="1:18" ht="30" customHeight="1" x14ac:dyDescent="0.25">
      <c r="A9" s="25" t="s">
        <v>64</v>
      </c>
      <c r="B9" s="26" t="s">
        <v>6</v>
      </c>
      <c r="C9" s="30">
        <v>1646.24</v>
      </c>
      <c r="D9" s="30">
        <v>1539.5</v>
      </c>
      <c r="E9" s="30">
        <v>1382.7</v>
      </c>
      <c r="F9" s="30">
        <v>1274.98</v>
      </c>
      <c r="G9" s="30">
        <v>1301.3800000000001</v>
      </c>
      <c r="H9" s="30">
        <v>1309.52</v>
      </c>
      <c r="I9" s="30">
        <v>1317.68</v>
      </c>
      <c r="J9" s="30">
        <v>1325.82</v>
      </c>
      <c r="K9" s="30">
        <v>1333.98</v>
      </c>
      <c r="L9" s="30">
        <v>1342.12</v>
      </c>
      <c r="M9" s="30">
        <v>1350.28</v>
      </c>
    </row>
    <row r="10" spans="1:18" ht="31.5" customHeight="1" x14ac:dyDescent="0.25">
      <c r="A10" s="25" t="s">
        <v>7</v>
      </c>
      <c r="B10" s="26" t="s">
        <v>6</v>
      </c>
      <c r="C10" s="30">
        <v>814.18999999999994</v>
      </c>
      <c r="D10" s="30">
        <v>818.2700000000001</v>
      </c>
      <c r="E10" s="30">
        <v>822.36000000000013</v>
      </c>
      <c r="F10" s="30">
        <v>826.48</v>
      </c>
      <c r="G10" s="30">
        <v>830.60999999999979</v>
      </c>
      <c r="H10" s="30">
        <v>834.76</v>
      </c>
      <c r="I10" s="30">
        <v>838.92999999999984</v>
      </c>
      <c r="J10" s="30">
        <v>843.1099999999999</v>
      </c>
      <c r="K10" s="30">
        <v>847.36000000000013</v>
      </c>
      <c r="L10" s="30">
        <v>851.59000000000015</v>
      </c>
      <c r="M10" s="30">
        <v>855.84000000000015</v>
      </c>
    </row>
    <row r="11" spans="1:18" s="22" customFormat="1" ht="30.75" customHeight="1" x14ac:dyDescent="0.25">
      <c r="A11" s="25" t="s">
        <v>8</v>
      </c>
      <c r="B11" s="26" t="s">
        <v>6</v>
      </c>
      <c r="C11" s="30">
        <v>615.07999999999993</v>
      </c>
      <c r="D11" s="30">
        <v>617.66</v>
      </c>
      <c r="E11" s="30">
        <v>672.37</v>
      </c>
      <c r="F11" s="30">
        <v>826.48</v>
      </c>
      <c r="G11" s="30">
        <v>830.60999999999979</v>
      </c>
      <c r="H11" s="30">
        <v>834.76</v>
      </c>
      <c r="I11" s="30">
        <v>838.92999999999984</v>
      </c>
      <c r="J11" s="30">
        <v>843.1099999999999</v>
      </c>
      <c r="K11" s="30">
        <v>847.36000000000013</v>
      </c>
      <c r="L11" s="30">
        <v>851.59000000000015</v>
      </c>
      <c r="M11" s="30">
        <v>855.84000000000015</v>
      </c>
    </row>
    <row r="12" spans="1:18" ht="102" customHeight="1" x14ac:dyDescent="0.25">
      <c r="A12" s="25" t="s">
        <v>19</v>
      </c>
      <c r="B12" s="26" t="s">
        <v>6</v>
      </c>
      <c r="C12" s="30">
        <v>96</v>
      </c>
      <c r="D12" s="30">
        <v>96</v>
      </c>
      <c r="E12" s="30">
        <v>217.69</v>
      </c>
      <c r="F12" s="30">
        <v>230</v>
      </c>
      <c r="G12" s="30">
        <v>230</v>
      </c>
      <c r="H12" s="30">
        <v>230</v>
      </c>
      <c r="I12" s="30">
        <v>230</v>
      </c>
      <c r="J12" s="30">
        <v>230</v>
      </c>
      <c r="K12" s="30">
        <v>230</v>
      </c>
      <c r="L12" s="30">
        <v>230</v>
      </c>
      <c r="M12" s="30">
        <v>230</v>
      </c>
    </row>
    <row r="13" spans="1:18" ht="103.5" customHeight="1" x14ac:dyDescent="0.25">
      <c r="A13" s="25" t="s">
        <v>20</v>
      </c>
      <c r="B13" s="26" t="s">
        <v>6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</row>
    <row r="14" spans="1:18" ht="42" customHeight="1" x14ac:dyDescent="0.25">
      <c r="A14" s="25" t="s">
        <v>9</v>
      </c>
      <c r="B14" s="26" t="s">
        <v>6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</row>
    <row r="15" spans="1:18" ht="42.6" customHeight="1" x14ac:dyDescent="0.25">
      <c r="A15" s="25" t="s">
        <v>10</v>
      </c>
      <c r="B15" s="26" t="s">
        <v>6</v>
      </c>
      <c r="C15" s="30">
        <v>641.27999999999986</v>
      </c>
      <c r="D15" s="30">
        <v>645.01999999999987</v>
      </c>
      <c r="E15" s="30">
        <v>505.65</v>
      </c>
      <c r="F15" s="30">
        <v>466.80999999999989</v>
      </c>
      <c r="G15" s="30">
        <v>470.25999999999993</v>
      </c>
      <c r="H15" s="30">
        <v>473.78000000000009</v>
      </c>
      <c r="I15" s="30">
        <v>477.31000000000006</v>
      </c>
      <c r="J15" s="30">
        <v>480.8599999999999</v>
      </c>
      <c r="K15" s="30">
        <v>484.39000000000004</v>
      </c>
      <c r="L15" s="30">
        <v>487.96999999999997</v>
      </c>
      <c r="M15" s="30">
        <v>491.55000000000007</v>
      </c>
      <c r="R15" s="28"/>
    </row>
    <row r="16" spans="1:18" ht="44.1" customHeight="1" x14ac:dyDescent="0.25">
      <c r="A16" s="25" t="s">
        <v>11</v>
      </c>
      <c r="B16" s="26" t="s">
        <v>6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</row>
    <row r="17" spans="1:13" ht="30" customHeight="1" x14ac:dyDescent="0.25">
      <c r="A17" s="25" t="s">
        <v>12</v>
      </c>
      <c r="B17" s="26" t="s">
        <v>6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</row>
    <row r="18" spans="1:13" ht="30" customHeight="1" x14ac:dyDescent="0.25">
      <c r="A18" s="25" t="s">
        <v>65</v>
      </c>
      <c r="B18" s="26" t="s">
        <v>18</v>
      </c>
      <c r="C18" s="31">
        <v>160</v>
      </c>
      <c r="D18" s="31">
        <v>160</v>
      </c>
      <c r="E18" s="31">
        <v>160</v>
      </c>
      <c r="F18" s="31">
        <v>160</v>
      </c>
      <c r="G18" s="31">
        <v>160</v>
      </c>
      <c r="H18" s="31">
        <v>160</v>
      </c>
      <c r="I18" s="31">
        <v>160</v>
      </c>
      <c r="J18" s="31">
        <v>160</v>
      </c>
      <c r="K18" s="31">
        <v>160</v>
      </c>
      <c r="L18" s="31">
        <v>160</v>
      </c>
      <c r="M18" s="31">
        <v>160</v>
      </c>
    </row>
    <row r="19" spans="1:13" ht="30.6" hidden="1" customHeight="1" x14ac:dyDescent="0.45">
      <c r="A19" s="25" t="s">
        <v>14</v>
      </c>
      <c r="B19" s="26" t="s">
        <v>18</v>
      </c>
      <c r="C19" s="31">
        <v>160</v>
      </c>
      <c r="D19" s="31">
        <v>160</v>
      </c>
      <c r="E19" s="31">
        <v>160</v>
      </c>
      <c r="F19" s="31">
        <v>160</v>
      </c>
      <c r="G19" s="31">
        <v>160</v>
      </c>
      <c r="H19" s="31">
        <v>160</v>
      </c>
      <c r="I19" s="31">
        <v>160</v>
      </c>
      <c r="J19" s="31">
        <v>160</v>
      </c>
      <c r="K19" s="31">
        <v>160</v>
      </c>
      <c r="L19" s="31">
        <v>160</v>
      </c>
      <c r="M19" s="31">
        <v>160</v>
      </c>
    </row>
    <row r="20" spans="1:13" ht="30.6" hidden="1" customHeight="1" x14ac:dyDescent="0.45">
      <c r="A20" s="25" t="s">
        <v>15</v>
      </c>
      <c r="B20" s="26" t="s">
        <v>18</v>
      </c>
      <c r="C20" s="31">
        <v>157</v>
      </c>
      <c r="D20" s="31">
        <v>157</v>
      </c>
      <c r="E20" s="31">
        <v>157</v>
      </c>
      <c r="F20" s="31">
        <v>157</v>
      </c>
      <c r="G20" s="31">
        <v>157</v>
      </c>
      <c r="H20" s="31">
        <v>157</v>
      </c>
      <c r="I20" s="31">
        <v>157</v>
      </c>
      <c r="J20" s="31">
        <v>157</v>
      </c>
      <c r="K20" s="31">
        <v>157</v>
      </c>
      <c r="L20" s="31">
        <v>157</v>
      </c>
      <c r="M20" s="31">
        <v>157</v>
      </c>
    </row>
    <row r="21" spans="1:13" ht="40.5" hidden="1" customHeight="1" x14ac:dyDescent="0.45">
      <c r="A21" s="25" t="s">
        <v>16</v>
      </c>
      <c r="B21" s="26" t="s">
        <v>18</v>
      </c>
      <c r="C21" s="31">
        <v>162</v>
      </c>
      <c r="D21" s="31">
        <v>162</v>
      </c>
      <c r="E21" s="31">
        <v>162</v>
      </c>
      <c r="F21" s="31">
        <v>162</v>
      </c>
      <c r="G21" s="31">
        <v>162</v>
      </c>
      <c r="H21" s="31">
        <v>162</v>
      </c>
      <c r="I21" s="31">
        <v>162</v>
      </c>
      <c r="J21" s="31">
        <v>162</v>
      </c>
      <c r="K21" s="31">
        <v>162</v>
      </c>
      <c r="L21" s="31">
        <v>162</v>
      </c>
      <c r="M21" s="31">
        <v>162</v>
      </c>
    </row>
    <row r="22" spans="1:13" ht="30" hidden="1" customHeight="1" x14ac:dyDescent="0.45">
      <c r="A22" s="25" t="s">
        <v>17</v>
      </c>
      <c r="B22" s="26" t="s">
        <v>18</v>
      </c>
      <c r="C22" s="31">
        <v>89.1</v>
      </c>
      <c r="D22" s="31">
        <v>89.1</v>
      </c>
      <c r="E22" s="31">
        <v>89.1</v>
      </c>
      <c r="F22" s="31">
        <v>89.1</v>
      </c>
      <c r="G22" s="31">
        <v>89.1</v>
      </c>
      <c r="H22" s="31">
        <v>89.1</v>
      </c>
      <c r="I22" s="31">
        <v>89.1</v>
      </c>
      <c r="J22" s="31">
        <v>89.1</v>
      </c>
      <c r="K22" s="31">
        <v>89.1</v>
      </c>
      <c r="L22" s="31">
        <v>89.1</v>
      </c>
      <c r="M22" s="31">
        <v>89.1</v>
      </c>
    </row>
    <row r="24" spans="1:13" ht="16.899999999999999" customHeight="1" x14ac:dyDescent="0.25"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1:13" ht="11.65" hidden="1" x14ac:dyDescent="0.45"/>
    <row r="26" spans="1:13" ht="11.65" hidden="1" x14ac:dyDescent="0.45">
      <c r="C26" s="32">
        <f>'[115]Прил 8'!$H$8</f>
        <v>814.18999999999994</v>
      </c>
      <c r="D26" s="32">
        <f>'[115]Прил 8'!$H$28</f>
        <v>818.2700000000001</v>
      </c>
      <c r="E26" s="32">
        <f>'[115]Прил 8'!$H$48</f>
        <v>822.36000000000013</v>
      </c>
      <c r="F26" s="32">
        <f>'[115]Прил 8'!$H$68</f>
        <v>826.48</v>
      </c>
      <c r="G26" s="32">
        <f>'[115]Прил 8'!$H$88</f>
        <v>830.60999999999979</v>
      </c>
      <c r="H26" s="32">
        <f>'[115]Прил 8'!$H$108</f>
        <v>834.76</v>
      </c>
      <c r="I26" s="32">
        <f>'[115]Прил 8'!$H$128</f>
        <v>838.92999999999984</v>
      </c>
      <c r="J26" s="32">
        <f>'[115]Прил 8'!$H$148</f>
        <v>843.1099999999999</v>
      </c>
      <c r="K26" s="32">
        <f>'[115]Прил 8'!$H$168</f>
        <v>847.36000000000013</v>
      </c>
      <c r="L26" s="32">
        <f>'[115]Прил 8'!$H$188</f>
        <v>851.59000000000015</v>
      </c>
      <c r="M26" s="32">
        <f>'[115]Прил 8'!$H$208</f>
        <v>855.84000000000015</v>
      </c>
    </row>
    <row r="27" spans="1:13" ht="11.65" hidden="1" x14ac:dyDescent="0.45">
      <c r="C27" s="32" t="b">
        <f>C10=C26</f>
        <v>1</v>
      </c>
      <c r="D27" s="32" t="b">
        <f t="shared" ref="D27:M27" si="0">D10=D26</f>
        <v>1</v>
      </c>
      <c r="E27" s="32" t="b">
        <f t="shared" si="0"/>
        <v>1</v>
      </c>
      <c r="F27" s="32" t="b">
        <f t="shared" si="0"/>
        <v>1</v>
      </c>
      <c r="G27" s="32" t="b">
        <f t="shared" si="0"/>
        <v>1</v>
      </c>
      <c r="H27" s="32" t="b">
        <f t="shared" si="0"/>
        <v>1</v>
      </c>
      <c r="I27" s="32" t="b">
        <f t="shared" si="0"/>
        <v>1</v>
      </c>
      <c r="J27" s="32" t="b">
        <f t="shared" si="0"/>
        <v>1</v>
      </c>
      <c r="K27" s="32" t="b">
        <f t="shared" si="0"/>
        <v>1</v>
      </c>
      <c r="L27" s="32" t="b">
        <f t="shared" si="0"/>
        <v>1</v>
      </c>
      <c r="M27" s="32" t="b">
        <f t="shared" si="0"/>
        <v>1</v>
      </c>
    </row>
    <row r="28" spans="1:13" ht="11.65" hidden="1" x14ac:dyDescent="0.45">
      <c r="C28" s="33">
        <f>'[115]Прил 8'!$J$8</f>
        <v>615.07999999999993</v>
      </c>
      <c r="D28" s="33">
        <f>'[115]Прил 8'!$J$28</f>
        <v>617.66</v>
      </c>
      <c r="E28" s="33">
        <f>'[115]Прил 8'!$J$48</f>
        <v>822.36000000000013</v>
      </c>
      <c r="F28" s="33">
        <f>'[115]Прил 8'!$J$68</f>
        <v>826.48</v>
      </c>
      <c r="G28" s="33">
        <f>'[115]Прил 8'!$J$88</f>
        <v>830.60999999999979</v>
      </c>
      <c r="H28" s="33">
        <f>'[115]Прил 8'!$J$108</f>
        <v>834.76</v>
      </c>
      <c r="I28" s="33">
        <f>'[115]Прил 8'!$J$128</f>
        <v>838.92999999999984</v>
      </c>
      <c r="J28" s="33">
        <f>'[115]Прил 8'!$J$148</f>
        <v>843.1099999999999</v>
      </c>
      <c r="K28" s="33">
        <f>'[115]Прил 8'!$J$168</f>
        <v>847.36000000000013</v>
      </c>
      <c r="L28" s="33">
        <f>'[115]Прил 8'!$J$188</f>
        <v>851.59000000000015</v>
      </c>
      <c r="M28" s="33">
        <f>'[115]Прил 8'!$J$208</f>
        <v>855.84000000000015</v>
      </c>
    </row>
    <row r="29" spans="1:13" ht="11.65" hidden="1" x14ac:dyDescent="0.45">
      <c r="C29" s="27" t="b">
        <f>C11=C28</f>
        <v>1</v>
      </c>
      <c r="D29" s="27" t="b">
        <f>D11=D28</f>
        <v>1</v>
      </c>
      <c r="E29" s="27" t="b">
        <f t="shared" ref="E29:M29" si="1">E11=E28</f>
        <v>0</v>
      </c>
      <c r="F29" s="27" t="b">
        <f t="shared" si="1"/>
        <v>1</v>
      </c>
      <c r="G29" s="27" t="b">
        <f t="shared" si="1"/>
        <v>1</v>
      </c>
      <c r="H29" s="27" t="b">
        <f t="shared" si="1"/>
        <v>1</v>
      </c>
      <c r="I29" s="27" t="b">
        <f t="shared" si="1"/>
        <v>1</v>
      </c>
      <c r="J29" s="27" t="b">
        <f t="shared" si="1"/>
        <v>1</v>
      </c>
      <c r="K29" s="27" t="b">
        <f t="shared" si="1"/>
        <v>1</v>
      </c>
      <c r="L29" s="27" t="b">
        <f t="shared" si="1"/>
        <v>1</v>
      </c>
      <c r="M29" s="27" t="b">
        <f t="shared" si="1"/>
        <v>1</v>
      </c>
    </row>
    <row r="30" spans="1:13" ht="11.65" hidden="1" x14ac:dyDescent="0.45">
      <c r="C30" s="33">
        <f>'[115]Прил 8'!$Q$8</f>
        <v>639.21999999999991</v>
      </c>
      <c r="D30" s="33">
        <f>'[115]Прил 8'!$Q$28</f>
        <v>642.93999999999983</v>
      </c>
      <c r="E30" s="33">
        <f>'[115]Прил 8'!$Q$48</f>
        <v>461.26</v>
      </c>
      <c r="F30" s="33">
        <f>'[115]Прил 8'!$Q$68</f>
        <v>464.71</v>
      </c>
      <c r="G30" s="33">
        <f>'[115]Прил 8'!$Q$88</f>
        <v>468.17</v>
      </c>
      <c r="H30" s="33">
        <f>'[115]Прил 8'!$Q$108</f>
        <v>471.68000000000006</v>
      </c>
      <c r="I30" s="33">
        <f>'[115]Прил 8'!$Q$128</f>
        <v>475.19000000000005</v>
      </c>
      <c r="J30" s="33">
        <f>'[115]Прил 8'!$Q$148</f>
        <v>478.7299999999999</v>
      </c>
      <c r="K30" s="33">
        <f>'[115]Прил 8'!$Q$168</f>
        <v>482.26000000000005</v>
      </c>
      <c r="L30" s="33">
        <f>'[115]Прил 8'!$Q$188</f>
        <v>485.82</v>
      </c>
      <c r="M30" s="33">
        <f>'[115]Прил 8'!$Q$208</f>
        <v>489.39</v>
      </c>
    </row>
    <row r="31" spans="1:13" ht="11.65" hidden="1" x14ac:dyDescent="0.45">
      <c r="C31" s="27" t="b">
        <f>C30=C15</f>
        <v>0</v>
      </c>
      <c r="D31" s="27" t="b">
        <f t="shared" ref="D31:M31" si="2">D30=D15</f>
        <v>0</v>
      </c>
      <c r="E31" s="27" t="b">
        <f t="shared" si="2"/>
        <v>0</v>
      </c>
      <c r="F31" s="27" t="b">
        <f t="shared" si="2"/>
        <v>0</v>
      </c>
      <c r="G31" s="27" t="b">
        <f t="shared" si="2"/>
        <v>0</v>
      </c>
      <c r="H31" s="27" t="b">
        <f t="shared" si="2"/>
        <v>0</v>
      </c>
      <c r="I31" s="27" t="b">
        <f t="shared" si="2"/>
        <v>0</v>
      </c>
      <c r="J31" s="27" t="b">
        <f t="shared" si="2"/>
        <v>0</v>
      </c>
      <c r="K31" s="27" t="b">
        <f t="shared" si="2"/>
        <v>0</v>
      </c>
      <c r="L31" s="27" t="b">
        <f t="shared" si="2"/>
        <v>0</v>
      </c>
      <c r="M31" s="27" t="b">
        <f t="shared" si="2"/>
        <v>0</v>
      </c>
    </row>
    <row r="32" spans="1:13" ht="11.65" hidden="1" x14ac:dyDescent="0.45"/>
    <row r="33" ht="11.65" hidden="1" x14ac:dyDescent="0.45"/>
  </sheetData>
  <mergeCells count="5">
    <mergeCell ref="J1:M1"/>
    <mergeCell ref="A2:M2"/>
    <mergeCell ref="A3:M3"/>
    <mergeCell ref="A4:M4"/>
    <mergeCell ref="A5:M5"/>
  </mergeCells>
  <pageMargins left="0.19685039370078741" right="0" top="0" bottom="0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E96"/>
  <sheetViews>
    <sheetView workbookViewId="0">
      <pane xSplit="1" ySplit="5" topLeftCell="B15" activePane="bottomRight" state="frozen"/>
      <selection pane="topRight" activeCell="B1" sqref="B1"/>
      <selection pane="bottomLeft" activeCell="A6" sqref="A6"/>
      <selection pane="bottomRight" activeCell="E22" sqref="E22"/>
    </sheetView>
  </sheetViews>
  <sheetFormatPr defaultColWidth="9.140625" defaultRowHeight="15" outlineLevelRow="1" x14ac:dyDescent="0.25"/>
  <cols>
    <col min="1" max="1" width="40.5703125" style="1" customWidth="1"/>
    <col min="2" max="31" width="10.42578125" style="1" customWidth="1"/>
    <col min="32" max="16384" width="9.140625" style="1"/>
  </cols>
  <sheetData>
    <row r="1" spans="1:31" ht="15" customHeight="1" x14ac:dyDescent="0.25">
      <c r="A1" s="37" t="s">
        <v>21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31" ht="14.25" x14ac:dyDescent="0.4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31" ht="23.1" customHeight="1" outlineLevel="1" x14ac:dyDescent="0.25">
      <c r="A3" s="38" t="s">
        <v>22</v>
      </c>
      <c r="B3" s="40" t="s">
        <v>23</v>
      </c>
      <c r="C3" s="41"/>
      <c r="D3" s="41"/>
      <c r="E3" s="41"/>
      <c r="F3" s="42"/>
      <c r="G3" s="40" t="s">
        <v>24</v>
      </c>
      <c r="H3" s="41"/>
      <c r="I3" s="41"/>
      <c r="J3" s="41"/>
      <c r="K3" s="42"/>
      <c r="L3" s="40" t="s">
        <v>25</v>
      </c>
      <c r="M3" s="41"/>
      <c r="N3" s="41"/>
      <c r="O3" s="41"/>
      <c r="P3" s="42"/>
      <c r="Q3" s="40" t="s">
        <v>26</v>
      </c>
      <c r="R3" s="41"/>
      <c r="S3" s="41"/>
      <c r="T3" s="41"/>
      <c r="U3" s="42"/>
      <c r="V3" s="40" t="s">
        <v>27</v>
      </c>
      <c r="W3" s="41"/>
      <c r="X3" s="41"/>
      <c r="Y3" s="41"/>
      <c r="Z3" s="42"/>
      <c r="AA3" s="40" t="s">
        <v>28</v>
      </c>
      <c r="AB3" s="41"/>
      <c r="AC3" s="41"/>
      <c r="AD3" s="41"/>
      <c r="AE3" s="42"/>
    </row>
    <row r="4" spans="1:31" ht="24.75" customHeight="1" outlineLevel="1" x14ac:dyDescent="0.25">
      <c r="A4" s="39"/>
      <c r="B4" s="3" t="s">
        <v>29</v>
      </c>
      <c r="C4" s="3" t="s">
        <v>30</v>
      </c>
      <c r="D4" s="3" t="s">
        <v>31</v>
      </c>
      <c r="E4" s="3" t="s">
        <v>32</v>
      </c>
      <c r="F4" s="3" t="s">
        <v>33</v>
      </c>
      <c r="G4" s="3" t="s">
        <v>29</v>
      </c>
      <c r="H4" s="3" t="s">
        <v>30</v>
      </c>
      <c r="I4" s="3" t="s">
        <v>31</v>
      </c>
      <c r="J4" s="3" t="s">
        <v>32</v>
      </c>
      <c r="K4" s="3" t="s">
        <v>33</v>
      </c>
      <c r="L4" s="3" t="s">
        <v>29</v>
      </c>
      <c r="M4" s="3" t="s">
        <v>30</v>
      </c>
      <c r="N4" s="3" t="s">
        <v>31</v>
      </c>
      <c r="O4" s="3" t="s">
        <v>32</v>
      </c>
      <c r="P4" s="3" t="s">
        <v>33</v>
      </c>
      <c r="Q4" s="3" t="s">
        <v>29</v>
      </c>
      <c r="R4" s="3" t="s">
        <v>30</v>
      </c>
      <c r="S4" s="3" t="s">
        <v>31</v>
      </c>
      <c r="T4" s="3" t="s">
        <v>32</v>
      </c>
      <c r="U4" s="3" t="s">
        <v>33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29</v>
      </c>
      <c r="AB4" s="3" t="s">
        <v>30</v>
      </c>
      <c r="AC4" s="3" t="s">
        <v>31</v>
      </c>
      <c r="AD4" s="3" t="s">
        <v>32</v>
      </c>
      <c r="AE4" s="3" t="s">
        <v>33</v>
      </c>
    </row>
    <row r="5" spans="1:31" outlineLevel="1" x14ac:dyDescent="0.25">
      <c r="A5" s="4" t="s">
        <v>34</v>
      </c>
      <c r="B5" s="5">
        <f t="shared" ref="B5:K5" si="0">B6+B12+B17</f>
        <v>73254.578292350168</v>
      </c>
      <c r="C5" s="5">
        <f>C6+C12+C17</f>
        <v>54156.969846289605</v>
      </c>
      <c r="D5" s="5">
        <f t="shared" si="0"/>
        <v>8372.0627423568585</v>
      </c>
      <c r="E5" s="5">
        <f t="shared" si="0"/>
        <v>8951</v>
      </c>
      <c r="F5" s="5">
        <f t="shared" si="0"/>
        <v>1774.545703703704</v>
      </c>
      <c r="G5" s="5">
        <f t="shared" si="0"/>
        <v>72172.86312427168</v>
      </c>
      <c r="H5" s="5">
        <f t="shared" si="0"/>
        <v>53220.086396879939</v>
      </c>
      <c r="I5" s="5">
        <f t="shared" si="0"/>
        <v>8227.2310236880403</v>
      </c>
      <c r="J5" s="5">
        <f t="shared" si="0"/>
        <v>8951</v>
      </c>
      <c r="K5" s="5">
        <f t="shared" si="0"/>
        <v>1774.545703703704</v>
      </c>
      <c r="L5" s="5">
        <f>L6+L12+L17</f>
        <v>71109.86098686725</v>
      </c>
      <c r="M5" s="5">
        <f t="shared" ref="M5:AE5" si="1">M6+M12+M17</f>
        <v>52299.4104753336</v>
      </c>
      <c r="N5" s="5">
        <f t="shared" si="1"/>
        <v>8084.9048078299493</v>
      </c>
      <c r="O5" s="5">
        <f t="shared" si="1"/>
        <v>8951</v>
      </c>
      <c r="P5" s="5">
        <f t="shared" si="1"/>
        <v>1774.545703703704</v>
      </c>
      <c r="Q5" s="5">
        <f t="shared" si="1"/>
        <v>70065.248155807843</v>
      </c>
      <c r="R5" s="5">
        <f t="shared" si="1"/>
        <v>51394.661701033787</v>
      </c>
      <c r="S5" s="5">
        <f t="shared" si="1"/>
        <v>7945.0407510703653</v>
      </c>
      <c r="T5" s="5">
        <f t="shared" si="1"/>
        <v>8951</v>
      </c>
      <c r="U5" s="5">
        <f t="shared" si="1"/>
        <v>1774.545703703704</v>
      </c>
      <c r="V5" s="5">
        <f t="shared" si="1"/>
        <v>69038.706507003255</v>
      </c>
      <c r="W5" s="5">
        <f t="shared" si="1"/>
        <v>50505.564543781977</v>
      </c>
      <c r="X5" s="5">
        <f t="shared" si="1"/>
        <v>7807.5962595175697</v>
      </c>
      <c r="Y5" s="5">
        <f t="shared" si="1"/>
        <v>8951</v>
      </c>
      <c r="Z5" s="5">
        <f t="shared" si="1"/>
        <v>1774.545703703704</v>
      </c>
      <c r="AA5" s="5">
        <f t="shared" si="1"/>
        <v>68029.923419721279</v>
      </c>
      <c r="AB5" s="5">
        <f t="shared" si="1"/>
        <v>49631.848239888663</v>
      </c>
      <c r="AC5" s="5">
        <f t="shared" si="1"/>
        <v>7672.5294761289133</v>
      </c>
      <c r="AD5" s="5">
        <f t="shared" si="1"/>
        <v>8951</v>
      </c>
      <c r="AE5" s="5">
        <f t="shared" si="1"/>
        <v>1774.545703703704</v>
      </c>
    </row>
    <row r="6" spans="1:31" outlineLevel="1" x14ac:dyDescent="0.25">
      <c r="A6" s="6" t="s">
        <v>35</v>
      </c>
      <c r="B6" s="7">
        <f t="shared" ref="B6:K6" si="2">SUM(B7:B11)</f>
        <v>46105.02262370519</v>
      </c>
      <c r="C6" s="7">
        <f t="shared" si="2"/>
        <v>28820.382794085519</v>
      </c>
      <c r="D6" s="7">
        <f t="shared" si="2"/>
        <v>7569.4615703604168</v>
      </c>
      <c r="E6" s="7">
        <f t="shared" si="2"/>
        <v>8483.9969999999994</v>
      </c>
      <c r="F6" s="7">
        <f t="shared" si="2"/>
        <v>1231.1812592592594</v>
      </c>
      <c r="G6" s="7">
        <f t="shared" si="2"/>
        <v>45475.499904682925</v>
      </c>
      <c r="H6" s="7">
        <f t="shared" si="2"/>
        <v>28321.807269604255</v>
      </c>
      <c r="I6" s="7">
        <f t="shared" si="2"/>
        <v>7438.5143758194154</v>
      </c>
      <c r="J6" s="7">
        <f t="shared" si="2"/>
        <v>8483.9969999999994</v>
      </c>
      <c r="K6" s="7">
        <f t="shared" si="2"/>
        <v>1231.1812592592594</v>
      </c>
      <c r="L6" s="7">
        <f>SUM(L7:L11)</f>
        <v>44856.867555231802</v>
      </c>
      <c r="M6" s="7">
        <f t="shared" ref="M6:AE6" si="3">SUM(M7:M11)</f>
        <v>27831.856805913736</v>
      </c>
      <c r="N6" s="7">
        <f t="shared" si="3"/>
        <v>7309.8324900588041</v>
      </c>
      <c r="O6" s="7">
        <f t="shared" si="3"/>
        <v>8483.9969999999994</v>
      </c>
      <c r="P6" s="7">
        <f t="shared" si="3"/>
        <v>1231.1812592592594</v>
      </c>
      <c r="Q6" s="7">
        <f t="shared" si="3"/>
        <v>44248.937178419008</v>
      </c>
      <c r="R6" s="7">
        <f t="shared" si="3"/>
        <v>27350.382194579164</v>
      </c>
      <c r="S6" s="7">
        <f t="shared" si="3"/>
        <v>7183.3767245805884</v>
      </c>
      <c r="T6" s="7">
        <f t="shared" si="3"/>
        <v>8483.9969999999994</v>
      </c>
      <c r="U6" s="7">
        <f t="shared" si="3"/>
        <v>1231.1812592592594</v>
      </c>
      <c r="V6" s="7">
        <f t="shared" si="3"/>
        <v>43651.523636466918</v>
      </c>
      <c r="W6" s="7">
        <f t="shared" si="3"/>
        <v>26877.236808383117</v>
      </c>
      <c r="X6" s="7">
        <f t="shared" si="3"/>
        <v>7059.1085688245403</v>
      </c>
      <c r="Y6" s="7">
        <f t="shared" si="3"/>
        <v>8483.9969999999994</v>
      </c>
      <c r="Z6" s="7">
        <f t="shared" si="3"/>
        <v>1231.1812592592594</v>
      </c>
      <c r="AA6" s="7">
        <f t="shared" si="3"/>
        <v>43064.444994371603</v>
      </c>
      <c r="AB6" s="7">
        <f t="shared" si="3"/>
        <v>26412.276556672063</v>
      </c>
      <c r="AC6" s="7">
        <f t="shared" si="3"/>
        <v>6936.9901784402828</v>
      </c>
      <c r="AD6" s="7">
        <f t="shared" si="3"/>
        <v>8483.9969999999994</v>
      </c>
      <c r="AE6" s="7">
        <f t="shared" si="3"/>
        <v>1231.1812592592594</v>
      </c>
    </row>
    <row r="7" spans="1:31" outlineLevel="1" x14ac:dyDescent="0.25">
      <c r="A7" s="8" t="s">
        <v>36</v>
      </c>
      <c r="B7" s="9">
        <f>SUM(C7:F7)</f>
        <v>26380.054866620081</v>
      </c>
      <c r="C7" s="10">
        <f>[116]Численность_МР!F6*$C$93/1000*12</f>
        <v>12668.013656432973</v>
      </c>
      <c r="D7" s="10">
        <f>[116]Численность_МР!G6*$D$93/1000*12</f>
        <v>5840.2079509278474</v>
      </c>
      <c r="E7" s="10">
        <f>'[116]2022'!C26</f>
        <v>6899.0919999999996</v>
      </c>
      <c r="F7" s="10">
        <f>[116]Мед.отходы!I4+[116]Мед.отходы!I5+[116]Мед.отходы!I7+[116]Мед.отходы!I8+[116]Мед.отходы!I9+[116]Мед.отходы!I10+[116]Мед.отходы!I12+[116]Мед.отходы!I16+[116]Мед.отходы!I17+[116]Мед.отходы!I19+[116]Мед.отходы!I20+[116]Мед.отходы!I24</f>
        <v>972.74125925925932</v>
      </c>
      <c r="G7" s="9">
        <f>SUM(H7:K7)</f>
        <v>26059.873612920732</v>
      </c>
      <c r="H7" s="10">
        <f>[116]Численность_МР!I6*$C$93/1000*12</f>
        <v>12448.864535548011</v>
      </c>
      <c r="I7" s="10">
        <f>[116]Численность_МР!J6*$D$93/1000*12</f>
        <v>5739.175818113461</v>
      </c>
      <c r="J7" s="10">
        <f>E7</f>
        <v>6899.0919999999996</v>
      </c>
      <c r="K7" s="10">
        <f>F7</f>
        <v>972.74125925925932</v>
      </c>
      <c r="L7" s="9">
        <f>SUM(M7:P7)</f>
        <v>25745.231304961027</v>
      </c>
      <c r="M7" s="10">
        <f>[116]Численность_МР!L6*$C$93/1000*12</f>
        <v>12233.506564442894</v>
      </c>
      <c r="N7" s="10">
        <f>[116]Численность_МР!M6*$D$93/1000*12</f>
        <v>5639.8914812588737</v>
      </c>
      <c r="O7" s="10">
        <f>J7</f>
        <v>6899.0919999999996</v>
      </c>
      <c r="P7" s="10">
        <f>K7</f>
        <v>972.74125925925932</v>
      </c>
      <c r="Q7" s="9">
        <f t="shared" ref="Q7:Q19" si="4">SUM(R7:U7)</f>
        <v>25436.032122265682</v>
      </c>
      <c r="R7" s="10">
        <f>[116]Численность_МР!O6*$C$93/1000*12</f>
        <v>12021.87415847555</v>
      </c>
      <c r="S7" s="10">
        <f>[116]Численность_МР!P6*$D$93/1000*12</f>
        <v>5542.3247045308717</v>
      </c>
      <c r="T7" s="10">
        <f>O7</f>
        <v>6899.0919999999996</v>
      </c>
      <c r="U7" s="10">
        <f>P7</f>
        <v>972.74125925925932</v>
      </c>
      <c r="V7" s="9">
        <f>SUM(W7:Z7)</f>
        <v>25132.181901996788</v>
      </c>
      <c r="W7" s="10">
        <f>[116]Численность_МР!R6*$C$93/1000*12</f>
        <v>11813.902867579311</v>
      </c>
      <c r="X7" s="10">
        <f>[116]Численность_МР!S6*$D$93/1000*12</f>
        <v>5446.4457751582177</v>
      </c>
      <c r="Y7" s="10">
        <f>T7</f>
        <v>6899.0919999999996</v>
      </c>
      <c r="Z7" s="10">
        <f>U7</f>
        <v>972.74125925925932</v>
      </c>
      <c r="AA7" s="9">
        <f>SUM(AB7:AE7)</f>
        <v>24833.588110277669</v>
      </c>
      <c r="AB7" s="10">
        <f>[116]Численность_МР!U6*$C$93/1000*12</f>
        <v>11609.529356635419</v>
      </c>
      <c r="AC7" s="10">
        <f>[116]Численность_МР!V6*$D$93/1000*12</f>
        <v>5352.2254943829894</v>
      </c>
      <c r="AD7" s="10">
        <f>Y7</f>
        <v>6899.0919999999996</v>
      </c>
      <c r="AE7" s="10">
        <f>Z7</f>
        <v>972.74125925925932</v>
      </c>
    </row>
    <row r="8" spans="1:31" outlineLevel="1" x14ac:dyDescent="0.25">
      <c r="A8" s="8" t="s">
        <v>37</v>
      </c>
      <c r="B8" s="9">
        <f t="shared" ref="B8:B19" si="5">SUM(C8:F8)</f>
        <v>10399.473927716685</v>
      </c>
      <c r="C8" s="10">
        <f>[116]Численность_МР!F7*$C$93/1000*12</f>
        <v>7568.3181124945877</v>
      </c>
      <c r="D8" s="10">
        <f>[116]Численность_МР!G7*$D$93/1000*12</f>
        <v>1599.4218152220974</v>
      </c>
      <c r="E8" s="10">
        <f>'[116]2022'!C27</f>
        <v>1105.894</v>
      </c>
      <c r="F8" s="10">
        <f>[116]Мед.отходы!I21+[116]Мед.отходы!I22</f>
        <v>125.84</v>
      </c>
      <c r="G8" s="9">
        <f t="shared" ref="G8:G19" si="6">SUM(H8:K8)</f>
        <v>10240.87746578117</v>
      </c>
      <c r="H8" s="10">
        <f>[116]Численность_МР!I7*$C$93/1000*12</f>
        <v>7437.3906990963042</v>
      </c>
      <c r="I8" s="10">
        <f>[116]Численность_МР!J7*$D$93/1000*12</f>
        <v>1571.7527666848659</v>
      </c>
      <c r="J8" s="10">
        <f t="shared" ref="J8:K19" si="7">E8</f>
        <v>1105.894</v>
      </c>
      <c r="K8" s="10">
        <f t="shared" si="7"/>
        <v>125.84</v>
      </c>
      <c r="L8" s="9">
        <f t="shared" ref="L8:L19" si="8">SUM(M8:P8)</f>
        <v>10085.024628548883</v>
      </c>
      <c r="M8" s="10">
        <f>[116]Численность_МР!L7*$C$93/1000*12</f>
        <v>7308.7282522763744</v>
      </c>
      <c r="N8" s="10">
        <f>[116]Численность_МР!M7*$D$93/1000*12</f>
        <v>1544.5623762725079</v>
      </c>
      <c r="O8" s="10">
        <f t="shared" ref="O8:P19" si="9">J8</f>
        <v>1105.894</v>
      </c>
      <c r="P8" s="10">
        <f t="shared" si="9"/>
        <v>125.84</v>
      </c>
      <c r="Q8" s="9">
        <f t="shared" si="4"/>
        <v>9931.8679529401288</v>
      </c>
      <c r="R8" s="10">
        <f>[116]Численность_МР!O7*$C$93/1000*12</f>
        <v>7182.2915894566986</v>
      </c>
      <c r="S8" s="10">
        <f>[116]Численность_МР!P7*$D$93/1000*12</f>
        <v>1517.8423634834298</v>
      </c>
      <c r="T8" s="10">
        <f t="shared" ref="T8:U19" si="10">O8</f>
        <v>1105.894</v>
      </c>
      <c r="U8" s="10">
        <f t="shared" si="10"/>
        <v>125.84</v>
      </c>
      <c r="V8" s="9">
        <f t="shared" ref="V8:V19" si="11">SUM(W8:Z8)</f>
        <v>9781.3607969583336</v>
      </c>
      <c r="W8" s="10">
        <f>[116]Численность_МР!R7*$C$93/1000*12</f>
        <v>7058.0422058945314</v>
      </c>
      <c r="X8" s="10">
        <f>[116]Численность_МР!S7*$D$93/1000*12</f>
        <v>1491.5845910638022</v>
      </c>
      <c r="Y8" s="10">
        <f t="shared" ref="Y8:Z19" si="12">T8</f>
        <v>1105.894</v>
      </c>
      <c r="Z8" s="10">
        <f t="shared" si="12"/>
        <v>125.84</v>
      </c>
      <c r="AA8" s="9">
        <f t="shared" ref="AA8:AA19" si="13">SUM(AB8:AE8)</f>
        <v>9633.4573254857987</v>
      </c>
      <c r="AB8" s="10">
        <f>[116]Численность_МР!U7*$C$93/1000*12</f>
        <v>6935.9422629563369</v>
      </c>
      <c r="AC8" s="10">
        <f>[116]Численность_МР!V7*$D$93/1000*12</f>
        <v>1465.7810625294612</v>
      </c>
      <c r="AD8" s="10">
        <f t="shared" ref="AD8:AE19" si="14">Y8</f>
        <v>1105.894</v>
      </c>
      <c r="AE8" s="10">
        <f t="shared" si="14"/>
        <v>125.84</v>
      </c>
    </row>
    <row r="9" spans="1:31" outlineLevel="1" x14ac:dyDescent="0.25">
      <c r="A9" s="8" t="s">
        <v>38</v>
      </c>
      <c r="B9" s="9">
        <f t="shared" si="5"/>
        <v>3445.5392968609867</v>
      </c>
      <c r="C9" s="10">
        <f>[116]Численность_МР!F8*$C$93/1000*12</f>
        <v>3201.103942600897</v>
      </c>
      <c r="D9" s="10">
        <f>[116]Численность_МР!G8*$D$93/1000*12</f>
        <v>27.503354260089687</v>
      </c>
      <c r="E9" s="10">
        <f>'[116]2022'!C28</f>
        <v>195.53200000000001</v>
      </c>
      <c r="F9" s="10">
        <f>[116]Мед.отходы!I15</f>
        <v>21.4</v>
      </c>
      <c r="G9" s="9">
        <f t="shared" si="6"/>
        <v>3389.6863060149785</v>
      </c>
      <c r="H9" s="10">
        <f>[116]Численность_МР!I8*$C$93/1000*12</f>
        <v>3145.7267434670666</v>
      </c>
      <c r="I9" s="10">
        <f>[116]Численность_МР!J8*$D$93/1000*12</f>
        <v>27.02756254791186</v>
      </c>
      <c r="J9" s="10">
        <f t="shared" si="7"/>
        <v>195.53200000000001</v>
      </c>
      <c r="K9" s="10">
        <f t="shared" si="7"/>
        <v>21.4</v>
      </c>
      <c r="L9" s="9">
        <f t="shared" si="8"/>
        <v>3334.7995387755013</v>
      </c>
      <c r="M9" s="10">
        <f>[116]Численность_МР!L8*$C$93/1000*12</f>
        <v>3091.3075370254123</v>
      </c>
      <c r="N9" s="10">
        <f>[116]Численность_МР!M8*$D$93/1000*12</f>
        <v>26.56000175008856</v>
      </c>
      <c r="O9" s="10">
        <f t="shared" si="9"/>
        <v>195.53200000000001</v>
      </c>
      <c r="P9" s="10">
        <f t="shared" si="9"/>
        <v>21.4</v>
      </c>
      <c r="Q9" s="9">
        <f t="shared" si="4"/>
        <v>3280.8622800473781</v>
      </c>
      <c r="R9" s="10">
        <f>[116]Численность_МР!O8*$C$93/1000*12</f>
        <v>3037.8297505706932</v>
      </c>
      <c r="S9" s="10">
        <f>[116]Численность_МР!P8*$D$93/1000*12</f>
        <v>26.100529476684493</v>
      </c>
      <c r="T9" s="10">
        <f t="shared" si="10"/>
        <v>195.53200000000001</v>
      </c>
      <c r="U9" s="10">
        <f t="shared" si="10"/>
        <v>21.4</v>
      </c>
      <c r="V9" s="9">
        <f t="shared" si="11"/>
        <v>3227.8581038966663</v>
      </c>
      <c r="W9" s="10">
        <f>[116]Численность_МР!R8*$C$93/1000*12</f>
        <v>2985.2770980956402</v>
      </c>
      <c r="X9" s="10">
        <f>[116]Численность_МР!S8*$D$93/1000*12</f>
        <v>25.64900580102578</v>
      </c>
      <c r="Y9" s="10">
        <f t="shared" si="12"/>
        <v>195.53200000000001</v>
      </c>
      <c r="Z9" s="10">
        <f t="shared" si="12"/>
        <v>21.4</v>
      </c>
      <c r="AA9" s="9">
        <f t="shared" si="13"/>
        <v>3175.7708685483317</v>
      </c>
      <c r="AB9" s="10">
        <f>[116]Численность_МР!U8*$C$93/1000*12</f>
        <v>2933.6335753312446</v>
      </c>
      <c r="AC9" s="10">
        <f>[116]Численность_МР!V8*$D$93/1000*12</f>
        <v>25.205293217086965</v>
      </c>
      <c r="AD9" s="10">
        <f t="shared" si="14"/>
        <v>195.53200000000001</v>
      </c>
      <c r="AE9" s="10">
        <f t="shared" si="14"/>
        <v>21.4</v>
      </c>
    </row>
    <row r="10" spans="1:31" outlineLevel="1" x14ac:dyDescent="0.25">
      <c r="A10" s="8" t="s">
        <v>39</v>
      </c>
      <c r="B10" s="9">
        <f t="shared" si="5"/>
        <v>3408.2673975967955</v>
      </c>
      <c r="C10" s="10">
        <f>[116]Численность_МР!F9*$C$93/1000*12</f>
        <v>3138.0233815754336</v>
      </c>
      <c r="D10" s="10">
        <f>[116]Численность_МР!G9*$D$93/1000*12</f>
        <v>93.444016021361819</v>
      </c>
      <c r="E10" s="10">
        <f>'[116]2022'!C29</f>
        <v>107.4</v>
      </c>
      <c r="F10" s="10">
        <f>[116]Мед.отходы!I26</f>
        <v>69.400000000000006</v>
      </c>
      <c r="G10" s="9">
        <f t="shared" si="6"/>
        <v>3352.3649287048293</v>
      </c>
      <c r="H10" s="10">
        <f>[116]Численность_МР!I9*$C$93/1000*12</f>
        <v>3083.7374387244417</v>
      </c>
      <c r="I10" s="10">
        <f>[116]Численность_МР!J9*$D$93/1000*12</f>
        <v>91.827489980387526</v>
      </c>
      <c r="J10" s="10">
        <f t="shared" si="7"/>
        <v>107.4</v>
      </c>
      <c r="K10" s="10">
        <f t="shared" si="7"/>
        <v>69.400000000000006</v>
      </c>
      <c r="L10" s="9">
        <f t="shared" si="8"/>
        <v>3297.4295393602347</v>
      </c>
      <c r="M10" s="10">
        <f>[116]Численность_МР!L9*$C$93/1000*12</f>
        <v>3030.3906104793259</v>
      </c>
      <c r="N10" s="10">
        <f>[116]Численность_МР!M9*$D$93/1000*12</f>
        <v>90.238928880908801</v>
      </c>
      <c r="O10" s="10">
        <f t="shared" si="9"/>
        <v>107.4</v>
      </c>
      <c r="P10" s="10">
        <f t="shared" si="9"/>
        <v>69.400000000000006</v>
      </c>
      <c r="Q10" s="9">
        <f t="shared" si="4"/>
        <v>3243.4444996605685</v>
      </c>
      <c r="R10" s="10">
        <f>[116]Численность_МР!O9*$C$93/1000*12</f>
        <v>2977.9666507145403</v>
      </c>
      <c r="S10" s="10">
        <f>[116]Численность_МР!P9*$D$93/1000*12</f>
        <v>88.677848946028121</v>
      </c>
      <c r="T10" s="10">
        <f t="shared" si="10"/>
        <v>107.4</v>
      </c>
      <c r="U10" s="10">
        <f t="shared" si="10"/>
        <v>69.400000000000006</v>
      </c>
      <c r="V10" s="9">
        <f t="shared" si="11"/>
        <v>3190.3933691207749</v>
      </c>
      <c r="W10" s="10">
        <f>[116]Численность_МР!R9*$C$93/1000*12</f>
        <v>2926.4495943528732</v>
      </c>
      <c r="X10" s="10">
        <f>[116]Численность_МР!S9*$D$93/1000*12</f>
        <v>87.143774767901334</v>
      </c>
      <c r="Y10" s="10">
        <f t="shared" si="12"/>
        <v>107.4</v>
      </c>
      <c r="Z10" s="10">
        <f t="shared" si="12"/>
        <v>69.400000000000006</v>
      </c>
      <c r="AA10" s="9">
        <f t="shared" si="13"/>
        <v>3138.2599916664331</v>
      </c>
      <c r="AB10" s="10">
        <f>[116]Численность_МР!U9*$C$93/1000*12</f>
        <v>2875.8237525034751</v>
      </c>
      <c r="AC10" s="10">
        <f>[116]Численность_МР!V9*$D$93/1000*12</f>
        <v>85.63623916295785</v>
      </c>
      <c r="AD10" s="10">
        <f t="shared" si="14"/>
        <v>107.4</v>
      </c>
      <c r="AE10" s="10">
        <f t="shared" si="14"/>
        <v>69.400000000000006</v>
      </c>
    </row>
    <row r="11" spans="1:31" outlineLevel="1" x14ac:dyDescent="0.25">
      <c r="A11" s="8" t="s">
        <v>40</v>
      </c>
      <c r="B11" s="9">
        <f t="shared" si="5"/>
        <v>2471.6871349106473</v>
      </c>
      <c r="C11" s="10">
        <f>[116]Численность_МР!F10*$C$93/1000*12</f>
        <v>2244.9237009816261</v>
      </c>
      <c r="D11" s="10">
        <f>[116]Численность_МР!G10*$D$93/1000*12</f>
        <v>8.88443392902089</v>
      </c>
      <c r="E11" s="10">
        <f>'[116]2022'!C30</f>
        <v>176.07900000000001</v>
      </c>
      <c r="F11" s="10">
        <f>[116]Мед.отходы!I18</f>
        <v>41.8</v>
      </c>
      <c r="G11" s="9">
        <f t="shared" si="6"/>
        <v>2432.6975912612193</v>
      </c>
      <c r="H11" s="10">
        <f>[116]Численность_МР!I10*$C$93/1000*12</f>
        <v>2206.087852768429</v>
      </c>
      <c r="I11" s="10">
        <f>[116]Численность_МР!J10*$D$93/1000*12</f>
        <v>8.7307384927899125</v>
      </c>
      <c r="J11" s="10">
        <f t="shared" si="7"/>
        <v>176.07900000000001</v>
      </c>
      <c r="K11" s="10">
        <f t="shared" si="7"/>
        <v>41.8</v>
      </c>
      <c r="L11" s="9">
        <f t="shared" si="8"/>
        <v>2394.3825435861568</v>
      </c>
      <c r="M11" s="10">
        <f>[116]Численность_МР!L10*$C$93/1000*12</f>
        <v>2167.9238416897315</v>
      </c>
      <c r="N11" s="10">
        <f>[116]Численность_МР!M10*$D$93/1000*12</f>
        <v>8.5797018964250356</v>
      </c>
      <c r="O11" s="10">
        <f t="shared" si="9"/>
        <v>176.07900000000001</v>
      </c>
      <c r="P11" s="10">
        <f t="shared" si="9"/>
        <v>41.8</v>
      </c>
      <c r="Q11" s="9">
        <f t="shared" si="4"/>
        <v>2356.7303235052527</v>
      </c>
      <c r="R11" s="10">
        <f>[116]Численность_МР!O10*$C$93/1000*12</f>
        <v>2130.4200453616786</v>
      </c>
      <c r="S11" s="10">
        <f>[116]Численность_МР!P10*$D$93/1000*12</f>
        <v>8.4312781435739481</v>
      </c>
      <c r="T11" s="10">
        <f t="shared" si="10"/>
        <v>176.07900000000001</v>
      </c>
      <c r="U11" s="10">
        <f t="shared" si="10"/>
        <v>41.8</v>
      </c>
      <c r="V11" s="9">
        <f t="shared" si="11"/>
        <v>2319.7294644943545</v>
      </c>
      <c r="W11" s="10">
        <f>[116]Численность_МР!R10*$C$93/1000*12</f>
        <v>2093.5650424607602</v>
      </c>
      <c r="X11" s="10">
        <f>[116]Численность_МР!S10*$D$93/1000*12</f>
        <v>8.2854220335939477</v>
      </c>
      <c r="Y11" s="10">
        <f t="shared" si="12"/>
        <v>176.07900000000001</v>
      </c>
      <c r="Z11" s="10">
        <f t="shared" si="12"/>
        <v>41.8</v>
      </c>
      <c r="AA11" s="9">
        <f t="shared" si="13"/>
        <v>2283.3686983933735</v>
      </c>
      <c r="AB11" s="10">
        <f>[116]Численность_МР!U10*$C$93/1000*12</f>
        <v>2057.3476092455867</v>
      </c>
      <c r="AC11" s="10">
        <f>[116]Численность_МР!V10*$D$93/1000*12</f>
        <v>8.1420891477866348</v>
      </c>
      <c r="AD11" s="10">
        <f t="shared" si="14"/>
        <v>176.07900000000001</v>
      </c>
      <c r="AE11" s="10">
        <f t="shared" si="14"/>
        <v>41.8</v>
      </c>
    </row>
    <row r="12" spans="1:31" outlineLevel="1" x14ac:dyDescent="0.25">
      <c r="A12" s="6" t="s">
        <v>41</v>
      </c>
      <c r="B12" s="7">
        <f t="shared" ref="B12:K12" si="15">SUM(B13:B16)</f>
        <v>17476.111197787835</v>
      </c>
      <c r="C12" s="7">
        <f t="shared" si="15"/>
        <v>16195.432775632664</v>
      </c>
      <c r="D12" s="7">
        <f t="shared" si="15"/>
        <v>627.3589777107278</v>
      </c>
      <c r="E12" s="7">
        <f t="shared" si="15"/>
        <v>393.07499999999999</v>
      </c>
      <c r="F12" s="7">
        <f t="shared" si="15"/>
        <v>260.24444444444447</v>
      </c>
      <c r="G12" s="7">
        <f t="shared" si="15"/>
        <v>17185.086880672119</v>
      </c>
      <c r="H12" s="7">
        <f t="shared" si="15"/>
        <v>15915.261396647049</v>
      </c>
      <c r="I12" s="7">
        <f t="shared" si="15"/>
        <v>616.50603958062266</v>
      </c>
      <c r="J12" s="7">
        <f t="shared" si="15"/>
        <v>393.07499999999999</v>
      </c>
      <c r="K12" s="7">
        <f t="shared" si="15"/>
        <v>260.24444444444447</v>
      </c>
      <c r="L12" s="7">
        <f>SUM(L13:L16)</f>
        <v>16899.097111590665</v>
      </c>
      <c r="M12" s="7">
        <f t="shared" ref="M12:AE12" si="16">SUM(M13:M16)</f>
        <v>15639.936816304622</v>
      </c>
      <c r="N12" s="7">
        <f t="shared" si="16"/>
        <v>605.84085084160085</v>
      </c>
      <c r="O12" s="7">
        <f t="shared" si="16"/>
        <v>393.07499999999999</v>
      </c>
      <c r="P12" s="7">
        <f t="shared" si="16"/>
        <v>260.24444444444447</v>
      </c>
      <c r="Q12" s="7">
        <f t="shared" si="16"/>
        <v>16618.054795849264</v>
      </c>
      <c r="R12" s="7">
        <f t="shared" si="16"/>
        <v>15369.37518786424</v>
      </c>
      <c r="S12" s="7">
        <f t="shared" si="16"/>
        <v>595.36016354058029</v>
      </c>
      <c r="T12" s="7">
        <f t="shared" si="16"/>
        <v>393.07499999999999</v>
      </c>
      <c r="U12" s="7">
        <f t="shared" si="16"/>
        <v>260.24444444444447</v>
      </c>
      <c r="V12" s="7">
        <f t="shared" si="16"/>
        <v>16341.874345440228</v>
      </c>
      <c r="W12" s="7">
        <f t="shared" si="16"/>
        <v>15103.494115083644</v>
      </c>
      <c r="X12" s="7">
        <f t="shared" si="16"/>
        <v>585.06078591213941</v>
      </c>
      <c r="Y12" s="7">
        <f t="shared" si="16"/>
        <v>393.07499999999999</v>
      </c>
      <c r="Z12" s="7">
        <f t="shared" si="16"/>
        <v>260.24444444444447</v>
      </c>
      <c r="AA12" s="7">
        <f t="shared" si="16"/>
        <v>16070.471652977643</v>
      </c>
      <c r="AB12" s="7">
        <f t="shared" si="16"/>
        <v>14842.212627126693</v>
      </c>
      <c r="AC12" s="7">
        <f t="shared" si="16"/>
        <v>574.93958140650648</v>
      </c>
      <c r="AD12" s="7">
        <f t="shared" si="16"/>
        <v>393.07499999999999</v>
      </c>
      <c r="AE12" s="7">
        <f t="shared" si="16"/>
        <v>260.24444444444447</v>
      </c>
    </row>
    <row r="13" spans="1:31" outlineLevel="1" x14ac:dyDescent="0.25">
      <c r="A13" s="8" t="s">
        <v>42</v>
      </c>
      <c r="B13" s="9">
        <f t="shared" si="5"/>
        <v>4296.3239280147673</v>
      </c>
      <c r="C13" s="10">
        <f>[116]Численность_МР!F11*$C$93/1000*12</f>
        <v>3705.4263740391389</v>
      </c>
      <c r="D13" s="10">
        <f>[116]Численность_МР!G11*$D$93/1000*12</f>
        <v>479.43410953118405</v>
      </c>
      <c r="E13" s="10">
        <f>'[116]2022'!C32</f>
        <v>42.018999999999998</v>
      </c>
      <c r="F13" s="10">
        <f>[116]Мед.отходы!I6</f>
        <v>69.444444444444443</v>
      </c>
      <c r="G13" s="9">
        <f t="shared" si="6"/>
        <v>4223.928324341342</v>
      </c>
      <c r="H13" s="10">
        <f>[116]Численность_МР!I11*$C$93/1000*12</f>
        <v>3641.3246960335837</v>
      </c>
      <c r="I13" s="10">
        <f>[116]Численность_МР!J11*$D$93/1000*12</f>
        <v>471.1401838633135</v>
      </c>
      <c r="J13" s="10">
        <f t="shared" si="7"/>
        <v>42.018999999999998</v>
      </c>
      <c r="K13" s="10">
        <f t="shared" si="7"/>
        <v>69.444444444444443</v>
      </c>
      <c r="L13" s="9">
        <f t="shared" si="8"/>
        <v>4152.7851216623631</v>
      </c>
      <c r="M13" s="10">
        <f>[116]Численность_МР!L11*$C$93/1000*12</f>
        <v>3578.3319390288402</v>
      </c>
      <c r="N13" s="10">
        <f>[116]Численность_МР!M11*$D$93/1000*12</f>
        <v>462.98973818907842</v>
      </c>
      <c r="O13" s="10">
        <f t="shared" si="9"/>
        <v>42.018999999999998</v>
      </c>
      <c r="P13" s="10">
        <f t="shared" si="9"/>
        <v>69.444444444444443</v>
      </c>
      <c r="Q13" s="9">
        <f t="shared" si="4"/>
        <v>4082.8726541836195</v>
      </c>
      <c r="R13" s="10">
        <f>[116]Численность_МР!O11*$C$93/1000*12</f>
        <v>3516.428919349466</v>
      </c>
      <c r="S13" s="10">
        <f>[116]Численность_МР!P11*$D$93/1000*12</f>
        <v>454.98029038970935</v>
      </c>
      <c r="T13" s="10">
        <f t="shared" si="10"/>
        <v>42.018999999999998</v>
      </c>
      <c r="U13" s="10">
        <f t="shared" si="10"/>
        <v>69.444444444444443</v>
      </c>
      <c r="V13" s="9">
        <f t="shared" si="11"/>
        <v>4014.169630916288</v>
      </c>
      <c r="W13" s="10">
        <f>[116]Численность_МР!R11*$C$93/1000*12</f>
        <v>3455.5967851862251</v>
      </c>
      <c r="X13" s="10">
        <f>[116]Численность_МР!S11*$D$93/1000*12</f>
        <v>447.10940128561862</v>
      </c>
      <c r="Y13" s="10">
        <f t="shared" si="12"/>
        <v>42.018999999999998</v>
      </c>
      <c r="Z13" s="10">
        <f t="shared" si="12"/>
        <v>69.444444444444443</v>
      </c>
      <c r="AA13" s="9">
        <f t="shared" si="13"/>
        <v>3946.6551291930209</v>
      </c>
      <c r="AB13" s="10">
        <f>[116]Численность_МР!U11*$C$93/1000*12</f>
        <v>3395.817010854998</v>
      </c>
      <c r="AC13" s="10">
        <f>[116]Численность_МР!V11*$D$93/1000*12</f>
        <v>439.37467389357897</v>
      </c>
      <c r="AD13" s="10">
        <f t="shared" si="14"/>
        <v>42.018999999999998</v>
      </c>
      <c r="AE13" s="10">
        <f t="shared" si="14"/>
        <v>69.444444444444443</v>
      </c>
    </row>
    <row r="14" spans="1:31" outlineLevel="1" x14ac:dyDescent="0.25">
      <c r="A14" s="8" t="s">
        <v>43</v>
      </c>
      <c r="B14" s="9">
        <f t="shared" si="5"/>
        <v>4441.2573925930947</v>
      </c>
      <c r="C14" s="10">
        <f>[116]Численность_МР!F12*$C$93/1000*12</f>
        <v>4229.7643432137284</v>
      </c>
      <c r="D14" s="10">
        <f>[116]Численность_МР!G12*$D$93/1000*12</f>
        <v>56.488049379366473</v>
      </c>
      <c r="E14" s="10">
        <f>'[116]2022'!C33</f>
        <v>78.004999999999995</v>
      </c>
      <c r="F14" s="10">
        <f>[116]Мед.отходы!I25</f>
        <v>77</v>
      </c>
      <c r="G14" s="9">
        <f t="shared" si="6"/>
        <v>4367.1077690449038</v>
      </c>
      <c r="H14" s="10">
        <f>[116]Численность_МР!I12*$C$93/1000*12</f>
        <v>4156.5919294079431</v>
      </c>
      <c r="I14" s="10">
        <f>[116]Численность_МР!J12*$D$93/1000*12</f>
        <v>55.510839636960803</v>
      </c>
      <c r="J14" s="10">
        <f t="shared" si="7"/>
        <v>78.004999999999995</v>
      </c>
      <c r="K14" s="10">
        <f t="shared" si="7"/>
        <v>77</v>
      </c>
      <c r="L14" s="9">
        <f t="shared" si="8"/>
        <v>4294.2408899944103</v>
      </c>
      <c r="M14" s="10">
        <f>[116]Численность_МР!L12*$C$93/1000*12</f>
        <v>4084.685354951047</v>
      </c>
      <c r="N14" s="10">
        <f>[116]Численность_МР!M12*$D$93/1000*12</f>
        <v>54.550535043363496</v>
      </c>
      <c r="O14" s="10">
        <f t="shared" si="9"/>
        <v>78.004999999999995</v>
      </c>
      <c r="P14" s="10">
        <f t="shared" si="9"/>
        <v>77</v>
      </c>
      <c r="Q14" s="9">
        <f t="shared" si="4"/>
        <v>4222.634564722799</v>
      </c>
      <c r="R14" s="10">
        <f>[116]Численность_МР!O12*$C$93/1000*12</f>
        <v>4014.0227215732698</v>
      </c>
      <c r="S14" s="10">
        <f>[116]Численность_МР!P12*$D$93/1000*12</f>
        <v>53.606843149529233</v>
      </c>
      <c r="T14" s="10">
        <f t="shared" si="10"/>
        <v>78.004999999999995</v>
      </c>
      <c r="U14" s="10">
        <f t="shared" si="10"/>
        <v>77</v>
      </c>
      <c r="V14" s="9">
        <f t="shared" si="11"/>
        <v>4152.2669863975243</v>
      </c>
      <c r="W14" s="10">
        <f>[116]Численность_МР!R12*$C$93/1000*12</f>
        <v>3944.5825098319165</v>
      </c>
      <c r="X14" s="10">
        <f>[116]Численность_МР!S12*$D$93/1000*12</f>
        <v>52.679476565607708</v>
      </c>
      <c r="Y14" s="10">
        <f t="shared" si="12"/>
        <v>78.004999999999995</v>
      </c>
      <c r="Z14" s="10">
        <f t="shared" si="12"/>
        <v>77</v>
      </c>
      <c r="AA14" s="9">
        <f t="shared" si="13"/>
        <v>4083.1167254313109</v>
      </c>
      <c r="AB14" s="10">
        <f>[116]Численность_МР!U12*$C$93/1000*12</f>
        <v>3876.3435725578884</v>
      </c>
      <c r="AC14" s="10">
        <f>[116]Численность_МР!V12*$D$93/1000*12</f>
        <v>51.768152873422522</v>
      </c>
      <c r="AD14" s="10">
        <f t="shared" si="14"/>
        <v>78.004999999999995</v>
      </c>
      <c r="AE14" s="10">
        <f t="shared" si="14"/>
        <v>77</v>
      </c>
    </row>
    <row r="15" spans="1:31" outlineLevel="1" x14ac:dyDescent="0.25">
      <c r="A15" s="8" t="s">
        <v>44</v>
      </c>
      <c r="B15" s="9">
        <f t="shared" si="5"/>
        <v>4809.0167565066513</v>
      </c>
      <c r="C15" s="10">
        <f>[116]Численность_МР!F13*$C$93/1000*12</f>
        <v>4636.3611332176597</v>
      </c>
      <c r="D15" s="10">
        <f>[116]Численность_МР!G13*$D$93/1000*12</f>
        <v>72.261623288991714</v>
      </c>
      <c r="E15" s="10">
        <f>'[116]2022'!C34</f>
        <v>59.594000000000001</v>
      </c>
      <c r="F15" s="10">
        <f>[116]Мед.отходы!I13</f>
        <v>40.799999999999997</v>
      </c>
      <c r="G15" s="9">
        <f t="shared" si="6"/>
        <v>4727.5603762363835</v>
      </c>
      <c r="H15" s="10">
        <f>[116]Численность_МР!I13*$C$93/1000*12</f>
        <v>4556.154836160671</v>
      </c>
      <c r="I15" s="10">
        <f>[116]Численность_МР!J13*$D$93/1000*12</f>
        <v>71.011540075712162</v>
      </c>
      <c r="J15" s="10">
        <f t="shared" si="7"/>
        <v>59.594000000000001</v>
      </c>
      <c r="K15" s="10">
        <f t="shared" si="7"/>
        <v>40.799999999999997</v>
      </c>
      <c r="L15" s="9">
        <f t="shared" si="8"/>
        <v>4647.5131430203282</v>
      </c>
      <c r="M15" s="10">
        <f>[116]Численность_МР!L13*$C$93/1000*12</f>
        <v>4477.3360604599247</v>
      </c>
      <c r="N15" s="10">
        <f>[116]Численность_МР!M13*$D$93/1000*12</f>
        <v>69.783082560403372</v>
      </c>
      <c r="O15" s="10">
        <f t="shared" si="9"/>
        <v>59.594000000000001</v>
      </c>
      <c r="P15" s="10">
        <f t="shared" si="9"/>
        <v>40.799999999999997</v>
      </c>
      <c r="Q15" s="9">
        <f t="shared" si="4"/>
        <v>4568.8506794504337</v>
      </c>
      <c r="R15" s="10">
        <f>[116]Численность_МР!O13*$C$93/1000*12</f>
        <v>4399.8808028191133</v>
      </c>
      <c r="S15" s="10">
        <f>[116]Численность_МР!P13*$D$93/1000*12</f>
        <v>68.57587663132</v>
      </c>
      <c r="T15" s="10">
        <f t="shared" si="10"/>
        <v>59.594000000000001</v>
      </c>
      <c r="U15" s="10">
        <f t="shared" si="10"/>
        <v>40.799999999999997</v>
      </c>
      <c r="V15" s="9">
        <f t="shared" si="11"/>
        <v>4491.5490298333425</v>
      </c>
      <c r="W15" s="10">
        <f>[116]Численность_МР!R13*$C$93/1000*12</f>
        <v>4323.765475184714</v>
      </c>
      <c r="X15" s="10">
        <f>[116]Численность_МР!S13*$D$93/1000*12</f>
        <v>67.389554648627936</v>
      </c>
      <c r="Y15" s="10">
        <f t="shared" si="12"/>
        <v>59.594000000000001</v>
      </c>
      <c r="Z15" s="10">
        <f t="shared" si="12"/>
        <v>40.799999999999997</v>
      </c>
      <c r="AA15" s="9">
        <f t="shared" si="13"/>
        <v>4415.5846528949824</v>
      </c>
      <c r="AB15" s="10">
        <f>[116]Численность_МР!U13*$C$93/1000*12</f>
        <v>4248.9668975625382</v>
      </c>
      <c r="AC15" s="10">
        <f>[116]Численность_МР!V13*$D$93/1000*12</f>
        <v>66.223755332444199</v>
      </c>
      <c r="AD15" s="10">
        <f t="shared" si="14"/>
        <v>59.594000000000001</v>
      </c>
      <c r="AE15" s="10">
        <f t="shared" si="14"/>
        <v>40.799999999999997</v>
      </c>
    </row>
    <row r="16" spans="1:31" outlineLevel="1" x14ac:dyDescent="0.25">
      <c r="A16" s="8" t="s">
        <v>45</v>
      </c>
      <c r="B16" s="9">
        <f t="shared" si="5"/>
        <v>3929.5131206733222</v>
      </c>
      <c r="C16" s="10">
        <f>[116]Численность_МР!F14*$C$93/1000*12</f>
        <v>3623.8809251621369</v>
      </c>
      <c r="D16" s="10">
        <f>[116]Численность_МР!G14*$D$93/1000*12</f>
        <v>19.175195511185599</v>
      </c>
      <c r="E16" s="10">
        <f>'[116]2022'!C35</f>
        <v>213.45699999999999</v>
      </c>
      <c r="F16" s="10">
        <f>[116]Мед.отходы!I11</f>
        <v>73</v>
      </c>
      <c r="G16" s="9">
        <f t="shared" si="6"/>
        <v>3866.4904110494881</v>
      </c>
      <c r="H16" s="10">
        <f>[116]Численность_МР!I14*$C$93/1000*12</f>
        <v>3561.1899350448521</v>
      </c>
      <c r="I16" s="10">
        <f>[116]Численность_МР!J14*$D$93/1000*12</f>
        <v>18.843476004636152</v>
      </c>
      <c r="J16" s="10">
        <f t="shared" si="7"/>
        <v>213.45699999999999</v>
      </c>
      <c r="K16" s="10">
        <f t="shared" si="7"/>
        <v>73</v>
      </c>
      <c r="L16" s="9">
        <f t="shared" si="8"/>
        <v>3804.5579569135643</v>
      </c>
      <c r="M16" s="10">
        <f>[116]Численность_МР!L14*$C$93/1000*12</f>
        <v>3499.5834618648091</v>
      </c>
      <c r="N16" s="10">
        <f>[116]Численность_МР!M14*$D$93/1000*12</f>
        <v>18.517495048755524</v>
      </c>
      <c r="O16" s="10">
        <f t="shared" si="9"/>
        <v>213.45699999999999</v>
      </c>
      <c r="P16" s="10">
        <f t="shared" si="9"/>
        <v>73</v>
      </c>
      <c r="Q16" s="9">
        <f t="shared" si="4"/>
        <v>3743.6968974924116</v>
      </c>
      <c r="R16" s="10">
        <f>[116]Численность_МР!O14*$C$93/1000*12</f>
        <v>3439.0427441223901</v>
      </c>
      <c r="S16" s="10">
        <f>[116]Численность_МР!P14*$D$93/1000*12</f>
        <v>18.197153370021567</v>
      </c>
      <c r="T16" s="10">
        <f t="shared" si="10"/>
        <v>213.45699999999999</v>
      </c>
      <c r="U16" s="10">
        <f t="shared" si="10"/>
        <v>73</v>
      </c>
      <c r="V16" s="9">
        <f t="shared" si="11"/>
        <v>3683.8886982930735</v>
      </c>
      <c r="W16" s="10">
        <f>[116]Численность_МР!R14*$C$93/1000*12</f>
        <v>3379.5493448807883</v>
      </c>
      <c r="X16" s="10">
        <f>[116]Численность_МР!S14*$D$93/1000*12</f>
        <v>17.882353412285184</v>
      </c>
      <c r="Y16" s="10">
        <f t="shared" si="12"/>
        <v>213.45699999999999</v>
      </c>
      <c r="Z16" s="10">
        <f t="shared" si="12"/>
        <v>73</v>
      </c>
      <c r="AA16" s="9">
        <f t="shared" si="13"/>
        <v>3625.1151454583282</v>
      </c>
      <c r="AB16" s="10">
        <f>[116]Численность_МР!U14*$C$93/1000*12</f>
        <v>3321.0851461512675</v>
      </c>
      <c r="AC16" s="10">
        <f>[116]Численность_МР!V14*$D$93/1000*12</f>
        <v>17.572999307060766</v>
      </c>
      <c r="AD16" s="10">
        <f t="shared" si="14"/>
        <v>213.45699999999999</v>
      </c>
      <c r="AE16" s="10">
        <f t="shared" si="14"/>
        <v>73</v>
      </c>
    </row>
    <row r="17" spans="1:31" outlineLevel="1" x14ac:dyDescent="0.25">
      <c r="A17" s="6" t="s">
        <v>46</v>
      </c>
      <c r="B17" s="7">
        <f t="shared" ref="B17:K17" si="17">SUM(B18:B19)</f>
        <v>9673.4444708571427</v>
      </c>
      <c r="C17" s="7">
        <f t="shared" si="17"/>
        <v>9141.1542765714275</v>
      </c>
      <c r="D17" s="7">
        <f t="shared" si="17"/>
        <v>175.24219428571431</v>
      </c>
      <c r="E17" s="7">
        <f t="shared" si="17"/>
        <v>73.927999999999997</v>
      </c>
      <c r="F17" s="7">
        <f t="shared" si="17"/>
        <v>283.12</v>
      </c>
      <c r="G17" s="7">
        <f t="shared" si="17"/>
        <v>9512.2763389166375</v>
      </c>
      <c r="H17" s="7">
        <f t="shared" si="17"/>
        <v>8983.017730628635</v>
      </c>
      <c r="I17" s="7">
        <f t="shared" si="17"/>
        <v>172.21060828800233</v>
      </c>
      <c r="J17" s="7">
        <f t="shared" si="17"/>
        <v>73.927999999999997</v>
      </c>
      <c r="K17" s="7">
        <f t="shared" si="17"/>
        <v>283.12</v>
      </c>
      <c r="L17" s="7">
        <f>SUM(L18:L19)</f>
        <v>9353.8963200447906</v>
      </c>
      <c r="M17" s="7">
        <f t="shared" ref="M17:AE17" si="18">SUM(M18:M19)</f>
        <v>8827.6168531152471</v>
      </c>
      <c r="N17" s="7">
        <f t="shared" si="18"/>
        <v>169.23146692954512</v>
      </c>
      <c r="O17" s="7">
        <f t="shared" si="18"/>
        <v>73.927999999999997</v>
      </c>
      <c r="P17" s="7">
        <f t="shared" si="18"/>
        <v>283.12</v>
      </c>
      <c r="Q17" s="7">
        <f t="shared" si="18"/>
        <v>9198.2561815395784</v>
      </c>
      <c r="R17" s="7">
        <f t="shared" si="18"/>
        <v>8674.9043185903811</v>
      </c>
      <c r="S17" s="7">
        <f t="shared" si="18"/>
        <v>166.30386294919663</v>
      </c>
      <c r="T17" s="7">
        <f t="shared" si="18"/>
        <v>73.927999999999997</v>
      </c>
      <c r="U17" s="7">
        <f t="shared" si="18"/>
        <v>283.12</v>
      </c>
      <c r="V17" s="7">
        <f t="shared" si="18"/>
        <v>9045.3085250961049</v>
      </c>
      <c r="W17" s="7">
        <f t="shared" si="18"/>
        <v>8524.8336203152139</v>
      </c>
      <c r="X17" s="7">
        <f t="shared" si="18"/>
        <v>163.4269047808904</v>
      </c>
      <c r="Y17" s="7">
        <f t="shared" si="18"/>
        <v>73.927999999999997</v>
      </c>
      <c r="Z17" s="7">
        <f t="shared" si="18"/>
        <v>283.12</v>
      </c>
      <c r="AA17" s="7">
        <f t="shared" si="18"/>
        <v>8895.0067723720331</v>
      </c>
      <c r="AB17" s="7">
        <f t="shared" si="18"/>
        <v>8377.3590560899102</v>
      </c>
      <c r="AC17" s="7">
        <f t="shared" si="18"/>
        <v>160.59971628212404</v>
      </c>
      <c r="AD17" s="7">
        <f t="shared" si="18"/>
        <v>73.927999999999997</v>
      </c>
      <c r="AE17" s="7">
        <f t="shared" si="18"/>
        <v>283.12</v>
      </c>
    </row>
    <row r="18" spans="1:31" outlineLevel="1" x14ac:dyDescent="0.25">
      <c r="A18" s="8" t="s">
        <v>47</v>
      </c>
      <c r="B18" s="9">
        <f t="shared" si="5"/>
        <v>6014.7315999999992</v>
      </c>
      <c r="C18" s="10">
        <f>[116]Численность_МР!F15*$C$93/1000*12</f>
        <v>5694.3215999999993</v>
      </c>
      <c r="D18" s="10">
        <f>[116]Численность_МР!G15*$D$93/1000*12</f>
        <v>0</v>
      </c>
      <c r="E18" s="10">
        <f>'[116]2022'!C37</f>
        <v>39.69</v>
      </c>
      <c r="F18" s="10">
        <f>[116]Мед.отходы!I23</f>
        <v>280.72000000000003</v>
      </c>
      <c r="G18" s="9">
        <f t="shared" si="6"/>
        <v>5916.2232145087555</v>
      </c>
      <c r="H18" s="10">
        <f>[116]Численность_МР!I15*$C$93/1000*12</f>
        <v>5595.8132145087557</v>
      </c>
      <c r="I18" s="10">
        <f>[116]Численность_МР!J15*$D$93/1000*12</f>
        <v>0</v>
      </c>
      <c r="J18" s="10">
        <f t="shared" si="7"/>
        <v>39.69</v>
      </c>
      <c r="K18" s="10">
        <f t="shared" si="7"/>
        <v>280.72000000000003</v>
      </c>
      <c r="L18" s="9">
        <f t="shared" si="8"/>
        <v>5819.4189656458475</v>
      </c>
      <c r="M18" s="10">
        <f>[116]Численность_МР!L15*$C$93/1000*12</f>
        <v>5499.0089656458476</v>
      </c>
      <c r="N18" s="10">
        <f>[116]Численность_МР!M15*$D$93/1000*12</f>
        <v>0</v>
      </c>
      <c r="O18" s="10">
        <f t="shared" si="9"/>
        <v>39.69</v>
      </c>
      <c r="P18" s="10">
        <f t="shared" si="9"/>
        <v>280.72000000000003</v>
      </c>
      <c r="Q18" s="9">
        <f t="shared" si="4"/>
        <v>5724.2893728585959</v>
      </c>
      <c r="R18" s="10">
        <f>[116]Численность_МР!O15*$C$93/1000*12</f>
        <v>5403.8793728585961</v>
      </c>
      <c r="S18" s="10">
        <f>[116]Численность_МР!P15*$D$93/1000*12</f>
        <v>0</v>
      </c>
      <c r="T18" s="10">
        <f t="shared" si="10"/>
        <v>39.69</v>
      </c>
      <c r="U18" s="10">
        <f t="shared" si="10"/>
        <v>280.72000000000003</v>
      </c>
      <c r="V18" s="9">
        <f t="shared" si="11"/>
        <v>5630.8054655903898</v>
      </c>
      <c r="W18" s="10">
        <f>[116]Численность_МР!R15*$C$93/1000*12</f>
        <v>5310.3954655903899</v>
      </c>
      <c r="X18" s="10">
        <f>[116]Численность_МР!S15*$D$93/1000*12</f>
        <v>0</v>
      </c>
      <c r="Y18" s="10">
        <f t="shared" si="12"/>
        <v>39.69</v>
      </c>
      <c r="Z18" s="10">
        <f t="shared" si="12"/>
        <v>280.72000000000003</v>
      </c>
      <c r="AA18" s="9">
        <f t="shared" si="13"/>
        <v>5538.9387744580627</v>
      </c>
      <c r="AB18" s="10">
        <f>[116]Численность_МР!U15*$C$93/1000*12</f>
        <v>5218.5287744580628</v>
      </c>
      <c r="AC18" s="10">
        <f>[116]Численность_МР!V15*$D$93/1000*12</f>
        <v>0</v>
      </c>
      <c r="AD18" s="10">
        <f t="shared" si="14"/>
        <v>39.69</v>
      </c>
      <c r="AE18" s="10">
        <f t="shared" si="14"/>
        <v>280.72000000000003</v>
      </c>
    </row>
    <row r="19" spans="1:31" outlineLevel="1" x14ac:dyDescent="0.25">
      <c r="A19" s="8" t="s">
        <v>48</v>
      </c>
      <c r="B19" s="9">
        <f t="shared" si="5"/>
        <v>3658.7128708571427</v>
      </c>
      <c r="C19" s="10">
        <f>[116]Численность_МР!F16*$C$93/1000*12</f>
        <v>3446.8326765714282</v>
      </c>
      <c r="D19" s="10">
        <f>[116]Численность_МР!G16*$D$93/1000*12</f>
        <v>175.24219428571431</v>
      </c>
      <c r="E19" s="10">
        <f>'[116]2022'!C38</f>
        <v>34.238</v>
      </c>
      <c r="F19" s="10">
        <f>[116]Мед.отходы!I14</f>
        <v>2.4</v>
      </c>
      <c r="G19" s="9">
        <f t="shared" si="6"/>
        <v>3596.0531244078825</v>
      </c>
      <c r="H19" s="10">
        <f>[116]Численность_МР!I16*$C$93/1000*12</f>
        <v>3387.2045161198803</v>
      </c>
      <c r="I19" s="10">
        <f>[116]Численность_МР!J16*$D$93/1000*12</f>
        <v>172.21060828800233</v>
      </c>
      <c r="J19" s="10">
        <f t="shared" si="7"/>
        <v>34.238</v>
      </c>
      <c r="K19" s="10">
        <f t="shared" si="7"/>
        <v>2.4</v>
      </c>
      <c r="L19" s="9">
        <f t="shared" si="8"/>
        <v>3534.4773543989436</v>
      </c>
      <c r="M19" s="10">
        <f>[116]Численность_МР!L16*$C$93/1000*12</f>
        <v>3328.6078874693985</v>
      </c>
      <c r="N19" s="10">
        <f>[116]Численность_МР!M16*$D$93/1000*12</f>
        <v>169.23146692954512</v>
      </c>
      <c r="O19" s="10">
        <f t="shared" si="9"/>
        <v>34.238</v>
      </c>
      <c r="P19" s="10">
        <f t="shared" si="9"/>
        <v>2.4</v>
      </c>
      <c r="Q19" s="9">
        <f t="shared" si="4"/>
        <v>3473.966808680982</v>
      </c>
      <c r="R19" s="10">
        <f>[116]Численность_МР!O16*$C$93/1000*12</f>
        <v>3271.0249457317855</v>
      </c>
      <c r="S19" s="10">
        <f>[116]Численность_МР!P16*$D$93/1000*12</f>
        <v>166.30386294919663</v>
      </c>
      <c r="T19" s="10">
        <f t="shared" si="10"/>
        <v>34.238</v>
      </c>
      <c r="U19" s="10">
        <f t="shared" si="10"/>
        <v>2.4</v>
      </c>
      <c r="V19" s="9">
        <f t="shared" si="11"/>
        <v>3414.5030595057142</v>
      </c>
      <c r="W19" s="10">
        <f>[116]Численность_МР!R16*$C$93/1000*12</f>
        <v>3214.438154724824</v>
      </c>
      <c r="X19" s="10">
        <f>[116]Численность_МР!S16*$D$93/1000*12</f>
        <v>163.4269047808904</v>
      </c>
      <c r="Y19" s="10">
        <f t="shared" si="12"/>
        <v>34.238</v>
      </c>
      <c r="Z19" s="10">
        <f t="shared" si="12"/>
        <v>2.4</v>
      </c>
      <c r="AA19" s="9">
        <f t="shared" si="13"/>
        <v>3356.0679979139704</v>
      </c>
      <c r="AB19" s="10">
        <f>[116]Численность_МР!U16*$C$93/1000*12</f>
        <v>3158.8302816318464</v>
      </c>
      <c r="AC19" s="10">
        <f>[116]Численность_МР!V16*$D$93/1000*12</f>
        <v>160.59971628212404</v>
      </c>
      <c r="AD19" s="10">
        <f t="shared" si="14"/>
        <v>34.238</v>
      </c>
      <c r="AE19" s="10">
        <f t="shared" si="14"/>
        <v>2.4</v>
      </c>
    </row>
    <row r="20" spans="1:31" ht="14.25" outlineLevel="1" x14ac:dyDescent="0.45">
      <c r="B20" s="11">
        <f>B5/B50</f>
        <v>0.18440766694637609</v>
      </c>
      <c r="C20" s="11">
        <f>C5/C50</f>
        <v>0.18503620273531779</v>
      </c>
      <c r="D20" s="11">
        <f t="shared" ref="D20:F20" si="19">D5/D50</f>
        <v>0.18502943650126155</v>
      </c>
      <c r="E20" s="11">
        <f t="shared" si="19"/>
        <v>0.17999999557591342</v>
      </c>
      <c r="F20" s="11">
        <f t="shared" si="19"/>
        <v>0.18514725361063883</v>
      </c>
    </row>
    <row r="21" spans="1:31" ht="14.25" outlineLevel="1" x14ac:dyDescent="0.45"/>
    <row r="22" spans="1:31" ht="14.25" outlineLevel="1" x14ac:dyDescent="0.45"/>
    <row r="23" spans="1:31" ht="14.25" outlineLevel="1" x14ac:dyDescent="0.45"/>
    <row r="24" spans="1:31" ht="23.1" customHeight="1" outlineLevel="1" x14ac:dyDescent="0.25">
      <c r="A24" s="38" t="s">
        <v>22</v>
      </c>
      <c r="B24" s="40" t="s">
        <v>49</v>
      </c>
      <c r="C24" s="41"/>
      <c r="D24" s="41"/>
      <c r="E24" s="41"/>
      <c r="F24" s="42"/>
      <c r="G24" s="40" t="s">
        <v>50</v>
      </c>
      <c r="H24" s="41"/>
      <c r="I24" s="41"/>
      <c r="J24" s="41"/>
      <c r="K24" s="42"/>
      <c r="L24" s="40" t="s">
        <v>51</v>
      </c>
      <c r="M24" s="41"/>
      <c r="N24" s="41"/>
      <c r="O24" s="41"/>
      <c r="P24" s="42"/>
      <c r="Q24" s="40" t="s">
        <v>52</v>
      </c>
      <c r="R24" s="41"/>
      <c r="S24" s="41"/>
      <c r="T24" s="41"/>
      <c r="U24" s="42"/>
      <c r="V24" s="43" t="s">
        <v>53</v>
      </c>
      <c r="W24" s="43"/>
      <c r="X24" s="43"/>
      <c r="Y24" s="43"/>
      <c r="Z24" s="43"/>
      <c r="AA24" s="44"/>
      <c r="AB24" s="44"/>
      <c r="AC24" s="44"/>
      <c r="AD24" s="44"/>
      <c r="AE24" s="44"/>
    </row>
    <row r="25" spans="1:31" ht="24.75" customHeight="1" outlineLevel="1" x14ac:dyDescent="0.25">
      <c r="A25" s="39"/>
      <c r="B25" s="3" t="s">
        <v>29</v>
      </c>
      <c r="C25" s="3" t="s">
        <v>30</v>
      </c>
      <c r="D25" s="3" t="s">
        <v>31</v>
      </c>
      <c r="E25" s="3" t="s">
        <v>32</v>
      </c>
      <c r="F25" s="3" t="s">
        <v>33</v>
      </c>
      <c r="G25" s="3" t="s">
        <v>29</v>
      </c>
      <c r="H25" s="3" t="s">
        <v>30</v>
      </c>
      <c r="I25" s="3" t="s">
        <v>31</v>
      </c>
      <c r="J25" s="3" t="s">
        <v>32</v>
      </c>
      <c r="K25" s="3" t="s">
        <v>33</v>
      </c>
      <c r="L25" s="3" t="s">
        <v>29</v>
      </c>
      <c r="M25" s="3" t="s">
        <v>30</v>
      </c>
      <c r="N25" s="3" t="s">
        <v>31</v>
      </c>
      <c r="O25" s="3" t="s">
        <v>32</v>
      </c>
      <c r="P25" s="3" t="s">
        <v>33</v>
      </c>
      <c r="Q25" s="3" t="s">
        <v>29</v>
      </c>
      <c r="R25" s="3" t="s">
        <v>30</v>
      </c>
      <c r="S25" s="3" t="s">
        <v>31</v>
      </c>
      <c r="T25" s="3" t="s">
        <v>32</v>
      </c>
      <c r="U25" s="3" t="s">
        <v>33</v>
      </c>
      <c r="V25" s="3" t="s">
        <v>29</v>
      </c>
      <c r="W25" s="3" t="s">
        <v>30</v>
      </c>
      <c r="X25" s="3" t="s">
        <v>31</v>
      </c>
      <c r="Y25" s="3" t="s">
        <v>32</v>
      </c>
      <c r="Z25" s="3" t="s">
        <v>33</v>
      </c>
      <c r="AA25" s="12"/>
      <c r="AB25" s="12"/>
      <c r="AC25" s="12"/>
      <c r="AD25" s="12"/>
      <c r="AE25" s="12"/>
    </row>
    <row r="26" spans="1:31" outlineLevel="1" x14ac:dyDescent="0.25">
      <c r="A26" s="4" t="s">
        <v>34</v>
      </c>
      <c r="B26" s="5">
        <f>B27+B33+B38</f>
        <v>67038.591681382983</v>
      </c>
      <c r="C26" s="5">
        <f t="shared" ref="C26:Z26" si="20">C27+C33+C38</f>
        <v>48773.246709715531</v>
      </c>
      <c r="D26" s="5">
        <f t="shared" si="20"/>
        <v>7539.7992679637382</v>
      </c>
      <c r="E26" s="5">
        <f t="shared" si="20"/>
        <v>8951</v>
      </c>
      <c r="F26" s="5">
        <f t="shared" si="20"/>
        <v>1774.545703703704</v>
      </c>
      <c r="G26" s="5">
        <f t="shared" si="20"/>
        <v>66064.409394004731</v>
      </c>
      <c r="H26" s="5">
        <f t="shared" si="20"/>
        <v>47929.498476644148</v>
      </c>
      <c r="I26" s="5">
        <f t="shared" si="20"/>
        <v>7409.3652136568699</v>
      </c>
      <c r="J26" s="5">
        <f t="shared" si="20"/>
        <v>8951</v>
      </c>
      <c r="K26" s="5">
        <f t="shared" si="20"/>
        <v>1774.545703703704</v>
      </c>
      <c r="L26" s="5">
        <f t="shared" si="20"/>
        <v>65107.079882258913</v>
      </c>
      <c r="M26" s="5">
        <f t="shared" si="20"/>
        <v>47100.346587446438</v>
      </c>
      <c r="N26" s="5">
        <f t="shared" si="20"/>
        <v>7281.1875911087627</v>
      </c>
      <c r="O26" s="5">
        <f t="shared" si="20"/>
        <v>8951</v>
      </c>
      <c r="P26" s="5">
        <f t="shared" si="20"/>
        <v>1774.545703703704</v>
      </c>
      <c r="Q26" s="5">
        <f t="shared" si="20"/>
        <v>64166.311603125112</v>
      </c>
      <c r="R26" s="5">
        <f t="shared" si="20"/>
        <v>46285.538534032778</v>
      </c>
      <c r="S26" s="5">
        <f t="shared" si="20"/>
        <v>7155.2273653886341</v>
      </c>
      <c r="T26" s="5">
        <f t="shared" si="20"/>
        <v>8951</v>
      </c>
      <c r="U26" s="5">
        <f t="shared" si="20"/>
        <v>1774.545703703704</v>
      </c>
      <c r="V26" s="5">
        <f t="shared" si="20"/>
        <v>63241.818057104174</v>
      </c>
      <c r="W26" s="5">
        <f t="shared" si="20"/>
        <v>45484.826176553637</v>
      </c>
      <c r="X26" s="5">
        <f t="shared" si="20"/>
        <v>7031.4461768468409</v>
      </c>
      <c r="Y26" s="5">
        <f t="shared" si="20"/>
        <v>8951</v>
      </c>
      <c r="Z26" s="5">
        <f t="shared" si="20"/>
        <v>1774.545703703704</v>
      </c>
    </row>
    <row r="27" spans="1:31" outlineLevel="1" x14ac:dyDescent="0.25">
      <c r="A27" s="6" t="s">
        <v>35</v>
      </c>
      <c r="B27" s="7">
        <f t="shared" ref="B27:K27" si="21">SUM(B28:B32)</f>
        <v>42487.522464496797</v>
      </c>
      <c r="C27" s="7">
        <f t="shared" si="21"/>
        <v>25955.359841475292</v>
      </c>
      <c r="D27" s="7">
        <f t="shared" si="21"/>
        <v>6816.9843637622398</v>
      </c>
      <c r="E27" s="7">
        <f t="shared" si="21"/>
        <v>8483.9969999999994</v>
      </c>
      <c r="F27" s="7">
        <f t="shared" si="21"/>
        <v>1231.1812592592594</v>
      </c>
      <c r="G27" s="7">
        <f t="shared" si="21"/>
        <v>41920.580352126242</v>
      </c>
      <c r="H27" s="7">
        <f t="shared" si="21"/>
        <v>25506.347514382978</v>
      </c>
      <c r="I27" s="7">
        <f t="shared" si="21"/>
        <v>6699.0545784839942</v>
      </c>
      <c r="J27" s="7">
        <f t="shared" si="21"/>
        <v>8483.9969999999994</v>
      </c>
      <c r="K27" s="7">
        <f t="shared" si="21"/>
        <v>1231.1812592592594</v>
      </c>
      <c r="L27" s="7">
        <f>SUM(L28:L32)</f>
        <v>41363.446001958051</v>
      </c>
      <c r="M27" s="7">
        <f t="shared" ref="M27:Z27" si="22">SUM(M28:M32)</f>
        <v>25065.102834170237</v>
      </c>
      <c r="N27" s="7">
        <f t="shared" si="22"/>
        <v>6583.1649085285435</v>
      </c>
      <c r="O27" s="7">
        <f t="shared" si="22"/>
        <v>8483.9969999999994</v>
      </c>
      <c r="P27" s="7">
        <f t="shared" si="22"/>
        <v>1231.1812592592594</v>
      </c>
      <c r="Q27" s="7">
        <f t="shared" si="22"/>
        <v>40815.949745524638</v>
      </c>
      <c r="R27" s="7">
        <f t="shared" si="22"/>
        <v>24631.491425154258</v>
      </c>
      <c r="S27" s="7">
        <f t="shared" si="22"/>
        <v>6469.2800611111161</v>
      </c>
      <c r="T27" s="7">
        <f t="shared" si="22"/>
        <v>8483.9969999999994</v>
      </c>
      <c r="U27" s="7">
        <f t="shared" si="22"/>
        <v>1231.1812592592594</v>
      </c>
      <c r="V27" s="7">
        <f t="shared" si="22"/>
        <v>40277.924849522249</v>
      </c>
      <c r="W27" s="7">
        <f t="shared" si="22"/>
        <v>24205.381236271816</v>
      </c>
      <c r="X27" s="7">
        <f t="shared" si="22"/>
        <v>6357.3653539911747</v>
      </c>
      <c r="Y27" s="7">
        <f t="shared" si="22"/>
        <v>8483.9969999999994</v>
      </c>
      <c r="Z27" s="7">
        <f t="shared" si="22"/>
        <v>1231.1812592592594</v>
      </c>
      <c r="AA27" s="13"/>
      <c r="AB27" s="13"/>
      <c r="AC27" s="13"/>
      <c r="AD27" s="13"/>
      <c r="AE27" s="13"/>
    </row>
    <row r="28" spans="1:31" outlineLevel="1" x14ac:dyDescent="0.25">
      <c r="A28" s="8" t="s">
        <v>36</v>
      </c>
      <c r="B28" s="9">
        <f t="shared" ref="B28:B40" si="23">SUM(C28:F28)</f>
        <v>24540.159814012823</v>
      </c>
      <c r="C28" s="10">
        <f>[116]Численность_МР!X6*$C$93/1000*12</f>
        <v>11408.69138618511</v>
      </c>
      <c r="D28" s="10">
        <f>[116]Численность_МР!Y6*$D$93/1000*12</f>
        <v>5259.635168568454</v>
      </c>
      <c r="E28" s="10">
        <f t="shared" ref="E28:F32" si="24">AD7</f>
        <v>6899.0919999999996</v>
      </c>
      <c r="F28" s="10">
        <f t="shared" si="24"/>
        <v>972.74125925925932</v>
      </c>
      <c r="G28" s="9">
        <f>SUM(H28:K28)</f>
        <v>24251.807653195348</v>
      </c>
      <c r="H28" s="10">
        <f>[116]Численность_МР!AA6*$C$93/1000*12</f>
        <v>11211.327793475317</v>
      </c>
      <c r="I28" s="10">
        <f>[116]Численность_МР!AB6*$D$93/1000*12</f>
        <v>5168.6466004607719</v>
      </c>
      <c r="J28" s="10">
        <f>E28</f>
        <v>6899.0919999999996</v>
      </c>
      <c r="K28" s="10">
        <f>F28</f>
        <v>972.74125925925932</v>
      </c>
      <c r="L28" s="9">
        <f t="shared" ref="L28:L40" si="25">SUM(M28:P28)</f>
        <v>23968.443813693455</v>
      </c>
      <c r="M28" s="10">
        <f>[116]Численность_МР!AD6*$C$93/1000*12</f>
        <v>11017.37847383233</v>
      </c>
      <c r="N28" s="10">
        <f>[116]Численность_МР!AE6*$D$93/1000*12</f>
        <v>5079.2320806018643</v>
      </c>
      <c r="O28" s="10">
        <f>J28</f>
        <v>6899.0919999999996</v>
      </c>
      <c r="P28" s="10">
        <f>K28</f>
        <v>972.74125925925932</v>
      </c>
      <c r="Q28" s="9">
        <f t="shared" ref="Q28:Q40" si="26">SUM(R28:U28)</f>
        <v>23689.982000507727</v>
      </c>
      <c r="R28" s="10">
        <f>[116]Численность_МР!AG6*$C$93/1000*12</f>
        <v>10826.784362357625</v>
      </c>
      <c r="S28" s="10">
        <f>[116]Численность_МР!AH6*$D$93/1000*12</f>
        <v>4991.364378890843</v>
      </c>
      <c r="T28" s="10">
        <f>O28</f>
        <v>6899.0919999999996</v>
      </c>
      <c r="U28" s="10">
        <f>P28</f>
        <v>972.74125925925932</v>
      </c>
      <c r="V28" s="9">
        <f t="shared" ref="V28:V40" si="27">SUM(W28:Z28)</f>
        <v>23416.337411491058</v>
      </c>
      <c r="W28" s="10">
        <f>[116]Численность_МР!AJ6*$C$93/1000*12</f>
        <v>10639.487415940392</v>
      </c>
      <c r="X28" s="10">
        <f>[116]Численность_МР!AK6*$D$93/1000*12</f>
        <v>4905.0167362914071</v>
      </c>
      <c r="Y28" s="10">
        <f>T28</f>
        <v>6899.0919999999996</v>
      </c>
      <c r="Z28" s="10">
        <f>U28</f>
        <v>972.74125925925932</v>
      </c>
    </row>
    <row r="29" spans="1:31" outlineLevel="1" x14ac:dyDescent="0.25">
      <c r="A29" s="8" t="s">
        <v>37</v>
      </c>
      <c r="B29" s="9">
        <f t="shared" si="23"/>
        <v>9488.1124963251605</v>
      </c>
      <c r="C29" s="10">
        <f>[116]Численность_МР!X7*$C$93/1000*12</f>
        <v>6815.9545765944849</v>
      </c>
      <c r="D29" s="10">
        <f>[116]Численность_МР!Y7*$D$93/1000*12</f>
        <v>1440.4239197306742</v>
      </c>
      <c r="E29" s="10">
        <f t="shared" si="24"/>
        <v>1105.894</v>
      </c>
      <c r="F29" s="10">
        <f t="shared" si="24"/>
        <v>125.84</v>
      </c>
      <c r="G29" s="9">
        <f t="shared" ref="G29:G40" si="28">SUM(H29:K29)</f>
        <v>9345.2820464823508</v>
      </c>
      <c r="H29" s="10">
        <f>[116]Численность_МР!AA7*$C$93/1000*12</f>
        <v>6698.042606023314</v>
      </c>
      <c r="I29" s="10">
        <f>[116]Численность_МР!AB7*$D$93/1000*12</f>
        <v>1415.5054404590364</v>
      </c>
      <c r="J29" s="10">
        <f t="shared" ref="J29:K40" si="29">E29</f>
        <v>1105.894</v>
      </c>
      <c r="K29" s="10">
        <f t="shared" si="29"/>
        <v>125.84</v>
      </c>
      <c r="L29" s="9">
        <f t="shared" si="25"/>
        <v>9204.9224786868417</v>
      </c>
      <c r="M29" s="10">
        <f>[116]Численность_МР!AD7*$C$93/1000*12</f>
        <v>6582.1704425910739</v>
      </c>
      <c r="N29" s="10">
        <f>[116]Численность_МР!AE7*$D$93/1000*12</f>
        <v>1391.0180360957679</v>
      </c>
      <c r="O29" s="10">
        <f t="shared" ref="O29:P40" si="30">J29</f>
        <v>1105.894</v>
      </c>
      <c r="P29" s="10">
        <f t="shared" si="30"/>
        <v>125.84</v>
      </c>
      <c r="Q29" s="9">
        <f t="shared" si="26"/>
        <v>9066.9910481450843</v>
      </c>
      <c r="R29" s="10">
        <f>[116]Численность_МР!AG7*$C$93/1000*12</f>
        <v>6468.3027988443919</v>
      </c>
      <c r="S29" s="10">
        <f>[116]Численность_МР!AH7*$D$93/1000*12</f>
        <v>1366.9542493006923</v>
      </c>
      <c r="T29" s="10">
        <f t="shared" ref="T29:U40" si="31">O29</f>
        <v>1105.894</v>
      </c>
      <c r="U29" s="10">
        <f t="shared" si="31"/>
        <v>125.84</v>
      </c>
      <c r="V29" s="9">
        <f t="shared" si="27"/>
        <v>8931.445749523089</v>
      </c>
      <c r="W29" s="10">
        <f>[116]Численность_МР!AJ7*$C$93/1000*12</f>
        <v>6356.4049977818977</v>
      </c>
      <c r="X29" s="10">
        <f>[116]Численность_МР!AK7*$D$93/1000*12</f>
        <v>1343.3067517411921</v>
      </c>
      <c r="Y29" s="10">
        <f t="shared" ref="Y29:Z40" si="32">T29</f>
        <v>1105.894</v>
      </c>
      <c r="Z29" s="10">
        <f t="shared" si="32"/>
        <v>125.84</v>
      </c>
    </row>
    <row r="30" spans="1:31" outlineLevel="1" x14ac:dyDescent="0.25">
      <c r="A30" s="8" t="s">
        <v>38</v>
      </c>
      <c r="B30" s="9">
        <f t="shared" si="23"/>
        <v>3124.5847114704748</v>
      </c>
      <c r="C30" s="10">
        <f>[116]Численность_МР!X8*$C$93/1000*12</f>
        <v>2882.8834548728591</v>
      </c>
      <c r="D30" s="10">
        <f>[116]Численность_МР!Y8*$D$93/1000*12</f>
        <v>24.769256597615264</v>
      </c>
      <c r="E30" s="10">
        <f t="shared" si="24"/>
        <v>195.53200000000001</v>
      </c>
      <c r="F30" s="10">
        <f t="shared" si="24"/>
        <v>21.4</v>
      </c>
      <c r="G30" s="9">
        <f t="shared" si="28"/>
        <v>3074.2840445435841</v>
      </c>
      <c r="H30" s="10">
        <f>[116]Численность_МР!AA8*$C$93/1000*12</f>
        <v>2833.0112813906044</v>
      </c>
      <c r="I30" s="10">
        <f>[116]Численность_МР!AB8*$D$93/1000*12</f>
        <v>24.340763152979214</v>
      </c>
      <c r="J30" s="10">
        <f t="shared" si="29"/>
        <v>195.53200000000001</v>
      </c>
      <c r="K30" s="10">
        <f t="shared" si="29"/>
        <v>21.4</v>
      </c>
      <c r="L30" s="9">
        <f t="shared" si="25"/>
        <v>3024.8535493133713</v>
      </c>
      <c r="M30" s="10">
        <f>[116]Численность_МР!AD8*$C$93/1000*12</f>
        <v>2784.001866922642</v>
      </c>
      <c r="N30" s="10">
        <f>[116]Численность_МР!AE8*$D$93/1000*12</f>
        <v>23.919682390729196</v>
      </c>
      <c r="O30" s="10">
        <f t="shared" si="30"/>
        <v>195.53200000000001</v>
      </c>
      <c r="P30" s="10">
        <f t="shared" si="30"/>
        <v>21.4</v>
      </c>
      <c r="Q30" s="9">
        <f t="shared" si="26"/>
        <v>2976.2781723257185</v>
      </c>
      <c r="R30" s="10">
        <f>[116]Численность_МР!AG8*$C$93/1000*12</f>
        <v>2735.8402862498606</v>
      </c>
      <c r="S30" s="10">
        <f>[116]Численность_МР!AH8*$D$93/1000*12</f>
        <v>23.505886075857539</v>
      </c>
      <c r="T30" s="10">
        <f t="shared" si="31"/>
        <v>195.53200000000001</v>
      </c>
      <c r="U30" s="10">
        <f t="shared" si="31"/>
        <v>21.4</v>
      </c>
      <c r="V30" s="9">
        <f t="shared" si="27"/>
        <v>2928.5431205423324</v>
      </c>
      <c r="W30" s="10">
        <f>[116]Численность_МР!AJ8*$C$93/1000*12</f>
        <v>2688.5118723505861</v>
      </c>
      <c r="X30" s="10">
        <f>[116]Численность_МР!AK8*$D$93/1000*12</f>
        <v>23.099248191746131</v>
      </c>
      <c r="Y30" s="10">
        <f t="shared" si="32"/>
        <v>195.53200000000001</v>
      </c>
      <c r="Z30" s="10">
        <f t="shared" si="32"/>
        <v>21.4</v>
      </c>
    </row>
    <row r="31" spans="1:31" outlineLevel="1" x14ac:dyDescent="0.25">
      <c r="A31" s="8" t="s">
        <v>39</v>
      </c>
      <c r="B31" s="9">
        <f t="shared" si="23"/>
        <v>3087.0284907136288</v>
      </c>
      <c r="C31" s="10">
        <f>[116]Численность_МР!X9*$C$93/1000*12</f>
        <v>2826.0737076840028</v>
      </c>
      <c r="D31" s="10">
        <f>[116]Численность_МР!Y9*$D$93/1000*12</f>
        <v>84.154783029625818</v>
      </c>
      <c r="E31" s="10">
        <f t="shared" si="24"/>
        <v>107.4</v>
      </c>
      <c r="F31" s="10">
        <f t="shared" si="24"/>
        <v>69.400000000000006</v>
      </c>
      <c r="G31" s="9">
        <f t="shared" si="28"/>
        <v>3036.683264333928</v>
      </c>
      <c r="H31" s="10">
        <f>[116]Численность_МР!AA9*$C$93/1000*12</f>
        <v>2777.1843091254095</v>
      </c>
      <c r="I31" s="10">
        <f>[116]Численность_МР!AB9*$D$93/1000*12</f>
        <v>82.698955208518129</v>
      </c>
      <c r="J31" s="10">
        <f t="shared" si="29"/>
        <v>107.4</v>
      </c>
      <c r="K31" s="10">
        <f t="shared" si="29"/>
        <v>69.400000000000006</v>
      </c>
      <c r="L31" s="9">
        <f t="shared" si="25"/>
        <v>2987.2089805030027</v>
      </c>
      <c r="M31" s="10">
        <f>[116]Численность_МР!AD9*$C$93/1000*12</f>
        <v>2729.1406681579651</v>
      </c>
      <c r="N31" s="10">
        <f>[116]Численность_МР!AE9*$D$93/1000*12</f>
        <v>81.26831234503743</v>
      </c>
      <c r="O31" s="10">
        <f t="shared" si="30"/>
        <v>107.4</v>
      </c>
      <c r="P31" s="10">
        <f t="shared" si="30"/>
        <v>69.400000000000006</v>
      </c>
      <c r="Q31" s="9">
        <f t="shared" si="26"/>
        <v>2938.5905724314516</v>
      </c>
      <c r="R31" s="10">
        <f>[116]Численность_МР!AG9*$C$93/1000*12</f>
        <v>2681.9281536770936</v>
      </c>
      <c r="S31" s="10">
        <f>[116]Численность_МР!AH9*$D$93/1000*12</f>
        <v>79.862418754357932</v>
      </c>
      <c r="T31" s="10">
        <f t="shared" si="31"/>
        <v>107.4</v>
      </c>
      <c r="U31" s="10">
        <f t="shared" si="31"/>
        <v>69.400000000000006</v>
      </c>
      <c r="V31" s="9">
        <f t="shared" si="27"/>
        <v>2890.8132339763911</v>
      </c>
      <c r="W31" s="10">
        <f>[116]Численность_МР!AJ9*$C$93/1000*12</f>
        <v>2635.5323876876482</v>
      </c>
      <c r="X31" s="10">
        <f>[116]Численность_МР!AK9*$D$93/1000*12</f>
        <v>78.480846288742811</v>
      </c>
      <c r="Y31" s="10">
        <f t="shared" si="32"/>
        <v>107.4</v>
      </c>
      <c r="Z31" s="10">
        <f t="shared" si="32"/>
        <v>69.400000000000006</v>
      </c>
    </row>
    <row r="32" spans="1:31" outlineLevel="1" x14ac:dyDescent="0.25">
      <c r="A32" s="8" t="s">
        <v>40</v>
      </c>
      <c r="B32" s="9">
        <f t="shared" si="23"/>
        <v>2247.6369519747086</v>
      </c>
      <c r="C32" s="10">
        <f>[116]Численность_МР!X10*$C$93/1000*12</f>
        <v>2021.7567161388374</v>
      </c>
      <c r="D32" s="10">
        <f>[116]Численность_МР!Y10*$D$93/1000*12</f>
        <v>8.0012358358707338</v>
      </c>
      <c r="E32" s="10">
        <f t="shared" si="24"/>
        <v>176.07900000000001</v>
      </c>
      <c r="F32" s="10">
        <f t="shared" si="24"/>
        <v>41.8</v>
      </c>
      <c r="G32" s="9">
        <f t="shared" si="28"/>
        <v>2212.5233435710238</v>
      </c>
      <c r="H32" s="10">
        <f>[116]Численность_МР!AA10*$C$93/1000*12</f>
        <v>1986.7815243683344</v>
      </c>
      <c r="I32" s="10">
        <f>[116]Численность_МР!AB10*$D$93/1000*12</f>
        <v>7.8628192026889501</v>
      </c>
      <c r="J32" s="10">
        <f t="shared" si="29"/>
        <v>176.07900000000001</v>
      </c>
      <c r="K32" s="10">
        <f t="shared" si="29"/>
        <v>41.8</v>
      </c>
      <c r="L32" s="9">
        <f t="shared" si="25"/>
        <v>2178.0171797613743</v>
      </c>
      <c r="M32" s="10">
        <f>[116]Численность_МР!AD10*$C$93/1000*12</f>
        <v>1952.4113826662292</v>
      </c>
      <c r="N32" s="10">
        <f>[116]Численность_МР!AE10*$D$93/1000*12</f>
        <v>7.726797095144752</v>
      </c>
      <c r="O32" s="10">
        <f t="shared" si="30"/>
        <v>176.07900000000001</v>
      </c>
      <c r="P32" s="10">
        <f t="shared" si="30"/>
        <v>41.8</v>
      </c>
      <c r="Q32" s="9">
        <f t="shared" si="26"/>
        <v>2144.107952114653</v>
      </c>
      <c r="R32" s="10">
        <f>[116]Численность_МР!AG10*$C$93/1000*12</f>
        <v>1918.6358240252875</v>
      </c>
      <c r="S32" s="10">
        <f>[116]Численность_МР!AH10*$D$93/1000*12</f>
        <v>7.5931280893651785</v>
      </c>
      <c r="T32" s="10">
        <f t="shared" si="31"/>
        <v>176.07900000000001</v>
      </c>
      <c r="U32" s="10">
        <f t="shared" si="31"/>
        <v>41.8</v>
      </c>
      <c r="V32" s="9">
        <f t="shared" si="27"/>
        <v>2110.7853339893772</v>
      </c>
      <c r="W32" s="10">
        <f>[116]Численность_МР!AJ10*$C$93/1000*12</f>
        <v>1885.4445625112915</v>
      </c>
      <c r="X32" s="10">
        <f>[116]Численность_МР!AK10*$D$93/1000*12</f>
        <v>7.4617714780856907</v>
      </c>
      <c r="Y32" s="10">
        <f t="shared" si="32"/>
        <v>176.07900000000001</v>
      </c>
      <c r="Z32" s="10">
        <f t="shared" si="32"/>
        <v>41.8</v>
      </c>
    </row>
    <row r="33" spans="1:31" outlineLevel="1" x14ac:dyDescent="0.25">
      <c r="A33" s="6" t="s">
        <v>41</v>
      </c>
      <c r="B33" s="7">
        <f t="shared" ref="B33:K33" si="33">SUM(B34:B37)</f>
        <v>15803.76406608347</v>
      </c>
      <c r="C33" s="7">
        <f t="shared" si="33"/>
        <v>14585.451153904665</v>
      </c>
      <c r="D33" s="7">
        <f t="shared" si="33"/>
        <v>564.99346773435843</v>
      </c>
      <c r="E33" s="7">
        <f t="shared" si="33"/>
        <v>393.07499999999999</v>
      </c>
      <c r="F33" s="7">
        <f t="shared" si="33"/>
        <v>260.24444444444447</v>
      </c>
      <c r="G33" s="7">
        <f t="shared" si="33"/>
        <v>15541.670362216766</v>
      </c>
      <c r="H33" s="7">
        <f t="shared" si="33"/>
        <v>14333.131501844171</v>
      </c>
      <c r="I33" s="7">
        <f t="shared" si="33"/>
        <v>555.21941592815006</v>
      </c>
      <c r="J33" s="7">
        <f t="shared" si="33"/>
        <v>393.07499999999999</v>
      </c>
      <c r="K33" s="7">
        <f t="shared" si="33"/>
        <v>260.24444444444447</v>
      </c>
      <c r="L33" s="7">
        <f>SUM(L34:L37)</f>
        <v>15284.110723938373</v>
      </c>
      <c r="M33" s="7">
        <f t="shared" ref="M33:Z33" si="34">SUM(M34:M37)</f>
        <v>14085.176830074251</v>
      </c>
      <c r="N33" s="7">
        <f t="shared" si="34"/>
        <v>545.61444941967727</v>
      </c>
      <c r="O33" s="7">
        <f t="shared" si="34"/>
        <v>393.07499999999999</v>
      </c>
      <c r="P33" s="7">
        <f t="shared" si="34"/>
        <v>260.24444444444447</v>
      </c>
      <c r="Q33" s="7">
        <f t="shared" si="34"/>
        <v>15031.006714603471</v>
      </c>
      <c r="R33" s="7">
        <f t="shared" si="34"/>
        <v>13841.511627025428</v>
      </c>
      <c r="S33" s="7">
        <f t="shared" si="34"/>
        <v>536.17564313359981</v>
      </c>
      <c r="T33" s="7">
        <f t="shared" si="34"/>
        <v>393.07499999999999</v>
      </c>
      <c r="U33" s="7">
        <f t="shared" si="34"/>
        <v>260.24444444444447</v>
      </c>
      <c r="V33" s="7">
        <f t="shared" si="34"/>
        <v>14782.281254474667</v>
      </c>
      <c r="W33" s="7">
        <f t="shared" si="34"/>
        <v>13602.061687433576</v>
      </c>
      <c r="X33" s="7">
        <f t="shared" si="34"/>
        <v>526.9001225966457</v>
      </c>
      <c r="Y33" s="7">
        <f t="shared" si="34"/>
        <v>393.07499999999999</v>
      </c>
      <c r="Z33" s="7">
        <f t="shared" si="34"/>
        <v>260.24444444444447</v>
      </c>
      <c r="AA33" s="13"/>
      <c r="AB33" s="13"/>
      <c r="AC33" s="13"/>
      <c r="AD33" s="13"/>
      <c r="AE33" s="13"/>
    </row>
    <row r="34" spans="1:31" outlineLevel="1" x14ac:dyDescent="0.25">
      <c r="A34" s="8" t="s">
        <v>42</v>
      </c>
      <c r="B34" s="9">
        <f t="shared" si="23"/>
        <v>3880.3085882962037</v>
      </c>
      <c r="C34" s="10">
        <f>[116]Численность_МР!X11*$C$93/1000*12</f>
        <v>3337.0713911550092</v>
      </c>
      <c r="D34" s="10">
        <f>[116]Численность_МР!Y11*$D$93/1000*12</f>
        <v>431.77375269675031</v>
      </c>
      <c r="E34" s="10">
        <f t="shared" ref="E34:F37" si="35">AD13</f>
        <v>42.018999999999998</v>
      </c>
      <c r="F34" s="10">
        <f t="shared" si="35"/>
        <v>69.444444444444443</v>
      </c>
      <c r="G34" s="9">
        <f t="shared" si="28"/>
        <v>3815.109803196438</v>
      </c>
      <c r="H34" s="10">
        <f>[116]Численность_МР!AA11*$C$93/1000*12</f>
        <v>3279.3420358246567</v>
      </c>
      <c r="I34" s="10">
        <f>[116]Численность_МР!AB11*$D$93/1000*12</f>
        <v>424.30432292733707</v>
      </c>
      <c r="J34" s="10">
        <f t="shared" si="29"/>
        <v>42.018999999999998</v>
      </c>
      <c r="K34" s="10">
        <f t="shared" si="29"/>
        <v>69.444444444444443</v>
      </c>
      <c r="L34" s="9">
        <f t="shared" si="25"/>
        <v>3751.038918399347</v>
      </c>
      <c r="M34" s="10">
        <f>[116]Численность_МР!AD11*$C$93/1000*12</f>
        <v>3222.6113640932499</v>
      </c>
      <c r="N34" s="10">
        <f>[116]Численность_МР!AE11*$D$93/1000*12</f>
        <v>416.9641098616529</v>
      </c>
      <c r="O34" s="10">
        <f t="shared" si="30"/>
        <v>42.018999999999998</v>
      </c>
      <c r="P34" s="10">
        <f t="shared" si="30"/>
        <v>69.444444444444443</v>
      </c>
      <c r="Q34" s="9">
        <f t="shared" si="26"/>
        <v>3688.0764218988284</v>
      </c>
      <c r="R34" s="10">
        <f>[116]Численность_МР!AG11*$C$93/1000*12</f>
        <v>3166.8620993270024</v>
      </c>
      <c r="S34" s="10">
        <f>[116]Численность_МР!AH11*$D$93/1000*12</f>
        <v>409.75087812738184</v>
      </c>
      <c r="T34" s="10">
        <f t="shared" si="31"/>
        <v>42.018999999999998</v>
      </c>
      <c r="U34" s="10">
        <f t="shared" si="31"/>
        <v>69.444444444444443</v>
      </c>
      <c r="V34" s="9">
        <f t="shared" si="27"/>
        <v>3626.2031392349077</v>
      </c>
      <c r="W34" s="10">
        <f>[116]Численность_МР!AJ11*$C$93/1000*12</f>
        <v>3112.0772637676409</v>
      </c>
      <c r="X34" s="10">
        <f>[116]Численность_МР!AK11*$D$93/1000*12</f>
        <v>402.66243102282272</v>
      </c>
      <c r="Y34" s="10">
        <f t="shared" si="32"/>
        <v>42.018999999999998</v>
      </c>
      <c r="Z34" s="10">
        <f t="shared" si="32"/>
        <v>69.444444444444443</v>
      </c>
    </row>
    <row r="35" spans="1:31" outlineLevel="1" x14ac:dyDescent="0.25">
      <c r="A35" s="8" t="s">
        <v>43</v>
      </c>
      <c r="B35" s="9">
        <f t="shared" si="23"/>
        <v>4015.1627229560272</v>
      </c>
      <c r="C35" s="10">
        <f>[116]Численность_МР!X12*$C$93/1000*12</f>
        <v>3809.2851284155631</v>
      </c>
      <c r="D35" s="10">
        <f>[116]Численность_МР!Y12*$D$93/1000*12</f>
        <v>50.872594540464164</v>
      </c>
      <c r="E35" s="10">
        <f t="shared" si="35"/>
        <v>78.004999999999995</v>
      </c>
      <c r="F35" s="10">
        <f t="shared" si="35"/>
        <v>77</v>
      </c>
      <c r="G35" s="9">
        <f t="shared" si="28"/>
        <v>3948.3842844094656</v>
      </c>
      <c r="H35" s="10">
        <f>[116]Численность_МР!AA12*$C$93/1000*12</f>
        <v>3743.3867555740944</v>
      </c>
      <c r="I35" s="10">
        <f>[116]Численность_МР!AB12*$D$93/1000*12</f>
        <v>49.992528835370905</v>
      </c>
      <c r="J35" s="10">
        <f t="shared" si="29"/>
        <v>78.004999999999995</v>
      </c>
      <c r="K35" s="10">
        <f t="shared" si="29"/>
        <v>77</v>
      </c>
      <c r="L35" s="9">
        <f t="shared" si="25"/>
        <v>3882.7610732330713</v>
      </c>
      <c r="M35" s="10">
        <f>[116]Численность_МР!AD12*$C$93/1000*12</f>
        <v>3678.6283854881995</v>
      </c>
      <c r="N35" s="10">
        <f>[116]Численность_МР!AE12*$D$93/1000*12</f>
        <v>49.127687744871743</v>
      </c>
      <c r="O35" s="10">
        <f t="shared" si="30"/>
        <v>78.004999999999995</v>
      </c>
      <c r="P35" s="10">
        <f t="shared" si="30"/>
        <v>77</v>
      </c>
      <c r="Q35" s="9">
        <f t="shared" si="26"/>
        <v>3818.273104678683</v>
      </c>
      <c r="R35" s="10">
        <f>[116]Численность_МР!AG12*$C$93/1000*12</f>
        <v>3614.9902967865164</v>
      </c>
      <c r="S35" s="10">
        <f>[116]Численность_МР!AH12*$D$93/1000*12</f>
        <v>48.277807892166315</v>
      </c>
      <c r="T35" s="10">
        <f t="shared" si="31"/>
        <v>78.004999999999995</v>
      </c>
      <c r="U35" s="10">
        <f t="shared" si="31"/>
        <v>77</v>
      </c>
      <c r="V35" s="9">
        <f t="shared" si="27"/>
        <v>3754.90073972243</v>
      </c>
      <c r="W35" s="10">
        <f>[116]Численность_МР!AJ12*$C$93/1000*12</f>
        <v>3552.4531092657135</v>
      </c>
      <c r="X35" s="10">
        <f>[116]Численность_МР!AK12*$D$93/1000*12</f>
        <v>47.442630456716628</v>
      </c>
      <c r="Y35" s="10">
        <f t="shared" si="32"/>
        <v>78.004999999999995</v>
      </c>
      <c r="Z35" s="10">
        <f t="shared" si="32"/>
        <v>77</v>
      </c>
    </row>
    <row r="36" spans="1:31" outlineLevel="1" x14ac:dyDescent="0.25">
      <c r="A36" s="8" t="s">
        <v>44</v>
      </c>
      <c r="B36" s="9">
        <f t="shared" si="23"/>
        <v>4340.9344146113581</v>
      </c>
      <c r="C36" s="10">
        <f>[116]Численность_МР!X13*$C$93/1000*12</f>
        <v>4175.4622909585441</v>
      </c>
      <c r="D36" s="10">
        <f>[116]Численность_МР!Y13*$D$93/1000*12</f>
        <v>65.078123652813332</v>
      </c>
      <c r="E36" s="10">
        <f t="shared" si="35"/>
        <v>59.594000000000001</v>
      </c>
      <c r="F36" s="10">
        <f t="shared" si="35"/>
        <v>40.799999999999997</v>
      </c>
      <c r="G36" s="9">
        <f t="shared" si="28"/>
        <v>4267.5755811633599</v>
      </c>
      <c r="H36" s="10">
        <f>[116]Численность_МР!AA13*$C$93/1000*12</f>
        <v>4103.2292704417723</v>
      </c>
      <c r="I36" s="10">
        <f>[116]Численность_МР!AB13*$D$93/1000*12</f>
        <v>63.95231072158758</v>
      </c>
      <c r="J36" s="10">
        <f t="shared" si="29"/>
        <v>59.594000000000001</v>
      </c>
      <c r="K36" s="10">
        <f t="shared" si="29"/>
        <v>40.799999999999997</v>
      </c>
      <c r="L36" s="9">
        <f t="shared" si="25"/>
        <v>4195.485812013465</v>
      </c>
      <c r="M36" s="10">
        <f>[116]Численность_МР!AD13*$C$93/1000*12</f>
        <v>4032.2458383272879</v>
      </c>
      <c r="N36" s="10">
        <f>[116]Численность_МР!AE13*$D$93/1000*12</f>
        <v>62.845973686177054</v>
      </c>
      <c r="O36" s="10">
        <f t="shared" si="30"/>
        <v>59.594000000000001</v>
      </c>
      <c r="P36" s="10">
        <f t="shared" si="30"/>
        <v>40.799999999999997</v>
      </c>
      <c r="Q36" s="9">
        <f t="shared" si="26"/>
        <v>4124.6431531021981</v>
      </c>
      <c r="R36" s="10">
        <f>[116]Численность_МР!AG13*$C$93/1000*12</f>
        <v>3962.4903774770596</v>
      </c>
      <c r="S36" s="10">
        <f>[116]Численность_МР!AH13*$D$93/1000*12</f>
        <v>61.758775625138405</v>
      </c>
      <c r="T36" s="10">
        <f t="shared" si="31"/>
        <v>59.594000000000001</v>
      </c>
      <c r="U36" s="10">
        <f t="shared" si="31"/>
        <v>40.799999999999997</v>
      </c>
      <c r="V36" s="9">
        <f t="shared" si="27"/>
        <v>4055.0260301622848</v>
      </c>
      <c r="W36" s="10">
        <f>[116]Численность_МР!AJ13*$C$93/1000*12</f>
        <v>3893.9416447167155</v>
      </c>
      <c r="X36" s="10">
        <f>[116]Численность_МР!AK13*$D$93/1000*12</f>
        <v>60.690385445569262</v>
      </c>
      <c r="Y36" s="10">
        <f t="shared" si="32"/>
        <v>59.594000000000001</v>
      </c>
      <c r="Z36" s="10">
        <f t="shared" si="32"/>
        <v>40.799999999999997</v>
      </c>
    </row>
    <row r="37" spans="1:31" outlineLevel="1" x14ac:dyDescent="0.25">
      <c r="A37" s="8" t="s">
        <v>45</v>
      </c>
      <c r="B37" s="9">
        <f t="shared" si="23"/>
        <v>3567.3583402198792</v>
      </c>
      <c r="C37" s="10">
        <f>[116]Численность_МР!X14*$C$93/1000*12</f>
        <v>3263.6323433755488</v>
      </c>
      <c r="D37" s="10">
        <f>[116]Численность_МР!Y14*$D$93/1000*12</f>
        <v>17.268996844330648</v>
      </c>
      <c r="E37" s="10">
        <f t="shared" si="35"/>
        <v>213.45699999999999</v>
      </c>
      <c r="F37" s="10">
        <f t="shared" si="35"/>
        <v>73</v>
      </c>
      <c r="G37" s="9">
        <f t="shared" si="28"/>
        <v>3510.6006934475022</v>
      </c>
      <c r="H37" s="10">
        <f>[116]Численность_МР!AA14*$C$93/1000*12</f>
        <v>3207.1734400036476</v>
      </c>
      <c r="I37" s="10">
        <f>[116]Численность_МР!AB14*$D$93/1000*12</f>
        <v>16.970253443854563</v>
      </c>
      <c r="J37" s="10">
        <f t="shared" si="29"/>
        <v>213.45699999999999</v>
      </c>
      <c r="K37" s="10">
        <f t="shared" si="29"/>
        <v>73</v>
      </c>
      <c r="L37" s="9">
        <f t="shared" si="25"/>
        <v>3454.8249202924885</v>
      </c>
      <c r="M37" s="10">
        <f>[116]Численность_МР!AD14*$C$93/1000*12</f>
        <v>3151.6912421655134</v>
      </c>
      <c r="N37" s="10">
        <f>[116]Численность_МР!AE14*$D$93/1000*12</f>
        <v>16.676678126975492</v>
      </c>
      <c r="O37" s="10">
        <f t="shared" si="30"/>
        <v>213.45699999999999</v>
      </c>
      <c r="P37" s="10">
        <f t="shared" si="30"/>
        <v>73</v>
      </c>
      <c r="Q37" s="9">
        <f t="shared" si="26"/>
        <v>3400.0140349237618</v>
      </c>
      <c r="R37" s="10">
        <f>[116]Численность_МР!AG14*$C$93/1000*12</f>
        <v>3097.1688534348486</v>
      </c>
      <c r="S37" s="10">
        <f>[116]Численность_МР!AH14*$D$93/1000*12</f>
        <v>16.388181488913197</v>
      </c>
      <c r="T37" s="10">
        <f t="shared" si="31"/>
        <v>213.45699999999999</v>
      </c>
      <c r="U37" s="10">
        <f t="shared" si="31"/>
        <v>73</v>
      </c>
      <c r="V37" s="9">
        <f t="shared" si="27"/>
        <v>3346.1513453550438</v>
      </c>
      <c r="W37" s="10">
        <f>[116]Численность_МР!AJ14*$C$93/1000*12</f>
        <v>3043.5896696835066</v>
      </c>
      <c r="X37" s="10">
        <f>[116]Численность_МР!AK14*$D$93/1000*12</f>
        <v>16.104675671537102</v>
      </c>
      <c r="Y37" s="10">
        <f t="shared" si="32"/>
        <v>213.45699999999999</v>
      </c>
      <c r="Z37" s="10">
        <f t="shared" si="32"/>
        <v>73</v>
      </c>
    </row>
    <row r="38" spans="1:31" outlineLevel="1" x14ac:dyDescent="0.25">
      <c r="A38" s="6" t="s">
        <v>46</v>
      </c>
      <c r="B38" s="7">
        <f t="shared" ref="B38:K38" si="36">SUM(B39:B40)</f>
        <v>8747.3051508027165</v>
      </c>
      <c r="C38" s="7">
        <f t="shared" si="36"/>
        <v>8232.4357143355774</v>
      </c>
      <c r="D38" s="7">
        <f t="shared" si="36"/>
        <v>157.82143646714059</v>
      </c>
      <c r="E38" s="7">
        <f t="shared" si="36"/>
        <v>73.927999999999997</v>
      </c>
      <c r="F38" s="7">
        <f t="shared" si="36"/>
        <v>283.12</v>
      </c>
      <c r="G38" s="7">
        <f t="shared" si="36"/>
        <v>8602.158679661723</v>
      </c>
      <c r="H38" s="7">
        <f t="shared" si="36"/>
        <v>8090.0194604169956</v>
      </c>
      <c r="I38" s="7">
        <f t="shared" si="36"/>
        <v>155.09121924472606</v>
      </c>
      <c r="J38" s="7">
        <f t="shared" si="36"/>
        <v>73.927999999999997</v>
      </c>
      <c r="K38" s="7">
        <f t="shared" si="36"/>
        <v>283.12</v>
      </c>
      <c r="L38" s="7">
        <f>SUM(L39:L40)</f>
        <v>8459.5231563624911</v>
      </c>
      <c r="M38" s="7">
        <f t="shared" ref="M38:Z38" si="37">SUM(M39:M40)</f>
        <v>7950.06692320195</v>
      </c>
      <c r="N38" s="7">
        <f t="shared" si="37"/>
        <v>152.40823316054238</v>
      </c>
      <c r="O38" s="7">
        <f t="shared" si="37"/>
        <v>73.927999999999997</v>
      </c>
      <c r="P38" s="7">
        <f t="shared" si="37"/>
        <v>283.12</v>
      </c>
      <c r="Q38" s="7">
        <f t="shared" si="37"/>
        <v>8319.3551429970048</v>
      </c>
      <c r="R38" s="7">
        <f t="shared" si="37"/>
        <v>7812.5354818530868</v>
      </c>
      <c r="S38" s="7">
        <f t="shared" si="37"/>
        <v>149.77166114391827</v>
      </c>
      <c r="T38" s="7">
        <f t="shared" si="37"/>
        <v>73.927999999999997</v>
      </c>
      <c r="U38" s="7">
        <f t="shared" si="37"/>
        <v>283.12</v>
      </c>
      <c r="V38" s="7">
        <f t="shared" si="37"/>
        <v>8181.6119531072654</v>
      </c>
      <c r="W38" s="7">
        <f t="shared" si="37"/>
        <v>7677.3832528482453</v>
      </c>
      <c r="X38" s="7">
        <f t="shared" si="37"/>
        <v>147.18070025902037</v>
      </c>
      <c r="Y38" s="7">
        <f t="shared" si="37"/>
        <v>73.927999999999997</v>
      </c>
      <c r="Z38" s="7">
        <f t="shared" si="37"/>
        <v>283.12</v>
      </c>
      <c r="AA38" s="13"/>
      <c r="AB38" s="13"/>
      <c r="AC38" s="13"/>
      <c r="AD38" s="13"/>
      <c r="AE38" s="13"/>
    </row>
    <row r="39" spans="1:31" outlineLevel="1" x14ac:dyDescent="0.25">
      <c r="A39" s="8" t="s">
        <v>47</v>
      </c>
      <c r="B39" s="9">
        <f t="shared" si="23"/>
        <v>5448.6613225818874</v>
      </c>
      <c r="C39" s="10">
        <f>[116]Численность_МР!X15*$C$93/1000*12</f>
        <v>5128.2513225818875</v>
      </c>
      <c r="D39" s="10">
        <f>[116]Численность_МР!Y15*$D$93/1000*12</f>
        <v>0</v>
      </c>
      <c r="E39" s="10">
        <f>AD18</f>
        <v>39.69</v>
      </c>
      <c r="F39" s="10">
        <f>AE18</f>
        <v>280.72000000000003</v>
      </c>
      <c r="G39" s="9">
        <f t="shared" si="28"/>
        <v>5359.9456170655558</v>
      </c>
      <c r="H39" s="10">
        <f>[116]Численность_МР!AA15*$C$93/1000*12</f>
        <v>5039.5356170655559</v>
      </c>
      <c r="I39" s="10">
        <f>[116]Численность_МР!AB15*$D$93/1000*12</f>
        <v>0</v>
      </c>
      <c r="J39" s="10">
        <f t="shared" si="29"/>
        <v>39.69</v>
      </c>
      <c r="K39" s="10">
        <f t="shared" si="29"/>
        <v>280.72000000000003</v>
      </c>
      <c r="L39" s="9">
        <f t="shared" si="25"/>
        <v>5272.7646406235581</v>
      </c>
      <c r="M39" s="10">
        <f>[116]Численность_МР!AD15*$C$93/1000*12</f>
        <v>4952.3546406235582</v>
      </c>
      <c r="N39" s="10">
        <f>[116]Численность_МР!AE15*$D$93/1000*12</f>
        <v>0</v>
      </c>
      <c r="O39" s="10">
        <f t="shared" si="30"/>
        <v>39.69</v>
      </c>
      <c r="P39" s="10">
        <f t="shared" si="30"/>
        <v>280.72000000000003</v>
      </c>
      <c r="Q39" s="9">
        <f t="shared" si="26"/>
        <v>5187.091843353398</v>
      </c>
      <c r="R39" s="10">
        <f>[116]Численность_МР!AG15*$C$93/1000*12</f>
        <v>4866.6818433533981</v>
      </c>
      <c r="S39" s="10">
        <f>[116]Численность_МР!AH15*$D$93/1000*12</f>
        <v>0</v>
      </c>
      <c r="T39" s="10">
        <f t="shared" si="31"/>
        <v>39.69</v>
      </c>
      <c r="U39" s="10">
        <f t="shared" si="31"/>
        <v>280.72000000000003</v>
      </c>
      <c r="V39" s="9">
        <f t="shared" si="27"/>
        <v>5102.9011346501338</v>
      </c>
      <c r="W39" s="10">
        <f>[116]Численность_МР!AJ15*$C$93/1000*12</f>
        <v>4782.491134650134</v>
      </c>
      <c r="X39" s="10">
        <f>[116]Численность_МР!AK15*$D$93/1000*12</f>
        <v>0</v>
      </c>
      <c r="Y39" s="10">
        <f t="shared" si="32"/>
        <v>39.69</v>
      </c>
      <c r="Z39" s="10">
        <f t="shared" si="32"/>
        <v>280.72000000000003</v>
      </c>
    </row>
    <row r="40" spans="1:31" outlineLevel="1" x14ac:dyDescent="0.25">
      <c r="A40" s="8" t="s">
        <v>48</v>
      </c>
      <c r="B40" s="9">
        <f t="shared" si="23"/>
        <v>3298.6438282208301</v>
      </c>
      <c r="C40" s="10">
        <f>[116]Численность_МР!X16*$C$93/1000*12</f>
        <v>3104.1843917536894</v>
      </c>
      <c r="D40" s="10">
        <f>[116]Численность_МР!Y16*$D$93/1000*12</f>
        <v>157.82143646714059</v>
      </c>
      <c r="E40" s="10">
        <f>AD19</f>
        <v>34.238</v>
      </c>
      <c r="F40" s="10">
        <f>AE19</f>
        <v>2.4</v>
      </c>
      <c r="G40" s="9">
        <f t="shared" si="28"/>
        <v>3242.2130625961663</v>
      </c>
      <c r="H40" s="10">
        <f>[116]Численность_МР!AA16*$C$93/1000*12</f>
        <v>3050.4838433514401</v>
      </c>
      <c r="I40" s="10">
        <f>[116]Численность_МР!AB16*$D$93/1000*12</f>
        <v>155.09121924472606</v>
      </c>
      <c r="J40" s="10">
        <f t="shared" si="29"/>
        <v>34.238</v>
      </c>
      <c r="K40" s="10">
        <f t="shared" si="29"/>
        <v>2.4</v>
      </c>
      <c r="L40" s="9">
        <f t="shared" si="25"/>
        <v>3186.758515738934</v>
      </c>
      <c r="M40" s="10">
        <f>[116]Численность_МР!AD16*$C$93/1000*12</f>
        <v>2997.7122825783918</v>
      </c>
      <c r="N40" s="10">
        <f>[116]Численность_МР!AE16*$D$93/1000*12</f>
        <v>152.40823316054238</v>
      </c>
      <c r="O40" s="10">
        <f t="shared" si="30"/>
        <v>34.238</v>
      </c>
      <c r="P40" s="10">
        <f t="shared" si="30"/>
        <v>2.4</v>
      </c>
      <c r="Q40" s="9">
        <f t="shared" si="26"/>
        <v>3132.2632996436073</v>
      </c>
      <c r="R40" s="10">
        <f>[116]Численность_МР!AG16*$C$93/1000*12</f>
        <v>2945.8536384996892</v>
      </c>
      <c r="S40" s="10">
        <f>[116]Численность_МР!AH16*$D$93/1000*12</f>
        <v>149.77166114391827</v>
      </c>
      <c r="T40" s="10">
        <f t="shared" si="31"/>
        <v>34.238</v>
      </c>
      <c r="U40" s="10">
        <f t="shared" si="31"/>
        <v>2.4</v>
      </c>
      <c r="V40" s="9">
        <f t="shared" si="27"/>
        <v>3078.7108184571316</v>
      </c>
      <c r="W40" s="10">
        <f>[116]Численность_МР!AJ16*$C$93/1000*12</f>
        <v>2894.8921181981113</v>
      </c>
      <c r="X40" s="10">
        <f>[116]Численность_МР!AK16*$D$93/1000*12</f>
        <v>147.18070025902037</v>
      </c>
      <c r="Y40" s="10">
        <f t="shared" si="32"/>
        <v>34.238</v>
      </c>
      <c r="Z40" s="10">
        <f t="shared" si="32"/>
        <v>2.4</v>
      </c>
    </row>
    <row r="41" spans="1:31" ht="14.25" outlineLevel="1" x14ac:dyDescent="0.45"/>
    <row r="42" spans="1:31" ht="14.25" outlineLevel="1" x14ac:dyDescent="0.45"/>
    <row r="46" spans="1:31" ht="28.5" customHeight="1" outlineLevel="1" x14ac:dyDescent="0.25">
      <c r="A46" s="37" t="s">
        <v>54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31" outlineLevel="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31" ht="23.1" customHeight="1" outlineLevel="1" x14ac:dyDescent="0.25">
      <c r="A48" s="38" t="s">
        <v>22</v>
      </c>
      <c r="B48" s="40" t="s">
        <v>23</v>
      </c>
      <c r="C48" s="41"/>
      <c r="D48" s="41"/>
      <c r="E48" s="41"/>
      <c r="F48" s="42"/>
      <c r="G48" s="40" t="s">
        <v>24</v>
      </c>
      <c r="H48" s="41"/>
      <c r="I48" s="41"/>
      <c r="J48" s="41"/>
      <c r="K48" s="42"/>
      <c r="L48" s="40" t="s">
        <v>25</v>
      </c>
      <c r="M48" s="41"/>
      <c r="N48" s="41"/>
      <c r="O48" s="41"/>
      <c r="P48" s="42"/>
      <c r="Q48" s="40" t="s">
        <v>26</v>
      </c>
      <c r="R48" s="41"/>
      <c r="S48" s="41"/>
      <c r="T48" s="41"/>
      <c r="U48" s="42"/>
      <c r="V48" s="40" t="s">
        <v>27</v>
      </c>
      <c r="W48" s="41"/>
      <c r="X48" s="41"/>
      <c r="Y48" s="41"/>
      <c r="Z48" s="42"/>
      <c r="AA48" s="40" t="s">
        <v>28</v>
      </c>
      <c r="AB48" s="41"/>
      <c r="AC48" s="41"/>
      <c r="AD48" s="41"/>
      <c r="AE48" s="42"/>
    </row>
    <row r="49" spans="1:31" ht="24.75" customHeight="1" outlineLevel="1" x14ac:dyDescent="0.25">
      <c r="A49" s="39"/>
      <c r="B49" s="3" t="s">
        <v>29</v>
      </c>
      <c r="C49" s="3" t="s">
        <v>30</v>
      </c>
      <c r="D49" s="3" t="s">
        <v>31</v>
      </c>
      <c r="E49" s="3" t="s">
        <v>32</v>
      </c>
      <c r="F49" s="3" t="s">
        <v>33</v>
      </c>
      <c r="G49" s="3" t="s">
        <v>29</v>
      </c>
      <c r="H49" s="3" t="s">
        <v>30</v>
      </c>
      <c r="I49" s="3" t="s">
        <v>31</v>
      </c>
      <c r="J49" s="3" t="s">
        <v>32</v>
      </c>
      <c r="K49" s="3" t="s">
        <v>33</v>
      </c>
      <c r="L49" s="3" t="s">
        <v>29</v>
      </c>
      <c r="M49" s="3" t="s">
        <v>30</v>
      </c>
      <c r="N49" s="3" t="s">
        <v>31</v>
      </c>
      <c r="O49" s="3" t="s">
        <v>32</v>
      </c>
      <c r="P49" s="3" t="s">
        <v>33</v>
      </c>
      <c r="Q49" s="3" t="s">
        <v>29</v>
      </c>
      <c r="R49" s="3" t="s">
        <v>30</v>
      </c>
      <c r="S49" s="3" t="s">
        <v>31</v>
      </c>
      <c r="T49" s="3" t="s">
        <v>32</v>
      </c>
      <c r="U49" s="3" t="s">
        <v>33</v>
      </c>
      <c r="V49" s="3" t="s">
        <v>29</v>
      </c>
      <c r="W49" s="3" t="s">
        <v>30</v>
      </c>
      <c r="X49" s="3" t="s">
        <v>31</v>
      </c>
      <c r="Y49" s="3" t="s">
        <v>32</v>
      </c>
      <c r="Z49" s="3" t="s">
        <v>33</v>
      </c>
      <c r="AA49" s="3" t="s">
        <v>29</v>
      </c>
      <c r="AB49" s="3" t="s">
        <v>30</v>
      </c>
      <c r="AC49" s="3" t="s">
        <v>31</v>
      </c>
      <c r="AD49" s="3" t="s">
        <v>32</v>
      </c>
      <c r="AE49" s="3" t="s">
        <v>33</v>
      </c>
    </row>
    <row r="50" spans="1:31" outlineLevel="1" x14ac:dyDescent="0.25">
      <c r="A50" s="4" t="s">
        <v>34</v>
      </c>
      <c r="B50" s="5">
        <f>B51+B57+B62</f>
        <v>397242.58489562623</v>
      </c>
      <c r="C50" s="5">
        <f t="shared" ref="C50:AE50" si="38">C51+C57+C62</f>
        <v>292683.10225625208</v>
      </c>
      <c r="D50" s="5">
        <f t="shared" si="38"/>
        <v>45247.193639374113</v>
      </c>
      <c r="E50" s="5">
        <f t="shared" si="38"/>
        <v>49727.778999999995</v>
      </c>
      <c r="F50" s="5">
        <f t="shared" si="38"/>
        <v>9584.51</v>
      </c>
      <c r="G50" s="5">
        <f t="shared" si="38"/>
        <v>391396.59125570662</v>
      </c>
      <c r="H50" s="5">
        <f t="shared" si="38"/>
        <v>287619.85822313809</v>
      </c>
      <c r="I50" s="5">
        <f t="shared" si="38"/>
        <v>44464.444032568557</v>
      </c>
      <c r="J50" s="5">
        <f t="shared" si="38"/>
        <v>49727.778999999995</v>
      </c>
      <c r="K50" s="5">
        <f t="shared" si="38"/>
        <v>9584.51</v>
      </c>
      <c r="L50" s="5">
        <f t="shared" si="38"/>
        <v>385651.7298375885</v>
      </c>
      <c r="M50" s="5">
        <f t="shared" si="38"/>
        <v>282644.20530799852</v>
      </c>
      <c r="N50" s="5">
        <f t="shared" si="38"/>
        <v>43695.235529590042</v>
      </c>
      <c r="O50" s="5">
        <f t="shared" si="38"/>
        <v>49727.778999999995</v>
      </c>
      <c r="P50" s="5">
        <f t="shared" si="38"/>
        <v>9584.51</v>
      </c>
      <c r="Q50" s="5">
        <f t="shared" si="38"/>
        <v>380006.25111383217</v>
      </c>
      <c r="R50" s="5">
        <f t="shared" si="38"/>
        <v>277754.62823645642</v>
      </c>
      <c r="S50" s="5">
        <f t="shared" si="38"/>
        <v>42939.333877375742</v>
      </c>
      <c r="T50" s="5">
        <f t="shared" si="38"/>
        <v>49727.778999999995</v>
      </c>
      <c r="U50" s="5">
        <f t="shared" si="38"/>
        <v>9584.51</v>
      </c>
      <c r="V50" s="5">
        <f t="shared" si="38"/>
        <v>374458.43582278438</v>
      </c>
      <c r="W50" s="5">
        <f t="shared" si="38"/>
        <v>272949.63794748252</v>
      </c>
      <c r="X50" s="5">
        <f t="shared" si="38"/>
        <v>42196.508875301792</v>
      </c>
      <c r="Y50" s="5">
        <f t="shared" si="38"/>
        <v>49727.778999999995</v>
      </c>
      <c r="Z50" s="5">
        <f t="shared" si="38"/>
        <v>9584.51</v>
      </c>
      <c r="AA50" s="5">
        <f t="shared" si="38"/>
        <v>369006.59444499854</v>
      </c>
      <c r="AB50" s="5">
        <f t="shared" si="38"/>
        <v>268227.77113992005</v>
      </c>
      <c r="AC50" s="5">
        <f t="shared" si="38"/>
        <v>41466.534305078538</v>
      </c>
      <c r="AD50" s="5">
        <f t="shared" si="38"/>
        <v>49727.778999999995</v>
      </c>
      <c r="AE50" s="5">
        <f t="shared" si="38"/>
        <v>9584.51</v>
      </c>
    </row>
    <row r="51" spans="1:31" outlineLevel="1" x14ac:dyDescent="0.25">
      <c r="A51" s="6" t="s">
        <v>35</v>
      </c>
      <c r="B51" s="7">
        <f t="shared" ref="B51:J51" si="39">SUM(B52:B56)</f>
        <v>250449.06422365789</v>
      </c>
      <c r="C51" s="7">
        <f t="shared" si="39"/>
        <v>155755.37310021001</v>
      </c>
      <c r="D51" s="7">
        <f t="shared" si="39"/>
        <v>40909.499123447888</v>
      </c>
      <c r="E51" s="7">
        <f t="shared" si="39"/>
        <v>47133.317999999992</v>
      </c>
      <c r="F51" s="7">
        <f t="shared" si="39"/>
        <v>6650.8739999999998</v>
      </c>
      <c r="G51" s="7">
        <f t="shared" si="39"/>
        <v>247046.8786067453</v>
      </c>
      <c r="H51" s="7">
        <f t="shared" si="39"/>
        <v>153060.8975483395</v>
      </c>
      <c r="I51" s="7">
        <f t="shared" si="39"/>
        <v>40201.789058405848</v>
      </c>
      <c r="J51" s="7">
        <f t="shared" si="39"/>
        <v>47133.317999999992</v>
      </c>
      <c r="K51" s="7">
        <f>SUM(K52:K56)</f>
        <v>6650.8739999999998</v>
      </c>
      <c r="L51" s="7">
        <f>SUM(L52:L56)</f>
        <v>243703.54878263932</v>
      </c>
      <c r="M51" s="7">
        <f t="shared" ref="M51:AE51" si="40">SUM(M52:M56)</f>
        <v>150413.03482500336</v>
      </c>
      <c r="N51" s="7">
        <f t="shared" si="40"/>
        <v>39506.321957635984</v>
      </c>
      <c r="O51" s="7">
        <f t="shared" si="40"/>
        <v>47133.317999999992</v>
      </c>
      <c r="P51" s="7">
        <f t="shared" si="40"/>
        <v>6650.8739999999998</v>
      </c>
      <c r="Q51" s="7">
        <f t="shared" si="40"/>
        <v>240418.0565810409</v>
      </c>
      <c r="R51" s="7">
        <f t="shared" si="40"/>
        <v>147810.97855592129</v>
      </c>
      <c r="S51" s="7">
        <f t="shared" si="40"/>
        <v>38822.886025119631</v>
      </c>
      <c r="T51" s="7">
        <f t="shared" si="40"/>
        <v>47133.317999999992</v>
      </c>
      <c r="U51" s="7">
        <f t="shared" si="40"/>
        <v>6650.8739999999998</v>
      </c>
      <c r="V51" s="7">
        <f t="shared" si="40"/>
        <v>237189.40144539316</v>
      </c>
      <c r="W51" s="7">
        <f t="shared" si="40"/>
        <v>145253.93631660962</v>
      </c>
      <c r="X51" s="7">
        <f t="shared" si="40"/>
        <v>38151.273128783549</v>
      </c>
      <c r="Y51" s="7">
        <f t="shared" si="40"/>
        <v>47133.317999999992</v>
      </c>
      <c r="Z51" s="7">
        <f t="shared" si="40"/>
        <v>6650.8739999999998</v>
      </c>
      <c r="AA51" s="7">
        <f t="shared" si="40"/>
        <v>234016.60012817403</v>
      </c>
      <c r="AB51" s="7">
        <f t="shared" si="40"/>
        <v>142741.12939105814</v>
      </c>
      <c r="AC51" s="7">
        <f t="shared" si="40"/>
        <v>37491.278737115892</v>
      </c>
      <c r="AD51" s="7">
        <f t="shared" si="40"/>
        <v>47133.317999999992</v>
      </c>
      <c r="AE51" s="7">
        <f t="shared" si="40"/>
        <v>6650.8739999999998</v>
      </c>
    </row>
    <row r="52" spans="1:31" outlineLevel="1" x14ac:dyDescent="0.25">
      <c r="A52" s="8" t="s">
        <v>36</v>
      </c>
      <c r="B52" s="9">
        <f t="shared" ref="B52:B64" si="41">SUM(C52:F52)</f>
        <v>143608.98439977074</v>
      </c>
      <c r="C52" s="10">
        <f>[116]Численность_МР!F6*$C$94*12</f>
        <v>68462.352064983424</v>
      </c>
      <c r="D52" s="10">
        <f>[116]Численность_МР!G6*$D$94*12</f>
        <v>31563.669334787322</v>
      </c>
      <c r="E52" s="10">
        <f>'[116]2022'!C6</f>
        <v>38328.288999999997</v>
      </c>
      <c r="F52" s="10">
        <f>[116]Мед.отходы!H4+[116]Мед.отходы!H5+[116]Мед.отходы!H7+[116]Мед.отходы!H8+[116]Мед.отходы!H9+[116]Мед.отходы!H10+[116]Мед.отходы!H12+[116]Мед.отходы!H16+[116]Мед.отходы!H17+[116]Мед.отходы!H19+[116]Мед.отходы!H20+[116]Мед.отходы!H24</f>
        <v>5254.674</v>
      </c>
      <c r="G52" s="9">
        <f t="shared" ref="G52:G64" si="42">SUM(H52:K52)</f>
        <v>141878.5935705622</v>
      </c>
      <c r="H52" s="10">
        <f>[116]Численность_МР!I6*$C$94*12</f>
        <v>67277.993989939903</v>
      </c>
      <c r="I52" s="10">
        <f>[116]Численность_МР!J6*$D$94*12</f>
        <v>31017.636580622297</v>
      </c>
      <c r="J52" s="10">
        <f>E52</f>
        <v>38328.288999999997</v>
      </c>
      <c r="K52" s="10">
        <f>F52</f>
        <v>5254.674</v>
      </c>
      <c r="L52" s="9">
        <f t="shared" ref="L52:L64" si="43">SUM(M52:P52)</f>
        <v>140178.13747613473</v>
      </c>
      <c r="M52" s="10">
        <f>[116]Численность_МР!L6*$C$94*12</f>
        <v>66114.124606967467</v>
      </c>
      <c r="N52" s="10">
        <f>[116]Численность_МР!M6*$D$94*12</f>
        <v>30481.049869167276</v>
      </c>
      <c r="O52" s="10">
        <f>J52</f>
        <v>38328.288999999997</v>
      </c>
      <c r="P52" s="10">
        <f>K52</f>
        <v>5254.674</v>
      </c>
      <c r="Q52" s="9">
        <f t="shared" ref="Q52:Q64" si="44">SUM(R52:U52)</f>
        <v>138507.09826333559</v>
      </c>
      <c r="R52" s="10">
        <f>[116]Численность_МР!O6*$C$94*12</f>
        <v>64970.389473848292</v>
      </c>
      <c r="S52" s="10">
        <f>[116]Численность_МР!P6*$D$94*12</f>
        <v>29953.7457894873</v>
      </c>
      <c r="T52" s="10">
        <f>O52</f>
        <v>38328.288999999997</v>
      </c>
      <c r="U52" s="10">
        <f>P52</f>
        <v>5254.674</v>
      </c>
      <c r="V52" s="9">
        <f t="shared" ref="V52:V64" si="45">SUM(W52:Z52)</f>
        <v>136864.96703756435</v>
      </c>
      <c r="W52" s="10">
        <f>[116]Численность_МР!R6*$C$94*12</f>
        <v>63846.440280004703</v>
      </c>
      <c r="X52" s="10">
        <f>[116]Численность_МР!S6*$D$94*12</f>
        <v>29435.563757559641</v>
      </c>
      <c r="Y52" s="10">
        <f>T52</f>
        <v>38328.288999999997</v>
      </c>
      <c r="Z52" s="10">
        <f>U52</f>
        <v>5254.674</v>
      </c>
      <c r="AA52" s="9">
        <f t="shared" ref="AA52:AA64" si="46">SUM(AB52:AE52)</f>
        <v>135251.24370779522</v>
      </c>
      <c r="AB52" s="10">
        <f>[116]Численность_МР!U6*$C$94*12</f>
        <v>62741.934740425335</v>
      </c>
      <c r="AC52" s="10">
        <f>[116]Численность_МР!V6*$D$94*12</f>
        <v>28926.345967369882</v>
      </c>
      <c r="AD52" s="10">
        <f>Y52</f>
        <v>38328.288999999997</v>
      </c>
      <c r="AE52" s="10">
        <f>Z52</f>
        <v>5254.674</v>
      </c>
    </row>
    <row r="53" spans="1:31" outlineLevel="1" x14ac:dyDescent="0.25">
      <c r="A53" s="8" t="s">
        <v>37</v>
      </c>
      <c r="B53" s="9">
        <f t="shared" si="41"/>
        <v>56369.027439754078</v>
      </c>
      <c r="C53" s="10">
        <f>[116]Численность_МР!F7*$C$94*12</f>
        <v>40901.823538394659</v>
      </c>
      <c r="D53" s="10">
        <f>[116]Численность_МР!G7*$D$94*12</f>
        <v>8644.1479013594253</v>
      </c>
      <c r="E53" s="10">
        <f>'[116]2022'!C7</f>
        <v>6143.8559999999998</v>
      </c>
      <c r="F53" s="10">
        <f>[116]Мед.отходы!H21+[116]Мед.отходы!H22</f>
        <v>679.2</v>
      </c>
      <c r="G53" s="9">
        <f t="shared" si="42"/>
        <v>55511.911527276388</v>
      </c>
      <c r="H53" s="10">
        <f>[116]Численность_МР!I7*$C$94*12</f>
        <v>40194.246256420454</v>
      </c>
      <c r="I53" s="10">
        <f>[116]Численность_МР!J7*$D$94*12</f>
        <v>8494.6092708559354</v>
      </c>
      <c r="J53" s="10">
        <f t="shared" ref="J53:K64" si="47">E53</f>
        <v>6143.8559999999998</v>
      </c>
      <c r="K53" s="10">
        <f t="shared" si="47"/>
        <v>679.2</v>
      </c>
      <c r="L53" s="9">
        <f t="shared" si="43"/>
        <v>54669.623211595637</v>
      </c>
      <c r="M53" s="10">
        <f>[116]Численность_МР!L7*$C$94*12</f>
        <v>39498.909641650134</v>
      </c>
      <c r="N53" s="10">
        <f>[116]Численность_МР!M7*$D$94*12</f>
        <v>8347.6575699455097</v>
      </c>
      <c r="O53" s="10">
        <f t="shared" ref="O53:P64" si="48">J53</f>
        <v>6143.8559999999998</v>
      </c>
      <c r="P53" s="10">
        <f t="shared" si="48"/>
        <v>679.2</v>
      </c>
      <c r="Q53" s="9">
        <f t="shared" si="44"/>
        <v>53841.905984083831</v>
      </c>
      <c r="R53" s="10">
        <f>[116]Численность_МР!O7*$C$94*12</f>
        <v>38815.60193780293</v>
      </c>
      <c r="S53" s="10">
        <f>[116]Численность_МР!P7*$D$94*12</f>
        <v>8203.2480462808999</v>
      </c>
      <c r="T53" s="10">
        <f t="shared" ref="T53:U64" si="49">O53</f>
        <v>6143.8559999999998</v>
      </c>
      <c r="U53" s="10">
        <f t="shared" si="49"/>
        <v>679.2</v>
      </c>
      <c r="V53" s="9">
        <f t="shared" si="45"/>
        <v>53028.507773560013</v>
      </c>
      <c r="W53" s="10">
        <f>[116]Численность_МР!R7*$C$94*12</f>
        <v>38144.115051856104</v>
      </c>
      <c r="X53" s="10">
        <f>[116]Численность_МР!S7*$D$94*12</f>
        <v>8061.336721703914</v>
      </c>
      <c r="Y53" s="10">
        <f t="shared" ref="Y53:Z64" si="50">T53</f>
        <v>6143.8559999999998</v>
      </c>
      <c r="Z53" s="10">
        <f t="shared" si="50"/>
        <v>679.2</v>
      </c>
      <c r="AA53" s="9">
        <f t="shared" si="46"/>
        <v>52229.180869525124</v>
      </c>
      <c r="AB53" s="10">
        <f>[116]Численность_МР!U7*$C$94*12</f>
        <v>37484.244490672718</v>
      </c>
      <c r="AC53" s="10">
        <f>[116]Численность_МР!V7*$D$94*12</f>
        <v>7921.8803788524074</v>
      </c>
      <c r="AD53" s="10">
        <f t="shared" ref="AD53:AE64" si="51">Y53</f>
        <v>6143.8559999999998</v>
      </c>
      <c r="AE53" s="10">
        <f t="shared" si="51"/>
        <v>679.2</v>
      </c>
    </row>
    <row r="54" spans="1:31" outlineLevel="1" x14ac:dyDescent="0.25">
      <c r="A54" s="8" t="s">
        <v>38</v>
      </c>
      <c r="B54" s="9">
        <f t="shared" si="41"/>
        <v>18651.011261524665</v>
      </c>
      <c r="C54" s="10">
        <f>[116]Численность_МР!F8*$C$94*12</f>
        <v>17299.879133273542</v>
      </c>
      <c r="D54" s="10">
        <f>[116]Численность_МР!G8*$D$94*12</f>
        <v>148.64312825112108</v>
      </c>
      <c r="E54" s="10">
        <f>'[116]2022'!C8</f>
        <v>1086.289</v>
      </c>
      <c r="F54" s="10">
        <f>[116]Мед.отходы!H15</f>
        <v>116.2</v>
      </c>
      <c r="G54" s="9">
        <f t="shared" si="42"/>
        <v>18349.162177835602</v>
      </c>
      <c r="H54" s="10">
        <f>[116]Численность_МР!I8*$C$94*12</f>
        <v>17000.601487519842</v>
      </c>
      <c r="I54" s="10">
        <f>[116]Численность_МР!J8*$D$94*12</f>
        <v>146.07169031576001</v>
      </c>
      <c r="J54" s="10">
        <f t="shared" si="47"/>
        <v>1086.289</v>
      </c>
      <c r="K54" s="10">
        <f t="shared" si="47"/>
        <v>116.2</v>
      </c>
      <c r="L54" s="9">
        <f t="shared" si="43"/>
        <v>18052.534904220669</v>
      </c>
      <c r="M54" s="10">
        <f>[116]Численность_МР!L8*$C$94*12</f>
        <v>16706.501167489507</v>
      </c>
      <c r="N54" s="10">
        <f>[116]Численность_МР!M8*$D$94*12</f>
        <v>143.54473673116044</v>
      </c>
      <c r="O54" s="10">
        <f t="shared" si="48"/>
        <v>1086.289</v>
      </c>
      <c r="P54" s="10">
        <f t="shared" si="48"/>
        <v>116.2</v>
      </c>
      <c r="Q54" s="9">
        <f t="shared" si="44"/>
        <v>17761.039106463453</v>
      </c>
      <c r="R54" s="10">
        <f>[116]Численность_МР!O8*$C$94*12</f>
        <v>16417.488608519008</v>
      </c>
      <c r="S54" s="10">
        <f>[116]Численность_МР!P8*$D$94*12</f>
        <v>141.06149794444485</v>
      </c>
      <c r="T54" s="10">
        <f t="shared" si="49"/>
        <v>1086.289</v>
      </c>
      <c r="U54" s="10">
        <f t="shared" si="49"/>
        <v>116.2</v>
      </c>
      <c r="V54" s="9">
        <f t="shared" si="45"/>
        <v>17474.586013075892</v>
      </c>
      <c r="W54" s="10">
        <f>[116]Численность_МР!R8*$C$94*12</f>
        <v>16133.475795360349</v>
      </c>
      <c r="X54" s="10">
        <f>[116]Численность_МР!S8*$D$94*12</f>
        <v>138.62121771554388</v>
      </c>
      <c r="Y54" s="10">
        <f t="shared" si="50"/>
        <v>1086.289</v>
      </c>
      <c r="Z54" s="10">
        <f t="shared" si="50"/>
        <v>116.2</v>
      </c>
      <c r="AA54" s="9">
        <f t="shared" si="46"/>
        <v>17193.088388264008</v>
      </c>
      <c r="AB54" s="10">
        <f>[116]Численность_МР!U8*$C$94*12</f>
        <v>15854.376235377116</v>
      </c>
      <c r="AC54" s="10">
        <f>[116]Численность_МР!V8*$D$94*12</f>
        <v>136.22315288689271</v>
      </c>
      <c r="AD54" s="10">
        <f t="shared" si="51"/>
        <v>1086.289</v>
      </c>
      <c r="AE54" s="10">
        <f t="shared" si="51"/>
        <v>116.2</v>
      </c>
    </row>
    <row r="55" spans="1:31" outlineLevel="1" x14ac:dyDescent="0.25">
      <c r="A55" s="8" t="s">
        <v>39</v>
      </c>
      <c r="B55" s="9">
        <f t="shared" si="41"/>
        <v>18435.259272469957</v>
      </c>
      <c r="C55" s="10">
        <f>[116]Численность_МР!F9*$C$94*12</f>
        <v>16958.969840427235</v>
      </c>
      <c r="D55" s="10">
        <f>[116]Численность_МР!G9*$D$94*12</f>
        <v>505.02243204272372</v>
      </c>
      <c r="E55" s="10">
        <f>'[116]2022'!C9</f>
        <v>596.66700000000003</v>
      </c>
      <c r="F55" s="10">
        <f>[116]Мед.отходы!H26</f>
        <v>374.6</v>
      </c>
      <c r="G55" s="9">
        <f t="shared" si="42"/>
        <v>18133.142566769213</v>
      </c>
      <c r="H55" s="10">
        <f>[116]Численность_МР!I9*$C$94*12</f>
        <v>16665.589723193392</v>
      </c>
      <c r="I55" s="10">
        <f>[116]Численность_МР!J9*$D$94*12</f>
        <v>496.28584357582179</v>
      </c>
      <c r="J55" s="10">
        <f t="shared" si="47"/>
        <v>596.66700000000003</v>
      </c>
      <c r="K55" s="10">
        <f t="shared" si="47"/>
        <v>374.6</v>
      </c>
      <c r="L55" s="9">
        <f t="shared" si="43"/>
        <v>17836.252300844633</v>
      </c>
      <c r="M55" s="10">
        <f>[116]Численность_МР!L9*$C$94*12</f>
        <v>16377.284907938269</v>
      </c>
      <c r="N55" s="10">
        <f>[116]Численность_МР!M9*$D$94*12</f>
        <v>487.70039290636623</v>
      </c>
      <c r="O55" s="10">
        <f t="shared" si="48"/>
        <v>596.66700000000003</v>
      </c>
      <c r="P55" s="10">
        <f t="shared" si="48"/>
        <v>374.6</v>
      </c>
      <c r="Q55" s="9">
        <f t="shared" si="44"/>
        <v>17544.498060388705</v>
      </c>
      <c r="R55" s="10">
        <f>[116]Численность_МР!O9*$C$94*12</f>
        <v>16093.967594948581</v>
      </c>
      <c r="S55" s="10">
        <f>[116]Численность_МР!P9*$D$94*12</f>
        <v>479.26346544012472</v>
      </c>
      <c r="T55" s="10">
        <f t="shared" si="49"/>
        <v>596.66700000000003</v>
      </c>
      <c r="U55" s="10">
        <f t="shared" si="49"/>
        <v>374.6</v>
      </c>
      <c r="V55" s="9">
        <f t="shared" si="45"/>
        <v>17257.790995207797</v>
      </c>
      <c r="W55" s="10">
        <f>[116]Численность_МР!R9*$C$94*12</f>
        <v>15815.551503394003</v>
      </c>
      <c r="X55" s="10">
        <f>[116]Численность_МР!S9*$D$94*12</f>
        <v>470.97249181379397</v>
      </c>
      <c r="Y55" s="10">
        <f t="shared" si="50"/>
        <v>596.66700000000003</v>
      </c>
      <c r="Z55" s="10">
        <f t="shared" si="50"/>
        <v>374.6</v>
      </c>
      <c r="AA55" s="9">
        <f t="shared" si="46"/>
        <v>16976.043792163917</v>
      </c>
      <c r="AB55" s="10">
        <f>[116]Численность_МР!U9*$C$94*12</f>
        <v>15541.951845051386</v>
      </c>
      <c r="AC55" s="10">
        <f>[116]Численность_МР!V9*$D$94*12</f>
        <v>462.82494711253128</v>
      </c>
      <c r="AD55" s="10">
        <f t="shared" si="51"/>
        <v>596.66700000000003</v>
      </c>
      <c r="AE55" s="10">
        <f t="shared" si="51"/>
        <v>374.6</v>
      </c>
    </row>
    <row r="56" spans="1:31" outlineLevel="1" x14ac:dyDescent="0.25">
      <c r="A56" s="8" t="s">
        <v>40</v>
      </c>
      <c r="B56" s="9">
        <f t="shared" si="41"/>
        <v>13384.781850138435</v>
      </c>
      <c r="C56" s="10">
        <f>[116]Численность_МР!F10*$C$94*12</f>
        <v>12132.348523131135</v>
      </c>
      <c r="D56" s="10">
        <f>[116]Численность_МР!G10*$D$94*12</f>
        <v>48.016327007299274</v>
      </c>
      <c r="E56" s="10">
        <f>'[116]2022'!C10</f>
        <v>978.21699999999998</v>
      </c>
      <c r="F56" s="10">
        <f>[116]Мед.отходы!H18</f>
        <v>226.2</v>
      </c>
      <c r="G56" s="9">
        <f t="shared" si="42"/>
        <v>13174.068764301932</v>
      </c>
      <c r="H56" s="10">
        <f>[116]Численность_МР!I10*$C$94*12</f>
        <v>11922.466091265898</v>
      </c>
      <c r="I56" s="10">
        <f>[116]Численность_МР!J10*$D$94*12</f>
        <v>47.185673036032753</v>
      </c>
      <c r="J56" s="10">
        <f t="shared" si="47"/>
        <v>978.21699999999998</v>
      </c>
      <c r="K56" s="10">
        <f t="shared" si="47"/>
        <v>226.2</v>
      </c>
      <c r="L56" s="9">
        <f t="shared" si="43"/>
        <v>12967.000889843664</v>
      </c>
      <c r="M56" s="10">
        <f>[116]Численность_МР!L10*$C$94*12</f>
        <v>11716.214500957984</v>
      </c>
      <c r="N56" s="10">
        <f>[116]Численность_МР!M10*$D$94*12</f>
        <v>46.369388885678937</v>
      </c>
      <c r="O56" s="10">
        <f t="shared" si="48"/>
        <v>978.21699999999998</v>
      </c>
      <c r="P56" s="10">
        <f t="shared" si="48"/>
        <v>226.2</v>
      </c>
      <c r="Q56" s="9">
        <f t="shared" si="44"/>
        <v>12763.515166769324</v>
      </c>
      <c r="R56" s="10">
        <f>[116]Численность_МР!O10*$C$94*12</f>
        <v>11513.530940802462</v>
      </c>
      <c r="S56" s="10">
        <f>[116]Численность_МР!P10*$D$94*12</f>
        <v>45.567225966861024</v>
      </c>
      <c r="T56" s="10">
        <f t="shared" si="49"/>
        <v>978.21699999999998</v>
      </c>
      <c r="U56" s="10">
        <f t="shared" si="49"/>
        <v>226.2</v>
      </c>
      <c r="V56" s="9">
        <f t="shared" si="45"/>
        <v>12563.549625985106</v>
      </c>
      <c r="W56" s="10">
        <f>[116]Численность_МР!R10*$C$94*12</f>
        <v>11314.353685994454</v>
      </c>
      <c r="X56" s="10">
        <f>[116]Численность_МР!S10*$D$94*12</f>
        <v>44.77893999065094</v>
      </c>
      <c r="Y56" s="10">
        <f t="shared" si="50"/>
        <v>978.21699999999998</v>
      </c>
      <c r="Z56" s="10">
        <f t="shared" si="50"/>
        <v>226.2</v>
      </c>
      <c r="AA56" s="9">
        <f t="shared" si="46"/>
        <v>12367.043370425758</v>
      </c>
      <c r="AB56" s="10">
        <f>[116]Численность_МР!U10*$C$94*12</f>
        <v>11118.622079531582</v>
      </c>
      <c r="AC56" s="10">
        <f>[116]Численность_МР!V10*$D$94*12</f>
        <v>44.004290894174133</v>
      </c>
      <c r="AD56" s="10">
        <f t="shared" si="51"/>
        <v>978.21699999999998</v>
      </c>
      <c r="AE56" s="10">
        <f t="shared" si="51"/>
        <v>226.2</v>
      </c>
    </row>
    <row r="57" spans="1:31" outlineLevel="1" x14ac:dyDescent="0.25">
      <c r="A57" s="6" t="s">
        <v>41</v>
      </c>
      <c r="B57" s="7">
        <f t="shared" ref="B57:K57" si="52">SUM(B58:B61)</f>
        <v>94504.82802488262</v>
      </c>
      <c r="C57" s="7">
        <f t="shared" si="52"/>
        <v>87525.751913527827</v>
      </c>
      <c r="D57" s="7">
        <f t="shared" si="52"/>
        <v>3390.5901113547975</v>
      </c>
      <c r="E57" s="7">
        <f t="shared" si="52"/>
        <v>2183.75</v>
      </c>
      <c r="F57" s="7">
        <f t="shared" si="52"/>
        <v>1404.7359999999999</v>
      </c>
      <c r="G57" s="7">
        <f t="shared" si="52"/>
        <v>92932.029244490404</v>
      </c>
      <c r="H57" s="7">
        <f t="shared" si="52"/>
        <v>86011.608330575138</v>
      </c>
      <c r="I57" s="7">
        <f t="shared" si="52"/>
        <v>3331.9349139152737</v>
      </c>
      <c r="J57" s="7">
        <f t="shared" si="52"/>
        <v>2183.75</v>
      </c>
      <c r="K57" s="7">
        <f t="shared" si="52"/>
        <v>1404.7359999999999</v>
      </c>
      <c r="L57" s="7">
        <f>SUM(L58:L61)</f>
        <v>91386.438949927135</v>
      </c>
      <c r="M57" s="7">
        <f t="shared" ref="M57:AE57" si="53">SUM(M58:M61)</f>
        <v>84523.658533333219</v>
      </c>
      <c r="N57" s="7">
        <f t="shared" si="53"/>
        <v>3274.2944165939243</v>
      </c>
      <c r="O57" s="7">
        <f t="shared" si="53"/>
        <v>2183.75</v>
      </c>
      <c r="P57" s="7">
        <f t="shared" si="53"/>
        <v>1404.7359999999999</v>
      </c>
      <c r="Q57" s="7">
        <f t="shared" si="53"/>
        <v>89867.586450529576</v>
      </c>
      <c r="R57" s="7">
        <f t="shared" si="53"/>
        <v>83061.449384848893</v>
      </c>
      <c r="S57" s="7">
        <f t="shared" si="53"/>
        <v>3217.6510656806804</v>
      </c>
      <c r="T57" s="7">
        <f t="shared" si="53"/>
        <v>2183.75</v>
      </c>
      <c r="U57" s="7">
        <f t="shared" si="53"/>
        <v>1404.7359999999999</v>
      </c>
      <c r="V57" s="7">
        <f t="shared" si="53"/>
        <v>88375.009198303684</v>
      </c>
      <c r="W57" s="7">
        <f t="shared" si="53"/>
        <v>81624.535587169419</v>
      </c>
      <c r="X57" s="7">
        <f t="shared" si="53"/>
        <v>3161.9876111342446</v>
      </c>
      <c r="Y57" s="7">
        <f t="shared" si="53"/>
        <v>2183.75</v>
      </c>
      <c r="Z57" s="7">
        <f t="shared" si="53"/>
        <v>1404.7359999999999</v>
      </c>
      <c r="AA57" s="7">
        <f t="shared" si="53"/>
        <v>86908.252647061308</v>
      </c>
      <c r="AB57" s="7">
        <f t="shared" si="53"/>
        <v>80212.479545732509</v>
      </c>
      <c r="AC57" s="7">
        <f t="shared" si="53"/>
        <v>3107.2871013288004</v>
      </c>
      <c r="AD57" s="7">
        <f t="shared" si="53"/>
        <v>2183.75</v>
      </c>
      <c r="AE57" s="7">
        <f t="shared" si="53"/>
        <v>1404.7359999999999</v>
      </c>
    </row>
    <row r="58" spans="1:31" outlineLevel="1" x14ac:dyDescent="0.25">
      <c r="A58" s="8" t="s">
        <v>42</v>
      </c>
      <c r="B58" s="9">
        <f t="shared" si="41"/>
        <v>23224.975406684498</v>
      </c>
      <c r="C58" s="10">
        <f>[116]Численность_МР!F11*$C$94*12</f>
        <v>20025.412969263693</v>
      </c>
      <c r="D58" s="10">
        <f>[116]Численность_МР!G11*$D$94*12</f>
        <v>2591.1234374208088</v>
      </c>
      <c r="E58" s="10">
        <f>'[116]2022'!C12</f>
        <v>233.43899999999999</v>
      </c>
      <c r="F58" s="10">
        <f>[116]Мед.отходы!H6</f>
        <v>375</v>
      </c>
      <c r="G58" s="9">
        <f t="shared" si="42"/>
        <v>22833.722744238024</v>
      </c>
      <c r="H58" s="10">
        <f>[116]Численность_МР!I11*$C$94*12</f>
        <v>19678.985205085846</v>
      </c>
      <c r="I58" s="10">
        <f>[116]Численность_МР!J11*$D$94*12</f>
        <v>2546.2985391521806</v>
      </c>
      <c r="J58" s="10">
        <f t="shared" si="47"/>
        <v>233.43899999999999</v>
      </c>
      <c r="K58" s="10">
        <f t="shared" si="47"/>
        <v>375</v>
      </c>
      <c r="L58" s="9">
        <f t="shared" si="43"/>
        <v>22449.238520739007</v>
      </c>
      <c r="M58" s="10">
        <f>[116]Численность_МР!L11*$C$94*12</f>
        <v>19338.550435708035</v>
      </c>
      <c r="N58" s="10">
        <f>[116]Численность_МР!M11*$D$94*12</f>
        <v>2502.2490850309741</v>
      </c>
      <c r="O58" s="10">
        <f t="shared" si="48"/>
        <v>233.43899999999999</v>
      </c>
      <c r="P58" s="10">
        <f t="shared" si="48"/>
        <v>375</v>
      </c>
      <c r="Q58" s="9">
        <f t="shared" si="44"/>
        <v>22071.405646209059</v>
      </c>
      <c r="R58" s="10">
        <f>[116]Численность_МР!O11*$C$94*12</f>
        <v>19004.004985875588</v>
      </c>
      <c r="S58" s="10">
        <f>[116]Численность_МР!P11*$D$94*12</f>
        <v>2458.9616603334744</v>
      </c>
      <c r="T58" s="10">
        <f t="shared" si="49"/>
        <v>233.43899999999999</v>
      </c>
      <c r="U58" s="10">
        <f t="shared" si="49"/>
        <v>375</v>
      </c>
      <c r="V58" s="9">
        <f t="shared" si="45"/>
        <v>21700.109056256977</v>
      </c>
      <c r="W58" s="10">
        <f>[116]Численность_МР!R11*$C$94*12</f>
        <v>18675.24697385425</v>
      </c>
      <c r="X58" s="10">
        <f>[116]Численность_МР!S11*$D$94*12</f>
        <v>2416.42308240273</v>
      </c>
      <c r="Y58" s="10">
        <f t="shared" si="50"/>
        <v>233.43899999999999</v>
      </c>
      <c r="Z58" s="10">
        <f t="shared" si="50"/>
        <v>375</v>
      </c>
      <c r="AA58" s="9">
        <f t="shared" si="46"/>
        <v>21335.235677037246</v>
      </c>
      <c r="AB58" s="10">
        <f>[116]Численность_МР!U11*$C$94*12</f>
        <v>18352.176280403313</v>
      </c>
      <c r="AC58" s="10">
        <f>[116]Численность_МР!V11*$D$94*12</f>
        <v>2374.6203966339335</v>
      </c>
      <c r="AD58" s="10">
        <f t="shared" si="51"/>
        <v>233.43899999999999</v>
      </c>
      <c r="AE58" s="10">
        <f t="shared" si="51"/>
        <v>375</v>
      </c>
    </row>
    <row r="59" spans="1:31" outlineLevel="1" x14ac:dyDescent="0.25">
      <c r="A59" s="8" t="s">
        <v>43</v>
      </c>
      <c r="B59" s="9">
        <f t="shared" si="41"/>
        <v>24014.00696361663</v>
      </c>
      <c r="C59" s="10">
        <f>[116]Численность_МР!F12*$C$94*12</f>
        <v>22859.117733107236</v>
      </c>
      <c r="D59" s="10">
        <f>[116]Численность_МР!G12*$D$94*12</f>
        <v>305.2922305093943</v>
      </c>
      <c r="E59" s="10">
        <f>'[116]2022'!C13</f>
        <v>433.36099999999999</v>
      </c>
      <c r="F59" s="10">
        <f>[116]Мед.отходы!H25</f>
        <v>416.23599999999999</v>
      </c>
      <c r="G59" s="9">
        <f t="shared" si="42"/>
        <v>23613.276413664345</v>
      </c>
      <c r="H59" s="10">
        <f>[116]Численность_МР!I12*$C$94*12</f>
        <v>22463.668557626406</v>
      </c>
      <c r="I59" s="10">
        <f>[116]Численность_МР!J12*$D$94*12</f>
        <v>300.01085603793814</v>
      </c>
      <c r="J59" s="10">
        <f t="shared" si="47"/>
        <v>433.36099999999999</v>
      </c>
      <c r="K59" s="10">
        <f t="shared" si="47"/>
        <v>416.23599999999999</v>
      </c>
      <c r="L59" s="9">
        <f t="shared" si="43"/>
        <v>23219.47826449055</v>
      </c>
      <c r="M59" s="10">
        <f>[116]Численность_МР!L12*$C$94*12</f>
        <v>22075.060418278917</v>
      </c>
      <c r="N59" s="10">
        <f>[116]Численность_МР!M12*$D$94*12</f>
        <v>294.82084621163267</v>
      </c>
      <c r="O59" s="10">
        <f t="shared" si="48"/>
        <v>433.36099999999999</v>
      </c>
      <c r="P59" s="10">
        <f t="shared" si="48"/>
        <v>416.23599999999999</v>
      </c>
      <c r="Q59" s="9">
        <f t="shared" si="44"/>
        <v>22832.492589674468</v>
      </c>
      <c r="R59" s="10">
        <f>[116]Численность_МР!O12*$C$94*12</f>
        <v>21693.174969198146</v>
      </c>
      <c r="S59" s="10">
        <f>[116]Численность_МР!P12*$D$94*12</f>
        <v>289.72062047631937</v>
      </c>
      <c r="T59" s="10">
        <f t="shared" si="49"/>
        <v>433.36099999999999</v>
      </c>
      <c r="U59" s="10">
        <f t="shared" si="49"/>
        <v>416.23599999999999</v>
      </c>
      <c r="V59" s="9">
        <f t="shared" si="45"/>
        <v>22452.201537451241</v>
      </c>
      <c r="W59" s="10">
        <f>[116]Численность_МР!R12*$C$94*12</f>
        <v>21317.89591183075</v>
      </c>
      <c r="X59" s="10">
        <f>[116]Численность_МР!S12*$D$94*12</f>
        <v>284.70862562048893</v>
      </c>
      <c r="Y59" s="10">
        <f t="shared" si="50"/>
        <v>433.36099999999999</v>
      </c>
      <c r="Z59" s="10">
        <f t="shared" si="50"/>
        <v>416.23599999999999</v>
      </c>
      <c r="AA59" s="9">
        <f t="shared" si="46"/>
        <v>22078.489294821644</v>
      </c>
      <c r="AB59" s="10">
        <f>[116]Численность_МР!U12*$C$94*12</f>
        <v>20949.108959519373</v>
      </c>
      <c r="AC59" s="10">
        <f>[116]Численность_МР!V12*$D$94*12</f>
        <v>279.7833353022699</v>
      </c>
      <c r="AD59" s="10">
        <f t="shared" si="51"/>
        <v>433.36099999999999</v>
      </c>
      <c r="AE59" s="10">
        <f t="shared" si="51"/>
        <v>416.23599999999999</v>
      </c>
    </row>
    <row r="60" spans="1:31" outlineLevel="1" x14ac:dyDescent="0.25">
      <c r="A60" s="8" t="s">
        <v>44</v>
      </c>
      <c r="B60" s="9">
        <f t="shared" si="41"/>
        <v>25998.627438943509</v>
      </c>
      <c r="C60" s="10">
        <f>[116]Численность_МР!F13*$C$94*12</f>
        <v>25056.508211258912</v>
      </c>
      <c r="D60" s="10">
        <f>[116]Численность_МР!G13*$D$94*12</f>
        <v>390.54122768459609</v>
      </c>
      <c r="E60" s="10">
        <f>'[116]2022'!C14</f>
        <v>331.07799999999997</v>
      </c>
      <c r="F60" s="10">
        <f>[116]Мед.отходы!H13</f>
        <v>220.5</v>
      </c>
      <c r="G60" s="9">
        <f t="shared" si="42"/>
        <v>25558.408580256957</v>
      </c>
      <c r="H60" s="10">
        <f>[116]Численность_МР!I13*$C$94*12</f>
        <v>24623.045484120492</v>
      </c>
      <c r="I60" s="10">
        <f>[116]Численность_МР!J13*$D$94*12</f>
        <v>383.78509613646258</v>
      </c>
      <c r="J60" s="10">
        <f t="shared" si="47"/>
        <v>331.07799999999997</v>
      </c>
      <c r="K60" s="10">
        <f t="shared" si="47"/>
        <v>220.5</v>
      </c>
      <c r="L60" s="9">
        <f t="shared" si="43"/>
        <v>25125.805246663327</v>
      </c>
      <c r="M60" s="10">
        <f>[116]Численность_МР!L13*$C$94*12</f>
        <v>24197.081405007328</v>
      </c>
      <c r="N60" s="10">
        <f>[116]Численность_МР!M13*$D$94*12</f>
        <v>377.14584165599825</v>
      </c>
      <c r="O60" s="10">
        <f t="shared" si="48"/>
        <v>331.07799999999997</v>
      </c>
      <c r="P60" s="10">
        <f t="shared" si="48"/>
        <v>220.5</v>
      </c>
      <c r="Q60" s="9">
        <f t="shared" si="44"/>
        <v>24700.685694096475</v>
      </c>
      <c r="R60" s="10">
        <f>[116]Численность_МР!O13*$C$94*12</f>
        <v>23778.486251757204</v>
      </c>
      <c r="S60" s="10">
        <f>[116]Численность_МР!P13*$D$94*12</f>
        <v>370.62144233927035</v>
      </c>
      <c r="T60" s="10">
        <f t="shared" si="49"/>
        <v>331.07799999999997</v>
      </c>
      <c r="U60" s="10">
        <f t="shared" si="49"/>
        <v>220.5</v>
      </c>
      <c r="V60" s="9">
        <f t="shared" si="45"/>
        <v>24282.920457584427</v>
      </c>
      <c r="W60" s="10">
        <f>[116]Численность_МР!R13*$C$94*12</f>
        <v>23367.132546324341</v>
      </c>
      <c r="X60" s="10">
        <f>[116]Численность_МР!S13*$D$94*12</f>
        <v>364.20991126008465</v>
      </c>
      <c r="Y60" s="10">
        <f t="shared" si="50"/>
        <v>331.07799999999997</v>
      </c>
      <c r="Z60" s="10">
        <f t="shared" si="50"/>
        <v>220.5</v>
      </c>
      <c r="AA60" s="9">
        <f t="shared" si="46"/>
        <v>23872.382311822432</v>
      </c>
      <c r="AB60" s="10">
        <f>[116]Численность_МР!U13*$C$94*12</f>
        <v>22962.89501595754</v>
      </c>
      <c r="AC60" s="10">
        <f>[116]Численность_МР!V13*$D$94*12</f>
        <v>357.90929586489165</v>
      </c>
      <c r="AD60" s="10">
        <f t="shared" si="51"/>
        <v>331.07799999999997</v>
      </c>
      <c r="AE60" s="10">
        <f t="shared" si="51"/>
        <v>220.5</v>
      </c>
    </row>
    <row r="61" spans="1:31" outlineLevel="1" x14ac:dyDescent="0.25">
      <c r="A61" s="8" t="s">
        <v>45</v>
      </c>
      <c r="B61" s="9">
        <f t="shared" si="41"/>
        <v>21267.218215637979</v>
      </c>
      <c r="C61" s="10">
        <f>[116]Численность_МР!F14*$C$94*12</f>
        <v>19584.71299989798</v>
      </c>
      <c r="D61" s="10">
        <f>[116]Численность_МР!G14*$D$94*12</f>
        <v>103.63321573999856</v>
      </c>
      <c r="E61" s="10">
        <f>'[116]2022'!C15</f>
        <v>1185.8720000000001</v>
      </c>
      <c r="F61" s="10">
        <f>[116]Мед.отходы!H11</f>
        <v>393</v>
      </c>
      <c r="G61" s="9">
        <f t="shared" si="42"/>
        <v>20926.621506331085</v>
      </c>
      <c r="H61" s="10">
        <f>[116]Численность_МР!I14*$C$94*12</f>
        <v>19245.909083742394</v>
      </c>
      <c r="I61" s="10">
        <f>[116]Численность_МР!J14*$D$94*12</f>
        <v>101.84042258869268</v>
      </c>
      <c r="J61" s="10">
        <f t="shared" si="47"/>
        <v>1185.8720000000001</v>
      </c>
      <c r="K61" s="10">
        <f t="shared" si="47"/>
        <v>393</v>
      </c>
      <c r="L61" s="9">
        <f t="shared" si="43"/>
        <v>20591.916918034261</v>
      </c>
      <c r="M61" s="10">
        <f>[116]Численность_МР!L14*$C$94*12</f>
        <v>18912.966274338942</v>
      </c>
      <c r="N61" s="10">
        <f>[116]Численность_МР!M14*$D$94*12</f>
        <v>100.07864369531964</v>
      </c>
      <c r="O61" s="10">
        <f t="shared" si="48"/>
        <v>1185.8720000000001</v>
      </c>
      <c r="P61" s="10">
        <f t="shared" si="48"/>
        <v>393</v>
      </c>
      <c r="Q61" s="9">
        <f t="shared" si="44"/>
        <v>20263.002520549573</v>
      </c>
      <c r="R61" s="10">
        <f>[116]Численность_МР!O14*$C$94*12</f>
        <v>18585.783178017959</v>
      </c>
      <c r="S61" s="10">
        <f>[116]Численность_МР!P14*$D$94*12</f>
        <v>98.347342531616576</v>
      </c>
      <c r="T61" s="10">
        <f t="shared" si="49"/>
        <v>1185.8720000000001</v>
      </c>
      <c r="U61" s="10">
        <f t="shared" si="49"/>
        <v>393</v>
      </c>
      <c r="V61" s="9">
        <f t="shared" si="45"/>
        <v>19939.778147011028</v>
      </c>
      <c r="W61" s="10">
        <f>[116]Численность_МР!R14*$C$94*12</f>
        <v>18264.260155160086</v>
      </c>
      <c r="X61" s="10">
        <f>[116]Численность_МР!S14*$D$94*12</f>
        <v>96.6459918509413</v>
      </c>
      <c r="Y61" s="10">
        <f t="shared" si="50"/>
        <v>1185.8720000000001</v>
      </c>
      <c r="Z61" s="10">
        <f t="shared" si="50"/>
        <v>393</v>
      </c>
      <c r="AA61" s="9">
        <f t="shared" si="46"/>
        <v>19622.14536337999</v>
      </c>
      <c r="AB61" s="10">
        <f>[116]Численность_МР!U14*$C$94*12</f>
        <v>17948.299289852286</v>
      </c>
      <c r="AC61" s="10">
        <f>[116]Численность_МР!V14*$D$94*12</f>
        <v>94.974073527705698</v>
      </c>
      <c r="AD61" s="10">
        <f t="shared" si="51"/>
        <v>1185.8720000000001</v>
      </c>
      <c r="AE61" s="10">
        <f t="shared" si="51"/>
        <v>393</v>
      </c>
    </row>
    <row r="62" spans="1:31" outlineLevel="1" x14ac:dyDescent="0.25">
      <c r="A62" s="6" t="s">
        <v>46</v>
      </c>
      <c r="B62" s="7">
        <f t="shared" ref="B62:K62" si="54">SUM(B63:B64)</f>
        <v>52288.692647085714</v>
      </c>
      <c r="C62" s="7">
        <f t="shared" si="54"/>
        <v>49401.977242514287</v>
      </c>
      <c r="D62" s="7">
        <f t="shared" si="54"/>
        <v>947.10440457142874</v>
      </c>
      <c r="E62" s="7">
        <f t="shared" si="54"/>
        <v>410.71100000000001</v>
      </c>
      <c r="F62" s="7">
        <f t="shared" si="54"/>
        <v>1528.9</v>
      </c>
      <c r="G62" s="7">
        <f t="shared" si="54"/>
        <v>51417.683404470881</v>
      </c>
      <c r="H62" s="7">
        <f t="shared" si="54"/>
        <v>48547.352344223451</v>
      </c>
      <c r="I62" s="7">
        <f t="shared" si="54"/>
        <v>930.72006024743075</v>
      </c>
      <c r="J62" s="7">
        <f t="shared" si="54"/>
        <v>410.71100000000001</v>
      </c>
      <c r="K62" s="7">
        <f t="shared" si="54"/>
        <v>1528.9</v>
      </c>
      <c r="L62" s="7">
        <f>SUM(L63:L64)</f>
        <v>50561.742105022087</v>
      </c>
      <c r="M62" s="7">
        <f t="shared" ref="M62:AE62" si="55">SUM(M63:M64)</f>
        <v>47707.511949661952</v>
      </c>
      <c r="N62" s="7">
        <f t="shared" si="55"/>
        <v>914.61915536013248</v>
      </c>
      <c r="O62" s="7">
        <f t="shared" si="55"/>
        <v>410.71100000000001</v>
      </c>
      <c r="P62" s="7">
        <f t="shared" si="55"/>
        <v>1528.9</v>
      </c>
      <c r="Q62" s="7">
        <f t="shared" si="55"/>
        <v>49720.608082261708</v>
      </c>
      <c r="R62" s="7">
        <f t="shared" si="55"/>
        <v>46882.200295686271</v>
      </c>
      <c r="S62" s="7">
        <f t="shared" si="55"/>
        <v>898.79678657543104</v>
      </c>
      <c r="T62" s="7">
        <f t="shared" si="55"/>
        <v>410.71100000000001</v>
      </c>
      <c r="U62" s="7">
        <f t="shared" si="55"/>
        <v>1528.9</v>
      </c>
      <c r="V62" s="7">
        <f t="shared" si="55"/>
        <v>48894.025179087512</v>
      </c>
      <c r="W62" s="7">
        <f t="shared" si="55"/>
        <v>46071.166043703517</v>
      </c>
      <c r="X62" s="7">
        <f t="shared" si="55"/>
        <v>883.24813538399405</v>
      </c>
      <c r="Y62" s="7">
        <f t="shared" si="55"/>
        <v>410.71100000000001</v>
      </c>
      <c r="Z62" s="7">
        <f t="shared" si="55"/>
        <v>1528.9</v>
      </c>
      <c r="AA62" s="7">
        <f t="shared" si="55"/>
        <v>48081.741669763229</v>
      </c>
      <c r="AB62" s="7">
        <f t="shared" si="55"/>
        <v>45274.162203129381</v>
      </c>
      <c r="AC62" s="7">
        <f t="shared" si="55"/>
        <v>867.96846663384315</v>
      </c>
      <c r="AD62" s="7">
        <f t="shared" si="55"/>
        <v>410.71100000000001</v>
      </c>
      <c r="AE62" s="7">
        <f t="shared" si="55"/>
        <v>1528.9</v>
      </c>
    </row>
    <row r="63" spans="1:31" outlineLevel="1" x14ac:dyDescent="0.25">
      <c r="A63" s="8" t="s">
        <v>47</v>
      </c>
      <c r="B63" s="9">
        <f t="shared" si="41"/>
        <v>32510.494559999999</v>
      </c>
      <c r="C63" s="10">
        <f>[116]Численность_МР!F15*$C$94*12</f>
        <v>30774.094559999998</v>
      </c>
      <c r="D63" s="10">
        <f>[116]Численность_МР!G15*$D$94*12</f>
        <v>0</v>
      </c>
      <c r="E63" s="10">
        <f>'[116]2022'!C17</f>
        <v>220.5</v>
      </c>
      <c r="F63" s="10">
        <f>[116]Мед.отходы!H23</f>
        <v>1515.9</v>
      </c>
      <c r="G63" s="9">
        <f t="shared" si="42"/>
        <v>31978.120981019056</v>
      </c>
      <c r="H63" s="10">
        <f>[116]Численность_МР!I15*$C$94*12</f>
        <v>30241.720981019054</v>
      </c>
      <c r="I63" s="10">
        <f>[116]Численность_МР!J15*$D$94*12</f>
        <v>0</v>
      </c>
      <c r="J63" s="10">
        <f t="shared" si="47"/>
        <v>220.5</v>
      </c>
      <c r="K63" s="10">
        <f t="shared" si="47"/>
        <v>1515.9</v>
      </c>
      <c r="L63" s="9">
        <f t="shared" si="43"/>
        <v>31454.957149120819</v>
      </c>
      <c r="M63" s="10">
        <f>[116]Численность_МР!L15*$C$94*12</f>
        <v>29718.557149120817</v>
      </c>
      <c r="N63" s="10">
        <f>[116]Численность_МР!M15*$D$94*12</f>
        <v>0</v>
      </c>
      <c r="O63" s="10">
        <f t="shared" si="48"/>
        <v>220.5</v>
      </c>
      <c r="P63" s="10">
        <f t="shared" si="48"/>
        <v>1515.9</v>
      </c>
      <c r="Q63" s="9">
        <f t="shared" si="44"/>
        <v>30940.843741144497</v>
      </c>
      <c r="R63" s="10">
        <f>[116]Численность_МР!O15*$C$94*12</f>
        <v>29204.443741144496</v>
      </c>
      <c r="S63" s="10">
        <f>[116]Численность_МР!P15*$D$94*12</f>
        <v>0</v>
      </c>
      <c r="T63" s="10">
        <f t="shared" si="49"/>
        <v>220.5</v>
      </c>
      <c r="U63" s="10">
        <f t="shared" si="49"/>
        <v>1515.9</v>
      </c>
      <c r="V63" s="9">
        <f t="shared" si="45"/>
        <v>30435.624190125454</v>
      </c>
      <c r="W63" s="10">
        <f>[116]Численность_МР!R15*$C$94*12</f>
        <v>28699.224190125453</v>
      </c>
      <c r="X63" s="10">
        <f>[116]Численность_МР!S15*$D$94*12</f>
        <v>0</v>
      </c>
      <c r="Y63" s="10">
        <f t="shared" si="50"/>
        <v>220.5</v>
      </c>
      <c r="Z63" s="10">
        <f t="shared" si="50"/>
        <v>1515.9</v>
      </c>
      <c r="AA63" s="9">
        <f t="shared" si="46"/>
        <v>29939.144637614663</v>
      </c>
      <c r="AB63" s="10">
        <f>[116]Численность_МР!U15*$C$94*12</f>
        <v>28202.744637614662</v>
      </c>
      <c r="AC63" s="10">
        <f>[116]Численность_МР!V15*$D$94*12</f>
        <v>0</v>
      </c>
      <c r="AD63" s="10">
        <f t="shared" si="51"/>
        <v>220.5</v>
      </c>
      <c r="AE63" s="10">
        <f t="shared" si="51"/>
        <v>1515.9</v>
      </c>
    </row>
    <row r="64" spans="1:31" outlineLevel="1" x14ac:dyDescent="0.25">
      <c r="A64" s="8" t="s">
        <v>48</v>
      </c>
      <c r="B64" s="9">
        <f t="shared" si="41"/>
        <v>19778.198087085715</v>
      </c>
      <c r="C64" s="10">
        <f>[116]Численность_МР!F16*$C$94*12</f>
        <v>18627.882682514286</v>
      </c>
      <c r="D64" s="10">
        <f>[116]Численность_МР!G16*$D$94*12</f>
        <v>947.10440457142874</v>
      </c>
      <c r="E64" s="10">
        <f>'[116]2022'!C18</f>
        <v>190.21100000000001</v>
      </c>
      <c r="F64" s="10">
        <f>[116]Мед.отходы!H14</f>
        <v>13</v>
      </c>
      <c r="G64" s="9">
        <f t="shared" si="42"/>
        <v>19439.562423451825</v>
      </c>
      <c r="H64" s="10">
        <f>[116]Численность_МР!I16*$C$94*12</f>
        <v>18305.631363204397</v>
      </c>
      <c r="I64" s="10">
        <f>[116]Численность_МР!J16*$D$94*12</f>
        <v>930.72006024743075</v>
      </c>
      <c r="J64" s="10">
        <f t="shared" si="47"/>
        <v>190.21100000000001</v>
      </c>
      <c r="K64" s="10">
        <f t="shared" si="47"/>
        <v>13</v>
      </c>
      <c r="L64" s="9">
        <f t="shared" si="43"/>
        <v>19106.784955901265</v>
      </c>
      <c r="M64" s="10">
        <f>[116]Численность_МР!L16*$C$94*12</f>
        <v>17988.954800541134</v>
      </c>
      <c r="N64" s="10">
        <f>[116]Численность_МР!M16*$D$94*12</f>
        <v>914.61915536013248</v>
      </c>
      <c r="O64" s="10">
        <f t="shared" si="48"/>
        <v>190.21100000000001</v>
      </c>
      <c r="P64" s="10">
        <f t="shared" si="48"/>
        <v>13</v>
      </c>
      <c r="Q64" s="9">
        <f t="shared" si="44"/>
        <v>18779.764341117207</v>
      </c>
      <c r="R64" s="10">
        <f>[116]Численность_МР!O16*$C$94*12</f>
        <v>17677.756554541775</v>
      </c>
      <c r="S64" s="10">
        <f>[116]Численность_МР!P16*$D$94*12</f>
        <v>898.79678657543104</v>
      </c>
      <c r="T64" s="10">
        <f t="shared" si="49"/>
        <v>190.21100000000001</v>
      </c>
      <c r="U64" s="10">
        <f t="shared" si="49"/>
        <v>13</v>
      </c>
      <c r="V64" s="9">
        <f t="shared" si="45"/>
        <v>18458.400988962057</v>
      </c>
      <c r="W64" s="10">
        <f>[116]Численность_МР!R16*$C$94*12</f>
        <v>17371.941853578064</v>
      </c>
      <c r="X64" s="10">
        <f>[116]Численность_МР!S16*$D$94*12</f>
        <v>883.24813538399405</v>
      </c>
      <c r="Y64" s="10">
        <f t="shared" si="50"/>
        <v>190.21100000000001</v>
      </c>
      <c r="Z64" s="10">
        <f t="shared" si="50"/>
        <v>13</v>
      </c>
      <c r="AA64" s="9">
        <f t="shared" si="46"/>
        <v>18142.597032148562</v>
      </c>
      <c r="AB64" s="10">
        <f>[116]Численность_МР!U16*$C$94*12</f>
        <v>17071.417565514719</v>
      </c>
      <c r="AC64" s="10">
        <f>[116]Численность_МР!V16*$D$94*12</f>
        <v>867.96846663384315</v>
      </c>
      <c r="AD64" s="10">
        <f t="shared" si="51"/>
        <v>190.21100000000001</v>
      </c>
      <c r="AE64" s="10">
        <f t="shared" si="51"/>
        <v>13</v>
      </c>
    </row>
    <row r="65" spans="1:31" outlineLevel="1" x14ac:dyDescent="0.25"/>
    <row r="66" spans="1:31" outlineLevel="1" x14ac:dyDescent="0.25"/>
    <row r="67" spans="1:31" outlineLevel="1" x14ac:dyDescent="0.25"/>
    <row r="68" spans="1:31" outlineLevel="1" x14ac:dyDescent="0.25"/>
    <row r="69" spans="1:31" ht="23.1" customHeight="1" outlineLevel="1" x14ac:dyDescent="0.25">
      <c r="A69" s="38" t="s">
        <v>22</v>
      </c>
      <c r="B69" s="40" t="s">
        <v>49</v>
      </c>
      <c r="C69" s="41"/>
      <c r="D69" s="41"/>
      <c r="E69" s="41"/>
      <c r="F69" s="42"/>
      <c r="G69" s="40" t="s">
        <v>50</v>
      </c>
      <c r="H69" s="41"/>
      <c r="I69" s="41"/>
      <c r="J69" s="41"/>
      <c r="K69" s="42"/>
      <c r="L69" s="40" t="s">
        <v>51</v>
      </c>
      <c r="M69" s="41"/>
      <c r="N69" s="41"/>
      <c r="O69" s="41"/>
      <c r="P69" s="42"/>
      <c r="Q69" s="40" t="s">
        <v>52</v>
      </c>
      <c r="R69" s="41"/>
      <c r="S69" s="41"/>
      <c r="T69" s="41"/>
      <c r="U69" s="42"/>
      <c r="V69" s="43" t="s">
        <v>53</v>
      </c>
      <c r="W69" s="43"/>
      <c r="X69" s="43"/>
      <c r="Y69" s="43"/>
      <c r="Z69" s="43"/>
      <c r="AA69" s="44"/>
      <c r="AB69" s="44"/>
      <c r="AC69" s="44"/>
      <c r="AD69" s="44"/>
      <c r="AE69" s="44"/>
    </row>
    <row r="70" spans="1:31" ht="24.75" customHeight="1" outlineLevel="1" x14ac:dyDescent="0.25">
      <c r="A70" s="39"/>
      <c r="B70" s="3" t="s">
        <v>29</v>
      </c>
      <c r="C70" s="3" t="s">
        <v>30</v>
      </c>
      <c r="D70" s="3" t="s">
        <v>31</v>
      </c>
      <c r="E70" s="3" t="s">
        <v>32</v>
      </c>
      <c r="F70" s="3" t="s">
        <v>33</v>
      </c>
      <c r="G70" s="3" t="s">
        <v>29</v>
      </c>
      <c r="H70" s="3" t="s">
        <v>30</v>
      </c>
      <c r="I70" s="3" t="s">
        <v>31</v>
      </c>
      <c r="J70" s="3" t="s">
        <v>32</v>
      </c>
      <c r="K70" s="3" t="s">
        <v>33</v>
      </c>
      <c r="L70" s="3" t="s">
        <v>29</v>
      </c>
      <c r="M70" s="3" t="s">
        <v>30</v>
      </c>
      <c r="N70" s="3" t="s">
        <v>31</v>
      </c>
      <c r="O70" s="3" t="s">
        <v>32</v>
      </c>
      <c r="P70" s="3" t="s">
        <v>33</v>
      </c>
      <c r="Q70" s="3" t="s">
        <v>29</v>
      </c>
      <c r="R70" s="3" t="s">
        <v>30</v>
      </c>
      <c r="S70" s="3" t="s">
        <v>31</v>
      </c>
      <c r="T70" s="3" t="s">
        <v>32</v>
      </c>
      <c r="U70" s="3" t="s">
        <v>33</v>
      </c>
      <c r="V70" s="3" t="s">
        <v>29</v>
      </c>
      <c r="W70" s="3" t="s">
        <v>30</v>
      </c>
      <c r="X70" s="3" t="s">
        <v>31</v>
      </c>
      <c r="Y70" s="3" t="s">
        <v>32</v>
      </c>
      <c r="Z70" s="3" t="s">
        <v>33</v>
      </c>
      <c r="AA70" s="12"/>
      <c r="AB70" s="12"/>
      <c r="AC70" s="12"/>
      <c r="AD70" s="12"/>
      <c r="AE70" s="12"/>
    </row>
    <row r="71" spans="1:31" outlineLevel="1" x14ac:dyDescent="0.25">
      <c r="A71" s="4" t="s">
        <v>34</v>
      </c>
      <c r="B71" s="5">
        <f>B72+B78+B83</f>
        <v>363649.06668871251</v>
      </c>
      <c r="C71" s="5">
        <f t="shared" ref="C71:Z71" si="56">C72+C78+C83</f>
        <v>263587.58982685395</v>
      </c>
      <c r="D71" s="5">
        <f t="shared" si="56"/>
        <v>40749.187861858562</v>
      </c>
      <c r="E71" s="5">
        <f t="shared" si="56"/>
        <v>49727.778999999995</v>
      </c>
      <c r="F71" s="5">
        <f t="shared" si="56"/>
        <v>9584.51</v>
      </c>
      <c r="G71" s="5">
        <f t="shared" si="56"/>
        <v>358384.22098422633</v>
      </c>
      <c r="H71" s="5">
        <f t="shared" si="56"/>
        <v>259027.68089768989</v>
      </c>
      <c r="I71" s="5">
        <f t="shared" si="56"/>
        <v>40044.251086536453</v>
      </c>
      <c r="J71" s="5">
        <f t="shared" si="56"/>
        <v>49727.778999999995</v>
      </c>
      <c r="K71" s="5">
        <f t="shared" si="56"/>
        <v>9584.51</v>
      </c>
      <c r="L71" s="5">
        <f t="shared" si="56"/>
        <v>353210.45398702793</v>
      </c>
      <c r="M71" s="5">
        <f t="shared" si="56"/>
        <v>254546.65568780835</v>
      </c>
      <c r="N71" s="5">
        <f t="shared" si="56"/>
        <v>39351.509299219637</v>
      </c>
      <c r="O71" s="5">
        <f t="shared" si="56"/>
        <v>49727.778999999995</v>
      </c>
      <c r="P71" s="5">
        <f t="shared" si="56"/>
        <v>9584.51</v>
      </c>
      <c r="Q71" s="5">
        <f t="shared" si="56"/>
        <v>348126.19008951442</v>
      </c>
      <c r="R71" s="5">
        <f t="shared" si="56"/>
        <v>250143.14955566407</v>
      </c>
      <c r="S71" s="5">
        <f t="shared" si="56"/>
        <v>38670.751533850394</v>
      </c>
      <c r="T71" s="5">
        <f t="shared" si="56"/>
        <v>49727.778999999995</v>
      </c>
      <c r="U71" s="5">
        <f t="shared" si="56"/>
        <v>9584.51</v>
      </c>
      <c r="V71" s="5">
        <f t="shared" si="56"/>
        <v>343129.88094115938</v>
      </c>
      <c r="W71" s="5">
        <f t="shared" si="56"/>
        <v>245815.82146720073</v>
      </c>
      <c r="X71" s="5">
        <f t="shared" si="56"/>
        <v>38001.770473958597</v>
      </c>
      <c r="Y71" s="5">
        <f t="shared" si="56"/>
        <v>49727.778999999995</v>
      </c>
      <c r="Z71" s="5">
        <f t="shared" si="56"/>
        <v>9584.51</v>
      </c>
    </row>
    <row r="72" spans="1:31" outlineLevel="1" x14ac:dyDescent="0.25">
      <c r="A72" s="6" t="s">
        <v>35</v>
      </c>
      <c r="B72" s="7">
        <f t="shared" ref="B72:K72" si="57">SUM(B73:B77)</f>
        <v>230898.68639146033</v>
      </c>
      <c r="C72" s="7">
        <f t="shared" si="57"/>
        <v>140271.79253458168</v>
      </c>
      <c r="D72" s="7">
        <f t="shared" si="57"/>
        <v>36842.701856878644</v>
      </c>
      <c r="E72" s="7">
        <f t="shared" si="57"/>
        <v>47133.317999999992</v>
      </c>
      <c r="F72" s="7">
        <f t="shared" si="57"/>
        <v>6650.8739999999998</v>
      </c>
      <c r="G72" s="7">
        <f t="shared" si="57"/>
        <v>227834.71071267172</v>
      </c>
      <c r="H72" s="7">
        <f t="shared" si="57"/>
        <v>137845.1737407741</v>
      </c>
      <c r="I72" s="7">
        <f t="shared" si="57"/>
        <v>36205.34497189759</v>
      </c>
      <c r="J72" s="7">
        <f t="shared" si="57"/>
        <v>47133.317999999992</v>
      </c>
      <c r="K72" s="7">
        <f t="shared" si="57"/>
        <v>6650.8739999999998</v>
      </c>
      <c r="L72" s="7">
        <f>SUM(L73:L77)</f>
        <v>224823.73999540499</v>
      </c>
      <c r="M72" s="7">
        <f t="shared" ref="M72:Z72" si="58">SUM(M73:M77)</f>
        <v>135460.53401249394</v>
      </c>
      <c r="N72" s="7">
        <f t="shared" si="58"/>
        <v>35579.013982911085</v>
      </c>
      <c r="O72" s="7">
        <f t="shared" si="58"/>
        <v>47133.317999999992</v>
      </c>
      <c r="P72" s="7">
        <f t="shared" si="58"/>
        <v>6650.8739999999998</v>
      </c>
      <c r="Q72" s="7">
        <f t="shared" si="58"/>
        <v>221864.85728527152</v>
      </c>
      <c r="R72" s="7">
        <f t="shared" si="58"/>
        <v>133117.14713681192</v>
      </c>
      <c r="S72" s="7">
        <f t="shared" si="58"/>
        <v>34963.518148459625</v>
      </c>
      <c r="T72" s="7">
        <f t="shared" si="58"/>
        <v>47133.317999999992</v>
      </c>
      <c r="U72" s="7">
        <f t="shared" si="58"/>
        <v>6650.8739999999998</v>
      </c>
      <c r="V72" s="7">
        <f t="shared" si="58"/>
        <v>218957.16149064933</v>
      </c>
      <c r="W72" s="7">
        <f t="shared" si="58"/>
        <v>130814.29946385158</v>
      </c>
      <c r="X72" s="7">
        <f t="shared" si="58"/>
        <v>34358.67002679775</v>
      </c>
      <c r="Y72" s="7">
        <f t="shared" si="58"/>
        <v>47133.317999999992</v>
      </c>
      <c r="Z72" s="7">
        <f t="shared" si="58"/>
        <v>6650.8739999999998</v>
      </c>
      <c r="AA72" s="13"/>
      <c r="AB72" s="13"/>
      <c r="AC72" s="13"/>
      <c r="AD72" s="13"/>
      <c r="AE72" s="13"/>
    </row>
    <row r="73" spans="1:31" outlineLevel="1" x14ac:dyDescent="0.25">
      <c r="A73" s="8" t="s">
        <v>36</v>
      </c>
      <c r="B73" s="9">
        <f t="shared" ref="B73:B85" si="59">SUM(C73:F73)</f>
        <v>133665.43683428052</v>
      </c>
      <c r="C73" s="10">
        <f>[116]Численность_МР!X6*$C$94*12</f>
        <v>61656.536491426479</v>
      </c>
      <c r="D73" s="10">
        <f>[116]Численность_МР!Y6*$D$94*12</f>
        <v>28425.937342854057</v>
      </c>
      <c r="E73" s="10">
        <f t="shared" ref="E73:F77" si="60">AD52</f>
        <v>38328.288999999997</v>
      </c>
      <c r="F73" s="10">
        <f t="shared" si="60"/>
        <v>5254.674</v>
      </c>
      <c r="G73" s="9">
        <f t="shared" ref="G73:G85" si="61">SUM(H73:K73)</f>
        <v>132107.06347888868</v>
      </c>
      <c r="H73" s="10">
        <f>[116]Численность_МР!AA6*$C$94*12</f>
        <v>60589.914988216602</v>
      </c>
      <c r="I73" s="10">
        <f>[116]Численность_МР!AB6*$D$94*12</f>
        <v>27934.185490672076</v>
      </c>
      <c r="J73" s="10">
        <f>E73</f>
        <v>38328.288999999997</v>
      </c>
      <c r="K73" s="10">
        <f>F73</f>
        <v>5254.674</v>
      </c>
      <c r="L73" s="9">
        <f t="shared" ref="L73:L85" si="62">SUM(M73:P73)</f>
        <v>130575.64905803124</v>
      </c>
      <c r="M73" s="10">
        <f>[116]Численность_МР!AD6*$C$94*12</f>
        <v>59541.745404232977</v>
      </c>
      <c r="N73" s="10">
        <f>[116]Численность_МР!AE6*$D$94*12</f>
        <v>27450.940653798258</v>
      </c>
      <c r="O73" s="10">
        <f>J73</f>
        <v>38328.288999999997</v>
      </c>
      <c r="P73" s="10">
        <f>K73</f>
        <v>5254.674</v>
      </c>
      <c r="Q73" s="9">
        <f t="shared" ref="Q73:Q85" si="63">SUM(R73:U73)</f>
        <v>129070.72719813426</v>
      </c>
      <c r="R73" s="10">
        <f>[116]Численность_МР!AG6*$C$94*12</f>
        <v>58511.70853221968</v>
      </c>
      <c r="S73" s="10">
        <f>[116]Численность_МР!AH6*$D$94*12</f>
        <v>26976.055665914602</v>
      </c>
      <c r="T73" s="10">
        <f>O73</f>
        <v>38328.288999999997</v>
      </c>
      <c r="U73" s="10">
        <f>P73</f>
        <v>5254.674</v>
      </c>
      <c r="V73" s="9">
        <f t="shared" ref="V73:V85" si="64">SUM(W73:Z73)</f>
        <v>127591.83959361009</v>
      </c>
      <c r="W73" s="10">
        <f>[116]Численность_МР!AJ6*$C$94*12</f>
        <v>57499.490687016973</v>
      </c>
      <c r="X73" s="10">
        <f>[116]Численность_МР!AK6*$D$94*12</f>
        <v>26509.385906593106</v>
      </c>
      <c r="Y73" s="10">
        <f>T73</f>
        <v>38328.288999999997</v>
      </c>
      <c r="Z73" s="10">
        <f>U73</f>
        <v>5254.674</v>
      </c>
    </row>
    <row r="74" spans="1:31" outlineLevel="1" x14ac:dyDescent="0.25">
      <c r="A74" s="8" t="s">
        <v>37</v>
      </c>
      <c r="B74" s="9">
        <f t="shared" si="59"/>
        <v>51443.681846724809</v>
      </c>
      <c r="C74" s="10">
        <f>[116]Численность_МР!X7*$C$94*12</f>
        <v>36835.789298725846</v>
      </c>
      <c r="D74" s="10">
        <f>[116]Численность_МР!Y7*$D$94*12</f>
        <v>7784.8365479989625</v>
      </c>
      <c r="E74" s="10">
        <f t="shared" si="60"/>
        <v>6143.8559999999998</v>
      </c>
      <c r="F74" s="10">
        <f t="shared" si="60"/>
        <v>679.2</v>
      </c>
      <c r="G74" s="9">
        <f t="shared" si="61"/>
        <v>50671.771491017149</v>
      </c>
      <c r="H74" s="10">
        <f>[116]Численность_МР!AA7*$C$94*12</f>
        <v>36198.551996899907</v>
      </c>
      <c r="I74" s="10">
        <f>[116]Численность_МР!AB7*$D$94*12</f>
        <v>7650.163494117247</v>
      </c>
      <c r="J74" s="10">
        <f t="shared" ref="J74:K85" si="65">E74</f>
        <v>6143.8559999999998</v>
      </c>
      <c r="K74" s="10">
        <f t="shared" si="65"/>
        <v>679.2</v>
      </c>
      <c r="L74" s="9">
        <f t="shared" si="62"/>
        <v>49913.214726523016</v>
      </c>
      <c r="M74" s="10">
        <f>[116]Численность_МР!AD7*$C$94*12</f>
        <v>35572.338522350889</v>
      </c>
      <c r="N74" s="10">
        <f>[116]Численность_МР!AE7*$D$94*12</f>
        <v>7517.8202041721288</v>
      </c>
      <c r="O74" s="10">
        <f t="shared" ref="O74:P85" si="66">J74</f>
        <v>6143.8559999999998</v>
      </c>
      <c r="P74" s="10">
        <f t="shared" si="66"/>
        <v>679.2</v>
      </c>
      <c r="Q74" s="9">
        <f t="shared" si="63"/>
        <v>49167.780544036505</v>
      </c>
      <c r="R74" s="10">
        <f>[116]Численность_МР!AG7*$C$94*12</f>
        <v>34956.958169406862</v>
      </c>
      <c r="S74" s="10">
        <f>[116]Численность_МР!AH7*$D$94*12</f>
        <v>7387.7663746296494</v>
      </c>
      <c r="T74" s="10">
        <f t="shared" ref="T74:U85" si="67">O74</f>
        <v>6143.8559999999998</v>
      </c>
      <c r="U74" s="10">
        <f t="shared" si="67"/>
        <v>679.2</v>
      </c>
      <c r="V74" s="9">
        <f t="shared" si="64"/>
        <v>48435.241930673939</v>
      </c>
      <c r="W74" s="10">
        <f>[116]Численность_МР!AJ7*$C$94*12</f>
        <v>34352.223531490861</v>
      </c>
      <c r="X74" s="10">
        <f>[116]Численность_МР!AK7*$D$94*12</f>
        <v>7259.9623991830795</v>
      </c>
      <c r="Y74" s="10">
        <f t="shared" ref="Y74:Z85" si="68">T74</f>
        <v>6143.8559999999998</v>
      </c>
      <c r="Z74" s="10">
        <f t="shared" si="68"/>
        <v>679.2</v>
      </c>
    </row>
    <row r="75" spans="1:31" outlineLevel="1" x14ac:dyDescent="0.25">
      <c r="A75" s="8" t="s">
        <v>38</v>
      </c>
      <c r="B75" s="9">
        <f t="shared" si="59"/>
        <v>16916.460505361301</v>
      </c>
      <c r="C75" s="10">
        <f>[116]Численность_МР!X8*$C$94*12</f>
        <v>15580.104932204189</v>
      </c>
      <c r="D75" s="10">
        <f>[116]Численность_МР!Y8*$D$94*12</f>
        <v>133.86657315711159</v>
      </c>
      <c r="E75" s="10">
        <f t="shared" si="60"/>
        <v>1086.289</v>
      </c>
      <c r="F75" s="10">
        <f t="shared" si="60"/>
        <v>116.2</v>
      </c>
      <c r="G75" s="9">
        <f t="shared" si="61"/>
        <v>16644.618120721738</v>
      </c>
      <c r="H75" s="10">
        <f>[116]Численность_МР!AA8*$C$94*12</f>
        <v>15310.578359863135</v>
      </c>
      <c r="I75" s="10">
        <f>[116]Численность_МР!AB8*$D$94*12</f>
        <v>131.55076085860134</v>
      </c>
      <c r="J75" s="10">
        <f t="shared" si="65"/>
        <v>1086.289</v>
      </c>
      <c r="K75" s="10">
        <f t="shared" si="65"/>
        <v>116.2</v>
      </c>
      <c r="L75" s="9">
        <f t="shared" si="62"/>
        <v>16377.478448064396</v>
      </c>
      <c r="M75" s="10">
        <f>[116]Численность_МР!AD8*$C$94*12</f>
        <v>15045.714437325409</v>
      </c>
      <c r="N75" s="10">
        <f>[116]Численность_МР!AE8*$D$94*12</f>
        <v>129.27501073898642</v>
      </c>
      <c r="O75" s="10">
        <f t="shared" si="66"/>
        <v>1086.289</v>
      </c>
      <c r="P75" s="10">
        <f t="shared" si="66"/>
        <v>116.2</v>
      </c>
      <c r="Q75" s="9">
        <f t="shared" si="63"/>
        <v>16114.960133261889</v>
      </c>
      <c r="R75" s="10">
        <f>[116]Численность_МР!AG8*$C$94*12</f>
        <v>14785.432503515549</v>
      </c>
      <c r="S75" s="10">
        <f>[116]Численность_МР!AH8*$D$94*12</f>
        <v>127.03862974633914</v>
      </c>
      <c r="T75" s="10">
        <f t="shared" si="67"/>
        <v>1086.289</v>
      </c>
      <c r="U75" s="10">
        <f t="shared" si="67"/>
        <v>116.2</v>
      </c>
      <c r="V75" s="9">
        <f t="shared" si="64"/>
        <v>15856.983229564981</v>
      </c>
      <c r="W75" s="10">
        <f>[116]Численность_МР!AJ8*$C$94*12</f>
        <v>14529.653292746862</v>
      </c>
      <c r="X75" s="10">
        <f>[116]Численность_МР!AK8*$D$94*12</f>
        <v>124.84093681811885</v>
      </c>
      <c r="Y75" s="10">
        <f t="shared" si="68"/>
        <v>1086.289</v>
      </c>
      <c r="Z75" s="10">
        <f t="shared" si="68"/>
        <v>116.2</v>
      </c>
    </row>
    <row r="76" spans="1:31" outlineLevel="1" x14ac:dyDescent="0.25">
      <c r="A76" s="8" t="s">
        <v>39</v>
      </c>
      <c r="B76" s="9">
        <f t="shared" si="59"/>
        <v>16699.170648584564</v>
      </c>
      <c r="C76" s="10">
        <f>[116]Численность_МР!X9*$C$94*12</f>
        <v>15273.085298483544</v>
      </c>
      <c r="D76" s="10">
        <f>[116]Численность_МР!Y9*$D$94*12</f>
        <v>454.81835010102316</v>
      </c>
      <c r="E76" s="10">
        <f t="shared" si="60"/>
        <v>596.66700000000003</v>
      </c>
      <c r="F76" s="10">
        <f t="shared" si="60"/>
        <v>374.6</v>
      </c>
      <c r="G76" s="9">
        <f t="shared" si="61"/>
        <v>16427.087246132563</v>
      </c>
      <c r="H76" s="10">
        <f>[116]Численность_МР!AA9*$C$94*12</f>
        <v>15008.86998366471</v>
      </c>
      <c r="I76" s="10">
        <f>[116]Численность_МР!AB9*$D$94*12</f>
        <v>446.95026246785477</v>
      </c>
      <c r="J76" s="10">
        <f t="shared" si="65"/>
        <v>596.66700000000003</v>
      </c>
      <c r="K76" s="10">
        <f t="shared" si="65"/>
        <v>374.6</v>
      </c>
      <c r="L76" s="9">
        <f t="shared" si="62"/>
        <v>16159.710725127952</v>
      </c>
      <c r="M76" s="10">
        <f>[116]Численность_МР!AD9*$C$94*12</f>
        <v>14749.225437044999</v>
      </c>
      <c r="N76" s="10">
        <f>[116]Численность_МР!AE9*$D$94*12</f>
        <v>439.21828808295237</v>
      </c>
      <c r="O76" s="10">
        <f t="shared" si="66"/>
        <v>596.66700000000003</v>
      </c>
      <c r="P76" s="10">
        <f t="shared" si="66"/>
        <v>374.6</v>
      </c>
      <c r="Q76" s="9">
        <f t="shared" si="63"/>
        <v>15896.959659314078</v>
      </c>
      <c r="R76" s="10">
        <f>[116]Численность_МР!AG9*$C$94*12</f>
        <v>14494.072587046207</v>
      </c>
      <c r="S76" s="10">
        <f>[116]Численность_МР!AH9*$D$94*12</f>
        <v>431.62007226787091</v>
      </c>
      <c r="T76" s="10">
        <f t="shared" si="67"/>
        <v>596.66700000000003</v>
      </c>
      <c r="U76" s="10">
        <f t="shared" si="67"/>
        <v>374.6</v>
      </c>
      <c r="V76" s="9">
        <f t="shared" si="64"/>
        <v>15638.754031060213</v>
      </c>
      <c r="W76" s="10">
        <f>[116]Численность_МР!AJ9*$C$94*12</f>
        <v>14243.333729981507</v>
      </c>
      <c r="X76" s="10">
        <f>[116]Численность_МР!AK9*$D$94*12</f>
        <v>424.15330107870551</v>
      </c>
      <c r="Y76" s="10">
        <f t="shared" si="68"/>
        <v>596.66700000000003</v>
      </c>
      <c r="Z76" s="10">
        <f t="shared" si="68"/>
        <v>374.6</v>
      </c>
    </row>
    <row r="77" spans="1:31" outlineLevel="1" x14ac:dyDescent="0.25">
      <c r="A77" s="8" t="s">
        <v>40</v>
      </c>
      <c r="B77" s="9">
        <f t="shared" si="59"/>
        <v>12173.93655650913</v>
      </c>
      <c r="C77" s="10">
        <f>[116]Численность_МР!X10*$C$94*12</f>
        <v>10926.276513741628</v>
      </c>
      <c r="D77" s="10">
        <f>[116]Численность_МР!Y10*$D$94*12</f>
        <v>43.243042767501379</v>
      </c>
      <c r="E77" s="10">
        <f t="shared" si="60"/>
        <v>978.21699999999998</v>
      </c>
      <c r="F77" s="10">
        <f t="shared" si="60"/>
        <v>226.2</v>
      </c>
      <c r="G77" s="9">
        <f t="shared" si="61"/>
        <v>11984.170375911543</v>
      </c>
      <c r="H77" s="10">
        <f>[116]Численность_МР!AA10*$C$94*12</f>
        <v>10737.258412129737</v>
      </c>
      <c r="I77" s="10">
        <f>[116]Численность_МР!AB10*$D$94*12</f>
        <v>42.494963781805268</v>
      </c>
      <c r="J77" s="10">
        <f t="shared" si="65"/>
        <v>978.21699999999998</v>
      </c>
      <c r="K77" s="10">
        <f t="shared" si="65"/>
        <v>226.2</v>
      </c>
      <c r="L77" s="9">
        <f t="shared" si="62"/>
        <v>11797.687037658423</v>
      </c>
      <c r="M77" s="10">
        <f>[116]Численность_МР!AD10*$C$94*12</f>
        <v>10551.510211539662</v>
      </c>
      <c r="N77" s="10">
        <f>[116]Численность_МР!AE10*$D$94*12</f>
        <v>41.759826118759591</v>
      </c>
      <c r="O77" s="10">
        <f t="shared" si="66"/>
        <v>978.21699999999998</v>
      </c>
      <c r="P77" s="10">
        <f t="shared" si="66"/>
        <v>226.2</v>
      </c>
      <c r="Q77" s="9">
        <f t="shared" si="63"/>
        <v>11614.429750524778</v>
      </c>
      <c r="R77" s="10">
        <f>[116]Численность_МР!AG10*$C$94*12</f>
        <v>10368.975344623617</v>
      </c>
      <c r="S77" s="10">
        <f>[116]Численность_МР!AH10*$D$94*12</f>
        <v>41.037405901159993</v>
      </c>
      <c r="T77" s="10">
        <f t="shared" si="67"/>
        <v>978.21699999999998</v>
      </c>
      <c r="U77" s="10">
        <f t="shared" si="67"/>
        <v>226.2</v>
      </c>
      <c r="V77" s="9">
        <f t="shared" si="64"/>
        <v>11434.342705740119</v>
      </c>
      <c r="W77" s="10">
        <f>[116]Численность_МР!AJ10*$C$94*12</f>
        <v>10189.598222615372</v>
      </c>
      <c r="X77" s="10">
        <f>[116]Численность_МР!AK10*$D$94*12</f>
        <v>40.327483124744944</v>
      </c>
      <c r="Y77" s="10">
        <f t="shared" si="68"/>
        <v>978.21699999999998</v>
      </c>
      <c r="Z77" s="10">
        <f t="shared" si="68"/>
        <v>226.2</v>
      </c>
    </row>
    <row r="78" spans="1:31" outlineLevel="1" x14ac:dyDescent="0.25">
      <c r="A78" s="6" t="s">
        <v>41</v>
      </c>
      <c r="B78" s="7">
        <f t="shared" ref="B78:K78" si="69">SUM(B79:B82)</f>
        <v>85466.870113993762</v>
      </c>
      <c r="C78" s="7">
        <f t="shared" si="69"/>
        <v>78824.851236102157</v>
      </c>
      <c r="D78" s="7">
        <f t="shared" si="69"/>
        <v>3053.5328778916014</v>
      </c>
      <c r="E78" s="7">
        <f t="shared" si="69"/>
        <v>2183.75</v>
      </c>
      <c r="F78" s="7">
        <f t="shared" si="69"/>
        <v>1404.7359999999999</v>
      </c>
      <c r="G78" s="7">
        <f t="shared" si="69"/>
        <v>84050.422643639875</v>
      </c>
      <c r="H78" s="7">
        <f t="shared" si="69"/>
        <v>77461.228073010017</v>
      </c>
      <c r="I78" s="7">
        <f t="shared" si="69"/>
        <v>3000.7085706298658</v>
      </c>
      <c r="J78" s="7">
        <f t="shared" si="69"/>
        <v>2183.75</v>
      </c>
      <c r="K78" s="7">
        <f t="shared" si="69"/>
        <v>1404.7359999999999</v>
      </c>
      <c r="L78" s="7">
        <f>SUM(L79:L82)</f>
        <v>82658.478874207576</v>
      </c>
      <c r="M78" s="7">
        <f t="shared" ref="M78:Z78" si="70">SUM(M79:M82)</f>
        <v>76121.19478166214</v>
      </c>
      <c r="N78" s="7">
        <f t="shared" si="70"/>
        <v>2948.7980925454372</v>
      </c>
      <c r="O78" s="7">
        <f t="shared" si="70"/>
        <v>2183.75</v>
      </c>
      <c r="P78" s="7">
        <f t="shared" si="70"/>
        <v>1404.7359999999999</v>
      </c>
      <c r="Q78" s="7">
        <f t="shared" si="70"/>
        <v>81290.614906207877</v>
      </c>
      <c r="R78" s="7">
        <f t="shared" si="70"/>
        <v>74804.343271272199</v>
      </c>
      <c r="S78" s="7">
        <f t="shared" si="70"/>
        <v>2897.785634935683</v>
      </c>
      <c r="T78" s="7">
        <f t="shared" si="70"/>
        <v>2183.75</v>
      </c>
      <c r="U78" s="7">
        <f t="shared" si="70"/>
        <v>1404.7359999999999</v>
      </c>
      <c r="V78" s="7">
        <f t="shared" si="70"/>
        <v>79946.414173361467</v>
      </c>
      <c r="W78" s="7">
        <f t="shared" si="70"/>
        <v>73510.272510782321</v>
      </c>
      <c r="X78" s="7">
        <f t="shared" si="70"/>
        <v>2847.655662579145</v>
      </c>
      <c r="Y78" s="7">
        <f t="shared" si="70"/>
        <v>2183.75</v>
      </c>
      <c r="Z78" s="7">
        <f t="shared" si="70"/>
        <v>1404.7359999999999</v>
      </c>
      <c r="AA78" s="13"/>
      <c r="AB78" s="13"/>
      <c r="AC78" s="13"/>
      <c r="AD78" s="13"/>
      <c r="AE78" s="13"/>
    </row>
    <row r="79" spans="1:31" outlineLevel="1" x14ac:dyDescent="0.25">
      <c r="A79" s="8" t="s">
        <v>42</v>
      </c>
      <c r="B79" s="9">
        <f t="shared" si="59"/>
        <v>20976.674390814798</v>
      </c>
      <c r="C79" s="10">
        <f>[116]Численность_МР!X11*$C$94*12</f>
        <v>18034.694518285545</v>
      </c>
      <c r="D79" s="10">
        <f>[116]Численность_МР!Y11*$D$94*12</f>
        <v>2333.5408725292555</v>
      </c>
      <c r="E79" s="10">
        <f t="shared" ref="E79:F82" si="71">AD58</f>
        <v>233.43899999999999</v>
      </c>
      <c r="F79" s="10">
        <f t="shared" si="71"/>
        <v>375</v>
      </c>
      <c r="G79" s="9">
        <f t="shared" si="61"/>
        <v>20624.316002125484</v>
      </c>
      <c r="H79" s="10">
        <f>[116]Численность_МР!AA11*$C$94*12</f>
        <v>17722.705002304559</v>
      </c>
      <c r="I79" s="10">
        <f>[116]Численность_МР!AB11*$D$94*12</f>
        <v>2293.1719998209264</v>
      </c>
      <c r="J79" s="10">
        <f t="shared" si="65"/>
        <v>233.43899999999999</v>
      </c>
      <c r="K79" s="10">
        <f t="shared" si="65"/>
        <v>375</v>
      </c>
      <c r="L79" s="9">
        <f t="shared" si="62"/>
        <v>20278.053204521861</v>
      </c>
      <c r="M79" s="10">
        <f>[116]Численность_МР!AD11*$C$94*12</f>
        <v>17416.112719860474</v>
      </c>
      <c r="N79" s="10">
        <f>[116]Численность_МР!AE11*$D$94*12</f>
        <v>2253.5014846613876</v>
      </c>
      <c r="O79" s="10">
        <f t="shared" si="66"/>
        <v>233.43899999999999</v>
      </c>
      <c r="P79" s="10">
        <f t="shared" si="66"/>
        <v>375</v>
      </c>
      <c r="Q79" s="9">
        <f t="shared" si="63"/>
        <v>19937.780547894406</v>
      </c>
      <c r="R79" s="10">
        <f>[116]Численность_МР!AG11*$C$94*12</f>
        <v>17114.824302015058</v>
      </c>
      <c r="S79" s="10">
        <f>[116]Численность_МР!AH11*$D$94*12</f>
        <v>2214.5172458793504</v>
      </c>
      <c r="T79" s="10">
        <f t="shared" si="67"/>
        <v>233.43899999999999</v>
      </c>
      <c r="U79" s="10">
        <f t="shared" si="67"/>
        <v>375</v>
      </c>
      <c r="V79" s="9">
        <f t="shared" si="64"/>
        <v>19603.394406357911</v>
      </c>
      <c r="W79" s="10">
        <f>[116]Численность_МР!AJ11*$C$94*12</f>
        <v>16818.747995057292</v>
      </c>
      <c r="X79" s="10">
        <f>[116]Численность_МР!AK11*$D$94*12</f>
        <v>2176.2074113006197</v>
      </c>
      <c r="Y79" s="10">
        <f t="shared" si="68"/>
        <v>233.43899999999999</v>
      </c>
      <c r="Z79" s="10">
        <f t="shared" si="68"/>
        <v>375</v>
      </c>
    </row>
    <row r="80" spans="1:31" outlineLevel="1" x14ac:dyDescent="0.25">
      <c r="A80" s="8" t="s">
        <v>43</v>
      </c>
      <c r="B80" s="9">
        <f t="shared" si="59"/>
        <v>21711.242052282625</v>
      </c>
      <c r="C80" s="10">
        <f>[116]Численность_МР!X12*$C$94*12</f>
        <v>20586.701802698022</v>
      </c>
      <c r="D80" s="10">
        <f>[116]Численность_МР!Y12*$D$94*12</f>
        <v>274.94324958459953</v>
      </c>
      <c r="E80" s="10">
        <f t="shared" si="71"/>
        <v>433.36099999999999</v>
      </c>
      <c r="F80" s="10">
        <f t="shared" si="71"/>
        <v>416.23599999999999</v>
      </c>
      <c r="G80" s="9">
        <f t="shared" si="61"/>
        <v>21350.347969168</v>
      </c>
      <c r="H80" s="10">
        <f>[116]Численность_МР!AA12*$C$94*12</f>
        <v>20230.564074689562</v>
      </c>
      <c r="I80" s="10">
        <f>[116]Численность_МР!AB12*$D$94*12</f>
        <v>270.18689447843633</v>
      </c>
      <c r="J80" s="10">
        <f t="shared" si="65"/>
        <v>433.36099999999999</v>
      </c>
      <c r="K80" s="10">
        <f t="shared" si="65"/>
        <v>416.23599999999999</v>
      </c>
      <c r="L80" s="9">
        <f t="shared" si="62"/>
        <v>20995.697139588789</v>
      </c>
      <c r="M80" s="10">
        <f>[116]Численность_МР!AD12*$C$94*12</f>
        <v>19880.587318094913</v>
      </c>
      <c r="N80" s="10">
        <f>[116]Численность_МР!AE12*$D$94*12</f>
        <v>265.51282149387498</v>
      </c>
      <c r="O80" s="10">
        <f t="shared" si="66"/>
        <v>433.36099999999999</v>
      </c>
      <c r="P80" s="10">
        <f t="shared" si="66"/>
        <v>416.23599999999999</v>
      </c>
      <c r="Q80" s="9">
        <f t="shared" si="63"/>
        <v>20647.181558962679</v>
      </c>
      <c r="R80" s="10">
        <f>[116]Численность_МР!AG12*$C$94*12</f>
        <v>19536.664951763651</v>
      </c>
      <c r="S80" s="10">
        <f>[116]Численность_МР!AH12*$D$94*12</f>
        <v>260.91960719902613</v>
      </c>
      <c r="T80" s="10">
        <f t="shared" si="67"/>
        <v>433.36099999999999</v>
      </c>
      <c r="U80" s="10">
        <f t="shared" si="67"/>
        <v>416.23599999999999</v>
      </c>
      <c r="V80" s="9">
        <f t="shared" si="64"/>
        <v>20304.695091122536</v>
      </c>
      <c r="W80" s="10">
        <f>[116]Численность_МР!AJ12*$C$94*12</f>
        <v>19198.692238336007</v>
      </c>
      <c r="X80" s="10">
        <f>[116]Численность_МР!AK12*$D$94*12</f>
        <v>256.40585278652759</v>
      </c>
      <c r="Y80" s="10">
        <f t="shared" si="68"/>
        <v>433.36099999999999</v>
      </c>
      <c r="Z80" s="10">
        <f t="shared" si="68"/>
        <v>416.23599999999999</v>
      </c>
    </row>
    <row r="81" spans="1:31" outlineLevel="1" x14ac:dyDescent="0.25">
      <c r="A81" s="8" t="s">
        <v>44</v>
      </c>
      <c r="B81" s="9">
        <f t="shared" si="59"/>
        <v>23468.946232428032</v>
      </c>
      <c r="C81" s="10">
        <f>[116]Численность_МР!X13*$C$94*12</f>
        <v>22565.65055504987</v>
      </c>
      <c r="D81" s="10">
        <f>[116]Численность_МР!Y13*$D$94*12</f>
        <v>351.71767737815935</v>
      </c>
      <c r="E81" s="10">
        <f t="shared" si="71"/>
        <v>331.07799999999997</v>
      </c>
      <c r="F81" s="10">
        <f t="shared" si="71"/>
        <v>220.5</v>
      </c>
      <c r="G81" s="9">
        <f t="shared" si="61"/>
        <v>23072.48935786639</v>
      </c>
      <c r="H81" s="10">
        <f>[116]Численность_МР!AA13*$C$94*12</f>
        <v>22175.278187648353</v>
      </c>
      <c r="I81" s="10">
        <f>[116]Численность_МР!AB13*$D$94*12</f>
        <v>345.63317021803465</v>
      </c>
      <c r="J81" s="10">
        <f t="shared" si="65"/>
        <v>331.07799999999997</v>
      </c>
      <c r="K81" s="10">
        <f t="shared" si="65"/>
        <v>220.5</v>
      </c>
      <c r="L81" s="9">
        <f t="shared" si="62"/>
        <v>22682.89095203437</v>
      </c>
      <c r="M81" s="10">
        <f>[116]Численность_МР!AD13*$C$94*12</f>
        <v>21791.659030612256</v>
      </c>
      <c r="N81" s="10">
        <f>[116]Численность_МР!AE13*$D$94*12</f>
        <v>339.65392142211147</v>
      </c>
      <c r="O81" s="10">
        <f t="shared" si="66"/>
        <v>331.07799999999997</v>
      </c>
      <c r="P81" s="10">
        <f t="shared" si="66"/>
        <v>220.5</v>
      </c>
      <c r="Q81" s="9">
        <f t="shared" si="63"/>
        <v>22300.032367491767</v>
      </c>
      <c r="R81" s="10">
        <f>[116]Численность_МР!AG13*$C$94*12</f>
        <v>21414.676257408631</v>
      </c>
      <c r="S81" s="10">
        <f>[116]Численность_МР!AH13*$D$94*12</f>
        <v>333.77811008313438</v>
      </c>
      <c r="T81" s="10">
        <f t="shared" si="67"/>
        <v>331.07799999999997</v>
      </c>
      <c r="U81" s="10">
        <f t="shared" si="67"/>
        <v>220.5</v>
      </c>
      <c r="V81" s="9">
        <f t="shared" si="64"/>
        <v>21923.797009328711</v>
      </c>
      <c r="W81" s="10">
        <f>[116]Численность_МР!AJ13*$C$94*12</f>
        <v>21044.215062534247</v>
      </c>
      <c r="X81" s="10">
        <f>[116]Численность_МР!AK13*$D$94*12</f>
        <v>328.00394679446305</v>
      </c>
      <c r="Y81" s="10">
        <f t="shared" si="68"/>
        <v>331.07799999999997</v>
      </c>
      <c r="Z81" s="10">
        <f t="shared" si="68"/>
        <v>220.5</v>
      </c>
    </row>
    <row r="82" spans="1:31" outlineLevel="1" x14ac:dyDescent="0.25">
      <c r="A82" s="8" t="s">
        <v>45</v>
      </c>
      <c r="B82" s="9">
        <f t="shared" si="59"/>
        <v>19310.00743846831</v>
      </c>
      <c r="C82" s="10">
        <f>[116]Численность_МР!X14*$C$94*12</f>
        <v>17637.804360068723</v>
      </c>
      <c r="D82" s="10">
        <f>[116]Численность_МР!Y14*$D$94*12</f>
        <v>93.331078399587</v>
      </c>
      <c r="E82" s="10">
        <f t="shared" si="71"/>
        <v>1185.8720000000001</v>
      </c>
      <c r="F82" s="10">
        <f t="shared" si="71"/>
        <v>393</v>
      </c>
      <c r="G82" s="9">
        <f t="shared" si="61"/>
        <v>19003.269314480003</v>
      </c>
      <c r="H82" s="10">
        <f>[116]Численность_МР!AA14*$C$94*12</f>
        <v>17332.680808367535</v>
      </c>
      <c r="I82" s="10">
        <f>[116]Численность_МР!AB14*$D$94*12</f>
        <v>91.716506112468537</v>
      </c>
      <c r="J82" s="10">
        <f t="shared" si="65"/>
        <v>1185.8720000000001</v>
      </c>
      <c r="K82" s="10">
        <f t="shared" si="65"/>
        <v>393</v>
      </c>
      <c r="L82" s="9">
        <f t="shared" si="62"/>
        <v>18701.837578062554</v>
      </c>
      <c r="M82" s="10">
        <f>[116]Численность_МР!AD14*$C$94*12</f>
        <v>17032.83571309449</v>
      </c>
      <c r="N82" s="10">
        <f>[116]Численность_МР!AE14*$D$94*12</f>
        <v>90.129864968063004</v>
      </c>
      <c r="O82" s="10">
        <f t="shared" si="66"/>
        <v>1185.8720000000001</v>
      </c>
      <c r="P82" s="10">
        <f t="shared" si="66"/>
        <v>393</v>
      </c>
      <c r="Q82" s="9">
        <f t="shared" si="63"/>
        <v>18405.620431859028</v>
      </c>
      <c r="R82" s="10">
        <f>[116]Численность_МР!AG14*$C$94*12</f>
        <v>16738.177760084858</v>
      </c>
      <c r="S82" s="10">
        <f>[116]Численность_МР!AH14*$D$94*12</f>
        <v>88.570671774171785</v>
      </c>
      <c r="T82" s="10">
        <f t="shared" si="67"/>
        <v>1185.8720000000001</v>
      </c>
      <c r="U82" s="10">
        <f t="shared" si="67"/>
        <v>393</v>
      </c>
      <c r="V82" s="9">
        <f t="shared" si="64"/>
        <v>18114.527666552309</v>
      </c>
      <c r="W82" s="10">
        <f>[116]Численность_МР!AJ14*$C$94*12</f>
        <v>16448.617214854774</v>
      </c>
      <c r="X82" s="10">
        <f>[116]Численность_МР!AK14*$D$94*12</f>
        <v>87.038451697534626</v>
      </c>
      <c r="Y82" s="10">
        <f t="shared" si="68"/>
        <v>1185.8720000000001</v>
      </c>
      <c r="Z82" s="10">
        <f t="shared" si="68"/>
        <v>393</v>
      </c>
    </row>
    <row r="83" spans="1:31" outlineLevel="1" x14ac:dyDescent="0.25">
      <c r="A83" s="6" t="s">
        <v>46</v>
      </c>
      <c r="B83" s="7">
        <f t="shared" ref="B83:K83" si="72">SUM(B84:B85)</f>
        <v>47283.510183258404</v>
      </c>
      <c r="C83" s="7">
        <f t="shared" si="72"/>
        <v>44490.946056170083</v>
      </c>
      <c r="D83" s="7">
        <f t="shared" si="72"/>
        <v>852.95312708831909</v>
      </c>
      <c r="E83" s="7">
        <f t="shared" si="72"/>
        <v>410.71100000000001</v>
      </c>
      <c r="F83" s="7">
        <f t="shared" si="72"/>
        <v>1528.9</v>
      </c>
      <c r="G83" s="7">
        <f t="shared" si="72"/>
        <v>46499.087627914763</v>
      </c>
      <c r="H83" s="7">
        <f t="shared" si="72"/>
        <v>43721.279083905763</v>
      </c>
      <c r="I83" s="7">
        <f t="shared" si="72"/>
        <v>838.19754400899683</v>
      </c>
      <c r="J83" s="7">
        <f t="shared" si="72"/>
        <v>410.71100000000001</v>
      </c>
      <c r="K83" s="7">
        <f t="shared" si="72"/>
        <v>1528.9</v>
      </c>
      <c r="L83" s="7">
        <f>SUM(L84:L85)</f>
        <v>45728.235117415388</v>
      </c>
      <c r="M83" s="7">
        <f t="shared" ref="M83:Z83" si="73">SUM(M84:M85)</f>
        <v>42964.926893652279</v>
      </c>
      <c r="N83" s="7">
        <f t="shared" si="73"/>
        <v>823.69722376311324</v>
      </c>
      <c r="O83" s="7">
        <f t="shared" si="73"/>
        <v>410.71100000000001</v>
      </c>
      <c r="P83" s="7">
        <f t="shared" si="73"/>
        <v>1528.9</v>
      </c>
      <c r="Q83" s="7">
        <f t="shared" si="73"/>
        <v>44970.717898035029</v>
      </c>
      <c r="R83" s="7">
        <f t="shared" si="73"/>
        <v>42221.659147579943</v>
      </c>
      <c r="S83" s="7">
        <f t="shared" si="73"/>
        <v>809.44775045508561</v>
      </c>
      <c r="T83" s="7">
        <f t="shared" si="73"/>
        <v>410.71100000000001</v>
      </c>
      <c r="U83" s="7">
        <f t="shared" si="73"/>
        <v>1528.9</v>
      </c>
      <c r="V83" s="7">
        <f t="shared" si="73"/>
        <v>44226.305277148531</v>
      </c>
      <c r="W83" s="7">
        <f t="shared" si="73"/>
        <v>41491.249492566829</v>
      </c>
      <c r="X83" s="7">
        <f t="shared" si="73"/>
        <v>795.44478458170556</v>
      </c>
      <c r="Y83" s="7">
        <f t="shared" si="73"/>
        <v>410.71100000000001</v>
      </c>
      <c r="Z83" s="7">
        <f t="shared" si="73"/>
        <v>1528.9</v>
      </c>
      <c r="AA83" s="13"/>
      <c r="AB83" s="13"/>
      <c r="AC83" s="13"/>
      <c r="AD83" s="13"/>
      <c r="AE83" s="13"/>
    </row>
    <row r="84" spans="1:31" outlineLevel="1" x14ac:dyDescent="0.25">
      <c r="A84" s="8" t="s">
        <v>47</v>
      </c>
      <c r="B84" s="9">
        <f t="shared" si="59"/>
        <v>29451.253886822975</v>
      </c>
      <c r="C84" s="10">
        <f>[116]Численность_МР!X15*$C$94*12</f>
        <v>27714.853886822973</v>
      </c>
      <c r="D84" s="10">
        <f>[116]Численность_МР!Y15*$D$94*12</f>
        <v>0</v>
      </c>
      <c r="E84" s="10">
        <f>AD63</f>
        <v>220.5</v>
      </c>
      <c r="F84" s="10">
        <f>AE63</f>
        <v>1515.9</v>
      </c>
      <c r="G84" s="9">
        <f t="shared" si="61"/>
        <v>28971.803356576027</v>
      </c>
      <c r="H84" s="10">
        <f>[116]Численность_МР!AA15*$C$94*12</f>
        <v>27235.403356576026</v>
      </c>
      <c r="I84" s="10">
        <f>[116]Численность_МР!AB15*$D$94*12</f>
        <v>0</v>
      </c>
      <c r="J84" s="10">
        <f t="shared" si="65"/>
        <v>220.5</v>
      </c>
      <c r="K84" s="10">
        <f t="shared" si="65"/>
        <v>1515.9</v>
      </c>
      <c r="L84" s="9">
        <f t="shared" si="62"/>
        <v>28500.64703606558</v>
      </c>
      <c r="M84" s="10">
        <f>[116]Численность_МР!AD15*$C$94*12</f>
        <v>26764.247036065579</v>
      </c>
      <c r="N84" s="10">
        <f>[116]Численность_МР!AE15*$D$94*12</f>
        <v>0</v>
      </c>
      <c r="O84" s="10">
        <f t="shared" si="66"/>
        <v>220.5</v>
      </c>
      <c r="P84" s="10">
        <f t="shared" si="66"/>
        <v>1515.9</v>
      </c>
      <c r="Q84" s="9">
        <f t="shared" si="63"/>
        <v>28037.641440383799</v>
      </c>
      <c r="R84" s="10">
        <f>[116]Численность_МР!AG15*$C$94*12</f>
        <v>26301.241440383797</v>
      </c>
      <c r="S84" s="10">
        <f>[116]Численность_МР!AH15*$D$94*12</f>
        <v>0</v>
      </c>
      <c r="T84" s="10">
        <f t="shared" si="67"/>
        <v>220.5</v>
      </c>
      <c r="U84" s="10">
        <f t="shared" si="67"/>
        <v>1515.9</v>
      </c>
      <c r="V84" s="9">
        <f t="shared" si="64"/>
        <v>27582.645566826599</v>
      </c>
      <c r="W84" s="10">
        <f>[116]Численность_МР!AJ15*$C$94*12</f>
        <v>25846.245566826597</v>
      </c>
      <c r="X84" s="10">
        <f>[116]Численность_МР!AK15*$D$94*12</f>
        <v>0</v>
      </c>
      <c r="Y84" s="10">
        <f t="shared" si="68"/>
        <v>220.5</v>
      </c>
      <c r="Z84" s="10">
        <f t="shared" si="68"/>
        <v>1515.9</v>
      </c>
    </row>
    <row r="85" spans="1:31" outlineLevel="1" x14ac:dyDescent="0.25">
      <c r="A85" s="8" t="s">
        <v>48</v>
      </c>
      <c r="B85" s="9">
        <f t="shared" si="59"/>
        <v>17832.256296435429</v>
      </c>
      <c r="C85" s="10">
        <f>[116]Численность_МР!X16*$C$94*12</f>
        <v>16776.09216934711</v>
      </c>
      <c r="D85" s="10">
        <f>[116]Численность_МР!Y16*$D$94*12</f>
        <v>852.95312708831909</v>
      </c>
      <c r="E85" s="10">
        <f>AD64</f>
        <v>190.21100000000001</v>
      </c>
      <c r="F85" s="10">
        <f>AE64</f>
        <v>13</v>
      </c>
      <c r="G85" s="9">
        <f t="shared" si="61"/>
        <v>17527.284271338733</v>
      </c>
      <c r="H85" s="10">
        <f>[116]Численность_МР!AA16*$C$94*12</f>
        <v>16485.875727329738</v>
      </c>
      <c r="I85" s="10">
        <f>[116]Численность_МР!AB16*$D$94*12</f>
        <v>838.19754400899683</v>
      </c>
      <c r="J85" s="10">
        <f t="shared" si="65"/>
        <v>190.21100000000001</v>
      </c>
      <c r="K85" s="10">
        <f t="shared" si="65"/>
        <v>13</v>
      </c>
      <c r="L85" s="9">
        <f t="shared" si="62"/>
        <v>17227.588081349812</v>
      </c>
      <c r="M85" s="10">
        <f>[116]Численность_МР!AD16*$C$94*12</f>
        <v>16200.679857586698</v>
      </c>
      <c r="N85" s="10">
        <f>[116]Численность_МР!AE16*$D$94*12</f>
        <v>823.69722376311324</v>
      </c>
      <c r="O85" s="10">
        <f t="shared" si="66"/>
        <v>190.21100000000001</v>
      </c>
      <c r="P85" s="10">
        <f t="shared" si="66"/>
        <v>13</v>
      </c>
      <c r="Q85" s="9">
        <f t="shared" si="63"/>
        <v>16933.07645765123</v>
      </c>
      <c r="R85" s="10">
        <f>[116]Численность_МР!AG16*$C$94*12</f>
        <v>15920.417707196146</v>
      </c>
      <c r="S85" s="10">
        <f>[116]Численность_МР!AH16*$D$94*12</f>
        <v>809.44775045508561</v>
      </c>
      <c r="T85" s="10">
        <f t="shared" si="67"/>
        <v>190.21100000000001</v>
      </c>
      <c r="U85" s="10">
        <f t="shared" si="67"/>
        <v>13</v>
      </c>
      <c r="V85" s="9">
        <f t="shared" si="64"/>
        <v>16643.659710321932</v>
      </c>
      <c r="W85" s="10">
        <f>[116]Численность_МР!AJ16*$C$94*12</f>
        <v>15645.003925740228</v>
      </c>
      <c r="X85" s="10">
        <f>[116]Численность_МР!AK16*$D$94*12</f>
        <v>795.44478458170556</v>
      </c>
      <c r="Y85" s="10">
        <f t="shared" si="68"/>
        <v>190.21100000000001</v>
      </c>
      <c r="Z85" s="10">
        <f t="shared" si="68"/>
        <v>13</v>
      </c>
    </row>
    <row r="86" spans="1:31" outlineLevel="1" x14ac:dyDescent="0.25"/>
    <row r="89" spans="1:31" ht="49.5" customHeight="1" x14ac:dyDescent="0.25">
      <c r="A89" s="45" t="s">
        <v>55</v>
      </c>
      <c r="B89" s="45"/>
      <c r="C89" s="45"/>
      <c r="D89" s="45"/>
    </row>
    <row r="90" spans="1:31" ht="8.25" customHeight="1" x14ac:dyDescent="0.25">
      <c r="D90" s="14"/>
      <c r="E90" s="14"/>
      <c r="J90" s="15"/>
    </row>
    <row r="91" spans="1:31" ht="15.75" customHeight="1" x14ac:dyDescent="0.25">
      <c r="A91" s="46" t="s">
        <v>56</v>
      </c>
      <c r="B91" s="46" t="s">
        <v>57</v>
      </c>
      <c r="C91" s="47" t="s">
        <v>58</v>
      </c>
      <c r="D91" s="47"/>
      <c r="E91" s="17"/>
      <c r="J91" s="15"/>
    </row>
    <row r="92" spans="1:31" ht="52.5" customHeight="1" x14ac:dyDescent="0.25">
      <c r="A92" s="46"/>
      <c r="B92" s="46"/>
      <c r="C92" s="16" t="s">
        <v>59</v>
      </c>
      <c r="D92" s="16" t="s">
        <v>31</v>
      </c>
      <c r="E92" s="14"/>
      <c r="J92" s="15"/>
    </row>
    <row r="93" spans="1:31" ht="19.5" customHeight="1" x14ac:dyDescent="0.25">
      <c r="A93" s="18" t="s">
        <v>60</v>
      </c>
      <c r="B93" s="16" t="s">
        <v>61</v>
      </c>
      <c r="C93" s="16">
        <v>25.3</v>
      </c>
      <c r="D93" s="16">
        <v>22</v>
      </c>
      <c r="E93" s="19"/>
      <c r="J93" s="15"/>
    </row>
    <row r="94" spans="1:31" ht="22.5" x14ac:dyDescent="0.25">
      <c r="A94" s="18" t="s">
        <v>62</v>
      </c>
      <c r="B94" s="16" t="s">
        <v>61</v>
      </c>
      <c r="C94" s="20">
        <v>0.13672999999999999</v>
      </c>
      <c r="D94" s="20">
        <v>0.11890000000000001</v>
      </c>
      <c r="E94" s="19"/>
      <c r="F94" s="11"/>
      <c r="J94" s="15"/>
    </row>
    <row r="95" spans="1:31" ht="15.75" x14ac:dyDescent="0.25">
      <c r="J95" s="21"/>
    </row>
    <row r="96" spans="1:31" ht="30" customHeight="1" x14ac:dyDescent="0.25">
      <c r="A96" s="48" t="s">
        <v>63</v>
      </c>
      <c r="B96" s="48"/>
      <c r="C96" s="48"/>
      <c r="D96" s="48"/>
    </row>
  </sheetData>
  <mergeCells count="35">
    <mergeCell ref="A89:D89"/>
    <mergeCell ref="A91:A92"/>
    <mergeCell ref="B91:B92"/>
    <mergeCell ref="C91:D91"/>
    <mergeCell ref="A96:D96"/>
    <mergeCell ref="AA48:AE48"/>
    <mergeCell ref="A69:A70"/>
    <mergeCell ref="B69:F69"/>
    <mergeCell ref="G69:K69"/>
    <mergeCell ref="L69:P69"/>
    <mergeCell ref="Q69:U69"/>
    <mergeCell ref="V69:Z69"/>
    <mergeCell ref="AA69:AE69"/>
    <mergeCell ref="A46:Z46"/>
    <mergeCell ref="A48:A49"/>
    <mergeCell ref="B48:F48"/>
    <mergeCell ref="G48:K48"/>
    <mergeCell ref="L48:P48"/>
    <mergeCell ref="Q48:U48"/>
    <mergeCell ref="V48:Z48"/>
    <mergeCell ref="AA3:AE3"/>
    <mergeCell ref="A24:A25"/>
    <mergeCell ref="B24:F24"/>
    <mergeCell ref="G24:K24"/>
    <mergeCell ref="L24:P24"/>
    <mergeCell ref="Q24:U24"/>
    <mergeCell ref="V24:Z24"/>
    <mergeCell ref="AA24:AE24"/>
    <mergeCell ref="A1:Z1"/>
    <mergeCell ref="A3:A4"/>
    <mergeCell ref="B3:F3"/>
    <mergeCell ref="G3:K3"/>
    <mergeCell ref="L3:P3"/>
    <mergeCell ref="Q3:U3"/>
    <mergeCell ref="V3:Z3"/>
  </mergeCells>
  <hyperlinks>
    <hyperlink ref="A91" location="P181" tooltip="&lt;*&gt; В составе нормативов накопления твердых коммунальных отходов учтены крупногабаритные отходы." display="P181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 1</vt:lpstr>
      <vt:lpstr>Объем_масса</vt:lpstr>
      <vt:lpstr>'Прил 1'!Область_печати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 Чикишева</dc:creator>
  <cp:lastModifiedBy>Алеся Анатольевна Шигорева</cp:lastModifiedBy>
  <cp:lastPrinted>2026-09-18T07:19:17Z</cp:lastPrinted>
  <dcterms:created xsi:type="dcterms:W3CDTF">2025-06-28T08:33:36Z</dcterms:created>
  <dcterms:modified xsi:type="dcterms:W3CDTF">2026-09-28T09:07:03Z</dcterms:modified>
</cp:coreProperties>
</file>